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BUFFER\Documents\RAM CAS\MEJORA CONTINUA\CONTROL DE BUFFERS\REPORTES\"/>
    </mc:Choice>
  </mc:AlternateContent>
  <bookViews>
    <workbookView xWindow="0" yWindow="3600" windowWidth="24000" windowHeight="11010" activeTab="1"/>
  </bookViews>
  <sheets>
    <sheet name="Datos_Buffers" sheetId="1" r:id="rId1"/>
    <sheet name="Requerimientos" sheetId="4" r:id="rId2"/>
    <sheet name="Sobreinventario_Fisico" sheetId="3" r:id="rId3"/>
  </sheets>
  <definedNames>
    <definedName name="Consulta_desde_ODBC_RAMCAS1" localSheetId="0" hidden="1">Datos_Buffers!$A$1:$DF$1409</definedName>
    <definedName name="SegmentaciónDeDatos_ach_nombre">#N/A</definedName>
    <definedName name="SegmentaciónDeDatos_ach_nombre1">#N/A</definedName>
    <definedName name="SegmentaciónDeDatos_bod_nombre">#N/A</definedName>
    <definedName name="SegmentaciónDeDatos_bod_nombre1">#N/A</definedName>
    <definedName name="SegmentaciónDeDatos_buh_color_inventario_fisico">#N/A</definedName>
    <definedName name="SegmentaciónDeDatos_emp_nombre">#N/A</definedName>
    <definedName name="SegmentaciónDeDatos_pro_nombre">#N/A</definedName>
  </definedNames>
  <calcPr calcId="152511"/>
  <pivotCaches>
    <pivotCache cacheId="31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G2" i="1" l="1"/>
  <c r="DG3" i="1"/>
  <c r="DG4" i="1"/>
  <c r="DG5" i="1"/>
  <c r="DG6" i="1"/>
  <c r="DG7" i="1"/>
  <c r="DG8" i="1"/>
  <c r="DG9" i="1"/>
  <c r="DG10" i="1"/>
  <c r="DG11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G381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G401" i="1"/>
  <c r="DG402" i="1"/>
  <c r="DG40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G421" i="1"/>
  <c r="DG422" i="1"/>
  <c r="DG423" i="1"/>
  <c r="DG424" i="1"/>
  <c r="DG425" i="1"/>
  <c r="DG426" i="1"/>
  <c r="DG427" i="1"/>
  <c r="DG428" i="1"/>
  <c r="DG429" i="1"/>
  <c r="DG430" i="1"/>
  <c r="DG431" i="1"/>
  <c r="DG432" i="1"/>
  <c r="DG433" i="1"/>
  <c r="DG434" i="1"/>
  <c r="DG435" i="1"/>
  <c r="DG436" i="1"/>
  <c r="DG437" i="1"/>
  <c r="DG438" i="1"/>
  <c r="DG439" i="1"/>
  <c r="DG440" i="1"/>
  <c r="DG441" i="1"/>
  <c r="DG442" i="1"/>
  <c r="DG443" i="1"/>
  <c r="DG444" i="1"/>
  <c r="DG445" i="1"/>
  <c r="DG446" i="1"/>
  <c r="DG447" i="1"/>
  <c r="DG448" i="1"/>
  <c r="DG449" i="1"/>
  <c r="DG450" i="1"/>
  <c r="DG451" i="1"/>
  <c r="DG452" i="1"/>
  <c r="DG453" i="1"/>
  <c r="DG454" i="1"/>
  <c r="DG455" i="1"/>
  <c r="DG456" i="1"/>
  <c r="DG457" i="1"/>
  <c r="DG458" i="1"/>
  <c r="DG459" i="1"/>
  <c r="DG460" i="1"/>
  <c r="DG461" i="1"/>
  <c r="DG462" i="1"/>
  <c r="DG463" i="1"/>
  <c r="DG464" i="1"/>
  <c r="DG465" i="1"/>
  <c r="DG466" i="1"/>
  <c r="DG467" i="1"/>
  <c r="DG468" i="1"/>
  <c r="DG469" i="1"/>
  <c r="DG470" i="1"/>
  <c r="DG471" i="1"/>
  <c r="DG472" i="1"/>
  <c r="DG473" i="1"/>
  <c r="DG474" i="1"/>
  <c r="DG475" i="1"/>
  <c r="DG476" i="1"/>
  <c r="DG477" i="1"/>
  <c r="DG478" i="1"/>
  <c r="DG479" i="1"/>
  <c r="DG480" i="1"/>
  <c r="DG481" i="1"/>
  <c r="DG482" i="1"/>
  <c r="DG483" i="1"/>
  <c r="DG484" i="1"/>
  <c r="DG485" i="1"/>
  <c r="DG486" i="1"/>
  <c r="DG487" i="1"/>
  <c r="DG488" i="1"/>
  <c r="DG489" i="1"/>
  <c r="DG490" i="1"/>
  <c r="DG491" i="1"/>
  <c r="DG492" i="1"/>
  <c r="DG493" i="1"/>
  <c r="DG494" i="1"/>
  <c r="DG495" i="1"/>
  <c r="DG496" i="1"/>
  <c r="DG497" i="1"/>
  <c r="DG498" i="1"/>
  <c r="DG499" i="1"/>
  <c r="DG500" i="1"/>
  <c r="DG501" i="1"/>
  <c r="DG502" i="1"/>
  <c r="DG503" i="1"/>
  <c r="DG504" i="1"/>
  <c r="DG505" i="1"/>
  <c r="DG506" i="1"/>
  <c r="DG507" i="1"/>
  <c r="DG508" i="1"/>
  <c r="DG509" i="1"/>
  <c r="DG510" i="1"/>
  <c r="DG511" i="1"/>
  <c r="DG512" i="1"/>
  <c r="DG513" i="1"/>
  <c r="DG514" i="1"/>
  <c r="DG515" i="1"/>
  <c r="DG516" i="1"/>
  <c r="DG517" i="1"/>
  <c r="DG518" i="1"/>
  <c r="DG519" i="1"/>
  <c r="DG520" i="1"/>
  <c r="DG521" i="1"/>
  <c r="DG522" i="1"/>
  <c r="DG523" i="1"/>
  <c r="DG524" i="1"/>
  <c r="DG525" i="1"/>
  <c r="DG526" i="1"/>
  <c r="DG527" i="1"/>
  <c r="DG528" i="1"/>
  <c r="DG529" i="1"/>
  <c r="DG530" i="1"/>
  <c r="DG531" i="1"/>
  <c r="DG532" i="1"/>
  <c r="DG533" i="1"/>
  <c r="DG534" i="1"/>
  <c r="DG535" i="1"/>
  <c r="DG536" i="1"/>
  <c r="DG537" i="1"/>
  <c r="DG538" i="1"/>
  <c r="DG539" i="1"/>
  <c r="DG540" i="1"/>
  <c r="DG541" i="1"/>
  <c r="DG542" i="1"/>
  <c r="DG543" i="1"/>
  <c r="DG544" i="1"/>
  <c r="DG545" i="1"/>
  <c r="DG546" i="1"/>
  <c r="DG547" i="1"/>
  <c r="DG548" i="1"/>
  <c r="DG549" i="1"/>
  <c r="DG550" i="1"/>
  <c r="DG551" i="1"/>
  <c r="DG552" i="1"/>
  <c r="DG553" i="1"/>
  <c r="DG554" i="1"/>
  <c r="DG555" i="1"/>
  <c r="DG556" i="1"/>
  <c r="DG557" i="1"/>
  <c r="DG558" i="1"/>
  <c r="DG559" i="1"/>
  <c r="DG560" i="1"/>
  <c r="DG561" i="1"/>
  <c r="DG562" i="1"/>
  <c r="DG563" i="1"/>
  <c r="DG564" i="1"/>
  <c r="DG565" i="1"/>
  <c r="DG566" i="1"/>
  <c r="DG567" i="1"/>
  <c r="DG568" i="1"/>
  <c r="DG569" i="1"/>
  <c r="DG570" i="1"/>
  <c r="DG571" i="1"/>
  <c r="DG572" i="1"/>
  <c r="DG573" i="1"/>
  <c r="DG574" i="1"/>
  <c r="DG575" i="1"/>
  <c r="DG576" i="1"/>
  <c r="DG577" i="1"/>
  <c r="DG578" i="1"/>
  <c r="DG579" i="1"/>
  <c r="DG580" i="1"/>
  <c r="DG581" i="1"/>
  <c r="DG582" i="1"/>
  <c r="DG583" i="1"/>
  <c r="DG584" i="1"/>
  <c r="DG585" i="1"/>
  <c r="DG586" i="1"/>
  <c r="DG587" i="1"/>
  <c r="DG588" i="1"/>
  <c r="DG589" i="1"/>
  <c r="DG590" i="1"/>
  <c r="DG591" i="1"/>
  <c r="DG592" i="1"/>
  <c r="DG593" i="1"/>
  <c r="DG594" i="1"/>
  <c r="DG595" i="1"/>
  <c r="DG596" i="1"/>
  <c r="DG597" i="1"/>
  <c r="DG598" i="1"/>
  <c r="DG599" i="1"/>
  <c r="DG600" i="1"/>
  <c r="DG601" i="1"/>
  <c r="DG602" i="1"/>
  <c r="DG603" i="1"/>
  <c r="DG604" i="1"/>
  <c r="DG605" i="1"/>
  <c r="DG606" i="1"/>
  <c r="DG607" i="1"/>
  <c r="DG608" i="1"/>
  <c r="DG609" i="1"/>
  <c r="DG610" i="1"/>
  <c r="DG611" i="1"/>
  <c r="DG612" i="1"/>
  <c r="DG613" i="1"/>
  <c r="DG614" i="1"/>
  <c r="DG615" i="1"/>
  <c r="DG616" i="1"/>
  <c r="DG617" i="1"/>
  <c r="DG618" i="1"/>
  <c r="DG619" i="1"/>
  <c r="DG620" i="1"/>
  <c r="DG621" i="1"/>
  <c r="DG622" i="1"/>
  <c r="DG623" i="1"/>
  <c r="DG624" i="1"/>
  <c r="DG625" i="1"/>
  <c r="DG626" i="1"/>
  <c r="DG627" i="1"/>
  <c r="DG628" i="1"/>
  <c r="DG629" i="1"/>
  <c r="DG630" i="1"/>
  <c r="DG631" i="1"/>
  <c r="DG632" i="1"/>
  <c r="DG633" i="1"/>
  <c r="DG634" i="1"/>
  <c r="DG635" i="1"/>
  <c r="DG636" i="1"/>
  <c r="DG637" i="1"/>
  <c r="DG638" i="1"/>
  <c r="DG639" i="1"/>
  <c r="DG640" i="1"/>
  <c r="DG641" i="1"/>
  <c r="DG642" i="1"/>
  <c r="DG643" i="1"/>
  <c r="DG644" i="1"/>
  <c r="DG645" i="1"/>
  <c r="DG646" i="1"/>
  <c r="DG647" i="1"/>
  <c r="DG648" i="1"/>
  <c r="DG649" i="1"/>
  <c r="DG650" i="1"/>
  <c r="DG651" i="1"/>
  <c r="DG652" i="1"/>
  <c r="DG653" i="1"/>
  <c r="DG654" i="1"/>
  <c r="DG655" i="1"/>
  <c r="DG656" i="1"/>
  <c r="DG657" i="1"/>
  <c r="DG658" i="1"/>
  <c r="DG659" i="1"/>
  <c r="DG660" i="1"/>
  <c r="DG661" i="1"/>
  <c r="DG662" i="1"/>
  <c r="DG663" i="1"/>
  <c r="DG664" i="1"/>
  <c r="DG665" i="1"/>
  <c r="DG666" i="1"/>
  <c r="DG667" i="1"/>
  <c r="DG668" i="1"/>
  <c r="DG669" i="1"/>
  <c r="DG670" i="1"/>
  <c r="DG671" i="1"/>
  <c r="DG672" i="1"/>
  <c r="DG673" i="1"/>
  <c r="DG674" i="1"/>
  <c r="DG675" i="1"/>
  <c r="DG676" i="1"/>
  <c r="DG677" i="1"/>
  <c r="DG678" i="1"/>
  <c r="DG679" i="1"/>
  <c r="DG680" i="1"/>
  <c r="DG681" i="1"/>
  <c r="DG682" i="1"/>
  <c r="DG683" i="1"/>
  <c r="DG684" i="1"/>
  <c r="DG685" i="1"/>
  <c r="DG686" i="1"/>
  <c r="DG687" i="1"/>
  <c r="DG688" i="1"/>
  <c r="DG689" i="1"/>
  <c r="DG690" i="1"/>
  <c r="DG691" i="1"/>
  <c r="DG692" i="1"/>
  <c r="DG693" i="1"/>
  <c r="DG694" i="1"/>
  <c r="DG695" i="1"/>
  <c r="DG696" i="1"/>
  <c r="DG697" i="1"/>
  <c r="DG698" i="1"/>
  <c r="DG699" i="1"/>
  <c r="DG700" i="1"/>
  <c r="DG701" i="1"/>
  <c r="DG702" i="1"/>
  <c r="DG703" i="1"/>
  <c r="DG704" i="1"/>
  <c r="DG705" i="1"/>
  <c r="DG706" i="1"/>
  <c r="DG707" i="1"/>
  <c r="DG708" i="1"/>
  <c r="DG709" i="1"/>
  <c r="DG710" i="1"/>
  <c r="DG711" i="1"/>
  <c r="DG712" i="1"/>
  <c r="DG713" i="1"/>
  <c r="DG714" i="1"/>
  <c r="DG715" i="1"/>
  <c r="DG716" i="1"/>
  <c r="DG717" i="1"/>
  <c r="DG718" i="1"/>
  <c r="DG719" i="1"/>
  <c r="DG720" i="1"/>
  <c r="DG721" i="1"/>
  <c r="DG722" i="1"/>
  <c r="DG723" i="1"/>
  <c r="DG724" i="1"/>
  <c r="DG725" i="1"/>
  <c r="DG726" i="1"/>
  <c r="DG727" i="1"/>
  <c r="DG728" i="1"/>
  <c r="DG729" i="1"/>
  <c r="DG730" i="1"/>
  <c r="DG731" i="1"/>
  <c r="DG732" i="1"/>
  <c r="DG733" i="1"/>
  <c r="DG734" i="1"/>
  <c r="DG735" i="1"/>
  <c r="DG736" i="1"/>
  <c r="DG737" i="1"/>
  <c r="DG738" i="1"/>
  <c r="DG739" i="1"/>
  <c r="DG740" i="1"/>
  <c r="DG741" i="1"/>
  <c r="DG742" i="1"/>
  <c r="DG743" i="1"/>
  <c r="DG744" i="1"/>
  <c r="DG745" i="1"/>
  <c r="DG746" i="1"/>
  <c r="DG747" i="1"/>
  <c r="DG748" i="1"/>
  <c r="DG749" i="1"/>
  <c r="DG750" i="1"/>
  <c r="DG751" i="1"/>
  <c r="DG752" i="1"/>
  <c r="DG753" i="1"/>
  <c r="DG754" i="1"/>
  <c r="DG755" i="1"/>
  <c r="DG756" i="1"/>
  <c r="DG757" i="1"/>
  <c r="DG758" i="1"/>
  <c r="DG759" i="1"/>
  <c r="DG760" i="1"/>
  <c r="DG761" i="1"/>
  <c r="DG762" i="1"/>
  <c r="DG763" i="1"/>
  <c r="DG764" i="1"/>
  <c r="DG765" i="1"/>
  <c r="DG766" i="1"/>
  <c r="DG767" i="1"/>
  <c r="DG768" i="1"/>
  <c r="DG769" i="1"/>
  <c r="DG770" i="1"/>
  <c r="DG771" i="1"/>
  <c r="DG772" i="1"/>
  <c r="DG773" i="1"/>
  <c r="DG774" i="1"/>
  <c r="DG775" i="1"/>
  <c r="DG776" i="1"/>
  <c r="DG777" i="1"/>
  <c r="DG778" i="1"/>
  <c r="DG779" i="1"/>
  <c r="DG780" i="1"/>
  <c r="DG781" i="1"/>
  <c r="DG782" i="1"/>
  <c r="DG783" i="1"/>
  <c r="DG784" i="1"/>
  <c r="DG785" i="1"/>
  <c r="DG786" i="1"/>
  <c r="DG787" i="1"/>
  <c r="DG788" i="1"/>
  <c r="DG789" i="1"/>
  <c r="DG790" i="1"/>
  <c r="DG791" i="1"/>
  <c r="DG792" i="1"/>
  <c r="DG793" i="1"/>
  <c r="DG794" i="1"/>
  <c r="DG795" i="1"/>
  <c r="DG796" i="1"/>
  <c r="DG797" i="1"/>
  <c r="DG798" i="1"/>
  <c r="DG799" i="1"/>
  <c r="DG800" i="1"/>
  <c r="DG801" i="1"/>
  <c r="DG802" i="1"/>
  <c r="DG803" i="1"/>
  <c r="DG804" i="1"/>
  <c r="DG805" i="1"/>
  <c r="DG806" i="1"/>
  <c r="DG807" i="1"/>
  <c r="DG808" i="1"/>
  <c r="DG809" i="1"/>
  <c r="DG810" i="1"/>
  <c r="DG811" i="1"/>
  <c r="DG812" i="1"/>
  <c r="DG813" i="1"/>
  <c r="DG814" i="1"/>
  <c r="DG815" i="1"/>
  <c r="DG816" i="1"/>
  <c r="DG817" i="1"/>
  <c r="DG818" i="1"/>
  <c r="DG819" i="1"/>
  <c r="DG820" i="1"/>
  <c r="DG821" i="1"/>
  <c r="DG822" i="1"/>
  <c r="DG823" i="1"/>
  <c r="DG824" i="1"/>
  <c r="DG825" i="1"/>
  <c r="DG826" i="1"/>
  <c r="DG827" i="1"/>
  <c r="DG828" i="1"/>
  <c r="DG829" i="1"/>
  <c r="DG830" i="1"/>
  <c r="DG831" i="1"/>
  <c r="DG832" i="1"/>
  <c r="DG833" i="1"/>
  <c r="DG834" i="1"/>
  <c r="DG835" i="1"/>
  <c r="DG836" i="1"/>
  <c r="DG837" i="1"/>
  <c r="DG838" i="1"/>
  <c r="DG839" i="1"/>
  <c r="DG840" i="1"/>
  <c r="DG841" i="1"/>
  <c r="DG842" i="1"/>
  <c r="DG843" i="1"/>
  <c r="DG844" i="1"/>
  <c r="DG845" i="1"/>
  <c r="DG846" i="1"/>
  <c r="DG847" i="1"/>
  <c r="DG848" i="1"/>
  <c r="DG849" i="1"/>
  <c r="DG850" i="1"/>
  <c r="DG851" i="1"/>
  <c r="DG852" i="1"/>
  <c r="DG853" i="1"/>
  <c r="DG854" i="1"/>
  <c r="DG855" i="1"/>
  <c r="DG856" i="1"/>
  <c r="DG857" i="1"/>
  <c r="DG858" i="1"/>
  <c r="DG859" i="1"/>
  <c r="DG860" i="1"/>
  <c r="DG861" i="1"/>
  <c r="DG862" i="1"/>
  <c r="DG863" i="1"/>
  <c r="DG864" i="1"/>
  <c r="DG865" i="1"/>
  <c r="DG866" i="1"/>
  <c r="DG867" i="1"/>
  <c r="DG868" i="1"/>
  <c r="DG869" i="1"/>
  <c r="DG870" i="1"/>
  <c r="DG871" i="1"/>
  <c r="DG872" i="1"/>
  <c r="DG873" i="1"/>
  <c r="DG874" i="1"/>
  <c r="DG875" i="1"/>
  <c r="DG876" i="1"/>
  <c r="DG877" i="1"/>
  <c r="DG878" i="1"/>
  <c r="DG879" i="1"/>
  <c r="DG880" i="1"/>
  <c r="DG881" i="1"/>
  <c r="DG882" i="1"/>
  <c r="DG883" i="1"/>
  <c r="DG884" i="1"/>
  <c r="DG885" i="1"/>
  <c r="DG886" i="1"/>
  <c r="DG887" i="1"/>
  <c r="DG888" i="1"/>
  <c r="DG889" i="1"/>
  <c r="DG890" i="1"/>
  <c r="DG891" i="1"/>
  <c r="DG892" i="1"/>
  <c r="DG893" i="1"/>
  <c r="DG894" i="1"/>
  <c r="DG895" i="1"/>
  <c r="DG896" i="1"/>
  <c r="DG897" i="1"/>
  <c r="DG898" i="1"/>
  <c r="DG899" i="1"/>
  <c r="DG900" i="1"/>
  <c r="DG901" i="1"/>
  <c r="DG902" i="1"/>
  <c r="DG903" i="1"/>
  <c r="DG904" i="1"/>
  <c r="DG905" i="1"/>
  <c r="DG906" i="1"/>
  <c r="DG907" i="1"/>
  <c r="DG908" i="1"/>
  <c r="DG909" i="1"/>
  <c r="DG910" i="1"/>
  <c r="DG911" i="1"/>
  <c r="DG912" i="1"/>
  <c r="DG913" i="1"/>
  <c r="DG914" i="1"/>
  <c r="DG915" i="1"/>
  <c r="DG916" i="1"/>
  <c r="DG917" i="1"/>
  <c r="DG918" i="1"/>
  <c r="DG919" i="1"/>
  <c r="DG920" i="1"/>
  <c r="DG921" i="1"/>
  <c r="DG922" i="1"/>
  <c r="DG923" i="1"/>
  <c r="DG924" i="1"/>
  <c r="DG925" i="1"/>
  <c r="DG926" i="1"/>
  <c r="DG927" i="1"/>
  <c r="DG928" i="1"/>
  <c r="DG929" i="1"/>
  <c r="DG930" i="1"/>
  <c r="DG931" i="1"/>
  <c r="DG932" i="1"/>
  <c r="DG933" i="1"/>
  <c r="DG934" i="1"/>
  <c r="DG935" i="1"/>
  <c r="DG936" i="1"/>
  <c r="DG937" i="1"/>
  <c r="DG938" i="1"/>
  <c r="DG939" i="1"/>
  <c r="DG940" i="1"/>
  <c r="DG941" i="1"/>
  <c r="DG942" i="1"/>
  <c r="DG943" i="1"/>
  <c r="DG944" i="1"/>
  <c r="DG945" i="1"/>
  <c r="DG946" i="1"/>
  <c r="DG947" i="1"/>
  <c r="DG948" i="1"/>
  <c r="DG949" i="1"/>
  <c r="DG950" i="1"/>
  <c r="DG951" i="1"/>
  <c r="DG952" i="1"/>
  <c r="DG953" i="1"/>
  <c r="DG954" i="1"/>
  <c r="DG955" i="1"/>
  <c r="DG956" i="1"/>
  <c r="DG957" i="1"/>
  <c r="DG958" i="1"/>
  <c r="DG959" i="1"/>
  <c r="DG960" i="1"/>
  <c r="DG961" i="1"/>
  <c r="DG962" i="1"/>
  <c r="DG963" i="1"/>
  <c r="DG964" i="1"/>
  <c r="DG965" i="1"/>
  <c r="DG966" i="1"/>
  <c r="DG967" i="1"/>
  <c r="DG968" i="1"/>
  <c r="DG969" i="1"/>
  <c r="DG970" i="1"/>
  <c r="DG971" i="1"/>
  <c r="DG972" i="1"/>
  <c r="DG973" i="1"/>
  <c r="DG974" i="1"/>
  <c r="DG975" i="1"/>
  <c r="DG976" i="1"/>
  <c r="DG977" i="1"/>
  <c r="DG978" i="1"/>
  <c r="DG979" i="1"/>
  <c r="DG980" i="1"/>
  <c r="DG981" i="1"/>
  <c r="DG982" i="1"/>
  <c r="DG983" i="1"/>
  <c r="DG984" i="1"/>
  <c r="DG985" i="1"/>
  <c r="DG986" i="1"/>
  <c r="DG987" i="1"/>
  <c r="DG988" i="1"/>
  <c r="DG989" i="1"/>
  <c r="DG990" i="1"/>
  <c r="DG991" i="1"/>
  <c r="DG992" i="1"/>
  <c r="DG993" i="1"/>
  <c r="DG994" i="1"/>
  <c r="DG995" i="1"/>
  <c r="DG996" i="1"/>
  <c r="DG997" i="1"/>
  <c r="DG998" i="1"/>
  <c r="DG999" i="1"/>
  <c r="DG1000" i="1"/>
  <c r="DG1001" i="1"/>
  <c r="DG1002" i="1"/>
  <c r="DG1003" i="1"/>
  <c r="DG1004" i="1"/>
  <c r="DG1005" i="1"/>
  <c r="DG1006" i="1"/>
  <c r="DG1007" i="1"/>
  <c r="DG1008" i="1"/>
  <c r="DG1009" i="1"/>
  <c r="DG1010" i="1"/>
  <c r="DG1011" i="1"/>
  <c r="DG1012" i="1"/>
  <c r="DG1013" i="1"/>
  <c r="DG1014" i="1"/>
  <c r="DG1015" i="1"/>
  <c r="DG1016" i="1"/>
  <c r="DG1017" i="1"/>
  <c r="DG1018" i="1"/>
  <c r="DG1019" i="1"/>
  <c r="DG1020" i="1"/>
  <c r="DG1021" i="1"/>
  <c r="DG1022" i="1"/>
  <c r="DG1023" i="1"/>
  <c r="DG1024" i="1"/>
  <c r="DG1025" i="1"/>
  <c r="DG1026" i="1"/>
  <c r="DG1027" i="1"/>
  <c r="DG1028" i="1"/>
  <c r="DG1029" i="1"/>
  <c r="DG1030" i="1"/>
  <c r="DG1031" i="1"/>
  <c r="DG1032" i="1"/>
  <c r="DG1033" i="1"/>
  <c r="DG1034" i="1"/>
  <c r="DG1035" i="1"/>
  <c r="DG1036" i="1"/>
  <c r="DG1037" i="1"/>
  <c r="DG1038" i="1"/>
  <c r="DG1039" i="1"/>
  <c r="DG1040" i="1"/>
  <c r="DG1041" i="1"/>
  <c r="DG1042" i="1"/>
  <c r="DG1043" i="1"/>
  <c r="DG1044" i="1"/>
  <c r="DG1045" i="1"/>
  <c r="DG1046" i="1"/>
  <c r="DG1047" i="1"/>
  <c r="DG1048" i="1"/>
  <c r="DG1049" i="1"/>
  <c r="DG1050" i="1"/>
  <c r="DG1051" i="1"/>
  <c r="DG1052" i="1"/>
  <c r="DG1053" i="1"/>
  <c r="DG1054" i="1"/>
  <c r="DG1055" i="1"/>
  <c r="DG1056" i="1"/>
  <c r="DG1057" i="1"/>
  <c r="DG1058" i="1"/>
  <c r="DG1059" i="1"/>
  <c r="DG1060" i="1"/>
  <c r="DG1061" i="1"/>
  <c r="DG1062" i="1"/>
  <c r="DG1063" i="1"/>
  <c r="DG1064" i="1"/>
  <c r="DG1065" i="1"/>
  <c r="DG1066" i="1"/>
  <c r="DG1067" i="1"/>
  <c r="DG1068" i="1"/>
  <c r="DG1069" i="1"/>
  <c r="DG1070" i="1"/>
  <c r="DG1071" i="1"/>
  <c r="DG1072" i="1"/>
  <c r="DG1073" i="1"/>
  <c r="DG1074" i="1"/>
  <c r="DG1075" i="1"/>
  <c r="DG1076" i="1"/>
  <c r="DG1077" i="1"/>
  <c r="DG1078" i="1"/>
  <c r="DG1079" i="1"/>
  <c r="DG1080" i="1"/>
  <c r="DG1081" i="1"/>
  <c r="DG1082" i="1"/>
  <c r="DG1083" i="1"/>
  <c r="DG1084" i="1"/>
  <c r="DG1085" i="1"/>
  <c r="DG1086" i="1"/>
  <c r="DG1087" i="1"/>
  <c r="DG1088" i="1"/>
  <c r="DG1089" i="1"/>
  <c r="DG1090" i="1"/>
  <c r="DG1091" i="1"/>
  <c r="DG1092" i="1"/>
  <c r="DG1093" i="1"/>
  <c r="DG1094" i="1"/>
  <c r="DG1095" i="1"/>
  <c r="DG1096" i="1"/>
  <c r="DG1097" i="1"/>
  <c r="DG1098" i="1"/>
  <c r="DG1099" i="1"/>
  <c r="DG1100" i="1"/>
  <c r="DG1101" i="1"/>
  <c r="DG1102" i="1"/>
  <c r="DG1103" i="1"/>
  <c r="DG1104" i="1"/>
  <c r="DG1105" i="1"/>
  <c r="DG1106" i="1"/>
  <c r="DG1107" i="1"/>
  <c r="DG1108" i="1"/>
  <c r="DG1109" i="1"/>
  <c r="DG1110" i="1"/>
  <c r="DG1111" i="1"/>
  <c r="DG1112" i="1"/>
  <c r="DG1113" i="1"/>
  <c r="DG1114" i="1"/>
  <c r="DG1115" i="1"/>
  <c r="DG1116" i="1"/>
  <c r="DG1117" i="1"/>
  <c r="DG1118" i="1"/>
  <c r="DG1119" i="1"/>
  <c r="DG1120" i="1"/>
  <c r="DG1121" i="1"/>
  <c r="DG1122" i="1"/>
  <c r="DG1123" i="1"/>
  <c r="DG1124" i="1"/>
  <c r="DG1125" i="1"/>
  <c r="DG1126" i="1"/>
  <c r="DG1127" i="1"/>
  <c r="DG1128" i="1"/>
  <c r="DG1129" i="1"/>
  <c r="DG1130" i="1"/>
  <c r="DG1131" i="1"/>
  <c r="DG1132" i="1"/>
  <c r="DG1133" i="1"/>
  <c r="DG1134" i="1"/>
  <c r="DG1135" i="1"/>
  <c r="DG1136" i="1"/>
  <c r="DG1137" i="1"/>
  <c r="DG1138" i="1"/>
  <c r="DG1139" i="1"/>
  <c r="DG1140" i="1"/>
  <c r="DG1141" i="1"/>
  <c r="DG1142" i="1"/>
  <c r="DG1143" i="1"/>
  <c r="DG1144" i="1"/>
  <c r="DG1145" i="1"/>
  <c r="DG1146" i="1"/>
  <c r="DG1147" i="1"/>
  <c r="DG1148" i="1"/>
  <c r="DG1149" i="1"/>
  <c r="DG1150" i="1"/>
  <c r="DG1151" i="1"/>
  <c r="DG1152" i="1"/>
  <c r="DG1153" i="1"/>
  <c r="DG1154" i="1"/>
  <c r="DG1155" i="1"/>
  <c r="DG1156" i="1"/>
  <c r="DG1157" i="1"/>
  <c r="DG1158" i="1"/>
  <c r="DG1159" i="1"/>
  <c r="DG1160" i="1"/>
  <c r="DG1161" i="1"/>
  <c r="DG1162" i="1"/>
  <c r="DG1163" i="1"/>
  <c r="DG1164" i="1"/>
  <c r="DG1165" i="1"/>
  <c r="DG1166" i="1"/>
  <c r="DG1167" i="1"/>
  <c r="DG1168" i="1"/>
  <c r="DG1169" i="1"/>
  <c r="DG1170" i="1"/>
  <c r="DG1171" i="1"/>
  <c r="DG1172" i="1"/>
  <c r="DG1173" i="1"/>
  <c r="DG1174" i="1"/>
  <c r="DG1175" i="1"/>
  <c r="DG1176" i="1"/>
  <c r="DG1177" i="1"/>
  <c r="DG1178" i="1"/>
  <c r="DG1179" i="1"/>
  <c r="DG1180" i="1"/>
  <c r="DG1181" i="1"/>
  <c r="DG1182" i="1"/>
  <c r="DG1183" i="1"/>
  <c r="DG1184" i="1"/>
  <c r="DG1185" i="1"/>
  <c r="DG1186" i="1"/>
  <c r="DG1187" i="1"/>
  <c r="DG1188" i="1"/>
  <c r="DG1189" i="1"/>
  <c r="DG1190" i="1"/>
  <c r="DG1191" i="1"/>
  <c r="DG1192" i="1"/>
  <c r="DG1193" i="1"/>
  <c r="DG1194" i="1"/>
  <c r="DG1195" i="1"/>
  <c r="DG1196" i="1"/>
  <c r="DG1197" i="1"/>
  <c r="DG1198" i="1"/>
  <c r="DG1199" i="1"/>
  <c r="DG1200" i="1"/>
  <c r="DG1201" i="1"/>
  <c r="DG1202" i="1"/>
  <c r="DG1203" i="1"/>
  <c r="DG1204" i="1"/>
  <c r="DG1205" i="1"/>
  <c r="DG1206" i="1"/>
  <c r="DG1207" i="1"/>
  <c r="DG1208" i="1"/>
  <c r="DG1209" i="1"/>
  <c r="DG1210" i="1"/>
  <c r="DG1211" i="1"/>
  <c r="DG1212" i="1"/>
  <c r="DG1213" i="1"/>
  <c r="DG1214" i="1"/>
  <c r="DG1215" i="1"/>
  <c r="DG1216" i="1"/>
  <c r="DG1217" i="1"/>
  <c r="DG1218" i="1"/>
  <c r="DG1219" i="1"/>
  <c r="DG1220" i="1"/>
  <c r="DG1221" i="1"/>
  <c r="DG1222" i="1"/>
  <c r="DG1223" i="1"/>
  <c r="DG1224" i="1"/>
  <c r="DG1225" i="1"/>
  <c r="DG1226" i="1"/>
  <c r="DG1227" i="1"/>
  <c r="DG1228" i="1"/>
  <c r="DG1229" i="1"/>
  <c r="DG1230" i="1"/>
  <c r="DG1231" i="1"/>
  <c r="DG1232" i="1"/>
  <c r="DG1233" i="1"/>
  <c r="DG1234" i="1"/>
  <c r="DG1235" i="1"/>
  <c r="DG1236" i="1"/>
  <c r="DG1237" i="1"/>
  <c r="DG1238" i="1"/>
  <c r="DG1239" i="1"/>
  <c r="DG1240" i="1"/>
  <c r="DG1241" i="1"/>
  <c r="DG1242" i="1"/>
  <c r="DG1243" i="1"/>
  <c r="DG1244" i="1"/>
  <c r="DG1245" i="1"/>
  <c r="DG1246" i="1"/>
  <c r="DG1247" i="1"/>
  <c r="DG1248" i="1"/>
  <c r="DG1249" i="1"/>
  <c r="DG1250" i="1"/>
  <c r="DG1251" i="1"/>
  <c r="DG1252" i="1"/>
  <c r="DG1253" i="1"/>
  <c r="DG1254" i="1"/>
  <c r="DG1255" i="1"/>
  <c r="DG1256" i="1"/>
  <c r="DG1257" i="1"/>
  <c r="DG1258" i="1"/>
  <c r="DG1259" i="1"/>
  <c r="DG1260" i="1"/>
  <c r="DG1261" i="1"/>
  <c r="DG1262" i="1"/>
  <c r="DG1263" i="1"/>
  <c r="DG1264" i="1"/>
  <c r="DG1265" i="1"/>
  <c r="DG1266" i="1"/>
  <c r="DG1267" i="1"/>
  <c r="DG1268" i="1"/>
  <c r="DG1269" i="1"/>
  <c r="DG1270" i="1"/>
  <c r="DG1271" i="1"/>
  <c r="DG1272" i="1"/>
  <c r="DG1273" i="1"/>
  <c r="DG1274" i="1"/>
  <c r="DG1275" i="1"/>
  <c r="DG1276" i="1"/>
  <c r="DG1277" i="1"/>
  <c r="DG1278" i="1"/>
  <c r="DG1279" i="1"/>
  <c r="DG1280" i="1"/>
  <c r="DG1281" i="1"/>
  <c r="DG1282" i="1"/>
  <c r="DG1283" i="1"/>
  <c r="DG1284" i="1"/>
  <c r="DG1285" i="1"/>
  <c r="DG1286" i="1"/>
  <c r="DG1287" i="1"/>
  <c r="DG1288" i="1"/>
  <c r="DG1289" i="1"/>
  <c r="DG1290" i="1"/>
  <c r="DG1291" i="1"/>
  <c r="DG1292" i="1"/>
  <c r="DG1293" i="1"/>
  <c r="DG1294" i="1"/>
  <c r="DG1295" i="1"/>
  <c r="DG1296" i="1"/>
  <c r="DG1297" i="1"/>
  <c r="DG1298" i="1"/>
  <c r="DG1299" i="1"/>
  <c r="DG1300" i="1"/>
  <c r="DG1301" i="1"/>
  <c r="DG1302" i="1"/>
  <c r="DG1303" i="1"/>
  <c r="DG1304" i="1"/>
  <c r="DG1305" i="1"/>
  <c r="DG1306" i="1"/>
  <c r="DG1307" i="1"/>
  <c r="DG1308" i="1"/>
  <c r="DG1309" i="1"/>
  <c r="DG1310" i="1"/>
  <c r="DG1311" i="1"/>
  <c r="DG1312" i="1"/>
  <c r="DG1313" i="1"/>
  <c r="DG1314" i="1"/>
  <c r="DG1315" i="1"/>
  <c r="DG1316" i="1"/>
  <c r="DG1317" i="1"/>
  <c r="DG1318" i="1"/>
  <c r="DG1319" i="1"/>
  <c r="DG1320" i="1"/>
  <c r="DG1321" i="1"/>
  <c r="DG1322" i="1"/>
  <c r="DG1323" i="1"/>
  <c r="DG1324" i="1"/>
  <c r="DG1325" i="1"/>
  <c r="DG1326" i="1"/>
  <c r="DG1327" i="1"/>
  <c r="DG1328" i="1"/>
  <c r="DG1329" i="1"/>
  <c r="DG1330" i="1"/>
  <c r="DG1331" i="1"/>
  <c r="DG1332" i="1"/>
  <c r="DG1333" i="1"/>
  <c r="DG1334" i="1"/>
  <c r="DG1335" i="1"/>
  <c r="DG1336" i="1"/>
  <c r="DG1337" i="1"/>
  <c r="DG1338" i="1"/>
  <c r="DG1339" i="1"/>
  <c r="DG1340" i="1"/>
  <c r="DG1341" i="1"/>
  <c r="DG1342" i="1"/>
  <c r="DG1343" i="1"/>
  <c r="DG1344" i="1"/>
  <c r="DG1345" i="1"/>
  <c r="DG1346" i="1"/>
  <c r="DG1347" i="1"/>
  <c r="DG1348" i="1"/>
  <c r="DG1349" i="1"/>
  <c r="DG1350" i="1"/>
  <c r="DG1351" i="1"/>
  <c r="DG1352" i="1"/>
  <c r="DG1353" i="1"/>
  <c r="DG1354" i="1"/>
  <c r="DG1355" i="1"/>
  <c r="DG1356" i="1"/>
  <c r="DG1357" i="1"/>
  <c r="DG1358" i="1"/>
  <c r="DG1359" i="1"/>
  <c r="DG1360" i="1"/>
  <c r="DG1361" i="1"/>
  <c r="DG1362" i="1"/>
  <c r="DG1363" i="1"/>
  <c r="DG1364" i="1"/>
  <c r="DG1365" i="1"/>
  <c r="DG1366" i="1"/>
  <c r="DG1367" i="1"/>
  <c r="DG1368" i="1"/>
  <c r="DG1369" i="1"/>
  <c r="DG1370" i="1"/>
  <c r="DG1371" i="1"/>
  <c r="DG1372" i="1"/>
  <c r="DG1373" i="1"/>
  <c r="DG1374" i="1"/>
  <c r="DG1375" i="1"/>
  <c r="DG1376" i="1"/>
  <c r="DG1377" i="1"/>
  <c r="DG1378" i="1"/>
  <c r="DG1379" i="1"/>
  <c r="DG1380" i="1"/>
  <c r="DG1381" i="1"/>
  <c r="DG1382" i="1"/>
  <c r="DG1383" i="1"/>
  <c r="DG1384" i="1"/>
  <c r="DG1385" i="1"/>
  <c r="DG1386" i="1"/>
  <c r="DG1387" i="1"/>
  <c r="DG1388" i="1"/>
  <c r="DG1389" i="1"/>
  <c r="DG1390" i="1"/>
  <c r="DG1391" i="1"/>
  <c r="DG1392" i="1"/>
  <c r="DG1393" i="1"/>
  <c r="DG1394" i="1"/>
  <c r="DG1395" i="1"/>
  <c r="DG1396" i="1"/>
  <c r="DG1397" i="1"/>
  <c r="DG1398" i="1"/>
  <c r="DG1399" i="1"/>
  <c r="DG1400" i="1"/>
  <c r="DG1401" i="1"/>
  <c r="DG1402" i="1"/>
  <c r="DG1403" i="1"/>
  <c r="DG1404" i="1"/>
  <c r="DG1405" i="1"/>
  <c r="DG1406" i="1"/>
  <c r="DG1407" i="1"/>
  <c r="DG1408" i="1"/>
  <c r="DG1409" i="1"/>
  <c r="DH2" i="1"/>
  <c r="DH3" i="1"/>
  <c r="DH4" i="1"/>
  <c r="DH5" i="1"/>
  <c r="DH6" i="1"/>
  <c r="DH7" i="1"/>
  <c r="DH8" i="1"/>
  <c r="DH9" i="1"/>
  <c r="DH10" i="1"/>
  <c r="DH11" i="1"/>
  <c r="DH12" i="1"/>
  <c r="DH13" i="1"/>
  <c r="DH14" i="1"/>
  <c r="DH15" i="1"/>
  <c r="DH16" i="1"/>
  <c r="DH17" i="1"/>
  <c r="DH18" i="1"/>
  <c r="DH19" i="1"/>
  <c r="DH20" i="1"/>
  <c r="DH21" i="1"/>
  <c r="DH22" i="1"/>
  <c r="DH23" i="1"/>
  <c r="DH24" i="1"/>
  <c r="DH25" i="1"/>
  <c r="DH26" i="1"/>
  <c r="DH27" i="1"/>
  <c r="DH28" i="1"/>
  <c r="DH29" i="1"/>
  <c r="DH30" i="1"/>
  <c r="DH31" i="1"/>
  <c r="DH32" i="1"/>
  <c r="DH33" i="1"/>
  <c r="DH34" i="1"/>
  <c r="DH35" i="1"/>
  <c r="DH36" i="1"/>
  <c r="DH37" i="1"/>
  <c r="DH38" i="1"/>
  <c r="DH39" i="1"/>
  <c r="DH40" i="1"/>
  <c r="DH41" i="1"/>
  <c r="DH42" i="1"/>
  <c r="DH43" i="1"/>
  <c r="DH44" i="1"/>
  <c r="DH45" i="1"/>
  <c r="DH46" i="1"/>
  <c r="DH47" i="1"/>
  <c r="DH48" i="1"/>
  <c r="DH49" i="1"/>
  <c r="DH50" i="1"/>
  <c r="DH51" i="1"/>
  <c r="DH52" i="1"/>
  <c r="DH53" i="1"/>
  <c r="DH54" i="1"/>
  <c r="DH55" i="1"/>
  <c r="DH56" i="1"/>
  <c r="DH57" i="1"/>
  <c r="DH58" i="1"/>
  <c r="DH59" i="1"/>
  <c r="DH60" i="1"/>
  <c r="DH61" i="1"/>
  <c r="DH62" i="1"/>
  <c r="DH63" i="1"/>
  <c r="DH64" i="1"/>
  <c r="DH65" i="1"/>
  <c r="DH66" i="1"/>
  <c r="DH67" i="1"/>
  <c r="DH68" i="1"/>
  <c r="DH69" i="1"/>
  <c r="DH70" i="1"/>
  <c r="DH71" i="1"/>
  <c r="DH72" i="1"/>
  <c r="DH73" i="1"/>
  <c r="DH74" i="1"/>
  <c r="DH75" i="1"/>
  <c r="DH76" i="1"/>
  <c r="DH77" i="1"/>
  <c r="DH78" i="1"/>
  <c r="DH79" i="1"/>
  <c r="DH80" i="1"/>
  <c r="DH81" i="1"/>
  <c r="DH82" i="1"/>
  <c r="DH83" i="1"/>
  <c r="DH84" i="1"/>
  <c r="DH85" i="1"/>
  <c r="DH86" i="1"/>
  <c r="DH87" i="1"/>
  <c r="DH88" i="1"/>
  <c r="DH89" i="1"/>
  <c r="DH90" i="1"/>
  <c r="DH91" i="1"/>
  <c r="DH92" i="1"/>
  <c r="DH93" i="1"/>
  <c r="DH94" i="1"/>
  <c r="DH95" i="1"/>
  <c r="DH96" i="1"/>
  <c r="DH97" i="1"/>
  <c r="DH98" i="1"/>
  <c r="DH99" i="1"/>
  <c r="DH100" i="1"/>
  <c r="DH101" i="1"/>
  <c r="DH102" i="1"/>
  <c r="DH103" i="1"/>
  <c r="DH104" i="1"/>
  <c r="DH105" i="1"/>
  <c r="DH106" i="1"/>
  <c r="DH107" i="1"/>
  <c r="DH108" i="1"/>
  <c r="DH109" i="1"/>
  <c r="DH110" i="1"/>
  <c r="DH111" i="1"/>
  <c r="DH112" i="1"/>
  <c r="DH113" i="1"/>
  <c r="DH114" i="1"/>
  <c r="DH115" i="1"/>
  <c r="DH116" i="1"/>
  <c r="DH117" i="1"/>
  <c r="DH118" i="1"/>
  <c r="DH119" i="1"/>
  <c r="DH120" i="1"/>
  <c r="DH121" i="1"/>
  <c r="DH122" i="1"/>
  <c r="DH123" i="1"/>
  <c r="DH124" i="1"/>
  <c r="DH125" i="1"/>
  <c r="DH126" i="1"/>
  <c r="DH127" i="1"/>
  <c r="DH128" i="1"/>
  <c r="DH129" i="1"/>
  <c r="DH130" i="1"/>
  <c r="DH131" i="1"/>
  <c r="DH132" i="1"/>
  <c r="DH133" i="1"/>
  <c r="DH134" i="1"/>
  <c r="DH135" i="1"/>
  <c r="DH136" i="1"/>
  <c r="DH137" i="1"/>
  <c r="DH138" i="1"/>
  <c r="DH139" i="1"/>
  <c r="DH140" i="1"/>
  <c r="DH141" i="1"/>
  <c r="DH142" i="1"/>
  <c r="DH143" i="1"/>
  <c r="DH144" i="1"/>
  <c r="DH145" i="1"/>
  <c r="DH146" i="1"/>
  <c r="DH147" i="1"/>
  <c r="DH148" i="1"/>
  <c r="DH149" i="1"/>
  <c r="DH150" i="1"/>
  <c r="DH151" i="1"/>
  <c r="DH152" i="1"/>
  <c r="DH153" i="1"/>
  <c r="DH154" i="1"/>
  <c r="DH155" i="1"/>
  <c r="DH156" i="1"/>
  <c r="DH157" i="1"/>
  <c r="DH158" i="1"/>
  <c r="DH159" i="1"/>
  <c r="DH160" i="1"/>
  <c r="DH161" i="1"/>
  <c r="DH162" i="1"/>
  <c r="DH163" i="1"/>
  <c r="DH164" i="1"/>
  <c r="DH165" i="1"/>
  <c r="DH166" i="1"/>
  <c r="DH167" i="1"/>
  <c r="DH168" i="1"/>
  <c r="DH169" i="1"/>
  <c r="DH170" i="1"/>
  <c r="DH171" i="1"/>
  <c r="DH172" i="1"/>
  <c r="DH173" i="1"/>
  <c r="DH174" i="1"/>
  <c r="DH175" i="1"/>
  <c r="DH176" i="1"/>
  <c r="DH177" i="1"/>
  <c r="DH178" i="1"/>
  <c r="DH179" i="1"/>
  <c r="DH180" i="1"/>
  <c r="DH181" i="1"/>
  <c r="DH182" i="1"/>
  <c r="DH183" i="1"/>
  <c r="DH184" i="1"/>
  <c r="DH185" i="1"/>
  <c r="DH186" i="1"/>
  <c r="DH187" i="1"/>
  <c r="DH188" i="1"/>
  <c r="DH189" i="1"/>
  <c r="DH190" i="1"/>
  <c r="DH191" i="1"/>
  <c r="DH192" i="1"/>
  <c r="DH193" i="1"/>
  <c r="DH194" i="1"/>
  <c r="DH195" i="1"/>
  <c r="DH196" i="1"/>
  <c r="DH197" i="1"/>
  <c r="DH198" i="1"/>
  <c r="DH199" i="1"/>
  <c r="DH200" i="1"/>
  <c r="DH201" i="1"/>
  <c r="DH202" i="1"/>
  <c r="DH203" i="1"/>
  <c r="DH204" i="1"/>
  <c r="DH205" i="1"/>
  <c r="DH206" i="1"/>
  <c r="DH207" i="1"/>
  <c r="DH208" i="1"/>
  <c r="DH209" i="1"/>
  <c r="DH210" i="1"/>
  <c r="DH211" i="1"/>
  <c r="DH212" i="1"/>
  <c r="DH213" i="1"/>
  <c r="DH214" i="1"/>
  <c r="DH215" i="1"/>
  <c r="DH216" i="1"/>
  <c r="DH217" i="1"/>
  <c r="DH218" i="1"/>
  <c r="DH219" i="1"/>
  <c r="DH220" i="1"/>
  <c r="DH221" i="1"/>
  <c r="DH222" i="1"/>
  <c r="DH223" i="1"/>
  <c r="DH224" i="1"/>
  <c r="DH225" i="1"/>
  <c r="DH226" i="1"/>
  <c r="DH227" i="1"/>
  <c r="DH228" i="1"/>
  <c r="DH229" i="1"/>
  <c r="DH230" i="1"/>
  <c r="DH231" i="1"/>
  <c r="DH232" i="1"/>
  <c r="DH233" i="1"/>
  <c r="DH234" i="1"/>
  <c r="DH235" i="1"/>
  <c r="DH236" i="1"/>
  <c r="DH237" i="1"/>
  <c r="DH238" i="1"/>
  <c r="DH239" i="1"/>
  <c r="DH240" i="1"/>
  <c r="DH241" i="1"/>
  <c r="DH242" i="1"/>
  <c r="DH243" i="1"/>
  <c r="DH244" i="1"/>
  <c r="DH245" i="1"/>
  <c r="DH246" i="1"/>
  <c r="DH247" i="1"/>
  <c r="DH248" i="1"/>
  <c r="DH249" i="1"/>
  <c r="DH250" i="1"/>
  <c r="DH251" i="1"/>
  <c r="DH252" i="1"/>
  <c r="DH253" i="1"/>
  <c r="DH254" i="1"/>
  <c r="DH255" i="1"/>
  <c r="DH256" i="1"/>
  <c r="DH257" i="1"/>
  <c r="DH258" i="1"/>
  <c r="DH259" i="1"/>
  <c r="DH260" i="1"/>
  <c r="DH261" i="1"/>
  <c r="DH262" i="1"/>
  <c r="DH263" i="1"/>
  <c r="DH264" i="1"/>
  <c r="DH265" i="1"/>
  <c r="DH266" i="1"/>
  <c r="DH267" i="1"/>
  <c r="DH268" i="1"/>
  <c r="DH269" i="1"/>
  <c r="DH270" i="1"/>
  <c r="DH271" i="1"/>
  <c r="DH272" i="1"/>
  <c r="DH273" i="1"/>
  <c r="DH274" i="1"/>
  <c r="DH275" i="1"/>
  <c r="DH276" i="1"/>
  <c r="DH277" i="1"/>
  <c r="DH278" i="1"/>
  <c r="DH279" i="1"/>
  <c r="DH280" i="1"/>
  <c r="DH281" i="1"/>
  <c r="DH282" i="1"/>
  <c r="DH283" i="1"/>
  <c r="DH284" i="1"/>
  <c r="DH285" i="1"/>
  <c r="DH286" i="1"/>
  <c r="DH287" i="1"/>
  <c r="DH288" i="1"/>
  <c r="DH289" i="1"/>
  <c r="DH290" i="1"/>
  <c r="DH291" i="1"/>
  <c r="DH292" i="1"/>
  <c r="DH293" i="1"/>
  <c r="DH294" i="1"/>
  <c r="DH295" i="1"/>
  <c r="DH296" i="1"/>
  <c r="DH297" i="1"/>
  <c r="DH298" i="1"/>
  <c r="DH299" i="1"/>
  <c r="DH300" i="1"/>
  <c r="DH301" i="1"/>
  <c r="DH302" i="1"/>
  <c r="DH303" i="1"/>
  <c r="DH304" i="1"/>
  <c r="DH305" i="1"/>
  <c r="DH306" i="1"/>
  <c r="DH307" i="1"/>
  <c r="DH308" i="1"/>
  <c r="DH309" i="1"/>
  <c r="DH310" i="1"/>
  <c r="DH311" i="1"/>
  <c r="DH312" i="1"/>
  <c r="DH313" i="1"/>
  <c r="DH314" i="1"/>
  <c r="DH315" i="1"/>
  <c r="DH316" i="1"/>
  <c r="DH317" i="1"/>
  <c r="DH318" i="1"/>
  <c r="DH319" i="1"/>
  <c r="DH320" i="1"/>
  <c r="DH321" i="1"/>
  <c r="DH322" i="1"/>
  <c r="DH323" i="1"/>
  <c r="DH324" i="1"/>
  <c r="DH325" i="1"/>
  <c r="DH326" i="1"/>
  <c r="DH327" i="1"/>
  <c r="DH328" i="1"/>
  <c r="DH329" i="1"/>
  <c r="DH330" i="1"/>
  <c r="DH331" i="1"/>
  <c r="DH332" i="1"/>
  <c r="DH333" i="1"/>
  <c r="DH334" i="1"/>
  <c r="DH335" i="1"/>
  <c r="DH336" i="1"/>
  <c r="DH337" i="1"/>
  <c r="DH338" i="1"/>
  <c r="DH339" i="1"/>
  <c r="DH340" i="1"/>
  <c r="DH341" i="1"/>
  <c r="DH342" i="1"/>
  <c r="DH343" i="1"/>
  <c r="DH344" i="1"/>
  <c r="DH345" i="1"/>
  <c r="DH346" i="1"/>
  <c r="DH347" i="1"/>
  <c r="DH348" i="1"/>
  <c r="DH349" i="1"/>
  <c r="DH350" i="1"/>
  <c r="DH351" i="1"/>
  <c r="DH352" i="1"/>
  <c r="DH353" i="1"/>
  <c r="DH354" i="1"/>
  <c r="DH355" i="1"/>
  <c r="DH356" i="1"/>
  <c r="DH357" i="1"/>
  <c r="DH358" i="1"/>
  <c r="DH359" i="1"/>
  <c r="DH360" i="1"/>
  <c r="DH361" i="1"/>
  <c r="DH362" i="1"/>
  <c r="DH363" i="1"/>
  <c r="DH364" i="1"/>
  <c r="DH365" i="1"/>
  <c r="DH366" i="1"/>
  <c r="DH367" i="1"/>
  <c r="DH368" i="1"/>
  <c r="DH369" i="1"/>
  <c r="DH370" i="1"/>
  <c r="DH371" i="1"/>
  <c r="DH372" i="1"/>
  <c r="DH373" i="1"/>
  <c r="DH374" i="1"/>
  <c r="DH375" i="1"/>
  <c r="DH376" i="1"/>
  <c r="DH377" i="1"/>
  <c r="DH378" i="1"/>
  <c r="DH379" i="1"/>
  <c r="DH380" i="1"/>
  <c r="DH381" i="1"/>
  <c r="DH382" i="1"/>
  <c r="DH383" i="1"/>
  <c r="DH384" i="1"/>
  <c r="DH385" i="1"/>
  <c r="DH386" i="1"/>
  <c r="DH387" i="1"/>
  <c r="DH388" i="1"/>
  <c r="DH389" i="1"/>
  <c r="DH390" i="1"/>
  <c r="DH391" i="1"/>
  <c r="DH392" i="1"/>
  <c r="DH393" i="1"/>
  <c r="DH394" i="1"/>
  <c r="DH395" i="1"/>
  <c r="DH396" i="1"/>
  <c r="DH397" i="1"/>
  <c r="DH398" i="1"/>
  <c r="DH399" i="1"/>
  <c r="DH400" i="1"/>
  <c r="DH401" i="1"/>
  <c r="DH402" i="1"/>
  <c r="DH403" i="1"/>
  <c r="DH404" i="1"/>
  <c r="DH405" i="1"/>
  <c r="DH406" i="1"/>
  <c r="DH407" i="1"/>
  <c r="DH408" i="1"/>
  <c r="DH409" i="1"/>
  <c r="DH410" i="1"/>
  <c r="DH411" i="1"/>
  <c r="DH412" i="1"/>
  <c r="DH413" i="1"/>
  <c r="DH414" i="1"/>
  <c r="DH415" i="1"/>
  <c r="DH416" i="1"/>
  <c r="DH417" i="1"/>
  <c r="DH418" i="1"/>
  <c r="DH419" i="1"/>
  <c r="DH420" i="1"/>
  <c r="DH421" i="1"/>
  <c r="DH422" i="1"/>
  <c r="DH423" i="1"/>
  <c r="DH424" i="1"/>
  <c r="DH425" i="1"/>
  <c r="DH426" i="1"/>
  <c r="DH427" i="1"/>
  <c r="DH428" i="1"/>
  <c r="DH429" i="1"/>
  <c r="DH430" i="1"/>
  <c r="DH431" i="1"/>
  <c r="DH432" i="1"/>
  <c r="DH433" i="1"/>
  <c r="DH434" i="1"/>
  <c r="DH435" i="1"/>
  <c r="DH436" i="1"/>
  <c r="DH437" i="1"/>
  <c r="DH438" i="1"/>
  <c r="DH439" i="1"/>
  <c r="DH440" i="1"/>
  <c r="DH441" i="1"/>
  <c r="DH442" i="1"/>
  <c r="DH443" i="1"/>
  <c r="DH444" i="1"/>
  <c r="DH445" i="1"/>
  <c r="DH446" i="1"/>
  <c r="DH447" i="1"/>
  <c r="DH448" i="1"/>
  <c r="DH449" i="1"/>
  <c r="DH450" i="1"/>
  <c r="DH451" i="1"/>
  <c r="DH452" i="1"/>
  <c r="DH453" i="1"/>
  <c r="DH454" i="1"/>
  <c r="DH455" i="1"/>
  <c r="DH456" i="1"/>
  <c r="DH457" i="1"/>
  <c r="DH458" i="1"/>
  <c r="DH459" i="1"/>
  <c r="DH460" i="1"/>
  <c r="DH461" i="1"/>
  <c r="DH462" i="1"/>
  <c r="DH463" i="1"/>
  <c r="DH464" i="1"/>
  <c r="DH465" i="1"/>
  <c r="DH466" i="1"/>
  <c r="DH467" i="1"/>
  <c r="DH468" i="1"/>
  <c r="DH469" i="1"/>
  <c r="DH470" i="1"/>
  <c r="DH471" i="1"/>
  <c r="DH472" i="1"/>
  <c r="DH473" i="1"/>
  <c r="DH474" i="1"/>
  <c r="DH475" i="1"/>
  <c r="DH476" i="1"/>
  <c r="DH477" i="1"/>
  <c r="DH478" i="1"/>
  <c r="DH479" i="1"/>
  <c r="DH480" i="1"/>
  <c r="DH481" i="1"/>
  <c r="DH482" i="1"/>
  <c r="DH483" i="1"/>
  <c r="DH484" i="1"/>
  <c r="DH485" i="1"/>
  <c r="DH486" i="1"/>
  <c r="DH487" i="1"/>
  <c r="DH488" i="1"/>
  <c r="DH489" i="1"/>
  <c r="DH490" i="1"/>
  <c r="DH491" i="1"/>
  <c r="DH492" i="1"/>
  <c r="DH493" i="1"/>
  <c r="DH494" i="1"/>
  <c r="DH495" i="1"/>
  <c r="DH496" i="1"/>
  <c r="DH497" i="1"/>
  <c r="DH498" i="1"/>
  <c r="DH499" i="1"/>
  <c r="DH500" i="1"/>
  <c r="DH501" i="1"/>
  <c r="DH502" i="1"/>
  <c r="DH503" i="1"/>
  <c r="DH504" i="1"/>
  <c r="DH505" i="1"/>
  <c r="DH506" i="1"/>
  <c r="DH507" i="1"/>
  <c r="DH508" i="1"/>
  <c r="DH509" i="1"/>
  <c r="DH510" i="1"/>
  <c r="DH511" i="1"/>
  <c r="DH512" i="1"/>
  <c r="DH513" i="1"/>
  <c r="DH514" i="1"/>
  <c r="DH515" i="1"/>
  <c r="DH516" i="1"/>
  <c r="DH517" i="1"/>
  <c r="DH518" i="1"/>
  <c r="DH519" i="1"/>
  <c r="DH520" i="1"/>
  <c r="DH521" i="1"/>
  <c r="DH522" i="1"/>
  <c r="DH523" i="1"/>
  <c r="DH524" i="1"/>
  <c r="DH525" i="1"/>
  <c r="DH526" i="1"/>
  <c r="DH527" i="1"/>
  <c r="DH528" i="1"/>
  <c r="DH529" i="1"/>
  <c r="DH530" i="1"/>
  <c r="DH531" i="1"/>
  <c r="DH532" i="1"/>
  <c r="DH533" i="1"/>
  <c r="DH534" i="1"/>
  <c r="DH535" i="1"/>
  <c r="DH536" i="1"/>
  <c r="DH537" i="1"/>
  <c r="DH538" i="1"/>
  <c r="DH539" i="1"/>
  <c r="DH540" i="1"/>
  <c r="DH541" i="1"/>
  <c r="DH542" i="1"/>
  <c r="DH543" i="1"/>
  <c r="DH544" i="1"/>
  <c r="DH545" i="1"/>
  <c r="DH546" i="1"/>
  <c r="DH547" i="1"/>
  <c r="DH548" i="1"/>
  <c r="DH549" i="1"/>
  <c r="DH550" i="1"/>
  <c r="DH551" i="1"/>
  <c r="DH552" i="1"/>
  <c r="DH553" i="1"/>
  <c r="DH554" i="1"/>
  <c r="DH555" i="1"/>
  <c r="DH556" i="1"/>
  <c r="DH557" i="1"/>
  <c r="DH558" i="1"/>
  <c r="DH559" i="1"/>
  <c r="DH560" i="1"/>
  <c r="DH561" i="1"/>
  <c r="DH562" i="1"/>
  <c r="DH563" i="1"/>
  <c r="DH564" i="1"/>
  <c r="DH565" i="1"/>
  <c r="DH566" i="1"/>
  <c r="DH567" i="1"/>
  <c r="DH568" i="1"/>
  <c r="DH569" i="1"/>
  <c r="DH570" i="1"/>
  <c r="DH571" i="1"/>
  <c r="DH572" i="1"/>
  <c r="DH573" i="1"/>
  <c r="DH574" i="1"/>
  <c r="DH575" i="1"/>
  <c r="DH576" i="1"/>
  <c r="DH577" i="1"/>
  <c r="DH578" i="1"/>
  <c r="DH579" i="1"/>
  <c r="DH580" i="1"/>
  <c r="DH581" i="1"/>
  <c r="DH582" i="1"/>
  <c r="DH583" i="1"/>
  <c r="DH584" i="1"/>
  <c r="DH585" i="1"/>
  <c r="DH586" i="1"/>
  <c r="DH587" i="1"/>
  <c r="DH588" i="1"/>
  <c r="DH589" i="1"/>
  <c r="DH590" i="1"/>
  <c r="DH591" i="1"/>
  <c r="DH592" i="1"/>
  <c r="DH593" i="1"/>
  <c r="DH594" i="1"/>
  <c r="DH595" i="1"/>
  <c r="DH596" i="1"/>
  <c r="DH597" i="1"/>
  <c r="DH598" i="1"/>
  <c r="DH599" i="1"/>
  <c r="DH600" i="1"/>
  <c r="DH601" i="1"/>
  <c r="DH602" i="1"/>
  <c r="DH603" i="1"/>
  <c r="DH604" i="1"/>
  <c r="DH605" i="1"/>
  <c r="DH606" i="1"/>
  <c r="DH607" i="1"/>
  <c r="DH608" i="1"/>
  <c r="DH609" i="1"/>
  <c r="DH610" i="1"/>
  <c r="DH611" i="1"/>
  <c r="DH612" i="1"/>
  <c r="DH613" i="1"/>
  <c r="DH614" i="1"/>
  <c r="DH615" i="1"/>
  <c r="DH616" i="1"/>
  <c r="DH617" i="1"/>
  <c r="DH618" i="1"/>
  <c r="DH619" i="1"/>
  <c r="DH620" i="1"/>
  <c r="DH621" i="1"/>
  <c r="DH622" i="1"/>
  <c r="DH623" i="1"/>
  <c r="DH624" i="1"/>
  <c r="DH625" i="1"/>
  <c r="DH626" i="1"/>
  <c r="DH627" i="1"/>
  <c r="DH628" i="1"/>
  <c r="DH629" i="1"/>
  <c r="DH630" i="1"/>
  <c r="DH631" i="1"/>
  <c r="DH632" i="1"/>
  <c r="DH633" i="1"/>
  <c r="DH634" i="1"/>
  <c r="DH635" i="1"/>
  <c r="DH636" i="1"/>
  <c r="DH637" i="1"/>
  <c r="DH638" i="1"/>
  <c r="DH639" i="1"/>
  <c r="DH640" i="1"/>
  <c r="DH641" i="1"/>
  <c r="DH642" i="1"/>
  <c r="DH643" i="1"/>
  <c r="DH644" i="1"/>
  <c r="DH645" i="1"/>
  <c r="DH646" i="1"/>
  <c r="DH647" i="1"/>
  <c r="DH648" i="1"/>
  <c r="DH649" i="1"/>
  <c r="DH650" i="1"/>
  <c r="DH651" i="1"/>
  <c r="DH652" i="1"/>
  <c r="DH653" i="1"/>
  <c r="DH654" i="1"/>
  <c r="DH655" i="1"/>
  <c r="DH656" i="1"/>
  <c r="DH657" i="1"/>
  <c r="DH658" i="1"/>
  <c r="DH659" i="1"/>
  <c r="DH660" i="1"/>
  <c r="DH661" i="1"/>
  <c r="DH662" i="1"/>
  <c r="DH663" i="1"/>
  <c r="DH664" i="1"/>
  <c r="DH665" i="1"/>
  <c r="DH666" i="1"/>
  <c r="DH667" i="1"/>
  <c r="DH668" i="1"/>
  <c r="DH669" i="1"/>
  <c r="DH670" i="1"/>
  <c r="DH671" i="1"/>
  <c r="DH672" i="1"/>
  <c r="DH673" i="1"/>
  <c r="DH674" i="1"/>
  <c r="DH675" i="1"/>
  <c r="DH676" i="1"/>
  <c r="DH677" i="1"/>
  <c r="DH678" i="1"/>
  <c r="DH679" i="1"/>
  <c r="DH680" i="1"/>
  <c r="DH681" i="1"/>
  <c r="DH682" i="1"/>
  <c r="DH683" i="1"/>
  <c r="DH684" i="1"/>
  <c r="DH685" i="1"/>
  <c r="DH686" i="1"/>
  <c r="DH687" i="1"/>
  <c r="DH688" i="1"/>
  <c r="DH689" i="1"/>
  <c r="DH690" i="1"/>
  <c r="DH691" i="1"/>
  <c r="DH692" i="1"/>
  <c r="DH693" i="1"/>
  <c r="DH694" i="1"/>
  <c r="DH695" i="1"/>
  <c r="DH696" i="1"/>
  <c r="DH697" i="1"/>
  <c r="DH698" i="1"/>
  <c r="DH699" i="1"/>
  <c r="DH700" i="1"/>
  <c r="DH701" i="1"/>
  <c r="DH702" i="1"/>
  <c r="DH703" i="1"/>
  <c r="DH704" i="1"/>
  <c r="DH705" i="1"/>
  <c r="DH706" i="1"/>
  <c r="DH707" i="1"/>
  <c r="DH708" i="1"/>
  <c r="DH709" i="1"/>
  <c r="DH710" i="1"/>
  <c r="DH711" i="1"/>
  <c r="DH712" i="1"/>
  <c r="DH713" i="1"/>
  <c r="DH714" i="1"/>
  <c r="DH715" i="1"/>
  <c r="DH716" i="1"/>
  <c r="DH717" i="1"/>
  <c r="DH718" i="1"/>
  <c r="DH719" i="1"/>
  <c r="DH720" i="1"/>
  <c r="DH721" i="1"/>
  <c r="DH722" i="1"/>
  <c r="DH723" i="1"/>
  <c r="DH724" i="1"/>
  <c r="DH725" i="1"/>
  <c r="DH726" i="1"/>
  <c r="DH727" i="1"/>
  <c r="DH728" i="1"/>
  <c r="DH729" i="1"/>
  <c r="DH730" i="1"/>
  <c r="DH731" i="1"/>
  <c r="DH732" i="1"/>
  <c r="DH733" i="1"/>
  <c r="DH734" i="1"/>
  <c r="DH735" i="1"/>
  <c r="DH736" i="1"/>
  <c r="DH737" i="1"/>
  <c r="DH738" i="1"/>
  <c r="DH739" i="1"/>
  <c r="DH740" i="1"/>
  <c r="DH741" i="1"/>
  <c r="DH742" i="1"/>
  <c r="DH743" i="1"/>
  <c r="DH744" i="1"/>
  <c r="DH745" i="1"/>
  <c r="DH746" i="1"/>
  <c r="DH747" i="1"/>
  <c r="DH748" i="1"/>
  <c r="DH749" i="1"/>
  <c r="DH750" i="1"/>
  <c r="DH751" i="1"/>
  <c r="DH752" i="1"/>
  <c r="DH753" i="1"/>
  <c r="DH754" i="1"/>
  <c r="DH755" i="1"/>
  <c r="DH756" i="1"/>
  <c r="DH757" i="1"/>
  <c r="DH758" i="1"/>
  <c r="DH759" i="1"/>
  <c r="DH760" i="1"/>
  <c r="DH761" i="1"/>
  <c r="DH762" i="1"/>
  <c r="DH763" i="1"/>
  <c r="DH764" i="1"/>
  <c r="DH765" i="1"/>
  <c r="DH766" i="1"/>
  <c r="DH767" i="1"/>
  <c r="DH768" i="1"/>
  <c r="DH769" i="1"/>
  <c r="DH770" i="1"/>
  <c r="DH771" i="1"/>
  <c r="DH772" i="1"/>
  <c r="DH773" i="1"/>
  <c r="DH774" i="1"/>
  <c r="DH775" i="1"/>
  <c r="DH776" i="1"/>
  <c r="DH777" i="1"/>
  <c r="DH778" i="1"/>
  <c r="DH779" i="1"/>
  <c r="DH780" i="1"/>
  <c r="DH781" i="1"/>
  <c r="DH782" i="1"/>
  <c r="DH783" i="1"/>
  <c r="DH784" i="1"/>
  <c r="DH785" i="1"/>
  <c r="DH786" i="1"/>
  <c r="DH787" i="1"/>
  <c r="DH788" i="1"/>
  <c r="DH789" i="1"/>
  <c r="DH790" i="1"/>
  <c r="DH791" i="1"/>
  <c r="DH792" i="1"/>
  <c r="DH793" i="1"/>
  <c r="DH794" i="1"/>
  <c r="DH795" i="1"/>
  <c r="DH796" i="1"/>
  <c r="DH797" i="1"/>
  <c r="DH798" i="1"/>
  <c r="DH799" i="1"/>
  <c r="DH800" i="1"/>
  <c r="DH801" i="1"/>
  <c r="DH802" i="1"/>
  <c r="DH803" i="1"/>
  <c r="DH804" i="1"/>
  <c r="DH805" i="1"/>
  <c r="DH806" i="1"/>
  <c r="DH807" i="1"/>
  <c r="DH808" i="1"/>
  <c r="DH809" i="1"/>
  <c r="DH810" i="1"/>
  <c r="DH811" i="1"/>
  <c r="DH812" i="1"/>
  <c r="DH813" i="1"/>
  <c r="DH814" i="1"/>
  <c r="DH815" i="1"/>
  <c r="DH816" i="1"/>
  <c r="DH817" i="1"/>
  <c r="DH818" i="1"/>
  <c r="DH819" i="1"/>
  <c r="DH820" i="1"/>
  <c r="DH821" i="1"/>
  <c r="DH822" i="1"/>
  <c r="DH823" i="1"/>
  <c r="DH824" i="1"/>
  <c r="DH825" i="1"/>
  <c r="DH826" i="1"/>
  <c r="DH827" i="1"/>
  <c r="DH828" i="1"/>
  <c r="DH829" i="1"/>
  <c r="DH830" i="1"/>
  <c r="DH831" i="1"/>
  <c r="DH832" i="1"/>
  <c r="DH833" i="1"/>
  <c r="DH834" i="1"/>
  <c r="DH835" i="1"/>
  <c r="DH836" i="1"/>
  <c r="DH837" i="1"/>
  <c r="DH838" i="1"/>
  <c r="DH839" i="1"/>
  <c r="DH840" i="1"/>
  <c r="DH841" i="1"/>
  <c r="DH842" i="1"/>
  <c r="DH843" i="1"/>
  <c r="DH844" i="1"/>
  <c r="DH845" i="1"/>
  <c r="DH846" i="1"/>
  <c r="DH847" i="1"/>
  <c r="DH848" i="1"/>
  <c r="DH849" i="1"/>
  <c r="DH850" i="1"/>
  <c r="DH851" i="1"/>
  <c r="DH852" i="1"/>
  <c r="DH853" i="1"/>
  <c r="DH854" i="1"/>
  <c r="DH855" i="1"/>
  <c r="DH856" i="1"/>
  <c r="DH857" i="1"/>
  <c r="DH858" i="1"/>
  <c r="DH859" i="1"/>
  <c r="DH860" i="1"/>
  <c r="DH861" i="1"/>
  <c r="DH862" i="1"/>
  <c r="DH863" i="1"/>
  <c r="DH864" i="1"/>
  <c r="DH865" i="1"/>
  <c r="DH866" i="1"/>
  <c r="DH867" i="1"/>
  <c r="DH868" i="1"/>
  <c r="DH869" i="1"/>
  <c r="DH870" i="1"/>
  <c r="DH871" i="1"/>
  <c r="DH872" i="1"/>
  <c r="DH873" i="1"/>
  <c r="DH874" i="1"/>
  <c r="DH875" i="1"/>
  <c r="DH876" i="1"/>
  <c r="DH877" i="1"/>
  <c r="DH878" i="1"/>
  <c r="DH879" i="1"/>
  <c r="DH880" i="1"/>
  <c r="DH881" i="1"/>
  <c r="DH882" i="1"/>
  <c r="DH883" i="1"/>
  <c r="DH884" i="1"/>
  <c r="DH885" i="1"/>
  <c r="DH886" i="1"/>
  <c r="DH887" i="1"/>
  <c r="DH888" i="1"/>
  <c r="DH889" i="1"/>
  <c r="DH890" i="1"/>
  <c r="DH891" i="1"/>
  <c r="DH892" i="1"/>
  <c r="DH893" i="1"/>
  <c r="DH894" i="1"/>
  <c r="DH895" i="1"/>
  <c r="DH896" i="1"/>
  <c r="DH897" i="1"/>
  <c r="DH898" i="1"/>
  <c r="DH899" i="1"/>
  <c r="DH900" i="1"/>
  <c r="DH901" i="1"/>
  <c r="DH902" i="1"/>
  <c r="DH903" i="1"/>
  <c r="DH904" i="1"/>
  <c r="DH905" i="1"/>
  <c r="DH906" i="1"/>
  <c r="DH907" i="1"/>
  <c r="DH908" i="1"/>
  <c r="DH909" i="1"/>
  <c r="DH910" i="1"/>
  <c r="DH911" i="1"/>
  <c r="DH912" i="1"/>
  <c r="DH913" i="1"/>
  <c r="DH914" i="1"/>
  <c r="DH915" i="1"/>
  <c r="DH916" i="1"/>
  <c r="DH917" i="1"/>
  <c r="DH918" i="1"/>
  <c r="DH919" i="1"/>
  <c r="DH920" i="1"/>
  <c r="DH921" i="1"/>
  <c r="DH922" i="1"/>
  <c r="DH923" i="1"/>
  <c r="DH924" i="1"/>
  <c r="DH925" i="1"/>
  <c r="DH926" i="1"/>
  <c r="DH927" i="1"/>
  <c r="DH928" i="1"/>
  <c r="DH929" i="1"/>
  <c r="DH930" i="1"/>
  <c r="DH931" i="1"/>
  <c r="DH932" i="1"/>
  <c r="DH933" i="1"/>
  <c r="DH934" i="1"/>
  <c r="DH935" i="1"/>
  <c r="DH936" i="1"/>
  <c r="DH937" i="1"/>
  <c r="DH938" i="1"/>
  <c r="DH939" i="1"/>
  <c r="DH940" i="1"/>
  <c r="DH941" i="1"/>
  <c r="DH942" i="1"/>
  <c r="DH943" i="1"/>
  <c r="DH944" i="1"/>
  <c r="DH945" i="1"/>
  <c r="DH946" i="1"/>
  <c r="DH947" i="1"/>
  <c r="DH948" i="1"/>
  <c r="DH949" i="1"/>
  <c r="DH950" i="1"/>
  <c r="DH951" i="1"/>
  <c r="DH952" i="1"/>
  <c r="DH953" i="1"/>
  <c r="DH954" i="1"/>
  <c r="DH955" i="1"/>
  <c r="DH956" i="1"/>
  <c r="DH957" i="1"/>
  <c r="DH958" i="1"/>
  <c r="DH959" i="1"/>
  <c r="DH960" i="1"/>
  <c r="DH961" i="1"/>
  <c r="DH962" i="1"/>
  <c r="DH963" i="1"/>
  <c r="DH964" i="1"/>
  <c r="DH965" i="1"/>
  <c r="DH966" i="1"/>
  <c r="DH967" i="1"/>
  <c r="DH968" i="1"/>
  <c r="DH969" i="1"/>
  <c r="DH970" i="1"/>
  <c r="DH971" i="1"/>
  <c r="DH972" i="1"/>
  <c r="DH973" i="1"/>
  <c r="DH974" i="1"/>
  <c r="DH975" i="1"/>
  <c r="DH976" i="1"/>
  <c r="DH977" i="1"/>
  <c r="DH978" i="1"/>
  <c r="DH979" i="1"/>
  <c r="DH980" i="1"/>
  <c r="DH981" i="1"/>
  <c r="DH982" i="1"/>
  <c r="DH983" i="1"/>
  <c r="DH984" i="1"/>
  <c r="DH985" i="1"/>
  <c r="DH986" i="1"/>
  <c r="DH987" i="1"/>
  <c r="DH988" i="1"/>
  <c r="DH989" i="1"/>
  <c r="DH990" i="1"/>
  <c r="DH991" i="1"/>
  <c r="DH992" i="1"/>
  <c r="DH993" i="1"/>
  <c r="DH994" i="1"/>
  <c r="DH995" i="1"/>
  <c r="DH996" i="1"/>
  <c r="DH997" i="1"/>
  <c r="DH998" i="1"/>
  <c r="DH999" i="1"/>
  <c r="DH1000" i="1"/>
  <c r="DH1001" i="1"/>
  <c r="DH1002" i="1"/>
  <c r="DH1003" i="1"/>
  <c r="DH1004" i="1"/>
  <c r="DH1005" i="1"/>
  <c r="DH1006" i="1"/>
  <c r="DH1007" i="1"/>
  <c r="DH1008" i="1"/>
  <c r="DH1009" i="1"/>
  <c r="DH1010" i="1"/>
  <c r="DH1011" i="1"/>
  <c r="DH1012" i="1"/>
  <c r="DH1013" i="1"/>
  <c r="DH1014" i="1"/>
  <c r="DH1015" i="1"/>
  <c r="DH1016" i="1"/>
  <c r="DH1017" i="1"/>
  <c r="DH1018" i="1"/>
  <c r="DH1019" i="1"/>
  <c r="DH1020" i="1"/>
  <c r="DH1021" i="1"/>
  <c r="DH1022" i="1"/>
  <c r="DH1023" i="1"/>
  <c r="DH1024" i="1"/>
  <c r="DH1025" i="1"/>
  <c r="DH1026" i="1"/>
  <c r="DH1027" i="1"/>
  <c r="DH1028" i="1"/>
  <c r="DH1029" i="1"/>
  <c r="DH1030" i="1"/>
  <c r="DH1031" i="1"/>
  <c r="DH1032" i="1"/>
  <c r="DH1033" i="1"/>
  <c r="DH1034" i="1"/>
  <c r="DH1035" i="1"/>
  <c r="DH1036" i="1"/>
  <c r="DH1037" i="1"/>
  <c r="DH1038" i="1"/>
  <c r="DH1039" i="1"/>
  <c r="DH1040" i="1"/>
  <c r="DH1041" i="1"/>
  <c r="DH1042" i="1"/>
  <c r="DH1043" i="1"/>
  <c r="DH1044" i="1"/>
  <c r="DH1045" i="1"/>
  <c r="DH1046" i="1"/>
  <c r="DH1047" i="1"/>
  <c r="DH1048" i="1"/>
  <c r="DH1049" i="1"/>
  <c r="DH1050" i="1"/>
  <c r="DH1051" i="1"/>
  <c r="DH1052" i="1"/>
  <c r="DH1053" i="1"/>
  <c r="DH1054" i="1"/>
  <c r="DH1055" i="1"/>
  <c r="DH1056" i="1"/>
  <c r="DH1057" i="1"/>
  <c r="DH1058" i="1"/>
  <c r="DH1059" i="1"/>
  <c r="DH1060" i="1"/>
  <c r="DH1061" i="1"/>
  <c r="DH1062" i="1"/>
  <c r="DH1063" i="1"/>
  <c r="DH1064" i="1"/>
  <c r="DH1065" i="1"/>
  <c r="DH1066" i="1"/>
  <c r="DH1067" i="1"/>
  <c r="DH1068" i="1"/>
  <c r="DH1069" i="1"/>
  <c r="DH1070" i="1"/>
  <c r="DH1071" i="1"/>
  <c r="DH1072" i="1"/>
  <c r="DH1073" i="1"/>
  <c r="DH1074" i="1"/>
  <c r="DH1075" i="1"/>
  <c r="DH1076" i="1"/>
  <c r="DH1077" i="1"/>
  <c r="DH1078" i="1"/>
  <c r="DH1079" i="1"/>
  <c r="DH1080" i="1"/>
  <c r="DH1081" i="1"/>
  <c r="DH1082" i="1"/>
  <c r="DH1083" i="1"/>
  <c r="DH1084" i="1"/>
  <c r="DH1085" i="1"/>
  <c r="DH1086" i="1"/>
  <c r="DH1087" i="1"/>
  <c r="DH1088" i="1"/>
  <c r="DH1089" i="1"/>
  <c r="DH1090" i="1"/>
  <c r="DH1091" i="1"/>
  <c r="DH1092" i="1"/>
  <c r="DH1093" i="1"/>
  <c r="DH1094" i="1"/>
  <c r="DH1095" i="1"/>
  <c r="DH1096" i="1"/>
  <c r="DH1097" i="1"/>
  <c r="DH1098" i="1"/>
  <c r="DH1099" i="1"/>
  <c r="DH1100" i="1"/>
  <c r="DH1101" i="1"/>
  <c r="DH1102" i="1"/>
  <c r="DH1103" i="1"/>
  <c r="DH1104" i="1"/>
  <c r="DH1105" i="1"/>
  <c r="DH1106" i="1"/>
  <c r="DH1107" i="1"/>
  <c r="DH1108" i="1"/>
  <c r="DH1109" i="1"/>
  <c r="DH1110" i="1"/>
  <c r="DH1111" i="1"/>
  <c r="DH1112" i="1"/>
  <c r="DH1113" i="1"/>
  <c r="DH1114" i="1"/>
  <c r="DH1115" i="1"/>
  <c r="DH1116" i="1"/>
  <c r="DH1117" i="1"/>
  <c r="DH1118" i="1"/>
  <c r="DH1119" i="1"/>
  <c r="DH1120" i="1"/>
  <c r="DH1121" i="1"/>
  <c r="DH1122" i="1"/>
  <c r="DH1123" i="1"/>
  <c r="DH1124" i="1"/>
  <c r="DH1125" i="1"/>
  <c r="DH1126" i="1"/>
  <c r="DH1127" i="1"/>
  <c r="DH1128" i="1"/>
  <c r="DH1129" i="1"/>
  <c r="DH1130" i="1"/>
  <c r="DH1131" i="1"/>
  <c r="DH1132" i="1"/>
  <c r="DH1133" i="1"/>
  <c r="DH1134" i="1"/>
  <c r="DH1135" i="1"/>
  <c r="DH1136" i="1"/>
  <c r="DH1137" i="1"/>
  <c r="DH1138" i="1"/>
  <c r="DH1139" i="1"/>
  <c r="DH1140" i="1"/>
  <c r="DH1141" i="1"/>
  <c r="DH1142" i="1"/>
  <c r="DH1143" i="1"/>
  <c r="DH1144" i="1"/>
  <c r="DH1145" i="1"/>
  <c r="DH1146" i="1"/>
  <c r="DH1147" i="1"/>
  <c r="DH1148" i="1"/>
  <c r="DH1149" i="1"/>
  <c r="DH1150" i="1"/>
  <c r="DH1151" i="1"/>
  <c r="DH1152" i="1"/>
  <c r="DH1153" i="1"/>
  <c r="DH1154" i="1"/>
  <c r="DH1155" i="1"/>
  <c r="DH1156" i="1"/>
  <c r="DH1157" i="1"/>
  <c r="DH1158" i="1"/>
  <c r="DH1159" i="1"/>
  <c r="DH1160" i="1"/>
  <c r="DH1161" i="1"/>
  <c r="DH1162" i="1"/>
  <c r="DH1163" i="1"/>
  <c r="DH1164" i="1"/>
  <c r="DH1165" i="1"/>
  <c r="DH1166" i="1"/>
  <c r="DH1167" i="1"/>
  <c r="DH1168" i="1"/>
  <c r="DH1169" i="1"/>
  <c r="DH1170" i="1"/>
  <c r="DH1171" i="1"/>
  <c r="DH1172" i="1"/>
  <c r="DH1173" i="1"/>
  <c r="DH1174" i="1"/>
  <c r="DH1175" i="1"/>
  <c r="DH1176" i="1"/>
  <c r="DH1177" i="1"/>
  <c r="DH1178" i="1"/>
  <c r="DH1179" i="1"/>
  <c r="DH1180" i="1"/>
  <c r="DH1181" i="1"/>
  <c r="DH1182" i="1"/>
  <c r="DH1183" i="1"/>
  <c r="DH1184" i="1"/>
  <c r="DH1185" i="1"/>
  <c r="DH1186" i="1"/>
  <c r="DH1187" i="1"/>
  <c r="DH1188" i="1"/>
  <c r="DH1189" i="1"/>
  <c r="DH1190" i="1"/>
  <c r="DH1191" i="1"/>
  <c r="DH1192" i="1"/>
  <c r="DH1193" i="1"/>
  <c r="DH1194" i="1"/>
  <c r="DH1195" i="1"/>
  <c r="DH1196" i="1"/>
  <c r="DH1197" i="1"/>
  <c r="DH1198" i="1"/>
  <c r="DH1199" i="1"/>
  <c r="DH1200" i="1"/>
  <c r="DH1201" i="1"/>
  <c r="DH1202" i="1"/>
  <c r="DH1203" i="1"/>
  <c r="DH1204" i="1"/>
  <c r="DH1205" i="1"/>
  <c r="DH1206" i="1"/>
  <c r="DH1207" i="1"/>
  <c r="DH1208" i="1"/>
  <c r="DH1209" i="1"/>
  <c r="DH1210" i="1"/>
  <c r="DH1211" i="1"/>
  <c r="DH1212" i="1"/>
  <c r="DH1213" i="1"/>
  <c r="DH1214" i="1"/>
  <c r="DH1215" i="1"/>
  <c r="DH1216" i="1"/>
  <c r="DH1217" i="1"/>
  <c r="DH1218" i="1"/>
  <c r="DH1219" i="1"/>
  <c r="DH1220" i="1"/>
  <c r="DH1221" i="1"/>
  <c r="DH1222" i="1"/>
  <c r="DH1223" i="1"/>
  <c r="DH1224" i="1"/>
  <c r="DH1225" i="1"/>
  <c r="DH1226" i="1"/>
  <c r="DH1227" i="1"/>
  <c r="DH1228" i="1"/>
  <c r="DH1229" i="1"/>
  <c r="DH1230" i="1"/>
  <c r="DH1231" i="1"/>
  <c r="DH1232" i="1"/>
  <c r="DH1233" i="1"/>
  <c r="DH1234" i="1"/>
  <c r="DH1235" i="1"/>
  <c r="DH1236" i="1"/>
  <c r="DH1237" i="1"/>
  <c r="DH1238" i="1"/>
  <c r="DH1239" i="1"/>
  <c r="DH1240" i="1"/>
  <c r="DH1241" i="1"/>
  <c r="DH1242" i="1"/>
  <c r="DH1243" i="1"/>
  <c r="DH1244" i="1"/>
  <c r="DH1245" i="1"/>
  <c r="DH1246" i="1"/>
  <c r="DH1247" i="1"/>
  <c r="DH1248" i="1"/>
  <c r="DH1249" i="1"/>
  <c r="DH1250" i="1"/>
  <c r="DH1251" i="1"/>
  <c r="DH1252" i="1"/>
  <c r="DH1253" i="1"/>
  <c r="DH1254" i="1"/>
  <c r="DH1255" i="1"/>
  <c r="DH1256" i="1"/>
  <c r="DH1257" i="1"/>
  <c r="DH1258" i="1"/>
  <c r="DH1259" i="1"/>
  <c r="DH1260" i="1"/>
  <c r="DH1261" i="1"/>
  <c r="DH1262" i="1"/>
  <c r="DH1263" i="1"/>
  <c r="DH1264" i="1"/>
  <c r="DH1265" i="1"/>
  <c r="DH1266" i="1"/>
  <c r="DH1267" i="1"/>
  <c r="DH1268" i="1"/>
  <c r="DH1269" i="1"/>
  <c r="DH1270" i="1"/>
  <c r="DH1271" i="1"/>
  <c r="DH1272" i="1"/>
  <c r="DH1273" i="1"/>
  <c r="DH1274" i="1"/>
  <c r="DH1275" i="1"/>
  <c r="DH1276" i="1"/>
  <c r="DH1277" i="1"/>
  <c r="DH1278" i="1"/>
  <c r="DH1279" i="1"/>
  <c r="DH1280" i="1"/>
  <c r="DH1281" i="1"/>
  <c r="DH1282" i="1"/>
  <c r="DH1283" i="1"/>
  <c r="DH1284" i="1"/>
  <c r="DH1285" i="1"/>
  <c r="DH1286" i="1"/>
  <c r="DH1287" i="1"/>
  <c r="DH1288" i="1"/>
  <c r="DH1289" i="1"/>
  <c r="DH1290" i="1"/>
  <c r="DH1291" i="1"/>
  <c r="DH1292" i="1"/>
  <c r="DH1293" i="1"/>
  <c r="DH1294" i="1"/>
  <c r="DH1295" i="1"/>
  <c r="DH1296" i="1"/>
  <c r="DH1297" i="1"/>
  <c r="DH1298" i="1"/>
  <c r="DH1299" i="1"/>
  <c r="DH1300" i="1"/>
  <c r="DH1301" i="1"/>
  <c r="DH1302" i="1"/>
  <c r="DH1303" i="1"/>
  <c r="DH1304" i="1"/>
  <c r="DH1305" i="1"/>
  <c r="DH1306" i="1"/>
  <c r="DH1307" i="1"/>
  <c r="DH1308" i="1"/>
  <c r="DH1309" i="1"/>
  <c r="DH1310" i="1"/>
  <c r="DH1311" i="1"/>
  <c r="DH1312" i="1"/>
  <c r="DH1313" i="1"/>
  <c r="DH1314" i="1"/>
  <c r="DH1315" i="1"/>
  <c r="DH1316" i="1"/>
  <c r="DH1317" i="1"/>
  <c r="DH1318" i="1"/>
  <c r="DH1319" i="1"/>
  <c r="DH1320" i="1"/>
  <c r="DH1321" i="1"/>
  <c r="DH1322" i="1"/>
  <c r="DH1323" i="1"/>
  <c r="DH1324" i="1"/>
  <c r="DH1325" i="1"/>
  <c r="DH1326" i="1"/>
  <c r="DH1327" i="1"/>
  <c r="DH1328" i="1"/>
  <c r="DH1329" i="1"/>
  <c r="DH1330" i="1"/>
  <c r="DH1331" i="1"/>
  <c r="DH1332" i="1"/>
  <c r="DH1333" i="1"/>
  <c r="DH1334" i="1"/>
  <c r="DH1335" i="1"/>
  <c r="DH1336" i="1"/>
  <c r="DH1337" i="1"/>
  <c r="DH1338" i="1"/>
  <c r="DH1339" i="1"/>
  <c r="DH1340" i="1"/>
  <c r="DH1341" i="1"/>
  <c r="DH1342" i="1"/>
  <c r="DH1343" i="1"/>
  <c r="DH1344" i="1"/>
  <c r="DH1345" i="1"/>
  <c r="DH1346" i="1"/>
  <c r="DH1347" i="1"/>
  <c r="DH1348" i="1"/>
  <c r="DH1349" i="1"/>
  <c r="DH1350" i="1"/>
  <c r="DH1351" i="1"/>
  <c r="DH1352" i="1"/>
  <c r="DH1353" i="1"/>
  <c r="DH1354" i="1"/>
  <c r="DH1355" i="1"/>
  <c r="DH1356" i="1"/>
  <c r="DH1357" i="1"/>
  <c r="DH1358" i="1"/>
  <c r="DH1359" i="1"/>
  <c r="DH1360" i="1"/>
  <c r="DH1361" i="1"/>
  <c r="DH1362" i="1"/>
  <c r="DH1363" i="1"/>
  <c r="DH1364" i="1"/>
  <c r="DH1365" i="1"/>
  <c r="DH1366" i="1"/>
  <c r="DH1367" i="1"/>
  <c r="DH1368" i="1"/>
  <c r="DH1369" i="1"/>
  <c r="DH1370" i="1"/>
  <c r="DH1371" i="1"/>
  <c r="DH1372" i="1"/>
  <c r="DH1373" i="1"/>
  <c r="DH1374" i="1"/>
  <c r="DH1375" i="1"/>
  <c r="DH1376" i="1"/>
  <c r="DH1377" i="1"/>
  <c r="DH1378" i="1"/>
  <c r="DH1379" i="1"/>
  <c r="DH1380" i="1"/>
  <c r="DH1381" i="1"/>
  <c r="DH1382" i="1"/>
  <c r="DH1383" i="1"/>
  <c r="DH1384" i="1"/>
  <c r="DH1385" i="1"/>
  <c r="DH1386" i="1"/>
  <c r="DH1387" i="1"/>
  <c r="DH1388" i="1"/>
  <c r="DH1389" i="1"/>
  <c r="DH1390" i="1"/>
  <c r="DH1391" i="1"/>
  <c r="DH1392" i="1"/>
  <c r="DH1393" i="1"/>
  <c r="DH1394" i="1"/>
  <c r="DH1395" i="1"/>
  <c r="DH1396" i="1"/>
  <c r="DH1397" i="1"/>
  <c r="DH1398" i="1"/>
  <c r="DH1399" i="1"/>
  <c r="DH1400" i="1"/>
  <c r="DH1401" i="1"/>
  <c r="DH1402" i="1"/>
  <c r="DH1403" i="1"/>
  <c r="DH1404" i="1"/>
  <c r="DH1405" i="1"/>
  <c r="DH1406" i="1"/>
  <c r="DH1407" i="1"/>
  <c r="DH1408" i="1"/>
  <c r="DH1409" i="1"/>
</calcChain>
</file>

<file path=xl/connections.xml><?xml version="1.0" encoding="utf-8"?>
<connections xmlns="http://schemas.openxmlformats.org/spreadsheetml/2006/main">
  <connection id="1" name="Consulta desde ODBC RAMCAS1" type="1" refreshedVersion="5" refreshOnLoad="1" saveData="1">
    <dbPr connection="DSN=ODBC RAMCAS1;" command="SELECT *_x000d__x000a_FROM v_buffer_hist_hoy"/>
  </connection>
</connections>
</file>

<file path=xl/sharedStrings.xml><?xml version="1.0" encoding="utf-8"?>
<sst xmlns="http://schemas.openxmlformats.org/spreadsheetml/2006/main" count="52503" uniqueCount="3650">
  <si>
    <t>ach_nombre</t>
  </si>
  <si>
    <t>buh_empresa</t>
  </si>
  <si>
    <t>buh_archivo</t>
  </si>
  <si>
    <t>buh_fecha</t>
  </si>
  <si>
    <t>buh_bodega</t>
  </si>
  <si>
    <t>buh_codigo</t>
  </si>
  <si>
    <t>buh_codigo_funcional</t>
  </si>
  <si>
    <t>buh_codigo_vinculado</t>
  </si>
  <si>
    <t>buh_codigo_generico</t>
  </si>
  <si>
    <t>buh_estatus</t>
  </si>
  <si>
    <t>buh_clasificacion</t>
  </si>
  <si>
    <t>buh_responsable</t>
  </si>
  <si>
    <t>buh_ctv</t>
  </si>
  <si>
    <t>buh_pv</t>
  </si>
  <si>
    <t>buh_precio_promocion</t>
  </si>
  <si>
    <t>buh_promocion_desde</t>
  </si>
  <si>
    <t>buh_promocion_hasta</t>
  </si>
  <si>
    <t>buh_proveedor</t>
  </si>
  <si>
    <t>buh_perfil</t>
  </si>
  <si>
    <t>buh_horizonte</t>
  </si>
  <si>
    <t>buh_tiempo_suministro</t>
  </si>
  <si>
    <t>buh_frecuencia_reposicion</t>
  </si>
  <si>
    <t>buh_gdb</t>
  </si>
  <si>
    <t>buh_cam</t>
  </si>
  <si>
    <t>buh_etapa</t>
  </si>
  <si>
    <t>buh_nuevo_buffer_sugerido</t>
  </si>
  <si>
    <t>buh_comportamiento</t>
  </si>
  <si>
    <t>buh_consumo</t>
  </si>
  <si>
    <t>buh_buffer_calculado</t>
  </si>
  <si>
    <t>buh_cobertura_buffer</t>
  </si>
  <si>
    <t>buh_cobertura_inventario_proyectado</t>
  </si>
  <si>
    <t>buh_cobertura_pedido_minimo</t>
  </si>
  <si>
    <t>buh_dias_desabastecimiento</t>
  </si>
  <si>
    <t>buh_ventas_perdidas</t>
  </si>
  <si>
    <t>buh_observaciones</t>
  </si>
  <si>
    <t>buh_nuevo_buffer_real</t>
  </si>
  <si>
    <t>buh_posponer_alerta_buf</t>
  </si>
  <si>
    <t>buh_posponer_alerta_red</t>
  </si>
  <si>
    <t>buh_posponer_alerta_gdb</t>
  </si>
  <si>
    <t>buh_buffer_minimo</t>
  </si>
  <si>
    <t>buh_buffer_maximo</t>
  </si>
  <si>
    <t>buh_pedido_minimo</t>
  </si>
  <si>
    <t>buh_redondeo_pedido_minimo</t>
  </si>
  <si>
    <t>buh_pedido_minimo_grupo</t>
  </si>
  <si>
    <t>buh_unidad_empaque</t>
  </si>
  <si>
    <t>buh_redondeo_unidad_empaque</t>
  </si>
  <si>
    <t>buh_porcentaje_atencion</t>
  </si>
  <si>
    <t>buh_impacto_faltante</t>
  </si>
  <si>
    <t>buh_buffer_actual</t>
  </si>
  <si>
    <t>buh_zona_amarilla</t>
  </si>
  <si>
    <t>buh_zona_roja</t>
  </si>
  <si>
    <t>buh_color_inventario_fisico</t>
  </si>
  <si>
    <t>buh_color_inventario_proyectado</t>
  </si>
  <si>
    <t>buh_ultimo_buffer</t>
  </si>
  <si>
    <t>buh_buffer_anterior_estacion</t>
  </si>
  <si>
    <t>buh_buffer_estacional</t>
  </si>
  <si>
    <t>buh_inventario_proveedor</t>
  </si>
  <si>
    <t>buh_inventario_fisico</t>
  </si>
  <si>
    <t>buh_estado_inventario_fisico</t>
  </si>
  <si>
    <t>buh_transito</t>
  </si>
  <si>
    <t>buh_negociacion</t>
  </si>
  <si>
    <t>buh_produccion</t>
  </si>
  <si>
    <t>buh_embarcado</t>
  </si>
  <si>
    <t>buh_comprometido</t>
  </si>
  <si>
    <t>buh_backorder</t>
  </si>
  <si>
    <t>buh_inventario_proyectado</t>
  </si>
  <si>
    <t>buh_estado_inventario_proyectado</t>
  </si>
  <si>
    <t>buh_ingresos</t>
  </si>
  <si>
    <t>buh_egresos</t>
  </si>
  <si>
    <t>buh_pedido_calculado_auxiliar</t>
  </si>
  <si>
    <t>buh_pedido_calculado</t>
  </si>
  <si>
    <t>buh_pedido_promedio</t>
  </si>
  <si>
    <t>buh_pedido_real</t>
  </si>
  <si>
    <t>buh_calendario_estacional</t>
  </si>
  <si>
    <t>buh_accion_estacional</t>
  </si>
  <si>
    <t>buh_etapa_estacional</t>
  </si>
  <si>
    <t>buh_tdd</t>
  </si>
  <si>
    <t>buh_idd</t>
  </si>
  <si>
    <t>buh_roi_pasado</t>
  </si>
  <si>
    <t>buh_roi_proyectado</t>
  </si>
  <si>
    <t>buh_velocity</t>
  </si>
  <si>
    <t>buh_nivel_servicio</t>
  </si>
  <si>
    <t>buh_ultimo_cambio</t>
  </si>
  <si>
    <t>buh_nuevo_inicio_horizonte</t>
  </si>
  <si>
    <t>buh_inicio_horizonte</t>
  </si>
  <si>
    <t>buh_fin_horizonte</t>
  </si>
  <si>
    <t>buh_ultima_transferencia_ini</t>
  </si>
  <si>
    <t>buh_ultima_transferencia_fin</t>
  </si>
  <si>
    <t>buh_variabilidad</t>
  </si>
  <si>
    <t>buh_rojo_acumulado</t>
  </si>
  <si>
    <t>buh_negro</t>
  </si>
  <si>
    <t>buh_rojo</t>
  </si>
  <si>
    <t>buh_amarillo</t>
  </si>
  <si>
    <t>buh_verde</t>
  </si>
  <si>
    <t>buh_lila</t>
  </si>
  <si>
    <t>emp_nombre</t>
  </si>
  <si>
    <t>bod_nombre</t>
  </si>
  <si>
    <t>pro_nombre</t>
  </si>
  <si>
    <t>pre_nombre</t>
  </si>
  <si>
    <t>pro_descripcion</t>
  </si>
  <si>
    <t>pro_grupo</t>
  </si>
  <si>
    <t>pro_linea</t>
  </si>
  <si>
    <t>pro_sublinea</t>
  </si>
  <si>
    <t>pro_modelo</t>
  </si>
  <si>
    <t>pro_familia</t>
  </si>
  <si>
    <t>pro_subfamilia</t>
  </si>
  <si>
    <t>pro_categoria</t>
  </si>
  <si>
    <t>pro_tipo</t>
  </si>
  <si>
    <t>pro_marca</t>
  </si>
  <si>
    <t>pro_cat_management</t>
  </si>
  <si>
    <t>Código</t>
  </si>
  <si>
    <t>Código Vinculado</t>
  </si>
  <si>
    <t>Buffer</t>
  </si>
  <si>
    <t>CTV</t>
  </si>
  <si>
    <t>Total general</t>
  </si>
  <si>
    <t>Diferencia Buffer Fisico</t>
  </si>
  <si>
    <t>Valor Diferencia Buffer</t>
  </si>
  <si>
    <t>Inv Físico</t>
  </si>
  <si>
    <t>Cantidad</t>
  </si>
  <si>
    <t>Sobreinventario</t>
  </si>
  <si>
    <t>Descripción</t>
  </si>
  <si>
    <t>BODEGA</t>
  </si>
  <si>
    <t>DESCRIPCION</t>
  </si>
  <si>
    <t>BUFFER</t>
  </si>
  <si>
    <t>STOCK</t>
  </si>
  <si>
    <t>TRANSITO</t>
  </si>
  <si>
    <t>BACKORDER</t>
  </si>
  <si>
    <t>PEDIDO CALCULADO</t>
  </si>
  <si>
    <t>CODIGO VINCULADO</t>
  </si>
  <si>
    <t xml:space="preserve">CODIGO </t>
  </si>
  <si>
    <t xml:space="preserve">COLOR </t>
  </si>
  <si>
    <t>0</t>
  </si>
  <si>
    <t>+-</t>
  </si>
  <si>
    <t xml:space="preserve">RED </t>
  </si>
  <si>
    <t>Default</t>
  </si>
  <si>
    <t>=</t>
  </si>
  <si>
    <t>A</t>
  </si>
  <si>
    <t>G</t>
  </si>
  <si>
    <t>V</t>
  </si>
  <si>
    <t>L</t>
  </si>
  <si>
    <t>LIBRE-126</t>
  </si>
  <si>
    <t>N</t>
  </si>
  <si>
    <t>R</t>
  </si>
  <si>
    <t>NUEVO</t>
  </si>
  <si>
    <t>-</t>
  </si>
  <si>
    <t>SUSP-8</t>
  </si>
  <si>
    <t>LIBRE-71</t>
  </si>
  <si>
    <t>SUSP-88</t>
  </si>
  <si>
    <t>LIBRE-136</t>
  </si>
  <si>
    <t>LIBRE-72</t>
  </si>
  <si>
    <t>SUSP-105</t>
  </si>
  <si>
    <t>LIBRE-113</t>
  </si>
  <si>
    <t>LIBRE-20</t>
  </si>
  <si>
    <t>LIBRE-52</t>
  </si>
  <si>
    <t>+</t>
  </si>
  <si>
    <t>LIBRE-288</t>
  </si>
  <si>
    <t>0190333973001</t>
  </si>
  <si>
    <t>00</t>
  </si>
  <si>
    <t>01.003.0001</t>
  </si>
  <si>
    <t>PAS</t>
  </si>
  <si>
    <t>PASA</t>
  </si>
  <si>
    <t>LIBRE-620</t>
  </si>
  <si>
    <t>Clasificación</t>
  </si>
  <si>
    <t>MOTORALMOR</t>
  </si>
  <si>
    <t>BP-MATRIZ</t>
  </si>
  <si>
    <t>REPUESTOS.xlsm</t>
  </si>
  <si>
    <t>243 - XIAMEN</t>
  </si>
  <si>
    <t>243 - XIAMEN 16</t>
  </si>
  <si>
    <t xml:space="preserve">APO. PIES I/D ALU RO  AP-01     </t>
  </si>
  <si>
    <t xml:space="preserve">     </t>
  </si>
  <si>
    <t xml:space="preserve">ACCESORIOS     </t>
  </si>
  <si>
    <t xml:space="preserve">APOYA PIES ALUMINIO           </t>
  </si>
  <si>
    <t xml:space="preserve">AP-01               </t>
  </si>
  <si>
    <t xml:space="preserve">       </t>
  </si>
  <si>
    <t xml:space="preserve">           </t>
  </si>
  <si>
    <t xml:space="preserve">         </t>
  </si>
  <si>
    <t xml:space="preserve">    </t>
  </si>
  <si>
    <t>MOXAL</t>
  </si>
  <si>
    <t xml:space="preserve">              </t>
  </si>
  <si>
    <t>01.003.0002</t>
  </si>
  <si>
    <t>LIBRE-808</t>
  </si>
  <si>
    <t>BUF</t>
  </si>
  <si>
    <t xml:space="preserve">APO. PIES I/D ALU AZ  AP-01     </t>
  </si>
  <si>
    <t>01.003.0003</t>
  </si>
  <si>
    <t xml:space="preserve">APO. PIES I/D ALU NE  AP-01     </t>
  </si>
  <si>
    <t>01.003.0008</t>
  </si>
  <si>
    <t xml:space="preserve">APO. PIES I/D ALU GR  AP-01     </t>
  </si>
  <si>
    <t xml:space="preserve">TAK  </t>
  </si>
  <si>
    <t>01.007.0012</t>
  </si>
  <si>
    <t>01.007.0008</t>
  </si>
  <si>
    <t>LIBRE-66</t>
  </si>
  <si>
    <t xml:space="preserve">GRIP I/D TI  GR-01              </t>
  </si>
  <si>
    <t xml:space="preserve">MANUBRIOS                     </t>
  </si>
  <si>
    <t xml:space="preserve">GR-01               </t>
  </si>
  <si>
    <t>01.009.0003</t>
  </si>
  <si>
    <t>01.009.0006</t>
  </si>
  <si>
    <t>PAP</t>
  </si>
  <si>
    <t>AA</t>
  </si>
  <si>
    <t xml:space="preserve">PRO. BARRA INV. I/D NE  PB-01   </t>
  </si>
  <si>
    <t xml:space="preserve">PROTECTOR BARRAS INVERTIDAS   </t>
  </si>
  <si>
    <t xml:space="preserve">PB-01               </t>
  </si>
  <si>
    <t>01.011.0006</t>
  </si>
  <si>
    <t>B</t>
  </si>
  <si>
    <t xml:space="preserve">COBER.TANQUE I/D RO  BROS200    </t>
  </si>
  <si>
    <t xml:space="preserve">COBERTOR DE TANQUE            </t>
  </si>
  <si>
    <t xml:space="preserve">BROS200             </t>
  </si>
  <si>
    <t>01.011.0008</t>
  </si>
  <si>
    <t>LIBRE-164</t>
  </si>
  <si>
    <t xml:space="preserve">COBER.TANQUE I/D NE  BROS200    </t>
  </si>
  <si>
    <t>01.011.0025</t>
  </si>
  <si>
    <t>01.011.0023</t>
  </si>
  <si>
    <t>AAA</t>
  </si>
  <si>
    <t xml:space="preserve">COB. TAN. I/D NE  GY200 - ENDU  </t>
  </si>
  <si>
    <t xml:space="preserve">GY200 - ENDURO200R  </t>
  </si>
  <si>
    <t>01.011.0028</t>
  </si>
  <si>
    <t>01.011.0026</t>
  </si>
  <si>
    <t xml:space="preserve">COB. TAN. I/D NE  SKR200S       </t>
  </si>
  <si>
    <t xml:space="preserve">SKR200S             </t>
  </si>
  <si>
    <t>01.011.0036</t>
  </si>
  <si>
    <t>01.011.0034</t>
  </si>
  <si>
    <t xml:space="preserve">COB. TAN. I/D RO  XY200GY-6     </t>
  </si>
  <si>
    <t xml:space="preserve">XY200GY-6           </t>
  </si>
  <si>
    <t>01.011.0039</t>
  </si>
  <si>
    <t>01.011.0020</t>
  </si>
  <si>
    <t>LIBRE-93</t>
  </si>
  <si>
    <t xml:space="preserve">COB. TAN. I/D AZ  M1R200        </t>
  </si>
  <si>
    <t xml:space="preserve">M1R200              </t>
  </si>
  <si>
    <t>01.013.0001</t>
  </si>
  <si>
    <t>C</t>
  </si>
  <si>
    <t xml:space="preserve">COB. LAT. I/D BL  GY200 - ENDU  </t>
  </si>
  <si>
    <t xml:space="preserve">COBERTOR LATERAL              </t>
  </si>
  <si>
    <t>01.013.0006</t>
  </si>
  <si>
    <t>LIBRE-67</t>
  </si>
  <si>
    <t xml:space="preserve">COB. LAT. I/D AZ  GY200 - ENDU  </t>
  </si>
  <si>
    <t>01.013.0008</t>
  </si>
  <si>
    <t>LIBRE-81</t>
  </si>
  <si>
    <t xml:space="preserve">COB.LAT. I/D NE-VE  SKR200S     </t>
  </si>
  <si>
    <t>01.013.0020</t>
  </si>
  <si>
    <t>PAN</t>
  </si>
  <si>
    <t xml:space="preserve">COB. LAT. I/D NE  CB1           </t>
  </si>
  <si>
    <t xml:space="preserve">CB1 125             </t>
  </si>
  <si>
    <t>01.013.0028</t>
  </si>
  <si>
    <t xml:space="preserve">COB. LAT. I/D RO  GN125H        </t>
  </si>
  <si>
    <t xml:space="preserve">GN125H              </t>
  </si>
  <si>
    <t>01.013.0035</t>
  </si>
  <si>
    <t xml:space="preserve">COB. LAT. POS. NE-AZ  BROS200   </t>
  </si>
  <si>
    <t>01.013.0038</t>
  </si>
  <si>
    <t xml:space="preserve">COB. LAT. POS. NE-BL  BROS200   </t>
  </si>
  <si>
    <t>01.013.0048</t>
  </si>
  <si>
    <t>01.013.0047</t>
  </si>
  <si>
    <t>LIBRE-70</t>
  </si>
  <si>
    <t xml:space="preserve">COB. LAT. I/D AZ  EN125         </t>
  </si>
  <si>
    <t xml:space="preserve">EN125               </t>
  </si>
  <si>
    <t>01.013.0054</t>
  </si>
  <si>
    <t>LIBRE-57</t>
  </si>
  <si>
    <t xml:space="preserve">COB. LAT. I/D RO  XY150 UTILIT  </t>
  </si>
  <si>
    <t xml:space="preserve">XY150 UTILITARIA    </t>
  </si>
  <si>
    <t>01.013.0055</t>
  </si>
  <si>
    <t xml:space="preserve">COB. LAT. I/D AZ  XY150 UTILIT  </t>
  </si>
  <si>
    <t>01.013.0056</t>
  </si>
  <si>
    <t>LIBRE-107</t>
  </si>
  <si>
    <t xml:space="preserve">COB. LAT. I/D NE  XY150         </t>
  </si>
  <si>
    <t>01.013.0059</t>
  </si>
  <si>
    <t>010130059</t>
  </si>
  <si>
    <t>LIBRE-200</t>
  </si>
  <si>
    <t xml:space="preserve">COB. LAT. POS. I/D NE  EN125    </t>
  </si>
  <si>
    <t>01.013.0065</t>
  </si>
  <si>
    <t xml:space="preserve">COB. LAT. I/D NE-RO   SKR200S   </t>
  </si>
  <si>
    <t>01.018.0157</t>
  </si>
  <si>
    <t>010180157</t>
  </si>
  <si>
    <t>243 - XIAMEN 12</t>
  </si>
  <si>
    <t xml:space="preserve">GUANTE IMP. P/S NE  GL-11       </t>
  </si>
  <si>
    <t xml:space="preserve">GUANTES                       </t>
  </si>
  <si>
    <t xml:space="preserve">GL-11               </t>
  </si>
  <si>
    <t>01.018.0158</t>
  </si>
  <si>
    <t xml:space="preserve">GUANTE IMP. M NE  GL-11         </t>
  </si>
  <si>
    <t>01.018.0159</t>
  </si>
  <si>
    <t xml:space="preserve">GUANTE IMP. G/L NE  GL-11       </t>
  </si>
  <si>
    <t>01.018.0160</t>
  </si>
  <si>
    <t xml:space="preserve">GUANTE IMP. EG/XL NE  GL-11     </t>
  </si>
  <si>
    <t>01.019.0002</t>
  </si>
  <si>
    <t>01.019.0001</t>
  </si>
  <si>
    <t xml:space="preserve">GUAR. POS. AZ  GY200 - ENDURO2  </t>
  </si>
  <si>
    <t xml:space="preserve">GUARDAFANGO                   </t>
  </si>
  <si>
    <t>01.019.0033</t>
  </si>
  <si>
    <t>01.019.0031</t>
  </si>
  <si>
    <t xml:space="preserve">GUAR. DEL. NE  CG125 STORM      </t>
  </si>
  <si>
    <t xml:space="preserve">CG125 STORM         </t>
  </si>
  <si>
    <t>01.019.0066</t>
  </si>
  <si>
    <t xml:space="preserve">GUARDAFANGO DEL. NE FZ16        </t>
  </si>
  <si>
    <t xml:space="preserve">FZ16                </t>
  </si>
  <si>
    <t>01.019.0069</t>
  </si>
  <si>
    <t>010190069</t>
  </si>
  <si>
    <t xml:space="preserve">GUAR. DEL. RO  AX100            </t>
  </si>
  <si>
    <t xml:space="preserve">AX100               </t>
  </si>
  <si>
    <t>01.019.0070</t>
  </si>
  <si>
    <t xml:space="preserve">GUAR. DEL. AZ  AX100            </t>
  </si>
  <si>
    <t>01.019.0071</t>
  </si>
  <si>
    <t xml:space="preserve">GUAR. DEL. NE  AX100            </t>
  </si>
  <si>
    <t>01.019.0096</t>
  </si>
  <si>
    <t xml:space="preserve">GUAR. POS. NE  EN125            </t>
  </si>
  <si>
    <t>01.019.0109</t>
  </si>
  <si>
    <t>01.019.0108</t>
  </si>
  <si>
    <t xml:space="preserve">GUAR. DEL. BL  XY200GY-6        </t>
  </si>
  <si>
    <t>01.019.0110</t>
  </si>
  <si>
    <t>LIBRE-294</t>
  </si>
  <si>
    <t xml:space="preserve">GUAR. DEL. RO  XY200GY-6        </t>
  </si>
  <si>
    <t>01.019.0126</t>
  </si>
  <si>
    <t xml:space="preserve">GUAR. DEL. AZ  M1R200           </t>
  </si>
  <si>
    <t>01.019.0127</t>
  </si>
  <si>
    <t xml:space="preserve">GUAR. DEL. RO  M1R200           </t>
  </si>
  <si>
    <t>01.019.0128</t>
  </si>
  <si>
    <t xml:space="preserve">GUAR. DEL. NE  M1R200           </t>
  </si>
  <si>
    <t>01.019.0151</t>
  </si>
  <si>
    <t>LIBRE-32</t>
  </si>
  <si>
    <t xml:space="preserve">GUAR. DEL. BL  XR250 TORNADO    </t>
  </si>
  <si>
    <t xml:space="preserve">XR250 TORNADO       </t>
  </si>
  <si>
    <t>01.019.0159</t>
  </si>
  <si>
    <t>LIBRE-108</t>
  </si>
  <si>
    <t xml:space="preserve">GUAR. DEL. NE  PULSAR200NS      </t>
  </si>
  <si>
    <t xml:space="preserve">PULSAR200NS         </t>
  </si>
  <si>
    <t>01.025.0061</t>
  </si>
  <si>
    <t>01.025.0059</t>
  </si>
  <si>
    <t xml:space="preserve">FARO Y MASCARILLA RO  XY200GY-  </t>
  </si>
  <si>
    <t xml:space="preserve">FARO Y MASCARILLA             </t>
  </si>
  <si>
    <t>01.028.0001</t>
  </si>
  <si>
    <t xml:space="preserve">PRO. MANOS RO  PM-01            </t>
  </si>
  <si>
    <t>PROTECTOR DE MANOS Y MANIGUETA</t>
  </si>
  <si>
    <t xml:space="preserve">PM-01               </t>
  </si>
  <si>
    <t>01.028.0009</t>
  </si>
  <si>
    <t>LIBRE-714</t>
  </si>
  <si>
    <t xml:space="preserve">PROT. MANOS RO  PM-03           </t>
  </si>
  <si>
    <t xml:space="preserve">PM-03               </t>
  </si>
  <si>
    <t>01.028.0018</t>
  </si>
  <si>
    <t>010280018</t>
  </si>
  <si>
    <t xml:space="preserve">PROT. MANOS REF/M NE  M1R200    </t>
  </si>
  <si>
    <t>01.029.0003</t>
  </si>
  <si>
    <t>LIBRE-217</t>
  </si>
  <si>
    <t xml:space="preserve">PUFF TIMON NE  PT-04            </t>
  </si>
  <si>
    <t xml:space="preserve">PROTECTOR DE TIMON            </t>
  </si>
  <si>
    <t xml:space="preserve">PT-04               </t>
  </si>
  <si>
    <t>01.033.0003</t>
  </si>
  <si>
    <t>FARR</t>
  </si>
  <si>
    <t xml:space="preserve">TIMON MET. NE  AX100            </t>
  </si>
  <si>
    <t xml:space="preserve">TIMON                         </t>
  </si>
  <si>
    <t>01.044.0001</t>
  </si>
  <si>
    <t>LIBRE-13</t>
  </si>
  <si>
    <t>E</t>
  </si>
  <si>
    <t>CASCOS-BATERIAS.xlsm</t>
  </si>
  <si>
    <t>1738 - JIEKAI</t>
  </si>
  <si>
    <t xml:space="preserve">BAUL POSTERIOR 28L  B-01        </t>
  </si>
  <si>
    <t xml:space="preserve">BAUL TRASERO                  </t>
  </si>
  <si>
    <t xml:space="preserve">B-01                </t>
  </si>
  <si>
    <t>01.044.0002</t>
  </si>
  <si>
    <t>PIN</t>
  </si>
  <si>
    <t>LIBRE-543</t>
  </si>
  <si>
    <t xml:space="preserve">BAUL POSTERIOR 48L  B-02        </t>
  </si>
  <si>
    <t xml:space="preserve">B-02                </t>
  </si>
  <si>
    <t>02.001.0001</t>
  </si>
  <si>
    <t>LIBRE-221</t>
  </si>
  <si>
    <t>BATERIAS.xlsm</t>
  </si>
  <si>
    <t>1158 - TSUNAMI</t>
  </si>
  <si>
    <t xml:space="preserve">BAT LIB YTX7LBS/12V-6Ah  YTX7L  </t>
  </si>
  <si>
    <t xml:space="preserve">BATERIAS       </t>
  </si>
  <si>
    <t xml:space="preserve">BATERIAS TSUNAMI              </t>
  </si>
  <si>
    <t xml:space="preserve">YTX7LBS             </t>
  </si>
  <si>
    <t>TSUNA</t>
  </si>
  <si>
    <t>02.001.0002</t>
  </si>
  <si>
    <t xml:space="preserve">BAT LIB YTX7A-BS/12V-6Ah  YTX7  </t>
  </si>
  <si>
    <t xml:space="preserve">YTX7ABS             </t>
  </si>
  <si>
    <t>02.001.0003</t>
  </si>
  <si>
    <t xml:space="preserve">BAT CON 12N5-3B/12V-5Ah  12N53  </t>
  </si>
  <si>
    <t xml:space="preserve">12N53B              </t>
  </si>
  <si>
    <t>02.001.0004</t>
  </si>
  <si>
    <t xml:space="preserve">BAT CON 6N4-2A-2/6V-4Ah  6N42A  </t>
  </si>
  <si>
    <t xml:space="preserve">6N42A2-S            </t>
  </si>
  <si>
    <t>02.001.0005</t>
  </si>
  <si>
    <t xml:space="preserve">BAT LIB YTX5LBS/12V-4Ah  YTX5L  </t>
  </si>
  <si>
    <t xml:space="preserve">YTX5LBS             </t>
  </si>
  <si>
    <t>02.001.0006</t>
  </si>
  <si>
    <t xml:space="preserve">BAT LIB YTX4L-BS/12V 3Ah  YTX4  </t>
  </si>
  <si>
    <t xml:space="preserve">YTX4L-BS            </t>
  </si>
  <si>
    <t>02.001.0007</t>
  </si>
  <si>
    <t xml:space="preserve">BAT CON 12N7-3B/12V-7Ah  12N73  </t>
  </si>
  <si>
    <t xml:space="preserve">12N73B              </t>
  </si>
  <si>
    <t>02.001.0008</t>
  </si>
  <si>
    <t xml:space="preserve">BAT CON 12N7A-3A/12V-7Ah  12N7  </t>
  </si>
  <si>
    <t xml:space="preserve">12N7A-3A            </t>
  </si>
  <si>
    <t>02.001.0009</t>
  </si>
  <si>
    <t xml:space="preserve">BAT LIB YTX7DL-BS12V-7Ah  YTX7  </t>
  </si>
  <si>
    <t xml:space="preserve">YTX7DL-BS           </t>
  </si>
  <si>
    <t>02.001.0010</t>
  </si>
  <si>
    <t xml:space="preserve">BAT CON YB6.5L-A/12V6.5A  YB6.  </t>
  </si>
  <si>
    <t xml:space="preserve">YB6.5L-A            </t>
  </si>
  <si>
    <t>02.001.0011</t>
  </si>
  <si>
    <t xml:space="preserve">BAT CON YB6L-B/12V-6Ah  YB6L-B  </t>
  </si>
  <si>
    <t xml:space="preserve">YB6L-B              </t>
  </si>
  <si>
    <t>02.001.0012</t>
  </si>
  <si>
    <t xml:space="preserve">BAT CON YB2.5L/12V-2.5Ah  YB2.  </t>
  </si>
  <si>
    <t xml:space="preserve">YB2.5L-C            </t>
  </si>
  <si>
    <t>02.001.0013</t>
  </si>
  <si>
    <t xml:space="preserve">BAT CON 12N9-4B-1/12V-9A  12N9  </t>
  </si>
  <si>
    <t xml:space="preserve">12N9-4B-1           </t>
  </si>
  <si>
    <t>02.001.0014</t>
  </si>
  <si>
    <t xml:space="preserve">BAT. YB10L-B/12V/11Ah  YB10L-B  </t>
  </si>
  <si>
    <t xml:space="preserve">YB10L-B             </t>
  </si>
  <si>
    <t>02.001.0017</t>
  </si>
  <si>
    <t xml:space="preserve">BAT CON YB3L-B/12V-3Ah  YB3L-B  </t>
  </si>
  <si>
    <t xml:space="preserve">YB3L-B              </t>
  </si>
  <si>
    <t>02.001.0018</t>
  </si>
  <si>
    <t xml:space="preserve">BAT CON YB4L-B/12V-4Ah  YB4L-B  </t>
  </si>
  <si>
    <t xml:space="preserve">YB4L-B              </t>
  </si>
  <si>
    <t>02.001.0019</t>
  </si>
  <si>
    <t xml:space="preserve">BAT CON 12N7-4A/12V-8Ah  12N7-  </t>
  </si>
  <si>
    <t xml:space="preserve">12N7-4A             </t>
  </si>
  <si>
    <t>02.001.0021</t>
  </si>
  <si>
    <t xml:space="preserve">BAT CON YB7B-B/12V-7Ah  YB7B-B  </t>
  </si>
  <si>
    <t xml:space="preserve">YB7B-B              </t>
  </si>
  <si>
    <t>02.001.0027</t>
  </si>
  <si>
    <t xml:space="preserve">BAT GEL YTX7A-BS/12V-7Ah  YTX7  </t>
  </si>
  <si>
    <t>02.001.0028</t>
  </si>
  <si>
    <t xml:space="preserve">BAT GEL  6N4-2A/6V-4Ah  6N42A2  </t>
  </si>
  <si>
    <t>02.001.0029</t>
  </si>
  <si>
    <t xml:space="preserve">BAT GEL 12N7-3A/12V-9Ah  12N7-  </t>
  </si>
  <si>
    <t xml:space="preserve">12N7-3A             </t>
  </si>
  <si>
    <t>02.001.0030</t>
  </si>
  <si>
    <t xml:space="preserve">BAT GEL YTX7L-BS/12V-7Ah  YTX7  </t>
  </si>
  <si>
    <t>02.001.0031</t>
  </si>
  <si>
    <t xml:space="preserve">BAT GEL 12N5-3B/12V-5Ah  12N53  </t>
  </si>
  <si>
    <t>02.001.0032</t>
  </si>
  <si>
    <t xml:space="preserve">BAT GEL YTX5L-BS/12V-5Ah  YTX5  </t>
  </si>
  <si>
    <t>02.001.0033</t>
  </si>
  <si>
    <t>LIBRE-166</t>
  </si>
  <si>
    <t xml:space="preserve">BAT GEL YTX4L-BS/12V-4Ah  YTX4  </t>
  </si>
  <si>
    <t>02.001.0034</t>
  </si>
  <si>
    <t xml:space="preserve">BAT GEL 12N7A-3A/12V-7Ah  12N7  </t>
  </si>
  <si>
    <t>02.001.0035</t>
  </si>
  <si>
    <t xml:space="preserve">BAT GEL YTX7DL-BS/12V7Ah  YTX7  </t>
  </si>
  <si>
    <t>02.001.0036</t>
  </si>
  <si>
    <t xml:space="preserve">BAT GEL YB6.5L-A/12V6.5A  YB6.  </t>
  </si>
  <si>
    <t>02.001.0037</t>
  </si>
  <si>
    <t xml:space="preserve">BAT GEL YB2.5L-C/12V2.5A  YB2.  </t>
  </si>
  <si>
    <t>02.001.0038</t>
  </si>
  <si>
    <t xml:space="preserve">BAT GEL 12N9-4B-1/12V-9A  12N9  </t>
  </si>
  <si>
    <t>02.001.0040</t>
  </si>
  <si>
    <t xml:space="preserve">BAT LM YTX6.5LBS/12V6.5A  YTX6  </t>
  </si>
  <si>
    <t xml:space="preserve">YTX6.5L-BS          </t>
  </si>
  <si>
    <t>02.001.0041</t>
  </si>
  <si>
    <t xml:space="preserve">BAT LIB YTX9-BS/12V-8Ah  YTX9-  </t>
  </si>
  <si>
    <t xml:space="preserve">YTX9-BS             </t>
  </si>
  <si>
    <t>02.001.0042</t>
  </si>
  <si>
    <t xml:space="preserve">BAT AGM YTZ14S/12V11.2Ah  YTZ1  </t>
  </si>
  <si>
    <t xml:space="preserve">YTZ14-S             </t>
  </si>
  <si>
    <t>02.001.0043</t>
  </si>
  <si>
    <t>Buffer Inicial</t>
  </si>
  <si>
    <t>ADICIONALES.xlsm</t>
  </si>
  <si>
    <t>1103 - PIRELLI ALEMANIA</t>
  </si>
  <si>
    <t xml:space="preserve">BAT LIB YT12B-BS/12V10  YT12B-  </t>
  </si>
  <si>
    <t xml:space="preserve">YT12B-BS            </t>
  </si>
  <si>
    <t>02.002.0013</t>
  </si>
  <si>
    <t xml:space="preserve">YTX4L-BS - DYNAVOLT             </t>
  </si>
  <si>
    <t xml:space="preserve">BATERIAS DYNAVOLT             </t>
  </si>
  <si>
    <t>DYNAV</t>
  </si>
  <si>
    <t>03.001.0001</t>
  </si>
  <si>
    <t>030010001</t>
  </si>
  <si>
    <t>LIBRE-151</t>
  </si>
  <si>
    <t>1159 - BLD</t>
  </si>
  <si>
    <t xml:space="preserve">208 BR S LINES NE  208          </t>
  </si>
  <si>
    <t xml:space="preserve">CASCOS         </t>
  </si>
  <si>
    <t xml:space="preserve">CASCOS ABIERTO CR1 20         </t>
  </si>
  <si>
    <t xml:space="preserve">208                 </t>
  </si>
  <si>
    <t>CR1 H</t>
  </si>
  <si>
    <t>03.001.0002</t>
  </si>
  <si>
    <t xml:space="preserve">CAS.ABIERTO 208/BR/M/NE/LI      </t>
  </si>
  <si>
    <t>03.001.0003</t>
  </si>
  <si>
    <t xml:space="preserve">208 BR L LINES NE  208          </t>
  </si>
  <si>
    <t>03.001.0005</t>
  </si>
  <si>
    <t xml:space="preserve">208 BR M LINES AZ  208          </t>
  </si>
  <si>
    <t>03.001.0006</t>
  </si>
  <si>
    <t xml:space="preserve">208 BR L LINES AZ  208          </t>
  </si>
  <si>
    <t>03.001.0007</t>
  </si>
  <si>
    <t>LIBRE-600</t>
  </si>
  <si>
    <t xml:space="preserve">CAS.ABIERTO 208/BR/S/RO/LI      </t>
  </si>
  <si>
    <t>03.001.0009</t>
  </si>
  <si>
    <t xml:space="preserve">208 BR L LINES RO  208          </t>
  </si>
  <si>
    <t>03.001.0011</t>
  </si>
  <si>
    <t xml:space="preserve">208 BR M LINES PL  208          </t>
  </si>
  <si>
    <t>03.001.0012</t>
  </si>
  <si>
    <t xml:space="preserve">208 BR L LINES PL  208          </t>
  </si>
  <si>
    <t>03.001.0015</t>
  </si>
  <si>
    <t>030010015</t>
  </si>
  <si>
    <t xml:space="preserve">AB. VN V.TR S BR RS WOME  208   </t>
  </si>
  <si>
    <t>03.001.0016</t>
  </si>
  <si>
    <t xml:space="preserve">208 BR S SOLIDO NE  208         </t>
  </si>
  <si>
    <t>03.001.0017</t>
  </si>
  <si>
    <t xml:space="preserve">CAS.ABIERTO 208/BR/M/NE/SO      </t>
  </si>
  <si>
    <t>03.001.0018</t>
  </si>
  <si>
    <t xml:space="preserve">CAS.ABIERTO 208/BR/L/NE/SO      </t>
  </si>
  <si>
    <t>03.001.0020</t>
  </si>
  <si>
    <t xml:space="preserve">CAS.ABIERTO 208/BR/M/AZ/SO      </t>
  </si>
  <si>
    <t>03.001.0021</t>
  </si>
  <si>
    <t xml:space="preserve">CAS.ABIERTO 208/BR/L/AZ/SO      </t>
  </si>
  <si>
    <t>03.001.0022</t>
  </si>
  <si>
    <t xml:space="preserve">AB. VN V.TR L BR RS WOME  208   </t>
  </si>
  <si>
    <t>03.001.0023</t>
  </si>
  <si>
    <t xml:space="preserve">CAS.ABIERTO 208/BR/M/RO/SO      </t>
  </si>
  <si>
    <t>03.001.0024</t>
  </si>
  <si>
    <t xml:space="preserve">CAS.ABIERTO 208/BR/L/RO/SO      </t>
  </si>
  <si>
    <t>03.001.0025</t>
  </si>
  <si>
    <t xml:space="preserve">208 ABI. VN V.TR S BR MO WOMEN  </t>
  </si>
  <si>
    <t>03.001.0026</t>
  </si>
  <si>
    <t xml:space="preserve">CAS.ABIERTO 208/MA/M/NE/SO      </t>
  </si>
  <si>
    <t>03.001.0027</t>
  </si>
  <si>
    <t xml:space="preserve">CAS.ABIERTO 208/MA/L/NE/SO      </t>
  </si>
  <si>
    <t>03.001.0028</t>
  </si>
  <si>
    <t xml:space="preserve">208 ABI. VN V.TR M BR MO WOMEN  </t>
  </si>
  <si>
    <t>03.001.0029</t>
  </si>
  <si>
    <t xml:space="preserve">208 ABI. VN V.TR L BR MO WOMEN  </t>
  </si>
  <si>
    <t>03.001.0030</t>
  </si>
  <si>
    <t xml:space="preserve">208 AB VTR S BR NE JET ONE      </t>
  </si>
  <si>
    <t>03.001.0031</t>
  </si>
  <si>
    <t xml:space="preserve">208 AB VTR M BR NE JET ONE      </t>
  </si>
  <si>
    <t>03.001.0032</t>
  </si>
  <si>
    <t xml:space="preserve">208 AB VTR L BR NE JET ONE      </t>
  </si>
  <si>
    <t>03.001.0033</t>
  </si>
  <si>
    <t xml:space="preserve">208 AB VTR S BR AZ JET ONE      </t>
  </si>
  <si>
    <t>03.001.0034</t>
  </si>
  <si>
    <t xml:space="preserve">208 AB VTR M BR AZ JET ONE      </t>
  </si>
  <si>
    <t>03.001.0035</t>
  </si>
  <si>
    <t xml:space="preserve">208 AB VTR L BR AZ JET ONE      </t>
  </si>
  <si>
    <t>03.001.0036</t>
  </si>
  <si>
    <t xml:space="preserve">208 AB VTR S BR RO JET ONE      </t>
  </si>
  <si>
    <t>03.001.0037</t>
  </si>
  <si>
    <t xml:space="preserve">208 AB VTR M BR RO JET ONE      </t>
  </si>
  <si>
    <t>03.001.0038</t>
  </si>
  <si>
    <t xml:space="preserve">208 AB VTR L BR RO JET ONE      </t>
  </si>
  <si>
    <t>03.001.0039</t>
  </si>
  <si>
    <t xml:space="preserve">208 AB VTR S BR GR JET ONE      </t>
  </si>
  <si>
    <t>03.001.0040</t>
  </si>
  <si>
    <t xml:space="preserve">208 AB VTR M BR GR JET ONE      </t>
  </si>
  <si>
    <t>03.001.0041</t>
  </si>
  <si>
    <t xml:space="preserve">208 AB VTR L BR GR JET ONE      </t>
  </si>
  <si>
    <t>03.001.0042</t>
  </si>
  <si>
    <t>030010042</t>
  </si>
  <si>
    <t xml:space="preserve">208 VTR S BR AM JET BSC  208    </t>
  </si>
  <si>
    <t>03.001.0043</t>
  </si>
  <si>
    <t xml:space="preserve">208 AB VTR M BR AM JET BSC      </t>
  </si>
  <si>
    <t>03.001.0044</t>
  </si>
  <si>
    <t xml:space="preserve">208 AB VTR L BR AM JET BSC      </t>
  </si>
  <si>
    <t>03.001.0045</t>
  </si>
  <si>
    <t xml:space="preserve">208 AB VTR S BR NE JET BSC      </t>
  </si>
  <si>
    <t>03.001.0046</t>
  </si>
  <si>
    <t xml:space="preserve">208 AB VTR M BR NE JET BSC      </t>
  </si>
  <si>
    <t>03.001.0047</t>
  </si>
  <si>
    <t xml:space="preserve">208 AB VTR L BR NE JET BSC      </t>
  </si>
  <si>
    <t>03.001.0048</t>
  </si>
  <si>
    <t xml:space="preserve">208 AB VTR S BR AZ SOLIDO       </t>
  </si>
  <si>
    <t>03.001.0049</t>
  </si>
  <si>
    <t xml:space="preserve">208 AB VTR S BR RO SOLIDO       </t>
  </si>
  <si>
    <t>03.001.0050</t>
  </si>
  <si>
    <t xml:space="preserve">208 AB VTR M MA NE SOLIDO       </t>
  </si>
  <si>
    <t>03.001.0051</t>
  </si>
  <si>
    <t xml:space="preserve">208 AB VTR L MA NE SOLIDO       </t>
  </si>
  <si>
    <t>03.001.0052</t>
  </si>
  <si>
    <t xml:space="preserve">208 AB VTR S BR RO JET WOMEN    </t>
  </si>
  <si>
    <t>03.001.0053</t>
  </si>
  <si>
    <t xml:space="preserve">208 AB VTR M BR RO JET WOMEN    </t>
  </si>
  <si>
    <t>03.001.0054</t>
  </si>
  <si>
    <t xml:space="preserve">208 AB VTR L BR RO JET WOMEN    </t>
  </si>
  <si>
    <t>03.001.0055</t>
  </si>
  <si>
    <t xml:space="preserve">208 AB VTR S BR MO JET WOMEN    </t>
  </si>
  <si>
    <t>03.001.0056</t>
  </si>
  <si>
    <t xml:space="preserve">208 AB VTR M BR MO JET WOMEN    </t>
  </si>
  <si>
    <t>03.001.0057</t>
  </si>
  <si>
    <t xml:space="preserve">208 AB VTR L BR MO JET WOMEN    </t>
  </si>
  <si>
    <t>03.002.0006</t>
  </si>
  <si>
    <t>030020001</t>
  </si>
  <si>
    <t>LIBRE-137</t>
  </si>
  <si>
    <t>753 - PLANKTAR</t>
  </si>
  <si>
    <t xml:space="preserve">3000 BR M NORISK RO  3000       </t>
  </si>
  <si>
    <t xml:space="preserve">CASCO CONVERTIB 3100 CR1      </t>
  </si>
  <si>
    <t xml:space="preserve">3000                </t>
  </si>
  <si>
    <t>03.002.0011</t>
  </si>
  <si>
    <t xml:space="preserve">3000 BR L NORISK NE  3000       </t>
  </si>
  <si>
    <t>03.002.0022</t>
  </si>
  <si>
    <t xml:space="preserve">3000 BR M FIRE NE  3000         </t>
  </si>
  <si>
    <t>03.002.0058</t>
  </si>
  <si>
    <t xml:space="preserve">CAS.CON.3000 BR M NE DVP100%SO  </t>
  </si>
  <si>
    <t>03.002.0059</t>
  </si>
  <si>
    <t xml:space="preserve">CAS.CON.3000 BR L NE DVP100%SO  </t>
  </si>
  <si>
    <t>03.002.0060</t>
  </si>
  <si>
    <t xml:space="preserve">CAS.CON.3000 BR XL NE DVP100SO  </t>
  </si>
  <si>
    <t>03.002.0061</t>
  </si>
  <si>
    <t xml:space="preserve">CAS.CON.3000 BR M BL DV100% SO  </t>
  </si>
  <si>
    <t>03.002.0062</t>
  </si>
  <si>
    <t xml:space="preserve">CAS.CON.3000 BR L BL DVP100%SO  </t>
  </si>
  <si>
    <t>03.002.0063</t>
  </si>
  <si>
    <t xml:space="preserve">CAS.CON.3000 BR XL BL DVP100SO  </t>
  </si>
  <si>
    <t>03.002.0070</t>
  </si>
  <si>
    <t xml:space="preserve">CAS.CON.3000 MA M NE DV100% SO  </t>
  </si>
  <si>
    <t>03.002.0071</t>
  </si>
  <si>
    <t xml:space="preserve">CAS.CON.3000 MA L NE DV100% SO  </t>
  </si>
  <si>
    <t>03.002.0081</t>
  </si>
  <si>
    <t xml:space="preserve">CC3000 DV100%MA XL NE.SO  3000  </t>
  </si>
  <si>
    <t>03.002.0082</t>
  </si>
  <si>
    <t xml:space="preserve">CC3000 DV100%BR M RO   3000     </t>
  </si>
  <si>
    <t>03.002.0083</t>
  </si>
  <si>
    <t xml:space="preserve">CC3000 DV100%BR L RO   3000     </t>
  </si>
  <si>
    <t>03.002.0084</t>
  </si>
  <si>
    <t xml:space="preserve">CC3000 DV100%BR M AZ   3000     </t>
  </si>
  <si>
    <t>03.002.0085</t>
  </si>
  <si>
    <t xml:space="preserve">CC3000 DV100%BR L AZ   3000     </t>
  </si>
  <si>
    <t>03.002.0086</t>
  </si>
  <si>
    <t xml:space="preserve">CC3000 DV100%BR M GR   3000     </t>
  </si>
  <si>
    <t>03.002.0087</t>
  </si>
  <si>
    <t xml:space="preserve">CC3000 DV100%BR L GR   3000     </t>
  </si>
  <si>
    <t xml:space="preserve">03.002.0089    </t>
  </si>
  <si>
    <t>#N/A</t>
  </si>
  <si>
    <t xml:space="preserve">3100DV DOT BR/M/NE  3100DV      </t>
  </si>
  <si>
    <t xml:space="preserve">3100DV              </t>
  </si>
  <si>
    <t xml:space="preserve">03.002.0090    </t>
  </si>
  <si>
    <t xml:space="preserve">3100DV DOT BR/L/NE  3100DV      </t>
  </si>
  <si>
    <t xml:space="preserve">03.002.0091    </t>
  </si>
  <si>
    <t xml:space="preserve">3100DV DOT BR/XL/NE  3100DV     </t>
  </si>
  <si>
    <t xml:space="preserve">03.002.0092    </t>
  </si>
  <si>
    <t xml:space="preserve">3100DV DOT MA/M/NE  3100DV      </t>
  </si>
  <si>
    <t xml:space="preserve">03.002.0093    </t>
  </si>
  <si>
    <t xml:space="preserve">3100DV DOT MA/L/NE  3100DV      </t>
  </si>
  <si>
    <t xml:space="preserve">03.002.0094    </t>
  </si>
  <si>
    <t xml:space="preserve">3100DV DOT MA/XL/NE  3100DV     </t>
  </si>
  <si>
    <t xml:space="preserve">03.002.0095    </t>
  </si>
  <si>
    <t xml:space="preserve">3100DV DOT BR/M/BL  3100DV      </t>
  </si>
  <si>
    <t xml:space="preserve">03.002.0096    </t>
  </si>
  <si>
    <t xml:space="preserve">3100DV DOT BR/L/BL  3100DV      </t>
  </si>
  <si>
    <t xml:space="preserve">03.002.0097    </t>
  </si>
  <si>
    <t xml:space="preserve">3100DV DOT BR/XL/BL  3100DV     </t>
  </si>
  <si>
    <t xml:space="preserve">03.002.0098    </t>
  </si>
  <si>
    <t xml:space="preserve">3100DV DOT MA/M/GR  3100DV      </t>
  </si>
  <si>
    <t xml:space="preserve">03.002.0099    </t>
  </si>
  <si>
    <t xml:space="preserve">3100DV DOT MA/L/GR  3100DV      </t>
  </si>
  <si>
    <t xml:space="preserve">03.002.0100    </t>
  </si>
  <si>
    <t xml:space="preserve">3100DV DOT MA/XL/GR  3100DV     </t>
  </si>
  <si>
    <t xml:space="preserve">03.002.0101    </t>
  </si>
  <si>
    <t xml:space="preserve">3100DV DOT BR/L/ROJO  3100DV    </t>
  </si>
  <si>
    <t xml:space="preserve">03.002.0102    </t>
  </si>
  <si>
    <t xml:space="preserve">3100DV DOT BR/L/AZUL  3100DV    </t>
  </si>
  <si>
    <t xml:space="preserve">03.002.0103    </t>
  </si>
  <si>
    <t xml:space="preserve">3100DV DOT BR/M/RO  3100DV      </t>
  </si>
  <si>
    <t xml:space="preserve">03.002.0104    </t>
  </si>
  <si>
    <t xml:space="preserve">3100DV DOT BR/XL/RO  3100DV     </t>
  </si>
  <si>
    <t xml:space="preserve">03.002.0105    </t>
  </si>
  <si>
    <t xml:space="preserve">3100DV DOT BR/XXL/RO  3100DV    </t>
  </si>
  <si>
    <t xml:space="preserve">03.002.0106    </t>
  </si>
  <si>
    <t xml:space="preserve">3100DV DOT BR/M/AZ  3100DV      </t>
  </si>
  <si>
    <t xml:space="preserve">03.002.0107    </t>
  </si>
  <si>
    <t xml:space="preserve">3100DV DOT BR/XL/AZ  3100DV     </t>
  </si>
  <si>
    <t xml:space="preserve">03.002.0108    </t>
  </si>
  <si>
    <t xml:space="preserve">3100DV DOT BR/XXL/AZ  3100DV    </t>
  </si>
  <si>
    <t xml:space="preserve">03.002.0109    </t>
  </si>
  <si>
    <t xml:space="preserve">3100DV DOT BR/XXL/NE  3100DV    </t>
  </si>
  <si>
    <t xml:space="preserve">03.002.0110    </t>
  </si>
  <si>
    <t xml:space="preserve">3100DV DOT MA/XXL/NE  3100DV    </t>
  </si>
  <si>
    <t xml:space="preserve">03.002.0111    </t>
  </si>
  <si>
    <t xml:space="preserve">3100DV DOT BR/XXL/BL  3100DV    </t>
  </si>
  <si>
    <t xml:space="preserve">03.002.0112    </t>
  </si>
  <si>
    <t xml:space="preserve">3100DV DOT MA/XXL/GR  3100DV    </t>
  </si>
  <si>
    <t xml:space="preserve">03.002.0113    </t>
  </si>
  <si>
    <t xml:space="preserve">3100DV DOT BR/M/NE/RAY  3100DV  </t>
  </si>
  <si>
    <t xml:space="preserve">03.002.0114    </t>
  </si>
  <si>
    <t xml:space="preserve">3100DV DOT BR/L/NE/RAY  3100DV  </t>
  </si>
  <si>
    <t xml:space="preserve">03.002.0115    </t>
  </si>
  <si>
    <t xml:space="preserve">3100DV DOT BR/XL/NE/RAY  3100D  </t>
  </si>
  <si>
    <t xml:space="preserve">03.002.0116    </t>
  </si>
  <si>
    <t xml:space="preserve">3100DV DOT BR/XXL/NE/RAY  3100  </t>
  </si>
  <si>
    <t xml:space="preserve">03.002.0117    </t>
  </si>
  <si>
    <t xml:space="preserve">3100DV DOT BR/M/RO/RAY  3100DV  </t>
  </si>
  <si>
    <t xml:space="preserve">03.002.0118    </t>
  </si>
  <si>
    <t xml:space="preserve">3100DV DOT BR/L/RO/RAY  3100DV  </t>
  </si>
  <si>
    <t xml:space="preserve">03.002.0119    </t>
  </si>
  <si>
    <t xml:space="preserve">3100DV DOT BR/XL/RO/RAY  3100D  </t>
  </si>
  <si>
    <t xml:space="preserve">03.002.0120    </t>
  </si>
  <si>
    <t xml:space="preserve">3100DV DOT BR/XXL/RO/RAY  3100  </t>
  </si>
  <si>
    <t xml:space="preserve">03.002.0121    </t>
  </si>
  <si>
    <t xml:space="preserve">3100DV DOT BR/M/AZ/RAY  3100DV  </t>
  </si>
  <si>
    <t xml:space="preserve">03.002.0122    </t>
  </si>
  <si>
    <t xml:space="preserve">3100DV DOT BR/L/AZ/RAY  3100DV  </t>
  </si>
  <si>
    <t xml:space="preserve">03.002.0123    </t>
  </si>
  <si>
    <t xml:space="preserve">3100DV DOT BR/XL/AZ/RAY  3100D  </t>
  </si>
  <si>
    <t xml:space="preserve">03.002.0124    </t>
  </si>
  <si>
    <t xml:space="preserve">3100DV DOT BR/XXL/AZ/RAY  3100  </t>
  </si>
  <si>
    <t xml:space="preserve">03.002.0125    </t>
  </si>
  <si>
    <t xml:space="preserve">3100DV DOT BR/M/GR/RAY  3100DV  </t>
  </si>
  <si>
    <t xml:space="preserve">03.002.0126    </t>
  </si>
  <si>
    <t xml:space="preserve">3100DV DOT BR/L/GR/RAY  3100DV  </t>
  </si>
  <si>
    <t xml:space="preserve">03.002.0127    </t>
  </si>
  <si>
    <t xml:space="preserve">3100DV DOT BR/XL/GR/RAY  3100D  </t>
  </si>
  <si>
    <t xml:space="preserve">03.002.0128    </t>
  </si>
  <si>
    <t xml:space="preserve">3100DV DOT BR/XXL/GR/RAY  3100  </t>
  </si>
  <si>
    <t>03.003.0005</t>
  </si>
  <si>
    <t>030030005</t>
  </si>
  <si>
    <t>LIBRE-130</t>
  </si>
  <si>
    <t>1838 - FASSED</t>
  </si>
  <si>
    <t xml:space="preserve">R2R CR M BR RO ENE              </t>
  </si>
  <si>
    <t xml:space="preserve">CASCO CROSS MOXAL             </t>
  </si>
  <si>
    <t xml:space="preserve">R2R                 </t>
  </si>
  <si>
    <t>03.003.0006</t>
  </si>
  <si>
    <t xml:space="preserve">R2R CR L BR RO ENE              </t>
  </si>
  <si>
    <t>03.003.0007</t>
  </si>
  <si>
    <t xml:space="preserve">R2R CR M BR AZ ENE  R2R         </t>
  </si>
  <si>
    <t>03.003.0008</t>
  </si>
  <si>
    <t xml:space="preserve">R2R CR L BR AZ ENE              </t>
  </si>
  <si>
    <t>03.003.0009</t>
  </si>
  <si>
    <t xml:space="preserve">R2R CR M BR NE ENE              </t>
  </si>
  <si>
    <t>03.003.0010</t>
  </si>
  <si>
    <t xml:space="preserve">R2R CR L BR NE ENE              </t>
  </si>
  <si>
    <t>03.003.0011</t>
  </si>
  <si>
    <t xml:space="preserve">R2R CR M BR GR ENE  R2R         </t>
  </si>
  <si>
    <t>03.003.0012</t>
  </si>
  <si>
    <t xml:space="preserve">R2R CR L BR GR ENE              </t>
  </si>
  <si>
    <t>03.003.0013</t>
  </si>
  <si>
    <t>030030013</t>
  </si>
  <si>
    <t xml:space="preserve">R2R CR M BR GR R200  R2R        </t>
  </si>
  <si>
    <t>03.003.0014</t>
  </si>
  <si>
    <t xml:space="preserve">R2R CR L BR GR R200             </t>
  </si>
  <si>
    <t>03.003.0015</t>
  </si>
  <si>
    <t xml:space="preserve">R2R CR M BR RO R200  R2R        </t>
  </si>
  <si>
    <t>03.003.0016</t>
  </si>
  <si>
    <t xml:space="preserve">R2R CR L BR RO R200             </t>
  </si>
  <si>
    <t>03.003.0021</t>
  </si>
  <si>
    <t xml:space="preserve">R2R CR M BR AZ R200  R2R        </t>
  </si>
  <si>
    <t>03.003.0022</t>
  </si>
  <si>
    <t xml:space="preserve">R2R CR L BR AZ R200             </t>
  </si>
  <si>
    <t>03.003.0023</t>
  </si>
  <si>
    <t xml:space="preserve">R2R CR M BR NE R200             </t>
  </si>
  <si>
    <t>03.003.0024</t>
  </si>
  <si>
    <t xml:space="preserve">R2R CR L BR NE R200             </t>
  </si>
  <si>
    <t>03.003.0033</t>
  </si>
  <si>
    <t xml:space="preserve">819-2 BR L G2 RO  819-2         </t>
  </si>
  <si>
    <t xml:space="preserve">819-2               </t>
  </si>
  <si>
    <t>03.003.0035</t>
  </si>
  <si>
    <t xml:space="preserve">819-2 BR L G2 AZ  819-2         </t>
  </si>
  <si>
    <t>03.004.0018</t>
  </si>
  <si>
    <t xml:space="preserve">818 CROSS KID/BR/XL/NE/DRA      </t>
  </si>
  <si>
    <t xml:space="preserve">CASCO CROSS NIÑO MOXAL        </t>
  </si>
  <si>
    <t xml:space="preserve">818                 </t>
  </si>
  <si>
    <t>03.004.0019</t>
  </si>
  <si>
    <t xml:space="preserve">818 CROSS KID/BR/XXL/NE/DRA     </t>
  </si>
  <si>
    <t>03.004.0020</t>
  </si>
  <si>
    <t xml:space="preserve">818 CROSS KID/BR/XL/AZ/DRA      </t>
  </si>
  <si>
    <t>03.004.0021</t>
  </si>
  <si>
    <t xml:space="preserve">818 CROSS KID/BR/XXL/AZ/DRA     </t>
  </si>
  <si>
    <t>03.004.0022</t>
  </si>
  <si>
    <t xml:space="preserve">818 CROSS KID/BR/XL/VE/DRA      </t>
  </si>
  <si>
    <t>03.004.0023</t>
  </si>
  <si>
    <t xml:space="preserve">818 CROSS KID/BR/XXL/VE/DRA     </t>
  </si>
  <si>
    <t>03.004.0024</t>
  </si>
  <si>
    <t xml:space="preserve">818 CROSS KID/BR/XL/RO/DRA      </t>
  </si>
  <si>
    <t>03.004.0025</t>
  </si>
  <si>
    <t xml:space="preserve">818 CROSS KID/BR/XXL/RO/DRA     </t>
  </si>
  <si>
    <t>03.004.0026</t>
  </si>
  <si>
    <t xml:space="preserve">818 MA XL SO NE                 </t>
  </si>
  <si>
    <t>03.004.0027</t>
  </si>
  <si>
    <t xml:space="preserve">CAS.CROSS NIÑO 818/BR/XL/NE/SO  </t>
  </si>
  <si>
    <t>03.004.0028</t>
  </si>
  <si>
    <t xml:space="preserve">CAS.CROSS NIÑO 818/MA/XL/NE/SO  </t>
  </si>
  <si>
    <t>03.004.0040</t>
  </si>
  <si>
    <t xml:space="preserve">818 BR XXS G1 AZ  818           </t>
  </si>
  <si>
    <t>03.004.0067</t>
  </si>
  <si>
    <t>030040067</t>
  </si>
  <si>
    <t xml:space="preserve">818-1 BR XL LINES NE-AZ  818    </t>
  </si>
  <si>
    <t>03.004.0068</t>
  </si>
  <si>
    <t xml:space="preserve">CAS.CROSS 818 BR XXL NE-AZ LI   </t>
  </si>
  <si>
    <t>03.004.0069</t>
  </si>
  <si>
    <t xml:space="preserve">CAS.CROSS 818 BR XL NE-VE LI    </t>
  </si>
  <si>
    <t>03.004.0070</t>
  </si>
  <si>
    <t xml:space="preserve">CAS.CROSS 818 BR XXL NE-VE LI   </t>
  </si>
  <si>
    <t>03.004.0071</t>
  </si>
  <si>
    <t xml:space="preserve">818 MA XL LINES NE-PL  818      </t>
  </si>
  <si>
    <t>03.004.0072</t>
  </si>
  <si>
    <t xml:space="preserve">CAS.CROSS 818 MA XXL NE-PL LI   </t>
  </si>
  <si>
    <t>03.004.0073</t>
  </si>
  <si>
    <t xml:space="preserve">818 BR L LINES NE-TO  818       </t>
  </si>
  <si>
    <t>03.004.0074</t>
  </si>
  <si>
    <t xml:space="preserve">CAS.CROSS 818 BR XXL NE-TO LI   </t>
  </si>
  <si>
    <t>03.004.0075</t>
  </si>
  <si>
    <t xml:space="preserve">818 BR XL LINES NE-RO  818      </t>
  </si>
  <si>
    <t>03.004.0076</t>
  </si>
  <si>
    <t xml:space="preserve">CAS.CROSS 818 BR XXL NE-RO LI   </t>
  </si>
  <si>
    <t>03.005.0053</t>
  </si>
  <si>
    <t>030050053</t>
  </si>
  <si>
    <t xml:space="preserve">118 XXL BR STAR(N6/A3/R3  118   </t>
  </si>
  <si>
    <t xml:space="preserve">CASCO INTEGRAL CR1            </t>
  </si>
  <si>
    <t xml:space="preserve">118                 </t>
  </si>
  <si>
    <t>03.005.0054</t>
  </si>
  <si>
    <t xml:space="preserve">118 XXL BR VOL(B4/A4/T4)  118   </t>
  </si>
  <si>
    <t>03.005.0056</t>
  </si>
  <si>
    <t xml:space="preserve">118 XXL BR NE SOLIDO  118       </t>
  </si>
  <si>
    <t>03.005.0060</t>
  </si>
  <si>
    <t xml:space="preserve">118 XXL BR MAT(G6/R3/M3)  118   </t>
  </si>
  <si>
    <t>03.005.0061</t>
  </si>
  <si>
    <t xml:space="preserve">118/CI/BR/XL/RUSH NE  118       </t>
  </si>
  <si>
    <t>03.005.0062</t>
  </si>
  <si>
    <t xml:space="preserve">118/CI/BR/XL/RUSH AZ  118       </t>
  </si>
  <si>
    <t>03.005.0063</t>
  </si>
  <si>
    <t xml:space="preserve">118/CI/BR/XL/RUSH RO  118       </t>
  </si>
  <si>
    <t>03.005.0064</t>
  </si>
  <si>
    <t xml:space="preserve">118/CI/MA/XL/NE SO  118         </t>
  </si>
  <si>
    <t>03.005.0065</t>
  </si>
  <si>
    <t xml:space="preserve">118/CI/BR/XL/NE SO  118         </t>
  </si>
  <si>
    <t>03.006.0001</t>
  </si>
  <si>
    <t xml:space="preserve">868 BR M SOFT NE-AZ  868        </t>
  </si>
  <si>
    <t xml:space="preserve">CASCO INTEGRAL MOXAL          </t>
  </si>
  <si>
    <t xml:space="preserve">868                 </t>
  </si>
  <si>
    <t>03.006.0002</t>
  </si>
  <si>
    <t xml:space="preserve">868 BR L SOFT NE-AZ  868        </t>
  </si>
  <si>
    <t>03.006.0003</t>
  </si>
  <si>
    <t xml:space="preserve">868 BR M SOFT NE-VE  868        </t>
  </si>
  <si>
    <t>03.006.0015</t>
  </si>
  <si>
    <t xml:space="preserve">868 BR M SO NE  868             </t>
  </si>
  <si>
    <t>03.006.0016</t>
  </si>
  <si>
    <t xml:space="preserve">868 BR L SO NE  868             </t>
  </si>
  <si>
    <t>03.006.0018</t>
  </si>
  <si>
    <t xml:space="preserve">868 MA L SO NE  868             </t>
  </si>
  <si>
    <t>03.007.0001</t>
  </si>
  <si>
    <t xml:space="preserve">606 BR S SPIDER NE  606         </t>
  </si>
  <si>
    <t xml:space="preserve">606                 </t>
  </si>
  <si>
    <t>03.007.0002</t>
  </si>
  <si>
    <t xml:space="preserve">CAS.INTEGRAL 606/BR/M/NE/SP     </t>
  </si>
  <si>
    <t>03.007.0003</t>
  </si>
  <si>
    <t xml:space="preserve">606 BR L SPIDER NE  606         </t>
  </si>
  <si>
    <t>03.007.0004</t>
  </si>
  <si>
    <t xml:space="preserve">606 BR S SPIDER AZ  606         </t>
  </si>
  <si>
    <t>03.007.0005</t>
  </si>
  <si>
    <t xml:space="preserve">CAS.INTEGRAL 606/BR/M/AZ/SP     </t>
  </si>
  <si>
    <t>03.007.0007</t>
  </si>
  <si>
    <t xml:space="preserve">606 BR S SPIDER RO  606         </t>
  </si>
  <si>
    <t>03.007.0008</t>
  </si>
  <si>
    <t xml:space="preserve">CAS.INTEGRAL 606/BR/M/RO/SP     </t>
  </si>
  <si>
    <t>03.007.0010</t>
  </si>
  <si>
    <t xml:space="preserve">CAS.INTEGRAL 606/BR/S/NE/SO     </t>
  </si>
  <si>
    <t>03.007.0011</t>
  </si>
  <si>
    <t xml:space="preserve">CAS.INTEGRAL 606/BR/M/NE/SO     </t>
  </si>
  <si>
    <t>03.007.0012</t>
  </si>
  <si>
    <t xml:space="preserve">606 BR L SO NE  606             </t>
  </si>
  <si>
    <t>03.007.0013</t>
  </si>
  <si>
    <t xml:space="preserve">606 MA S SO NE  606             </t>
  </si>
  <si>
    <t>03.007.0014</t>
  </si>
  <si>
    <t xml:space="preserve">606 MA M SO NE  606             </t>
  </si>
  <si>
    <t>03.007.0015</t>
  </si>
  <si>
    <t xml:space="preserve">606 MA L SO NE  606             </t>
  </si>
  <si>
    <t>03.007.0016</t>
  </si>
  <si>
    <t xml:space="preserve">606 BR M SO BL  606             </t>
  </si>
  <si>
    <t>03.007.0018</t>
  </si>
  <si>
    <t xml:space="preserve">606 BR S SO BL  606             </t>
  </si>
  <si>
    <t>03.008.0001</t>
  </si>
  <si>
    <t>030080001</t>
  </si>
  <si>
    <t xml:space="preserve">3100DV50%P BR M CG G.AZ         </t>
  </si>
  <si>
    <t>CASCO CONVERTIBLE MOXAL-3100DV</t>
  </si>
  <si>
    <t>03.008.0002</t>
  </si>
  <si>
    <t xml:space="preserve">3100DV50%P BR L CG G.AZ         </t>
  </si>
  <si>
    <t>03.008.0003</t>
  </si>
  <si>
    <t xml:space="preserve">3100DV50%P BR M CG G.RO         </t>
  </si>
  <si>
    <t>03.008.0004</t>
  </si>
  <si>
    <t xml:space="preserve">3100DV50%P BR L CG G.RO         </t>
  </si>
  <si>
    <t>03.008.0005</t>
  </si>
  <si>
    <t xml:space="preserve">3100DV50%P BR M CG G.VN         </t>
  </si>
  <si>
    <t>03.008.0006</t>
  </si>
  <si>
    <t xml:space="preserve">3100DV50%P BR L CG G.VN         </t>
  </si>
  <si>
    <t>03.008.0007</t>
  </si>
  <si>
    <t xml:space="preserve">3100DV50%P BR M GRIS CGE  3100  </t>
  </si>
  <si>
    <t>03.008.0008</t>
  </si>
  <si>
    <t xml:space="preserve">3100DV50%P BR L GRIS CGE  3100  </t>
  </si>
  <si>
    <t>03.008.0009</t>
  </si>
  <si>
    <t>030080009</t>
  </si>
  <si>
    <t xml:space="preserve">3100DV50%P BR M ZU N.GR         </t>
  </si>
  <si>
    <t>03.008.0010</t>
  </si>
  <si>
    <t xml:space="preserve">3100DV50%P BR L ZU N.GR         </t>
  </si>
  <si>
    <t>03.008.0011</t>
  </si>
  <si>
    <t xml:space="preserve">3100DV50%P BR M ZU RO.NE 3100   </t>
  </si>
  <si>
    <t>03.008.0012</t>
  </si>
  <si>
    <t xml:space="preserve">3100DV50%P BR L ZU RO.NE  3100  </t>
  </si>
  <si>
    <t>03.008.0013</t>
  </si>
  <si>
    <t xml:space="preserve">3100DV50%P BR M ZU VE.NE  3100  </t>
  </si>
  <si>
    <t>03.008.0014</t>
  </si>
  <si>
    <t xml:space="preserve">3100DV50%P BR L ZU VE.N  3100D  </t>
  </si>
  <si>
    <t>03.008.0015</t>
  </si>
  <si>
    <t>030080015</t>
  </si>
  <si>
    <t xml:space="preserve">3100DV50%P BR M RU LI.NE  3100  </t>
  </si>
  <si>
    <t>03.008.0016</t>
  </si>
  <si>
    <t xml:space="preserve">3100DV50%P BR L RU LI.NE  3100  </t>
  </si>
  <si>
    <t>03.008.0017</t>
  </si>
  <si>
    <t xml:space="preserve">3100DV50%P BR M RU MO.NE  3100  </t>
  </si>
  <si>
    <t>03.008.0018</t>
  </si>
  <si>
    <t xml:space="preserve">3100DV50%P BR L RU MO.NE  3100  </t>
  </si>
  <si>
    <t>03.008.0019</t>
  </si>
  <si>
    <t xml:space="preserve">3100DV50%P BR M RU RO.NE  3100  </t>
  </si>
  <si>
    <t>03.008.0020</t>
  </si>
  <si>
    <t xml:space="preserve">3100DV50%P BR L RU RO-NE  3100  </t>
  </si>
  <si>
    <t>03.008.0021</t>
  </si>
  <si>
    <t xml:space="preserve">3100DV50%P BR M RU LI.BL  3100  </t>
  </si>
  <si>
    <t>03.008.0022</t>
  </si>
  <si>
    <t xml:space="preserve">3100DV50%P BR L RU LI-BL  3100  </t>
  </si>
  <si>
    <t>03.008.0023</t>
  </si>
  <si>
    <t xml:space="preserve">3100DV50%P BR M RU MO.BL  3100  </t>
  </si>
  <si>
    <t>03.008.0024</t>
  </si>
  <si>
    <t xml:space="preserve">3100DV50%P BR L RU MO-B  3100D  </t>
  </si>
  <si>
    <t>03.008.0025</t>
  </si>
  <si>
    <t>030080025</t>
  </si>
  <si>
    <t xml:space="preserve">3100DV50%P BR M FC A.NEO        </t>
  </si>
  <si>
    <t>03.008.0026</t>
  </si>
  <si>
    <t xml:space="preserve">3100DV50%P BR L FC A.NEON       </t>
  </si>
  <si>
    <t>03.008.0027</t>
  </si>
  <si>
    <t xml:space="preserve">3100DV50%P BR XL FC A.NEO       </t>
  </si>
  <si>
    <t>03.008.0028</t>
  </si>
  <si>
    <t xml:space="preserve">3100DV50%P BR M FC V.NEO        </t>
  </si>
  <si>
    <t>03.008.0029</t>
  </si>
  <si>
    <t xml:space="preserve">3100DV50%P BR L FC V.NEON       </t>
  </si>
  <si>
    <t>03.008.0030</t>
  </si>
  <si>
    <t xml:space="preserve">3100DV50%P BR XL FC V.NEO       </t>
  </si>
  <si>
    <t>03.008.0031</t>
  </si>
  <si>
    <t xml:space="preserve">3100DV50%P BR M FC R.NEO  3100  </t>
  </si>
  <si>
    <t>03.008.0032</t>
  </si>
  <si>
    <t xml:space="preserve">3100DV50%P BR L FC R.NEO  3100  </t>
  </si>
  <si>
    <t>03.008.0033</t>
  </si>
  <si>
    <t xml:space="preserve">3100DV50%P BR XL FC R.NE  3100  </t>
  </si>
  <si>
    <t>03.008.0034</t>
  </si>
  <si>
    <t xml:space="preserve">3100DV50%P BR M NE SOL          </t>
  </si>
  <si>
    <t>03.008.0035</t>
  </si>
  <si>
    <t xml:space="preserve">3100DV50%P BR L NE SOL          </t>
  </si>
  <si>
    <t>03.008.0036</t>
  </si>
  <si>
    <t xml:space="preserve">3100DV50%P BR XL NE SOL         </t>
  </si>
  <si>
    <t>03.008.0037</t>
  </si>
  <si>
    <t xml:space="preserve">3100DV50%P BR M BL SOL          </t>
  </si>
  <si>
    <t>03.008.0038</t>
  </si>
  <si>
    <t xml:space="preserve">3100DV50%P BR L BL SOL          </t>
  </si>
  <si>
    <t>03.008.0039</t>
  </si>
  <si>
    <t xml:space="preserve">3100DV50%P BR XL BL SOL         </t>
  </si>
  <si>
    <t>03.008.0040</t>
  </si>
  <si>
    <t xml:space="preserve">3100DV50%P BR M RO SOL          </t>
  </si>
  <si>
    <t>03.008.0041</t>
  </si>
  <si>
    <t xml:space="preserve">3100DV50%P BR L RO SOL          </t>
  </si>
  <si>
    <t>03.008.0042</t>
  </si>
  <si>
    <t xml:space="preserve">3100DV50%P BR XL RO SOL         </t>
  </si>
  <si>
    <t>03.008.0043</t>
  </si>
  <si>
    <t xml:space="preserve">3100DV50%P BR M AZ SOL          </t>
  </si>
  <si>
    <t>03.008.0044</t>
  </si>
  <si>
    <t xml:space="preserve">3100DV50%P BR L AZ SOL          </t>
  </si>
  <si>
    <t>03.008.0045</t>
  </si>
  <si>
    <t xml:space="preserve">3100DV50%P BR XL AZ SOL3100DV5  </t>
  </si>
  <si>
    <t>03.008.0046</t>
  </si>
  <si>
    <t>030080076</t>
  </si>
  <si>
    <t xml:space="preserve">3200DV80%P BR M NE SO  3200DV   </t>
  </si>
  <si>
    <t xml:space="preserve">3200DV              </t>
  </si>
  <si>
    <t>03.008.0047</t>
  </si>
  <si>
    <t xml:space="preserve">3200DV80%P BR L NE SO  3200DV   </t>
  </si>
  <si>
    <t>03.008.0048</t>
  </si>
  <si>
    <t xml:space="preserve">3200DV80% BR XL NE SO  3200DV   </t>
  </si>
  <si>
    <t>03.008.0049</t>
  </si>
  <si>
    <t xml:space="preserve">3200DV80%P MA M NE SO  3200DV   </t>
  </si>
  <si>
    <t>03.008.0050</t>
  </si>
  <si>
    <t xml:space="preserve">3200DV80%P MA L NE SO  3200DV   </t>
  </si>
  <si>
    <t>03.008.0051</t>
  </si>
  <si>
    <t xml:space="preserve">3200DV80%P MA XL NE SO  3200DV  </t>
  </si>
  <si>
    <t>03.008.0052</t>
  </si>
  <si>
    <t xml:space="preserve">3200DV80%P BR M AZ SO  3200DV   </t>
  </si>
  <si>
    <t>03.008.0053</t>
  </si>
  <si>
    <t xml:space="preserve">3200DV80%P BR L AZ SO  3200DV   </t>
  </si>
  <si>
    <t>03.008.0054</t>
  </si>
  <si>
    <t xml:space="preserve">3200DV80%P BR XL AZ SO  3200DV  </t>
  </si>
  <si>
    <t>03.008.0055</t>
  </si>
  <si>
    <t xml:space="preserve">3200DV80%P BR M RO SO  3200DV   </t>
  </si>
  <si>
    <t>03.008.0056</t>
  </si>
  <si>
    <t xml:space="preserve">3200DV80%P BR L RO SO  3200DV   </t>
  </si>
  <si>
    <t>03.008.0057</t>
  </si>
  <si>
    <t xml:space="preserve">3200DV80%P BR XL RO SO  3200DV  </t>
  </si>
  <si>
    <t>03.008.0058</t>
  </si>
  <si>
    <t xml:space="preserve">3200DV80%P BR M BL SO  3200DV   </t>
  </si>
  <si>
    <t>03.008.0059</t>
  </si>
  <si>
    <t xml:space="preserve">3200DV80%P BR L BL SO  3200DV   </t>
  </si>
  <si>
    <t>03.008.0060</t>
  </si>
  <si>
    <t xml:space="preserve">3200DV80%P BR XL BL SO  3200DV  </t>
  </si>
  <si>
    <t>03.008.0061</t>
  </si>
  <si>
    <t xml:space="preserve">3200DV80%P BR M SP NE/RO  3200  </t>
  </si>
  <si>
    <t>03.008.0062</t>
  </si>
  <si>
    <t xml:space="preserve">3200DV80%P BR L SP NE/RO  3200  </t>
  </si>
  <si>
    <t>03.008.0063</t>
  </si>
  <si>
    <t xml:space="preserve">3200DV80%PBR XL SP NE/RO  3200  </t>
  </si>
  <si>
    <t>03.008.0064</t>
  </si>
  <si>
    <t xml:space="preserve">3200DV80%P BR M SP NE/TO  3200  </t>
  </si>
  <si>
    <t>03.008.0065</t>
  </si>
  <si>
    <t xml:space="preserve">3200DV80%P BR L SP NE/TO  3200  </t>
  </si>
  <si>
    <t>03.008.0066</t>
  </si>
  <si>
    <t xml:space="preserve">3200DV80% BR XL SP NE/TO  3200  </t>
  </si>
  <si>
    <t>03.008.0067</t>
  </si>
  <si>
    <t xml:space="preserve">3200DV80%P BR M SP BL/TO  3200  </t>
  </si>
  <si>
    <t>03.008.0068</t>
  </si>
  <si>
    <t xml:space="preserve">3200DV80%P BR L SP BL/TO  3200  </t>
  </si>
  <si>
    <t>03.008.0069</t>
  </si>
  <si>
    <t xml:space="preserve">3200DV80% BR XL SP BL/TO  3200  </t>
  </si>
  <si>
    <t>03.008.0070</t>
  </si>
  <si>
    <t xml:space="preserve">3100DV50%P DOT BR M NE   3100D  </t>
  </si>
  <si>
    <t>03.008.0071</t>
  </si>
  <si>
    <t xml:space="preserve">3100DV50%P DOT BR L NE  3100DV  </t>
  </si>
  <si>
    <t>03.008.0072</t>
  </si>
  <si>
    <t xml:space="preserve">3100DV50%P DOT BR XL NE  3100D  </t>
  </si>
  <si>
    <t>03.008.0073</t>
  </si>
  <si>
    <t xml:space="preserve">3100DV50%P DOT MA M NE  3100DV  </t>
  </si>
  <si>
    <t>03.008.0074</t>
  </si>
  <si>
    <t xml:space="preserve">3100DV50%P DOT MA L NE  3100DV  </t>
  </si>
  <si>
    <t>03.008.0075</t>
  </si>
  <si>
    <t xml:space="preserve">3100DV50%P DOT MA XL NE  3100D  </t>
  </si>
  <si>
    <t xml:space="preserve">03.008.0076    </t>
  </si>
  <si>
    <t xml:space="preserve">3200DV80%P BR M GRIS SO  3200D  </t>
  </si>
  <si>
    <t xml:space="preserve">03.008.0077    </t>
  </si>
  <si>
    <t xml:space="preserve">3200DV80%P BR L GRIS SO  3200D  </t>
  </si>
  <si>
    <t xml:space="preserve">03.008.0078    </t>
  </si>
  <si>
    <t xml:space="preserve">3200DV80%P BR XL GRIS SO  3200  </t>
  </si>
  <si>
    <t xml:space="preserve">03.008.0079    </t>
  </si>
  <si>
    <t xml:space="preserve">3200DV80%P BR S AERO BL  3200D  </t>
  </si>
  <si>
    <t xml:space="preserve">03.008.0080    </t>
  </si>
  <si>
    <t xml:space="preserve">3200DV80%P BR M AERO BL  3200D  </t>
  </si>
  <si>
    <t xml:space="preserve">03.008.0081    </t>
  </si>
  <si>
    <t xml:space="preserve">3200DV80%P BR L AERO BL  3200D  </t>
  </si>
  <si>
    <t xml:space="preserve">03.008.0082    </t>
  </si>
  <si>
    <t xml:space="preserve">3200DV80%P BR XL AERO BL  3200  </t>
  </si>
  <si>
    <t xml:space="preserve">03.008.0084    </t>
  </si>
  <si>
    <t xml:space="preserve">3200DV80%P BR M AERO NE  3200D  </t>
  </si>
  <si>
    <t xml:space="preserve">03.008.0085    </t>
  </si>
  <si>
    <t xml:space="preserve">3200DV80%P BR L AERO NE  3200D  </t>
  </si>
  <si>
    <t xml:space="preserve">03.008.0086    </t>
  </si>
  <si>
    <t xml:space="preserve">3200DV80%P BR XL AERO NE  3200  </t>
  </si>
  <si>
    <t xml:space="preserve">03.008.0088    </t>
  </si>
  <si>
    <t xml:space="preserve">3200DV80%P MA M AERO GR  3200D  </t>
  </si>
  <si>
    <t xml:space="preserve">03.008.0089    </t>
  </si>
  <si>
    <t xml:space="preserve">3200DV80%P MA L AERO GR  3200D  </t>
  </si>
  <si>
    <t xml:space="preserve">03.008.0090    </t>
  </si>
  <si>
    <t xml:space="preserve">3200DV80%P MA XL AERO GR  3200  </t>
  </si>
  <si>
    <t xml:space="preserve">03.008.0091    </t>
  </si>
  <si>
    <t xml:space="preserve">3200DV80%P BR S T3 NE  3200DV   </t>
  </si>
  <si>
    <t xml:space="preserve">03.008.0092    </t>
  </si>
  <si>
    <t xml:space="preserve">3200DV80%P BR M T3 NE  3200DV   </t>
  </si>
  <si>
    <t xml:space="preserve">03.008.0093    </t>
  </si>
  <si>
    <t xml:space="preserve">3200DV80%P BR L T3 NE  3200DV   </t>
  </si>
  <si>
    <t xml:space="preserve">03.008.0094    </t>
  </si>
  <si>
    <t xml:space="preserve">3200DV80%P BR XL T3 NE  3200DV  </t>
  </si>
  <si>
    <t xml:space="preserve">03.008.0095    </t>
  </si>
  <si>
    <t xml:space="preserve">3200DV80%P MA M GRIS SO  3200D  </t>
  </si>
  <si>
    <t xml:space="preserve">03.008.0096    </t>
  </si>
  <si>
    <t xml:space="preserve">3200DV80%P MA L GRIS SO  3200D  </t>
  </si>
  <si>
    <t xml:space="preserve">03.008.0097    </t>
  </si>
  <si>
    <t xml:space="preserve">3200DV80%P MA XL GRIS SO  3200  </t>
  </si>
  <si>
    <t xml:space="preserve">03.008.0098    </t>
  </si>
  <si>
    <t xml:space="preserve">3200DV80%P BR XXL NE SO  3200D  </t>
  </si>
  <si>
    <t xml:space="preserve">03.008.0099    </t>
  </si>
  <si>
    <t xml:space="preserve">3200DV80%P MA XXL NE SO  3200D  </t>
  </si>
  <si>
    <t xml:space="preserve">03.008.0100    </t>
  </si>
  <si>
    <t xml:space="preserve">3200DV80%P BR XXL BL SO  3200D  </t>
  </si>
  <si>
    <t xml:space="preserve">03.008.0101    </t>
  </si>
  <si>
    <t xml:space="preserve">3200DV80%P MA XXL GR SO  3200D  </t>
  </si>
  <si>
    <t xml:space="preserve">03.008.0102    </t>
  </si>
  <si>
    <t xml:space="preserve">3200DV80%P MA M F1 NE/RO  3200  </t>
  </si>
  <si>
    <t xml:space="preserve">03.008.0103    </t>
  </si>
  <si>
    <t xml:space="preserve">3200DV80%P MA L F1 NE/RO  3200  </t>
  </si>
  <si>
    <t xml:space="preserve">03.008.0104    </t>
  </si>
  <si>
    <t xml:space="preserve">3200DV80%P MA XL F1 NE/R  3200  </t>
  </si>
  <si>
    <t xml:space="preserve">03.008.0105    </t>
  </si>
  <si>
    <t xml:space="preserve">3200DV80%P MA XXL F1 NE/  3200  </t>
  </si>
  <si>
    <t xml:space="preserve">03.008.0106    </t>
  </si>
  <si>
    <t xml:space="preserve">3200DV80%P MA M F1 NE/AM  3200  </t>
  </si>
  <si>
    <t xml:space="preserve">03.008.0107    </t>
  </si>
  <si>
    <t xml:space="preserve">3200DV80%P MA L F1 NE/AM  3200  </t>
  </si>
  <si>
    <t xml:space="preserve">03.008.0108    </t>
  </si>
  <si>
    <t xml:space="preserve">3200DV80%P MA XL F1 NE/A  3200  </t>
  </si>
  <si>
    <t xml:space="preserve">03.008.0109    </t>
  </si>
  <si>
    <t xml:space="preserve">03.008.0110    </t>
  </si>
  <si>
    <t xml:space="preserve">3200DV80%P MA M F1 NE/TO  3200  </t>
  </si>
  <si>
    <t xml:space="preserve">03.008.0111    </t>
  </si>
  <si>
    <t xml:space="preserve">3200DV80%P MA L F1 NE/TO  3200  </t>
  </si>
  <si>
    <t xml:space="preserve">03.008.0112    </t>
  </si>
  <si>
    <t xml:space="preserve">3200DV80%P MA XL F1 NE/T  3200  </t>
  </si>
  <si>
    <t xml:space="preserve">03.008.0113    </t>
  </si>
  <si>
    <t xml:space="preserve">03.008.0114    </t>
  </si>
  <si>
    <t xml:space="preserve">3200DV80%P BR M F1 NE/GR  3200  </t>
  </si>
  <si>
    <t xml:space="preserve">03.008.0115    </t>
  </si>
  <si>
    <t xml:space="preserve">3200DV80%P BR L F1 NE/GR  3200  </t>
  </si>
  <si>
    <t xml:space="preserve">03.008.0116    </t>
  </si>
  <si>
    <t xml:space="preserve">3200DV80%P BR XL F1 NE/G  3200  </t>
  </si>
  <si>
    <t xml:space="preserve">03.008.0117    </t>
  </si>
  <si>
    <t xml:space="preserve">3200DV80%P BR XXL F1 NE/  3200  </t>
  </si>
  <si>
    <t xml:space="preserve">03.008.0118    </t>
  </si>
  <si>
    <t xml:space="preserve">3200DV80%P BR M F1 BL/AZ  3200  </t>
  </si>
  <si>
    <t xml:space="preserve">03.008.0119    </t>
  </si>
  <si>
    <t xml:space="preserve">3200DV80%P BR L F1 BL/AZ  3200  </t>
  </si>
  <si>
    <t xml:space="preserve">03.008.0120    </t>
  </si>
  <si>
    <t xml:space="preserve">3200DV80%P BR XL F1 BL/A  3200  </t>
  </si>
  <si>
    <t xml:space="preserve">03.008.0121    </t>
  </si>
  <si>
    <t xml:space="preserve">3200DV80%P BR XXL F1 BL/  3200  </t>
  </si>
  <si>
    <t>03.009.0001</t>
  </si>
  <si>
    <t xml:space="preserve">VISOR CASCO 3000                </t>
  </si>
  <si>
    <t xml:space="preserve">MICAS - BURBUJAS              </t>
  </si>
  <si>
    <t>03.009.0002</t>
  </si>
  <si>
    <t xml:space="preserve">VISOR CASCO 3000 TIN/NE/75%     </t>
  </si>
  <si>
    <t>03.009.0004</t>
  </si>
  <si>
    <t xml:space="preserve">VISOR CASCO 3000 CR/PLATA       </t>
  </si>
  <si>
    <t>03.009.0008</t>
  </si>
  <si>
    <t xml:space="preserve">VISOR CASCO INT. POL 50%  118   </t>
  </si>
  <si>
    <t>03.009.0009</t>
  </si>
  <si>
    <t xml:space="preserve">VISOR CROSS TRANSPARENTE  ---   </t>
  </si>
  <si>
    <t xml:space="preserve">---                 </t>
  </si>
  <si>
    <t>03.009.0010</t>
  </si>
  <si>
    <t xml:space="preserve">VISOR CROSS POLARI 50%   ---    </t>
  </si>
  <si>
    <t>03.009.0011</t>
  </si>
  <si>
    <t xml:space="preserve">VISOR  3100 POLARI 50%   ---    </t>
  </si>
  <si>
    <t>03.009.0012</t>
  </si>
  <si>
    <t>RED BUF</t>
  </si>
  <si>
    <t xml:space="preserve">VISOR  3100 CROMADO  ---        </t>
  </si>
  <si>
    <t>03.009.0013</t>
  </si>
  <si>
    <t xml:space="preserve">VISOR POL. 50%   307DV          </t>
  </si>
  <si>
    <t xml:space="preserve">307DV               </t>
  </si>
  <si>
    <t>03.009.0014</t>
  </si>
  <si>
    <t xml:space="preserve">VISOR CROMADO  307DV            </t>
  </si>
  <si>
    <t>03.009.0015</t>
  </si>
  <si>
    <t xml:space="preserve">VISOR INT TR C.ABIERTO   203    </t>
  </si>
  <si>
    <t xml:space="preserve">203                 </t>
  </si>
  <si>
    <t>03.009.0016</t>
  </si>
  <si>
    <t>N/A</t>
  </si>
  <si>
    <t xml:space="preserve">VISOR PARA K-13 80%P  K13       </t>
  </si>
  <si>
    <t xml:space="preserve">K13                 </t>
  </si>
  <si>
    <t>03.009.0017</t>
  </si>
  <si>
    <t xml:space="preserve">REPUESTO LATERAL PLASTIC  K13   </t>
  </si>
  <si>
    <t>-----</t>
  </si>
  <si>
    <t>03.009.0018</t>
  </si>
  <si>
    <t>LIBRE-144</t>
  </si>
  <si>
    <t>2679 - AGV</t>
  </si>
  <si>
    <t>AGV</t>
  </si>
  <si>
    <t xml:space="preserve">VISOR AGV GT POLARIZADO GT2     </t>
  </si>
  <si>
    <t xml:space="preserve">GT2                 </t>
  </si>
  <si>
    <t xml:space="preserve">AGV  </t>
  </si>
  <si>
    <t>03.009.0019</t>
  </si>
  <si>
    <t xml:space="preserve">VISOR AGV GT IRID ESPEJO GT2    </t>
  </si>
  <si>
    <t>03.009.0020</t>
  </si>
  <si>
    <t xml:space="preserve">VISOR AGV INT ISV POLARIZ ISV   </t>
  </si>
  <si>
    <t xml:space="preserve">ISV                 </t>
  </si>
  <si>
    <t>03.009.0021</t>
  </si>
  <si>
    <t xml:space="preserve">VISOR AGV INT ISV IRI ORO ISV   </t>
  </si>
  <si>
    <t>03.009.0022</t>
  </si>
  <si>
    <t xml:space="preserve">VISOR AGV INT ISV IRI ESP ISV   </t>
  </si>
  <si>
    <t xml:space="preserve">03.009.0023    </t>
  </si>
  <si>
    <t xml:space="preserve">VISOR 3100 TRANS  3100DV        </t>
  </si>
  <si>
    <t xml:space="preserve">03.009.0024    </t>
  </si>
  <si>
    <t xml:space="preserve">VISOR 3100 POL80%  3100DV       </t>
  </si>
  <si>
    <t xml:space="preserve">03.009.0025    </t>
  </si>
  <si>
    <t xml:space="preserve">VISOR 3200 TRANS  3200DV        </t>
  </si>
  <si>
    <t xml:space="preserve">03.009.0026    </t>
  </si>
  <si>
    <t xml:space="preserve">VISOR 3200 POL80%  3200DV       </t>
  </si>
  <si>
    <t xml:space="preserve">03.009.0027    </t>
  </si>
  <si>
    <t xml:space="preserve">VISOR INTERNO 3100 CROMA  3100  </t>
  </si>
  <si>
    <t xml:space="preserve">03.009.0028    </t>
  </si>
  <si>
    <t xml:space="preserve">VISOR INTERN 3100 POL80%  3100  </t>
  </si>
  <si>
    <t xml:space="preserve">03.009.0029    </t>
  </si>
  <si>
    <t xml:space="preserve">VISOR INTERN 3200 POL80%  3200  </t>
  </si>
  <si>
    <t xml:space="preserve">03.009.0030    </t>
  </si>
  <si>
    <t xml:space="preserve">VISOR INTERNO 3200 CROMA  3200  </t>
  </si>
  <si>
    <t>03.011.0017</t>
  </si>
  <si>
    <t xml:space="preserve">109 INT VN V.TR M BR CE MK2     </t>
  </si>
  <si>
    <t xml:space="preserve">CASCO INTEGRAL NIÑO - CR1     </t>
  </si>
  <si>
    <t xml:space="preserve">109                 </t>
  </si>
  <si>
    <t>03.011.0018</t>
  </si>
  <si>
    <t xml:space="preserve">109 INT VN V.TR M BR VE MK2     </t>
  </si>
  <si>
    <t>03.011.0019</t>
  </si>
  <si>
    <t xml:space="preserve">109 INT VN V.TR M BR RO MK2     </t>
  </si>
  <si>
    <t>03.011.0020</t>
  </si>
  <si>
    <t xml:space="preserve">109 INT VN V.TR M BR AM MK2     </t>
  </si>
  <si>
    <t>03.011.0021</t>
  </si>
  <si>
    <t xml:space="preserve">109 INT VN V.TR M BR CE SC1     </t>
  </si>
  <si>
    <t>03.011.0022</t>
  </si>
  <si>
    <t xml:space="preserve">109 INT VN V.TR M BR RO SC1     </t>
  </si>
  <si>
    <t>03.011.0023</t>
  </si>
  <si>
    <t xml:space="preserve">109 INT VN V.TR M BR BL SC1     </t>
  </si>
  <si>
    <t>03.011.0024</t>
  </si>
  <si>
    <t xml:space="preserve">109 INT VN V.TR M BR AM SC1     </t>
  </si>
  <si>
    <t>03.011.0028</t>
  </si>
  <si>
    <t xml:space="preserve">109 INT VTR M BR CE AIR  109    </t>
  </si>
  <si>
    <t>03.011.0029</t>
  </si>
  <si>
    <t xml:space="preserve">109 INT VTR M BR RO AIR  109    </t>
  </si>
  <si>
    <t>03.011.0030</t>
  </si>
  <si>
    <t xml:space="preserve">109 INT VTR M BR GR AIR  109    </t>
  </si>
  <si>
    <t>03.011.0031</t>
  </si>
  <si>
    <t xml:space="preserve">109 INT VTR M BR AM AIR  109    </t>
  </si>
  <si>
    <t>03.011.0032</t>
  </si>
  <si>
    <t xml:space="preserve">109 INT VTR M BR BL HADA  109   </t>
  </si>
  <si>
    <t>03.011.0033</t>
  </si>
  <si>
    <t xml:space="preserve">109 INT VTR M BR RO HADA  109   </t>
  </si>
  <si>
    <t>03.011.0034</t>
  </si>
  <si>
    <t xml:space="preserve">109 INT VTR M BR MO HADA  109   </t>
  </si>
  <si>
    <t>03.011.0035</t>
  </si>
  <si>
    <t xml:space="preserve">109 INT VTR M BR AM HADA  109   </t>
  </si>
  <si>
    <t>03.012.0001</t>
  </si>
  <si>
    <t>030120001</t>
  </si>
  <si>
    <t xml:space="preserve">CA BR S AIR NE-PL  227          </t>
  </si>
  <si>
    <t xml:space="preserve">CASCO ABIERTO - MOXAL         </t>
  </si>
  <si>
    <t xml:space="preserve">227                 </t>
  </si>
  <si>
    <t>03.012.0003</t>
  </si>
  <si>
    <t xml:space="preserve">CA BR S AIR AZ  227             </t>
  </si>
  <si>
    <t>03.012.0005</t>
  </si>
  <si>
    <t xml:space="preserve">CA BR S AIR RO  227             </t>
  </si>
  <si>
    <t>03.012.0007</t>
  </si>
  <si>
    <t xml:space="preserve">CA BR S AIR NE-AZ   227         </t>
  </si>
  <si>
    <t>03.012.0011</t>
  </si>
  <si>
    <t xml:space="preserve">CA BR S AIR NE-VE  227          </t>
  </si>
  <si>
    <t>03.012.0019</t>
  </si>
  <si>
    <t>030120017</t>
  </si>
  <si>
    <t xml:space="preserve">CA MATE S SOLIDO NE  227        </t>
  </si>
  <si>
    <t>03.012.0021</t>
  </si>
  <si>
    <t>030120021</t>
  </si>
  <si>
    <t xml:space="preserve">203 AB VLTR S BR NE SOLIDO      </t>
  </si>
  <si>
    <t>03.012.0022</t>
  </si>
  <si>
    <t xml:space="preserve">203 AB VLTR M BR NE SOLIDO      </t>
  </si>
  <si>
    <t>03.012.0023</t>
  </si>
  <si>
    <t xml:space="preserve">203 AB VLTR L BR NE SOLIDO      </t>
  </si>
  <si>
    <t>03.012.0024</t>
  </si>
  <si>
    <t xml:space="preserve">203 AB VLTR S BR AZ SOLIDO      </t>
  </si>
  <si>
    <t>03.012.0025</t>
  </si>
  <si>
    <t xml:space="preserve">203 AB VLTR M BR AZ SOLIDO      </t>
  </si>
  <si>
    <t>03.012.0026</t>
  </si>
  <si>
    <t xml:space="preserve">203 AB VLTR L BR AZ SOLIDO      </t>
  </si>
  <si>
    <t>03.012.0027</t>
  </si>
  <si>
    <t xml:space="preserve">203 AB VLTR S BR RO SOLIDO      </t>
  </si>
  <si>
    <t>03.012.0028</t>
  </si>
  <si>
    <t xml:space="preserve">203 AB VLTR M BR RO SOLIDO      </t>
  </si>
  <si>
    <t>03.012.0029</t>
  </si>
  <si>
    <t xml:space="preserve">203 AB VLTR L BR RO SOLIDO      </t>
  </si>
  <si>
    <t>03.012.0030</t>
  </si>
  <si>
    <t>030120030</t>
  </si>
  <si>
    <t xml:space="preserve">203 AB VLTR S BR VE FILM  203   </t>
  </si>
  <si>
    <t>03.012.0031</t>
  </si>
  <si>
    <t xml:space="preserve">203 AB VLTR M BR VE FILM  203   </t>
  </si>
  <si>
    <t>03.012.0032</t>
  </si>
  <si>
    <t xml:space="preserve">203 AB VLTR L BR VE FILM  203   </t>
  </si>
  <si>
    <t>03.012.0033</t>
  </si>
  <si>
    <t xml:space="preserve">203 AB VLTR S BR AZ FILM        </t>
  </si>
  <si>
    <t>03.012.0034</t>
  </si>
  <si>
    <t xml:space="preserve">203 AB VLTR M BR AZ FILM        </t>
  </si>
  <si>
    <t>03.012.0035</t>
  </si>
  <si>
    <t xml:space="preserve">203 AB VLTR L BR AZ FILM        </t>
  </si>
  <si>
    <t>03.012.0036</t>
  </si>
  <si>
    <t xml:space="preserve">203 AB VLTR S BR RO FILM        </t>
  </si>
  <si>
    <t>03.012.0037</t>
  </si>
  <si>
    <t xml:space="preserve">203 AB VLTR M BR RO FILM        </t>
  </si>
  <si>
    <t>03.012.0038</t>
  </si>
  <si>
    <t xml:space="preserve">203 AB VLTR L BR RO FILM        </t>
  </si>
  <si>
    <t>03.012.0039</t>
  </si>
  <si>
    <t xml:space="preserve">203 AB VLTR S BR GR FILM        </t>
  </si>
  <si>
    <t>03.012.0040</t>
  </si>
  <si>
    <t xml:space="preserve">203 AB VLTR M BR GR FILM        </t>
  </si>
  <si>
    <t>03.012.0041</t>
  </si>
  <si>
    <t xml:space="preserve">203 AB VLTR L BR GR FILM        </t>
  </si>
  <si>
    <t>03.012.0042</t>
  </si>
  <si>
    <t>030120042</t>
  </si>
  <si>
    <t xml:space="preserve">203 AB VLTR S BR NE ECUADOR     </t>
  </si>
  <si>
    <t>03.012.0043</t>
  </si>
  <si>
    <t xml:space="preserve">203 AB VLTR M BR NE ECUADOR     </t>
  </si>
  <si>
    <t>03.012.0044</t>
  </si>
  <si>
    <t xml:space="preserve">203 AB VLTR L BR NE ECUADOR     </t>
  </si>
  <si>
    <t>03.012.0045</t>
  </si>
  <si>
    <t>030120045</t>
  </si>
  <si>
    <t xml:space="preserve">203 AB VLTR M BR MO GARDEN      </t>
  </si>
  <si>
    <t>03.012.0046</t>
  </si>
  <si>
    <t xml:space="preserve">203 AB VLTR S BR MO GARD  203   </t>
  </si>
  <si>
    <t>03.012.0047</t>
  </si>
  <si>
    <t xml:space="preserve">203 AB VLTR M BR GR GARDEN      </t>
  </si>
  <si>
    <t>03.012.0048</t>
  </si>
  <si>
    <t xml:space="preserve">203 AB VLTR S BR GR GARD  203   </t>
  </si>
  <si>
    <t xml:space="preserve">03.012.0049    </t>
  </si>
  <si>
    <t>SUSP-74</t>
  </si>
  <si>
    <t>1297 - 3U</t>
  </si>
  <si>
    <t xml:space="preserve">210 AB DV80%P BR S NE SO  210   </t>
  </si>
  <si>
    <t xml:space="preserve">210                 </t>
  </si>
  <si>
    <t xml:space="preserve">03.012.0050    </t>
  </si>
  <si>
    <t xml:space="preserve">210 AB DV80%P BR M NE SO  210   </t>
  </si>
  <si>
    <t xml:space="preserve">03.012.0051    </t>
  </si>
  <si>
    <t xml:space="preserve">210 AB DV80%P BR L NE SO  210   </t>
  </si>
  <si>
    <t xml:space="preserve">03.012.0052    </t>
  </si>
  <si>
    <t xml:space="preserve">210 AB DV80%P BR XL NE S  210   </t>
  </si>
  <si>
    <t xml:space="preserve">03.012.0053    </t>
  </si>
  <si>
    <t xml:space="preserve">210 AB DV80%P BR S GR SO  210   </t>
  </si>
  <si>
    <t xml:space="preserve">03.012.0054    </t>
  </si>
  <si>
    <t xml:space="preserve">210 AB DV80%P BR M GR SO  210   </t>
  </si>
  <si>
    <t xml:space="preserve">03.012.0055    </t>
  </si>
  <si>
    <t xml:space="preserve">210 AB DV80%P BR L GR SO  210   </t>
  </si>
  <si>
    <t xml:space="preserve">03.012.0056    </t>
  </si>
  <si>
    <t xml:space="preserve">210 AB DV80%P BR XL GR S  210   </t>
  </si>
  <si>
    <t xml:space="preserve">03.012.0057    </t>
  </si>
  <si>
    <t xml:space="preserve">210 AB DV80%P MA S GR RA  210   </t>
  </si>
  <si>
    <t xml:space="preserve">03.012.0058    </t>
  </si>
  <si>
    <t xml:space="preserve">210 AB DV80%P MA M GR RA  210   </t>
  </si>
  <si>
    <t xml:space="preserve">03.012.0059    </t>
  </si>
  <si>
    <t xml:space="preserve">210 AB DV80%P MA L GR RA  210   </t>
  </si>
  <si>
    <t xml:space="preserve">03.012.0060    </t>
  </si>
  <si>
    <t xml:space="preserve">210 AB DV80% MA XL GR RA  210   </t>
  </si>
  <si>
    <t xml:space="preserve">03.012.0061    </t>
  </si>
  <si>
    <t xml:space="preserve">210 AB DV80%P MA S NE RA  210   </t>
  </si>
  <si>
    <t xml:space="preserve">03.012.0062    </t>
  </si>
  <si>
    <t xml:space="preserve">210 AB DV80%P MA M NE RA  210   </t>
  </si>
  <si>
    <t xml:space="preserve">03.012.0063    </t>
  </si>
  <si>
    <t xml:space="preserve">210 AB DV80%P MA L NE RA  210   </t>
  </si>
  <si>
    <t xml:space="preserve">03.012.0064    </t>
  </si>
  <si>
    <t xml:space="preserve">210 AB DV80% MA XL NE RA  210   </t>
  </si>
  <si>
    <t xml:space="preserve">03.012.0065    </t>
  </si>
  <si>
    <t xml:space="preserve">210 AB DV80%P BR S BL WO  210   </t>
  </si>
  <si>
    <t xml:space="preserve">03.012.0066    </t>
  </si>
  <si>
    <t xml:space="preserve">210 AB DV80%P BR M BL WO  210   </t>
  </si>
  <si>
    <t xml:space="preserve">03.012.0067    </t>
  </si>
  <si>
    <t xml:space="preserve">210 AB DV80%P BR L BL WO  210   </t>
  </si>
  <si>
    <t xml:space="preserve">03.012.0068    </t>
  </si>
  <si>
    <t xml:space="preserve">210 AB DV80%P BR XL BL W  210   </t>
  </si>
  <si>
    <t>03.013.0004</t>
  </si>
  <si>
    <t>030130001</t>
  </si>
  <si>
    <t xml:space="preserve">CCRN GAME BR XL NE  MXL12       </t>
  </si>
  <si>
    <t xml:space="preserve">CASCO CROSS JUNIOR MOXAL 12   </t>
  </si>
  <si>
    <t xml:space="preserve">MXL12               </t>
  </si>
  <si>
    <t>03.013.0005</t>
  </si>
  <si>
    <t xml:space="preserve">CCRN GAME BR L RO  MXL12        </t>
  </si>
  <si>
    <t>03.013.0011</t>
  </si>
  <si>
    <t>030130008</t>
  </si>
  <si>
    <t xml:space="preserve">CCRN DESIGN BR L RO  MXL12      </t>
  </si>
  <si>
    <t>03.013.0013</t>
  </si>
  <si>
    <t xml:space="preserve">CCRN DESIGN BR L TO  MXL12      </t>
  </si>
  <si>
    <t>03.013.0014</t>
  </si>
  <si>
    <t xml:space="preserve">CCRN DESIGN BR XL TO  MXL12     </t>
  </si>
  <si>
    <t>03.013.0015</t>
  </si>
  <si>
    <t xml:space="preserve">CCRN DESIGN BR L VE  MXL12      </t>
  </si>
  <si>
    <t>03.013.0016</t>
  </si>
  <si>
    <t xml:space="preserve">CCRN DESIGN BR XL VE  MXL12     </t>
  </si>
  <si>
    <t>03.013.0017</t>
  </si>
  <si>
    <t>030130017</t>
  </si>
  <si>
    <t xml:space="preserve">CCRN TECH BR L AZ  MXL12        </t>
  </si>
  <si>
    <t>03.013.0018</t>
  </si>
  <si>
    <t xml:space="preserve">CCRN TECH BR XL AZ  MXL12       </t>
  </si>
  <si>
    <t>03.013.0022</t>
  </si>
  <si>
    <t xml:space="preserve">CCRN TECH BR XL RO  MXL12       </t>
  </si>
  <si>
    <t>03.013.0023</t>
  </si>
  <si>
    <t>030130023</t>
  </si>
  <si>
    <t xml:space="preserve">CAS. MXL12 TRIBAL BR L AZ       </t>
  </si>
  <si>
    <t>03.013.0024</t>
  </si>
  <si>
    <t xml:space="preserve">CAS. MXL12 TRIBAL BR XL AZ      </t>
  </si>
  <si>
    <t>03.013.0025</t>
  </si>
  <si>
    <t xml:space="preserve">CCRN TRIBAL BR L NE MXL12       </t>
  </si>
  <si>
    <t>03.013.0026</t>
  </si>
  <si>
    <t xml:space="preserve">CCRN TRIBAL BR XL NE MXL12      </t>
  </si>
  <si>
    <t>03.013.0027</t>
  </si>
  <si>
    <t xml:space="preserve">CAS. MXL12 TRIBAL BR L RO       </t>
  </si>
  <si>
    <t>03.013.0028</t>
  </si>
  <si>
    <t xml:space="preserve">CAS. MXL12 TRIBAL BR XL RO      </t>
  </si>
  <si>
    <t>03.013.0029</t>
  </si>
  <si>
    <t xml:space="preserve">CAS. MXL12 TRIBAL BR L AM       </t>
  </si>
  <si>
    <t>03.013.0030</t>
  </si>
  <si>
    <t xml:space="preserve">CAS. MXL12 TRIBAL BR XL AM      </t>
  </si>
  <si>
    <t>03.013.0031</t>
  </si>
  <si>
    <t xml:space="preserve">CC MXL12 TRIBAL BR L VE         </t>
  </si>
  <si>
    <t>03.013.0032</t>
  </si>
  <si>
    <t xml:space="preserve">CC MXL12 TRIBAL BR XL VE        </t>
  </si>
  <si>
    <t>03.013.0033</t>
  </si>
  <si>
    <t>030130033</t>
  </si>
  <si>
    <t xml:space="preserve">CC MXL12 F12 BR L AZ            </t>
  </si>
  <si>
    <t>03.013.0034</t>
  </si>
  <si>
    <t xml:space="preserve">CC MXL12 F12 BR XL AZ           </t>
  </si>
  <si>
    <t>03.013.0035</t>
  </si>
  <si>
    <t xml:space="preserve">CC MXL12 F12 BR L GR            </t>
  </si>
  <si>
    <t>03.013.0036</t>
  </si>
  <si>
    <t xml:space="preserve">CC MXL12 F12 BR XL GR           </t>
  </si>
  <si>
    <t>03.013.0037</t>
  </si>
  <si>
    <t xml:space="preserve">CC MXL12 F12 BR L RO            </t>
  </si>
  <si>
    <t>03.013.0038</t>
  </si>
  <si>
    <t xml:space="preserve">CC MXL12 F12 BR XL RO           </t>
  </si>
  <si>
    <t>03.013.0039</t>
  </si>
  <si>
    <t xml:space="preserve">CC MXL12 F12 BR L VE            </t>
  </si>
  <si>
    <t>03.013.0040</t>
  </si>
  <si>
    <t xml:space="preserve">CC MXL12 F12 BR XL VE           </t>
  </si>
  <si>
    <t>03.013.0041</t>
  </si>
  <si>
    <t xml:space="preserve">CC MXL12 F12 BR L BL            </t>
  </si>
  <si>
    <t>03.013.0042</t>
  </si>
  <si>
    <t xml:space="preserve">CC MXL12 F12 BR XL BL           </t>
  </si>
  <si>
    <t>03.014.0001</t>
  </si>
  <si>
    <t>030140004</t>
  </si>
  <si>
    <t xml:space="preserve">CAS C13 DESE MIX01 BR L  C13    </t>
  </si>
  <si>
    <t xml:space="preserve">CASCO CROSS JUNIOR CR1 13     </t>
  </si>
  <si>
    <t xml:space="preserve">C13                 </t>
  </si>
  <si>
    <t>03.014.0004</t>
  </si>
  <si>
    <t xml:space="preserve">CAS C13 CR13 MIX01 BR L  C13    </t>
  </si>
  <si>
    <t>03.014.0011</t>
  </si>
  <si>
    <t xml:space="preserve">CAS C13 DESE MIX01 BR XL  C13   </t>
  </si>
  <si>
    <t>03.014.0014</t>
  </si>
  <si>
    <t xml:space="preserve">CAS. C13 DESIGN/MIX02/B  C13    </t>
  </si>
  <si>
    <t>03.014.0015</t>
  </si>
  <si>
    <t xml:space="preserve">CAS C13 CR14 MIX01 BR L  C13    </t>
  </si>
  <si>
    <t>03.014.0019</t>
  </si>
  <si>
    <t>030140019</t>
  </si>
  <si>
    <t xml:space="preserve">CAS.C13 CR13/MIX04/BR/L  C13    </t>
  </si>
  <si>
    <t>03.014.0020</t>
  </si>
  <si>
    <t xml:space="preserve">CAS.C13 CR13/MIX04/BR/XL  C13   </t>
  </si>
  <si>
    <t>03.014.0021</t>
  </si>
  <si>
    <t xml:space="preserve">CAS.C13 CR13/MIX05/BR/L  C13    </t>
  </si>
  <si>
    <t>03.014.0022</t>
  </si>
  <si>
    <t xml:space="preserve">CAS.C13 CR13/MIX05/BR/XL  C13   </t>
  </si>
  <si>
    <t>03.014.0023</t>
  </si>
  <si>
    <t xml:space="preserve">CAS.C13 CR14/MIX04/BR/L  C13    </t>
  </si>
  <si>
    <t>03.014.0024</t>
  </si>
  <si>
    <t xml:space="preserve">CAS.C13 CR14/MIX04/BR/XL  C13   </t>
  </si>
  <si>
    <t>03.014.0025</t>
  </si>
  <si>
    <t xml:space="preserve">CAS.C13 CR14/MIX05/BR/L  C13    </t>
  </si>
  <si>
    <t>03.014.0026</t>
  </si>
  <si>
    <t xml:space="preserve">CAS.C13 CR14/MIX05/BR/XL  C13   </t>
  </si>
  <si>
    <t>03.014.0027</t>
  </si>
  <si>
    <t xml:space="preserve">C13 CR BR L DESERT NEG  C13     </t>
  </si>
  <si>
    <t>03.014.0028</t>
  </si>
  <si>
    <t xml:space="preserve">C13 CR BR L DESERT AZU  C13     </t>
  </si>
  <si>
    <t>03.014.0029</t>
  </si>
  <si>
    <t xml:space="preserve">C13 CR BR L DESERT ROJ  C13     </t>
  </si>
  <si>
    <t>03.014.0030</t>
  </si>
  <si>
    <t xml:space="preserve">C13 CR BR L DESERT BLA  C13     </t>
  </si>
  <si>
    <t>03.014.0031</t>
  </si>
  <si>
    <t xml:space="preserve">C13 CR BR XL DESERT NEG  C13    </t>
  </si>
  <si>
    <t>03.014.0032</t>
  </si>
  <si>
    <t xml:space="preserve">C13 CR BR XL DESERT AZU  C13    </t>
  </si>
  <si>
    <t>03.014.0033</t>
  </si>
  <si>
    <t xml:space="preserve">C13 CR BR XL DESERT ROJ  C13    </t>
  </si>
  <si>
    <t>03.014.0034</t>
  </si>
  <si>
    <t xml:space="preserve">C13 CR BR XL DESERT BLA  C13    </t>
  </si>
  <si>
    <t>03.014.0035</t>
  </si>
  <si>
    <t xml:space="preserve">C13 CR BR L DESING AZU  C13     </t>
  </si>
  <si>
    <t>03.014.0036</t>
  </si>
  <si>
    <t xml:space="preserve">C13 CR BR L CR13 VE  C13        </t>
  </si>
  <si>
    <t>03.014.0037</t>
  </si>
  <si>
    <t xml:space="preserve">C13 CR BR L CR13 AZU  C13       </t>
  </si>
  <si>
    <t>03.014.0038</t>
  </si>
  <si>
    <t xml:space="preserve">C13 CR BR L CR13 ROJ  C13       </t>
  </si>
  <si>
    <t>03.014.0039</t>
  </si>
  <si>
    <t xml:space="preserve">C13 CR BR L CR13 NEG-VER  C13   </t>
  </si>
  <si>
    <t>03.014.0040</t>
  </si>
  <si>
    <t xml:space="preserve">C13 CR BR XL CR13 VER  C13      </t>
  </si>
  <si>
    <t>03.014.0041</t>
  </si>
  <si>
    <t xml:space="preserve">C13 CR BR XL CR13 AZ  C13       </t>
  </si>
  <si>
    <t>03.014.0042</t>
  </si>
  <si>
    <t xml:space="preserve">C13 CR BR XL CR13 RO  C13       </t>
  </si>
  <si>
    <t>03.014.0043</t>
  </si>
  <si>
    <t>03.014.0044</t>
  </si>
  <si>
    <t xml:space="preserve">C13 CR BR L CR14 NE-VER  C13    </t>
  </si>
  <si>
    <t>03.014.0045</t>
  </si>
  <si>
    <t xml:space="preserve">C13 CR BR L CR14 AZU  C13       </t>
  </si>
  <si>
    <t>03.014.0046</t>
  </si>
  <si>
    <t xml:space="preserve">C13 CR BR L CR14 ROJ  C13       </t>
  </si>
  <si>
    <t>03.014.0047</t>
  </si>
  <si>
    <t xml:space="preserve">C13 CR BR L CR14 VER  C13       </t>
  </si>
  <si>
    <t>03.014.0048</t>
  </si>
  <si>
    <t xml:space="preserve">C13 CR BR XL CR14 NE-VE  C13    </t>
  </si>
  <si>
    <t>03.014.0049</t>
  </si>
  <si>
    <t xml:space="preserve">C13 CR BR XL CR14 AZ  C13       </t>
  </si>
  <si>
    <t>03.014.0050</t>
  </si>
  <si>
    <t xml:space="preserve">C13 CR BR XL CR14 RO  C13       </t>
  </si>
  <si>
    <t>03.014.0051</t>
  </si>
  <si>
    <t xml:space="preserve">C13 CR BR XL CR14 VER  C13      </t>
  </si>
  <si>
    <t>03.015.0001</t>
  </si>
  <si>
    <t>030150001</t>
  </si>
  <si>
    <t xml:space="preserve">901 CONV M MA NE SO             </t>
  </si>
  <si>
    <t xml:space="preserve">CASCO CONVERTIBLE MOXAL 901   </t>
  </si>
  <si>
    <t xml:space="preserve">901                 </t>
  </si>
  <si>
    <t>03.015.0002</t>
  </si>
  <si>
    <t xml:space="preserve">901 CONV L MA NE SO             </t>
  </si>
  <si>
    <t>03.015.0003</t>
  </si>
  <si>
    <t xml:space="preserve">901 CONV M BRI NE SO            </t>
  </si>
  <si>
    <t>03.015.0004</t>
  </si>
  <si>
    <t xml:space="preserve">901 CONV L BRI NE SO            </t>
  </si>
  <si>
    <t>03.015.0005</t>
  </si>
  <si>
    <t xml:space="preserve">901 CONV S MA NE SO  901        </t>
  </si>
  <si>
    <t>03.015.0006</t>
  </si>
  <si>
    <t xml:space="preserve">901 CONV XL MA NE SO  901       </t>
  </si>
  <si>
    <t>03.015.0007</t>
  </si>
  <si>
    <t xml:space="preserve">901 CONV S BR NE SO  901        </t>
  </si>
  <si>
    <t>03.015.0008</t>
  </si>
  <si>
    <t xml:space="preserve">901 CONV XL BR NE SO  901       </t>
  </si>
  <si>
    <t>03.015.0009</t>
  </si>
  <si>
    <t xml:space="preserve">901 CONV S BR BL SO  901        </t>
  </si>
  <si>
    <t>03.015.0010</t>
  </si>
  <si>
    <t xml:space="preserve">901 CONV M BR BL SO  901        </t>
  </si>
  <si>
    <t>03.015.0011</t>
  </si>
  <si>
    <t xml:space="preserve">901 CONV L BR BL SO  901        </t>
  </si>
  <si>
    <t>03.015.0012</t>
  </si>
  <si>
    <t xml:space="preserve">901 CONV XL BR BL SO  901       </t>
  </si>
  <si>
    <t>03.015.0013</t>
  </si>
  <si>
    <t xml:space="preserve">901 CONV S BR RO SO  901        </t>
  </si>
  <si>
    <t>03.015.0014</t>
  </si>
  <si>
    <t xml:space="preserve">901 CONV M BR RO SO  901        </t>
  </si>
  <si>
    <t>03.015.0015</t>
  </si>
  <si>
    <t xml:space="preserve">901 CONV L BR RO SO  901        </t>
  </si>
  <si>
    <t>03.015.0016</t>
  </si>
  <si>
    <t xml:space="preserve">901 CONV XL BR RO SO  901       </t>
  </si>
  <si>
    <t>03.015.0017</t>
  </si>
  <si>
    <t xml:space="preserve">901 CONV S BR AZ SO  901        </t>
  </si>
  <si>
    <t>03.015.0018</t>
  </si>
  <si>
    <t xml:space="preserve">901 CONV M BR AZ SO  901        </t>
  </si>
  <si>
    <t>03.015.0019</t>
  </si>
  <si>
    <t xml:space="preserve">901 CONV L BR AZ SO  901        </t>
  </si>
  <si>
    <t>03.015.0020</t>
  </si>
  <si>
    <t xml:space="preserve">901 CONV XL BR AZ SO  901       </t>
  </si>
  <si>
    <t>03.016.0003</t>
  </si>
  <si>
    <t>030160003</t>
  </si>
  <si>
    <t xml:space="preserve">K13 CR CYBL BR L AM NEON        </t>
  </si>
  <si>
    <t xml:space="preserve">CASCO CROSS MOXAL 819-4       </t>
  </si>
  <si>
    <t>03.016.0004</t>
  </si>
  <si>
    <t xml:space="preserve">K13 CR CYBL BR XL AM NEON       </t>
  </si>
  <si>
    <t>03.016.0005</t>
  </si>
  <si>
    <t xml:space="preserve">K13 CR CYBL BR L TO NEON        </t>
  </si>
  <si>
    <t>03.016.0006</t>
  </si>
  <si>
    <t xml:space="preserve">K13 CR CYBL BR XL TO NEON       </t>
  </si>
  <si>
    <t>03.016.0007</t>
  </si>
  <si>
    <t xml:space="preserve">K13 CR CYBL BR L RO             </t>
  </si>
  <si>
    <t>03.016.0008</t>
  </si>
  <si>
    <t xml:space="preserve">K13 CR CYBL BR XL RO            </t>
  </si>
  <si>
    <t>03.016.0009</t>
  </si>
  <si>
    <t xml:space="preserve">K13 CR CYBL BR L AZ             </t>
  </si>
  <si>
    <t>03.016.0010</t>
  </si>
  <si>
    <t xml:space="preserve">K13 CR CYBL BR XL AZ            </t>
  </si>
  <si>
    <t>03.016.0011</t>
  </si>
  <si>
    <t xml:space="preserve">K13 CR CYBL BR L VE NEON        </t>
  </si>
  <si>
    <t>03.016.0012</t>
  </si>
  <si>
    <t xml:space="preserve">K13 CR CYBL BR XL VE NEO  K13   </t>
  </si>
  <si>
    <t xml:space="preserve">03.016.0013    </t>
  </si>
  <si>
    <t xml:space="preserve">R10 CR. BR M SNAKE NE/BL  R10   </t>
  </si>
  <si>
    <t xml:space="preserve">R10                 </t>
  </si>
  <si>
    <t xml:space="preserve">03.016.0014    </t>
  </si>
  <si>
    <t xml:space="preserve">R10 CR. BR L SNAKE NE/BL  R10   </t>
  </si>
  <si>
    <t xml:space="preserve">03.016.0015    </t>
  </si>
  <si>
    <t xml:space="preserve">R10 CR. BR XL SNAKE NE/B  R10   </t>
  </si>
  <si>
    <t xml:space="preserve">03.016.0016    </t>
  </si>
  <si>
    <t xml:space="preserve">R10 CR. BR M SNAKE NE/AM  R10   </t>
  </si>
  <si>
    <t xml:space="preserve">03.016.0017    </t>
  </si>
  <si>
    <t xml:space="preserve">R10 CR. BR L SNAKE NE/AM  R10   </t>
  </si>
  <si>
    <t xml:space="preserve">03.016.0018    </t>
  </si>
  <si>
    <t xml:space="preserve">R10 CR. BR XL SNAKE NE/A  R10   </t>
  </si>
  <si>
    <t xml:space="preserve">03.016.0019    </t>
  </si>
  <si>
    <t xml:space="preserve">R10 CR. BR M SNAKE NE/RO  R10   </t>
  </si>
  <si>
    <t xml:space="preserve">03.016.0020    </t>
  </si>
  <si>
    <t xml:space="preserve">R10 CR. BR L SNAKE NE/RO  R10   </t>
  </si>
  <si>
    <t xml:space="preserve">03.016.0021    </t>
  </si>
  <si>
    <t xml:space="preserve">R10 CR. BR XL SNAKE NE/R  R10   </t>
  </si>
  <si>
    <t xml:space="preserve">03.016.0022    </t>
  </si>
  <si>
    <t xml:space="preserve">R10 CR. BR M SNAKE NE/GR  R10   </t>
  </si>
  <si>
    <t xml:space="preserve">03.016.0023    </t>
  </si>
  <si>
    <t xml:space="preserve">R10 CR. BR L SNAKE NE/GR  R10   </t>
  </si>
  <si>
    <t xml:space="preserve">03.016.0024    </t>
  </si>
  <si>
    <t xml:space="preserve">R10 CR. BR XL SNAKE NE/G  R10   </t>
  </si>
  <si>
    <t>03.017.0001</t>
  </si>
  <si>
    <t>030170001</t>
  </si>
  <si>
    <t xml:space="preserve">C.CR DUAL 601 NE-BR-SO M  601   </t>
  </si>
  <si>
    <t xml:space="preserve">CASCO CROSS MOXAL 601         </t>
  </si>
  <si>
    <t xml:space="preserve">601                 </t>
  </si>
  <si>
    <t>03.017.0002</t>
  </si>
  <si>
    <t xml:space="preserve">C.CR DUAL 601 BL-BR-SO M  601   </t>
  </si>
  <si>
    <t>03.017.0003</t>
  </si>
  <si>
    <t xml:space="preserve">C.CR DUAL 601 NE-MA-SO M  601   </t>
  </si>
  <si>
    <t>03.017.0005</t>
  </si>
  <si>
    <t xml:space="preserve">C.CR DUAL 601 BL-BR-SO L  601   </t>
  </si>
  <si>
    <t>03.017.0006</t>
  </si>
  <si>
    <t xml:space="preserve">C.CR DUAL 601 NE-MA-SO L  601   </t>
  </si>
  <si>
    <t>03.017.0009</t>
  </si>
  <si>
    <t>030170009</t>
  </si>
  <si>
    <t xml:space="preserve">C.CR DUAL 601 NE-BR-F7 M  601   </t>
  </si>
  <si>
    <t>03.017.0013</t>
  </si>
  <si>
    <t xml:space="preserve">C.CRO 601 (T/F) BR M N/P/B F7   </t>
  </si>
  <si>
    <t>03.017.0025</t>
  </si>
  <si>
    <t xml:space="preserve">C.CR DUAL 601 AZ-BR F8 M  601   </t>
  </si>
  <si>
    <t>03.018.0001</t>
  </si>
  <si>
    <t>030180001</t>
  </si>
  <si>
    <t xml:space="preserve">C.CON 818 (V.T) BR M NE SO      </t>
  </si>
  <si>
    <t xml:space="preserve">CASCO CONVERTIBLE 818         </t>
  </si>
  <si>
    <t>03.018.0002</t>
  </si>
  <si>
    <t xml:space="preserve">C.CON 818 (V.T) BR M BL SO      </t>
  </si>
  <si>
    <t>03.018.0004</t>
  </si>
  <si>
    <t xml:space="preserve">C.CON 818 (V.T) BR L NE SO      </t>
  </si>
  <si>
    <t>03.018.0005</t>
  </si>
  <si>
    <t xml:space="preserve">C.CON 818 (V.T) BR L BL SO      </t>
  </si>
  <si>
    <t>03.018.0007</t>
  </si>
  <si>
    <t xml:space="preserve">C.CON 818 (V.T) BR XL NE SO     </t>
  </si>
  <si>
    <t>03.018.0008</t>
  </si>
  <si>
    <t xml:space="preserve">C.CON 818 (V.T) MA XL NE SO     </t>
  </si>
  <si>
    <t>03.018.0012</t>
  </si>
  <si>
    <t>030180009</t>
  </si>
  <si>
    <t xml:space="preserve">C.CON 818 (V.T) BR M N/B/P SP   </t>
  </si>
  <si>
    <t>03.018.0016</t>
  </si>
  <si>
    <t xml:space="preserve">C.CON 818 (V.T) BR L N/T/B SP   </t>
  </si>
  <si>
    <t>03.018.0022</t>
  </si>
  <si>
    <t xml:space="preserve">C.CON 818 (V.T) BR L R/B/N SP   </t>
  </si>
  <si>
    <t>03.020.0004</t>
  </si>
  <si>
    <t xml:space="preserve">K11 CROS FENI/BR/M/NE-BL  K11   </t>
  </si>
  <si>
    <t xml:space="preserve">CASCO CROSS CR1-K11           </t>
  </si>
  <si>
    <t xml:space="preserve">K11                 </t>
  </si>
  <si>
    <t>03.020.0005</t>
  </si>
  <si>
    <t xml:space="preserve">K11 CROS FENIX/BR/M/AZUL  K11   </t>
  </si>
  <si>
    <t>03.020.0006</t>
  </si>
  <si>
    <t xml:space="preserve">K11 CROS FENIX/BR/M/ROJO  K11   </t>
  </si>
  <si>
    <t>03.020.0007</t>
  </si>
  <si>
    <t xml:space="preserve">K11 CROS FENIX/BR/M/VERD  K11   </t>
  </si>
  <si>
    <t>03.020.0008</t>
  </si>
  <si>
    <t xml:space="preserve">K11 CROS FENI/BR/L/NE-BL  K11   </t>
  </si>
  <si>
    <t>03.020.0009</t>
  </si>
  <si>
    <t xml:space="preserve">K11 CROS FENIX/BR/L/AZUL  K11   </t>
  </si>
  <si>
    <t>03.020.0010</t>
  </si>
  <si>
    <t xml:space="preserve">K11 CROS FENIX/BR/L/ROJO  K11   </t>
  </si>
  <si>
    <t>03.020.0011</t>
  </si>
  <si>
    <t xml:space="preserve">K11 CROS FENIX/BR/L/VERD  K11   </t>
  </si>
  <si>
    <t>03.020.0012</t>
  </si>
  <si>
    <t xml:space="preserve">K11 CROS FEN/BR/XL/NE-BL  K11   </t>
  </si>
  <si>
    <t>03.020.0013</t>
  </si>
  <si>
    <t xml:space="preserve">K11 CROS FENIX/BR/XL/AZU  K11   </t>
  </si>
  <si>
    <t>03.020.0014</t>
  </si>
  <si>
    <t xml:space="preserve">K11 CROS FENIX/BR/XL/ROJ  K11   </t>
  </si>
  <si>
    <t>03.020.0015</t>
  </si>
  <si>
    <t xml:space="preserve">K11 CROS FENIX/BR/XL/VER  K11   </t>
  </si>
  <si>
    <t>03.021.0001</t>
  </si>
  <si>
    <t>030210004</t>
  </si>
  <si>
    <t xml:space="preserve">CC LED/BR/M/NE/VP50%  LED       </t>
  </si>
  <si>
    <t xml:space="preserve">CASCO CONVERTIBLE MOXAL-990DV </t>
  </si>
  <si>
    <t>03.021.0002</t>
  </si>
  <si>
    <t xml:space="preserve">CC LED/BR/L/NE/VP50%  LED       </t>
  </si>
  <si>
    <t>03.021.0003</t>
  </si>
  <si>
    <t xml:space="preserve">CC LED/BR/XL/NE/VP50%  LED      </t>
  </si>
  <si>
    <t>03.021.0004</t>
  </si>
  <si>
    <t xml:space="preserve">CC LED/MA/M/NE/VP50%  LED       </t>
  </si>
  <si>
    <t>03.021.0005</t>
  </si>
  <si>
    <t xml:space="preserve">CC LED/MA/L/NE/VP50%  LED       </t>
  </si>
  <si>
    <t>03.021.0006</t>
  </si>
  <si>
    <t xml:space="preserve">CC LED/MA/XL/NE/VP50%  LED      </t>
  </si>
  <si>
    <t>03.021.0007</t>
  </si>
  <si>
    <t xml:space="preserve">CC LED/BR/L/BL/VP50%  LED       </t>
  </si>
  <si>
    <t>03.022.0001</t>
  </si>
  <si>
    <t xml:space="preserve">307DV50%P BR M NE.RO  307DV     </t>
  </si>
  <si>
    <t xml:space="preserve">CCONV. CR1-307D               </t>
  </si>
  <si>
    <t>03.022.0002</t>
  </si>
  <si>
    <t xml:space="preserve">307DV50%P BR L NE.RO  307DV     </t>
  </si>
  <si>
    <t>03.022.0003</t>
  </si>
  <si>
    <t xml:space="preserve">307DV50%P BR XL NE.RO  307DV    </t>
  </si>
  <si>
    <t>03.022.0004</t>
  </si>
  <si>
    <t xml:space="preserve">307DV50%P BR M NE.BL  307DV     </t>
  </si>
  <si>
    <t>03.022.0005</t>
  </si>
  <si>
    <t xml:space="preserve">307DV50%P BR L NE.BL  307DV     </t>
  </si>
  <si>
    <t>03.022.0006</t>
  </si>
  <si>
    <t xml:space="preserve">307DV50%P BR XL NE.BL  307DV    </t>
  </si>
  <si>
    <t>03.022.0007</t>
  </si>
  <si>
    <t xml:space="preserve">307DV50%P BR M NE.AM  307DV     </t>
  </si>
  <si>
    <t>03.022.0008</t>
  </si>
  <si>
    <t xml:space="preserve">307DV50%P BR L NE.AM  307DV     </t>
  </si>
  <si>
    <t>03.022.0009</t>
  </si>
  <si>
    <t xml:space="preserve">307DV50%P BR XL NE.AM  307DV    </t>
  </si>
  <si>
    <t>03.022.0010</t>
  </si>
  <si>
    <t xml:space="preserve">307DV50%P BR M BL.AZ  307DV     </t>
  </si>
  <si>
    <t>03.022.0011</t>
  </si>
  <si>
    <t xml:space="preserve">307DV50%P BR L BL.AZ  307DV     </t>
  </si>
  <si>
    <t>03.022.0012</t>
  </si>
  <si>
    <t xml:space="preserve">307DV50%P BR XL BL.AZ  307DV    </t>
  </si>
  <si>
    <t>03.022.0013</t>
  </si>
  <si>
    <t xml:space="preserve">307DV50%P BR M NE.VE  307DV     </t>
  </si>
  <si>
    <t>03.022.0014</t>
  </si>
  <si>
    <t xml:space="preserve">307DV50%P BR L NE.VE  307DV     </t>
  </si>
  <si>
    <t>03.022.0015</t>
  </si>
  <si>
    <t xml:space="preserve">307DV50%P BR XL NE.VE  307DV    </t>
  </si>
  <si>
    <t>03.022.0016</t>
  </si>
  <si>
    <t xml:space="preserve">307DV50%P MA M NE.MO  307DV     </t>
  </si>
  <si>
    <t>03.022.0017</t>
  </si>
  <si>
    <t xml:space="preserve">307DV50%P MA L NE.MO  307DV     </t>
  </si>
  <si>
    <t>03.022.0018</t>
  </si>
  <si>
    <t xml:space="preserve">307DV50%P MA XL NE.MO  307DV    </t>
  </si>
  <si>
    <t>03.022.0019</t>
  </si>
  <si>
    <t xml:space="preserve">307DV50%P MA M NE.RO  307DV     </t>
  </si>
  <si>
    <t>03.022.0020</t>
  </si>
  <si>
    <t xml:space="preserve">307DV50%P MA L NE.RO  307DV     </t>
  </si>
  <si>
    <t>03.022.0021</t>
  </si>
  <si>
    <t xml:space="preserve">307DV50%P MA XL NE.RO  307DV    </t>
  </si>
  <si>
    <t>03.022.0022</t>
  </si>
  <si>
    <t xml:space="preserve">307DV50%P MA M NE.BL  307DV     </t>
  </si>
  <si>
    <t>03.022.0023</t>
  </si>
  <si>
    <t xml:space="preserve">307DV50%P MA L NE.BL  307DV     </t>
  </si>
  <si>
    <t>03.022.0024</t>
  </si>
  <si>
    <t xml:space="preserve">307DV50%P MA XL NE.BL  307DV    </t>
  </si>
  <si>
    <t>03.022.0025</t>
  </si>
  <si>
    <t xml:space="preserve">307DV50%P MA M NE.AM  307DV     </t>
  </si>
  <si>
    <t>03.022.0026</t>
  </si>
  <si>
    <t xml:space="preserve">307DV50%P MA L NE.AM  307DV     </t>
  </si>
  <si>
    <t>03.022.0027</t>
  </si>
  <si>
    <t xml:space="preserve">307DV50%P MA XL NE.AM  307DV    </t>
  </si>
  <si>
    <t>03.022.0028</t>
  </si>
  <si>
    <t xml:space="preserve">307DV50%P MA M NE.VE  307DV     </t>
  </si>
  <si>
    <t>03.022.0029</t>
  </si>
  <si>
    <t xml:space="preserve">307DV50%P MA L NE.VE  307DV     </t>
  </si>
  <si>
    <t>03.022.0030</t>
  </si>
  <si>
    <t xml:space="preserve">307DV50%P MA XL NE.VE  307DV    </t>
  </si>
  <si>
    <t>03.022.0031</t>
  </si>
  <si>
    <t xml:space="preserve">307DV50%P BR M NE SO  307DV     </t>
  </si>
  <si>
    <t>03.022.0032</t>
  </si>
  <si>
    <t xml:space="preserve">307DV50%P BR L NE SO  307DV     </t>
  </si>
  <si>
    <t>03.022.0033</t>
  </si>
  <si>
    <t xml:space="preserve">307DV50%P BR XL NE SO  307DV    </t>
  </si>
  <si>
    <t>03.022.0034</t>
  </si>
  <si>
    <t xml:space="preserve">307DV50%P MA M NE SO  307DV     </t>
  </si>
  <si>
    <t>03.022.0035</t>
  </si>
  <si>
    <t xml:space="preserve">307DV50%P MA L NE SO  307DV     </t>
  </si>
  <si>
    <t>03.022.0036</t>
  </si>
  <si>
    <t xml:space="preserve">307DV50%P MA XL NE SO  307DV    </t>
  </si>
  <si>
    <t>03.022.0037</t>
  </si>
  <si>
    <t xml:space="preserve">307DV50%P BR M BLSO  307DV      </t>
  </si>
  <si>
    <t>03.022.0038</t>
  </si>
  <si>
    <t xml:space="preserve">307DV50%P BR L BL SO  307DV     </t>
  </si>
  <si>
    <t>03.022.0039</t>
  </si>
  <si>
    <t xml:space="preserve">307DV50%P BR XL BL SO  307DV    </t>
  </si>
  <si>
    <t>03.023.0001</t>
  </si>
  <si>
    <t xml:space="preserve">AGV K3 INT/DV TOP-COMIC S K3    </t>
  </si>
  <si>
    <t xml:space="preserve">CASCO AGV                     </t>
  </si>
  <si>
    <t xml:space="preserve">K3                  </t>
  </si>
  <si>
    <t>03.023.0002</t>
  </si>
  <si>
    <t xml:space="preserve">AGV K3 INT/DV TOP-COMIC   K3    </t>
  </si>
  <si>
    <t>03.023.0003</t>
  </si>
  <si>
    <t>03.023.0004</t>
  </si>
  <si>
    <t xml:space="preserve">AGV K3 INT TOP-MUGUELLO   K3    </t>
  </si>
  <si>
    <t>03.023.0005</t>
  </si>
  <si>
    <t xml:space="preserve">AGV K3 INT TOP-46 M  K3         </t>
  </si>
  <si>
    <t>03.023.0006</t>
  </si>
  <si>
    <t xml:space="preserve">AGV K3 INT TOP-46 L  K3         </t>
  </si>
  <si>
    <t>03.023.0007</t>
  </si>
  <si>
    <t xml:space="preserve">AGV K3 INT TOP-WAKEUP L  K3     </t>
  </si>
  <si>
    <t>03.023.0008</t>
  </si>
  <si>
    <t xml:space="preserve">AGV K3 INT/DV NE-SO M  K3       </t>
  </si>
  <si>
    <t>03.023.0009</t>
  </si>
  <si>
    <t xml:space="preserve">AGV K3 INT/DV NE-SO L  K3       </t>
  </si>
  <si>
    <t>03.023.0010</t>
  </si>
  <si>
    <t xml:space="preserve">AGV K3 INT/DV NE-SO XL  K3      </t>
  </si>
  <si>
    <t>03.023.0011</t>
  </si>
  <si>
    <t xml:space="preserve">AGV K3 INT/DV MAT NE-SO   K3    </t>
  </si>
  <si>
    <t>03.023.0012</t>
  </si>
  <si>
    <t>03.023.0013</t>
  </si>
  <si>
    <t>03.023.0014</t>
  </si>
  <si>
    <t xml:space="preserve">AGV K3 INT/DV BL-SO M  K3       </t>
  </si>
  <si>
    <t>03.023.0015</t>
  </si>
  <si>
    <t xml:space="preserve">AGV K3 INT/DV BL-SO L   K3      </t>
  </si>
  <si>
    <t>03.023.0016</t>
  </si>
  <si>
    <t xml:space="preserve">AGV K3 INT/DV BL-SO XL   K3     </t>
  </si>
  <si>
    <t>03.023.0017</t>
  </si>
  <si>
    <t xml:space="preserve">AGV AX8 DUAL NE-SO S  AX8       </t>
  </si>
  <si>
    <t xml:space="preserve">AX8                 </t>
  </si>
  <si>
    <t>03.023.0018</t>
  </si>
  <si>
    <t xml:space="preserve">AGV AX8 DUAL NE-SO M  AX8       </t>
  </si>
  <si>
    <t>03.023.0019</t>
  </si>
  <si>
    <t xml:space="preserve">AGV AX8 DUAL NE-SO L  AX8       </t>
  </si>
  <si>
    <t>03.023.0020</t>
  </si>
  <si>
    <t xml:space="preserve">AGV AX8 DUAL NE-SO XL  AX8      </t>
  </si>
  <si>
    <t>03.023.0021</t>
  </si>
  <si>
    <t xml:space="preserve">AGV AX8 DUAL NE-SO MAT S  AX8   </t>
  </si>
  <si>
    <t>03.023.0022</t>
  </si>
  <si>
    <t xml:space="preserve">AGV AX8 DUAL NE-SO MAT M  AX8   </t>
  </si>
  <si>
    <t>03.023.0023</t>
  </si>
  <si>
    <t xml:space="preserve">AGV AX8 DUAL NE-SO MAT L  AX8   </t>
  </si>
  <si>
    <t>03.023.0024</t>
  </si>
  <si>
    <t xml:space="preserve">AGV AX8 DUAL NE-SO MAT X  AX8   </t>
  </si>
  <si>
    <t>03.023.0025</t>
  </si>
  <si>
    <t xml:space="preserve">AGV AX8 DUAL GRIS-TITAN   AX8   </t>
  </si>
  <si>
    <t>03.023.0026</t>
  </si>
  <si>
    <t>03.023.0027</t>
  </si>
  <si>
    <t>03.023.0028</t>
  </si>
  <si>
    <t xml:space="preserve">AGV AX8 CROSS BL-SO M  AX8      </t>
  </si>
  <si>
    <t>03.023.0029</t>
  </si>
  <si>
    <t xml:space="preserve">AGV AX8 CROSS BL-SO L  AX8      </t>
  </si>
  <si>
    <t>03.023.0030</t>
  </si>
  <si>
    <t xml:space="preserve">AGV HOR INT/DV RACER GR-  HORI  </t>
  </si>
  <si>
    <t xml:space="preserve">HORIZON             </t>
  </si>
  <si>
    <t>03.023.0031</t>
  </si>
  <si>
    <t>03.023.0032</t>
  </si>
  <si>
    <t>03.023.0033</t>
  </si>
  <si>
    <t xml:space="preserve">AGV HOR INT/DV RACER AZ-  HORI  </t>
  </si>
  <si>
    <t>03.023.0034</t>
  </si>
  <si>
    <t>03.023.0035</t>
  </si>
  <si>
    <t xml:space="preserve">AGV HOR INT/DV RACER RO-  HORI  </t>
  </si>
  <si>
    <t>03.023.0036</t>
  </si>
  <si>
    <t>03.023.0037</t>
  </si>
  <si>
    <t xml:space="preserve">AGV HOR INT/DV NE-SO M  HORIZO  </t>
  </si>
  <si>
    <t>03.023.0038</t>
  </si>
  <si>
    <t xml:space="preserve">AGV HOR INT/DV NE-SO L  HORIZO  </t>
  </si>
  <si>
    <t>03.023.0039</t>
  </si>
  <si>
    <t xml:space="preserve">AGV HOR INT/DV NE-SO XL  HORIZ  </t>
  </si>
  <si>
    <t>03.023.0040</t>
  </si>
  <si>
    <t xml:space="preserve">AGV HOR INT/DV NE-MA-SO   HORI  </t>
  </si>
  <si>
    <t>03.023.0041</t>
  </si>
  <si>
    <t>03.023.0042</t>
  </si>
  <si>
    <t xml:space="preserve">AGV HOR INT/DV NE-MA-SOX  HORI  </t>
  </si>
  <si>
    <t>03.023.0043</t>
  </si>
  <si>
    <t xml:space="preserve">AGV HOR INT/DV BL-SO M  HORIZO  </t>
  </si>
  <si>
    <t>03.023.0044</t>
  </si>
  <si>
    <t xml:space="preserve">AGV HOR INT/DV BL-SO L  HORIZO  </t>
  </si>
  <si>
    <t>03.023.0045</t>
  </si>
  <si>
    <t xml:space="preserve">AGV CONV/DV AMA-FLUO M  COMPAC  </t>
  </si>
  <si>
    <t xml:space="preserve">COMPACT             </t>
  </si>
  <si>
    <t>03.023.0046</t>
  </si>
  <si>
    <t xml:space="preserve">AGV CONV/DV AMA-FLUO L  COMPAC  </t>
  </si>
  <si>
    <t>03.023.0047</t>
  </si>
  <si>
    <t xml:space="preserve">AGV CONV/DV AMA-FLUO XL  COMPA  </t>
  </si>
  <si>
    <t>03.023.0048</t>
  </si>
  <si>
    <t xml:space="preserve">AGV CONV/DV NE BR-SO M  COMPAC  </t>
  </si>
  <si>
    <t>03.023.0049</t>
  </si>
  <si>
    <t xml:space="preserve">AGV CONV/DV NE BR-SO L  COMPAC  </t>
  </si>
  <si>
    <t>03.023.0050</t>
  </si>
  <si>
    <t xml:space="preserve">AGV CONV/DV NE BR-SO XL  COMPA  </t>
  </si>
  <si>
    <t>03.023.0051</t>
  </si>
  <si>
    <t xml:space="preserve">AGV CONV/DV NE MAT-SO M  COMPA  </t>
  </si>
  <si>
    <t>03.023.0052</t>
  </si>
  <si>
    <t xml:space="preserve">AGV CONV/DV NE MAT-SO L  COMPA  </t>
  </si>
  <si>
    <t>03.023.0053</t>
  </si>
  <si>
    <t xml:space="preserve">AGV CONV/DV NE MAT-SO XL  COMP  </t>
  </si>
  <si>
    <t>03.023.0054</t>
  </si>
  <si>
    <t xml:space="preserve">AGV CONV/DV BL BR-SO M  COMPAC  </t>
  </si>
  <si>
    <t>03.023.0055</t>
  </si>
  <si>
    <t xml:space="preserve">AGV CONV/DV BL BR-SO L  COMPAC  </t>
  </si>
  <si>
    <t>03.023.0056</t>
  </si>
  <si>
    <t xml:space="preserve">AGV CONV/DV BL BR-SO XL  COMPA  </t>
  </si>
  <si>
    <t>03.023.0057</t>
  </si>
  <si>
    <t xml:space="preserve">AGV CONV/DV PLATA BR-SO   COMP  </t>
  </si>
  <si>
    <t>03.023.0058</t>
  </si>
  <si>
    <t>03.023.0059</t>
  </si>
  <si>
    <t xml:space="preserve">AGV CONV/DV PLATA BR-SOX  COMP  </t>
  </si>
  <si>
    <t>03.023.0060</t>
  </si>
  <si>
    <t xml:space="preserve">AGV AB. BALI COLORWAY S  BALI   </t>
  </si>
  <si>
    <t xml:space="preserve">BALI                </t>
  </si>
  <si>
    <t>03.023.0061</t>
  </si>
  <si>
    <t xml:space="preserve">AGV AB. BALI COLORWAY M  BALI   </t>
  </si>
  <si>
    <t>03.023.0062</t>
  </si>
  <si>
    <t xml:space="preserve">AGV AB. BALI COLORWAY L  BALI   </t>
  </si>
  <si>
    <t>03.023.0063</t>
  </si>
  <si>
    <t xml:space="preserve">AGV AB. BALI NE BR-SO S  BALI   </t>
  </si>
  <si>
    <t>03.023.0064</t>
  </si>
  <si>
    <t xml:space="preserve">AGV AB. BALI NE BR-SO M  BALI   </t>
  </si>
  <si>
    <t>03.023.0065</t>
  </si>
  <si>
    <t xml:space="preserve">AGV AB. BALI NE BR-SO L  BALI   </t>
  </si>
  <si>
    <t>03.023.0066</t>
  </si>
  <si>
    <t xml:space="preserve">AGV AB. BALI NE BR-SO XL  BALI  </t>
  </si>
  <si>
    <t>03.023.0067</t>
  </si>
  <si>
    <t xml:space="preserve">AGV AB. BALI NE METAL S  BALI   </t>
  </si>
  <si>
    <t>03.023.0068</t>
  </si>
  <si>
    <t xml:space="preserve">AGV AB. BALI NE METAL M  BALI   </t>
  </si>
  <si>
    <t>03.023.0069</t>
  </si>
  <si>
    <t xml:space="preserve">AGV AB. BALI NE METAL L  BALI   </t>
  </si>
  <si>
    <t>03.023.0070</t>
  </si>
  <si>
    <t xml:space="preserve">AGV AB. BALI NE METAL XL  BALI  </t>
  </si>
  <si>
    <t>03.023.0071</t>
  </si>
  <si>
    <t xml:space="preserve">AGV AB. BALI BL BR-SO S  BALI   </t>
  </si>
  <si>
    <t>03.023.0072</t>
  </si>
  <si>
    <t xml:space="preserve">AGV AB. BALI BL BR-SO M  BALI   </t>
  </si>
  <si>
    <t>03.023.0073</t>
  </si>
  <si>
    <t xml:space="preserve">AGV AB. BALI BL BR-SO L  BALI   </t>
  </si>
  <si>
    <t>03.023.0074</t>
  </si>
  <si>
    <t xml:space="preserve">AGV AB. BALI BL BR-SO XL  BALI  </t>
  </si>
  <si>
    <t>04.001.0006</t>
  </si>
  <si>
    <t>JECT</t>
  </si>
  <si>
    <t>LIBRE-644</t>
  </si>
  <si>
    <t>LLANTAS.xlsm</t>
  </si>
  <si>
    <t>410 - DURO CHINA</t>
  </si>
  <si>
    <t xml:space="preserve">21x7-10 4PR T/L 23G HF247       </t>
  </si>
  <si>
    <t>LLANTAS Y TUBOS</t>
  </si>
  <si>
    <t xml:space="preserve">LLANTAS DURO ATV/UTV/RUV      </t>
  </si>
  <si>
    <t xml:space="preserve">HF247               </t>
  </si>
  <si>
    <t xml:space="preserve">DURO </t>
  </si>
  <si>
    <t>04.001.0007</t>
  </si>
  <si>
    <t>LIBRE-242</t>
  </si>
  <si>
    <t xml:space="preserve">19x7-8 2PR T/L 13F  HF247       </t>
  </si>
  <si>
    <t>04.001.0008</t>
  </si>
  <si>
    <t xml:space="preserve">18x9.50-8 2PR T/L 20F HF247     </t>
  </si>
  <si>
    <t>04.001.0009</t>
  </si>
  <si>
    <t>LIBRE-626</t>
  </si>
  <si>
    <t>622 - DURO TAIWAN</t>
  </si>
  <si>
    <t>622 - DURO (TAIWAN)</t>
  </si>
  <si>
    <t xml:space="preserve">22x10-10 AT 4PR T/L 39N  HF247  </t>
  </si>
  <si>
    <t>04.001.0010</t>
  </si>
  <si>
    <t>SUSP-86</t>
  </si>
  <si>
    <t xml:space="preserve">25x8R12 AT 6PR TL 43N  DI2025   </t>
  </si>
  <si>
    <t xml:space="preserve">DI2025              </t>
  </si>
  <si>
    <t>04.001.0011</t>
  </si>
  <si>
    <t>SUSP-24</t>
  </si>
  <si>
    <t xml:space="preserve">25x10-12 AT 6PR TL DI2025       </t>
  </si>
  <si>
    <t>04.001.0015</t>
  </si>
  <si>
    <t>SUSP-79</t>
  </si>
  <si>
    <t xml:space="preserve">25x10-12 AT 6PR  DI2010         </t>
  </si>
  <si>
    <t xml:space="preserve">DI2010              </t>
  </si>
  <si>
    <t>04.001.0016</t>
  </si>
  <si>
    <t>LIBRE-318</t>
  </si>
  <si>
    <t xml:space="preserve">26x11-12 AT 6PR  DI2010         </t>
  </si>
  <si>
    <t>04.001.0019</t>
  </si>
  <si>
    <t xml:space="preserve">26x9R12 AT 6PR TL 49N  DI2025   </t>
  </si>
  <si>
    <t>04.001.0020</t>
  </si>
  <si>
    <t xml:space="preserve">26x11-12 AT 6PR TL 55N  DI2025  </t>
  </si>
  <si>
    <t>04.001.0021</t>
  </si>
  <si>
    <t xml:space="preserve">26x8R12 AT 6PR TL 46J  DI2010   </t>
  </si>
  <si>
    <t>04.001.0022</t>
  </si>
  <si>
    <t xml:space="preserve">26x9-12 AT 6PR TL 49N  DI2037   </t>
  </si>
  <si>
    <t xml:space="preserve">DI2037              </t>
  </si>
  <si>
    <t>04.001.0023</t>
  </si>
  <si>
    <t xml:space="preserve">26x11-12 AT 6PR TL 55N  DI2037  </t>
  </si>
  <si>
    <t>04.001.0024</t>
  </si>
  <si>
    <t xml:space="preserve">26x9.00-14 6PR TL  DI2037       </t>
  </si>
  <si>
    <t>04.001.0027</t>
  </si>
  <si>
    <t xml:space="preserve">19x7-8 2PR T/L 13F   HF247      </t>
  </si>
  <si>
    <t>04.001.0028</t>
  </si>
  <si>
    <t xml:space="preserve">18x9.50-8 2PR T/L 20F  HF247    </t>
  </si>
  <si>
    <t>04.001.0031</t>
  </si>
  <si>
    <t xml:space="preserve">18X7-7 2PR HF247 T/L  HF247     </t>
  </si>
  <si>
    <t>04.003.0002</t>
  </si>
  <si>
    <t xml:space="preserve">130/90-15 6PR T/L 66P DM1052    </t>
  </si>
  <si>
    <t xml:space="preserve">LLANTAS DURO MOTO             </t>
  </si>
  <si>
    <t xml:space="preserve">DM1052              </t>
  </si>
  <si>
    <t>04.003.0003</t>
  </si>
  <si>
    <t xml:space="preserve">2.75-18 4PR T/T 42P HF307       </t>
  </si>
  <si>
    <t xml:space="preserve">HF307               </t>
  </si>
  <si>
    <t>04.003.0004</t>
  </si>
  <si>
    <t xml:space="preserve">2.75-17 4PR T/T 41P HF307       </t>
  </si>
  <si>
    <t>04.003.0005</t>
  </si>
  <si>
    <t xml:space="preserve">3.00-18 4PR T/T 47P HF307       </t>
  </si>
  <si>
    <t>04.003.0006</t>
  </si>
  <si>
    <t xml:space="preserve">2.75-21 4PR T/T 45P  HF307A     </t>
  </si>
  <si>
    <t xml:space="preserve">HF307A              </t>
  </si>
  <si>
    <t>04.003.0007</t>
  </si>
  <si>
    <t xml:space="preserve">2.50-17 4PR T/T 38P HF333       </t>
  </si>
  <si>
    <t xml:space="preserve">HF333               </t>
  </si>
  <si>
    <t>04.003.0009</t>
  </si>
  <si>
    <t>LIBRE-129</t>
  </si>
  <si>
    <t xml:space="preserve">3.00-21 4PR T/T 51P HF333       </t>
  </si>
  <si>
    <t>04.003.0010</t>
  </si>
  <si>
    <t xml:space="preserve">4.10-18 4PR T/T 59P HF333       </t>
  </si>
  <si>
    <t>04.003.0011</t>
  </si>
  <si>
    <t>SUSP-1</t>
  </si>
  <si>
    <t xml:space="preserve">3.00-18 4PR T/T 47P  HF333      </t>
  </si>
  <si>
    <t>04.003.0012</t>
  </si>
  <si>
    <t xml:space="preserve">3.00-14 4PR T/T 37P  HF331      </t>
  </si>
  <si>
    <t xml:space="preserve">HF331               </t>
  </si>
  <si>
    <t>04.003.0013</t>
  </si>
  <si>
    <t xml:space="preserve">3.50-18 6PR T/T 62P  HF333      </t>
  </si>
  <si>
    <t>04.003.0014</t>
  </si>
  <si>
    <t xml:space="preserve">3.00-21 4PR T/T 51P  HF335      </t>
  </si>
  <si>
    <t xml:space="preserve">HF335               </t>
  </si>
  <si>
    <t>04.003.0015</t>
  </si>
  <si>
    <t xml:space="preserve">4.10-18 4PR T/T 58P  HF335      </t>
  </si>
  <si>
    <t>04.003.0018</t>
  </si>
  <si>
    <t xml:space="preserve">20x700-8 2PR T/L  HF240         </t>
  </si>
  <si>
    <t xml:space="preserve">HF240               </t>
  </si>
  <si>
    <t>04.003.0020</t>
  </si>
  <si>
    <t xml:space="preserve">3.00-17 4PR T/T 45P HF307       </t>
  </si>
  <si>
    <t>04.003.0022</t>
  </si>
  <si>
    <t>040030022</t>
  </si>
  <si>
    <t xml:space="preserve">110/70-17 4PR T/L 54H  HF918    </t>
  </si>
  <si>
    <t xml:space="preserve">HF918               </t>
  </si>
  <si>
    <t>04.003.0023</t>
  </si>
  <si>
    <t xml:space="preserve">110/90-16  4PRT/L 59S DM1004    </t>
  </si>
  <si>
    <t xml:space="preserve">DM1004              </t>
  </si>
  <si>
    <t>04.003.0025</t>
  </si>
  <si>
    <t xml:space="preserve">120/90-17 T/T 64S  HF904        </t>
  </si>
  <si>
    <t xml:space="preserve">HF904               </t>
  </si>
  <si>
    <t>04.003.0027</t>
  </si>
  <si>
    <t>LIBRE-315</t>
  </si>
  <si>
    <t xml:space="preserve">100/100-18 T/T 62M  HF906       </t>
  </si>
  <si>
    <t xml:space="preserve">HF906               </t>
  </si>
  <si>
    <t>04.003.0028</t>
  </si>
  <si>
    <t xml:space="preserve">110/100-18 T/T 64M  HF906       </t>
  </si>
  <si>
    <t>04.003.0031</t>
  </si>
  <si>
    <t xml:space="preserve">3.50-10 4PR T/L 51J HF298       </t>
  </si>
  <si>
    <t xml:space="preserve">HF298               </t>
  </si>
  <si>
    <t>04.003.0032</t>
  </si>
  <si>
    <t xml:space="preserve">130/60-13 4PR T/L 55J  HF296A   </t>
  </si>
  <si>
    <t xml:space="preserve">HF296A              </t>
  </si>
  <si>
    <t>04.003.0034</t>
  </si>
  <si>
    <t xml:space="preserve">2.50-17 4PR T/T 38L HF301       </t>
  </si>
  <si>
    <t xml:space="preserve">HF301               </t>
  </si>
  <si>
    <t>04.003.0035</t>
  </si>
  <si>
    <t xml:space="preserve">2.50-18 4PR T/T 40L  HF301      </t>
  </si>
  <si>
    <t>04.003.0036</t>
  </si>
  <si>
    <t xml:space="preserve">2.75-18 4PR T/T 42P HF301       </t>
  </si>
  <si>
    <t>04.003.0037</t>
  </si>
  <si>
    <t xml:space="preserve">4.50-12 8PR T/T 77L  DI6009     </t>
  </si>
  <si>
    <t xml:space="preserve">DI6009              </t>
  </si>
  <si>
    <t>04.003.0039</t>
  </si>
  <si>
    <t xml:space="preserve">130/70-17 T/L 62H  HF918        </t>
  </si>
  <si>
    <t>04.003.0040</t>
  </si>
  <si>
    <t xml:space="preserve">80/100-21  T/T 51M  HF905       </t>
  </si>
  <si>
    <t xml:space="preserve">HF905               </t>
  </si>
  <si>
    <t>04.003.0041</t>
  </si>
  <si>
    <t xml:space="preserve">2.75-21 4PR T/T 45P HF333       </t>
  </si>
  <si>
    <t>04.003.0042</t>
  </si>
  <si>
    <t xml:space="preserve">2.75-19 4PR T/T 43P HF333       </t>
  </si>
  <si>
    <t>04.003.0043</t>
  </si>
  <si>
    <t xml:space="preserve">3.50-16 4PR T/T 52P HF319       </t>
  </si>
  <si>
    <t xml:space="preserve">HF319               </t>
  </si>
  <si>
    <t>04.003.0044</t>
  </si>
  <si>
    <t xml:space="preserve">90/90-18  T/L 51H HF918         </t>
  </si>
  <si>
    <t>04.003.0049</t>
  </si>
  <si>
    <t xml:space="preserve">3.00-16 4PR T/T 43P HF336       </t>
  </si>
  <si>
    <t xml:space="preserve">HF336               </t>
  </si>
  <si>
    <t>04.003.0050</t>
  </si>
  <si>
    <t xml:space="preserve">110/90-12  T/L 64J  HF902       </t>
  </si>
  <si>
    <t xml:space="preserve">HF902               </t>
  </si>
  <si>
    <t>04.003.0051</t>
  </si>
  <si>
    <t xml:space="preserve">140/70-17  4PR T/L 66H HF918    </t>
  </si>
  <si>
    <t>04.003.0055</t>
  </si>
  <si>
    <t xml:space="preserve">110/90-13 56P T/L DM1060        </t>
  </si>
  <si>
    <t xml:space="preserve">DM1060              </t>
  </si>
  <si>
    <t>04.003.0056</t>
  </si>
  <si>
    <t>LIBRE-313</t>
  </si>
  <si>
    <t xml:space="preserve">2.75-17 4PR T/T 41P  HF335      </t>
  </si>
  <si>
    <t>04.003.0057</t>
  </si>
  <si>
    <t xml:space="preserve">2.75-14 4PR T/T 35P  HF307      </t>
  </si>
  <si>
    <t>04.003.0059</t>
  </si>
  <si>
    <t xml:space="preserve">120/90-18 TT 64S  HF904         </t>
  </si>
  <si>
    <t>04.003.0060</t>
  </si>
  <si>
    <t xml:space="preserve">130/80-17 7PR T/T 65S  HF904    </t>
  </si>
  <si>
    <t>04.003.0061</t>
  </si>
  <si>
    <t xml:space="preserve">90/90-19  T/T 52P HF903         </t>
  </si>
  <si>
    <t xml:space="preserve">HF903               </t>
  </si>
  <si>
    <t>04.003.0062</t>
  </si>
  <si>
    <t>LIBRE-335</t>
  </si>
  <si>
    <t xml:space="preserve">4.00-18 4PR T/T  HF307          </t>
  </si>
  <si>
    <t>04.003.0063</t>
  </si>
  <si>
    <t xml:space="preserve">90/90-21 T/T 54S  HF903         </t>
  </si>
  <si>
    <t>04.003.0064</t>
  </si>
  <si>
    <t xml:space="preserve">110/90-17 4PR T/T 60P  HF904    </t>
  </si>
  <si>
    <t>04.003.0065</t>
  </si>
  <si>
    <t xml:space="preserve">4.10-17 4PR T/T 58P HF333       </t>
  </si>
  <si>
    <t>04.003.0067</t>
  </si>
  <si>
    <t xml:space="preserve">2.50-17 4PR T/T 38L DM1165      </t>
  </si>
  <si>
    <t xml:space="preserve">DM1165              </t>
  </si>
  <si>
    <t>04.003.0068</t>
  </si>
  <si>
    <t xml:space="preserve">2.75-17 4PR T/T 41P  DM1165     </t>
  </si>
  <si>
    <t>04.003.0069</t>
  </si>
  <si>
    <t xml:space="preserve">120/80-18 (4.60) 4PR TT  HF904  </t>
  </si>
  <si>
    <t>04.003.0070</t>
  </si>
  <si>
    <t xml:space="preserve">110/90-16 T/L 59P  HF904        </t>
  </si>
  <si>
    <t>04.003.0071</t>
  </si>
  <si>
    <t xml:space="preserve">120/90-10  T/L 56J  HF903       </t>
  </si>
  <si>
    <t>04.003.0072</t>
  </si>
  <si>
    <t xml:space="preserve">130/90-10 61J T/L  HF903        </t>
  </si>
  <si>
    <t>04.003.0074</t>
  </si>
  <si>
    <t xml:space="preserve">AT20x8-8 4PR T/L  HF247         </t>
  </si>
  <si>
    <t>04.003.0075</t>
  </si>
  <si>
    <t xml:space="preserve">110/90-18 4PR T/L 61P  HF329    </t>
  </si>
  <si>
    <t xml:space="preserve">HF329               </t>
  </si>
  <si>
    <t>04.003.0076</t>
  </si>
  <si>
    <t xml:space="preserve">90/90-18 4PR T/L 51P  HF329     </t>
  </si>
  <si>
    <t>04.003.0077</t>
  </si>
  <si>
    <t>040030077</t>
  </si>
  <si>
    <t xml:space="preserve">130/60-13 4PR TL 55J  HF903     </t>
  </si>
  <si>
    <t>04.003.0078</t>
  </si>
  <si>
    <t xml:space="preserve">4.60-18 4PR T/T 62P HF335       </t>
  </si>
  <si>
    <t>04.003.0079</t>
  </si>
  <si>
    <t xml:space="preserve">4.60-17 4PR T/T 62P  HF335      </t>
  </si>
  <si>
    <t>04.003.0080</t>
  </si>
  <si>
    <t xml:space="preserve">3.50-17 4PR T/T54P  HF313       </t>
  </si>
  <si>
    <t xml:space="preserve">HF313               </t>
  </si>
  <si>
    <t>04.003.0083</t>
  </si>
  <si>
    <t xml:space="preserve">120/80-17 T/L 61S  HF918        </t>
  </si>
  <si>
    <t>04.003.0084</t>
  </si>
  <si>
    <t xml:space="preserve">2.50-18 4PR 40P TT  HF307A      </t>
  </si>
  <si>
    <t>04.003.0085</t>
  </si>
  <si>
    <t xml:space="preserve">90/90-17 4PR T/L 49P  HF261A    </t>
  </si>
  <si>
    <t xml:space="preserve">HF261A              </t>
  </si>
  <si>
    <t>04.003.0088</t>
  </si>
  <si>
    <t xml:space="preserve">2.75-18 M/C 4PR TL 42 HF903     </t>
  </si>
  <si>
    <t>04.003.0089</t>
  </si>
  <si>
    <t xml:space="preserve">3.00-18 M/C 4PR TT 47P HF903    </t>
  </si>
  <si>
    <t>04.003.0091</t>
  </si>
  <si>
    <t xml:space="preserve">90/90-18 M/C 4PR TL HF903       </t>
  </si>
  <si>
    <t>04.003.0092</t>
  </si>
  <si>
    <t xml:space="preserve">3.00-18 6PR TT 52P  HF307       </t>
  </si>
  <si>
    <t>04.003.0098</t>
  </si>
  <si>
    <t xml:space="preserve">21x7-10 4PR T/L 23G HF24  HF24  </t>
  </si>
  <si>
    <t>04.003.0099</t>
  </si>
  <si>
    <t xml:space="preserve">90/90-17 4PRT/L 49P HF26  HF26  </t>
  </si>
  <si>
    <t>04.003.0103</t>
  </si>
  <si>
    <t xml:space="preserve">2.75-18 4PR T/T 42P   HF301     </t>
  </si>
  <si>
    <t>04.003.0104</t>
  </si>
  <si>
    <t xml:space="preserve">2.75-17 4PR T/T 41P  HF307      </t>
  </si>
  <si>
    <t>04.003.0106</t>
  </si>
  <si>
    <t xml:space="preserve">3.00-17 4PR T/T 45P  HF307      </t>
  </si>
  <si>
    <t>04.003.0107</t>
  </si>
  <si>
    <t xml:space="preserve">3.00-18 4PR T/T 47P  HF307      </t>
  </si>
  <si>
    <t>04.003.0110</t>
  </si>
  <si>
    <t>04.003.0112</t>
  </si>
  <si>
    <t xml:space="preserve">90/90-18 4PR T/L 51P HF  HF329  </t>
  </si>
  <si>
    <t>04.003.0116</t>
  </si>
  <si>
    <t xml:space="preserve">2.75-21 4PR T/T 45P  HF333      </t>
  </si>
  <si>
    <t>04.003.0117</t>
  </si>
  <si>
    <t xml:space="preserve">3.00-21 4PR T/T 51P HF33  HF33  </t>
  </si>
  <si>
    <t>04.003.0119</t>
  </si>
  <si>
    <t xml:space="preserve">4.10-18 4PR T/T 59P  HF333      </t>
  </si>
  <si>
    <t>04.003.0120</t>
  </si>
  <si>
    <t xml:space="preserve">3.00-16 4PR T/T 43P HF33  HF33  </t>
  </si>
  <si>
    <t>04.003.0129</t>
  </si>
  <si>
    <t xml:space="preserve">110/70-17 4PRT/L 54H HF9  HF91  </t>
  </si>
  <si>
    <t>04.003.0131</t>
  </si>
  <si>
    <t xml:space="preserve">140/70-17 4PR T/L 66H H  HF918  </t>
  </si>
  <si>
    <t>04.003.0134</t>
  </si>
  <si>
    <t xml:space="preserve">2.75-18 4PR TL 42P   DM1226     </t>
  </si>
  <si>
    <t xml:space="preserve">DM1226              </t>
  </si>
  <si>
    <t>04.003.0135</t>
  </si>
  <si>
    <t>LIBRE-41</t>
  </si>
  <si>
    <t>1706 - KENDA CHINA</t>
  </si>
  <si>
    <t xml:space="preserve">3.00-18 4PR T/T 47P  DM1226     </t>
  </si>
  <si>
    <t>04.003.0136</t>
  </si>
  <si>
    <t xml:space="preserve">4.10-18 59P T/T  DM1226         </t>
  </si>
  <si>
    <t>04.003.0137</t>
  </si>
  <si>
    <t xml:space="preserve">90/90-18 51P T/T  DM1226        </t>
  </si>
  <si>
    <t>04.003.0138</t>
  </si>
  <si>
    <t xml:space="preserve">90/90-19 52P T/T  DM1226        </t>
  </si>
  <si>
    <t>04.003.0139</t>
  </si>
  <si>
    <t xml:space="preserve">110/90-17 60P T/T  DM1226       </t>
  </si>
  <si>
    <t>04.003.0140</t>
  </si>
  <si>
    <t xml:space="preserve">110/90-16 59P T/L  DM1226       </t>
  </si>
  <si>
    <t>04.003.0141</t>
  </si>
  <si>
    <t xml:space="preserve">120/70-12 56J T/L  HF903        </t>
  </si>
  <si>
    <t>04.003.0142</t>
  </si>
  <si>
    <t>SUSP-112</t>
  </si>
  <si>
    <t xml:space="preserve">2.75-18 42P TT DM1226 DM1226    </t>
  </si>
  <si>
    <t>04.003.0143</t>
  </si>
  <si>
    <t xml:space="preserve">2.75-21 45P TT DM1226 DM1226    </t>
  </si>
  <si>
    <t>04.003.0144</t>
  </si>
  <si>
    <t xml:space="preserve">90/90-18 51P TL  DM1226         </t>
  </si>
  <si>
    <t>04.003.0145</t>
  </si>
  <si>
    <t xml:space="preserve">90/90-21 54P TL DM1226 DM1226   </t>
  </si>
  <si>
    <t>04.004.0003</t>
  </si>
  <si>
    <t xml:space="preserve">400-8 6PR T/T 70M  HF269        </t>
  </si>
  <si>
    <t xml:space="preserve">LLANTAS DURO MOTOTAXI         </t>
  </si>
  <si>
    <t xml:space="preserve">HF269               </t>
  </si>
  <si>
    <t>04.004.0004</t>
  </si>
  <si>
    <t xml:space="preserve">4.50-10 6PR T/T HF214  HF214    </t>
  </si>
  <si>
    <t xml:space="preserve">HF214               </t>
  </si>
  <si>
    <t>04.005.0002</t>
  </si>
  <si>
    <t>JPM</t>
  </si>
  <si>
    <t>LIBRE-684</t>
  </si>
  <si>
    <t>PIRELLI.xlsm</t>
  </si>
  <si>
    <t>760 - PIRELLI BRASIL</t>
  </si>
  <si>
    <t xml:space="preserve">110/80-18 M/C T/T 58R MT70      </t>
  </si>
  <si>
    <t xml:space="preserve">LLANTAS PIRELLI               </t>
  </si>
  <si>
    <t xml:space="preserve">MT70                </t>
  </si>
  <si>
    <t>PIREL</t>
  </si>
  <si>
    <t>04.005.0003</t>
  </si>
  <si>
    <t>LIBRE-237</t>
  </si>
  <si>
    <t xml:space="preserve">80/90-21 M/C T/T 48R MT70       </t>
  </si>
  <si>
    <t>04.005.0005</t>
  </si>
  <si>
    <t>LIBRE-229</t>
  </si>
  <si>
    <t xml:space="preserve">3.00-18 M/C TT 47S MT15         </t>
  </si>
  <si>
    <t xml:space="preserve">MT15                </t>
  </si>
  <si>
    <t>04.005.0009</t>
  </si>
  <si>
    <t>SUSP-52</t>
  </si>
  <si>
    <t xml:space="preserve">110/80-18  M/C T/T 58S  MT90 A  </t>
  </si>
  <si>
    <t xml:space="preserve">MT90 A/T            </t>
  </si>
  <si>
    <t>04.005.0010</t>
  </si>
  <si>
    <t>LIBRE-60</t>
  </si>
  <si>
    <t xml:space="preserve">120/80-18 M/C T/T 62S MT90AT    </t>
  </si>
  <si>
    <t>04.005.0011</t>
  </si>
  <si>
    <t xml:space="preserve">90/90-21 M/C TT 54S MT90AT      </t>
  </si>
  <si>
    <t>04.005.0012</t>
  </si>
  <si>
    <t>SUSP-51</t>
  </si>
  <si>
    <t xml:space="preserve">140/80-18 M/C T/T 70S MT90AT    </t>
  </si>
  <si>
    <t>04.005.0013</t>
  </si>
  <si>
    <t xml:space="preserve">90/90-19 M/C T/T 52P MT90AT     </t>
  </si>
  <si>
    <t>04.005.0014</t>
  </si>
  <si>
    <t>SUSP-73</t>
  </si>
  <si>
    <t xml:space="preserve">110/90-17 M/C T/T 60P MT90AT    </t>
  </si>
  <si>
    <t>04.005.0017</t>
  </si>
  <si>
    <t xml:space="preserve">80/100-21 M/CT/T 51M MST  SCOR  </t>
  </si>
  <si>
    <t xml:space="preserve">SCORPION MX EXTRA   </t>
  </si>
  <si>
    <t>04.005.0018</t>
  </si>
  <si>
    <t>LIBRE-776</t>
  </si>
  <si>
    <t xml:space="preserve">100/100-18 NHS T/T 59M  SCORPI  </t>
  </si>
  <si>
    <t>04.005.0019</t>
  </si>
  <si>
    <t xml:space="preserve">110/100-18 NHS 64M SCMXEX       </t>
  </si>
  <si>
    <t>04.005.0020</t>
  </si>
  <si>
    <t xml:space="preserve">110/90-19 NHS 62M SCMXEX        </t>
  </si>
  <si>
    <t>04.005.0021</t>
  </si>
  <si>
    <t xml:space="preserve">70/100-19 NHS 42M SCMIDSO32     </t>
  </si>
  <si>
    <t xml:space="preserve">SCORPION MX MIDSOFT </t>
  </si>
  <si>
    <t>04.005.0022</t>
  </si>
  <si>
    <t xml:space="preserve">90/100-14 NHS T/T 49M SCMXEXJ   </t>
  </si>
  <si>
    <t>04.005.0023</t>
  </si>
  <si>
    <t xml:space="preserve">90/100-16 NHS T/T 51M SCMXEXJ   </t>
  </si>
  <si>
    <t xml:space="preserve">SCORPION MX EXTRA J </t>
  </si>
  <si>
    <t>04.005.0025</t>
  </si>
  <si>
    <t>LIBRE-332</t>
  </si>
  <si>
    <t xml:space="preserve">90/90-21 M/C T/T 54S MT60       </t>
  </si>
  <si>
    <t xml:space="preserve">MT60                </t>
  </si>
  <si>
    <t>04.005.0027</t>
  </si>
  <si>
    <t>LIBRE-434</t>
  </si>
  <si>
    <t xml:space="preserve">130/70-17 M/C T/L 62H SP.DEM    </t>
  </si>
  <si>
    <t xml:space="preserve">SPORT DEMON         </t>
  </si>
  <si>
    <t>04.005.0029</t>
  </si>
  <si>
    <t>SUSP-53</t>
  </si>
  <si>
    <t xml:space="preserve">100/90-19 NHS 57M SCMXEX        </t>
  </si>
  <si>
    <t>04.005.0030</t>
  </si>
  <si>
    <t>LIBRE-538</t>
  </si>
  <si>
    <t xml:space="preserve">2.75-18 M/C T/T 42P D.TRAC      </t>
  </si>
  <si>
    <t xml:space="preserve">DURA TRACTION       </t>
  </si>
  <si>
    <t>04.005.0031</t>
  </si>
  <si>
    <t xml:space="preserve">90/90-18 M/C T/T 57P RE D.TRAC  </t>
  </si>
  <si>
    <t>04.005.0032</t>
  </si>
  <si>
    <t>LIBRE-549</t>
  </si>
  <si>
    <t xml:space="preserve">2.75-17 M/C 47P TT REINF  DURA  </t>
  </si>
  <si>
    <t>04.005.0033</t>
  </si>
  <si>
    <t xml:space="preserve">2.50-18 M/C T/T 40P  DURA TRAC  </t>
  </si>
  <si>
    <t>04.005.0034</t>
  </si>
  <si>
    <t xml:space="preserve">130/90-15 M/C T/L 66S  CITY DE  </t>
  </si>
  <si>
    <t xml:space="preserve">CITY DEMON          </t>
  </si>
  <si>
    <t>04.005.0035</t>
  </si>
  <si>
    <t xml:space="preserve">3.50-16 M/C T/T 58P REIN  CITY  </t>
  </si>
  <si>
    <t>04.005.0037</t>
  </si>
  <si>
    <t xml:space="preserve">90/90-19 M/C T/T 52P REI  DURA  </t>
  </si>
  <si>
    <t>04.005.0038</t>
  </si>
  <si>
    <t xml:space="preserve">110/90-17 M/C T/T 60P  DURA TR  </t>
  </si>
  <si>
    <t>04.005.0039</t>
  </si>
  <si>
    <t xml:space="preserve">90/90-10 M/C 50J T/L  SL26      </t>
  </si>
  <si>
    <t xml:space="preserve">SL26                </t>
  </si>
  <si>
    <t>04.005.0040</t>
  </si>
  <si>
    <t xml:space="preserve">4.10-18 TT 60R MT40             </t>
  </si>
  <si>
    <t xml:space="preserve">MT40                </t>
  </si>
  <si>
    <t>04.005.0041</t>
  </si>
  <si>
    <t xml:space="preserve">3.00-17 M/C T/T 50P RE CI.DEM   </t>
  </si>
  <si>
    <t>04.005.0042</t>
  </si>
  <si>
    <t xml:space="preserve">90/90-18 M/C TT REINF 57P MT40  </t>
  </si>
  <si>
    <t>04.005.0044</t>
  </si>
  <si>
    <t xml:space="preserve">120/90-17 M/C T/T 64S  DURA TR  </t>
  </si>
  <si>
    <t>04.005.0045</t>
  </si>
  <si>
    <t>LIBRE-465</t>
  </si>
  <si>
    <t xml:space="preserve">110/70-17 M/C T/L 54H  SPORT D  </t>
  </si>
  <si>
    <t>04.005.0046</t>
  </si>
  <si>
    <t xml:space="preserve">120/100-18 NHS 68M TT  SCORPIO  </t>
  </si>
  <si>
    <t>04.005.0047</t>
  </si>
  <si>
    <t xml:space="preserve">80/100-21 M/C T/T 51M  SCORPIO  </t>
  </si>
  <si>
    <t>04.005.0048</t>
  </si>
  <si>
    <t xml:space="preserve">90/90-21 M/C T/L 54V  MT90 A/T  </t>
  </si>
  <si>
    <t>04.005.0049</t>
  </si>
  <si>
    <t xml:space="preserve">2.75-18 M/C T/T 42P  MANDRAKE   </t>
  </si>
  <si>
    <t xml:space="preserve">MANDRAKE DUE        </t>
  </si>
  <si>
    <t>04.005.0050</t>
  </si>
  <si>
    <t xml:space="preserve">2.50-17 M/C T/T 38P MA.DUE      </t>
  </si>
  <si>
    <t>04.005.0051</t>
  </si>
  <si>
    <t xml:space="preserve">2.50-18 M/C 40P T/T  MANDRAKE   </t>
  </si>
  <si>
    <t>04.005.0052</t>
  </si>
  <si>
    <t xml:space="preserve">90/90-18 M/C T/T 51P MA.DUE     </t>
  </si>
  <si>
    <t>04.005.0053</t>
  </si>
  <si>
    <t xml:space="preserve">2.75-17 M/C T/T 47P RE MA.DUE   </t>
  </si>
  <si>
    <t>04.005.0054</t>
  </si>
  <si>
    <t xml:space="preserve">2.75-18 M/C T/T 48P RE MAN.DUE  </t>
  </si>
  <si>
    <t>04.005.0055</t>
  </si>
  <si>
    <t>LIBRE-201</t>
  </si>
  <si>
    <t xml:space="preserve">120/70 ZR-17 M/C TL 58W DI.STR  </t>
  </si>
  <si>
    <t xml:space="preserve">DIABLO STRADA       </t>
  </si>
  <si>
    <t>04.005.0056</t>
  </si>
  <si>
    <t xml:space="preserve">180/55 ZR-17 M/C TL 73W DI.STR  </t>
  </si>
  <si>
    <t>04.005.0058</t>
  </si>
  <si>
    <t xml:space="preserve">180/55 ZR-17 MC TL 73W SC.SYNC  </t>
  </si>
  <si>
    <t xml:space="preserve">SCORPION SYNC       </t>
  </si>
  <si>
    <t>04.005.0059</t>
  </si>
  <si>
    <t>LIBRE-220</t>
  </si>
  <si>
    <t xml:space="preserve">150/70 R-18 MC TL 70V MT90AT    </t>
  </si>
  <si>
    <t>04.005.0060</t>
  </si>
  <si>
    <t xml:space="preserve">110/80 R-19 MC TL 59V SC.TRAIL  </t>
  </si>
  <si>
    <t xml:space="preserve">SCORPION TRAIL      </t>
  </si>
  <si>
    <t>04.005.0061</t>
  </si>
  <si>
    <t xml:space="preserve">160/60 R17T/L 69VRSCORSA  MT60  </t>
  </si>
  <si>
    <t xml:space="preserve">MT60 RS CORSA       </t>
  </si>
  <si>
    <t>04.005.0063</t>
  </si>
  <si>
    <t xml:space="preserve">180/55 ZR-17 73W DBL            </t>
  </si>
  <si>
    <t xml:space="preserve">DIABLO              </t>
  </si>
  <si>
    <t>04.005.0066</t>
  </si>
  <si>
    <t>LIBRE-432</t>
  </si>
  <si>
    <t xml:space="preserve">140/70-17 M/C T/L 66H  SPORT D  </t>
  </si>
  <si>
    <t>04.005.0069</t>
  </si>
  <si>
    <t>SUSP-81</t>
  </si>
  <si>
    <t xml:space="preserve">120/70R17 T/L 58VCORSA  MT60 R  </t>
  </si>
  <si>
    <t>04.005.0070</t>
  </si>
  <si>
    <t xml:space="preserve">100/90-19 M/C T/L 57H  MT60     </t>
  </si>
  <si>
    <t>04.005.0071</t>
  </si>
  <si>
    <t xml:space="preserve">140/80-17  T/L 69H  MT60        </t>
  </si>
  <si>
    <t>04.005.0072</t>
  </si>
  <si>
    <t xml:space="preserve">110/90-17 M/C TT 60P  MT60      </t>
  </si>
  <si>
    <t>04.005.0080</t>
  </si>
  <si>
    <t>LIBRE-248</t>
  </si>
  <si>
    <t xml:space="preserve">100/90-19 NHS T/T 57M  SCORPIO  </t>
  </si>
  <si>
    <t>04.005.0081</t>
  </si>
  <si>
    <t xml:space="preserve">90/90-21 M/C T/T 54S  DURA TRA  </t>
  </si>
  <si>
    <t>04.005.0082</t>
  </si>
  <si>
    <t xml:space="preserve">110/90-19 NHS 62M SCMIDSO32     </t>
  </si>
  <si>
    <t>04.005.0084</t>
  </si>
  <si>
    <t xml:space="preserve">4.10-18 M/C T/T 60R  DURA TRAC  </t>
  </si>
  <si>
    <t>04.005.0085</t>
  </si>
  <si>
    <t xml:space="preserve">80/90-21 M/C T/T 48S  DURA TRA  </t>
  </si>
  <si>
    <t>04.005.0087</t>
  </si>
  <si>
    <t xml:space="preserve">60/100-12 NHS 36M SCMIDSO32     </t>
  </si>
  <si>
    <t>04.005.0088</t>
  </si>
  <si>
    <t xml:space="preserve">2.75-10 NHS T/T 37J  SCORPION   </t>
  </si>
  <si>
    <t>04.005.0089</t>
  </si>
  <si>
    <t xml:space="preserve">2.50-17 M/C T/T 38P D.TRAC      </t>
  </si>
  <si>
    <t>04.005.0091</t>
  </si>
  <si>
    <t xml:space="preserve">2.75-21 M/C T/T 45R DP D.TRAC   </t>
  </si>
  <si>
    <t>04.005.0092</t>
  </si>
  <si>
    <t>LIBRE-585</t>
  </si>
  <si>
    <t xml:space="preserve">80/100-12 NHS 50M EXTRAJ  SCOR  </t>
  </si>
  <si>
    <t>04.005.0093</t>
  </si>
  <si>
    <t xml:space="preserve">110/90-17 NHS 60M SCMXEXJ       </t>
  </si>
  <si>
    <t>04.005.0094</t>
  </si>
  <si>
    <t>LIBRE-670</t>
  </si>
  <si>
    <t xml:space="preserve">3.00-17 M/C T/T 45P  MANDRAKE   </t>
  </si>
  <si>
    <t>04.005.0095</t>
  </si>
  <si>
    <t xml:space="preserve">120/90-10 T/L 57J SL60          </t>
  </si>
  <si>
    <t xml:space="preserve">SL60                </t>
  </si>
  <si>
    <t>04.005.0096</t>
  </si>
  <si>
    <t xml:space="preserve">130/90-10 T/L 61J SL60          </t>
  </si>
  <si>
    <t>04.005.0097</t>
  </si>
  <si>
    <t>LIBRE-682</t>
  </si>
  <si>
    <t xml:space="preserve">110/85-19 NHS SCMIDSO32         </t>
  </si>
  <si>
    <t>04.005.0098</t>
  </si>
  <si>
    <t xml:space="preserve">2.50-10 NHS 33J SCMXEXJ         </t>
  </si>
  <si>
    <t>04.005.0099</t>
  </si>
  <si>
    <t xml:space="preserve">120/70 ZR17 M/C TL 58W DBL      </t>
  </si>
  <si>
    <t>04.005.0100</t>
  </si>
  <si>
    <t xml:space="preserve">120/70 ZR17 TL 58W DSC1  DIABL  </t>
  </si>
  <si>
    <t>DIABLO SUPERCORSA SC</t>
  </si>
  <si>
    <t>04.005.0101</t>
  </si>
  <si>
    <t xml:space="preserve">190/55 ZR17 M/C TL 75WSC  DIAB  </t>
  </si>
  <si>
    <t>04.005.0102</t>
  </si>
  <si>
    <t>SUSP-80</t>
  </si>
  <si>
    <t xml:space="preserve">120/70 ZR17 M/C TL 58W ANGLST   </t>
  </si>
  <si>
    <t xml:space="preserve">ANGEL ST            </t>
  </si>
  <si>
    <t>04.005.0103</t>
  </si>
  <si>
    <t xml:space="preserve">180/55 ZR17 M/C TL 73W  ANGEL   </t>
  </si>
  <si>
    <t>04.005.0104</t>
  </si>
  <si>
    <t xml:space="preserve">190/50 ZR17 M/C TL 73W  ANGEL   </t>
  </si>
  <si>
    <t>04.005.0105</t>
  </si>
  <si>
    <t xml:space="preserve">120/70 ZR17 M/C TL 58W SC.TRAI  </t>
  </si>
  <si>
    <t>04.005.0106</t>
  </si>
  <si>
    <t xml:space="preserve">190/55 ZR17 M/C TL 75W SC.TRAI  </t>
  </si>
  <si>
    <t>04.005.0107</t>
  </si>
  <si>
    <t xml:space="preserve">120/70 ZR17 TL 58W DRII  DIABL  </t>
  </si>
  <si>
    <t xml:space="preserve">DIABLO ROSSO II     </t>
  </si>
  <si>
    <t>04.005.0109</t>
  </si>
  <si>
    <t xml:space="preserve">120/90-17 M/C 64S MT90AT        </t>
  </si>
  <si>
    <t>04.005.0110</t>
  </si>
  <si>
    <t xml:space="preserve">4.10-18 M/C TT 60R  MT90 A/T    </t>
  </si>
  <si>
    <t>04.005.0113</t>
  </si>
  <si>
    <t xml:space="preserve">2.50-17 M/C 38P TT D.CITY       </t>
  </si>
  <si>
    <t xml:space="preserve">DURA CITY           </t>
  </si>
  <si>
    <t>04.005.0114</t>
  </si>
  <si>
    <t xml:space="preserve">120/80-17 TL 61P  SPORT DEMON   </t>
  </si>
  <si>
    <t>04.005.0115</t>
  </si>
  <si>
    <t xml:space="preserve">3.00-17  45P  DURA TRACTION     </t>
  </si>
  <si>
    <t>04.005.0116</t>
  </si>
  <si>
    <t xml:space="preserve">3.00/18 M/C T/T 47P DURA TRA.   </t>
  </si>
  <si>
    <t>04.005.0118</t>
  </si>
  <si>
    <t xml:space="preserve">110/80-18 M/C T/T 58T MT60      </t>
  </si>
  <si>
    <t>04.005.0119</t>
  </si>
  <si>
    <t xml:space="preserve">120/80-18 M/C TL 62T MT60       </t>
  </si>
  <si>
    <t>04.005.0120</t>
  </si>
  <si>
    <t xml:space="preserve">2.75-18 M/C TL 42P MT65         </t>
  </si>
  <si>
    <t xml:space="preserve">MT65                </t>
  </si>
  <si>
    <t>04.005.0121</t>
  </si>
  <si>
    <t>LIBRE-705</t>
  </si>
  <si>
    <t xml:space="preserve">80/90-21 M/C T/T 48T MT60       </t>
  </si>
  <si>
    <t>04.005.0122</t>
  </si>
  <si>
    <t xml:space="preserve">90/90-18 MC TL REINF 57P  MT65  </t>
  </si>
  <si>
    <t>04.005.0123</t>
  </si>
  <si>
    <t xml:space="preserve">60/100-14 M/C NHS 29M SCMXEXJ   </t>
  </si>
  <si>
    <t>04.005.0125</t>
  </si>
  <si>
    <t xml:space="preserve">110/85-19 M/C NHS TT SCMXMH554  </t>
  </si>
  <si>
    <t>SCORPION MX MID HARD</t>
  </si>
  <si>
    <t>04.005.0126</t>
  </si>
  <si>
    <t xml:space="preserve">110/90-19 M/C NHS TT 62M SCMXM  </t>
  </si>
  <si>
    <t>04.005.0127</t>
  </si>
  <si>
    <t xml:space="preserve">90/100-16 NHS 51M SCMIDSO32     </t>
  </si>
  <si>
    <t>04.005.0128</t>
  </si>
  <si>
    <t xml:space="preserve">3.00-18 M/C TT 47P MA.DUE       </t>
  </si>
  <si>
    <t>04.005.0129</t>
  </si>
  <si>
    <t xml:space="preserve">90/90-18 NHS 51M DURA CROSS     </t>
  </si>
  <si>
    <t xml:space="preserve">DURA CROSS          </t>
  </si>
  <si>
    <t>04.005.0130</t>
  </si>
  <si>
    <t>LIBRE-587</t>
  </si>
  <si>
    <t xml:space="preserve">70/100-17 M/C NHS 40M SCMXEXJ   </t>
  </si>
  <si>
    <t>04.005.0131</t>
  </si>
  <si>
    <t xml:space="preserve">120/80-19 M/C NHS 63M SCMXMH    </t>
  </si>
  <si>
    <t>04.005.0132</t>
  </si>
  <si>
    <t xml:space="preserve">60/100-14NHS 29M SCMIDSO32      </t>
  </si>
  <si>
    <t>04.005.0133</t>
  </si>
  <si>
    <t xml:space="preserve">120/70Z R17 M/C TL 58W DRC      </t>
  </si>
  <si>
    <t xml:space="preserve">DIABLO ROSSO CORSA  </t>
  </si>
  <si>
    <t>04.005.0134</t>
  </si>
  <si>
    <t xml:space="preserve">190/55Z R17 M/C TL 75W DRC      </t>
  </si>
  <si>
    <t>04.005.0135</t>
  </si>
  <si>
    <t xml:space="preserve">150/70 R17 M/C TL 69V SC.TRAI   </t>
  </si>
  <si>
    <t>04.005.0136</t>
  </si>
  <si>
    <t xml:space="preserve">160/60Z R17 M/C TL 69W ANGLST   </t>
  </si>
  <si>
    <t>04.005.0137</t>
  </si>
  <si>
    <t xml:space="preserve">120/70Z R17 M/C TL 58W ANGGTF   </t>
  </si>
  <si>
    <t xml:space="preserve">ANGEL GT            </t>
  </si>
  <si>
    <t>04.005.0138</t>
  </si>
  <si>
    <t>LIBRE-437</t>
  </si>
  <si>
    <t xml:space="preserve">190/50Z R17 M/C TL 73W  ANGEL   </t>
  </si>
  <si>
    <t>04.005.0139</t>
  </si>
  <si>
    <t xml:space="preserve">110/70 R17 M/C TL 54H DBRIIF    </t>
  </si>
  <si>
    <t>04.005.0140</t>
  </si>
  <si>
    <t xml:space="preserve">150/60 R17 M/C TL 66H DBLRII    </t>
  </si>
  <si>
    <t>04.005.0141</t>
  </si>
  <si>
    <t xml:space="preserve">120/70Z R17 M/C TL 58W DBLRII   </t>
  </si>
  <si>
    <t>04.005.0142</t>
  </si>
  <si>
    <t xml:space="preserve">120/70 R17 M/C TL 58V SCTRLF    </t>
  </si>
  <si>
    <t>04.005.0143</t>
  </si>
  <si>
    <t>LIBRE-678</t>
  </si>
  <si>
    <t xml:space="preserve">130/80-17 M/C TL 65H MT60       </t>
  </si>
  <si>
    <t>04.005.0144</t>
  </si>
  <si>
    <t xml:space="preserve">2.75-18 M/C TT 42P DURA SPIRIT  </t>
  </si>
  <si>
    <t xml:space="preserve">DURA SPIRIT         </t>
  </si>
  <si>
    <t>04.005.0145</t>
  </si>
  <si>
    <t xml:space="preserve">90/90-18 REINF TT 57P DURASPIR  </t>
  </si>
  <si>
    <t>04.005.0146</t>
  </si>
  <si>
    <t xml:space="preserve">2.75-21 TT 45R   MT40           </t>
  </si>
  <si>
    <t>04.005.0147</t>
  </si>
  <si>
    <t xml:space="preserve">110/90-16 M/C TL 59V  SPORT DE  </t>
  </si>
  <si>
    <t>04.005.0149</t>
  </si>
  <si>
    <t>LIBRE-551</t>
  </si>
  <si>
    <t xml:space="preserve">140/60 R17M/CTL 63H (R)   DIAB  </t>
  </si>
  <si>
    <t>04.005.0150</t>
  </si>
  <si>
    <t xml:space="preserve">110/70 R17M/CTL 54H (R)  DIABL  </t>
  </si>
  <si>
    <t>04.005.0151</t>
  </si>
  <si>
    <t xml:space="preserve">100/80R-17M/CTL 52H (R)  DIABL  </t>
  </si>
  <si>
    <t>04.005.0152</t>
  </si>
  <si>
    <t xml:space="preserve">140/70R-17M/CTL 66H (R)  DIABL  </t>
  </si>
  <si>
    <t>04.005.0153</t>
  </si>
  <si>
    <t xml:space="preserve">80/100-21NHS 51M  FUN SCORPION  </t>
  </si>
  <si>
    <t>FUN SCORPION MX EXTR</t>
  </si>
  <si>
    <t>04.005.0154</t>
  </si>
  <si>
    <t xml:space="preserve">100/100-18NHS 59M TT  FUN SCOR  </t>
  </si>
  <si>
    <t>04.005.0155</t>
  </si>
  <si>
    <t xml:space="preserve">110/100-18NHS 64M   FUN SCORPI  </t>
  </si>
  <si>
    <t>04.005.0156</t>
  </si>
  <si>
    <t xml:space="preserve">110/80-17M/C TL 57H  SPORT DEM  </t>
  </si>
  <si>
    <t>04.005.0158</t>
  </si>
  <si>
    <t>LIBRE-319</t>
  </si>
  <si>
    <t xml:space="preserve">100/90-18 TL 56P  MT65          </t>
  </si>
  <si>
    <t>04.005.0159</t>
  </si>
  <si>
    <t xml:space="preserve">90/90-19M/C 52P   MT60          </t>
  </si>
  <si>
    <t>04.005.0160</t>
  </si>
  <si>
    <t xml:space="preserve">130/70 R17M/C TL 62H  DIABLO R  </t>
  </si>
  <si>
    <t>04.005.0161</t>
  </si>
  <si>
    <t xml:space="preserve">80/100-21M/C 51R  SCORPION XC   </t>
  </si>
  <si>
    <t xml:space="preserve">SCORPION XC MIDSOFT </t>
  </si>
  <si>
    <t>04.005.0162</t>
  </si>
  <si>
    <t xml:space="preserve">110/100-18NHS 64M  SCORPION XC  </t>
  </si>
  <si>
    <t>04.005.0163</t>
  </si>
  <si>
    <t xml:space="preserve">120/100-18 M/C 68M HEAVY  SCOR  </t>
  </si>
  <si>
    <t xml:space="preserve">SCORPION XC MIDHARD </t>
  </si>
  <si>
    <t>04.005.0164</t>
  </si>
  <si>
    <t xml:space="preserve">140/80-18M/C 70M HEAVYDU  SCOR  </t>
  </si>
  <si>
    <t>04.005.0165</t>
  </si>
  <si>
    <t xml:space="preserve">110/100-18M/C 64M HEAVYD  SCOR  </t>
  </si>
  <si>
    <t>04.005.0166</t>
  </si>
  <si>
    <t xml:space="preserve">100/90-19M/C 57S TT  SCORPION   </t>
  </si>
  <si>
    <t>04.005.0167</t>
  </si>
  <si>
    <t xml:space="preserve">110/80-18 M/C 58S TT  DURA TRA  </t>
  </si>
  <si>
    <t>04.005.0168</t>
  </si>
  <si>
    <t xml:space="preserve">90/100-14 NHS T/T 49M  SCORPIO  </t>
  </si>
  <si>
    <t>04.005.0169</t>
  </si>
  <si>
    <t xml:space="preserve">200/55 ZR17 M/C TL 78W   DIABL  </t>
  </si>
  <si>
    <t>04.005.0170</t>
  </si>
  <si>
    <t xml:space="preserve">140/80 R17 M/C TL 69V TR  SCOR  </t>
  </si>
  <si>
    <t>04.005.0171</t>
  </si>
  <si>
    <t xml:space="preserve">160/60 ZR17 M/C TL 69W T  SCOR  </t>
  </si>
  <si>
    <t>04.005.0172</t>
  </si>
  <si>
    <t xml:space="preserve">180/55 ZR17 M/C TL 73W T  SCOR  </t>
  </si>
  <si>
    <t>04.005.0173</t>
  </si>
  <si>
    <t xml:space="preserve">170/60 ZR17 M/C TL 73W D  DIAB  </t>
  </si>
  <si>
    <t>04.005.0174</t>
  </si>
  <si>
    <t xml:space="preserve">180/55 ZR17 M/C TL 73W D  DIAB  </t>
  </si>
  <si>
    <t>04.005.0175</t>
  </si>
  <si>
    <t xml:space="preserve">120/70-12 51L TL  EVO21         </t>
  </si>
  <si>
    <t xml:space="preserve">EVO21               </t>
  </si>
  <si>
    <t>04.005.0176</t>
  </si>
  <si>
    <t xml:space="preserve">130/60-13 M/C 53L TL  EVO21     </t>
  </si>
  <si>
    <t>04.005.0177</t>
  </si>
  <si>
    <t xml:space="preserve">130/60-13 M/C 53L TL  EVO22     </t>
  </si>
  <si>
    <t xml:space="preserve">EVO22               </t>
  </si>
  <si>
    <t>04.005.0178</t>
  </si>
  <si>
    <t xml:space="preserve">100/90-17 M/C 55P T/L  MANDRAK  </t>
  </si>
  <si>
    <t>04.005.0179</t>
  </si>
  <si>
    <t xml:space="preserve">190/55ZR17 M/C TL 75W  DIABLO   </t>
  </si>
  <si>
    <t>04.005.0180</t>
  </si>
  <si>
    <t xml:space="preserve">180/55ZR17 M/C TL 73W  DIABLO   </t>
  </si>
  <si>
    <t>04.005.0181</t>
  </si>
  <si>
    <t xml:space="preserve">180/60ZR17 M/C TL 75W  DIABLO   </t>
  </si>
  <si>
    <t>04.005.0182</t>
  </si>
  <si>
    <t xml:space="preserve">180/55R17 M/C TL 73V  SCORPION  </t>
  </si>
  <si>
    <t>04.005.0183</t>
  </si>
  <si>
    <t xml:space="preserve">240/45ZR17 M/C TL 82W  DIABLO   </t>
  </si>
  <si>
    <t>04.005.0184</t>
  </si>
  <si>
    <t xml:space="preserve">90/90-21 TL 54V TRAIL F  SCORP  </t>
  </si>
  <si>
    <t>04.005.0185</t>
  </si>
  <si>
    <t xml:space="preserve">120/80-16 M/C TL 60T  MT75      </t>
  </si>
  <si>
    <t xml:space="preserve">MT75                </t>
  </si>
  <si>
    <t>04.005.0186</t>
  </si>
  <si>
    <t xml:space="preserve">80/100-18 M/C TL 47P  MT75      </t>
  </si>
  <si>
    <t>04.005.0187</t>
  </si>
  <si>
    <t xml:space="preserve">80/100-12 NHS TT 50M  SCORPION  </t>
  </si>
  <si>
    <t>04.005.0189</t>
  </si>
  <si>
    <t xml:space="preserve">90/90-21 M/C 54M M+S  SCORPION  </t>
  </si>
  <si>
    <t xml:space="preserve">SCORPION PRO F.I.M. </t>
  </si>
  <si>
    <t>04.005.0190</t>
  </si>
  <si>
    <t xml:space="preserve">140/80-18 M/C 70M M+S  SCORPIO  </t>
  </si>
  <si>
    <t>04.006.0001</t>
  </si>
  <si>
    <t xml:space="preserve">TUBO 2.75/3.00-18 TR4  275/3.0  </t>
  </si>
  <si>
    <t xml:space="preserve">TUBOS DURO                    </t>
  </si>
  <si>
    <t xml:space="preserve">275/3.00-18         </t>
  </si>
  <si>
    <t>04.006.0002</t>
  </si>
  <si>
    <t xml:space="preserve">TUBO 2.75/300-21 TR4  2.75/3.0  </t>
  </si>
  <si>
    <t xml:space="preserve">2.75/3.00-21        </t>
  </si>
  <si>
    <t>04.006.0003</t>
  </si>
  <si>
    <t xml:space="preserve">TUBO 3.50/400-18 TR4  3.50/4.0  </t>
  </si>
  <si>
    <t xml:space="preserve">3.50/4.00-18        </t>
  </si>
  <si>
    <t>04.006.0006</t>
  </si>
  <si>
    <t>LIBRE-306</t>
  </si>
  <si>
    <t xml:space="preserve">TUBO 24x2.125 V. DUN.  24X2.12  </t>
  </si>
  <si>
    <t xml:space="preserve">24X2.125            </t>
  </si>
  <si>
    <t>04.006.0007</t>
  </si>
  <si>
    <t xml:space="preserve">TUBO 2.50/2.75-17 TR4  2.50/2.  </t>
  </si>
  <si>
    <t xml:space="preserve">2.50/2.75-17        </t>
  </si>
  <si>
    <t>04.006.0008</t>
  </si>
  <si>
    <t xml:space="preserve">TUBO 2.50/2.75-18 TR4  250/275  </t>
  </si>
  <si>
    <t xml:space="preserve">250/275-18          </t>
  </si>
  <si>
    <t>04.006.0009</t>
  </si>
  <si>
    <t xml:space="preserve">TUBO 4.00/4.50-12 TR4  400/450  </t>
  </si>
  <si>
    <t xml:space="preserve">400/450-12          </t>
  </si>
  <si>
    <t>04.006.0010</t>
  </si>
  <si>
    <t xml:space="preserve">TUBO 130/90-15 TR4  130/90-15   </t>
  </si>
  <si>
    <t xml:space="preserve">130/90-15           </t>
  </si>
  <si>
    <t>04.006.0011</t>
  </si>
  <si>
    <t xml:space="preserve">TUBO 110/90-16 TR4  3.50-16     </t>
  </si>
  <si>
    <t xml:space="preserve">3.50-16             </t>
  </si>
  <si>
    <t>04.006.0012</t>
  </si>
  <si>
    <t>LIBRE-444</t>
  </si>
  <si>
    <t xml:space="preserve">TUBO 2.75/3.00-17 TR4  275/300  </t>
  </si>
  <si>
    <t xml:space="preserve">275/300-17          </t>
  </si>
  <si>
    <t>04.006.0013</t>
  </si>
  <si>
    <t>LIBRE-283</t>
  </si>
  <si>
    <t xml:space="preserve">TUBO 2.75/3.00-19 TR4  275/300  </t>
  </si>
  <si>
    <t xml:space="preserve">275/300-19          </t>
  </si>
  <si>
    <t>04.006.0014</t>
  </si>
  <si>
    <t xml:space="preserve">TUBO 2.75/3.00-14 TR4  275/300  </t>
  </si>
  <si>
    <t xml:space="preserve">275/300-14          </t>
  </si>
  <si>
    <t>04.006.0015</t>
  </si>
  <si>
    <t xml:space="preserve">TUBO 3.00/3.50-12 TR4  300/350  </t>
  </si>
  <si>
    <t xml:space="preserve">300/350-12          </t>
  </si>
  <si>
    <t>04.006.0016</t>
  </si>
  <si>
    <t xml:space="preserve">TUBO 4.00-8 TR4  400-8          </t>
  </si>
  <si>
    <t xml:space="preserve">400-8               </t>
  </si>
  <si>
    <t>04.006.0017</t>
  </si>
  <si>
    <t xml:space="preserve">TUBO 3.25/3.50-17 TR4  325/350  </t>
  </si>
  <si>
    <t xml:space="preserve">325/350-17          </t>
  </si>
  <si>
    <t>04.006.0018</t>
  </si>
  <si>
    <t xml:space="preserve">TUBO 4.00/4.50-17 TR4  400/450  </t>
  </si>
  <si>
    <t xml:space="preserve">400/450-17          </t>
  </si>
  <si>
    <t>04.006.0027</t>
  </si>
  <si>
    <t xml:space="preserve">TUBO DURO 130/90-15 TR4  130/9  </t>
  </si>
  <si>
    <t>04.006.0028</t>
  </si>
  <si>
    <t xml:space="preserve">TUBO DURO 3.50 4.00-16  3.50-1  </t>
  </si>
  <si>
    <t>04.006.0030</t>
  </si>
  <si>
    <t xml:space="preserve">TUBO DURO 275/300-19 TR4  275/  </t>
  </si>
  <si>
    <t>04.006.0032</t>
  </si>
  <si>
    <t xml:space="preserve">TUBO DURO 300/350-12 TR4  300/  </t>
  </si>
  <si>
    <t>04.006.0033</t>
  </si>
  <si>
    <t xml:space="preserve">TUBO DURO 400-8 TR4 TR4  400-8  </t>
  </si>
  <si>
    <t>04.006.0036</t>
  </si>
  <si>
    <t xml:space="preserve">TUBO 4.00-8  TR87   400-8       </t>
  </si>
  <si>
    <t>04.006.0037</t>
  </si>
  <si>
    <t xml:space="preserve">TUBO JS87 4.00/4.50-10  4.00/4  </t>
  </si>
  <si>
    <t xml:space="preserve">4.00/4.50-10        </t>
  </si>
  <si>
    <t>04.007.0001</t>
  </si>
  <si>
    <t>SUSP-77</t>
  </si>
  <si>
    <t>1500 - QINGDAO</t>
  </si>
  <si>
    <t xml:space="preserve">TUBO TAK 2.50/2.75-17 TR4       </t>
  </si>
  <si>
    <t xml:space="preserve">TUBOS TAK                     </t>
  </si>
  <si>
    <t>04.007.0002</t>
  </si>
  <si>
    <t>LIBRE-495</t>
  </si>
  <si>
    <t xml:space="preserve">TUBO TAK 2.75/3.00-18 TR4       </t>
  </si>
  <si>
    <t xml:space="preserve">2.75/3.00-18        </t>
  </si>
  <si>
    <t>04.007.0005</t>
  </si>
  <si>
    <t xml:space="preserve">TUBO TAK 2.50/2.75-18 TR4       </t>
  </si>
  <si>
    <t xml:space="preserve">2.50/2.75-18        </t>
  </si>
  <si>
    <t>04.007.0006</t>
  </si>
  <si>
    <t xml:space="preserve">TUBO TAK 3.50/4.00-18 TR4       </t>
  </si>
  <si>
    <t>04.007.0008</t>
  </si>
  <si>
    <t>LIBRE-494</t>
  </si>
  <si>
    <t xml:space="preserve">TUBO TAK 2.75/3.00-21 TR4       </t>
  </si>
  <si>
    <t>04.007.0009</t>
  </si>
  <si>
    <t>LIBRE-690</t>
  </si>
  <si>
    <t xml:space="preserve">TUBO TAK 4.10-18 TR4            </t>
  </si>
  <si>
    <t xml:space="preserve">4.10-18             </t>
  </si>
  <si>
    <t>04.007.0010</t>
  </si>
  <si>
    <t xml:space="preserve">TUBO TAK 3.00-17 TR4            </t>
  </si>
  <si>
    <t xml:space="preserve">3.00-17             </t>
  </si>
  <si>
    <t>04.007.0011</t>
  </si>
  <si>
    <t xml:space="preserve">TUBO TAK 2.25-17 TR4            </t>
  </si>
  <si>
    <t xml:space="preserve">2.25-17             </t>
  </si>
  <si>
    <t>04.007.0012</t>
  </si>
  <si>
    <t xml:space="preserve">TUBO TAK 2.75/3.00-14 TR4       </t>
  </si>
  <si>
    <t xml:space="preserve">3.00-14             </t>
  </si>
  <si>
    <t>04.007.0013</t>
  </si>
  <si>
    <t>LIBRE-305</t>
  </si>
  <si>
    <t xml:space="preserve">TUBO TAK 3.00/3.25/3.50-17 TR4  </t>
  </si>
  <si>
    <t xml:space="preserve">3.50-17             </t>
  </si>
  <si>
    <t>04.007.0014</t>
  </si>
  <si>
    <t>LIBRE-243</t>
  </si>
  <si>
    <t xml:space="preserve">TUBO TAK 3.00-10 TR87           </t>
  </si>
  <si>
    <t xml:space="preserve">3.00-10             </t>
  </si>
  <si>
    <t>04.007.0015</t>
  </si>
  <si>
    <t xml:space="preserve">TUBO TAK 110/90-3.50-16 TR4     </t>
  </si>
  <si>
    <t>04.007.0016</t>
  </si>
  <si>
    <t xml:space="preserve">TUBO TAK 3.50-12 TR4            </t>
  </si>
  <si>
    <t xml:space="preserve">3.50-12             </t>
  </si>
  <si>
    <t>04.007.0017</t>
  </si>
  <si>
    <t xml:space="preserve">TUBO TAK 130-60-13 TR87         </t>
  </si>
  <si>
    <t xml:space="preserve">130-60-13           </t>
  </si>
  <si>
    <t>04.007.0018</t>
  </si>
  <si>
    <t xml:space="preserve">TUBO TAK 2.75/3.00-19 TR4       </t>
  </si>
  <si>
    <t xml:space="preserve">2.75/3.00-19        </t>
  </si>
  <si>
    <t>04.007.0019</t>
  </si>
  <si>
    <t>LIBRE-591</t>
  </si>
  <si>
    <t xml:space="preserve">TUBO TAK 3.50/4.00-8 TR87       </t>
  </si>
  <si>
    <t xml:space="preserve">3.50/4.00-8 TR87    </t>
  </si>
  <si>
    <t>04.007.0020</t>
  </si>
  <si>
    <t xml:space="preserve">TUBO TAK 4.60-17 TR4            </t>
  </si>
  <si>
    <t xml:space="preserve">4.60-17             </t>
  </si>
  <si>
    <t>04.007.0021</t>
  </si>
  <si>
    <t xml:space="preserve">TUBO 300-325-R17 TR4  3.00-17   </t>
  </si>
  <si>
    <t>04.007.0022</t>
  </si>
  <si>
    <t>847 - EASTMAN</t>
  </si>
  <si>
    <t xml:space="preserve">TUBO TAK 4.60-17  TR15          </t>
  </si>
  <si>
    <t>04.007.0023</t>
  </si>
  <si>
    <t xml:space="preserve">TUBO TAK 4.00/4.50-17 TR4       </t>
  </si>
  <si>
    <t xml:space="preserve">4.00/4.50-17        </t>
  </si>
  <si>
    <t>04.007.0024</t>
  </si>
  <si>
    <t xml:space="preserve">TUBO TAK 18X9.50-8 TR13         </t>
  </si>
  <si>
    <t xml:space="preserve">18X9.50-8           </t>
  </si>
  <si>
    <t>04.007.0025</t>
  </si>
  <si>
    <t xml:space="preserve">TUBO TAK 22X10-10 TR13          </t>
  </si>
  <si>
    <t xml:space="preserve">22X10-10            </t>
  </si>
  <si>
    <t>04.008.0001</t>
  </si>
  <si>
    <t>SUSP-37</t>
  </si>
  <si>
    <t xml:space="preserve">3.50-18 4PR T/T 56P  K280       </t>
  </si>
  <si>
    <t xml:space="preserve">LLANTAS KENDA MOTOCICLETA     </t>
  </si>
  <si>
    <t xml:space="preserve">K280                </t>
  </si>
  <si>
    <t>KENDA</t>
  </si>
  <si>
    <t>04.008.0002</t>
  </si>
  <si>
    <t xml:space="preserve">2.75-21 4PR T/T 45P DS K280     </t>
  </si>
  <si>
    <t>04.008.0003</t>
  </si>
  <si>
    <t>LIBRE-276</t>
  </si>
  <si>
    <t xml:space="preserve">3.00-21 4PR T/T 51P  K280       </t>
  </si>
  <si>
    <t>04.008.0005</t>
  </si>
  <si>
    <t>LIBRE-110</t>
  </si>
  <si>
    <t xml:space="preserve">2.75-17 4PR T/T 41P OT K262     </t>
  </si>
  <si>
    <t xml:space="preserve">K262                </t>
  </si>
  <si>
    <t>04.008.0006</t>
  </si>
  <si>
    <t>LIBRE-95</t>
  </si>
  <si>
    <t xml:space="preserve">3.00-18 4PR T/T 48P OT K262     </t>
  </si>
  <si>
    <t>04.008.0007</t>
  </si>
  <si>
    <t xml:space="preserve">3.50-18 4PR T/T 56P OT K262     </t>
  </si>
  <si>
    <t>04.008.0008</t>
  </si>
  <si>
    <t xml:space="preserve">3.00-18 4PR T/T 47P OR K257D    </t>
  </si>
  <si>
    <t xml:space="preserve">K257D               </t>
  </si>
  <si>
    <t>04.008.0009</t>
  </si>
  <si>
    <t xml:space="preserve">3.50-16 4PR T/T 52P ST K340     </t>
  </si>
  <si>
    <t xml:space="preserve">K340                </t>
  </si>
  <si>
    <t>04.008.0011</t>
  </si>
  <si>
    <t xml:space="preserve">2.50-17 4PR T/T 38  K340        </t>
  </si>
  <si>
    <t>04.008.0012</t>
  </si>
  <si>
    <t>LIBRE-593</t>
  </si>
  <si>
    <t xml:space="preserve">2.75-18 4PR T/T 42P ST K340     </t>
  </si>
  <si>
    <t>04.008.0013</t>
  </si>
  <si>
    <t xml:space="preserve">3.00-17 4PR T/T 45P OT K262     </t>
  </si>
  <si>
    <t>04.008.0014</t>
  </si>
  <si>
    <t xml:space="preserve">2.75-18 M/C 4PR TT 42P K262     </t>
  </si>
  <si>
    <t>04.008.0015</t>
  </si>
  <si>
    <t>LIBRE-249</t>
  </si>
  <si>
    <t xml:space="preserve">90/90-18 4PR T/T 51P K291F      </t>
  </si>
  <si>
    <t xml:space="preserve">K291F               </t>
  </si>
  <si>
    <t>04.008.0016</t>
  </si>
  <si>
    <t>LIBRE-348</t>
  </si>
  <si>
    <t xml:space="preserve">110/80-17 4PR T/L 57P K761      </t>
  </si>
  <si>
    <t xml:space="preserve">K761                </t>
  </si>
  <si>
    <t>04.008.0017</t>
  </si>
  <si>
    <t xml:space="preserve">2.50-17 4PR T/T 38P K761        </t>
  </si>
  <si>
    <t>04.008.0018</t>
  </si>
  <si>
    <t xml:space="preserve">2.75-17 4PR T/T 41P K761        </t>
  </si>
  <si>
    <t>04.008.0019</t>
  </si>
  <si>
    <t xml:space="preserve">2.75-18 4PR T/T 41P  K761       </t>
  </si>
  <si>
    <t>04.008.0020</t>
  </si>
  <si>
    <t xml:space="preserve">3.00-18 4PR T/T 47P K761        </t>
  </si>
  <si>
    <t>04.008.0021</t>
  </si>
  <si>
    <t>LIBRE-566</t>
  </si>
  <si>
    <t xml:space="preserve">2.75-21 4PR T/T 45P K761        </t>
  </si>
  <si>
    <t>04.008.0022</t>
  </si>
  <si>
    <t>SUSP-63</t>
  </si>
  <si>
    <t xml:space="preserve">4.10-18 4PR T/T 59P K761        </t>
  </si>
  <si>
    <t>04.008.0023</t>
  </si>
  <si>
    <t xml:space="preserve">3.00-17 4PR T/T 45P K761        </t>
  </si>
  <si>
    <t>04.008.0024</t>
  </si>
  <si>
    <t xml:space="preserve">130/60-13 4PR T/L 53J K761      </t>
  </si>
  <si>
    <t>04.008.0025</t>
  </si>
  <si>
    <t xml:space="preserve">2.75-18 4PR T/T 42P K320        </t>
  </si>
  <si>
    <t xml:space="preserve">K320                </t>
  </si>
  <si>
    <t>04.008.0026</t>
  </si>
  <si>
    <t xml:space="preserve">3.00-18 4PR T/T 47P  K320       </t>
  </si>
  <si>
    <t>04.008.0028</t>
  </si>
  <si>
    <t>SUSP-44</t>
  </si>
  <si>
    <t>1415 - KENDA TAIWAN</t>
  </si>
  <si>
    <t xml:space="preserve">4.10-18 4PR 58P TT K280         </t>
  </si>
  <si>
    <t>04.008.0029</t>
  </si>
  <si>
    <t xml:space="preserve">3.00-14 4PR 40P TT K262         </t>
  </si>
  <si>
    <t>04.008.0030</t>
  </si>
  <si>
    <t>LIBRE-45</t>
  </si>
  <si>
    <t xml:space="preserve">2.75-18 4PR 42P TT K262         </t>
  </si>
  <si>
    <t>04.008.0031</t>
  </si>
  <si>
    <t xml:space="preserve">120/80-17 4PR 61P TL K761       </t>
  </si>
  <si>
    <t>04.008.0032</t>
  </si>
  <si>
    <t xml:space="preserve">110/90-10 4PR 62J TL  K761      </t>
  </si>
  <si>
    <t>04.008.0033</t>
  </si>
  <si>
    <t xml:space="preserve">130/80-17 4PR 65H TT K761       </t>
  </si>
  <si>
    <t>04.008.0034</t>
  </si>
  <si>
    <t xml:space="preserve">90/90-21 4PR 54H TT K761        </t>
  </si>
  <si>
    <t>04.008.0035</t>
  </si>
  <si>
    <t>LIBRE-325</t>
  </si>
  <si>
    <t xml:space="preserve">2.75-18 4PR 42P TT  K270        </t>
  </si>
  <si>
    <t xml:space="preserve">K270                </t>
  </si>
  <si>
    <t>04.008.0037</t>
  </si>
  <si>
    <t>LIBRE-88</t>
  </si>
  <si>
    <t xml:space="preserve">3.50-18 4PR 56P TT K270         </t>
  </si>
  <si>
    <t>04.008.0038</t>
  </si>
  <si>
    <t xml:space="preserve">4.10-18 4PR 58P TT K270         </t>
  </si>
  <si>
    <t>04.008.0039</t>
  </si>
  <si>
    <t xml:space="preserve">120/80-18 6PR 68P TT K270       </t>
  </si>
  <si>
    <t>04.008.0040</t>
  </si>
  <si>
    <t xml:space="preserve">3.00-21 4PR 51P TT K270         </t>
  </si>
  <si>
    <t>04.008.0041</t>
  </si>
  <si>
    <t>SUSP-70</t>
  </si>
  <si>
    <t xml:space="preserve">100/100-18 4PR 59M TT  K760     </t>
  </si>
  <si>
    <t xml:space="preserve">K760                </t>
  </si>
  <si>
    <t>04.008.0042</t>
  </si>
  <si>
    <t xml:space="preserve">80/100-21 6PR 51M TT K760 TRA   </t>
  </si>
  <si>
    <t>04.008.0043</t>
  </si>
  <si>
    <t xml:space="preserve">2.75-21 45M TT K783F            </t>
  </si>
  <si>
    <t xml:space="preserve">K783F               </t>
  </si>
  <si>
    <t>04.008.0044</t>
  </si>
  <si>
    <t>LIBRE-517</t>
  </si>
  <si>
    <t xml:space="preserve">100/100-18 59M TT K783          </t>
  </si>
  <si>
    <t xml:space="preserve">K783                </t>
  </si>
  <si>
    <t>04.008.0045</t>
  </si>
  <si>
    <t xml:space="preserve">3.00-21 4PR 51P TT K280         </t>
  </si>
  <si>
    <t>04.008.0046</t>
  </si>
  <si>
    <t xml:space="preserve">3.00-18 4PR 48P TT K262         </t>
  </si>
  <si>
    <t>04.008.0047</t>
  </si>
  <si>
    <t xml:space="preserve">90/90-19 52P  TT  K761          </t>
  </si>
  <si>
    <t>04.008.0048</t>
  </si>
  <si>
    <t xml:space="preserve">4.50-12 8PR K363                </t>
  </si>
  <si>
    <t xml:space="preserve">K363                </t>
  </si>
  <si>
    <t>04.008.0049</t>
  </si>
  <si>
    <t xml:space="preserve">4.60-17 4PR 61P TT  K270        </t>
  </si>
  <si>
    <t>04.008.0050</t>
  </si>
  <si>
    <t xml:space="preserve">110/90-17 K761 60P TT  K761     </t>
  </si>
  <si>
    <t>04.008.0051</t>
  </si>
  <si>
    <t xml:space="preserve">3.00-18 4P 47P K669             </t>
  </si>
  <si>
    <t xml:space="preserve">K669                </t>
  </si>
  <si>
    <t>04.008.0052</t>
  </si>
  <si>
    <t>LIBRE-355</t>
  </si>
  <si>
    <t xml:space="preserve">4.10-17 4PR 58M  K257D          </t>
  </si>
  <si>
    <t>04.008.0053</t>
  </si>
  <si>
    <t>LIBRE-502</t>
  </si>
  <si>
    <t xml:space="preserve">60/100-14 M/C TT 30M ROJ  K771  </t>
  </si>
  <si>
    <t xml:space="preserve">K771                </t>
  </si>
  <si>
    <t>04.008.0054</t>
  </si>
  <si>
    <t xml:space="preserve">80/100-12 M/C TT 41M  K771      </t>
  </si>
  <si>
    <t>04.008.0055</t>
  </si>
  <si>
    <t>LIBRE-378</t>
  </si>
  <si>
    <t xml:space="preserve">2.50-10 M/C TT 33J K771 RO      </t>
  </si>
  <si>
    <t>04.008.0056</t>
  </si>
  <si>
    <t>LIBRE-392</t>
  </si>
  <si>
    <t xml:space="preserve">2.75-10 M/C TT 38J K771 RO      </t>
  </si>
  <si>
    <t>04.008.0057</t>
  </si>
  <si>
    <t xml:space="preserve">110/70-17 M/C 6PR TL 54H  K671  </t>
  </si>
  <si>
    <t xml:space="preserve">K671F               </t>
  </si>
  <si>
    <t>04.008.0058</t>
  </si>
  <si>
    <t xml:space="preserve">120/80-17 M/C 4PR TL 61S K328   </t>
  </si>
  <si>
    <t xml:space="preserve">K328                </t>
  </si>
  <si>
    <t>04.008.0059</t>
  </si>
  <si>
    <t xml:space="preserve">150/70-17 M/C 6PR TL 69H K671   </t>
  </si>
  <si>
    <t xml:space="preserve">K671                </t>
  </si>
  <si>
    <t>04.008.0060</t>
  </si>
  <si>
    <t xml:space="preserve">100/90-19 M/C 6PR TL 57H  K671  </t>
  </si>
  <si>
    <t>04.008.0062</t>
  </si>
  <si>
    <t>LIBRE-691</t>
  </si>
  <si>
    <t xml:space="preserve">90/90-18 M/C TL 51H K671  K671  </t>
  </si>
  <si>
    <t>04.008.0063</t>
  </si>
  <si>
    <t xml:space="preserve">2.75-18 M/C 4PR TL 42P K208     </t>
  </si>
  <si>
    <t xml:space="preserve">K208                </t>
  </si>
  <si>
    <t>04.008.0064</t>
  </si>
  <si>
    <t xml:space="preserve">90/90-18 M/C TL 51P K761        </t>
  </si>
  <si>
    <t>04.008.0065</t>
  </si>
  <si>
    <t xml:space="preserve">2.75-18 M/C 4PR TL 42P K761     </t>
  </si>
  <si>
    <t>04.008.0066</t>
  </si>
  <si>
    <t xml:space="preserve">3.00-16 M/C 4PR TT 43P K262     </t>
  </si>
  <si>
    <t>04.008.0067</t>
  </si>
  <si>
    <t>LIBRE-706</t>
  </si>
  <si>
    <t xml:space="preserve">110/90-16 4PR TL 59P K340       </t>
  </si>
  <si>
    <t>04.008.0068</t>
  </si>
  <si>
    <t>LIBRE-577</t>
  </si>
  <si>
    <t xml:space="preserve">110/90-16 6PR TL 65P K270B      </t>
  </si>
  <si>
    <t xml:space="preserve">K270B               </t>
  </si>
  <si>
    <t>04.008.0069</t>
  </si>
  <si>
    <t>LIBRE-269</t>
  </si>
  <si>
    <t xml:space="preserve">60/100-14 M/C TT 30M  K771      </t>
  </si>
  <si>
    <t>04.008.0070</t>
  </si>
  <si>
    <t xml:space="preserve">80/100-12 M/C TT 41M   K771     </t>
  </si>
  <si>
    <t>04.008.0072</t>
  </si>
  <si>
    <t xml:space="preserve">3.00-18 4P T/T 47P  K270B       </t>
  </si>
  <si>
    <t>04.008.0073</t>
  </si>
  <si>
    <t xml:space="preserve">90/90-18 4P T/T 51P  K270B      </t>
  </si>
  <si>
    <t>04.008.0074</t>
  </si>
  <si>
    <t xml:space="preserve">2.75-18 4P 42P  K270B           </t>
  </si>
  <si>
    <t>04.008.0075</t>
  </si>
  <si>
    <t xml:space="preserve">140/60-17 63H T/L  K671         </t>
  </si>
  <si>
    <t>04.008.0076</t>
  </si>
  <si>
    <t>LIBRE-376</t>
  </si>
  <si>
    <t xml:space="preserve">120/80-18 4PR TT 62H  K761      </t>
  </si>
  <si>
    <t>04.008.0077</t>
  </si>
  <si>
    <t xml:space="preserve">120/80-18 4PR TL 62H  K761      </t>
  </si>
  <si>
    <t>04.008.0078</t>
  </si>
  <si>
    <t>LIBRE-353</t>
  </si>
  <si>
    <t>04.008.0079</t>
  </si>
  <si>
    <t xml:space="preserve">100/90-19 57M  K775             </t>
  </si>
  <si>
    <t xml:space="preserve">K775                </t>
  </si>
  <si>
    <t>04.008.0080</t>
  </si>
  <si>
    <t xml:space="preserve">110/90-19 TT 62M  K775          </t>
  </si>
  <si>
    <t>04.008.0081</t>
  </si>
  <si>
    <t xml:space="preserve">80/100-21 TT 51M  K775          </t>
  </si>
  <si>
    <t>04.008.0082</t>
  </si>
  <si>
    <t xml:space="preserve">90/90-21 TT 54R  K775           </t>
  </si>
  <si>
    <t>04.008.0083</t>
  </si>
  <si>
    <t xml:space="preserve">110/100-18 TT 64M  K775         </t>
  </si>
  <si>
    <t>04.008.0084</t>
  </si>
  <si>
    <t>LIBRE-369</t>
  </si>
  <si>
    <t xml:space="preserve">120/100-18 TT 68M  K775         </t>
  </si>
  <si>
    <t>04.008.0085</t>
  </si>
  <si>
    <t xml:space="preserve">130/80-18 4PR TT 66R  K779      </t>
  </si>
  <si>
    <t xml:space="preserve">K779                </t>
  </si>
  <si>
    <t>04.008.0086</t>
  </si>
  <si>
    <t xml:space="preserve">90/90-21 4PR TT 54R  K777       </t>
  </si>
  <si>
    <t xml:space="preserve">K777                </t>
  </si>
  <si>
    <t>04.008.0087</t>
  </si>
  <si>
    <t xml:space="preserve">3.00-18 47P 4P TL  K262         </t>
  </si>
  <si>
    <t>04.008.0088</t>
  </si>
  <si>
    <t xml:space="preserve">2.75-18 4P TL 42P  K262         </t>
  </si>
  <si>
    <t>04.008.0089</t>
  </si>
  <si>
    <t xml:space="preserve">110/90-16 59P TL  K262          </t>
  </si>
  <si>
    <t>04.008.0090</t>
  </si>
  <si>
    <t xml:space="preserve">60/100-14 TT 30MSTICK  K771     </t>
  </si>
  <si>
    <t>04.008.0091</t>
  </si>
  <si>
    <t xml:space="preserve">80/100-12 MC TT 41M STIC K771X  </t>
  </si>
  <si>
    <t xml:space="preserve">K771X               </t>
  </si>
  <si>
    <t>04.008.0092</t>
  </si>
  <si>
    <t xml:space="preserve">3.50-17 T/T 54P    K270         </t>
  </si>
  <si>
    <t>04.008.0093</t>
  </si>
  <si>
    <t>LIBRE-171</t>
  </si>
  <si>
    <t xml:space="preserve">120/90-10 4PR  TL 57J  K761     </t>
  </si>
  <si>
    <t>04.008.0094</t>
  </si>
  <si>
    <t xml:space="preserve">130/90-10 TL 4PR 61J  K761      </t>
  </si>
  <si>
    <t>04.008.0095</t>
  </si>
  <si>
    <t xml:space="preserve">2.75-18 TL 42P K418 K418        </t>
  </si>
  <si>
    <t xml:space="preserve">K418                </t>
  </si>
  <si>
    <t>04.008.0096</t>
  </si>
  <si>
    <t xml:space="preserve">3.00-18 TL 47P K418 K418        </t>
  </si>
  <si>
    <t>04.008.0097</t>
  </si>
  <si>
    <t xml:space="preserve">140/80-18 TT 70R  K779          </t>
  </si>
  <si>
    <t>04.008.0098</t>
  </si>
  <si>
    <t xml:space="preserve">80/100-21 TT 51M SOFT  K780F    </t>
  </si>
  <si>
    <t xml:space="preserve">K780F               </t>
  </si>
  <si>
    <t>04.008.0099</t>
  </si>
  <si>
    <t xml:space="preserve">110/100-18 TT 64M SOFT  K780    </t>
  </si>
  <si>
    <t xml:space="preserve">K780                </t>
  </si>
  <si>
    <t>04.008.0100</t>
  </si>
  <si>
    <t xml:space="preserve">100/90-19 TT 57M SOFT  K780     </t>
  </si>
  <si>
    <t>04.008.0101</t>
  </si>
  <si>
    <t xml:space="preserve">110/90-19 TT 62M SOFT  K780     </t>
  </si>
  <si>
    <t>04.008.0102</t>
  </si>
  <si>
    <t xml:space="preserve">130/80-17 TT 65P  K280          </t>
  </si>
  <si>
    <t>04.008.0103</t>
  </si>
  <si>
    <t xml:space="preserve">120/70-12 TL 51M  K761          </t>
  </si>
  <si>
    <t>04.008.0104</t>
  </si>
  <si>
    <t xml:space="preserve">150/70B18 TL 70Q  K784          </t>
  </si>
  <si>
    <t xml:space="preserve">K784                </t>
  </si>
  <si>
    <t>04.008.0105</t>
  </si>
  <si>
    <t xml:space="preserve">90/90B21 TL 54Q  K784           </t>
  </si>
  <si>
    <t>04.008.0106</t>
  </si>
  <si>
    <t xml:space="preserve">130/80B17 65Q TL K784  K784     </t>
  </si>
  <si>
    <t>04.009.0001</t>
  </si>
  <si>
    <t>LIBRE-490</t>
  </si>
  <si>
    <t xml:space="preserve">TUBO TR4  2.50/2.75-18          </t>
  </si>
  <si>
    <t xml:space="preserve">TUBOS KENDA                   </t>
  </si>
  <si>
    <t>04.009.0002</t>
  </si>
  <si>
    <t>LIBRE-291</t>
  </si>
  <si>
    <t xml:space="preserve">TUBO TR4  3.00/3.25-18          </t>
  </si>
  <si>
    <t xml:space="preserve">3.00/3.25-18        </t>
  </si>
  <si>
    <t>04.009.0003</t>
  </si>
  <si>
    <t>LIBRE-733</t>
  </si>
  <si>
    <t xml:space="preserve">TUBO TR4  3.25/3.50-16          </t>
  </si>
  <si>
    <t xml:space="preserve">3.25/3.50-16        </t>
  </si>
  <si>
    <t>04.009.0004</t>
  </si>
  <si>
    <t xml:space="preserve">TUBO TR4  2.75/3.00-17          </t>
  </si>
  <si>
    <t xml:space="preserve">2.75/3.00-17        </t>
  </si>
  <si>
    <t>04.009.0005</t>
  </si>
  <si>
    <t xml:space="preserve">TUBO TR4  2.50/2.75-17          </t>
  </si>
  <si>
    <t>04.009.0006</t>
  </si>
  <si>
    <t xml:space="preserve">TUBO TR4  3.00/3.25-17          </t>
  </si>
  <si>
    <t xml:space="preserve">3.00/3.25-17        </t>
  </si>
  <si>
    <t>04.009.0007</t>
  </si>
  <si>
    <t>LIBRE-341</t>
  </si>
  <si>
    <t>04.009.0008</t>
  </si>
  <si>
    <t>LIBRE-486</t>
  </si>
  <si>
    <t xml:space="preserve">TUBO TR4  3.00/3.25-19          </t>
  </si>
  <si>
    <t xml:space="preserve">3.00/3.25-19        </t>
  </si>
  <si>
    <t>04.009.0009</t>
  </si>
  <si>
    <t xml:space="preserve">TUBO TR6 OFFSET  4.50-12        </t>
  </si>
  <si>
    <t xml:space="preserve">4.50-12             </t>
  </si>
  <si>
    <t>04.009.0010</t>
  </si>
  <si>
    <t xml:space="preserve">TUBO TR6  110/90-17             </t>
  </si>
  <si>
    <t xml:space="preserve">110/90-17           </t>
  </si>
  <si>
    <t>04.009.0011</t>
  </si>
  <si>
    <t xml:space="preserve">TUBO TR6  3.50-18 / 4.00-18     </t>
  </si>
  <si>
    <t xml:space="preserve">3.50-18 / 4.00-18   </t>
  </si>
  <si>
    <t>04.009.0012</t>
  </si>
  <si>
    <t xml:space="preserve">TUBO TR6  4.50/5.10-18          </t>
  </si>
  <si>
    <t xml:space="preserve">4.50/5.10-18        </t>
  </si>
  <si>
    <t>04.009.0013</t>
  </si>
  <si>
    <t xml:space="preserve">TUBO TR4  2.75/3.00-21          </t>
  </si>
  <si>
    <t>04.009.0014</t>
  </si>
  <si>
    <t>04.009.0015</t>
  </si>
  <si>
    <t>LIBRE-234</t>
  </si>
  <si>
    <t xml:space="preserve">TUBO TR4  2.75/3.00-18          </t>
  </si>
  <si>
    <t>04.009.0017</t>
  </si>
  <si>
    <t xml:space="preserve">TUBO TR6  80/100-21             </t>
  </si>
  <si>
    <t xml:space="preserve">80/100-21           </t>
  </si>
  <si>
    <t>04.009.0018</t>
  </si>
  <si>
    <t xml:space="preserve">TUBO TR6  110/90-19             </t>
  </si>
  <si>
    <t xml:space="preserve">110/90-19           </t>
  </si>
  <si>
    <t>04.009.0019</t>
  </si>
  <si>
    <t xml:space="preserve">TUBO TR6  100/90-19             </t>
  </si>
  <si>
    <t xml:space="preserve">100/90-19           </t>
  </si>
  <si>
    <t>04.009.0020</t>
  </si>
  <si>
    <t xml:space="preserve">TUBO TR4  80/100-12             </t>
  </si>
  <si>
    <t xml:space="preserve">80/100-12           </t>
  </si>
  <si>
    <t>04.009.0021</t>
  </si>
  <si>
    <t xml:space="preserve">TUBO TR4  60/100-14             </t>
  </si>
  <si>
    <t xml:space="preserve">60/100-14           </t>
  </si>
  <si>
    <t>04.009.0022</t>
  </si>
  <si>
    <t xml:space="preserve">TUBO TR4  90/100-14             </t>
  </si>
  <si>
    <t xml:space="preserve">90/100-14           </t>
  </si>
  <si>
    <t>04.009.0023</t>
  </si>
  <si>
    <t xml:space="preserve">TUBO TR6  110/100-18            </t>
  </si>
  <si>
    <t xml:space="preserve">110/100-18          </t>
  </si>
  <si>
    <t>04.009.0024</t>
  </si>
  <si>
    <t xml:space="preserve">TUBO TR6  100/100-18            </t>
  </si>
  <si>
    <t xml:space="preserve">100/100-18          </t>
  </si>
  <si>
    <t>04.010.0001</t>
  </si>
  <si>
    <t xml:space="preserve">TUBO MA 18V1 09 1  2.50/3.25-1  </t>
  </si>
  <si>
    <t xml:space="preserve">TUBOS PIRELLI                 </t>
  </si>
  <si>
    <t xml:space="preserve">2.50/3.25-18        </t>
  </si>
  <si>
    <t>04.010.0003</t>
  </si>
  <si>
    <t xml:space="preserve">TUBO PIRELLI MD 18V1-09-1       </t>
  </si>
  <si>
    <t>04.010.0004</t>
  </si>
  <si>
    <t xml:space="preserve">TUBO PIRELLI MA 19V1-09-1       </t>
  </si>
  <si>
    <t xml:space="preserve">2.75/3.50-17        </t>
  </si>
  <si>
    <t>04.010.0005</t>
  </si>
  <si>
    <t xml:space="preserve">TUBO PIRELLI MA 21V1-09-1       </t>
  </si>
  <si>
    <t xml:space="preserve">2.50/3.00-21        </t>
  </si>
  <si>
    <t>04.010.0006</t>
  </si>
  <si>
    <t>LIBRE-676</t>
  </si>
  <si>
    <t xml:space="preserve">TUBO PIRELLI MA 17V1-09-1       </t>
  </si>
  <si>
    <t xml:space="preserve">2.75/3.60-19        </t>
  </si>
  <si>
    <t>04.010.0007</t>
  </si>
  <si>
    <t>LIBRE-518</t>
  </si>
  <si>
    <t xml:space="preserve">TUBO PIRELLI MC 17V1-09-1       </t>
  </si>
  <si>
    <t>04.010.0009</t>
  </si>
  <si>
    <t xml:space="preserve">TUBO PIRELLI MA 10V1-09-1       </t>
  </si>
  <si>
    <t>04.010.0010</t>
  </si>
  <si>
    <t xml:space="preserve">TUBO PIRELLI MC 19V1-09-1       </t>
  </si>
  <si>
    <t xml:space="preserve">100/80-19           </t>
  </si>
  <si>
    <t>05.003.0002</t>
  </si>
  <si>
    <t xml:space="preserve">GORRA DURO (NE/TO)              </t>
  </si>
  <si>
    <t xml:space="preserve">PUBLICIDAD     </t>
  </si>
  <si>
    <t xml:space="preserve">GORRAS                        </t>
  </si>
  <si>
    <t xml:space="preserve">CORPORATIVO         </t>
  </si>
  <si>
    <t>05.018.0002</t>
  </si>
  <si>
    <t xml:space="preserve">EXHIBIDOR PLAST KENDA  EX-02    </t>
  </si>
  <si>
    <t xml:space="preserve">EXHIBIDORES                   </t>
  </si>
  <si>
    <t xml:space="preserve">EX-02               </t>
  </si>
  <si>
    <t>06.002.0003</t>
  </si>
  <si>
    <t xml:space="preserve">DIS. FRENO POS. 4H   GY200      </t>
  </si>
  <si>
    <t xml:space="preserve">REPUESTOS      </t>
  </si>
  <si>
    <t xml:space="preserve">DISCO DE FRENO                </t>
  </si>
  <si>
    <t xml:space="preserve">GY200               </t>
  </si>
  <si>
    <t>06.002.0004</t>
  </si>
  <si>
    <t xml:space="preserve">DISCO FRENO DEL.  RAPTOR 250    </t>
  </si>
  <si>
    <t xml:space="preserve">RAPTOR 250          </t>
  </si>
  <si>
    <t>06.004.0006</t>
  </si>
  <si>
    <t xml:space="preserve">AMO. I/D 350mm  WY125           </t>
  </si>
  <si>
    <t xml:space="preserve">AMORTIGUADORES                </t>
  </si>
  <si>
    <t xml:space="preserve">WY125               </t>
  </si>
  <si>
    <t>06.004.0013</t>
  </si>
  <si>
    <t xml:space="preserve">AMO. I/D  GN125H                </t>
  </si>
  <si>
    <t>06.004.0014</t>
  </si>
  <si>
    <t>LIBRE-231</t>
  </si>
  <si>
    <t xml:space="preserve">AMO. CEN. S/R 370mm  200CC      </t>
  </si>
  <si>
    <t xml:space="preserve">200CC               </t>
  </si>
  <si>
    <t>06.004.0040</t>
  </si>
  <si>
    <t xml:space="preserve">AMO. CEN. REG 340mm BL  BROS20  </t>
  </si>
  <si>
    <t>06.006.0012</t>
  </si>
  <si>
    <t xml:space="preserve">APO. PIES POS.  CG125 STORM     </t>
  </si>
  <si>
    <t xml:space="preserve">APOYA PIES                    </t>
  </si>
  <si>
    <t>06.006.0013</t>
  </si>
  <si>
    <t xml:space="preserve">APOYA PIES POS.  CG125          </t>
  </si>
  <si>
    <t xml:space="preserve">CG125               </t>
  </si>
  <si>
    <t>06.006.0018</t>
  </si>
  <si>
    <t>LIBRE-212</t>
  </si>
  <si>
    <t xml:space="preserve">APOYA PIES CENTRAL  XY150 UTIL  </t>
  </si>
  <si>
    <t>06.008.0008</t>
  </si>
  <si>
    <t xml:space="preserve">ARO DIS. DEL.1.60-21 CO.  GY20  </t>
  </si>
  <si>
    <t xml:space="preserve">AROS                          </t>
  </si>
  <si>
    <t>06.008.0016</t>
  </si>
  <si>
    <t xml:space="preserve">ARO MET. 2.15-17 GR  2.15-17    </t>
  </si>
  <si>
    <t xml:space="preserve">2.15-17             </t>
  </si>
  <si>
    <t>06.008.0029</t>
  </si>
  <si>
    <t>LIBRE-282</t>
  </si>
  <si>
    <t xml:space="preserve">ARO MET. 1.60-17 GR  1.60-17    </t>
  </si>
  <si>
    <t xml:space="preserve">1.60-17             </t>
  </si>
  <si>
    <t>06.011.0001</t>
  </si>
  <si>
    <t xml:space="preserve">BALANCINES I/D PALILLOS  CG125  </t>
  </si>
  <si>
    <t xml:space="preserve">BALANCINES                    </t>
  </si>
  <si>
    <t xml:space="preserve">CG125D (ZS156FMI)   </t>
  </si>
  <si>
    <t>06.014.0015</t>
  </si>
  <si>
    <t>LIBRE-163</t>
  </si>
  <si>
    <t xml:space="preserve">BARRA TEL. I/D DIS.  STIFF150M  </t>
  </si>
  <si>
    <t xml:space="preserve">BARRAS                        </t>
  </si>
  <si>
    <t xml:space="preserve">STIFF150M           </t>
  </si>
  <si>
    <t>06.016.0005</t>
  </si>
  <si>
    <t xml:space="preserve">BASE CARB.  BROS200             </t>
  </si>
  <si>
    <t xml:space="preserve">BASE CARBURADOR               </t>
  </si>
  <si>
    <t>06.019.0003</t>
  </si>
  <si>
    <t xml:space="preserve">BENDIX ROD. ROS.  MTT110        </t>
  </si>
  <si>
    <t xml:space="preserve">BENDIX                        </t>
  </si>
  <si>
    <t xml:space="preserve">MTT110              </t>
  </si>
  <si>
    <t>06.023.0001</t>
  </si>
  <si>
    <t xml:space="preserve">BOM. FRE. DEL. DE.  GY200 - EN  </t>
  </si>
  <si>
    <t xml:space="preserve">BOMBAS DE FRENO               </t>
  </si>
  <si>
    <t>06.023.0014</t>
  </si>
  <si>
    <t xml:space="preserve">BOM. FRE. DEL. DE. CR  SKR200S  </t>
  </si>
  <si>
    <t>06.023.0015</t>
  </si>
  <si>
    <t xml:space="preserve">BOMBA FRENO POS.  XY200GY-6     </t>
  </si>
  <si>
    <t>06.027.0004</t>
  </si>
  <si>
    <t xml:space="preserve">CAB ACEL. 74cm  DY100           </t>
  </si>
  <si>
    <t xml:space="preserve">CABLE DE ACELERADOR           </t>
  </si>
  <si>
    <t xml:space="preserve">DY100               </t>
  </si>
  <si>
    <t>06.027.0014</t>
  </si>
  <si>
    <t>LIBRE-109</t>
  </si>
  <si>
    <t xml:space="preserve">CAB ACEL. 200cm  MTT150         </t>
  </si>
  <si>
    <t xml:space="preserve">MTT150              </t>
  </si>
  <si>
    <t>06.027.0021</t>
  </si>
  <si>
    <t xml:space="preserve">CAB ACEL.  AX4                  </t>
  </si>
  <si>
    <t xml:space="preserve">AX4                 </t>
  </si>
  <si>
    <t>06.027.0024</t>
  </si>
  <si>
    <t xml:space="preserve">CAB ACEL. 100.1cm  PULSAR 180   </t>
  </si>
  <si>
    <t xml:space="preserve">PULSAR 180 UG       </t>
  </si>
  <si>
    <t>06.029.0013</t>
  </si>
  <si>
    <t xml:space="preserve">CAB. EMB.  AX4                  </t>
  </si>
  <si>
    <t xml:space="preserve">CABLE EMBRAGUE                </t>
  </si>
  <si>
    <t>06.036.0003</t>
  </si>
  <si>
    <t xml:space="preserve">ZAPATA  CG125                   </t>
  </si>
  <si>
    <t xml:space="preserve">ZAPATAS                       </t>
  </si>
  <si>
    <t>06.036.0007</t>
  </si>
  <si>
    <t xml:space="preserve">ZAPATA S/ASB REF  GN125H        </t>
  </si>
  <si>
    <t>06.036.0013</t>
  </si>
  <si>
    <t xml:space="preserve">ZAPATA S/ASB REF  XY150 PANDIL  </t>
  </si>
  <si>
    <t xml:space="preserve">XY150 PANDILLERA    </t>
  </si>
  <si>
    <t>06.036.0023</t>
  </si>
  <si>
    <t xml:space="preserve">ZAPATA S/ASB REF  XL125S        </t>
  </si>
  <si>
    <t xml:space="preserve">XL125S              </t>
  </si>
  <si>
    <t>06.037.0004</t>
  </si>
  <si>
    <t xml:space="preserve">SUJETADOR BAT. CAU.  UNIVERSAL  </t>
  </si>
  <si>
    <t xml:space="preserve">CAJA BATERIA                  </t>
  </si>
  <si>
    <t xml:space="preserve">UNIVERSAL           </t>
  </si>
  <si>
    <t>06.038.0001</t>
  </si>
  <si>
    <t>LIBRE-317</t>
  </si>
  <si>
    <t xml:space="preserve">MAGNETO (ROD. PAL)  M1R250      </t>
  </si>
  <si>
    <t xml:space="preserve">MAGNETO                       </t>
  </si>
  <si>
    <t xml:space="preserve">M1R250              </t>
  </si>
  <si>
    <t>06.042.0013</t>
  </si>
  <si>
    <t xml:space="preserve">CAT. 428H 4H 42D (45NE)  FX200  </t>
  </si>
  <si>
    <t xml:space="preserve">CATALINA                      </t>
  </si>
  <si>
    <t xml:space="preserve">FX200-9             </t>
  </si>
  <si>
    <t>06.042.0029</t>
  </si>
  <si>
    <t xml:space="preserve">CAT. 428H 4H 43D (45CR)  FX200  </t>
  </si>
  <si>
    <t xml:space="preserve">FX200-2-3           </t>
  </si>
  <si>
    <t>06.042.0054</t>
  </si>
  <si>
    <t>LIBRE-51</t>
  </si>
  <si>
    <t xml:space="preserve">CAT 428H 42D 1045 P  AX100      </t>
  </si>
  <si>
    <t>06.042.0078</t>
  </si>
  <si>
    <t xml:space="preserve">CAT. 428H 4H 40D (45CR)  CG125  </t>
  </si>
  <si>
    <t>06.042.0091</t>
  </si>
  <si>
    <t xml:space="preserve">CAT 428H 50D 1045 P  GN125H     </t>
  </si>
  <si>
    <t>06.046.0007</t>
  </si>
  <si>
    <t>LIBRE-169</t>
  </si>
  <si>
    <t xml:space="preserve">DES. CAD. (CAUCHO)  XY200GY-6   </t>
  </si>
  <si>
    <t xml:space="preserve">CAUCHO DESLIZADOR DE CADENA   </t>
  </si>
  <si>
    <t>06.047.0001</t>
  </si>
  <si>
    <t xml:space="preserve">CAUCHO PORTA CATALINA  MTT110   </t>
  </si>
  <si>
    <t xml:space="preserve">CAUCHO PORTA CATALINA         </t>
  </si>
  <si>
    <t>06.047.0002</t>
  </si>
  <si>
    <t>LIBRE-254</t>
  </si>
  <si>
    <t xml:space="preserve">CAUCHO PORTA CATALINA  GN125H   </t>
  </si>
  <si>
    <t>06.050.0004</t>
  </si>
  <si>
    <t xml:space="preserve">CILINDRO PAL. 196cc   GY200     </t>
  </si>
  <si>
    <t xml:space="preserve">CILINDROS                     </t>
  </si>
  <si>
    <t>06.050.0005</t>
  </si>
  <si>
    <t xml:space="preserve">CILINDRO COM. PAL 198cc  CG200  </t>
  </si>
  <si>
    <t xml:space="preserve">CG200               </t>
  </si>
  <si>
    <t>06.051.0001</t>
  </si>
  <si>
    <t xml:space="preserve">LED 12V/12W L2 (M01)  H4-P43T   </t>
  </si>
  <si>
    <t xml:space="preserve">LED                           </t>
  </si>
  <si>
    <t xml:space="preserve">H4-P43T             </t>
  </si>
  <si>
    <t>06.051.0002</t>
  </si>
  <si>
    <t xml:space="preserve">LED 12V 9W L3 (M02)  H4-P43T    </t>
  </si>
  <si>
    <t>06.051.0003</t>
  </si>
  <si>
    <t xml:space="preserve">LED 12V 15W (M03)  BA20D        </t>
  </si>
  <si>
    <t xml:space="preserve">BA20D               </t>
  </si>
  <si>
    <t>06.056.0004</t>
  </si>
  <si>
    <t xml:space="preserve">EJE DEL. R12xL200mm  UNIVERSAL  </t>
  </si>
  <si>
    <t xml:space="preserve">EJES                          </t>
  </si>
  <si>
    <t>06.059.0002</t>
  </si>
  <si>
    <t xml:space="preserve">EJE PED. CAMBIOS   GY200 - END  </t>
  </si>
  <si>
    <t xml:space="preserve">EJE PEDAL DE CAMBIOS          </t>
  </si>
  <si>
    <t>06.061.0009</t>
  </si>
  <si>
    <t xml:space="preserve">VELOCIMETRO   CG125 TITAN       </t>
  </si>
  <si>
    <t xml:space="preserve">VELOCIMETROS                  </t>
  </si>
  <si>
    <t xml:space="preserve">CG125 TITAN         </t>
  </si>
  <si>
    <t>06.062.0001</t>
  </si>
  <si>
    <t>LIBRE-85</t>
  </si>
  <si>
    <t xml:space="preserve">EMP. BASE CILINDRO  GY200 - EN  </t>
  </si>
  <si>
    <t xml:space="preserve">EMPAQUE CILINDRO              </t>
  </si>
  <si>
    <t>06.065.0004</t>
  </si>
  <si>
    <t xml:space="preserve">EMP. CARTER IZQ. CP  BROS200    </t>
  </si>
  <si>
    <t xml:space="preserve">EMPAQUE CARTER                </t>
  </si>
  <si>
    <t>06.066.0005</t>
  </si>
  <si>
    <t xml:space="preserve">EMP. FUEGO  UNIVERSAL           </t>
  </si>
  <si>
    <t xml:space="preserve">EMPAQUE FUEGO                 </t>
  </si>
  <si>
    <t>06.067.0002</t>
  </si>
  <si>
    <t xml:space="preserve">ORING BALANCINES 18*2.5  NR200  </t>
  </si>
  <si>
    <t xml:space="preserve">EMPAQUE O-RING                </t>
  </si>
  <si>
    <t xml:space="preserve">NR200               </t>
  </si>
  <si>
    <t>06.068.0002</t>
  </si>
  <si>
    <t xml:space="preserve">EMP. TAPA MAGNETO  XY125-8X     </t>
  </si>
  <si>
    <t xml:space="preserve">EMPAQUE TAPA DE MAGNETO       </t>
  </si>
  <si>
    <t xml:space="preserve">XY125-8X            </t>
  </si>
  <si>
    <t>06.074.0010</t>
  </si>
  <si>
    <t xml:space="preserve">FILTRO DE AIRE  PULSAR200NS     </t>
  </si>
  <si>
    <t xml:space="preserve">FILTROS DE AIRE               </t>
  </si>
  <si>
    <t>06.075.0009</t>
  </si>
  <si>
    <t xml:space="preserve">FILTRO GAS (UNI)  FG-03         </t>
  </si>
  <si>
    <t xml:space="preserve">FILTROS DE GASOLINA           </t>
  </si>
  <si>
    <t xml:space="preserve">FG-03               </t>
  </si>
  <si>
    <t>06.075.0010</t>
  </si>
  <si>
    <t>060750002</t>
  </si>
  <si>
    <t xml:space="preserve">FILTRO GAS. ALU. NE  FG-01      </t>
  </si>
  <si>
    <t xml:space="preserve">FG-01               </t>
  </si>
  <si>
    <t>06.080.0015</t>
  </si>
  <si>
    <t xml:space="preserve">GUIA DIR. DEL. I/D  TRAXX TX15  </t>
  </si>
  <si>
    <t xml:space="preserve">GUIA DIRECCIONAL              </t>
  </si>
  <si>
    <t xml:space="preserve">TRAXX TX150GY-2     </t>
  </si>
  <si>
    <t>06.080.0043</t>
  </si>
  <si>
    <t xml:space="preserve">GUIA DIR. I/D  GD-05            </t>
  </si>
  <si>
    <t xml:space="preserve">GD-05               </t>
  </si>
  <si>
    <t>06.080.0060</t>
  </si>
  <si>
    <t>LIBRE-38</t>
  </si>
  <si>
    <t xml:space="preserve">GUIA DIR. DEL I/D L.TO  EN125   </t>
  </si>
  <si>
    <t>06.080.0062</t>
  </si>
  <si>
    <t xml:space="preserve">GUIA DIR. DEL I/D L.TO   AX4    </t>
  </si>
  <si>
    <t>06.081.0012</t>
  </si>
  <si>
    <t>LIBRE-123</t>
  </si>
  <si>
    <t xml:space="preserve">HAL.H6 10.000K 35W AZ-CL  H6 H  </t>
  </si>
  <si>
    <t xml:space="preserve">HALOGENOS                     </t>
  </si>
  <si>
    <t xml:space="preserve">H6 HID              </t>
  </si>
  <si>
    <t>06.084.0003</t>
  </si>
  <si>
    <t xml:space="preserve">INS. ELEC. MATRIZ  FX200-2-3    </t>
  </si>
  <si>
    <t xml:space="preserve">INSTALACION ELECTRICA         </t>
  </si>
  <si>
    <t>06.085.0001</t>
  </si>
  <si>
    <t xml:space="preserve">KIT BAL. I/D  GY200 - ENDURO20  </t>
  </si>
  <si>
    <t xml:space="preserve">KIT DE BALANCINES             </t>
  </si>
  <si>
    <t>06.088.0006</t>
  </si>
  <si>
    <t xml:space="preserve">VAL. A27-E31.5 PC   CB200       </t>
  </si>
  <si>
    <t xml:space="preserve">VALVULA                       </t>
  </si>
  <si>
    <t xml:space="preserve">CB200               </t>
  </si>
  <si>
    <t>06.088.0021</t>
  </si>
  <si>
    <t xml:space="preserve">VAL. A25-E30 PL  CG150          </t>
  </si>
  <si>
    <t xml:space="preserve">CG150               </t>
  </si>
  <si>
    <t>06.088.0023</t>
  </si>
  <si>
    <t>LIBRE-224</t>
  </si>
  <si>
    <t xml:space="preserve">VAL. A34-E28.5 PL   CG250       </t>
  </si>
  <si>
    <t xml:space="preserve">CG250               </t>
  </si>
  <si>
    <t>06.089.0002</t>
  </si>
  <si>
    <t xml:space="preserve">KIT EMP. PAL.  XY125VB          </t>
  </si>
  <si>
    <t xml:space="preserve">KIT DE EMPAQUES               </t>
  </si>
  <si>
    <t xml:space="preserve">XY125VB             </t>
  </si>
  <si>
    <t>06.089.0014</t>
  </si>
  <si>
    <t xml:space="preserve">KIT EMP. CAB/CIL/FUE  CG200     </t>
  </si>
  <si>
    <t>06.089.0016</t>
  </si>
  <si>
    <t xml:space="preserve">KIT EMP. CAB/CIL/FUE  CB200     </t>
  </si>
  <si>
    <t>06.091.0004</t>
  </si>
  <si>
    <t xml:space="preserve">KIT PERNOS CAT.  GY200 - ENDUR  </t>
  </si>
  <si>
    <t xml:space="preserve">KIT DE PERNOS CATALINA        </t>
  </si>
  <si>
    <t>06.095.0004</t>
  </si>
  <si>
    <t xml:space="preserve">KIT RETENES  GN125H             </t>
  </si>
  <si>
    <t xml:space="preserve">KIT DE RETENES                </t>
  </si>
  <si>
    <t>06.097.0006</t>
  </si>
  <si>
    <t xml:space="preserve">KIT MAN ENC 9P-LUC 8P  JH125    </t>
  </si>
  <si>
    <t xml:space="preserve">KIT DE RUN Y LUCES            </t>
  </si>
  <si>
    <t xml:space="preserve">JH125               </t>
  </si>
  <si>
    <t>06.097.0012</t>
  </si>
  <si>
    <t xml:space="preserve">KIT MAN. ENC. LUC.  XY125-8X    </t>
  </si>
  <si>
    <t>06.098.0004</t>
  </si>
  <si>
    <t>LIBRE-79</t>
  </si>
  <si>
    <t xml:space="preserve">ROD. BOLAS 2RSC3  6300          </t>
  </si>
  <si>
    <t xml:space="preserve">PISTAS DIRECCION              </t>
  </si>
  <si>
    <t xml:space="preserve">6300                </t>
  </si>
  <si>
    <t>06.098.0005</t>
  </si>
  <si>
    <t xml:space="preserve">ROD. BOLAS 2RSC3  6903          </t>
  </si>
  <si>
    <t xml:space="preserve">6903                </t>
  </si>
  <si>
    <t>06.098.0026</t>
  </si>
  <si>
    <t xml:space="preserve">ROD. BOL. 2RSC3  6304           </t>
  </si>
  <si>
    <t xml:space="preserve">6304                </t>
  </si>
  <si>
    <t>06.098.0029</t>
  </si>
  <si>
    <t xml:space="preserve">ROD. BOL. 2RSC3  6203 2RS       </t>
  </si>
  <si>
    <t xml:space="preserve">6203                </t>
  </si>
  <si>
    <t>06.098.0030</t>
  </si>
  <si>
    <t xml:space="preserve">ROD. BOL. 2RSC3  6205           </t>
  </si>
  <si>
    <t xml:space="preserve">6205                </t>
  </si>
  <si>
    <t>06.098.0032</t>
  </si>
  <si>
    <t xml:space="preserve">ROD. BOL. 2RSC3  6302           </t>
  </si>
  <si>
    <t xml:space="preserve">6302                </t>
  </si>
  <si>
    <t>06.099.0001</t>
  </si>
  <si>
    <t xml:space="preserve">KIT REP. CARB.  XL185           </t>
  </si>
  <si>
    <t xml:space="preserve">KIT REPARACION DE CARBURADOR  </t>
  </si>
  <si>
    <t xml:space="preserve">XL185               </t>
  </si>
  <si>
    <t>06.100.0002</t>
  </si>
  <si>
    <t xml:space="preserve">KIT REP. MAG.  CG125            </t>
  </si>
  <si>
    <t xml:space="preserve">KIT REPARACION DE MAGNETO     </t>
  </si>
  <si>
    <t>06.106.0032</t>
  </si>
  <si>
    <t xml:space="preserve">LUZ STOP  STIFF150-3            </t>
  </si>
  <si>
    <t xml:space="preserve">LUZ STOP                      </t>
  </si>
  <si>
    <t>06.111.0001</t>
  </si>
  <si>
    <t xml:space="preserve">MANZ. POS.  AX100               </t>
  </si>
  <si>
    <t xml:space="preserve">MANZANA                       </t>
  </si>
  <si>
    <t>06.111.0012</t>
  </si>
  <si>
    <t xml:space="preserve">MANZ. POS TAMBOR  SKR200S       </t>
  </si>
  <si>
    <t>06.114.0006</t>
  </si>
  <si>
    <t xml:space="preserve">MORDAZA FRENO DEL. XY200GY6     </t>
  </si>
  <si>
    <t xml:space="preserve">MORDAZA                       </t>
  </si>
  <si>
    <t>06.114.0009</t>
  </si>
  <si>
    <t xml:space="preserve">MORDAZA FRENO DEL.  RAPTOR 250  </t>
  </si>
  <si>
    <t>06.115.0005</t>
  </si>
  <si>
    <t xml:space="preserve">MOTOR ARRANQUE 9D  CG125        </t>
  </si>
  <si>
    <t xml:space="preserve">MOTOR ARRANQUE                </t>
  </si>
  <si>
    <t>06.115.0006</t>
  </si>
  <si>
    <t xml:space="preserve">MOTOR ARRANQUE 9D  GY6-125      </t>
  </si>
  <si>
    <t xml:space="preserve">GY6-125             </t>
  </si>
  <si>
    <t>06.115.0009</t>
  </si>
  <si>
    <t xml:space="preserve">MOTOR ARRANQUE 11D M1R/SKR250   </t>
  </si>
  <si>
    <t>06.121.0015</t>
  </si>
  <si>
    <t>LIBRE-176</t>
  </si>
  <si>
    <t xml:space="preserve">PAST. POS.   PULSAR200NS        </t>
  </si>
  <si>
    <t xml:space="preserve">PASTILLAS                     </t>
  </si>
  <si>
    <t>06.123.0005</t>
  </si>
  <si>
    <t xml:space="preserve">PEDAL ARRANQUE CR  GY6-125      </t>
  </si>
  <si>
    <t xml:space="preserve">PEDAL DE ARRANQUE             </t>
  </si>
  <si>
    <t>06.123.0015</t>
  </si>
  <si>
    <t xml:space="preserve">PEDAL ARRANQUE NE  GN125H       </t>
  </si>
  <si>
    <t>06.123.0016</t>
  </si>
  <si>
    <t xml:space="preserve">PEDAL ARRANQUE GR  GN125H       </t>
  </si>
  <si>
    <t>06.124.0009</t>
  </si>
  <si>
    <t xml:space="preserve">PEDAL CAMBIOS FX200             </t>
  </si>
  <si>
    <t xml:space="preserve">PEDALES DE CAMBIO             </t>
  </si>
  <si>
    <t>06.127.0005</t>
  </si>
  <si>
    <t xml:space="preserve">PERNO M6x15mm  M6               </t>
  </si>
  <si>
    <t xml:space="preserve">PERNOS                        </t>
  </si>
  <si>
    <t xml:space="preserve">M6                  </t>
  </si>
  <si>
    <t>06.127.0007</t>
  </si>
  <si>
    <t xml:space="preserve">PERNO M6x30mm                   </t>
  </si>
  <si>
    <t>06.133.0004</t>
  </si>
  <si>
    <t xml:space="preserve">PIÑ. TIEMPO 32D  XY125-8X       </t>
  </si>
  <si>
    <t xml:space="preserve">PIÑON MOTRIZ                  </t>
  </si>
  <si>
    <t>06.133.0029</t>
  </si>
  <si>
    <t>243 - XIAMEN 4</t>
  </si>
  <si>
    <t xml:space="preserve">PIN.M 520H 14D PU/45  GN125H    </t>
  </si>
  <si>
    <t>06.139.0006</t>
  </si>
  <si>
    <t xml:space="preserve">PORTA CATALINA 47.57mm AX100    </t>
  </si>
  <si>
    <t xml:space="preserve">PORTA CATALINA                </t>
  </si>
  <si>
    <t>06.141.0004</t>
  </si>
  <si>
    <t>LIBRE-150</t>
  </si>
  <si>
    <t xml:space="preserve">DISCOS EMB. 5PCS DT/RX100       </t>
  </si>
  <si>
    <t xml:space="preserve">DISCOS DE EMBRAGUE            </t>
  </si>
  <si>
    <t xml:space="preserve">RX100               </t>
  </si>
  <si>
    <t>06.149.0006</t>
  </si>
  <si>
    <t xml:space="preserve">SET RAYOS 9-220/GR              </t>
  </si>
  <si>
    <t xml:space="preserve">RAYOS                         </t>
  </si>
  <si>
    <t xml:space="preserve">                    </t>
  </si>
  <si>
    <t>06.149.0007</t>
  </si>
  <si>
    <t xml:space="preserve">SET RAYOS LISOS 9-227 GR        </t>
  </si>
  <si>
    <t>06.149.0022</t>
  </si>
  <si>
    <t xml:space="preserve">RAYOS RED. G9 CR  160           </t>
  </si>
  <si>
    <t xml:space="preserve">160                 </t>
  </si>
  <si>
    <t>06.150.0020</t>
  </si>
  <si>
    <t xml:space="preserve">RECT. AC/DC 4P  CB1 125         </t>
  </si>
  <si>
    <t xml:space="preserve">RECTIFICADOR                  </t>
  </si>
  <si>
    <t>06.152.0003</t>
  </si>
  <si>
    <t xml:space="preserve">RET.HORQ. 31X43X10.5            </t>
  </si>
  <si>
    <t xml:space="preserve">RETENES                       </t>
  </si>
  <si>
    <t xml:space="preserve">31x43x10.5          </t>
  </si>
  <si>
    <t>06.152.0024</t>
  </si>
  <si>
    <t xml:space="preserve">RETEN TC4 30x42x10,5 (A400) DT  </t>
  </si>
  <si>
    <t>06.152.0029</t>
  </si>
  <si>
    <t xml:space="preserve">RETEN TC4 34x50x7 (A400)        </t>
  </si>
  <si>
    <t>06.158.0001</t>
  </si>
  <si>
    <t xml:space="preserve">SEGURO PIÑON MOTRIZ  GY200      </t>
  </si>
  <si>
    <t xml:space="preserve">SEGURO PIÑON MOTRIZ           </t>
  </si>
  <si>
    <t>06.160.0001</t>
  </si>
  <si>
    <t xml:space="preserve">RES. VAR. FRENO  UNIVERSAL      </t>
  </si>
  <si>
    <t xml:space="preserve">RESORTES                      </t>
  </si>
  <si>
    <t>06.161.0001</t>
  </si>
  <si>
    <t>LIBRE-774</t>
  </si>
  <si>
    <t xml:space="preserve">SOCKET FARO/EX5/DTK             </t>
  </si>
  <si>
    <t xml:space="preserve">SOCKETS DE FARO               </t>
  </si>
  <si>
    <t xml:space="preserve">SF-01               </t>
  </si>
  <si>
    <t>06.174.0004</t>
  </si>
  <si>
    <t xml:space="preserve">TAPA MANZ. POS.(I/ZA) NE  STIF  </t>
  </si>
  <si>
    <t xml:space="preserve">TAPA DE MANZANA               </t>
  </si>
  <si>
    <t xml:space="preserve">STIFF150M-2013      </t>
  </si>
  <si>
    <t>06.180.0019</t>
  </si>
  <si>
    <t xml:space="preserve">TAPA TANQUE GAS. SH-XY200GY-6   </t>
  </si>
  <si>
    <t xml:space="preserve">TAPA DE TANQUE                </t>
  </si>
  <si>
    <t>06.180.0020</t>
  </si>
  <si>
    <t xml:space="preserve">TAPA TANQUE GAS. SKR/M1R        </t>
  </si>
  <si>
    <t>06.181.0008</t>
  </si>
  <si>
    <t xml:space="preserve">TEMPLADOR 1-2 CAD.DIS.TRAXX150  </t>
  </si>
  <si>
    <t xml:space="preserve">TEMPLADOR DE CADENA           </t>
  </si>
  <si>
    <t>06.182.0001</t>
  </si>
  <si>
    <t xml:space="preserve">TENSIONADOR CADENA DIST./GN125  </t>
  </si>
  <si>
    <t xml:space="preserve">TENSIONADOR DE CADENA         </t>
  </si>
  <si>
    <t>06.185.0008</t>
  </si>
  <si>
    <t>LIBRE-80</t>
  </si>
  <si>
    <t xml:space="preserve">TOR. MANIGUETA 30x8  M1R200     </t>
  </si>
  <si>
    <t xml:space="preserve">TORNILLOS                     </t>
  </si>
  <si>
    <t>06.185.0009</t>
  </si>
  <si>
    <t xml:space="preserve">TOR. MANIGUETA 33x10  GY200     </t>
  </si>
  <si>
    <t>06.187.0005</t>
  </si>
  <si>
    <t xml:space="preserve">TUERCA EJE  M12                 </t>
  </si>
  <si>
    <t xml:space="preserve">TUERCAS                       </t>
  </si>
  <si>
    <t xml:space="preserve">M12                 </t>
  </si>
  <si>
    <t>06.193.0004</t>
  </si>
  <si>
    <t xml:space="preserve">PIÑ. CIGUEÑAL  CB200 (ZS169FML  </t>
  </si>
  <si>
    <t xml:space="preserve">PIÑON CIGUEÑAL                </t>
  </si>
  <si>
    <t xml:space="preserve">CB200 (ZS169FML)    </t>
  </si>
  <si>
    <t>06.201.0001</t>
  </si>
  <si>
    <t xml:space="preserve">VENTILADOR/ATV                  </t>
  </si>
  <si>
    <t xml:space="preserve">VENTILADOR                    </t>
  </si>
  <si>
    <t xml:space="preserve">ATV                 </t>
  </si>
  <si>
    <t>06.202.0001</t>
  </si>
  <si>
    <t xml:space="preserve">SENSOR GASOLINA   WY125         </t>
  </si>
  <si>
    <t xml:space="preserve">BOYA GASOLINA                 </t>
  </si>
  <si>
    <t>06.211.0001</t>
  </si>
  <si>
    <t xml:space="preserve">PORTA FUSIBLE  UNIVERSAL        </t>
  </si>
  <si>
    <t xml:space="preserve">FUSIBLES                      </t>
  </si>
  <si>
    <t>10.001.0002</t>
  </si>
  <si>
    <t>LIBRE-48</t>
  </si>
  <si>
    <t>HERRAMIENTAS.xlsm</t>
  </si>
  <si>
    <t>1253 - DRAGONSTONE</t>
  </si>
  <si>
    <t>DRAGON</t>
  </si>
  <si>
    <t xml:space="preserve">COMPROBADOR CARGA DE BATERIA    </t>
  </si>
  <si>
    <t>EQUIPOS ELECTRO</t>
  </si>
  <si>
    <t xml:space="preserve">COMPROBADORES                 </t>
  </si>
  <si>
    <t>10.001.0003</t>
  </si>
  <si>
    <t xml:space="preserve">TESTEADOR DE CHISPA             </t>
  </si>
  <si>
    <t>10.001.0004</t>
  </si>
  <si>
    <t xml:space="preserve">SET.MULT.DIG.MAS.VAT505 VAT510  </t>
  </si>
  <si>
    <t>10.001.0007</t>
  </si>
  <si>
    <t xml:space="preserve">ANALIZADOR BAT. VAT-560         </t>
  </si>
  <si>
    <t xml:space="preserve">VAT-560             </t>
  </si>
  <si>
    <t>10.001.0008</t>
  </si>
  <si>
    <t xml:space="preserve">COMPROB. ANTICONGELANTE  ---    </t>
  </si>
  <si>
    <t>10.002.0001</t>
  </si>
  <si>
    <t xml:space="preserve">ENLLANT. NEUM. 760M-200MM       </t>
  </si>
  <si>
    <t xml:space="preserve">ENLLANTADORAS                 </t>
  </si>
  <si>
    <t>10.002.0002</t>
  </si>
  <si>
    <t xml:space="preserve">ABRAZADERA.ENLLANT. ARO 18      </t>
  </si>
  <si>
    <t>10.002.0003</t>
  </si>
  <si>
    <t xml:space="preserve">ABRAZADERA.ENLLANT. ARO 10-12   </t>
  </si>
  <si>
    <t>10.003.0001</t>
  </si>
  <si>
    <t xml:space="preserve">BALANCEADORA.LLANTA.MOTO        </t>
  </si>
  <si>
    <t xml:space="preserve">BALANCEADORAS                 </t>
  </si>
  <si>
    <t>10.003.0002</t>
  </si>
  <si>
    <t xml:space="preserve">BALAN.RECTIF. ARO 10 A   ---    </t>
  </si>
  <si>
    <t>10.003.0003</t>
  </si>
  <si>
    <t xml:space="preserve">BALANCEADORA MULTIFUNCIO  ---   </t>
  </si>
  <si>
    <t>10.004.0001</t>
  </si>
  <si>
    <t xml:space="preserve">CALIBRADOR DIGITAL 150MM.       </t>
  </si>
  <si>
    <t xml:space="preserve">CALIBRADORES                  </t>
  </si>
  <si>
    <t xml:space="preserve">NO                  </t>
  </si>
  <si>
    <t>10.004.0003</t>
  </si>
  <si>
    <t xml:space="preserve">ACENTADOR DE VALVULAS           </t>
  </si>
  <si>
    <t>10.004.0004</t>
  </si>
  <si>
    <t>2201 - JETECH</t>
  </si>
  <si>
    <t>JETECH</t>
  </si>
  <si>
    <t xml:space="preserve">GALGAS DE MEDICION 23PCS  ---   </t>
  </si>
  <si>
    <t>10.004.0005</t>
  </si>
  <si>
    <t xml:space="preserve">ACENT. VALVULAS NEUMATIC  ---   </t>
  </si>
  <si>
    <t>10.005.0003</t>
  </si>
  <si>
    <t xml:space="preserve">CARGADOR DE BATERIA c/lm  IC-A  </t>
  </si>
  <si>
    <t xml:space="preserve">CARGADORES BATERIA            </t>
  </si>
  <si>
    <t xml:space="preserve">IC-A400012          </t>
  </si>
  <si>
    <t>10.005.0004</t>
  </si>
  <si>
    <t xml:space="preserve">CARGADOR DE BATERIA gel  IC-A2  </t>
  </si>
  <si>
    <t xml:space="preserve">IC-A200012          </t>
  </si>
  <si>
    <t>10.006.0001</t>
  </si>
  <si>
    <t xml:space="preserve">COMPRESOR MONTAJE PISTON, RINE  </t>
  </si>
  <si>
    <t xml:space="preserve">COMPRESORE                    </t>
  </si>
  <si>
    <t>10.006.0002</t>
  </si>
  <si>
    <t xml:space="preserve">COMPRESOR MUELLE 370MM   ---    </t>
  </si>
  <si>
    <t>10.006.0003</t>
  </si>
  <si>
    <t xml:space="preserve">HERR. COMP MUELLE VALV.  ---    </t>
  </si>
  <si>
    <t>10.006.0004</t>
  </si>
  <si>
    <t xml:space="preserve">MEDID. COMPRESION UNIVER  ---   </t>
  </si>
  <si>
    <t>10.007.0001</t>
  </si>
  <si>
    <t xml:space="preserve">SET DE DADOS (46PZS)            </t>
  </si>
  <si>
    <t xml:space="preserve">DADOS                         </t>
  </si>
  <si>
    <t>10.008.0001</t>
  </si>
  <si>
    <t xml:space="preserve">DESTALONADOR MANUAL DE LLANTA   </t>
  </si>
  <si>
    <t xml:space="preserve">ALICATE                       </t>
  </si>
  <si>
    <t>10.008.0002</t>
  </si>
  <si>
    <t xml:space="preserve">PINZA TENAZA PARA BRIDA         </t>
  </si>
  <si>
    <t>10.008.0003</t>
  </si>
  <si>
    <t xml:space="preserve">ALICATE ESPECIAL SEGER  ---     </t>
  </si>
  <si>
    <t>10.008.0005</t>
  </si>
  <si>
    <t xml:space="preserve">PINZA EXT. RIN TIPO PICO  ---   </t>
  </si>
  <si>
    <t>10.008.0006</t>
  </si>
  <si>
    <t xml:space="preserve">PINZA INT. RIN TIPO PICO  ---   </t>
  </si>
  <si>
    <t>10.008.0007</t>
  </si>
  <si>
    <t xml:space="preserve">PINZA EXT RINES RECTA  ---      </t>
  </si>
  <si>
    <t>10.008.0008</t>
  </si>
  <si>
    <t xml:space="preserve">PLAYO PRESION CORTA CABL  ---   </t>
  </si>
  <si>
    <t>10.008.0009</t>
  </si>
  <si>
    <t xml:space="preserve">PLAYO NORMAL  ---               </t>
  </si>
  <si>
    <t>10.008.0010</t>
  </si>
  <si>
    <t xml:space="preserve">PINZA SACARESORTE CADENA  ---   </t>
  </si>
  <si>
    <t>10.009.0001</t>
  </si>
  <si>
    <t xml:space="preserve">ELEVADOR PARA MOTOS 1900X650MM  </t>
  </si>
  <si>
    <t xml:space="preserve">ELEVADORES                    </t>
  </si>
  <si>
    <t>10.009.0002</t>
  </si>
  <si>
    <t xml:space="preserve">BANCO ELEVADOR PARA MOTO  ---   </t>
  </si>
  <si>
    <t>10.011.0001</t>
  </si>
  <si>
    <t xml:space="preserve">SOPORTE DE LLANTAS              </t>
  </si>
  <si>
    <t xml:space="preserve">SOPORTE LLANTAS               </t>
  </si>
  <si>
    <t>10.012.0001</t>
  </si>
  <si>
    <t xml:space="preserve">EXTRACTOR.EMB.RESOR. 12X12 UNC  </t>
  </si>
  <si>
    <t xml:space="preserve">EXTRACTORES                   </t>
  </si>
  <si>
    <t>10.012.0003</t>
  </si>
  <si>
    <t xml:space="preserve">EXTRACTOR VOL. (M 30 X P 1.0)   </t>
  </si>
  <si>
    <t>10.012.0004</t>
  </si>
  <si>
    <t xml:space="preserve">EXTRACT.VOL.HONDA (M3 X P1.5)   </t>
  </si>
  <si>
    <t>10.012.0009</t>
  </si>
  <si>
    <t xml:space="preserve">EXTRACT.VOL.MAG.MULTIPROPÓSITO  </t>
  </si>
  <si>
    <t>10.012.0011</t>
  </si>
  <si>
    <t xml:space="preserve">EXTRACTOR REVERSIBLE 3 BRAZOS   </t>
  </si>
  <si>
    <t>10.012.0015</t>
  </si>
  <si>
    <t xml:space="preserve">EXTRACTOR DE RODAMIENTOS        </t>
  </si>
  <si>
    <t>10.012.0017</t>
  </si>
  <si>
    <t xml:space="preserve">EXTRACTOR DE VALVULAS #1        </t>
  </si>
  <si>
    <t>TORKO</t>
  </si>
  <si>
    <t>10.012.0018</t>
  </si>
  <si>
    <t xml:space="preserve">EXTRACTOR CAD FILT. ACE   ---   </t>
  </si>
  <si>
    <t>10.012.0019</t>
  </si>
  <si>
    <t xml:space="preserve">EXTRACT CAMP. BOMB ACEI   ---   </t>
  </si>
  <si>
    <t>10.012.0020</t>
  </si>
  <si>
    <t xml:space="preserve">EXTRACTOR CAMP BOM ACEIT  ---   </t>
  </si>
  <si>
    <t>10.012.0021</t>
  </si>
  <si>
    <t xml:space="preserve">EXTRACTOR  PASADOR PISTO  ---   </t>
  </si>
  <si>
    <t>10.012.0022</t>
  </si>
  <si>
    <t xml:space="preserve">EXTRACT MAGNETO M16X1.5   ---   </t>
  </si>
  <si>
    <t>10.012.0023</t>
  </si>
  <si>
    <t xml:space="preserve">EXTRAC MAGN. CAD M26X1.0  ---   </t>
  </si>
  <si>
    <t>10.012.0024</t>
  </si>
  <si>
    <t xml:space="preserve">EXTRAC MAGN. CAD M28X1.0  ---   </t>
  </si>
  <si>
    <t>10.012.0025</t>
  </si>
  <si>
    <t xml:space="preserve">EXTRACTOR MAGNETO PALILL  ---   </t>
  </si>
  <si>
    <t>10.012.0026</t>
  </si>
  <si>
    <t xml:space="preserve">HERRAMIENTA EXTRACTORA    ---   </t>
  </si>
  <si>
    <t>10.012.0027</t>
  </si>
  <si>
    <t>10.012.0028</t>
  </si>
  <si>
    <t xml:space="preserve">EXTRAC SEG. VALVULA PEQ.  ---   </t>
  </si>
  <si>
    <t>10.012.0029</t>
  </si>
  <si>
    <t xml:space="preserve">EXTRAC SEG. VALVULA GRAN  ---   </t>
  </si>
  <si>
    <t>10.012.0030</t>
  </si>
  <si>
    <t xml:space="preserve">EXTRAC SEG VALVU RESORTE  ---   </t>
  </si>
  <si>
    <t>10.014.0001</t>
  </si>
  <si>
    <t xml:space="preserve">LLAVE ART.AJU.(1.1/4" A 3")     </t>
  </si>
  <si>
    <t xml:space="preserve">LLAVES                        </t>
  </si>
  <si>
    <t>10.014.0002</t>
  </si>
  <si>
    <t xml:space="preserve">LLAVE ART.AJU.(2" A 4-3/4")     </t>
  </si>
  <si>
    <t>10.014.0003</t>
  </si>
  <si>
    <t xml:space="preserve">LLAVE ART.AJU.(3/4" A 2")       </t>
  </si>
  <si>
    <t>10.014.0004</t>
  </si>
  <si>
    <t xml:space="preserve">LLAVE ART.TORQUE 3/8" 38-45mm   </t>
  </si>
  <si>
    <t>10.014.0005</t>
  </si>
  <si>
    <t xml:space="preserve">LLAVE ART.TORQUE 3/8" 45-52mm   </t>
  </si>
  <si>
    <t>10.014.0006</t>
  </si>
  <si>
    <t xml:space="preserve">LLAVE DE BOCA EN T 10MM         </t>
  </si>
  <si>
    <t>10.014.0007</t>
  </si>
  <si>
    <t xml:space="preserve">LLAVE DE BOCA EN T 12MM         </t>
  </si>
  <si>
    <t>10.014.0008</t>
  </si>
  <si>
    <t xml:space="preserve">LLAVE DE BOCA EN T 14MM         </t>
  </si>
  <si>
    <t>10.014.0009</t>
  </si>
  <si>
    <t xml:space="preserve">LLAVE DE BOCA EN T 17MM         </t>
  </si>
  <si>
    <t>10.014.0010</t>
  </si>
  <si>
    <t xml:space="preserve">LLAVE DE BOCA EN T 19MM         </t>
  </si>
  <si>
    <t>10.014.0011</t>
  </si>
  <si>
    <t xml:space="preserve">LLAVE DE BOCA EN T8mm  TSK-8    </t>
  </si>
  <si>
    <t xml:space="preserve">T-8                 </t>
  </si>
  <si>
    <t>10.014.0012</t>
  </si>
  <si>
    <t xml:space="preserve">LLAVE HEX.SET (T) 2 P           </t>
  </si>
  <si>
    <t>10.014.0013</t>
  </si>
  <si>
    <t xml:space="preserve">LLAVE FILTRO ACEITE 65 a 105mm  </t>
  </si>
  <si>
    <t>10.014.0014</t>
  </si>
  <si>
    <t xml:space="preserve">LLAVE TORQUE SET (T) 2 P  ---   </t>
  </si>
  <si>
    <t>10.014.0015</t>
  </si>
  <si>
    <t xml:space="preserve">LLAVE DE BOCA MAG.SET (T)       </t>
  </si>
  <si>
    <t>10.014.0016</t>
  </si>
  <si>
    <t>1503 - TRAXX</t>
  </si>
  <si>
    <t xml:space="preserve">EXTRACTOR DE BOCIN  ---         </t>
  </si>
  <si>
    <t>10.014.0017</t>
  </si>
  <si>
    <t xml:space="preserve">LLAVE DE RAYOS 1-6              </t>
  </si>
  <si>
    <t>10.014.0018</t>
  </si>
  <si>
    <t xml:space="preserve">LLAVE DE BOCA EN T-10MM   T-10  </t>
  </si>
  <si>
    <t xml:space="preserve">T-10                </t>
  </si>
  <si>
    <t>10.014.0019</t>
  </si>
  <si>
    <t xml:space="preserve">LLAVE CORR SUJ FIL ACEIT  ---   </t>
  </si>
  <si>
    <t>10.014.0020</t>
  </si>
  <si>
    <t xml:space="preserve">LLAVE DE BUJIA T-16  ---        </t>
  </si>
  <si>
    <t>10.014.0021</t>
  </si>
  <si>
    <t xml:space="preserve">LLAVE DE BUJIA T-21  ---        </t>
  </si>
  <si>
    <t>10.014.0022</t>
  </si>
  <si>
    <t xml:space="preserve">LLAVE CAD. FIL. ACE 12  ---     </t>
  </si>
  <si>
    <t>10.014.0023</t>
  </si>
  <si>
    <t xml:space="preserve">SET LLAVE PICO CORON X12  ---   </t>
  </si>
  <si>
    <t>10.014.0024</t>
  </si>
  <si>
    <t xml:space="preserve">SET LLAVE PICO CORONA X7  ---   </t>
  </si>
  <si>
    <t>10.014.0025</t>
  </si>
  <si>
    <t xml:space="preserve">SET LLAV. HEXAGONA X9PCS  ---   </t>
  </si>
  <si>
    <t>10.015.0001</t>
  </si>
  <si>
    <t xml:space="preserve">PALANCA DES.RUEDA               </t>
  </si>
  <si>
    <t xml:space="preserve">PALANCA DESMONTADORA RUEDA    </t>
  </si>
  <si>
    <t>10.015.0002</t>
  </si>
  <si>
    <t xml:space="preserve">PALANCA DES.RUEDA SET           </t>
  </si>
  <si>
    <t>10.015.0003</t>
  </si>
  <si>
    <t xml:space="preserve">PALANCA DESMONTADORA   ---      </t>
  </si>
  <si>
    <t>10.015.0004</t>
  </si>
  <si>
    <t xml:space="preserve">PALANCA DESMONTADORA  ---       </t>
  </si>
  <si>
    <t>10.016.0001</t>
  </si>
  <si>
    <t xml:space="preserve">PRENSA RESORTES SET 4PZS        </t>
  </si>
  <si>
    <t xml:space="preserve">PRENSAS                       </t>
  </si>
  <si>
    <t>10.016.0002</t>
  </si>
  <si>
    <t xml:space="preserve">PRENSA UNIVERSAL 30 a 72mm      </t>
  </si>
  <si>
    <t>10.017.0001</t>
  </si>
  <si>
    <t xml:space="preserve">REMACHADOR SET 3 a 5mm          </t>
  </si>
  <si>
    <t xml:space="preserve">REMACHADORAS                  </t>
  </si>
  <si>
    <t>10.018.0001</t>
  </si>
  <si>
    <t xml:space="preserve">REPARACIÓN DE LLANTAS SET       </t>
  </si>
  <si>
    <t xml:space="preserve">REPARACION DE LLANTAS         </t>
  </si>
  <si>
    <t>10.018.0003</t>
  </si>
  <si>
    <t xml:space="preserve">MEDIDOR DE PRESIÓN DE AI  ---   </t>
  </si>
  <si>
    <t>10.019.0003</t>
  </si>
  <si>
    <t xml:space="preserve">SEPARADOR DE MORDAZA  ---       </t>
  </si>
  <si>
    <t xml:space="preserve">SEPARADOR                     </t>
  </si>
  <si>
    <t>10.020.0001</t>
  </si>
  <si>
    <t xml:space="preserve">SILICÓN ALTA TEM. (85 GR)       </t>
  </si>
  <si>
    <t xml:space="preserve">SILICON                       </t>
  </si>
  <si>
    <t>10.022.0001</t>
  </si>
  <si>
    <t xml:space="preserve">PISTOLA COMPRESOR AIRE #1       </t>
  </si>
  <si>
    <t xml:space="preserve">PISTOLA COMPRESOR             </t>
  </si>
  <si>
    <t>10.022.0002</t>
  </si>
  <si>
    <t xml:space="preserve">PISTOLA DE IMPACTO ELECT  ---   </t>
  </si>
  <si>
    <t>10.022.0003</t>
  </si>
  <si>
    <t xml:space="preserve">PISTOLA NEUMATICA  ---          </t>
  </si>
  <si>
    <t>10.025.0002</t>
  </si>
  <si>
    <t xml:space="preserve">MARTILLO DE GOMA 16OZ   ---     </t>
  </si>
  <si>
    <t xml:space="preserve">MARTILLO                      </t>
  </si>
  <si>
    <t>10.025.0003</t>
  </si>
  <si>
    <t xml:space="preserve">MARTILLO DE GOMA 32OZ  ---      </t>
  </si>
  <si>
    <t>10.025.0004</t>
  </si>
  <si>
    <t xml:space="preserve">MARTILL GOMA 45ZO F. VID  ---   </t>
  </si>
  <si>
    <t>10.026.0001</t>
  </si>
  <si>
    <t xml:space="preserve">CEPILLO DE CADENA  ---          </t>
  </si>
  <si>
    <t xml:space="preserve">CEPILLO DE CADEN              </t>
  </si>
  <si>
    <t>10.027.0001</t>
  </si>
  <si>
    <t xml:space="preserve">LIMPIA CARBURADORES  ---        </t>
  </si>
  <si>
    <t xml:space="preserve">LIMPIADORES                   </t>
  </si>
  <si>
    <t>10.028.0001</t>
  </si>
  <si>
    <t xml:space="preserve">GANCHOS TEMPLONES 1-1/2"  ---   </t>
  </si>
  <si>
    <t xml:space="preserve">TEMPLONE                      </t>
  </si>
  <si>
    <t>10.029.0001</t>
  </si>
  <si>
    <t xml:space="preserve">TORQUIMETRO DESGONCE 1/2  ---   </t>
  </si>
  <si>
    <t xml:space="preserve">TORQUIMETRO                   </t>
  </si>
  <si>
    <t>10.029.0002</t>
  </si>
  <si>
    <t xml:space="preserve">TORQUIMETRO PLUMA ANALOG  ---   </t>
  </si>
  <si>
    <t>10.029.0003</t>
  </si>
  <si>
    <t xml:space="preserve">TORQUIMETRO DESGONCE 3/8  ---   </t>
  </si>
  <si>
    <t>10.030.0001</t>
  </si>
  <si>
    <t xml:space="preserve">CAJA HERR. VERT 6 COMP.  ---    </t>
  </si>
  <si>
    <t xml:space="preserve">PORTAHERRAMIENTA              </t>
  </si>
  <si>
    <t>10.030.0002</t>
  </si>
  <si>
    <t xml:space="preserve">PORTAHERRAM CINTURA M   ---     </t>
  </si>
  <si>
    <t>14.001.0001</t>
  </si>
  <si>
    <t xml:space="preserve">ARO Y551 17*7,0 6*114,3 B3 N/P  </t>
  </si>
  <si>
    <t>ACCESORIOS AUTO</t>
  </si>
  <si>
    <t xml:space="preserve">AROS AUTOMOVIL                </t>
  </si>
  <si>
    <t xml:space="preserve">A1                  </t>
  </si>
  <si>
    <t>AMERI</t>
  </si>
  <si>
    <t>14.001.0002</t>
  </si>
  <si>
    <t xml:space="preserve">ARO BY517 17*7,5 5*120 B4 (MB)  </t>
  </si>
  <si>
    <t xml:space="preserve">A2                  </t>
  </si>
  <si>
    <t>14.001.0003</t>
  </si>
  <si>
    <t xml:space="preserve">AROS 234 R17                    </t>
  </si>
  <si>
    <t xml:space="preserve">A3                  </t>
  </si>
  <si>
    <t>AC 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</si>
</sst>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\ #,##0.0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9966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18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theme="9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40483</xdr:colOff>
      <xdr:row>0</xdr:row>
      <xdr:rowOff>54769</xdr:rowOff>
    </xdr:from>
    <xdr:to>
      <xdr:col>13</xdr:col>
      <xdr:colOff>261938</xdr:colOff>
      <xdr:row>1</xdr:row>
      <xdr:rowOff>486956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ro_nombr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_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93858" y="54769"/>
              <a:ext cx="5614986" cy="19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401239</xdr:colOff>
      <xdr:row>0</xdr:row>
      <xdr:rowOff>54769</xdr:rowOff>
    </xdr:from>
    <xdr:to>
      <xdr:col>5</xdr:col>
      <xdr:colOff>532211</xdr:colOff>
      <xdr:row>1</xdr:row>
      <xdr:rowOff>486956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ach_nombr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h_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5927" y="54769"/>
              <a:ext cx="4286253" cy="19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76199</xdr:colOff>
      <xdr:row>0</xdr:row>
      <xdr:rowOff>54769</xdr:rowOff>
    </xdr:from>
    <xdr:to>
      <xdr:col>2</xdr:col>
      <xdr:colOff>309561</xdr:colOff>
      <xdr:row>1</xdr:row>
      <xdr:rowOff>486956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BODEG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ODEG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199" y="54769"/>
              <a:ext cx="3448050" cy="19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89144</xdr:colOff>
      <xdr:row>0</xdr:row>
      <xdr:rowOff>107705</xdr:rowOff>
    </xdr:from>
    <xdr:to>
      <xdr:col>0</xdr:col>
      <xdr:colOff>1917944</xdr:colOff>
      <xdr:row>0</xdr:row>
      <xdr:rowOff>1143000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emp_nombr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_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144" y="107705"/>
              <a:ext cx="1828800" cy="1035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2006355</xdr:colOff>
      <xdr:row>0</xdr:row>
      <xdr:rowOff>107705</xdr:rowOff>
    </xdr:from>
    <xdr:to>
      <xdr:col>2</xdr:col>
      <xdr:colOff>1697402</xdr:colOff>
      <xdr:row>2</xdr:row>
      <xdr:rowOff>130967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odega Nombr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odega 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6355" y="107705"/>
              <a:ext cx="3667735" cy="22497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92199</xdr:colOff>
      <xdr:row>0</xdr:row>
      <xdr:rowOff>1173466</xdr:rowOff>
    </xdr:from>
    <xdr:to>
      <xdr:col>0</xdr:col>
      <xdr:colOff>1920999</xdr:colOff>
      <xdr:row>2</xdr:row>
      <xdr:rowOff>130967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olo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199" y="1173466"/>
              <a:ext cx="1828800" cy="11839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1762123</xdr:colOff>
      <xdr:row>0</xdr:row>
      <xdr:rowOff>107705</xdr:rowOff>
    </xdr:from>
    <xdr:to>
      <xdr:col>8</xdr:col>
      <xdr:colOff>23812</xdr:colOff>
      <xdr:row>2</xdr:row>
      <xdr:rowOff>131236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ch_nombr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h_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8811" y="107705"/>
              <a:ext cx="4333876" cy="225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BUFFER" refreshedDate="42524.722014120372" createdVersion="5" refreshedVersion="5" minRefreshableVersion="3" recordCount="1408">
  <cacheSource type="worksheet">
    <worksheetSource name="Datos_Buffers"/>
  </cacheSource>
  <cacheFields count="112">
    <cacheField name="ach_nombre" numFmtId="0">
      <sharedItems containsBlank="1" count="22">
        <s v="REPUESTOS.xlsm"/>
        <s v="CASCOS-BATERIAS.xlsm"/>
        <s v="BATERIAS.xlsm"/>
        <s v="ADICIONALES.xlsm"/>
        <s v="LLANTAS.xlsm"/>
        <s v="PIRELLI.xlsm"/>
        <s v="HERRAMIENTAS.xlsm"/>
        <m u="1"/>
        <s v="Agropecuaria.xlsm" u="1"/>
        <s v="Accesorios.xlsm" u="1"/>
        <s v="Ferretera.xlsm" u="1"/>
        <s v="Maquinas ECHO - SHINDAIWA.xlsm" u="1"/>
        <s v="Repuestos ECHO.xlsm" u="1"/>
        <s v="Central Sukampo.xlsm" u="1"/>
        <s v="Agroinsumos Riera.xlsm" u="1"/>
        <s v="Producto Terminado.xlsm" u="1"/>
        <s v="Guayaquil Sukampo.xlsm" u="1"/>
        <s v="Repuestos Shindaiwa.xlsm" u="1"/>
        <s v="Huesos.xlsm" u="1"/>
        <s v="Importacion Quimicos.xlsm" u="1"/>
        <s v="Compra Local Maquinaria.xlsm" u="1"/>
        <s v="Compra Local Quimicos.xlsm" u="1"/>
      </sharedItems>
    </cacheField>
    <cacheField name="buh_empresa" numFmtId="0">
      <sharedItems/>
    </cacheField>
    <cacheField name="buh_archivo" numFmtId="0">
      <sharedItems containsSemiMixedTypes="0" containsString="0" containsNumber="1" containsInteger="1" minValue="10" maxValue="16"/>
    </cacheField>
    <cacheField name="buh_fecha" numFmtId="14">
      <sharedItems containsSemiMixedTypes="0" containsNonDate="0" containsDate="1" containsString="0" minDate="2016-03-21T00:00:00" maxDate="2016-06-04T00:00:00"/>
    </cacheField>
    <cacheField name="buh_bodega" numFmtId="0">
      <sharedItems/>
    </cacheField>
    <cacheField name="buh_codigo" numFmtId="0">
      <sharedItems containsBlank="1" count="5599">
        <s v="01.003.0001"/>
        <s v="01.003.0002"/>
        <s v="01.003.0003"/>
        <s v="01.003.0008"/>
        <s v="01.007.0012"/>
        <s v="01.009.0003"/>
        <s v="01.011.0006"/>
        <s v="01.011.0008"/>
        <s v="01.011.0025"/>
        <s v="01.011.0028"/>
        <s v="01.011.0036"/>
        <s v="01.011.0039"/>
        <s v="01.013.0001"/>
        <s v="01.013.0006"/>
        <s v="01.013.0008"/>
        <s v="01.013.0020"/>
        <s v="01.013.0028"/>
        <s v="01.013.0035"/>
        <s v="01.013.0038"/>
        <s v="01.013.0048"/>
        <s v="01.013.0054"/>
        <s v="01.013.0055"/>
        <s v="01.013.0056"/>
        <s v="01.013.0059"/>
        <s v="01.013.0065"/>
        <s v="01.018.0157"/>
        <s v="01.018.0158"/>
        <s v="01.018.0159"/>
        <s v="01.018.0160"/>
        <s v="01.019.0002"/>
        <s v="01.019.0033"/>
        <s v="01.019.0066"/>
        <s v="01.019.0069"/>
        <s v="01.019.0070"/>
        <s v="01.019.0071"/>
        <s v="01.019.0096"/>
        <s v="01.019.0109"/>
        <s v="01.019.0110"/>
        <s v="01.019.0126"/>
        <s v="01.019.0127"/>
        <s v="01.019.0128"/>
        <s v="01.019.0151"/>
        <s v="01.019.0159"/>
        <s v="01.025.0061"/>
        <s v="01.028.0001"/>
        <s v="01.028.0009"/>
        <s v="01.028.0018"/>
        <s v="01.029.0003"/>
        <s v="01.033.0003"/>
        <s v="01.044.0001"/>
        <s v="01.044.0002"/>
        <s v="02.001.0001"/>
        <s v="02.001.0002"/>
        <s v="02.001.0003"/>
        <s v="02.001.0004"/>
        <s v="02.001.0005"/>
        <s v="02.001.0006"/>
        <s v="02.001.0007"/>
        <s v="02.001.0008"/>
        <s v="02.001.0009"/>
        <s v="02.001.0010"/>
        <s v="02.001.0011"/>
        <s v="02.001.0012"/>
        <s v="02.001.0013"/>
        <s v="02.001.0014"/>
        <s v="02.001.0017"/>
        <s v="02.001.0018"/>
        <s v="02.001.0019"/>
        <s v="02.001.0021"/>
        <s v="02.001.0027"/>
        <s v="02.001.0028"/>
        <s v="02.001.0029"/>
        <s v="02.001.0030"/>
        <s v="02.001.0031"/>
        <s v="02.001.0032"/>
        <s v="02.001.0033"/>
        <s v="02.001.0034"/>
        <s v="02.001.0035"/>
        <s v="02.001.0036"/>
        <s v="02.001.0037"/>
        <s v="02.001.0038"/>
        <s v="02.001.0040"/>
        <s v="02.001.0041"/>
        <s v="02.001.0042"/>
        <s v="02.001.0043"/>
        <s v="02.002.0013"/>
        <s v="03.001.0001"/>
        <s v="03.001.0002"/>
        <s v="03.001.0003"/>
        <s v="03.001.0005"/>
        <s v="03.001.0006"/>
        <s v="03.001.0007"/>
        <s v="03.001.0009"/>
        <s v="03.001.0011"/>
        <s v="03.001.0012"/>
        <s v="03.001.0015"/>
        <s v="03.001.0016"/>
        <s v="03.001.0017"/>
        <s v="03.001.0018"/>
        <s v="03.001.0020"/>
        <s v="03.001.0021"/>
        <s v="03.001.0022"/>
        <s v="03.001.0023"/>
        <s v="03.001.0024"/>
        <s v="03.001.0025"/>
        <s v="03.001.0026"/>
        <s v="03.001.0027"/>
        <s v="03.001.0028"/>
        <s v="03.001.0029"/>
        <s v="03.001.0030"/>
        <s v="03.001.0031"/>
        <s v="03.001.0032"/>
        <s v="03.001.0033"/>
        <s v="03.001.0034"/>
        <s v="03.001.0035"/>
        <s v="03.001.0036"/>
        <s v="03.001.0037"/>
        <s v="03.001.0038"/>
        <s v="03.001.0039"/>
        <s v="03.001.0040"/>
        <s v="03.001.0041"/>
        <s v="03.001.0042"/>
        <s v="03.001.0043"/>
        <s v="03.001.0044"/>
        <s v="03.001.0045"/>
        <s v="03.001.0046"/>
        <s v="03.001.0047"/>
        <s v="03.001.0048"/>
        <s v="03.001.0049"/>
        <s v="03.001.0050"/>
        <s v="03.001.0051"/>
        <s v="03.001.0052"/>
        <s v="03.001.0053"/>
        <s v="03.001.0054"/>
        <s v="03.001.0055"/>
        <s v="03.001.0056"/>
        <s v="03.001.0057"/>
        <s v="03.002.0006"/>
        <s v="03.002.0011"/>
        <s v="03.002.0022"/>
        <s v="03.002.0058"/>
        <s v="03.002.0059"/>
        <s v="03.002.0060"/>
        <s v="03.002.0061"/>
        <s v="03.002.0062"/>
        <s v="03.002.0063"/>
        <s v="03.002.0070"/>
        <s v="03.002.0071"/>
        <s v="03.002.0081"/>
        <s v="03.002.0082"/>
        <s v="03.002.0083"/>
        <s v="03.002.0084"/>
        <s v="03.002.0085"/>
        <s v="03.002.0086"/>
        <s v="03.002.0087"/>
        <s v="03.002.0089    "/>
        <s v="03.002.0090    "/>
        <s v="03.002.0091    "/>
        <s v="03.002.0092    "/>
        <s v="03.002.0093    "/>
        <s v="03.002.0094    "/>
        <s v="03.002.0095    "/>
        <s v="03.002.0096    "/>
        <s v="03.002.0097    "/>
        <s v="03.002.0098    "/>
        <s v="03.002.0099    "/>
        <s v="03.002.0100    "/>
        <s v="03.002.0101    "/>
        <s v="03.002.0102    "/>
        <s v="03.002.0103    "/>
        <s v="03.002.0104    "/>
        <s v="03.002.0105    "/>
        <s v="03.002.0106    "/>
        <s v="03.002.0107    "/>
        <s v="03.002.0108    "/>
        <s v="03.002.0109    "/>
        <s v="03.002.0110    "/>
        <s v="03.002.0111    "/>
        <s v="03.002.0112    "/>
        <s v="03.002.0113    "/>
        <s v="03.002.0114    "/>
        <s v="03.002.0115    "/>
        <s v="03.002.0116    "/>
        <s v="03.002.0117    "/>
        <s v="03.002.0118    "/>
        <s v="03.002.0119    "/>
        <s v="03.002.0120    "/>
        <s v="03.002.0121    "/>
        <s v="03.002.0122    "/>
        <s v="03.002.0123    "/>
        <s v="03.002.0124    "/>
        <s v="03.002.0125    "/>
        <s v="03.002.0126    "/>
        <s v="03.002.0127    "/>
        <s v="03.002.0128    "/>
        <s v="03.003.0005"/>
        <s v="03.003.0006"/>
        <s v="03.003.0007"/>
        <s v="03.003.0008"/>
        <s v="03.003.0009"/>
        <s v="03.003.0010"/>
        <s v="03.003.0011"/>
        <s v="03.003.0012"/>
        <s v="03.003.0013"/>
        <s v="03.003.0014"/>
        <s v="03.003.0015"/>
        <s v="03.003.0016"/>
        <s v="03.003.0021"/>
        <s v="03.003.0022"/>
        <s v="03.003.0023"/>
        <s v="03.003.0024"/>
        <s v="03.003.0033"/>
        <s v="03.003.0035"/>
        <s v="03.004.0018"/>
        <s v="03.004.0019"/>
        <s v="03.004.0020"/>
        <s v="03.004.0021"/>
        <s v="03.004.0022"/>
        <s v="03.004.0023"/>
        <s v="03.004.0024"/>
        <s v="03.004.0025"/>
        <s v="03.004.0026"/>
        <s v="03.004.0027"/>
        <s v="03.004.0028"/>
        <s v="03.004.0040"/>
        <s v="03.004.0067"/>
        <s v="03.004.0068"/>
        <s v="03.004.0069"/>
        <s v="03.004.0070"/>
        <s v="03.004.0071"/>
        <s v="03.004.0072"/>
        <s v="03.004.0073"/>
        <s v="03.004.0074"/>
        <s v="03.004.0075"/>
        <s v="03.004.0076"/>
        <s v="03.005.0053"/>
        <s v="03.005.0054"/>
        <s v="03.005.0056"/>
        <s v="03.005.0060"/>
        <s v="03.005.0061"/>
        <s v="03.005.0062"/>
        <s v="03.005.0063"/>
        <s v="03.005.0064"/>
        <s v="03.005.0065"/>
        <s v="03.006.0001"/>
        <s v="03.006.0002"/>
        <s v="03.006.0003"/>
        <s v="03.006.0015"/>
        <s v="03.006.0016"/>
        <s v="03.006.0018"/>
        <s v="03.007.0001"/>
        <s v="03.007.0002"/>
        <s v="03.007.0003"/>
        <s v="03.007.0004"/>
        <s v="03.007.0005"/>
        <s v="03.007.0007"/>
        <s v="03.007.0008"/>
        <s v="03.007.0010"/>
        <s v="03.007.0011"/>
        <s v="03.007.0012"/>
        <s v="03.007.0013"/>
        <s v="03.007.0014"/>
        <s v="03.007.0015"/>
        <s v="03.007.0016"/>
        <s v="03.007.0018"/>
        <s v="03.008.0001"/>
        <s v="03.008.0002"/>
        <s v="03.008.0003"/>
        <s v="03.008.0004"/>
        <s v="03.008.0005"/>
        <s v="03.008.0006"/>
        <s v="03.008.0007"/>
        <s v="03.008.0008"/>
        <s v="03.008.0009"/>
        <s v="03.008.0010"/>
        <s v="03.008.0011"/>
        <s v="03.008.0012"/>
        <s v="03.008.0013"/>
        <s v="03.008.0014"/>
        <s v="03.008.0015"/>
        <s v="03.008.0016"/>
        <s v="03.008.0017"/>
        <s v="03.008.0018"/>
        <s v="03.008.0019"/>
        <s v="03.008.0020"/>
        <s v="03.008.0021"/>
        <s v="03.008.0022"/>
        <s v="03.008.0023"/>
        <s v="03.008.0024"/>
        <s v="03.008.0025"/>
        <s v="03.008.0026"/>
        <s v="03.008.0027"/>
        <s v="03.008.0028"/>
        <s v="03.008.0029"/>
        <s v="03.008.0030"/>
        <s v="03.008.0031"/>
        <s v="03.008.0032"/>
        <s v="03.008.0033"/>
        <s v="03.008.0034"/>
        <s v="03.008.0035"/>
        <s v="03.008.0036"/>
        <s v="03.008.0037"/>
        <s v="03.008.0038"/>
        <s v="03.008.0039"/>
        <s v="03.008.0040"/>
        <s v="03.008.0041"/>
        <s v="03.008.0042"/>
        <s v="03.008.0043"/>
        <s v="03.008.0044"/>
        <s v="03.008.0045"/>
        <s v="03.008.0046"/>
        <s v="03.008.0047"/>
        <s v="03.008.0048"/>
        <s v="03.008.0049"/>
        <s v="03.008.0050"/>
        <s v="03.008.0051"/>
        <s v="03.008.0052"/>
        <s v="03.008.0053"/>
        <s v="03.008.0054"/>
        <s v="03.008.0055"/>
        <s v="03.008.0056"/>
        <s v="03.008.0057"/>
        <s v="03.008.0058"/>
        <s v="03.008.0059"/>
        <s v="03.008.0060"/>
        <s v="03.008.0061"/>
        <s v="03.008.0062"/>
        <s v="03.008.0063"/>
        <s v="03.008.0064"/>
        <s v="03.008.0065"/>
        <s v="03.008.0066"/>
        <s v="03.008.0067"/>
        <s v="03.008.0068"/>
        <s v="03.008.0069"/>
        <s v="03.008.0070"/>
        <s v="03.008.0071"/>
        <s v="03.008.0072"/>
        <s v="03.008.0073"/>
        <s v="03.008.0074"/>
        <s v="03.008.0075"/>
        <s v="03.008.0076    "/>
        <s v="03.008.0077    "/>
        <s v="03.008.0078    "/>
        <s v="03.008.0079    "/>
        <s v="03.008.0080    "/>
        <s v="03.008.0081    "/>
        <s v="03.008.0082    "/>
        <s v="03.008.0084    "/>
        <s v="03.008.0085    "/>
        <s v="03.008.0086    "/>
        <s v="03.008.0088    "/>
        <s v="03.008.0089    "/>
        <s v="03.008.0090    "/>
        <s v="03.008.0091    "/>
        <s v="03.008.0092    "/>
        <s v="03.008.0093    "/>
        <s v="03.008.0094    "/>
        <s v="03.008.0095    "/>
        <s v="03.008.0096    "/>
        <s v="03.008.0097    "/>
        <s v="03.008.0098    "/>
        <s v="03.008.0099    "/>
        <s v="03.008.0100    "/>
        <s v="03.008.0101    "/>
        <s v="03.008.0102    "/>
        <s v="03.008.0103    "/>
        <s v="03.008.0104    "/>
        <s v="03.008.0105    "/>
        <s v="03.008.0106    "/>
        <s v="03.008.0107    "/>
        <s v="03.008.0108    "/>
        <s v="03.008.0109    "/>
        <s v="03.008.0110    "/>
        <s v="03.008.0111    "/>
        <s v="03.008.0112    "/>
        <s v="03.008.0113    "/>
        <s v="03.008.0114    "/>
        <s v="03.008.0115    "/>
        <s v="03.008.0116    "/>
        <s v="03.008.0117    "/>
        <s v="03.008.0118    "/>
        <s v="03.008.0119    "/>
        <s v="03.008.0120    "/>
        <s v="03.008.0121    "/>
        <s v="03.009.0001"/>
        <s v="03.009.0002"/>
        <s v="03.009.0004"/>
        <s v="03.009.0008"/>
        <s v="03.009.0009"/>
        <s v="03.009.0010"/>
        <s v="03.009.0011"/>
        <s v="03.009.0012"/>
        <s v="03.009.0013"/>
        <s v="03.009.0014"/>
        <s v="03.009.0015"/>
        <s v="03.009.0016"/>
        <s v="03.009.0017"/>
        <s v="03.009.0018"/>
        <s v="03.009.0019"/>
        <s v="03.009.0020"/>
        <s v="03.009.0021"/>
        <s v="03.009.0022"/>
        <s v="03.009.0023    "/>
        <s v="03.009.0024    "/>
        <s v="03.009.0025    "/>
        <s v="03.009.0026    "/>
        <s v="03.009.0027    "/>
        <s v="03.009.0028    "/>
        <s v="03.009.0029    "/>
        <s v="03.009.0030    "/>
        <s v="03.011.0017"/>
        <s v="03.011.0018"/>
        <s v="03.011.0019"/>
        <s v="03.011.0020"/>
        <s v="03.011.0021"/>
        <s v="03.011.0022"/>
        <s v="03.011.0023"/>
        <s v="03.011.0024"/>
        <s v="03.011.0028"/>
        <s v="03.011.0029"/>
        <s v="03.011.0030"/>
        <s v="03.011.0031"/>
        <s v="03.011.0032"/>
        <s v="03.011.0033"/>
        <s v="03.011.0034"/>
        <s v="03.011.0035"/>
        <s v="03.012.0001"/>
        <s v="03.012.0003"/>
        <s v="03.012.0005"/>
        <s v="03.012.0007"/>
        <s v="03.012.0011"/>
        <s v="03.012.0019"/>
        <s v="03.012.0021"/>
        <s v="03.012.0022"/>
        <s v="03.012.0023"/>
        <s v="03.012.0024"/>
        <s v="03.012.0025"/>
        <s v="03.012.0026"/>
        <s v="03.012.0027"/>
        <s v="03.012.0028"/>
        <s v="03.012.0029"/>
        <s v="03.012.0030"/>
        <s v="03.012.0031"/>
        <s v="03.012.0032"/>
        <s v="03.012.0033"/>
        <s v="03.012.0034"/>
        <s v="03.012.0035"/>
        <s v="03.012.0036"/>
        <s v="03.012.0037"/>
        <s v="03.012.0038"/>
        <s v="03.012.0039"/>
        <s v="03.012.0040"/>
        <s v="03.012.0041"/>
        <s v="03.012.0042"/>
        <s v="03.012.0043"/>
        <s v="03.012.0044"/>
        <s v="03.012.0045"/>
        <s v="03.012.0046"/>
        <s v="03.012.0047"/>
        <s v="03.012.0048"/>
        <s v="03.012.0049    "/>
        <s v="03.012.0050    "/>
        <s v="03.012.0051    "/>
        <s v="03.012.0052    "/>
        <s v="03.012.0053    "/>
        <s v="03.012.0054    "/>
        <s v="03.012.0055    "/>
        <s v="03.012.0056    "/>
        <s v="03.012.0057    "/>
        <s v="03.012.0058    "/>
        <s v="03.012.0059    "/>
        <s v="03.012.0060    "/>
        <s v="03.012.0061    "/>
        <s v="03.012.0062    "/>
        <s v="03.012.0063    "/>
        <s v="03.012.0064    "/>
        <s v="03.012.0065    "/>
        <s v="03.012.0066    "/>
        <s v="03.012.0067    "/>
        <s v="03.012.0068    "/>
        <s v="03.013.0004"/>
        <s v="03.013.0005"/>
        <s v="03.013.0011"/>
        <s v="03.013.0013"/>
        <s v="03.013.0014"/>
        <s v="03.013.0015"/>
        <s v="03.013.0016"/>
        <s v="03.013.0017"/>
        <s v="03.013.0018"/>
        <s v="03.013.0022"/>
        <s v="03.013.0023"/>
        <s v="03.013.0024"/>
        <s v="03.013.0025"/>
        <s v="03.013.0026"/>
        <s v="03.013.0027"/>
        <s v="03.013.0028"/>
        <s v="03.013.0029"/>
        <s v="03.013.0030"/>
        <s v="03.013.0031"/>
        <s v="03.013.0032"/>
        <s v="03.013.0033"/>
        <s v="03.013.0034"/>
        <s v="03.013.0035"/>
        <s v="03.013.0036"/>
        <s v="03.013.0037"/>
        <s v="03.013.0038"/>
        <s v="03.013.0039"/>
        <s v="03.013.0040"/>
        <s v="03.013.0041"/>
        <s v="03.013.0042"/>
        <s v="03.014.0001"/>
        <s v="03.014.0004"/>
        <s v="03.014.0011"/>
        <s v="03.014.0014"/>
        <s v="03.014.0015"/>
        <s v="03.014.0019"/>
        <s v="03.014.0020"/>
        <s v="03.014.0021"/>
        <s v="03.014.0022"/>
        <s v="03.014.0023"/>
        <s v="03.014.0024"/>
        <s v="03.014.0025"/>
        <s v="03.014.0026"/>
        <s v="03.014.0027"/>
        <s v="03.014.0028"/>
        <s v="03.014.0029"/>
        <s v="03.014.0030"/>
        <s v="03.014.0031"/>
        <s v="03.014.0032"/>
        <s v="03.014.0033"/>
        <s v="03.014.0034"/>
        <s v="03.014.0035"/>
        <s v="03.014.0036"/>
        <s v="03.014.0037"/>
        <s v="03.014.0038"/>
        <s v="03.014.0039"/>
        <s v="03.014.0040"/>
        <s v="03.014.0041"/>
        <s v="03.014.0042"/>
        <s v="03.014.0043"/>
        <s v="03.014.0044"/>
        <s v="03.014.0045"/>
        <s v="03.014.0046"/>
        <s v="03.014.0047"/>
        <s v="03.014.0048"/>
        <s v="03.014.0049"/>
        <s v="03.014.0050"/>
        <s v="03.014.0051"/>
        <s v="03.015.0001"/>
        <s v="03.015.0002"/>
        <s v="03.015.0003"/>
        <s v="03.015.0004"/>
        <s v="03.015.0005"/>
        <s v="03.015.0006"/>
        <s v="03.015.0007"/>
        <s v="03.015.0008"/>
        <s v="03.015.0009"/>
        <s v="03.015.0010"/>
        <s v="03.015.0011"/>
        <s v="03.015.0012"/>
        <s v="03.015.0013"/>
        <s v="03.015.0014"/>
        <s v="03.015.0015"/>
        <s v="03.015.0016"/>
        <s v="03.015.0017"/>
        <s v="03.015.0018"/>
        <s v="03.015.0019"/>
        <s v="03.015.0020"/>
        <s v="03.016.0003"/>
        <s v="03.016.0004"/>
        <s v="03.016.0005"/>
        <s v="03.016.0006"/>
        <s v="03.016.0007"/>
        <s v="03.016.0008"/>
        <s v="03.016.0009"/>
        <s v="03.016.0010"/>
        <s v="03.016.0011"/>
        <s v="03.016.0012"/>
        <s v="03.016.0013    "/>
        <s v="03.016.0014    "/>
        <s v="03.016.0015    "/>
        <s v="03.016.0016    "/>
        <s v="03.016.0017    "/>
        <s v="03.016.0018    "/>
        <s v="03.016.0019    "/>
        <s v="03.016.0020    "/>
        <s v="03.016.0021    "/>
        <s v="03.016.0022    "/>
        <s v="03.016.0023    "/>
        <s v="03.016.0024    "/>
        <s v="03.017.0001"/>
        <s v="03.017.0002"/>
        <s v="03.017.0003"/>
        <s v="03.017.0005"/>
        <s v="03.017.0006"/>
        <s v="03.017.0009"/>
        <s v="03.017.0013"/>
        <s v="03.017.0025"/>
        <s v="03.018.0001"/>
        <s v="03.018.0002"/>
        <s v="03.018.0004"/>
        <s v="03.018.0005"/>
        <s v="03.018.0007"/>
        <s v="03.018.0008"/>
        <s v="03.018.0012"/>
        <s v="03.018.0016"/>
        <s v="03.018.0022"/>
        <s v="03.020.0004"/>
        <s v="03.020.0005"/>
        <s v="03.020.0006"/>
        <s v="03.020.0007"/>
        <s v="03.020.0008"/>
        <s v="03.020.0009"/>
        <s v="03.020.0010"/>
        <s v="03.020.0011"/>
        <s v="03.020.0012"/>
        <s v="03.020.0013"/>
        <s v="03.020.0014"/>
        <s v="03.020.0015"/>
        <s v="03.021.0001"/>
        <s v="03.021.0002"/>
        <s v="03.021.0003"/>
        <s v="03.021.0004"/>
        <s v="03.021.0005"/>
        <s v="03.021.0006"/>
        <s v="03.021.0007"/>
        <s v="03.022.0001"/>
        <s v="03.022.0002"/>
        <s v="03.022.0003"/>
        <s v="03.022.0004"/>
        <s v="03.022.0005"/>
        <s v="03.022.0006"/>
        <s v="03.022.0007"/>
        <s v="03.022.0008"/>
        <s v="03.022.0009"/>
        <s v="03.022.0010"/>
        <s v="03.022.0011"/>
        <s v="03.022.0012"/>
        <s v="03.022.0013"/>
        <s v="03.022.0014"/>
        <s v="03.022.0015"/>
        <s v="03.022.0016"/>
        <s v="03.022.0017"/>
        <s v="03.022.0018"/>
        <s v="03.022.0019"/>
        <s v="03.022.0020"/>
        <s v="03.022.0021"/>
        <s v="03.022.0022"/>
        <s v="03.022.0023"/>
        <s v="03.022.0024"/>
        <s v="03.022.0025"/>
        <s v="03.022.0026"/>
        <s v="03.022.0027"/>
        <s v="03.022.0028"/>
        <s v="03.022.0029"/>
        <s v="03.022.0030"/>
        <s v="03.022.0031"/>
        <s v="03.022.0032"/>
        <s v="03.022.0033"/>
        <s v="03.022.0034"/>
        <s v="03.022.0035"/>
        <s v="03.022.0036"/>
        <s v="03.022.0037"/>
        <s v="03.022.0038"/>
        <s v="03.022.0039"/>
        <s v="03.023.0001"/>
        <s v="03.023.0002"/>
        <s v="03.023.0003"/>
        <s v="03.023.0004"/>
        <s v="03.023.0005"/>
        <s v="03.023.0006"/>
        <s v="03.023.0007"/>
        <s v="03.023.0008"/>
        <s v="03.023.0009"/>
        <s v="03.023.0010"/>
        <s v="03.023.0011"/>
        <s v="03.023.0012"/>
        <s v="03.023.0013"/>
        <s v="03.023.0014"/>
        <s v="03.023.0015"/>
        <s v="03.023.0016"/>
        <s v="03.023.0017"/>
        <s v="03.023.0018"/>
        <s v="03.023.0019"/>
        <s v="03.023.0020"/>
        <s v="03.023.0021"/>
        <s v="03.023.0022"/>
        <s v="03.023.0023"/>
        <s v="03.023.0024"/>
        <s v="03.023.0025"/>
        <s v="03.023.0026"/>
        <s v="03.023.0027"/>
        <s v="03.023.0028"/>
        <s v="03.023.0029"/>
        <s v="03.023.0030"/>
        <s v="03.023.0031"/>
        <s v="03.023.0032"/>
        <s v="03.023.0033"/>
        <s v="03.023.0034"/>
        <s v="03.023.0035"/>
        <s v="03.023.0036"/>
        <s v="03.023.0037"/>
        <s v="03.023.0038"/>
        <s v="03.023.0039"/>
        <s v="03.023.0040"/>
        <s v="03.023.0041"/>
        <s v="03.023.0042"/>
        <s v="03.023.0043"/>
        <s v="03.023.0044"/>
        <s v="03.023.0045"/>
        <s v="03.023.0046"/>
        <s v="03.023.0047"/>
        <s v="03.023.0048"/>
        <s v="03.023.0049"/>
        <s v="03.023.0050"/>
        <s v="03.023.0051"/>
        <s v="03.023.0052"/>
        <s v="03.023.0053"/>
        <s v="03.023.0054"/>
        <s v="03.023.0055"/>
        <s v="03.023.0056"/>
        <s v="03.023.0057"/>
        <s v="03.023.0058"/>
        <s v="03.023.0059"/>
        <s v="03.023.0060"/>
        <s v="03.023.0061"/>
        <s v="03.023.0062"/>
        <s v="03.023.0063"/>
        <s v="03.023.0064"/>
        <s v="03.023.0065"/>
        <s v="03.023.0066"/>
        <s v="03.023.0067"/>
        <s v="03.023.0068"/>
        <s v="03.023.0069"/>
        <s v="03.023.0070"/>
        <s v="03.023.0071"/>
        <s v="03.023.0072"/>
        <s v="03.023.0073"/>
        <s v="03.023.0074"/>
        <s v="04.001.0006"/>
        <s v="04.001.0007"/>
        <s v="04.001.0008"/>
        <s v="04.001.0009"/>
        <s v="04.001.0010"/>
        <s v="04.001.0011"/>
        <s v="04.001.0015"/>
        <s v="04.001.0016"/>
        <s v="04.001.0019"/>
        <s v="04.001.0020"/>
        <s v="04.001.0021"/>
        <s v="04.001.0022"/>
        <s v="04.001.0023"/>
        <s v="04.001.0024"/>
        <s v="04.001.0027"/>
        <s v="04.001.0028"/>
        <s v="04.001.0031"/>
        <s v="04.003.0002"/>
        <s v="04.003.0003"/>
        <s v="04.003.0004"/>
        <s v="04.003.0005"/>
        <s v="04.003.0006"/>
        <s v="04.003.0007"/>
        <s v="04.003.0009"/>
        <s v="04.003.0010"/>
        <s v="04.003.0011"/>
        <s v="04.003.0012"/>
        <s v="04.003.0013"/>
        <s v="04.003.0014"/>
        <s v="04.003.0015"/>
        <s v="04.003.0018"/>
        <s v="04.003.0020"/>
        <s v="04.003.0022"/>
        <s v="04.003.0023"/>
        <s v="04.003.0025"/>
        <s v="04.003.0027"/>
        <s v="04.003.0028"/>
        <s v="04.003.0031"/>
        <s v="04.003.0032"/>
        <s v="04.003.0034"/>
        <s v="04.003.0035"/>
        <s v="04.003.0036"/>
        <s v="04.003.0037"/>
        <s v="04.003.0039"/>
        <s v="04.003.0040"/>
        <s v="04.003.0041"/>
        <s v="04.003.0042"/>
        <s v="04.003.0043"/>
        <s v="04.003.0044"/>
        <s v="04.003.0049"/>
        <s v="04.003.0050"/>
        <s v="04.003.0051"/>
        <s v="04.003.0055"/>
        <s v="04.003.0056"/>
        <s v="04.003.0057"/>
        <s v="04.003.0059"/>
        <s v="04.003.0060"/>
        <s v="04.003.0061"/>
        <s v="04.003.0062"/>
        <s v="04.003.0063"/>
        <s v="04.003.0064"/>
        <s v="04.003.0065"/>
        <s v="04.003.0067"/>
        <s v="04.003.0068"/>
        <s v="04.003.0069"/>
        <s v="04.003.0070"/>
        <s v="04.003.0071"/>
        <s v="04.003.0072"/>
        <s v="04.003.0074"/>
        <s v="04.003.0075"/>
        <s v="04.003.0076"/>
        <s v="04.003.0077"/>
        <s v="04.003.0078"/>
        <s v="04.003.0079"/>
        <s v="04.003.0080"/>
        <s v="04.003.0083"/>
        <s v="04.003.0084"/>
        <s v="04.003.0085"/>
        <s v="04.003.0088"/>
        <s v="04.003.0089"/>
        <s v="04.003.0091"/>
        <s v="04.003.0092"/>
        <s v="04.003.0098"/>
        <s v="04.003.0099"/>
        <s v="04.003.0103"/>
        <s v="04.003.0104"/>
        <s v="04.003.0106"/>
        <s v="04.003.0107"/>
        <s v="04.003.0110"/>
        <s v="04.003.0112"/>
        <s v="04.003.0116"/>
        <s v="04.003.0117"/>
        <s v="04.003.0119"/>
        <s v="04.003.0120"/>
        <s v="04.003.0129"/>
        <s v="04.003.0131"/>
        <s v="04.003.0134"/>
        <s v="04.003.0135"/>
        <s v="04.003.0136"/>
        <s v="04.003.0137"/>
        <s v="04.003.0138"/>
        <s v="04.003.0139"/>
        <s v="04.003.0140"/>
        <s v="04.003.0141"/>
        <s v="04.003.0142"/>
        <s v="04.003.0143"/>
        <s v="04.003.0144"/>
        <s v="04.003.0145"/>
        <s v="04.004.0003"/>
        <s v="04.004.0004"/>
        <s v="04.005.0002"/>
        <s v="04.005.0003"/>
        <s v="04.005.0005"/>
        <s v="04.005.0009"/>
        <s v="04.005.0010"/>
        <s v="04.005.0011"/>
        <s v="04.005.0012"/>
        <s v="04.005.0013"/>
        <s v="04.005.0014"/>
        <s v="04.005.0017"/>
        <s v="04.005.0018"/>
        <s v="04.005.0019"/>
        <s v="04.005.0020"/>
        <s v="04.005.0021"/>
        <s v="04.005.0022"/>
        <s v="04.005.0023"/>
        <s v="04.005.0025"/>
        <s v="04.005.0027"/>
        <s v="04.005.0029"/>
        <s v="04.005.0030"/>
        <s v="04.005.0031"/>
        <s v="04.005.0032"/>
        <s v="04.005.0033"/>
        <s v="04.005.0034"/>
        <s v="04.005.0035"/>
        <s v="04.005.0037"/>
        <s v="04.005.0038"/>
        <s v="04.005.0039"/>
        <s v="04.005.0040"/>
        <s v="04.005.0041"/>
        <s v="04.005.0042"/>
        <s v="04.005.0044"/>
        <s v="04.005.0045"/>
        <s v="04.005.0046"/>
        <s v="04.005.0047"/>
        <s v="04.005.0048"/>
        <s v="04.005.0049"/>
        <s v="04.005.0050"/>
        <s v="04.005.0051"/>
        <s v="04.005.0052"/>
        <s v="04.005.0053"/>
        <s v="04.005.0054"/>
        <s v="04.005.0055"/>
        <s v="04.005.0056"/>
        <s v="04.005.0058"/>
        <s v="04.005.0059"/>
        <s v="04.005.0060"/>
        <s v="04.005.0061"/>
        <s v="04.005.0063"/>
        <s v="04.005.0066"/>
        <s v="04.005.0069"/>
        <s v="04.005.0070"/>
        <s v="04.005.0071"/>
        <s v="04.005.0072"/>
        <s v="04.005.0080"/>
        <s v="04.005.0081"/>
        <s v="04.005.0082"/>
        <s v="04.005.0084"/>
        <s v="04.005.0085"/>
        <s v="04.005.0087"/>
        <s v="04.005.0088"/>
        <s v="04.005.0089"/>
        <s v="04.005.0091"/>
        <s v="04.005.0092"/>
        <s v="04.005.0093"/>
        <s v="04.005.0094"/>
        <s v="04.005.0095"/>
        <s v="04.005.0096"/>
        <s v="04.005.0097"/>
        <s v="04.005.0098"/>
        <s v="04.005.0099"/>
        <s v="04.005.0100"/>
        <s v="04.005.0101"/>
        <s v="04.005.0102"/>
        <s v="04.005.0103"/>
        <s v="04.005.0104"/>
        <s v="04.005.0105"/>
        <s v="04.005.0106"/>
        <s v="04.005.0107"/>
        <s v="04.005.0109"/>
        <s v="04.005.0110"/>
        <s v="04.005.0113"/>
        <s v="04.005.0114"/>
        <s v="04.005.0115"/>
        <s v="04.005.0116"/>
        <s v="04.005.0118"/>
        <s v="04.005.0119"/>
        <s v="04.005.0120"/>
        <s v="04.005.0121"/>
        <s v="04.005.0122"/>
        <s v="04.005.0123"/>
        <s v="04.005.0125"/>
        <s v="04.005.0126"/>
        <s v="04.005.0127"/>
        <s v="04.005.0128"/>
        <s v="04.005.0129"/>
        <s v="04.005.0130"/>
        <s v="04.005.0131"/>
        <s v="04.005.0132"/>
        <s v="04.005.0133"/>
        <s v="04.005.0134"/>
        <s v="04.005.0135"/>
        <s v="04.005.0136"/>
        <s v="04.005.0137"/>
        <s v="04.005.0138"/>
        <s v="04.005.0139"/>
        <s v="04.005.0140"/>
        <s v="04.005.0141"/>
        <s v="04.005.0142"/>
        <s v="04.005.0143"/>
        <s v="04.005.0144"/>
        <s v="04.005.0145"/>
        <s v="04.005.0146"/>
        <s v="04.005.0147"/>
        <s v="04.005.0149"/>
        <s v="04.005.0150"/>
        <s v="04.005.0151"/>
        <s v="04.005.0152"/>
        <s v="04.005.0153"/>
        <s v="04.005.0154"/>
        <s v="04.005.0155"/>
        <s v="04.005.0156"/>
        <s v="04.005.0158"/>
        <s v="04.005.0159"/>
        <s v="04.005.0160"/>
        <s v="04.005.0161"/>
        <s v="04.005.0162"/>
        <s v="04.005.0163"/>
        <s v="04.005.0164"/>
        <s v="04.005.0165"/>
        <s v="04.005.0166"/>
        <s v="04.005.0167"/>
        <s v="04.005.0168"/>
        <s v="04.005.0169"/>
        <s v="04.005.0170"/>
        <s v="04.005.0171"/>
        <s v="04.005.0172"/>
        <s v="04.005.0173"/>
        <s v="04.005.0174"/>
        <s v="04.005.0175"/>
        <s v="04.005.0176"/>
        <s v="04.005.0177"/>
        <s v="04.005.0178"/>
        <s v="04.005.0179"/>
        <s v="04.005.0180"/>
        <s v="04.005.0181"/>
        <s v="04.005.0182"/>
        <s v="04.005.0183"/>
        <s v="04.005.0184"/>
        <s v="04.005.0185"/>
        <s v="04.005.0186"/>
        <s v="04.005.0187"/>
        <s v="04.005.0189"/>
        <s v="04.005.0190"/>
        <s v="04.006.0001"/>
        <s v="04.006.0002"/>
        <s v="04.006.0003"/>
        <s v="04.006.0006"/>
        <s v="04.006.0007"/>
        <s v="04.006.0008"/>
        <s v="04.006.0009"/>
        <s v="04.006.0010"/>
        <s v="04.006.0011"/>
        <s v="04.006.0012"/>
        <s v="04.006.0013"/>
        <s v="04.006.0014"/>
        <s v="04.006.0015"/>
        <s v="04.006.0016"/>
        <s v="04.006.0017"/>
        <s v="04.006.0018"/>
        <s v="04.006.0027"/>
        <s v="04.006.0028"/>
        <s v="04.006.0030"/>
        <s v="04.006.0032"/>
        <s v="04.006.0033"/>
        <s v="04.006.0036"/>
        <s v="04.006.0037"/>
        <s v="04.007.0001"/>
        <s v="04.007.0002"/>
        <s v="04.007.0005"/>
        <s v="04.007.0006"/>
        <s v="04.007.0008"/>
        <s v="04.007.0009"/>
        <s v="04.007.0010"/>
        <s v="04.007.0011"/>
        <s v="04.007.0012"/>
        <s v="04.007.0013"/>
        <s v="04.007.0014"/>
        <s v="04.007.0015"/>
        <s v="04.007.0016"/>
        <s v="04.007.0017"/>
        <s v="04.007.0018"/>
        <s v="04.007.0019"/>
        <s v="04.007.0020"/>
        <s v="04.007.0021"/>
        <s v="04.007.0022"/>
        <s v="04.007.0023"/>
        <s v="04.007.0024"/>
        <s v="04.007.0025"/>
        <s v="04.008.0001"/>
        <s v="04.008.0002"/>
        <s v="04.008.0003"/>
        <s v="04.008.0005"/>
        <s v="04.008.0006"/>
        <s v="04.008.0007"/>
        <s v="04.008.0008"/>
        <s v="04.008.0009"/>
        <s v="04.008.0011"/>
        <s v="04.008.0012"/>
        <s v="04.008.0013"/>
        <s v="04.008.0014"/>
        <s v="04.008.0015"/>
        <s v="04.008.0016"/>
        <s v="04.008.0017"/>
        <s v="04.008.0018"/>
        <s v="04.008.0019"/>
        <s v="04.008.0020"/>
        <s v="04.008.0021"/>
        <s v="04.008.0022"/>
        <s v="04.008.0023"/>
        <s v="04.008.0024"/>
        <s v="04.008.0025"/>
        <s v="04.008.0026"/>
        <s v="04.008.0028"/>
        <s v="04.008.0029"/>
        <s v="04.008.0030"/>
        <s v="04.008.0031"/>
        <s v="04.008.0032"/>
        <s v="04.008.0033"/>
        <s v="04.008.0034"/>
        <s v="04.008.0035"/>
        <s v="04.008.0037"/>
        <s v="04.008.0038"/>
        <s v="04.008.0039"/>
        <s v="04.008.0040"/>
        <s v="04.008.0041"/>
        <s v="04.008.0042"/>
        <s v="04.008.0043"/>
        <s v="04.008.0044"/>
        <s v="04.008.0045"/>
        <s v="04.008.0046"/>
        <s v="04.008.0047"/>
        <s v="04.008.0048"/>
        <s v="04.008.0049"/>
        <s v="04.008.0050"/>
        <s v="04.008.0051"/>
        <s v="04.008.0052"/>
        <s v="04.008.0053"/>
        <s v="04.008.0054"/>
        <s v="04.008.0055"/>
        <s v="04.008.0056"/>
        <s v="04.008.0057"/>
        <s v="04.008.0058"/>
        <s v="04.008.0059"/>
        <s v="04.008.0060"/>
        <s v="04.008.0062"/>
        <s v="04.008.0063"/>
        <s v="04.008.0064"/>
        <s v="04.008.0065"/>
        <s v="04.008.0066"/>
        <s v="04.008.0067"/>
        <s v="04.008.0068"/>
        <s v="04.008.0069"/>
        <s v="04.008.0070"/>
        <s v="04.008.0072"/>
        <s v="04.008.0073"/>
        <s v="04.008.0074"/>
        <s v="04.008.0075"/>
        <s v="04.008.0076"/>
        <s v="04.008.0077"/>
        <s v="04.008.0078"/>
        <s v="04.008.0079"/>
        <s v="04.008.0080"/>
        <s v="04.008.0081"/>
        <s v="04.008.0082"/>
        <s v="04.008.0083"/>
        <s v="04.008.0084"/>
        <s v="04.008.0085"/>
        <s v="04.008.0086"/>
        <s v="04.008.0087"/>
        <s v="04.008.0088"/>
        <s v="04.008.0089"/>
        <s v="04.008.0090"/>
        <s v="04.008.0091"/>
        <s v="04.008.0092"/>
        <s v="04.008.0093"/>
        <s v="04.008.0094"/>
        <s v="04.008.0095"/>
        <s v="04.008.0096"/>
        <s v="04.008.0097"/>
        <s v="04.008.0098"/>
        <s v="04.008.0099"/>
        <s v="04.008.0100"/>
        <s v="04.008.0101"/>
        <s v="04.008.0102"/>
        <s v="04.008.0103"/>
        <s v="04.008.0104"/>
        <s v="04.008.0105"/>
        <s v="04.008.0106"/>
        <s v="04.009.0001"/>
        <s v="04.009.0002"/>
        <s v="04.009.0003"/>
        <s v="04.009.0004"/>
        <s v="04.009.0005"/>
        <s v="04.009.0006"/>
        <s v="04.009.0007"/>
        <s v="04.009.0008"/>
        <s v="04.009.0009"/>
        <s v="04.009.0010"/>
        <s v="04.009.0011"/>
        <s v="04.009.0012"/>
        <s v="04.009.0013"/>
        <s v="04.009.0014"/>
        <s v="04.009.0015"/>
        <s v="04.009.0017"/>
        <s v="04.009.0018"/>
        <s v="04.009.0019"/>
        <s v="04.009.0020"/>
        <s v="04.009.0021"/>
        <s v="04.009.0022"/>
        <s v="04.009.0023"/>
        <s v="04.009.0024"/>
        <s v="04.010.0001"/>
        <s v="04.010.0003"/>
        <s v="04.010.0004"/>
        <s v="04.010.0005"/>
        <s v="04.010.0006"/>
        <s v="04.010.0007"/>
        <s v="04.010.0009"/>
        <s v="04.010.0010"/>
        <s v="05.003.0002"/>
        <s v="05.018.0002"/>
        <s v="06.002.0003"/>
        <s v="06.002.0004"/>
        <s v="06.004.0006"/>
        <s v="06.004.0013"/>
        <s v="06.004.0014"/>
        <s v="06.004.0040"/>
        <s v="06.006.0012"/>
        <s v="06.006.0013"/>
        <s v="06.006.0018"/>
        <s v="06.008.0008"/>
        <s v="06.008.0016"/>
        <s v="06.008.0029"/>
        <s v="06.011.0001"/>
        <s v="06.014.0015"/>
        <s v="06.016.0005"/>
        <s v="06.019.0003"/>
        <s v="06.023.0001"/>
        <s v="06.023.0014"/>
        <s v="06.023.0015"/>
        <s v="06.027.0004"/>
        <s v="06.027.0014"/>
        <s v="06.027.0021"/>
        <s v="06.027.0024"/>
        <s v="06.029.0013"/>
        <s v="06.036.0003"/>
        <s v="06.036.0007"/>
        <s v="06.036.0013"/>
        <s v="06.036.0023"/>
        <s v="06.037.0004"/>
        <s v="06.038.0001"/>
        <s v="06.042.0013"/>
        <s v="06.042.0029"/>
        <s v="06.042.0054"/>
        <s v="06.042.0078"/>
        <s v="06.042.0091"/>
        <s v="06.046.0007"/>
        <s v="06.047.0001"/>
        <s v="06.047.0002"/>
        <s v="06.050.0004"/>
        <s v="06.050.0005"/>
        <s v="06.051.0001"/>
        <s v="06.051.0002"/>
        <s v="06.051.0003"/>
        <s v="06.056.0004"/>
        <s v="06.059.0002"/>
        <s v="06.061.0009"/>
        <s v="06.062.0001"/>
        <s v="06.065.0004"/>
        <s v="06.066.0005"/>
        <s v="06.067.0002"/>
        <s v="06.068.0002"/>
        <s v="06.074.0010"/>
        <s v="06.075.0009"/>
        <s v="06.075.0010"/>
        <s v="06.080.0015"/>
        <s v="06.080.0043"/>
        <s v="06.080.0060"/>
        <s v="06.080.0062"/>
        <s v="06.081.0012"/>
        <s v="06.084.0003"/>
        <s v="06.085.0001"/>
        <s v="06.088.0006"/>
        <s v="06.088.0021"/>
        <s v="06.088.0023"/>
        <s v="06.089.0002"/>
        <s v="06.089.0014"/>
        <s v="06.089.0016"/>
        <s v="06.091.0004"/>
        <s v="06.095.0004"/>
        <s v="06.097.0006"/>
        <s v="06.097.0012"/>
        <s v="06.098.0004"/>
        <s v="06.098.0005"/>
        <s v="06.098.0026"/>
        <s v="06.098.0029"/>
        <s v="06.098.0030"/>
        <s v="06.098.0032"/>
        <s v="06.099.0001"/>
        <s v="06.100.0002"/>
        <s v="06.106.0032"/>
        <s v="06.111.0001"/>
        <s v="06.111.0012"/>
        <s v="06.114.0006"/>
        <s v="06.114.0009"/>
        <s v="06.115.0005"/>
        <s v="06.115.0006"/>
        <s v="06.115.0009"/>
        <s v="06.121.0015"/>
        <s v="06.123.0005"/>
        <s v="06.123.0015"/>
        <s v="06.123.0016"/>
        <s v="06.124.0009"/>
        <s v="06.127.0005"/>
        <s v="06.127.0007"/>
        <s v="06.133.0004"/>
        <s v="06.133.0029"/>
        <s v="06.139.0006"/>
        <s v="06.141.0004"/>
        <s v="06.149.0006"/>
        <s v="06.149.0007"/>
        <s v="06.149.0022"/>
        <s v="06.150.0020"/>
        <s v="06.152.0003"/>
        <s v="06.152.0024"/>
        <s v="06.152.0029"/>
        <s v="06.158.0001"/>
        <s v="06.160.0001"/>
        <s v="06.161.0001"/>
        <s v="06.174.0004"/>
        <s v="06.180.0019"/>
        <s v="06.180.0020"/>
        <s v="06.181.0008"/>
        <s v="06.182.0001"/>
        <s v="06.185.0008"/>
        <s v="06.185.0009"/>
        <s v="06.187.0005"/>
        <s v="06.193.0004"/>
        <s v="06.201.0001"/>
        <s v="06.202.0001"/>
        <s v="06.211.0001"/>
        <s v="10.001.0002"/>
        <s v="10.001.0003"/>
        <s v="10.001.0004"/>
        <s v="10.001.0007"/>
        <s v="10.001.0008"/>
        <s v="10.002.0001"/>
        <s v="10.002.0002"/>
        <s v="10.002.0003"/>
        <s v="10.003.0001"/>
        <s v="10.003.0002"/>
        <s v="10.003.0003"/>
        <s v="10.004.0001"/>
        <s v="10.004.0003"/>
        <s v="10.004.0004"/>
        <s v="10.004.0005"/>
        <s v="10.005.0003"/>
        <s v="10.005.0004"/>
        <s v="10.006.0001"/>
        <s v="10.006.0002"/>
        <s v="10.006.0003"/>
        <s v="10.006.0004"/>
        <s v="10.007.0001"/>
        <s v="10.008.0001"/>
        <s v="10.008.0002"/>
        <s v="10.008.0003"/>
        <s v="10.008.0005"/>
        <s v="10.008.0006"/>
        <s v="10.008.0007"/>
        <s v="10.008.0008"/>
        <s v="10.008.0009"/>
        <s v="10.008.0010"/>
        <s v="10.009.0001"/>
        <s v="10.009.0002"/>
        <s v="10.011.0001"/>
        <s v="10.012.0001"/>
        <s v="10.012.0003"/>
        <s v="10.012.0004"/>
        <s v="10.012.0009"/>
        <s v="10.012.0011"/>
        <s v="10.012.0015"/>
        <s v="10.012.0017"/>
        <s v="10.012.0018"/>
        <s v="10.012.0019"/>
        <s v="10.012.0020"/>
        <s v="10.012.0021"/>
        <s v="10.012.0022"/>
        <s v="10.012.0023"/>
        <s v="10.012.0024"/>
        <s v="10.012.0025"/>
        <s v="10.012.0026"/>
        <s v="10.012.0027"/>
        <s v="10.012.0028"/>
        <s v="10.012.0029"/>
        <s v="10.012.0030"/>
        <s v="10.014.0001"/>
        <s v="10.014.0002"/>
        <s v="10.014.0003"/>
        <s v="10.014.0004"/>
        <s v="10.014.0005"/>
        <s v="10.014.0006"/>
        <s v="10.014.0007"/>
        <s v="10.014.0008"/>
        <s v="10.014.0009"/>
        <s v="10.014.0010"/>
        <s v="10.014.0011"/>
        <s v="10.014.0012"/>
        <s v="10.014.0013"/>
        <s v="10.014.0014"/>
        <s v="10.014.0015"/>
        <s v="10.014.0016"/>
        <s v="10.014.0017"/>
        <s v="10.014.0018"/>
        <s v="10.014.0019"/>
        <s v="10.014.0020"/>
        <s v="10.014.0021"/>
        <s v="10.014.0022"/>
        <s v="10.014.0023"/>
        <s v="10.014.0024"/>
        <s v="10.014.0025"/>
        <s v="10.015.0001"/>
        <s v="10.015.0002"/>
        <s v="10.015.0003"/>
        <s v="10.015.0004"/>
        <s v="10.016.0001"/>
        <s v="10.016.0002"/>
        <s v="10.017.0001"/>
        <s v="10.018.0001"/>
        <s v="10.018.0003"/>
        <s v="10.019.0003"/>
        <s v="10.020.0001"/>
        <s v="10.022.0001"/>
        <s v="10.022.0002"/>
        <s v="10.022.0003"/>
        <s v="10.025.0002"/>
        <s v="10.025.0003"/>
        <s v="10.025.0004"/>
        <s v="10.026.0001"/>
        <s v="10.027.0001"/>
        <s v="10.028.0001"/>
        <s v="10.029.0001"/>
        <s v="10.029.0002"/>
        <s v="10.029.0003"/>
        <s v="10.030.0001"/>
        <s v="10.030.0002"/>
        <s v="14.001.0001"/>
        <s v="14.001.0002"/>
        <s v="14.001.0003"/>
        <m u="1"/>
        <s v="140122102054280" u="1"/>
        <s v="100512094847633" u="1"/>
        <s v="110107110548734" u="1"/>
        <s v="150701163908393" u="1"/>
        <s v="111201094307160" u="1"/>
        <s v="130902160358303" u="1"/>
        <s v="140604161114866" u="1"/>
        <s v="120123155040006" u="1"/>
        <s v="140327095900069" u="1"/>
        <s v="110110124515070" u="1"/>
        <s v="130812092720786" u="1"/>
        <s v="110126114541063" u="1"/>
        <s v="110107110815546" u="1"/>
        <s v="131111173946208" u="1"/>
        <s v="110126132712013" u="1"/>
        <s v="120801085718020" u="1"/>
        <s v="101020132617183" u="1"/>
        <s v="10102013241613" u="1"/>
        <s v="140401152605554" u="1"/>
        <s v="150513161013961" u="1"/>
        <s v="130916150108684" u="1"/>
        <s v="10102013245567" u="1"/>
        <s v="110105215355796" u="1"/>
        <s v="131118120003275" u="1"/>
        <s v="110106111802732" u="1"/>
        <s v="10102013242221" u="1"/>
        <s v="131119152723591" u="1"/>
        <s v="120328131554850" u="1"/>
        <s v="150923095118692" u="1"/>
        <s v="120320125208697" u="1"/>
        <s v="110225141644947" u="1"/>
        <s v="131126085021458" u="1"/>
        <s v="111123131103177" u="1"/>
        <s v="130128152633380" u="1"/>
        <s v="110518111439148" u="1"/>
        <s v="110105205057920" u="1"/>
        <s v="151109155644594" u="1"/>
        <s v="101020132631202" u="1"/>
        <s v="120113102240515" u="1"/>
        <s v="110126162900542" u="1"/>
        <s v="110209123918947" u="1"/>
        <s v="131118115455502" u="1"/>
        <s v="110113123107690" u="1"/>
        <s v="130503122035092" u="1"/>
        <s v="101020133736283" u="1"/>
        <s v="10000000980" u="1"/>
        <s v="10000000040" u="1"/>
        <s v="10000000981" u="1"/>
        <s v="10000000041" u="1"/>
        <s v="140910160027476" u="1"/>
        <s v="110111173831205" u="1"/>
        <s v="110105211245146" u="1"/>
        <s v="130410094441507" u="1"/>
        <s v="131120090232556" u="1"/>
        <s v="10000000042" u="1"/>
        <s v="130515111717443" u="1"/>
        <s v="110126160604660" u="1"/>
        <s v="130805090633873" u="1"/>
        <s v="130503111903960" u="1"/>
        <s v="10000000043" u="1"/>
        <s v="150522083907926" u="1"/>
        <s v="101020133836360" u="1"/>
        <s v="120320105017647" u="1"/>
        <s v="10000000044" u="1"/>
        <s v="110105171732203" u="1"/>
        <s v="131118130621384" u="1"/>
        <s v="120320111852317" u="1"/>
        <s v="131118120204830" u="1"/>
        <s v="101020132610172" u="1"/>
        <s v="150701161338692" u="1"/>
        <s v="10000000985" u="1"/>
        <s v="10000000045" u="1"/>
        <s v="120515102811053" u="1"/>
        <s v="10000000986" u="1"/>
        <s v="121126103900103" u="1"/>
        <s v="140213174739941" u="1"/>
        <s v="10000000046" u="1"/>
        <s v="130628083902733" u="1"/>
        <s v="120123145046694" u="1"/>
        <s v="130503104209244" u="1"/>
        <s v="10000000987" u="1"/>
        <s v="10000000047" u="1"/>
        <s v="131126104723595" u="1"/>
        <s v="130916144003790" u="1"/>
        <s v="10000000988" u="1"/>
        <s v="10000000048" u="1"/>
        <s v="150522100645187" u="1"/>
        <s v="140217080845018" u="1"/>
        <s v="10000000049" u="1"/>
        <s v="110118105908685" u="1"/>
        <s v="110325164337346" u="1"/>
        <s v="110105160456749" u="1"/>
        <s v="100913120847882" u="1"/>
        <s v="110106111102856" u="1"/>
        <s v="150923094326571" u="1"/>
        <s v="150928092318660" u="1"/>
        <s v="130523092412492" u="1"/>
        <s v="110112173348634" u="1"/>
        <s v="150324114243021" u="1"/>
        <s v="110302103615344" u="1"/>
        <s v="111123124815001" u="1"/>
        <s v="120523171105266" u="1"/>
        <s v="131119092549248" u="1"/>
        <s v="110126144022973" u="1"/>
        <s v="101217153512609" u="1"/>
        <s v="110105210242576" u="1"/>
        <s v="121109095506296" u="1"/>
        <s v="10000001040" u="1"/>
        <s v="110628110753020" u="1"/>
        <s v="120725171547950" u="1"/>
        <s v="150923112209360" u="1"/>
        <s v="110106143509208" u="1"/>
        <s v="101020132532120" u="1"/>
        <s v="10000001041" u="1"/>
        <s v="130606162741708" u="1"/>
        <s v="110323112839023" u="1"/>
        <s v="110621161932458" u="1"/>
        <s v="10000001042" u="1"/>
        <s v="111122101846687" u="1"/>
        <s v="10000001043" u="1"/>
        <s v="110323115103681" u="1"/>
        <s v="100913130553892" u="1"/>
        <s v="130201114308956" u="1"/>
        <s v="120124095933470" u="1"/>
        <s v="141022123405149" u="1"/>
        <s v="150511112429035" u="1"/>
        <s v="10000001046" u="1"/>
        <s v="110106114209860" u="1"/>
        <s v="110104131959172" u="1"/>
        <s v="140729110043225" u="1"/>
        <s v="110106120941933" u="1"/>
        <s v="120425112840235" u="1"/>
        <s v="101020132618184" u="1"/>
        <s v="130703162933131" u="1"/>
        <s v="110218171718047" u="1"/>
        <s v="120801110354925" u="1"/>
        <s v="10000001049" u="1"/>
        <s v="120611175609126" u="1"/>
        <s v="110105214450307" u="1"/>
        <s v="130916101410138" u="1"/>
        <s v="131119145628720" u="1"/>
        <s v="120801103554669" u="1"/>
        <s v="10000001210" u="1"/>
        <s v="110107170027670" u="1"/>
        <s v="110105165407024" u="1"/>
        <s v="111012130459365" u="1"/>
        <s v="131118160647565" u="1"/>
        <s v="120210154703370" u="1"/>
        <s v="120426093146248" u="1"/>
        <s v="141022124915992" u="1"/>
        <s v="110126180034320" u="1"/>
        <s v="10000001212" u="1"/>
        <s v="130503124229813" u="1"/>
        <s v="140401151706212" u="1"/>
        <s v="150630162532841" u="1"/>
        <s v="120210155750166" u="1"/>
        <s v="130805083946386" u="1"/>
        <s v="130627130952017" u="1"/>
        <s v="10000001214" u="1"/>
        <s v="110217132120659" u="1"/>
        <s v="110126180343767" u="1"/>
        <s v="130812093905344" u="1"/>
        <s v="10000000181" u="1"/>
        <s v="10000001215" u="1"/>
        <s v="130109122816499" u="1"/>
        <s v="130513095400341" u="1"/>
        <s v="120328150933014" u="1"/>
        <s v="10000000182" u="1"/>
        <s v="111221102419308" u="1"/>
        <s v="130513184909591" u="1"/>
        <s v="120518084627627" u="1"/>
        <s v="101020132632203" u="1"/>
        <s v="130513152649968" u="1"/>
        <s v="10000000183" u="1"/>
        <s v="131118095819869" u="1"/>
        <s v="101020133737284" u="1"/>
        <s v="120905133516910" u="1"/>
        <s v="130523095504181" u="1"/>
        <s v="10000000184" u="1"/>
        <s v="131118100710004" u="1"/>
        <s v="10000001218" u="1"/>
        <s v="120116172853854" u="1"/>
        <s v="10000000185" u="1"/>
        <s v="10000001219" u="1"/>
        <s v="110106172235566" u="1"/>
        <s v="10000000186" u="1"/>
        <s v="110127160348626" u="1"/>
        <s v="101020133751300" u="1"/>
        <s v="10000000187" u="1"/>
        <s v="131119094604441" u="1"/>
        <s v="120217110845693" u="1"/>
        <s v="110126172516512" u="1"/>
        <s v="101020133837361" u="1"/>
        <s v="10000000188" u="1"/>
        <s v="140910155416989" u="1"/>
        <s v="101020132611173" u="1"/>
        <s v="130805104110946" u="1"/>
        <s v="101020133751301" u="1"/>
        <s v="110112171850589" u="1"/>
        <s v="10000000189" u="1"/>
        <s v="110113100735421" u="1"/>
        <s v="150519165106973" u="1"/>
        <s v="150522085128292" u="1"/>
        <s v="101020133837362" u="1"/>
        <s v="10000000350" u="1"/>
        <s v="140522131248911" u="1"/>
        <s v="120130172650185" u="1"/>
        <s v="150108090328081" u="1"/>
        <s v="150615101450841" u="1"/>
        <s v="131210145149947" u="1"/>
        <s v="140217112047268" u="1"/>
        <s v="110503092442470" u="1"/>
        <s v="150408152245723" u="1"/>
        <s v="150521170039790" u="1"/>
        <s v="10000000353" u="1"/>
        <s v="110106120339036" u="1"/>
        <s v="130226093709618" u="1"/>
        <s v="120426093642180" u="1"/>
        <s v="101217151800881" u="1"/>
        <s v="131119152938671" u="1"/>
        <s v="130916162533786" u="1"/>
        <s v="110708163223667" u="1"/>
        <s v="131119093439929" u="1"/>
        <s v="110127133808202" u="1"/>
        <s v="130802172940673" u="1"/>
        <s v="10000000357" u="1"/>
        <s v="110126172002701" u="1"/>
        <s v="110106171756605" u="1"/>
        <s v="110110092001059" u="1"/>
        <s v="131119101010686" u="1"/>
        <s v="10000001182" u="1"/>
        <s v="110216160911069" u="1"/>
        <s v="10000001183" u="1"/>
        <s v="110107094410843" u="1"/>
        <s v="130307095408508" u="1"/>
        <s v="140218102342690" u="1"/>
        <s v="10000000520" u="1"/>
        <s v="120402153346301" u="1"/>
        <s v="10000001185" u="1"/>
        <s v="10102013242627" u="1"/>
        <s v="10000000521" u="1"/>
        <s v="150923105820018" u="1"/>
        <s v="101020133759310" u="1"/>
        <s v="110126112458203" u="1"/>
        <s v="10000001186" u="1"/>
        <s v="131119071641205" u="1"/>
        <s v="110105193407528" u="1"/>
        <s v="101020133730275" u="1"/>
        <s v="110126112327831" u="1"/>
        <s v="10000001187" u="1"/>
        <s v="140130105636137" u="1"/>
        <s v="10000000523" u="1"/>
        <s v="140225175353187" u="1"/>
        <s v="101020133759311" u="1"/>
        <s v="10000001188" u="1"/>
        <s v="10000000524" u="1"/>
        <s v="130821085638842" u="1"/>
        <s v="100913123035786" u="1"/>
        <s v="110106122903499" u="1"/>
        <s v="10000001189" u="1"/>
        <s v="110126124659691" u="1"/>
        <s v="10000000525" u="1"/>
        <s v="111108174133778" u="1"/>
        <s v="10000001350" u="1"/>
        <s v="10000000526" u="1"/>
        <s v="10000000527" u="1"/>
        <s v="10000000528" u="1"/>
        <s v="140604165325421" u="1"/>
        <s v="10000000529" u="1"/>
        <s v="130326101501191" u="1"/>
        <s v="150701161833979" u="1"/>
        <s v="10000001354" u="1"/>
        <s v="110107163405518" u="1"/>
        <s v="131118115221733" u="1"/>
        <s v="110106172557291" u="1"/>
        <s v="110107165342819" u="1"/>
        <s v="140213180032317" u="1"/>
        <s v="140716112847283" u="1"/>
        <s v="140729111957570" u="1"/>
        <s v="121026173722201" u="1"/>
        <s v="110106162311692" u="1"/>
        <s v="140108170451722" u="1"/>
        <s v="121206144224546" u="1"/>
        <s v="130821090638459" u="1"/>
        <s v="140108171225136" u="1"/>
        <s v="130628082649564" u="1"/>
        <s v="130116110805698" u="1"/>
        <s v="110106171716201" u="1"/>
        <s v="121205092543068" u="1"/>
        <s v="140606105044513" u="1"/>
        <s v="101020133738285" u="1"/>
        <s v="110126171845137" u="1"/>
        <s v="130511065424499" u="1"/>
        <s v="110113131355326" u="1"/>
        <s v="140729113619269" u="1"/>
        <s v="130125120821472" u="1"/>
        <s v="10000000490" u="1"/>
        <s v="110106154612128" u="1"/>
        <s v="110222105432353" u="1"/>
        <s v="150522095737970" u="1"/>
        <s v="110126131819363" u="1"/>
        <s v="110105193654793" u="1"/>
        <s v="10000000492" u="1"/>
        <s v="111024162509834" u="1"/>
        <s v="130517083908102" u="1"/>
        <s v="150612110458216" u="1"/>
        <s v="150709151123674" u="1"/>
        <s v="101020133752302" u="1"/>
        <s v="120914153926961" u="1"/>
        <s v="101020133838363" u="1"/>
        <s v="10000000494" u="1"/>
        <s v="140108155706362" u="1"/>
        <s v="110126163027107" u="1"/>
        <s v="10102013242830" u="1"/>
        <s v="140327100916554" u="1"/>
        <s v="111221093549322" u="1"/>
        <s v="131126102714299" u="1"/>
        <s v="110127124827195" u="1"/>
        <s v="131118092112252" u="1"/>
        <s v="10000000497" u="1"/>
        <s v="110110160233314" u="1"/>
        <s v="10000000498" u="1"/>
        <s v="130314151641046" u="1"/>
        <s v="110111120944100" u="1"/>
        <s v="131119093511394" u="1"/>
        <s v="140220165708125" u="1"/>
        <s v="130913104436158" u="1"/>
        <s v="140616162349889" u="1"/>
        <s v="131120114206666" u="1"/>
        <s v="131030145746277" u="1"/>
        <s v="130805082637806" u="1"/>
        <s v="10000000661" u="1"/>
        <s v="150819131027699" u="1"/>
        <s v="141022123219380" u="1"/>
        <s v="131120091641867" u="1"/>
        <s v="110104131426531" u="1"/>
        <s v="10000000663" u="1"/>
        <s v="151113111014072" u="1"/>
        <s v="150923111441804" u="1"/>
        <s v="130705131335363" u="1"/>
        <s v="131023153755184" u="1"/>
        <s v="140606164748895" u="1"/>
        <s v="110126124405017" u="1"/>
        <s v="110118113349987" u="1"/>
        <s v="151123164737067" u="1"/>
        <s v="101020133938444" u="1"/>
        <s v="110217122004972" u="1"/>
        <s v="131118122504946" u="1"/>
        <s v="121010113006246" u="1"/>
        <s v="10000000667" u="1"/>
        <s v="140424165418046" u="1"/>
        <s v="110106155120023" u="1"/>
        <s v="101020133938445" u="1"/>
        <s v="130913114222244" u="1"/>
        <s v="150923161428101" u="1"/>
        <s v="130913092408036" u="1"/>
        <s v="110127134358331" u="1"/>
        <s v="10000000830" u="1"/>
        <s v="141027090702161" u="1"/>
        <s v="130627094455782" u="1"/>
        <s v="140729112523690" u="1"/>
        <s v="140729104704048" u="1"/>
        <s v="10000000831" u="1"/>
        <s v="150923111022653" u="1"/>
        <s v="140730100326788" u="1"/>
        <s v="150420092705113" u="1"/>
        <s v="10000000832" u="1"/>
        <s v="110106094545703" u="1"/>
        <s v="120731162117780" u="1"/>
        <s v="130328134008177" u="1"/>
        <s v="110106112007112" u="1"/>
        <s v="10000000833" u="1"/>
        <s v="100913124628463" u="1"/>
        <s v="130906131441128" u="1"/>
        <s v="10000000834" u="1"/>
        <s v="130207122947094" u="1"/>
        <s v="111208102730262" u="1"/>
        <s v="130916142755004" u="1"/>
        <s v="10000000835" u="1"/>
        <s v="110225140418939" u="1"/>
        <s v="10000000836" u="1"/>
        <s v="130114102919287" u="1"/>
        <s v="131119155722053" u="1"/>
        <s v="110217131600438" u="1"/>
        <s v="150210110558354" u="1"/>
        <s v="130812095145220" u="1"/>
        <s v="10000000837" u="1"/>
        <s v="150701164835921" u="1"/>
        <s v="140214091018253" u="1"/>
        <s v="10000000838" u="1"/>
        <s v="10000000839" u="1"/>
        <s v="110110163909836" u="1"/>
        <s v="101020133739286" u="1"/>
        <s v="110106152555374" u="1"/>
        <s v="130511194902844" u="1"/>
        <s v="120114083649185" u="1"/>
        <s v="140514155840716" u="1"/>
        <s v="111123165358999" u="1"/>
        <s v="120123133836091" u="1"/>
        <s v="120703113354899" u="1"/>
        <s v="110112160243767" u="1"/>
        <s v="130513094234732" u="1"/>
        <s v="101020133931435" u="1"/>
        <s v="150928170713337" u="1"/>
        <s v="120425112521101" u="1"/>
        <s v="110106142454230" u="1"/>
        <s v="140401104136814" u="1"/>
        <s v="140808100847592" u="1"/>
        <s v="101020133753303" u="1"/>
        <s v="101020133931436" u="1"/>
        <s v="150313115435254" u="1"/>
        <s v="110801133620826" u="1"/>
        <s v="140521125131995" u="1"/>
        <s v="131118085129359" u="1"/>
        <s v="140515110036761" u="1"/>
        <s v="150312112813283" u="1"/>
        <s v="131118091658986" u="1"/>
        <s v="130913090113286" u="1"/>
        <s v="131119053757479" u="1"/>
        <s v="110808122908529" u="1"/>
        <s v="140910104138977" u="1"/>
        <s v="151115185832312" u="1"/>
        <s v="130916162023096" u="1"/>
        <s v="140630130904527" u="1"/>
        <s v="110107164512527" u="1"/>
        <s v="110112173554448" u="1"/>
        <s v="131118193412341" u="1"/>
        <s v="10102013244249" u="1"/>
        <s v="130813131924034" u="1"/>
        <s v="110105212956187" u="1"/>
        <s v="131119124227778" u="1"/>
        <s v="110112124644315" u="1"/>
        <s v="121001112417103" u="1"/>
        <s v="130913113536925" u="1"/>
        <s v="130916124947096" u="1"/>
        <s v="111101101209321" u="1"/>
        <s v="140606094427221" u="1"/>
        <s v="151002091113234" u="1"/>
        <s v="110106154415530" u="1"/>
        <s v="10000000030" u="1"/>
        <s v="110202144209476" u="1"/>
        <s v="130626104252816" u="1"/>
        <s v="110126114527865" u="1"/>
        <s v="131118175317825" u="1"/>
        <s v="10000000971" u="1"/>
        <s v="10000000031" u="1"/>
        <s v="140604172157516" u="1"/>
        <s v="101020133939446" u="1"/>
        <s v="120919131900783" u="1"/>
        <s v="131119101706083" u="1"/>
        <s v="150807131012592" u="1"/>
        <s v="130328131829180" u="1"/>
        <s v="10000000972" u="1"/>
        <s v="140210170521432" u="1"/>
        <s v="130916163247591" u="1"/>
        <s v="10000000973" u="1"/>
        <s v="101020133939447" u="1"/>
        <s v="140606120316020" u="1"/>
        <s v="10000000974" u="1"/>
        <s v="131205101434898" u="1"/>
        <s v="110705154709610" u="1"/>
        <s v="130511062851773" u="1"/>
        <s v="110127124405862" u="1"/>
        <s v="10000000975" u="1"/>
        <s v="10000000035" u="1"/>
        <s v="10000000976" u="1"/>
        <s v="10000000036" u="1"/>
        <s v="101020133832355" u="1"/>
        <s v="131118153458266" u="1"/>
        <s v="110914174411637" u="1"/>
        <s v="10000000977" u="1"/>
        <s v="10000000037" u="1"/>
        <s v="150818154349808" u="1"/>
        <s v="150226125715019" u="1"/>
        <s v="10000000978" u="1"/>
        <s v="130828111833609" u="1"/>
        <s v="151113111405059" u="1"/>
        <s v="111108123846541" u="1"/>
        <s v="10000000979" u="1"/>
        <s v="141027121210712" u="1"/>
        <s v="140522094728389" u="1"/>
        <s v="10000000200" u="1"/>
        <s v="110126113129328" u="1"/>
        <s v="130607111523884" u="1"/>
        <s v="10102013251191" u="1"/>
        <s v="141212101831172" u="1"/>
        <s v="130902161250684" u="1"/>
        <s v="150709130211787" u="1"/>
        <s v="110106153746784" u="1"/>
        <s v="130913113159633" u="1"/>
        <s v="140910114554463" u="1"/>
        <s v="140606093451967" u="1"/>
        <s v="140217093100984" u="1"/>
        <s v="10102013243844" u="1"/>
        <s v="110204153344664" u="1"/>
        <s v="140522091731054" u="1"/>
        <s v="131121084652726" u="1"/>
        <s v="120724153131468" u="1"/>
        <s v="10000001032" u="1"/>
        <s v="10000001033" u="1"/>
        <s v="10000000209" u="1"/>
        <s v="120320092330989" u="1"/>
        <s v="10000001034" u="1"/>
        <s v="101020133932437" u="1"/>
        <s v="110106150150513" u="1"/>
        <s v="131126095119455" u="1"/>
        <s v="10000001035" u="1"/>
        <s v="140807090225511" u="1"/>
        <s v="10000001036" u="1"/>
        <s v="110330105745219" u="1"/>
        <s v="150522104248346" u="1"/>
        <s v="121017084846897" u="1"/>
        <s v="131118173154272" u="1"/>
        <s v="130513091841094" u="1"/>
        <s v="10102013245060" u="1"/>
        <s v="131210132227759" u="1"/>
        <s v="10000001038" u="1"/>
        <s v="110105204952508" u="1"/>
        <s v="131118131252367" u="1"/>
        <s v="110503094926669" u="1"/>
        <s v="150508120114962" u="1"/>
        <s v="120210115047310" u="1"/>
        <s v="10000001200" u="1"/>
        <s v="150701163645485" u="1"/>
        <s v="131118171835084" u="1"/>
        <s v="130716165332791" u="1"/>
        <s v="151115134041959" u="1"/>
        <s v="131203122544373" u="1"/>
        <s v="10000001201" u="1"/>
        <s v="120312090143857" u="1"/>
        <s v="110106161816960" u="1"/>
        <s v="10000001202" u="1"/>
        <s v="111221093247500" u="1"/>
        <s v="150220091013096" u="1"/>
        <s v="10000001203" u="1"/>
        <s v="141217172348163" u="1"/>
        <s v="120725164307797" u="1"/>
        <s v="130827155149762" u="1"/>
        <s v="10000000170" u="1"/>
        <s v="10000001204" u="1"/>
        <s v="110106150932702" u="1"/>
        <s v="100913105001270" u="1"/>
        <s v="131118111338191" u="1"/>
        <s v="110106105348101" u="1"/>
        <s v="10000000171" u="1"/>
        <s v="10000001205" u="1"/>
        <s v="131118145813533" u="1"/>
        <s v="140522163139337" u="1"/>
        <s v="150108112758523" u="1"/>
        <s v="10000000172" u="1"/>
        <s v="10000001206" u="1"/>
        <s v="110107104910156" u="1"/>
        <s v="130916151708755" u="1"/>
        <s v="10000000173" u="1"/>
        <s v="110803154842600" u="1"/>
        <s v="10000001207" u="1"/>
        <s v="110502163021051" u="1"/>
        <s v="110705164529991" u="1"/>
        <s v="1010201324082" u="1"/>
        <s v="110126112836807" u="1"/>
        <s v="10000000174" u="1"/>
        <s v="10000001208" u="1"/>
        <s v="111108161853414" u="1"/>
        <s v="150521170541753" u="1"/>
        <s v="10000000175" u="1"/>
        <s v="10000001209" u="1"/>
        <s v="110107110302078" u="1"/>
        <s v="10000000176" u="1"/>
        <s v="121206143812715" u="1"/>
        <s v="131126100712646" u="1"/>
        <s v="10000000177" u="1"/>
        <s v="110118105634946" u="1"/>
        <s v="110502164329381" u="1"/>
        <s v="10000000178" u="1"/>
        <s v="120114094412778" u="1"/>
        <s v="131121084100571" u="1"/>
        <s v="10000000179" u="1"/>
        <s v="131220170344544" u="1"/>
        <s v="110110155708080" u="1"/>
        <s v="10000000340" u="1"/>
        <s v="101020133833356" u="1"/>
        <s v="150701170007054" u="1"/>
        <s v="10000000341" u="1"/>
        <s v="130913105808154" u="1"/>
        <s v="110106152456633" u="1"/>
        <s v="10000000342" u="1"/>
        <s v="131210132942282" u="1"/>
        <s v="150928173927501" u="1"/>
        <s v="140307084059389" u="1"/>
        <s v="10000000343" u="1"/>
        <s v="131119153345573" u="1"/>
        <s v="10000000344" u="1"/>
        <s v="110929102013837" u="1"/>
        <s v="150309160747628" u="1"/>
        <s v="130513092107581" u="1"/>
        <s v="110106093616330" u="1"/>
        <s v="130314152411951" u="1"/>
        <s v="140402092930188" u="1"/>
        <s v="101020132646205" u="1"/>
        <s v="141029091807099" u="1"/>
        <s v="121211163243684" u="1"/>
        <s v="141029092740059" u="1"/>
        <s v="110126114248026" u="1"/>
        <s v="10000000347" u="1"/>
        <s v="110318093938783" u="1"/>
        <s v="111114104908529" u="1"/>
        <s v="10000001172" u="1"/>
        <s v="10000000348" u="1"/>
        <s v="110126174721367" u="1"/>
        <s v="10000001173" u="1"/>
        <s v="10000000349" u="1"/>
        <s v="10000001174" u="1"/>
        <s v="10000000510" u="1"/>
        <s v="110126125249679" u="1"/>
        <s v="101217103839104" u="1"/>
        <s v="140701101943167" u="1"/>
        <s v="10000000511" u="1"/>
        <s v="131025153321308" u="1"/>
        <s v="10000000512" u="1"/>
        <s v="110803133128992" u="1"/>
        <s v="140808100108887" u="1"/>
        <s v="101020133933438" u="1"/>
        <s v="131119085607635" u="1"/>
        <s v="111108154001682" u="1"/>
        <s v="140603170653952" u="1"/>
        <s v="131119111347679" u="1"/>
        <s v="120131153504232" u="1"/>
        <s v="10000001340" u="1"/>
        <s v="10000000516" u="1"/>
        <s v="140702104429310" u="1"/>
        <s v="120114085031215" u="1"/>
        <s v="10000001341" u="1"/>
        <s v="10000000517" u="1"/>
        <s v="140402083013225" u="1"/>
        <s v="150923102800717" u="1"/>
        <s v="151113104528853" u="1"/>
        <s v="101020132615179" u="1"/>
        <s v="110106171513600" u="1"/>
        <s v="140227140229534" u="1"/>
        <s v="140729111311531" u="1"/>
        <s v="140731115016244" u="1"/>
        <s v="10000001343" u="1"/>
        <s v="10000000519" u="1"/>
        <s v="110106102140693" u="1"/>
        <s v="140127112756944" u="1"/>
        <s v="150427100949728" u="1"/>
        <s v="110503095617246" u="1"/>
        <s v="120425175535172" u="1"/>
        <s v="10000001346" u="1"/>
        <s v="110803133606829" u="1"/>
        <s v="150928101225779" u="1"/>
        <s v="131023151209427" u="1"/>
        <s v="10000001347" u="1"/>
        <s v="120127101801881" u="1"/>
        <s v="150226130756901" u="1"/>
        <s v="10000001348" u="1"/>
        <s v="110106121648572" u="1"/>
        <s v="130827111412595" u="1"/>
        <s v="110106123053182" u="1"/>
        <s v="110919123956230" u="1"/>
        <s v="150701123710723" u="1"/>
        <s v="110928152623158" u="1"/>
        <s v="130805082221015" u="1"/>
        <s v="141104111525970" u="1"/>
        <s v="120515114452053" u="1"/>
        <s v="110113125209582" u="1"/>
        <s v="110225140857259" u="1"/>
        <s v="110323113919204" u="1"/>
        <s v="101020133734279" u="1"/>
        <s v="100913125343609" u="1"/>
        <s v="131119122923207" u="1"/>
        <s v="120202085436390" u="1"/>
        <s v="140218101808396" u="1"/>
        <s v="10000000480" u="1"/>
        <s v="110106174528671" u="1"/>
        <s v="110126134928848" u="1"/>
        <s v="140306115650847" u="1"/>
        <s v="110113101101467" u="1"/>
        <s v="110525175101673" u="1"/>
        <s v="110126174358160" u="1"/>
        <s v="110110115109622" u="1"/>
        <s v="10000000482" u="1"/>
        <s v="150924121810268" u="1"/>
        <s v="110107100524062" u="1"/>
        <s v="150427102304506" u="1"/>
        <s v="131118114114942" u="1"/>
        <s v="10000000484" u="1"/>
        <s v="101020133834357" u="1"/>
        <s v="150521164820198" u="1"/>
        <s v="110719110313965" u="1"/>
        <s v="10000000485" u="1"/>
        <s v="110106100836991" u="1"/>
        <s v="131119054201760" u="1"/>
        <s v="10000000486" u="1"/>
        <s v="111109101758103" u="1"/>
        <s v="10102013244858" u="1"/>
        <s v="110113102119527" u="1"/>
        <s v="10000000487" u="1"/>
        <s v="110107092353062" u="1"/>
        <s v="110502155236976" u="1"/>
        <s v="131023125119453" u="1"/>
        <s v="150427101533043" u="1"/>
        <s v="10000000489" u="1"/>
        <s v="110126153441182" u="1"/>
        <s v="110106152241867" u="1"/>
        <s v="110119100048583" u="1"/>
        <s v="140605130457332" u="1"/>
        <s v="10000000650" u="1"/>
        <s v="10102013245466" u="1"/>
        <s v="110429154625768" u="1"/>
        <s v="130503105131967" u="1"/>
        <s v="110531081248449" u="1"/>
        <s v="10000000651" u="1"/>
        <s v="140227131917171" u="1"/>
        <s v="111012151129968" u="1"/>
        <s v="10102013242120" u="1"/>
        <s v="130513093254055" u="1"/>
        <s v="10000000652" u="1"/>
        <s v="10000000653" u="1"/>
        <s v="10000000654" u="1"/>
        <s v="150210144524009" u="1"/>
        <s v="131119155339160" u="1"/>
        <s v="10000000657" u="1"/>
        <s v="110126150100139" u="1"/>
        <s v="110105213223577" u="1"/>
        <s v="140606091459277" u="1"/>
        <s v="10000000659" u="1"/>
        <s v="150226120437267" u="1"/>
        <s v="120210161103338" u="1"/>
        <s v="10000000820" u="1"/>
        <s v="10000000821" u="1"/>
        <s v="130513132127091" u="1"/>
        <s v="10000000822" u="1"/>
        <s v="141222164631547" u="1"/>
        <s v="120425131924431" u="1"/>
        <s v="130913112733715" u="1"/>
        <s v="131119103235578" u="1"/>
        <s v="10000000823" u="1"/>
        <s v="110106093253435" u="1"/>
        <s v="131023152543731" u="1"/>
        <s v="130515111406530" u="1"/>
        <s v="131010165026454" u="1"/>
        <s v="10000000824" u="1"/>
        <s v="150525085857414" u="1"/>
        <s v="10000000825" u="1"/>
        <s v="110106155650361" u="1"/>
        <s v="110106152228640" u="1"/>
        <s v="121026130345182" u="1"/>
        <s v="10000000827" u="1"/>
        <s v="110324125102848" u="1"/>
        <s v="110126172453393" u="1"/>
        <s v="100913121242460" u="1"/>
        <s v="10000000828" u="1"/>
        <s v="151212130045227" u="1"/>
        <s v="10000000829" u="1"/>
        <s v="120515154145070" u="1"/>
        <s v="10102013251697" u="1"/>
        <s v="120320092942552" u="1"/>
        <s v="110311102339030" u="1"/>
        <s v="120620135645430" u="1"/>
        <s v="130115103632475" u="1"/>
        <s v="131118160545649" u="1"/>
        <s v="130215172602142" u="1"/>
        <s v="110107093816234" u="1"/>
        <s v="110301111356283" u="1"/>
        <s v="130822112629082" u="1"/>
        <s v="150701150251740" u="1"/>
        <s v="140731150418633" u="1"/>
        <s v="130503115225393" u="1"/>
        <s v="140218170711149" u="1"/>
        <s v="140522092530399" u="1"/>
        <s v="130805110335566" u="1"/>
        <s v="140702102532281" u="1"/>
        <s v="121001101908420" u="1"/>
        <s v="130325132538563" u="1"/>
        <s v="140812144431714" u="1"/>
        <s v="110110163513581" u="1"/>
        <s v="131121083518853" u="1"/>
        <s v="10000000790" u="1"/>
        <s v="150312115922769" u="1"/>
        <s v="140227135650060" u="1"/>
        <s v="130318161753257" u="1"/>
        <s v="10000000791" u="1"/>
        <s v="110127124044964" u="1"/>
        <s v="10000000792" u="1"/>
        <s v="110126144232781" u="1"/>
        <s v="110330104544825" u="1"/>
        <s v="120515094225951" u="1"/>
        <s v="10000000793" u="1"/>
        <s v="140605130837855" u="1"/>
        <s v="120123153436590" u="1"/>
        <s v="130513100741321" u="1"/>
        <s v="10000000795" u="1"/>
        <s v="101220095714038" u="1"/>
        <s v="150928163911462" u="1"/>
        <s v="131120170515672" u="1"/>
        <s v="140910115446208" u="1"/>
        <s v="10000000796" u="1"/>
        <s v="140107090803139" u="1"/>
        <s v="150626120608080" u="1"/>
        <s v="110503093042767" u="1"/>
        <s v="130703160541784" u="1"/>
        <s v="131120112412513" u="1"/>
        <s v="10000000797" u="1"/>
        <s v="111216154633048" u="1"/>
        <s v="130812093416136" u="1"/>
        <s v="10000000798" u="1"/>
        <s v="110324091945213" u="1"/>
        <s v="110106121031931" u="1"/>
        <s v="10000000799" u="1"/>
        <s v="131119070122349" u="1"/>
        <s v="150108115854576" u="1"/>
        <s v="110106150814226" u="1"/>
        <s v="131119082216078" u="1"/>
        <s v="10000000960" u="1"/>
        <s v="10000000020" u="1"/>
        <s v="110106113707296" u="1"/>
        <s v="130417112502621" u="1"/>
        <s v="131120083824127" u="1"/>
        <s v="101217094150295" u="1"/>
        <s v="101020132531118" u="1"/>
        <s v="120209133244562" u="1"/>
        <s v="131030172756603" u="1"/>
        <s v="10000000021" u="1"/>
        <s v="10000000022" u="1"/>
        <s v="121026155053845" u="1"/>
        <s v="141014130418176" u="1"/>
        <s v="130511181231697" u="1"/>
        <s v="140808095253552" u="1"/>
        <s v="100913110011198" u="1"/>
        <s v="10000000023" u="1"/>
        <s v="10000000964" u="1"/>
        <s v="10000000024" u="1"/>
        <s v="151115200107893" u="1"/>
        <s v="150622125211525" u="1"/>
        <s v="150522082137535" u="1"/>
        <s v="10000000025" u="1"/>
        <s v="130511200850292" u="1"/>
        <s v="131119120211338" u="1"/>
        <s v="10000000026" u="1"/>
        <s v="110107165152106" u="1"/>
        <s v="10000000027" u="1"/>
        <s v="10000000028" u="1"/>
        <s v="100913111336065" u="1"/>
        <s v="131119120720935" u="1"/>
        <s v="101020132629200" u="1"/>
        <s v="140820150021865" u="1"/>
        <s v="10000000029" u="1"/>
        <s v="130827162533955" u="1"/>
        <s v="120801104205468" u="1"/>
        <s v="110106141858164" u="1"/>
        <s v="130913115454398" u="1"/>
        <s v="131118111429047" u="1"/>
        <s v="110708165428692" u="1"/>
        <s v="111124155822320" u="1"/>
        <s v="110126130221922" u="1"/>
        <s v="131120115758110" u="1"/>
        <s v="140606091833248" u="1"/>
        <s v="111221094353823" u="1"/>
        <s v="10000001022" u="1"/>
        <s v="10000001023" u="1"/>
        <s v="120210122351799" u="1"/>
        <s v="150220093315404" u="1"/>
        <s v="10000001024" u="1"/>
        <s v="120210152117042" u="1"/>
        <s v="10000001025" u="1"/>
        <s v="110112172645016" u="1"/>
        <s v="110504174745668" u="1"/>
        <s v="131119070531466" u="1"/>
        <s v="10000001027" u="1"/>
        <s v="120829160435170" u="1"/>
        <s v="130913093712794" u="1"/>
        <s v="130513182200390" u="1"/>
        <s v="131119112705182" u="1"/>
        <s v="130827162904768" u="1"/>
        <s v="121010112259490" u="1"/>
        <s v="110105212809046" u="1"/>
        <s v="10000001029" u="1"/>
        <s v="110621114811769" u="1"/>
        <s v="120306105531198" u="1"/>
        <s v="140219094547982" u="1"/>
        <s v="101020133727271" u="1"/>
        <s v="110106152825123" u="1"/>
        <s v="111108164245534" u="1"/>
        <s v="101020133727272" u="1"/>
        <s v="140820151638868" u="1"/>
        <s v="120905092542858" u="1"/>
        <s v="10000000160" u="1"/>
        <s v="110106172626198" u="1"/>
        <s v="130511065851401" u="1"/>
        <s v="111012153016061" u="1"/>
        <s v="10000000161" u="1"/>
        <s v="110110115429261" u="1"/>
        <s v="101020132601160" u="1"/>
        <s v="10000000162" u="1"/>
        <s v="110106163808636" u="1"/>
        <s v="141104112156815" u="1"/>
        <s v="10000000163" u="1"/>
        <s v="131119104433490" u="1"/>
        <s v="10000000164" u="1"/>
        <s v="150312113757390" u="1"/>
        <s v="101020134012490" u="1"/>
        <s v="151123165650247" u="1"/>
        <s v="110126171245555" u="1"/>
        <s v="101020132532119" u="1"/>
        <s v="121227093041314" u="1"/>
        <s v="131119100140738" u="1"/>
        <s v="10000000165" u="1"/>
        <s v="131118104553265" u="1"/>
        <s v="10000000166" u="1"/>
        <s v="131119095057035" u="1"/>
        <s v="131023132533474" u="1"/>
        <s v="110126134424770" u="1"/>
        <s v="10000000167" u="1"/>
        <s v="140514093242040" u="1"/>
        <s v="101020133758309" u="1"/>
        <s v="10000000168" u="1"/>
        <s v="120703115850985" u="1"/>
        <s v="110105212119902" u="1"/>
        <s v="111101160633817" u="1"/>
        <s v="120125162923998" u="1"/>
        <s v="110106153505070" u="1"/>
        <s v="10000000169" u="1"/>
        <s v="110105193138844" u="1"/>
        <s v="150522083949740" u="1"/>
        <s v="10000000330" u="1"/>
        <s v="150522103351271" u="1"/>
        <s v="120801095038302" u="1"/>
        <s v="10000000331" u="1"/>
        <s v="130913094157791" u="1"/>
        <s v="10000000332" u="1"/>
        <s v="110107170403153" u="1"/>
        <s v="110126124130014" u="1"/>
        <s v="10000000333" u="1"/>
        <s v="120210155626394" u="1"/>
        <s v="110106101059716" u="1"/>
        <s v="110106093445429" u="1"/>
        <s v="10000000334" u="1"/>
        <s v="110105172843897" u="1"/>
        <s v="110127103946955" u="1"/>
        <s v="101020133927430" u="1"/>
        <s v="120724132519086" u="1"/>
        <s v="1010201324139" u="1"/>
        <s v="10000001160" u="1"/>
        <s v="10000000336" u="1"/>
        <s v="150701164448317" u="1"/>
        <s v="130511174914520" u="1"/>
        <s v="10000001161" u="1"/>
        <s v="110331100732495" u="1"/>
        <s v="10000000337" u="1"/>
        <s v="111123125639883" u="1"/>
        <s v="131118161106853" u="1"/>
        <s v="140515114207801" u="1"/>
        <s v="10000001162" u="1"/>
        <s v="150525173710737" u="1"/>
        <s v="10000000338" u="1"/>
        <s v="120801102647948" u="1"/>
        <s v="10000000339" u="1"/>
        <s v="140911110451519" u="1"/>
        <s v="110519161543034" u="1"/>
        <s v="131118121547433" u="1"/>
        <s v="10000001164" u="1"/>
        <s v="150519132722830" u="1"/>
        <s v="131119165203247" u="1"/>
        <s v="110126114308385" u="1"/>
        <s v="131118104901557" u="1"/>
        <s v="110624115427435" u="1"/>
        <s v="110204153122494" u="1"/>
        <s v="10000001165" u="1"/>
        <s v="130916100927684" u="1"/>
        <s v="10000000501" u="1"/>
        <s v="10000001166" u="1"/>
        <s v="10000000503" u="1"/>
        <s v="120210132248497" u="1"/>
        <s v="10000000504" u="1"/>
        <s v="10000000505" u="1"/>
        <s v="110106150657469" u="1"/>
        <s v="10000001330" u="1"/>
        <s v="10000000506" u="1"/>
        <s v="120724123927961" u="1"/>
        <s v="140130103559775" u="1"/>
        <s v="150929100422879" u="1"/>
        <s v="10000000507" u="1"/>
        <s v="10000001332" u="1"/>
        <s v="10000000508" u="1"/>
        <s v="110126161624842" u="1"/>
        <s v="10000001333" u="1"/>
        <s v="110106085734536" u="1"/>
        <s v="10000000509" u="1"/>
        <s v="110126160835076" u="1"/>
        <s v="110106105100150" u="1"/>
        <s v="131122090625263" u="1"/>
        <s v="131118153738384" u="1"/>
        <s v="101020134034520" u="1"/>
        <s v="110106144326137" u="1"/>
        <s v="110126112822190" u="1"/>
        <s v="10000001335" u="1"/>
        <s v="130730134409267" u="1"/>
        <s v="150709124419432" u="1"/>
        <s v="130812122012602" u="1"/>
        <s v="101020133920420" u="1"/>
        <s v="130805083044614" u="1"/>
        <s v="101020133728273" u="1"/>
        <s v="101020134034521" u="1"/>
        <s v="120114103139229" u="1"/>
        <s v="140819132527455" u="1"/>
        <s v="130131112811015" u="1"/>
        <s v="120627173331184" u="1"/>
        <s v="101020133920421" u="1"/>
        <s v="10000001338" u="1"/>
        <s v="120305160308254" u="1"/>
        <s v="110105215832526" u="1"/>
        <s v="10000001339" u="1"/>
        <s v="110926101110631" u="1"/>
        <s v="131118192551596" u="1"/>
        <s v="140311175830146" u="1"/>
        <s v="140717172524147" u="1"/>
        <s v="130812095558112" u="1"/>
        <s v="120307173533726" u="1"/>
        <s v="110504161013542" u="1"/>
        <s v="101020134013491" u="1"/>
        <s v="150828094019821" u="1"/>
        <s v="110126115507565" u="1"/>
        <s v="130221085541514" u="1"/>
        <s v="110105194010948" u="1"/>
        <s v="130503110733317" u="1"/>
        <s v="121226180208365" u="1"/>
        <s v="10000000471" u="1"/>
        <s v="110105193015274" u="1"/>
        <s v="10000000472" u="1"/>
        <s v="110106162907437" u="1"/>
        <s v="131119164322613" u="1"/>
        <s v="140606092913882" u="1"/>
        <s v="10000000473" u="1"/>
        <s v="130711095146301" u="1"/>
        <s v="140521114458478" u="1"/>
        <s v="120731165546135" u="1"/>
        <s v="130222121136735" u="1"/>
        <s v="10000000474" u="1"/>
        <s v="101020134054526" u="1"/>
        <s v="110105211850297" u="1"/>
        <s v="130513093547129" u="1"/>
        <s v="110105213454508" u="1"/>
        <s v="130511213022858" u="1"/>
        <s v="140220090811021" u="1"/>
        <s v="131119133007585" u="1"/>
        <s v="10000000476" u="1"/>
        <s v="130509085935173" u="1"/>
        <s v="140606115108338" u="1"/>
        <s v="111216152338508" u="1"/>
        <s v="110106084908563" u="1"/>
        <s v="110801150355034" u="1"/>
        <s v="10000000478" u="1"/>
        <s v="130730133301463" u="1"/>
        <s v="131118125444235" u="1"/>
        <s v="150701162431000" u="1"/>
        <s v="110111174421004" u="1"/>
        <s v="101020133928431" u="1"/>
        <s v="110928180021537" u="1"/>
        <s v="10000000479" u="1"/>
        <s v="141212090209703" u="1"/>
        <s v="140702091553124" u="1"/>
        <s v="140620111655850" u="1"/>
        <s v="140604164806087" u="1"/>
        <s v="10000000640" u="1"/>
        <s v="120829161022862" u="1"/>
        <s v="110107101102359" u="1"/>
        <s v="110106092754584" u="1"/>
        <s v="10000000643" u="1"/>
        <s v="110106152959831" u="1"/>
        <s v="131119162329322" u="1"/>
        <s v="101020133821340" u="1"/>
        <s v="10000000644" u="1"/>
        <s v="131120083035878" u="1"/>
        <s v="101020133721266" u="1"/>
        <s v="10000000646" u="1"/>
        <s v="110803155106745" u="1"/>
        <s v="130821090916253" u="1"/>
        <s v="110126160903468" u="1"/>
        <s v="110106091756024" u="1"/>
        <s v="10000000647" u="1"/>
        <s v="131119091302898" u="1"/>
        <s v="150224172620403" u="1"/>
        <s v="110208110915492" u="1"/>
        <s v="150522084509011" u="1"/>
        <s v="130805103609788" u="1"/>
        <s v="10000000648" u="1"/>
        <s v="110105205833895" u="1"/>
        <s v="10000000649" u="1"/>
        <s v="140804164857115" u="1"/>
        <s v="10000000810" u="1"/>
        <s v="120731170413685" u="1"/>
        <s v="110504132720895" u="1"/>
        <s v="121026132228912" u="1"/>
        <s v="150819125709931" u="1"/>
        <s v="10000000811" u="1"/>
        <s v="120412131227290" u="1"/>
        <s v="140129152711440" u="1"/>
        <s v="150108095644619" u="1"/>
        <s v="150928171746836" u="1"/>
        <s v="10000000812" u="1"/>
        <s v="140606103650454" u="1"/>
        <s v="110113120018220" u="1"/>
        <s v="131119114856908" u="1"/>
        <s v="10000000813" u="1"/>
        <s v="131118112056333" u="1"/>
        <s v="110106111356126" u="1"/>
        <s v="10000000814" u="1"/>
        <s v="130805084637493" u="1"/>
        <s v="110111123217057" u="1"/>
        <s v="10000000815" u="1"/>
        <s v="131119092126107" u="1"/>
        <s v="131118082856589" u="1"/>
        <s v="10000000816" u="1"/>
        <s v="150312125618959" u="1"/>
        <s v="101020133729274" u="1"/>
        <s v="101020134035522" u="1"/>
        <s v="110126170623399" u="1"/>
        <s v="111115143656026" u="1"/>
        <s v="10000000817" u="1"/>
        <s v="110106165137393" u="1"/>
        <s v="101020133921422" u="1"/>
        <s v="120125143649092" u="1"/>
        <s v="10000000818" u="1"/>
        <s v="110126155311253" u="1"/>
        <s v="110113094509772" u="1"/>
        <s v="10102013251090" u="1"/>
        <s v="10000000819" u="1"/>
        <s v="130722103556048" u="1"/>
        <s v="110113153100848" u="1"/>
        <s v="131111174454776" u="1"/>
        <s v="140217091241270" u="1"/>
        <s v="110126103122133" u="1"/>
        <s v="131121084552463" u="1"/>
        <s v="121001101536493" u="1"/>
        <s v="130511063856027" u="1"/>
        <s v="101020134014492" u="1"/>
        <s v="110126172149920" u="1"/>
        <s v="10102013250379" u="1"/>
        <s v="120328133023931" u="1"/>
        <s v="121001112939043" u="1"/>
        <s v="111230123850127" u="1"/>
        <s v="120425095125273" u="1"/>
        <s v="101020134014493" u="1"/>
        <s v="150701162148651" u="1"/>
        <s v="131119121455207" u="1"/>
        <s v="101020133900393" u="1"/>
        <s v="110126164037117" u="1"/>
        <s v="130912102723455" u="1"/>
        <s v="120427171940569" u="1"/>
        <s v="110106123329489" u="1"/>
        <s v="120123151548375" u="1"/>
        <s v="110708165839448" u="1"/>
        <s v="110919111230356" u="1"/>
        <s v="130916142250726" u="1"/>
        <s v="110126150914631" u="1"/>
        <s v="10000000780" u="1"/>
        <s v="120731163234076" u="1"/>
        <s v="131119092943342" u="1"/>
        <s v="101020132525110" u="1"/>
        <s v="110105213638389" u="1"/>
        <s v="110126132954706" u="1"/>
        <s v="131119170800448" u="1"/>
        <s v="140910114157560" u="1"/>
        <s v="101020133929432" u="1"/>
        <s v="121009111311736" u="1"/>
        <s v="150923092854237" u="1"/>
        <s v="10000000783" u="1"/>
        <s v="110113121028075" u="1"/>
        <s v="10000000784" u="1"/>
        <s v="150220102453393" u="1"/>
        <s v="110105212036877" u="1"/>
        <s v="101020133929433" u="1"/>
        <s v="121017084649615" u="1"/>
        <s v="10000000785" u="1"/>
        <s v="110112172126838" u="1"/>
        <s v="10000000786" u="1"/>
        <s v="131119060616772" u="1"/>
        <s v="151115192102872" u="1"/>
        <s v="131118191653084" u="1"/>
        <s v="141022132308576" u="1"/>
        <s v="150210105521725" u="1"/>
        <s v="10000000787" u="1"/>
        <s v="110105181139145" u="1"/>
        <s v="131118111656420" u="1"/>
        <s v="130111120451257" u="1"/>
        <s v="111123131718532" u="1"/>
        <s v="131210131526762" u="1"/>
        <s v="10000000788" u="1"/>
        <s v="140821172108368" u="1"/>
        <s v="110107104413171" u="1"/>
        <s v="110106171126197" u="1"/>
        <s v="131111090414606" u="1"/>
        <s v="131119094051147" u="1"/>
        <s v="110105212452937" u="1"/>
        <s v="110113094747707" u="1"/>
        <s v="10000000789" u="1"/>
        <s v="150427100634558" u="1"/>
        <s v="10000000010" u="1"/>
        <s v="130314145412386" u="1"/>
        <s v="10000000011" u="1"/>
        <s v="101020133722268" u="1"/>
        <s v="140910115048369" u="1"/>
        <s v="141212084243861" u="1"/>
        <s v="140606090927307" u="1"/>
        <s v="131126160437030" u="1"/>
        <s v="100913124259470" u="1"/>
        <s v="10000000012" u="1"/>
        <s v="111121154927194" u="1"/>
        <s v="10000000953" u="1"/>
        <s v="10000000013" u="1"/>
        <s v="120504114641655" u="1"/>
        <s v="130429165116201" u="1"/>
        <s v="110106103258517" u="1"/>
        <s v="10000000954" u="1"/>
        <s v="10000000014" u="1"/>
        <s v="110126171246694" u="1"/>
        <s v="110106102109789" u="1"/>
        <s v="130503090400010" u="1"/>
        <s v="110211104936834" u="1"/>
        <s v="130916150944998" u="1"/>
        <s v="10000000015" u="1"/>
        <s v="10000000016" u="1"/>
        <s v="130128152244503" u="1"/>
        <s v="10000000017" u="1"/>
        <s v="10102013250582" u="1"/>
        <s v="10000000958" u="1"/>
        <s v="150807160346381" u="1"/>
        <s v="10000000018" u="1"/>
        <s v="130511060807072" u="1"/>
        <s v="10000000959" u="1"/>
        <s v="10000000019" u="1"/>
        <s v="131118123849406" u="1"/>
        <s v="131119123906366" u="1"/>
        <s v="110105212720576" u="1"/>
        <s v="101020134036523" u="1"/>
        <s v="150225130247589" u="1"/>
        <s v="150519144149140" u="1"/>
        <s v="141125164321541" u="1"/>
        <s v="101020133922423" u="1"/>
        <s v="130513101725172" u="1"/>
        <s v="130805094622919" u="1"/>
        <s v="101020134036524" u="1"/>
        <s v="101020133922424" u="1"/>
        <s v="101020132604164" u="1"/>
        <s v="120210150247703" u="1"/>
        <s v="10102013243843" u="1"/>
        <s v="140910113620395" u="1"/>
        <s v="10000001010" u="1"/>
        <s v="110616131339052" u="1"/>
        <s v="150522082820688" u="1"/>
        <s v="120905164338590" u="1"/>
        <s v="150522091834756" u="1"/>
        <s v="110504155942129" u="1"/>
        <s v="110217105825277" u="1"/>
        <s v="101020134015494" u="1"/>
        <s v="110126155527567" u="1"/>
        <s v="120112151357543" u="1"/>
        <s v="150312123559207" u="1"/>
        <s v="120822152441024" u="1"/>
        <s v="130812092901842" u="1"/>
        <s v="10102013244451" u="1"/>
        <s v="130812093037065" u="1"/>
        <s v="131118095041963" u="1"/>
        <s v="130522132012183" u="1"/>
        <s v="10000001014" u="1"/>
        <s v="131029130732712" u="1"/>
        <s v="110104152701490" u="1"/>
        <s v="130116105317247" u="1"/>
        <s v="110107152001296" u="1"/>
        <s v="131119132654754" u="1"/>
        <s v="10000001017" u="1"/>
        <s v="110330100706181" u="1"/>
        <s v="110111174803351" u="1"/>
        <s v="10000001018" u="1"/>
        <s v="130607122113008" u="1"/>
        <s v="140103163830228" u="1"/>
        <s v="150923200053765" u="1"/>
        <s v="110106174324042" u="1"/>
        <s v="10000001019" u="1"/>
        <s v="101020132526111" u="1"/>
        <s v="150813093731249" u="1"/>
        <s v="141117105740524" u="1"/>
        <s v="110129102815984" u="1"/>
        <s v="140212090934776" u="1"/>
        <s v="131217105446635" u="1"/>
        <s v="150522104321237" u="1"/>
        <s v="121206150714362" u="1"/>
        <s v="150827131329684" u="1"/>
        <s v="10000000150" u="1"/>
        <s v="10000000151" u="1"/>
        <s v="131118115035029" u="1"/>
        <s v="140402091250440" u="1"/>
        <s v="10000000152" u="1"/>
        <s v="111121121055083" u="1"/>
        <s v="151109160947975" u="1"/>
        <s v="150701154423279" u="1"/>
        <s v="110209122843162" u="1"/>
        <s v="120123154522684" u="1"/>
        <s v="131119080830619" u="1"/>
        <s v="131120162125278" u="1"/>
        <s v="10000000153" u="1"/>
        <s v="131007111723069" u="1"/>
        <s v="121010113429981" u="1"/>
        <s v="10000000154" u="1"/>
        <s v="10000000155" u="1"/>
        <s v="101020133723269" u="1"/>
        <s v="110208111540389" u="1"/>
        <s v="140911103129854" u="1"/>
        <s v="111208154455972" u="1"/>
        <s v="10000000156" u="1"/>
        <s v="100913104459238" u="1"/>
        <s v="120214161254283" u="1"/>
        <s v="131118124719511" u="1"/>
        <s v="10000000157" u="1"/>
        <s v="110121172140891" u="1"/>
        <s v="110106103815199" u="1"/>
        <s v="110502155835932" u="1"/>
        <s v="10000000158" u="1"/>
        <s v="140731115939560" u="1"/>
        <s v="110106175047085" u="1"/>
        <s v="140623120931406" u="1"/>
        <s v="150923112005890" u="1"/>
        <s v="131023171708300" u="1"/>
        <s v="110922145740789" u="1"/>
        <s v="10000000159" u="1"/>
        <s v="100913115046210" u="1"/>
        <s v="10000000320" u="1"/>
        <s v="110106163505553" u="1"/>
        <s v="110106172801889" u="1"/>
        <s v="10000000321" u="1"/>
        <s v="120515121728743" u="1"/>
        <s v="131118124328709" u="1"/>
        <s v="10000000322" u="1"/>
        <s v="131122154651763" u="1"/>
        <s v="10000000323" u="1"/>
        <s v="121029120504951" u="1"/>
        <s v="140606115840117" u="1"/>
        <s v="131119122628440" u="1"/>
        <s v="130326112812279" u="1"/>
        <s v="10000000324" u="1"/>
        <s v="130403090419020" u="1"/>
        <s v="140217110015578" u="1"/>
        <s v="10000000325" u="1"/>
        <s v="131119090836762" u="1"/>
        <s v="110126113137222" u="1"/>
        <s v="111123130420913" u="1"/>
        <s v="10000000326" u="1"/>
        <s v="140213180337600" u="1"/>
        <s v="10000000327" u="1"/>
        <s v="131119150152732" u="1"/>
        <s v="10000000328" u="1"/>
        <s v="131118123202964" u="1"/>
        <s v="140729103640294" u="1"/>
        <s v="10000000329" u="1"/>
        <s v="110126154401054" u="1"/>
        <s v="121227101210700" u="1"/>
        <s v="140604163356084" u="1"/>
        <s v="150219132629445" u="1"/>
        <s v="110330105352670" u="1"/>
        <s v="120723150031624" u="1"/>
        <s v="150522090217226" u="1"/>
        <s v="120328152259087" u="1"/>
        <s v="101020133902394" u="1"/>
        <s v="131210130833861" u="1"/>
        <s v="130812100141093" u="1"/>
        <s v="140217104046007" u="1"/>
        <s v="110928112103964" u="1"/>
        <s v="10000001157" u="1"/>
        <s v="110110115656813" u="1"/>
        <s v="131118152954518" u="1"/>
        <s v="130226093208599" u="1"/>
        <s v="131118132608138" u="1"/>
        <s v="101020134016496" u="1"/>
        <s v="10000001158" u="1"/>
        <s v="120703132925604" u="1"/>
        <s v="10000001159" u="1"/>
        <s v="131111112835367" u="1"/>
        <s v="150522082105890" u="1"/>
        <s v="131119082930397" u="1"/>
        <s v="120207163537155" u="1"/>
        <s v="120113105610287" u="1"/>
        <s v="121114171333702" u="1"/>
        <s v="140130102827640" u="1"/>
        <s v="10000000290" u="1"/>
        <s v="130625104015500" u="1"/>
        <s v="150928162439416" u="1"/>
        <s v="100913130112920" u="1"/>
        <s v="110126171917913" u="1"/>
        <s v="150420094049352" u="1"/>
        <s v="141212090441960" u="1"/>
        <s v="120523172705695" u="1"/>
        <s v="120528115608290" u="1"/>
        <s v="110107093002578" u="1"/>
        <s v="10000000293" u="1"/>
        <s v="10000001328" u="1"/>
        <s v="131203153932535" u="1"/>
        <s v="151115202807528" u="1"/>
        <s v="120730174052441" u="1"/>
        <s v="150508111717062" u="1"/>
        <s v="110107095828218" u="1"/>
        <s v="120425094923266" u="1"/>
        <s v="10000000296" u="1"/>
        <s v="110106123933048" u="1"/>
        <s v="140521130348709" u="1"/>
        <s v="110126094713049" u="1"/>
        <s v="150701153354884" u="1"/>
        <s v="140217095115966" u="1"/>
        <s v="10102013251596" u="1"/>
        <s v="150522082738386" u="1"/>
        <s v="150616090146268" u="1"/>
        <s v="140108170753759" u="1"/>
        <s v="150304094027233" u="1"/>
        <s v="10000000460" u="1"/>
        <s v="120518083746696" u="1"/>
        <s v="110106152627613" u="1"/>
        <s v="120210153914010" u="1"/>
        <s v="10000000461" u="1"/>
        <s v="10000000462" u="1"/>
        <s v="101201171610886" u="1"/>
        <s v="140722083617522" u="1"/>
        <s v="10000000463" u="1"/>
        <s v="110106161312742" u="1"/>
        <s v="130627121313133" u="1"/>
        <s v="100913122617060" u="1"/>
        <s v="110715124818607" u="1"/>
        <s v="131126160650722" u="1"/>
        <s v="140220091258562" u="1"/>
        <s v="10000000465" u="1"/>
        <s v="10000000466" u="1"/>
        <s v="131118105944745" u="1"/>
        <s v="150928105131739" u="1"/>
        <s v="130503111107193" u="1"/>
        <s v="141212090813232" u="1"/>
        <s v="10102013244857" u="1"/>
        <s v="140122101107782" u="1"/>
        <s v="10000000467" u="1"/>
        <s v="110107100702187" u="1"/>
        <s v="111227112923358" u="1"/>
        <s v="110106122637750" u="1"/>
        <s v="131118092316069" u="1"/>
        <s v="10000000468" u="1"/>
        <s v="101020132520103" u="1"/>
        <s v="121001094345450" u="1"/>
        <s v="10000000469" u="1"/>
        <s v="120927121142548" u="1"/>
        <s v="140603163737864" u="1"/>
        <s v="101020133924425" u="1"/>
        <s v="10000001294" u="1"/>
        <s v="10000000630" u="1"/>
        <s v="10102013245465" u="1"/>
        <s v="150702104230985" u="1"/>
        <s v="140311114101801" u="1"/>
        <s v="10000001295" u="1"/>
        <s v="10000000631" u="1"/>
        <s v="130916100451158" u="1"/>
        <s v="10000001296" u="1"/>
        <s v="131119124305358" u="1"/>
        <s v="110502160944767" u="1"/>
        <s v="10000000633" u="1"/>
        <s v="150817101827784" u="1"/>
        <s v="10000000634" u="1"/>
        <s v="110105192710600" u="1"/>
        <s v="150108110959979" u="1"/>
        <s v="10000000635" u="1"/>
        <s v="131119065725042" u="1"/>
        <s v="120114081101286" u="1"/>
        <s v="150225175214514" u="1"/>
        <s v="110111151756893" u="1"/>
        <s v="101020133903396" u="1"/>
        <s v="10000000637" u="1"/>
        <s v="150210153425262" u="1"/>
        <s v="101020134017497" u="1"/>
        <s v="10000000638" u="1"/>
        <s v="110126155951131" u="1"/>
        <s v="130305083640146" u="1"/>
        <s v="101020133903397" u="1"/>
        <s v="131126103403487" u="1"/>
        <s v="120329163812772" u="1"/>
        <s v="140110153405668" u="1"/>
        <s v="110919111638084" u="1"/>
        <s v="10000000800" u="1"/>
        <s v="131126094242065" u="1"/>
        <s v="10000000801" u="1"/>
        <s v="131119123408640" u="1"/>
        <s v="110119095535146" u="1"/>
        <s v="10000000802" u="1"/>
        <s v="101020132528113" u="1"/>
        <s v="110414092004747" u="1"/>
        <s v="10000000803" u="1"/>
        <s v="101223125856694" u="1"/>
        <s v="130107121036984" u="1"/>
        <s v="10000000804" u="1"/>
        <s v="110225142109663" u="1"/>
        <s v="110705160822843" u="1"/>
        <s v="130820152223666" u="1"/>
        <s v="101020132528114" u="1"/>
        <s v="10000000805" u="1"/>
        <s v="131120114626718" u="1"/>
        <s v="110912091935346" u="1"/>
        <s v="10000000806" u="1"/>
        <s v="110323153603173" u="1"/>
        <s v="130918120214334" u="1"/>
        <s v="101020134031516" u="1"/>
        <s v="131120111345299" u="1"/>
        <s v="131119130512450" u="1"/>
        <s v="10000000808" u="1"/>
        <s v="110112131322535" u="1"/>
        <s v="130802171744960" u="1"/>
        <s v="140604164340495" u="1"/>
        <s v="110722171500760" u="1"/>
        <s v="150928104303130" u="1"/>
        <s v="10000000809" u="1"/>
        <s v="141014131352353" u="1"/>
        <s v="131121090051850" u="1"/>
        <s v="110224125547567" u="1"/>
        <s v="140605112805483" u="1"/>
        <s v="110113130100204" u="1"/>
        <s v="131030171129497" u="1"/>
        <s v="140424163955954" u="1"/>
        <s v="131119084535039" u="1"/>
        <s v="110126154850919" u="1"/>
        <s v="140820150407442" u="1"/>
        <s v="110302095042518" u="1"/>
        <s v="120119124057719" u="1"/>
        <s v="110107090528062" u="1"/>
        <s v="110106154754871" u="1"/>
        <s v="110106172154460" u="1"/>
        <s v="120210170149990" u="1"/>
        <s v="120426170015530" u="1"/>
        <s v="130314150858238" u="1"/>
        <s v="110926161841481" u="1"/>
        <s v="131119093838141" u="1"/>
        <s v="110126171721177" u="1"/>
        <s v="110719111512568" u="1"/>
        <s v="110126100059199" u="1"/>
        <s v="10000000770" u="1"/>
        <s v="150430132340570" u="1"/>
        <s v="140702091955783" u="1"/>
        <s v="131119064832552" u="1"/>
        <s v="120523171742520" u="1"/>
        <s v="10000000771" u="1"/>
        <s v="131119090126655" u="1"/>
        <s v="10000000772" u="1"/>
        <s v="130827102114734" u="1"/>
        <s v="130911101403849" u="1"/>
        <s v="140205101034212" u="1"/>
        <s v="140515155254877" u="1"/>
        <s v="141022122414810" u="1"/>
        <s v="111221102626781" u="1"/>
        <s v="10000000773" u="1"/>
        <s v="101020133925426" u="1"/>
        <s v="150210120645078" u="1"/>
        <s v="101020132521105" u="1"/>
        <s v="130503175449555" u="1"/>
        <s v="10000000774" u="1"/>
        <s v="110126123646794" u="1"/>
        <s v="121010114501270" u="1"/>
        <s v="10000000775" u="1"/>
        <s v="101020133925427" u="1"/>
        <s v="130503180836626" u="1"/>
        <s v="131119151507084" u="1"/>
        <s v="10000000776" u="1"/>
        <s v="10000000777" u="1"/>
        <s v="10000000778" u="1"/>
        <s v="10000000779" u="1"/>
        <s v="150210122527290" u="1"/>
        <s v="110509123207107" u="1"/>
        <s v="120425094733988" u="1"/>
        <s v="10000000001" u="1"/>
        <s v="131118112408993" u="1"/>
        <s v="10000000942" u="1"/>
        <s v="10000000002" u="1"/>
        <s v="120327103351480" u="1"/>
        <s v="140414092049200" u="1"/>
        <s v="10000000943" u="1"/>
        <s v="10000000003" u="1"/>
        <s v="110110124331146" u="1"/>
        <s v="101020134018499" u="1"/>
        <s v="121217114529523" u="1"/>
        <s v="120210180857078" u="1"/>
        <s v="10000000944" u="1"/>
        <s v="10000000004" u="1"/>
        <s v="140603165638856" u="1"/>
        <s v="10000000945" u="1"/>
        <s v="110113113333173" u="1"/>
        <s v="10000000005" u="1"/>
        <s v="110106173836220" u="1"/>
        <s v="121017085040169" u="1"/>
        <s v="10000000006" u="1"/>
        <s v="110105183225484" u="1"/>
        <s v="150923164024394" u="1"/>
        <s v="130705132324996" u="1"/>
        <s v="130102090241734" u="1"/>
        <s v="120905154921460" u="1"/>
        <s v="110107104806328" u="1"/>
        <s v="120123144246819" u="1"/>
        <s v="10000000007" u="1"/>
        <s v="130511205630149" u="1"/>
        <s v="10000000948" u="1"/>
        <s v="10000000008" u="1"/>
        <s v="110106153525299" u="1"/>
        <s v="110106173346901" u="1"/>
        <s v="101020132529115" u="1"/>
        <s v="131119165954913" u="1"/>
        <s v="10000000949" u="1"/>
        <s v="10000000009" u="1"/>
        <s v="131119160051561" u="1"/>
        <s v="150923153136856" u="1"/>
        <s v="10102013245974" u="1"/>
        <s v="131025154933485" u="1"/>
        <s v="140808104835406" u="1"/>
        <s v="130513100342738" u="1"/>
        <s v="101020134032517" u="1"/>
        <s v="120425131441447" u="1"/>
        <s v="120518084221677" u="1"/>
        <s v="150612103911627" u="1"/>
        <s v="110106092903022" u="1"/>
        <s v="101020134032518" u="1"/>
        <s v="110203111422887" u="1"/>
        <s v="110126170136279" u="1"/>
        <s v="130916144510205" u="1"/>
        <s v="130723091424682" u="1"/>
        <s v="110105203359561" u="1"/>
        <s v="111219164043858" u="1"/>
        <s v="110223165532507" u="1"/>
        <s v="120206125907346" u="1"/>
        <s v="110113154024011" u="1"/>
        <s v="150227172848709" u="1"/>
        <s v="111121164235735" u="1"/>
        <s v="150108111951753" u="1"/>
        <s v="101020134011488" u="1"/>
        <s v="110105215412769" u="1"/>
        <s v="110106172043324" u="1"/>
        <s v="130827115242335" u="1"/>
        <s v="121228120017588" u="1"/>
        <s v="120730173434373" u="1"/>
        <s v="150312130116660" u="1"/>
        <s v="121218142625582" u="1"/>
        <s v="131217112712204" u="1"/>
        <s v="10102013243133" u="1"/>
        <s v="110106094611739" u="1"/>
        <s v="120210120327097" u="1"/>
        <s v="110106112735178" u="1"/>
        <s v="110126170747078" u="1"/>
        <s v="120328152009576" u="1"/>
        <s v="121029090200960" u="1"/>
        <s v="10000001009" u="1"/>
        <s v="131119151109137" u="1"/>
        <s v="110113102507944" u="1"/>
        <s v="131120124439012" u="1"/>
        <s v="110106153626942" u="1"/>
        <s v="120925115537106" u="1"/>
        <s v="110106161410166" u="1"/>
        <s v="131220102635559" u="1"/>
        <s v="120704115052643" u="1"/>
        <s v="131118110917187" u="1"/>
        <s v="131118112854488" u="1"/>
        <s v="101020133926428" u="1"/>
        <s v="120127102525314" u="1"/>
        <s v="130911104505706" u="1"/>
        <s v="10000000140" u="1"/>
        <s v="110107110926031" u="1"/>
        <s v="140130111636713" u="1"/>
        <s v="10000000141" u="1"/>
        <s v="110504162857128" u="1"/>
        <s v="10000000142" u="1"/>
        <s v="10000000143" u="1"/>
        <s v="131122151222409" u="1"/>
        <s v="10000000144" u="1"/>
        <s v="120625155843853" u="1"/>
        <s v="10000000145" u="1"/>
        <s v="120210155309208" u="1"/>
        <s v="110113123725384" u="1"/>
        <s v="140602133134574" u="1"/>
        <s v="10000000146" u="1"/>
        <s v="121109124632869" u="1"/>
        <s v="140820151107569" u="1"/>
        <s v="131119114814694" u="1"/>
        <s v="10000000147" u="1"/>
        <s v="131022131020693" u="1"/>
        <s v="111209085450214" u="1"/>
        <s v="10000000148" u="1"/>
        <s v="131203154555608" u="1"/>
        <s v="10000000149" u="1"/>
        <s v="110113094142462" u="1"/>
        <s v="110107094251125" u="1"/>
        <s v="10000000310" u="1"/>
        <s v="10000000311" u="1"/>
        <s v="110105201623387" u="1"/>
        <s v="121001102241377" u="1"/>
        <s v="150220091740894" u="1"/>
        <s v="150312120515785" u="1"/>
        <s v="121001110151969" u="1"/>
        <s v="140122102548012" u="1"/>
        <s v="10000000313" u="1"/>
        <s v="110126095449820" u="1"/>
        <s v="120905152628277" u="1"/>
        <s v="131121084152909" u="1"/>
        <s v="110113104345223" u="1"/>
        <s v="110107092020000" u="1"/>
        <s v="140604162656582" u="1"/>
        <s v="10000000315" u="1"/>
        <s v="131119123013486" u="1"/>
        <s v="100702152835923" u="1"/>
        <s v="120210161506138" u="1"/>
        <s v="10000001140" u="1"/>
        <s v="10000000316" u="1"/>
        <s v="141217094209287" u="1"/>
        <s v="101020134033519" u="1"/>
        <s v="150923093815330" u="1"/>
        <s v="140729105702983" u="1"/>
        <s v="10000001141" u="1"/>
        <s v="10000000317" u="1"/>
        <s v="120307170737137" u="1"/>
        <s v="10000000318" u="1"/>
        <s v="151123162512234" u="1"/>
        <s v="110106153110339" u="1"/>
        <s v="130913094609700" u="1"/>
        <s v="10000000319" u="1"/>
        <s v="110106175155382" u="1"/>
        <s v="110126144849898" u="1"/>
        <s v="110113114819976" u="1"/>
        <s v="110105215615042" u="1"/>
        <s v="120817103554729" u="1"/>
        <s v="10000001145" u="1"/>
        <s v="150817102350138" u="1"/>
        <s v="101020134012489" u="1"/>
        <s v="110929113945315" u="1"/>
        <s v="121206152346225" u="1"/>
        <s v="10000001147" u="1"/>
        <s v="130913115806934" u="1"/>
        <s v="121008090830748" u="1"/>
        <s v="130927121614745" u="1"/>
        <s v="150428163332259" u="1"/>
        <s v="10000001148" u="1"/>
        <s v="150210145755547" u="1"/>
        <s v="110106120230805" u="1"/>
        <s v="140130110451359" u="1"/>
        <s v="130919160239021" u="1"/>
        <s v="110216160438335" u="1"/>
        <s v="130826123749904" u="1"/>
        <s v="131119055406286" u="1"/>
        <s v="110627114713573" u="1"/>
        <s v="10000001312" u="1"/>
        <s v="131119162215144" u="1"/>
        <s v="110224131143067" u="1"/>
        <s v="110126120501383" u="1"/>
        <s v="130204114000848" u="1"/>
        <s v="140217100725138" u="1"/>
        <s v="10000000280" u="1"/>
        <s v="10000001314" u="1"/>
        <s v="110803155445801" u="1"/>
        <s v="100913104235000" u="1"/>
        <s v="101020132523107" u="1"/>
        <s v="10000000282" u="1"/>
        <s v="131118122844657" u="1"/>
        <s v="10000001316" u="1"/>
        <s v="150521165332114" u="1"/>
        <s v="101020133927429" u="1"/>
        <s v="140411112335553" u="1"/>
        <s v="131121095702729" u="1"/>
        <s v="10000000285" u="1"/>
        <s v="131118121034279" u="1"/>
        <s v="131120104528409" u="1"/>
        <s v="110105200606762" u="1"/>
        <s v="110916112348861" u="1"/>
        <s v="101217121547177" u="1"/>
        <s v="110106104457744" u="1"/>
        <s v="110118105130634" u="1"/>
        <s v="10000000286" u="1"/>
        <s v="101217162104015" u="1"/>
        <s v="110107094838078" u="1"/>
        <s v="10000000287" u="1"/>
        <s v="130513085913449" u="1"/>
        <s v="131126101535263" u="1"/>
        <s v="100913125817857" u="1"/>
        <s v="110429152222690" u="1"/>
        <s v="10000000289" u="1"/>
        <s v="130916145344693" u="1"/>
        <s v="150402103139973" u="1"/>
        <s v="121001112702839" u="1"/>
        <s v="140217094211616" u="1"/>
        <s v="120731175950156" u="1"/>
        <s v="140523092611377" u="1"/>
        <s v="10102013250278" u="1"/>
        <s v="10000000452" u="1"/>
        <s v="110107091540953" u="1"/>
        <s v="140602154004143" u="1"/>
        <s v="10000000453" u="1"/>
        <s v="140108161608157" u="1"/>
        <s v="130513095530001" u="1"/>
        <s v="130710103236619" u="1"/>
        <s v="10000000455" u="1"/>
        <s v="131121085013841" u="1"/>
        <s v="110106103316957" u="1"/>
        <s v="10000001280" u="1"/>
        <s v="10000000456" u="1"/>
        <s v="140606111514011" u="1"/>
        <s v="130521093642742" u="1"/>
        <s v="110106153124799" u="1"/>
        <s v="121026175103884" u="1"/>
        <s v="10000000457" u="1"/>
        <s v="131115170316730" u="1"/>
        <s v="10000001283" u="1"/>
        <s v="110126164742438" u="1"/>
        <s v="150818110849841" u="1"/>
        <s v="150312123114124" u="1"/>
        <s v="150211150604320" u="1"/>
        <s v="131003152014555" u="1"/>
        <s v="141013121532118" u="1"/>
        <s v="140122094358955" u="1"/>
        <s v="140630110016695" u="1"/>
        <s v="140911102634997" u="1"/>
        <s v="110113093007056" u="1"/>
        <s v="10000000623" u="1"/>
        <s v="10102013244147" u="1"/>
        <s v="10000000624" u="1"/>
        <s v="150923155108923" u="1"/>
        <s v="110126171926025" u="1"/>
        <s v="10000000626" u="1"/>
        <s v="110107105251765" u="1"/>
        <s v="10000000627" u="1"/>
        <s v="110127105841581" u="1"/>
        <s v="110113113029934" u="1"/>
        <s v="131217110901979" u="1"/>
        <s v="120131151953357" u="1"/>
        <s v="110106174520903" u="1"/>
        <s v="141104110841974" u="1"/>
        <s v="150909123854971" u="1"/>
        <s v="130207105116945" u="1"/>
        <s v="140217122642439" u="1"/>
        <s v="150601112507531" u="1"/>
        <s v="110126131303679" u="1"/>
        <s v="110106162555181" u="1"/>
        <s v="110118132623661" u="1"/>
        <s v="140417154001196" u="1"/>
        <s v="140307174308265" u="1"/>
        <s v="150210153729166" u="1"/>
        <s v="141212085606236" u="1"/>
        <s v="110323113300436" u="1"/>
        <s v="110106152011376" u="1"/>
        <s v="130913090733802" u="1"/>
        <s v="110126163012302" u="1"/>
        <s v="131118193852704" u="1"/>
        <s v="130516172705759" u="1"/>
        <s v="10102013250481" u="1"/>
        <s v="101020132524108" u="1"/>
        <s v="110222153234369" u="1"/>
        <s v="150420094738456" u="1"/>
        <s v="121029170125746" u="1"/>
        <s v="110330113333686" u="1"/>
        <s v="101020132524109" u="1"/>
        <s v="101020133719265" u="1"/>
        <s v="121123154501138" u="1"/>
        <s v="140515111126131" u="1"/>
        <s v="120308122313357" u="1"/>
        <s v="101217133604800" u="1"/>
        <s v="110413093856551" u="1"/>
        <s v="150522101256541" u="1"/>
        <s v="150212102659998" u="1"/>
        <s v="110204152823483" u="1"/>
        <s v="110105212526181" u="1"/>
        <s v="140602152641128" u="1"/>
        <s v="120210172750531" u="1"/>
        <s v="110523110200977" u="1"/>
        <s v="140730124631716" u="1"/>
        <s v="101020133821339" u="1"/>
        <s v="150618082627588" u="1"/>
        <s v="120328132225554" u="1"/>
        <s v="10000000593" u="1"/>
        <s v="110105194553480" u="1"/>
        <s v="10000000594" u="1"/>
        <s v="150728170108260" u="1"/>
        <s v="131121085330822" u="1"/>
        <s v="120518082745129" u="1"/>
        <s v="110106150021641" u="1"/>
        <s v="111123105442079" u="1"/>
        <s v="10000000596" u="1"/>
        <s v="111208154908772" u="1"/>
        <s v="131118130117730" u="1"/>
        <s v="130723091631526" u="1"/>
        <s v="10102013244350" u="1"/>
        <s v="151113120217089" u="1"/>
        <s v="10000000599" u="1"/>
        <s v="140521111502049" u="1"/>
        <s v="140605103820669" u="1"/>
        <s v="121218151212601" u="1"/>
        <s v="10000000760" u="1"/>
        <s v="140630112423651" u="1"/>
        <s v="140424170830311" u="1"/>
        <s v="110126123052610" u="1"/>
        <s v="110323160145303" u="1"/>
        <s v="10000000761" u="1"/>
        <s v="110106154857387" u="1"/>
        <s v="130206114152095" u="1"/>
        <s v="110126153726075" u="1"/>
        <s v="150421175642150" u="1"/>
        <s v="130905104942311" u="1"/>
        <s v="110106101935596" u="1"/>
        <s v="130805091738479" u="1"/>
        <s v="110113121258054" u="1"/>
        <s v="110126110724775" u="1"/>
        <s v="150728170241160" u="1"/>
        <s v="140205101624464" u="1"/>
        <s v="100913123211976" u="1"/>
        <s v="121001103357798" u="1"/>
        <s v="10000000766" u="1"/>
        <s v="130719160315324" u="1"/>
        <s v="10000000767" u="1"/>
        <s v="131118125116724" u="1"/>
        <s v="10000000768" u="1"/>
        <s v="140702085615192" u="1"/>
        <s v="150701123421158" u="1"/>
        <s v="110126165329088" u="1"/>
        <s v="10000000930" u="1"/>
        <s v="150108094121577" u="1"/>
        <s v="110126122329645" u="1"/>
        <s v="110126163802801" u="1"/>
        <s v="140722130757474" u="1"/>
        <s v="130812094548760" u="1"/>
        <s v="111124155447398" u="1"/>
        <s v="140828133146122" u="1"/>
        <s v="101020134026510" u="1"/>
        <s v="150923173815814" u="1"/>
        <s v="110126165616633" u="1"/>
        <s v="10000000934" u="1"/>
        <s v="111122171009963" u="1"/>
        <s v="120201124905788" u="1"/>
        <s v="111221094242248" u="1"/>
        <s v="131118194555916" u="1"/>
        <s v="110106150004909" u="1"/>
        <s v="120723165356918" u="1"/>
        <s v="110119100245724" u="1"/>
        <s v="130607115607499" u="1"/>
        <s v="110106172325362" u="1"/>
        <s v="140206151717633" u="1"/>
        <s v="131118161427516" u="1"/>
        <s v="10000000938" u="1"/>
        <s v="140910100243345" u="1"/>
        <s v="150928164330218" u="1"/>
        <s v="110106143748628" u="1"/>
        <s v="121017085353407" u="1"/>
        <s v="110105190134333" u="1"/>
        <s v="110217110147422" u="1"/>
        <s v="150312122225153" u="1"/>
        <s v="120116175801836" u="1"/>
        <s v="150224172903528" u="1"/>
        <s v="150601112246405" u="1"/>
        <s v="110126102020470" u="1"/>
        <s v="110126160635017" u="1"/>
        <s v="130513102402996" u="1"/>
        <s v="111221093906900" u="1"/>
        <s v="141125152752442" u="1"/>
        <s v="120210160118849" u="1"/>
        <s v="120131123653093" u="1"/>
        <s v="110425112522684" u="1"/>
        <s v="121206163707594" u="1"/>
        <s v="131120160907383" u="1"/>
        <s v="151020161943659" u="1"/>
        <s v="101217161456601" u="1"/>
        <s v="110113092703677" u="1"/>
        <s v="140227131443031" u="1"/>
        <s v="120113124951952" u="1"/>
        <s v="131118095358460" u="1"/>
        <s v="110106172411522" u="1"/>
        <s v="140718100954572" u="1"/>
        <s v="110106111340105" u="1"/>
        <s v="120112102611612" u="1"/>
        <s v="120126154935020" u="1"/>
        <s v="131029150952356" u="1"/>
        <s v="110107092300750" u="1"/>
        <s v="101020133131220" u="1"/>
        <s v="140730123529196" u="1"/>
        <s v="110106130038390" u="1"/>
        <s v="150202110341373" u="1"/>
        <s v="140910160803373" u="1"/>
        <s v="140603171410567" u="1"/>
        <s v="111108174852718" u="1"/>
        <s v="130627152844358" u="1"/>
        <s v="100913114219802" u="1"/>
        <s v="110112172935929" u="1"/>
        <s v="150924120704067" u="1"/>
        <s v="130206121445472" u="1"/>
        <s v="110106164442257" u="1"/>
        <s v="110107102604250" u="1"/>
        <s v="131118192143775" u="1"/>
        <s v="140401150311326" u="1"/>
        <s v="131119154139532" u="1"/>
        <s v="131119100553302" u="1"/>
        <s v="150210110224486" u="1"/>
        <s v="10000000130" u="1"/>
        <s v="101020133713257" u="1"/>
        <s v="110106154424651" u="1"/>
        <s v="110907162157772" u="1"/>
        <s v="130509090443539" u="1"/>
        <s v="10000000132" u="1"/>
        <s v="10102013250887" u="1"/>
        <s v="10000000133" u="1"/>
        <s v="130827163810686" u="1"/>
        <s v="10000000134" u="1"/>
        <s v="100913105324413" u="1"/>
        <s v="140820125005279" u="1"/>
        <s v="110330104254796" u="1"/>
        <s v="131118082308319" u="1"/>
        <s v="120210152527299" u="1"/>
        <s v="151113114848398" u="1"/>
        <s v="10000000136" u="1"/>
        <s v="10102013251495" u="1"/>
        <s v="131119081449512" u="1"/>
        <s v="10000000137" u="1"/>
        <s v="101020134027511" u="1"/>
        <s v="130513191842640" u="1"/>
        <s v="110126175055431" u="1"/>
        <s v="131120124836756" u="1"/>
        <s v="10000000138" u="1"/>
        <s v="101020133913411" u="1"/>
        <s v="150112162933170" u="1"/>
        <s v="10000000139" u="1"/>
        <s v="150224124337287" u="1"/>
        <s v="110106175235943" u="1"/>
        <s v="110126110712685" u="1"/>
        <s v="130718123754197" u="1"/>
        <s v="130705155307710" u="1"/>
        <s v="140227125024796" u="1"/>
        <s v="130314093941366" u="1"/>
        <s v="10000000301" u="1"/>
        <s v="120528113839807" u="1"/>
        <s v="131120112941985" u="1"/>
        <s v="151115201509085" u="1"/>
        <s v="10000000302" u="1"/>
        <s v="120307173020102" u="1"/>
        <s v="110126162613761" u="1"/>
        <s v="10000000304" u="1"/>
        <s v="10102013244756" u="1"/>
        <s v="101020134006482" u="1"/>
        <s v="110126165802308" u="1"/>
        <s v="131007110006018" u="1"/>
        <s v="140411111030229" u="1"/>
        <s v="10000000306" u="1"/>
        <s v="110106155306288" u="1"/>
        <s v="120123154004645" u="1"/>
        <s v="10000000307" u="1"/>
        <s v="150408151836360" u="1"/>
        <s v="140702084606881" u="1"/>
        <s v="130314152047730" u="1"/>
        <s v="130827162156900" u="1"/>
        <s v="110225151852161" u="1"/>
        <s v="110330101127251" u="1"/>
        <s v="140619101937994" u="1"/>
        <s v="141212093331824" u="1"/>
        <s v="10000000309" u="1"/>
        <s v="110105205027952" u="1"/>
        <s v="131119151904594" u="1"/>
        <s v="140603160831495" u="1"/>
        <s v="110119113903097" u="1"/>
        <s v="120801121822294" u="1"/>
        <s v="110106165139388" u="1"/>
        <s v="110126155736689" u="1"/>
        <s v="131210130052491" u="1"/>
        <s v="101020134020500" u="1"/>
        <s v="121001104538601" u="1"/>
        <s v="110126180210822" u="1"/>
        <s v="101028100131393" u="1"/>
        <s v="10000001137" u="1"/>
        <s v="131119150811578" u="1"/>
        <s v="110803131059454" u="1"/>
        <s v="110105202322219" u="1"/>
        <s v="110126121746084" u="1"/>
        <s v="131119154605106" u="1"/>
        <s v="10000001300" u="1"/>
        <s v="130511175933610" u="1"/>
        <s v="110204151939065" u="1"/>
        <s v="110126171121221" u="1"/>
        <s v="131203160019178" u="1"/>
        <s v="130228090905134" u="1"/>
        <s v="120515115543763" u="1"/>
        <s v="151123165210871" u="1"/>
        <s v="140605114938778" u="1"/>
        <s v="110113094920075" u="1"/>
        <s v="150108131036179" u="1"/>
        <s v="110803132909340" u="1"/>
        <s v="120201121826724" u="1"/>
        <s v="10000000271" u="1"/>
        <s v="141212085901660" u="1"/>
        <s v="10000000272" u="1"/>
        <s v="10000001306" u="1"/>
        <s v="130107125733021" u="1"/>
        <s v="110919124457607" u="1"/>
        <s v="100913115750842" u="1"/>
        <s v="110105210144388" u="1"/>
        <s v="10000000274" u="1"/>
        <s v="110105210535768" u="1"/>
        <s v="140911102200638" u="1"/>
        <s v="120725165502469" u="1"/>
        <s v="150630162948463" u="1"/>
        <s v="10000000275" u="1"/>
        <s v="120228082831033" u="1"/>
        <s v="141124101044142" u="1"/>
        <s v="110113113650405" u="1"/>
        <s v="131206100336682" u="1"/>
        <s v="140213180716547" u="1"/>
        <s v="140212091412833" u="1"/>
        <s v="10000000277" u="1"/>
        <s v="10000000278" u="1"/>
        <s v="150915165021640" u="1"/>
        <s v="131120115254175" u="1"/>
        <s v="10000000279" u="1"/>
        <s v="131126101136598" u="1"/>
        <s v="10000000440" u="1"/>
        <s v="150312115521765" u="1"/>
        <s v="130827123050839" u="1"/>
        <s v="131118120342143" u="1"/>
        <s v="140702090617543" u="1"/>
        <s v="111123132548157" u="1"/>
        <s v="120127180103179" u="1"/>
        <s v="130916141932716" u="1"/>
        <s v="10000000441" u="1"/>
        <s v="101020134028512" u="1"/>
        <s v="110705153440945" u="1"/>
        <s v="110106110954652" u="1"/>
        <s v="120808135853909" u="1"/>
        <s v="10000000442" u="1"/>
        <s v="110504170827842" u="1"/>
        <s v="101020133914412" u="1"/>
        <s v="140522102104967" u="1"/>
        <s v="101020134028513" u="1"/>
        <s v="140602154941409" u="1"/>
        <s v="131119123752219" u="1"/>
        <s v="131119115547983" u="1"/>
        <s v="10000000444" u="1"/>
        <s v="110302100949984" u="1"/>
        <s v="120518084813722" u="1"/>
        <s v="110204151711402" u="1"/>
        <s v="130606121702450" u="1"/>
        <s v="10000000445" u="1"/>
        <s v="131210125715620" u="1"/>
        <s v="150923104059470" u="1"/>
        <s v="121026174258771" u="1"/>
        <s v="10000000446" u="1"/>
        <s v="131119053331234" u="1"/>
        <s v="10000000447" u="1"/>
        <s v="120210131430667" u="1"/>
        <s v="10000001272" u="1"/>
        <s v="10000000448" u="1"/>
        <s v="130805105135405" u="1"/>
        <s v="10000000449" u="1"/>
        <s v="110808123932888" u="1"/>
        <s v="10000000610" u="1"/>
        <s v="130730134020119" u="1"/>
        <s v="130503105947111" u="1"/>
        <s v="110504164144306" u="1"/>
        <s v="101020133705251" u="1"/>
        <s v="130307094931764" u="1"/>
        <s v="130913112313710" u="1"/>
        <s v="131008154740623" u="1"/>
        <s v="10000000612" u="1"/>
        <s v="10000000613" u="1"/>
        <s v="150210150607559" u="1"/>
        <s v="100913115924925" u="1"/>
        <s v="140221132814130" u="1"/>
        <s v="10000000614" u="1"/>
        <s v="140804160202295" u="1"/>
        <s v="10000001279" u="1"/>
        <s v="120210162927981" u="1"/>
        <s v="140603172437364" u="1"/>
        <s v="150326124623110" u="1"/>
        <s v="110107165618522" u="1"/>
        <s v="10000000617" u="1"/>
        <s v="120705145829269" u="1"/>
        <s v="140604164329357" u="1"/>
        <s v="100514092911173" u="1"/>
        <s v="10000000618" u="1"/>
        <s v="130812093228589" u="1"/>
        <s v="110628110150569" u="1"/>
        <s v="130513155557402" u="1"/>
        <s v="120705134342883" u="1"/>
        <s v="121001111009222" u="1"/>
        <s v="130711102159968" u="1"/>
        <s v="150522084258551" u="1"/>
        <s v="101020133133221" u="1"/>
        <s v="131118174309924" u="1"/>
        <s v="131030131034023" u="1"/>
        <s v="130503113515372" u="1"/>
        <s v="140930152138133" u="1"/>
        <s v="110106154031924" u="1"/>
        <s v="101020133133222" u="1"/>
        <s v="131030131737531" u="1"/>
        <s v="150521170720464" u="1"/>
        <s v="101020133815332" u="1"/>
        <s v="110107090959265" u="1"/>
        <s v="130913103914939" u="1"/>
        <s v="110106152757114" u="1"/>
        <s v="131119094226353" u="1"/>
        <s v="151115195328696" u="1"/>
        <s v="110106122823819" u="1"/>
        <s v="110110155152657" u="1"/>
        <s v="120210130928680" u="1"/>
        <s v="110125191051374" u="1"/>
        <s v="140617115520898" u="1"/>
        <s v="140401150031565" u="1"/>
        <s v="140421155347889" u="1"/>
        <s v="121203173947671" u="1"/>
        <s v="110107103105015" u="1"/>
        <s v="121206163956495" u="1"/>
        <s v="130409095830010" u="1"/>
        <s v="131119110705495" u="1"/>
        <s v="10000000580" u="1"/>
        <s v="110106162831245" u="1"/>
        <s v="101020132553150" u="1"/>
        <s v="110331110702900" u="1"/>
        <s v="131118093627379" u="1"/>
        <s v="10000000581" u="1"/>
        <s v="110217103508297" u="1"/>
        <s v="150224171155684" u="1"/>
        <s v="110126161435922" u="1"/>
        <s v="10000000582" u="1"/>
        <s v="140825130604631" u="1"/>
        <s v="110512125513549" u="1"/>
        <s v="120124095615630" u="1"/>
        <s v="110106102704333" u="1"/>
        <s v="140509130500742" u="1"/>
        <s v="131210125412632" u="1"/>
        <s v="110412125941834" u="1"/>
        <s v="110127123851223" u="1"/>
        <s v="150928160924213" u="1"/>
        <s v="10000000585" u="1"/>
        <s v="101020133915413" u="1"/>
        <s v="10000000587" u="1"/>
        <s v="101020134029514" u="1"/>
        <s v="140910102651846" u="1"/>
        <s v="110112172405771" u="1"/>
        <s v="120425174915421" u="1"/>
        <s v="140401132453848" u="1"/>
        <s v="140926131730242" u="1"/>
        <s v="101020134029515" u="1"/>
        <s v="140221083326581" u="1"/>
        <s v="10000000750" u="1"/>
        <s v="10102013243032" u="1"/>
        <s v="140217094658658" u="1"/>
        <s v="110106093909616" u="1"/>
        <s v="120210165226250" u="1"/>
        <s v="140901124232350" u="1"/>
        <s v="110113100344243" u="1"/>
        <s v="110106142838396" u="1"/>
        <s v="10000000753" u="1"/>
        <s v="140604164835868" u="1"/>
        <s v="140411111606489" u="1"/>
        <s v="131118150107473" u="1"/>
        <s v="110126165948670" u="1"/>
        <s v="110427131731649" u="1"/>
        <s v="111114101706644" u="1"/>
        <s v="150929083000342" u="1"/>
        <s v="110106155446300" u="1"/>
        <s v="101020133706252" u="1"/>
        <s v="10000000755" u="1"/>
        <s v="110126165141167" u="1"/>
        <s v="130827154035064" u="1"/>
        <s v="110106154852144" u="1"/>
        <s v="10000000756" u="1"/>
        <s v="110104133738996" u="1"/>
        <s v="140908161754993" u="1"/>
        <s v="131119154152667" u="1"/>
        <s v="120711112106339" u="1"/>
        <s v="120417172759528" u="1"/>
        <s v="10000000758" u="1"/>
        <s v="101020133950462" u="1"/>
        <s v="140911164832964" u="1"/>
        <s v="140522091329378" u="1"/>
        <s v="101020133858390" u="1"/>
        <s v="140206180053387" u="1"/>
        <s v="101020132519101" u="1"/>
        <s v="150907224034092" u="1"/>
        <s v="110106172826568" u="1"/>
        <s v="120801093040979" u="1"/>
        <s v="10000000921" u="1"/>
        <s v="120703114600954" u="1"/>
        <s v="131220094933606" u="1"/>
        <s v="101020132519102" u="1"/>
        <s v="150922181741888" u="1"/>
        <s v="10000000923" u="1"/>
        <s v="110106153020071" u="1"/>
        <s v="110107090711609" u="1"/>
        <s v="131118100154323" u="1"/>
        <s v="101020134022504" u="1"/>
        <s v="110309172627821" u="1"/>
        <s v="10000000925" u="1"/>
        <s v="110106132958644" u="1"/>
        <s v="110106122531080" u="1"/>
        <s v="110107165351617" u="1"/>
        <s v="131119153618453" u="1"/>
        <s v="130812092406066" u="1"/>
        <s v="110105182318592" u="1"/>
        <s v="121109095037239" u="1"/>
        <s v="150226121438095" u="1"/>
        <s v="130821085942594" u="1"/>
        <s v="111121154115814" u="1"/>
        <s v="120210121720876" u="1"/>
        <s v="150224130226480" u="1"/>
        <s v="120210103337575" u="1"/>
        <s v="101223130409913" u="1"/>
        <s v="120210125447789" u="1"/>
        <s v="10102013245973" u="1"/>
        <s v="150922112546408" u="1"/>
        <s v="120307172657348" u="1"/>
        <s v="140515102928259" u="1"/>
        <s v="130705154135756" u="1"/>
        <s v="120123151910381" u="1"/>
        <s v="120131153702652" u="1"/>
        <s v="110107101813843" u="1"/>
        <s v="120426094121311" u="1"/>
        <s v="121008085643112" u="1"/>
        <s v="120206130346311" u="1"/>
        <s v="120709172541029" u="1"/>
        <s v="130314095243555" u="1"/>
        <s v="110110160047278" u="1"/>
        <s v="130705154454422" u="1"/>
        <s v="110105214303821" u="1"/>
        <s v="140401095839989" u="1"/>
        <s v="111208153726752" u="1"/>
        <s v="140307083017569" u="1"/>
        <s v="140430170438274" u="1"/>
        <s v="130128151647960" u="1"/>
        <s v="120515102036388" u="1"/>
        <s v="131118082530576" u="1"/>
        <s v="110113153333027" u="1"/>
        <s v="141110083601152" u="1"/>
        <s v="140722082944041" u="1"/>
        <s v="140217093233477" u="1"/>
        <s v="131118114714460" u="1"/>
        <s v="110323152159746" u="1"/>
        <s v="140122101558925" u="1"/>
        <s v="101020133916414" u="1"/>
        <s v="150522105532371" u="1"/>
        <s v="110126161250215" u="1"/>
        <s v="10000000891" u="1"/>
        <s v="110113124533573" u="1"/>
        <s v="131118154452969" u="1"/>
        <s v="130103131840765" u="1"/>
        <s v="140217083239791" u="1"/>
        <s v="111101110935492" u="1"/>
        <s v="10000000892" u="1"/>
        <s v="121010112626768" u="1"/>
        <s v="101020133916415" u="1"/>
        <s v="101217152459994" u="1"/>
        <s v="10000000893" u="1"/>
        <s v="110126172323802" u="1"/>
        <s v="130802173535292" u="1"/>
        <s v="150923152146798" u="1"/>
        <s v="10000000896" u="1"/>
        <s v="150220132614316" u="1"/>
        <s v="150224174725743" u="1"/>
        <s v="131206152051931" u="1"/>
        <s v="10000000897" u="1"/>
        <s v="131119153743582" u="1"/>
        <s v="120724134208069" u="1"/>
        <s v="131118164656876" u="1"/>
        <s v="10000000899" u="1"/>
        <s v="120214162131068" u="1"/>
        <s v="140402083710309" u="1"/>
        <s v="131118083236877" u="1"/>
        <s v="140828144012053" u="1"/>
        <s v="10000000120" u="1"/>
        <s v="120201124509977" u="1"/>
        <s v="140606164319574" u="1"/>
        <s v="110126170941442" u="1"/>
        <s v="151115193211475" u="1"/>
        <s v="10000000121" u="1"/>
        <s v="150805162929876" u="1"/>
        <s v="140108163536301" u="1"/>
        <s v="150522094845607" u="1"/>
        <s v="120514171259536" u="1"/>
        <s v="10000000122" u="1"/>
        <s v="131118150620893" u="1"/>
        <s v="101020133951463" u="1"/>
        <s v="150312125217783" u="1"/>
        <s v="10000000123" u="1"/>
        <s v="101020133859391" u="1"/>
        <s v="110106163300144" u="1"/>
        <s v="110107105441609" u="1"/>
        <s v="110126171013688" u="1"/>
        <s v="150928173231567" u="1"/>
        <s v="141029154334091" u="1"/>
        <s v="101020133951464" u="1"/>
        <s v="111012122757614" u="1"/>
        <s v="10000000125" u="1"/>
        <s v="120215100545850" u="1"/>
        <s v="10000000126" u="1"/>
        <s v="140327095259738" u="1"/>
        <s v="101028110630363" u="1"/>
        <s v="151002092500976" u="1"/>
        <s v="110106132048005" u="1"/>
        <s v="110126154918391" u="1"/>
        <s v="141022130644693" u="1"/>
        <s v="10000000127" u="1"/>
        <s v="110106090252778" u="1"/>
        <s v="131120085817808" u="1"/>
        <s v="130204114257098" u="1"/>
        <s v="101020134023505" u="1"/>
        <s v="10000000128" u="1"/>
        <s v="150522105306108" u="1"/>
        <s v="10000000129" u="1"/>
        <s v="10102013250177" u="1"/>
        <s v="110105215124147" u="1"/>
        <s v="101020133817333" u="1"/>
        <s v="110808121507860" u="1"/>
        <s v="131118153227476" u="1"/>
        <s v="111011151624483" u="1"/>
        <s v="110106105214532" u="1"/>
        <s v="141022152413402" u="1"/>
        <s v="110504154723722" u="1"/>
        <s v="120327095923499" u="1"/>
        <s v="140702090205242" u="1"/>
        <s v="141212084900322" u="1"/>
        <s v="120725172543858" u="1"/>
        <s v="110126173938948" u="1"/>
        <s v="110106102425602" u="1"/>
        <s v="150922165035667" u="1"/>
        <s v="101020133700243" u="1"/>
        <s v="140411110244160" u="1"/>
        <s v="150923110822761" u="1"/>
        <s v="101020133700244" u="1"/>
        <s v="101217120546854" u="1"/>
        <s v="101020132555152" u="1"/>
        <s v="140217091722774" u="1"/>
        <s v="131119114313396" u="1"/>
        <s v="120113100851929" u="1"/>
        <s v="100913113706632" u="1"/>
        <s v="131121085230965" u="1"/>
        <s v="10000000090" u="1"/>
        <s v="110113123402380" u="1"/>
        <s v="120201121349260" u="1"/>
        <s v="10000000091" u="1"/>
        <s v="110125095914040" u="1"/>
        <s v="10000001125" u="1"/>
        <s v="10102013244046" u="1"/>
        <s v="131126093710144" u="1"/>
        <s v="10000000092" u="1"/>
        <s v="110309174250330" u="1"/>
        <s v="110105215649893" u="1"/>
        <s v="151212125316633" u="1"/>
        <s v="110815125847357" u="1"/>
        <s v="130703172552668" u="1"/>
        <s v="10000000094" u="1"/>
        <s v="110126170911615" u="1"/>
        <s v="130410095112794" u="1"/>
        <s v="140214101839691" u="1"/>
        <s v="150522100148127" u="1"/>
        <s v="150210145215644" u="1"/>
        <s v="10000000095" u="1"/>
        <s v="150522100401381" u="1"/>
        <s v="140911173019369" u="1"/>
        <s v="10000000096" u="1"/>
        <s v="101020133917416" u="1"/>
        <s v="120725111410176" u="1"/>
        <s v="140110154538047" u="1"/>
        <s v="10000000097" u="1"/>
        <s v="110126161817334" u="1"/>
        <s v="10000000098" u="1"/>
        <s v="140910113040095" u="1"/>
        <s v="110106111949936" u="1"/>
        <s v="140424162743045" u="1"/>
        <s v="10000000099" u="1"/>
        <s v="110106151305905" u="1"/>
        <s v="131119145329991" u="1"/>
        <s v="120210170524788" u="1"/>
        <s v="121026130720134" u="1"/>
        <s v="121203173423067" u="1"/>
        <s v="10000000261" u="1"/>
        <s v="120523173056591" u="1"/>
        <s v="151020163417430" u="1"/>
        <s v="10000000262" u="1"/>
        <s v="140421154623926" u="1"/>
        <s v="150210144930157" u="1"/>
        <s v="150622114417367" u="1"/>
        <s v="150701150954437" u="1"/>
        <s v="120113105218952" u="1"/>
        <s v="120210164802967" u="1"/>
        <s v="140522093502969" u="1"/>
        <s v="111012152116079" u="1"/>
        <s v="110126171614659" u="1"/>
        <s v="110113115705044" u="1"/>
        <s v="110106162406121" u="1"/>
        <s v="10000000269" u="1"/>
        <s v="130503125158698" u="1"/>
        <s v="110126145138254" u="1"/>
        <s v="130111105949922" u="1"/>
        <s v="10000001094" u="1"/>
        <s v="140108164051889" u="1"/>
        <s v="150421173331745" u="1"/>
        <s v="10000000430" u="1"/>
        <s v="131119170418319" u="1"/>
        <s v="10000000431" u="1"/>
        <s v="131119111656407" u="1"/>
        <s v="110105211525327" u="1"/>
        <s v="110126113859407" u="1"/>
        <s v="101020134024506" u="1"/>
        <s v="131126092428771" u="1"/>
        <s v="10000000432" u="1"/>
        <s v="130301174759797" u="1"/>
        <s v="10000000433" u="1"/>
        <s v="150522095631147" u="1"/>
        <s v="120731161726306" u="1"/>
        <s v="131119063005732" u="1"/>
        <s v="150522090249524" u="1"/>
        <s v="101020134024507" u="1"/>
        <s v="110204152431096" u="1"/>
        <s v="150522091224050" u="1"/>
        <s v="110112131038142" u="1"/>
        <s v="101020133910407" u="1"/>
        <s v="10000000435" u="1"/>
        <s v="100913124133623" u="1"/>
        <s v="110217133007346" u="1"/>
        <s v="130916162841563" u="1"/>
        <s v="101020133818335" u="1"/>
        <s v="10000001260" u="1"/>
        <s v="121026171431179" u="1"/>
        <s v="130607120524528" u="1"/>
        <s v="120326101924231" u="1"/>
        <s v="10000000437" u="1"/>
        <s v="111221091707892" u="1"/>
        <s v="150401123931974" u="1"/>
        <s v="10000000438" u="1"/>
        <s v="131119162754163" u="1"/>
        <s v="10000001263" u="1"/>
        <s v="110126165743307" u="1"/>
        <s v="10000000439" u="1"/>
        <s v="110106162223613" u="1"/>
        <s v="131203155303938" u="1"/>
        <s v="140523093312345" u="1"/>
        <s v="140731114348381" u="1"/>
        <s v="101020134003477" u="1"/>
        <s v="131120084234866" u="1"/>
        <s v="120210114547757" u="1"/>
        <s v="10000000600" u="1"/>
        <s v="150923104011547" u="1"/>
        <s v="120113104742814" u="1"/>
        <s v="131118195156463" u="1"/>
        <s v="131211095031960" u="1"/>
        <s v="10000000601" u="1"/>
        <s v="101020133701245" u="1"/>
        <s v="131118084823001" u="1"/>
        <s v="10000001266" u="1"/>
        <s v="130913082631186" u="1"/>
        <s v="150513162637982" u="1"/>
        <s v="131119095735911" u="1"/>
        <s v="110126160227116" u="1"/>
        <s v="110126162440192" u="1"/>
        <s v="150728170949277" u="1"/>
        <s v="110330110229629" u="1"/>
        <s v="120630123301443" u="1"/>
        <s v="130513094551914" u="1"/>
        <s v="101217114049993" u="1"/>
        <s v="141029100045500" u="1"/>
        <s v="10000000606" u="1"/>
        <s v="140217081211252" u="1"/>
        <s v="110107151723765" u="1"/>
        <s v="131126094710167" u="1"/>
        <s v="111115143028831" u="1"/>
        <s v="10000000608" u="1"/>
        <s v="130104131546558" u="1"/>
        <s v="130301123400711" u="1"/>
        <s v="101020133918417" u="1"/>
        <s v="110106145822476" u="1"/>
        <s v="120801112039415" u="1"/>
        <s v="150701164111923" u="1"/>
        <s v="110106153827524" u="1"/>
        <s v="130511064405986" u="1"/>
        <s v="140609153937424" u="1"/>
        <s v="130916113329105" u="1"/>
        <s v="110106090010865" u="1"/>
        <s v="120705093950910" u="1"/>
        <s v="10102013250480" u="1"/>
        <s v="120425111836811" u="1"/>
        <s v="130503122953556" u="1"/>
        <s v="110106100453613" u="1"/>
        <s v="110126122424058" u="1"/>
        <s v="101217160850607" u="1"/>
        <s v="150513164200528" u="1"/>
        <s v="131118160317777" u="1"/>
        <s v="130529115945654" u="1"/>
        <s v="131118113458779" u="1"/>
        <s v="120515120429861" u="1"/>
        <s v="10000000570" u="1"/>
        <s v="140609162106217" u="1"/>
        <s v="10000000571" u="1"/>
        <s v="140522131636204" u="1"/>
        <s v="1010201324070" u="1"/>
        <s v="141017172416751" u="1"/>
        <s v="10000000573" u="1"/>
        <s v="150522091611888" u="1"/>
        <s v="141022122445948" u="1"/>
        <s v="110126171357612" u="1"/>
        <s v="10000000574" u="1"/>
        <s v="150728165207154" u="1"/>
        <s v="110106164647011" u="1"/>
        <s v="131118130702209" u="1"/>
        <s v="131119144455331" u="1"/>
        <s v="110105213916574" u="1"/>
        <s v="121029085522676" u="1"/>
        <s v="150408165955297" u="1"/>
        <s v="101020134025508" u="1"/>
        <s v="100913104702338" u="1"/>
        <s v="100913125118966" u="1"/>
        <s v="110106103751206" u="1"/>
        <s v="110106163217555" u="1"/>
        <s v="121001112123287" u="1"/>
        <s v="101020133819336" u="1"/>
        <s v="131010105311945" u="1"/>
        <s v="140717171437960" u="1"/>
        <s v="10000000740" u="1"/>
        <s v="131118121342243" u="1"/>
        <s v="130109122430813" u="1"/>
        <s v="110225143919541" u="1"/>
        <s v="140424164815796" u="1"/>
        <s v="130429123638949" u="1"/>
        <s v="110107103241453" u="1"/>
        <s v="110126113538649" u="1"/>
        <s v="10000000742" u="1"/>
        <s v="150923093500078" u="1"/>
        <s v="110105200256378" u="1"/>
        <s v="110118133900110" u="1"/>
        <s v="110126123404647" u="1"/>
        <s v="10000000743" u="1"/>
        <s v="130513095016421" u="1"/>
        <s v="130513094047239" u="1"/>
        <s v="151123160105170" u="1"/>
        <s v="10000000745" u="1"/>
        <s v="110105205726081" u="1"/>
        <s v="101020133702246" u="1"/>
        <s v="110105215203132" u="1"/>
        <s v="10000000746" u="1"/>
        <s v="10000000747" u="1"/>
        <s v="140731112256887" u="1"/>
        <s v="110105215850419" u="1"/>
        <s v="150313110328558" u="1"/>
        <s v="140521125655946" u="1"/>
        <s v="110705113853433" u="1"/>
        <s v="10000000910" u="1"/>
        <s v="110216120502701" u="1"/>
        <s v="10000000911" u="1"/>
        <s v="120731170122536" u="1"/>
        <s v="131121095247341" u="1"/>
        <s v="10000000912" u="1"/>
        <s v="150709122841994" u="1"/>
        <s v="110106103457453" u="1"/>
        <s v="110106103114293" u="1"/>
        <s v="110302095337770" u="1"/>
        <s v="150522101050934" u="1"/>
        <s v="110323171157775" u="1"/>
        <s v="130812095739621" u="1"/>
        <s v="130503113837751" u="1"/>
        <s v="150312122731114" u="1"/>
        <s v="150928101139616" u="1"/>
        <s v="101020133919419" u="1"/>
        <s v="141024103243427" u="1"/>
        <s v="151115202151702" u="1"/>
        <s v="111114102615096" u="1"/>
        <s v="130511060216257" u="1"/>
        <s v="121031104643841" u="1"/>
        <s v="120903112222842" u="1"/>
        <s v="110126092602982" u="1"/>
        <s v="110106131712534" u="1"/>
        <s v="121205084303420" u="1"/>
        <s v="141212092225637" u="1"/>
        <s v="110105195945168" u="1"/>
        <s v="110126162737986" u="1"/>
        <s v="131119065258282" u="1"/>
        <s v="150615101943130" u="1"/>
        <s v="121001103634766" u="1"/>
        <s v="120222135249119" u="1"/>
        <s v="110106153245461" u="1"/>
        <s v="110126093858806" u="1"/>
        <s v="130708153243319" u="1"/>
        <s v="140630111814038" u="1"/>
        <s v="130503113103011" u="1"/>
        <s v="101020133954467" u="1"/>
        <s v="150224174705654" u="1"/>
        <s v="140729114317835" u="1"/>
        <s v="130828165431761" u="1"/>
        <s v="131025160952921" u="1"/>
        <s v="110503123327555" u="1"/>
        <s v="130812095357789" u="1"/>
        <s v="130812094119239" u="1"/>
        <s v="10000000881" u="1"/>
        <s v="110105193941511" u="1"/>
        <s v="101020134026509" u="1"/>
        <s v="101217153012027" u="1"/>
        <s v="110113093311106" u="1"/>
        <s v="101130120840321" u="1"/>
        <s v="110217132634516" u="1"/>
        <s v="110107094149890" u="1"/>
        <s v="131119124733319" u="1"/>
        <s v="131119081839316" u="1"/>
        <s v="111121161439760" u="1"/>
        <s v="110415104608026" u="1"/>
        <s v="120823154427193" u="1"/>
        <s v="150522091702029" u="1"/>
        <s v="121029073658402" u="1"/>
        <s v="140424170138437" u="1"/>
        <s v="120518082438443" u="1"/>
        <s v="110106142334832" u="1"/>
        <s v="110801150010876" u="1"/>
        <s v="120307170305196" u="1"/>
        <s v="110126165147563" u="1"/>
        <s v="110106165820951" u="1"/>
        <s v="110329121535870" u="1"/>
        <s v="151006123801732" u="1"/>
        <s v="121227100137398" u="1"/>
        <s v="150127150116904" u="1"/>
        <s v="10000000110" u="1"/>
        <s v="110106164210562" u="1"/>
        <s v="131119084815719" u="1"/>
        <s v="120302151025757" u="1"/>
        <s v="120515175426285" u="1"/>
        <s v="10000000111" u="1"/>
        <s v="140217121832300" u="1"/>
        <s v="10000000112" u="1"/>
        <s v="150728161938406" u="1"/>
        <s v="10000000113" u="1"/>
        <s v="140227134840232" u="1"/>
        <s v="130916142526524" u="1"/>
        <s v="10000000114" u="1"/>
        <s v="110523105753701" u="1"/>
        <s v="120808161340060" u="1"/>
        <s v="150728171316572" u="1"/>
        <s v="10000000115" u="1"/>
        <s v="101020133855386" u="1"/>
        <s v="101217160504765" u="1"/>
        <s v="110107091745625" u="1"/>
        <s v="10000000116" u="1"/>
        <s v="110106121928274" u="1"/>
        <s v="110106164927053" u="1"/>
        <s v="140214085731976" u="1"/>
        <s v="150108111605271" u="1"/>
        <s v="110126164344615" u="1"/>
        <s v="110106153340592" u="1"/>
        <s v="120210120849286" u="1"/>
        <s v="140801092831162" u="1"/>
        <s v="10000000117" u="1"/>
        <s v="110225141920947" u="1"/>
        <s v="140217120821790" u="1"/>
        <s v="10000000118" u="1"/>
        <s v="111114100203694" u="1"/>
        <s v="120709172944719" u="1"/>
        <s v="100913124815104" u="1"/>
        <s v="10000000119" u="1"/>
        <s v="110126171217677" u="1"/>
        <s v="130812094919734" u="1"/>
        <s v="130607121637856" u="1"/>
        <s v="131119103914423" u="1"/>
        <s v="120515122307764" u="1"/>
        <s v="131119130131851" u="1"/>
        <s v="120904154711777" u="1"/>
        <s v="130606161808595" u="1"/>
        <s v="120815124020618" u="1"/>
        <s v="150701162925108" u="1"/>
        <s v="110106162957154" u="1"/>
        <s v="110127105118648" u="1"/>
        <s v="130805083347867" u="1"/>
        <s v="140515113123642" u="1"/>
        <s v="111209084339395" u="1"/>
        <s v="150522084752889" u="1"/>
        <s v="130805111558692" u="1"/>
        <s v="120210151325186" u="1"/>
        <s v="130904133109904" u="1"/>
        <s v="140604104648150" u="1"/>
        <s v="110106165904958" u="1"/>
        <s v="101020132551146" u="1"/>
        <s v="141014131836540" u="1"/>
        <s v="110106101024085" u="1"/>
        <s v="110106164239032" u="1"/>
        <s v="130515111229264" u="1"/>
        <s v="121217123608590" u="1"/>
        <s v="10000000080" u="1"/>
        <s v="101020132551147" u="1"/>
        <s v="10000000081" u="1"/>
        <s v="110927132620264" u="1"/>
        <s v="130509083829577" u="1"/>
        <s v="110105213324683" u="1"/>
        <s v="120328125341229" u="1"/>
        <s v="10000000082" u="1"/>
        <s v="110110114900291" u="1"/>
        <s v="150119095426186" u="1"/>
        <s v="10000000083" u="1"/>
        <s v="10000001117" u="1"/>
        <s v="110502113045421" u="1"/>
        <s v="10000000084" u="1"/>
        <s v="10000001118" u="1"/>
        <s v="10000000085" u="1"/>
        <s v="10000001119" u="1"/>
        <s v="100913105622986" u="1"/>
        <s v="10000000086" u="1"/>
        <s v="110502165230623" u="1"/>
        <s v="110118110200223" u="1"/>
        <s v="10000000087" u="1"/>
        <s v="150428162356766" u="1"/>
        <s v="130513095841201" u="1"/>
        <s v="121206145020362" u="1"/>
        <s v="131119124947932" u="1"/>
        <s v="10000000088" u="1"/>
        <s v="140130110128700" u="1"/>
        <s v="110106085205936" u="1"/>
        <s v="10000000089" u="1"/>
        <s v="131119105913299" u="1"/>
        <s v="130214152729839" u="1"/>
        <s v="110113101809159" u="1"/>
        <s v="130705135313754" u="1"/>
        <s v="10000000250" u="1"/>
        <s v="10000000251" u="1"/>
        <s v="110126110501457" u="1"/>
        <s v="150224124717429" u="1"/>
        <s v="130916122004547" u="1"/>
        <s v="10000000252" u="1"/>
        <s v="120210170835593" u="1"/>
        <s v="120312085804894" u="1"/>
        <s v="130513101115893" u="1"/>
        <s v="110106132142754" u="1"/>
        <s v="120302132238626" u="1"/>
        <s v="120320092659297" u="1"/>
        <s v="130511175422310" u="1"/>
        <s v="110105192438187" u="1"/>
        <s v="130916161252116" u="1"/>
        <s v="10000000255" u="1"/>
        <s v="101020133704249" u="1"/>
        <s v="130607121000102" u="1"/>
        <s v="120725164610256" u="1"/>
        <s v="10000000256" u="1"/>
        <s v="131210124345044" u="1"/>
        <s v="10000001081" u="1"/>
        <s v="10000000258" u="1"/>
        <s v="110106171308331" u="1"/>
        <s v="130805104410861" u="1"/>
        <s v="150922160021978" u="1"/>
        <s v="120210160328392" u="1"/>
        <s v="101020133856387" u="1"/>
        <s v="10000001084" u="1"/>
        <s v="100913103923042" u="1"/>
        <s v="110106102614646" u="1"/>
        <s v="10000000420" u="1"/>
        <s v="110105205538831" u="1"/>
        <s v="10000001085" u="1"/>
        <s v="110106152659655" u="1"/>
        <s v="121112155532705" u="1"/>
        <s v="101217113247248" u="1"/>
        <s v="130916102738483" u="1"/>
        <s v="10000000422" u="1"/>
        <s v="150422095919709" u="1"/>
        <s v="130511062311629" u="1"/>
        <s v="131119095327700" u="1"/>
        <s v="141212091840372" u="1"/>
        <s v="121109124059745" u="1"/>
        <s v="10000000424" u="1"/>
        <s v="120217105601085" u="1"/>
        <s v="10000001089" u="1"/>
        <s v="10000000425" u="1"/>
        <s v="10102013242323" u="1"/>
        <s v="150429112753168" u="1"/>
        <s v="111121163313577" u="1"/>
        <s v="10000000426" u="1"/>
        <s v="141014130956573" u="1"/>
        <s v="10000000427" u="1"/>
        <s v="150929082013405" u="1"/>
        <s v="111108170105684" u="1"/>
        <s v="131120113451738" u="1"/>
        <s v="141212083032341" u="1"/>
        <s v="110113095700091" u="1"/>
        <s v="130122114020281" u="1"/>
        <s v="130513105606581" u="1"/>
        <s v="120425171751784" u="1"/>
        <s v="131118161947706" u="1"/>
        <s v="150923104657209" u="1"/>
        <s v="131029133021503" u="1"/>
        <s v="10000001254" u="1"/>
        <s v="131203153453451" u="1"/>
        <s v="110106103048241" u="1"/>
        <s v="151115185013461" u="1"/>
        <s v="150409131637678" u="1"/>
        <s v="131119062537349" u="1"/>
        <s v="110330101859891" u="1"/>
        <s v="101020132552148" u="1"/>
        <s v="121206180345763" u="1"/>
        <s v="110126133420298" u="1"/>
        <s v="110105215746022" u="1"/>
        <s v="120425112140376" u="1"/>
        <s v="131118155609837" u="1"/>
        <s v="130513095202232" u="1"/>
        <s v="110126163415071" u="1"/>
        <s v="131210150216397" u="1"/>
        <s v="140225174414096" u="1"/>
        <s v="10000000390" u="1"/>
        <s v="131126100308553" u="1"/>
        <s v="10000000391" u="1"/>
        <s v="130511200415637" u="1"/>
        <s v="140108171512368" u="1"/>
        <s v="10000000392" u="1"/>
        <s v="131119055814810" u="1"/>
        <s v="131118165950699" u="1"/>
        <s v="131029131721285" u="1"/>
        <s v="10000000394" u="1"/>
        <s v="101217120140778" u="1"/>
        <s v="110503090900791" u="1"/>
        <s v="110107091501281" u="1"/>
        <s v="120123150159838" u="1"/>
        <s v="10000000398" u="1"/>
        <s v="111005100815023" u="1"/>
        <s v="121026162346683" u="1"/>
        <s v="101020133905400" u="1"/>
        <s v="110106142102926" u="1"/>
        <s v="110106122859013" u="1"/>
        <s v="10000000560" u="1"/>
        <s v="110106101435809" u="1"/>
        <s v="131210130417553" u="1"/>
        <s v="131119094621945" u="1"/>
        <s v="10000000562" u="1"/>
        <s v="110113112302679" u="1"/>
        <s v="151123170111564" u="1"/>
        <s v="150223105427375" u="1"/>
        <s v="110705170441279" u="1"/>
        <s v="10000000563" u="1"/>
        <s v="101020133857388" u="1"/>
        <s v="10102013241815" u="1"/>
        <s v="140606095126629" u="1"/>
        <s v="10000000564" u="1"/>
        <s v="121127174147598" u="1"/>
        <s v="131119054533296" u="1"/>
        <s v="120607102424968" u="1"/>
        <s v="10000000565" u="1"/>
        <s v="151111120016423" u="1"/>
        <s v="101020133857389" u="1"/>
        <s v="110113122651911" u="1"/>
        <s v="131126160117428" u="1"/>
        <s v="10000000566" u="1"/>
        <s v="140804160548138" u="1"/>
        <s v="131220112338018" u="1"/>
        <s v="131118103602665" u="1"/>
        <s v="131119121054250" u="1"/>
        <s v="121101134437118" u="1"/>
        <s v="151123163411386" u="1"/>
        <s v="111117131717377" u="1"/>
        <s v="131119122102525" u="1"/>
        <s v="131217113735890" u="1"/>
        <s v="150928104845807" u="1"/>
        <s v="10000000731" u="1"/>
        <s v="131118104934848" u="1"/>
        <s v="110330101511219" u="1"/>
        <s v="130521155131733" u="1"/>
        <s v="110119095724253" u="1"/>
        <s v="130220101645516" u="1"/>
        <s v="110107092629421" u="1"/>
        <s v="140217110645096" u="1"/>
        <s v="101020133957468" u="1"/>
        <s v="130128153748993" u="1"/>
        <s v="10000000734" u="1"/>
        <s v="110106161946582" u="1"/>
        <s v="110106094438732" u="1"/>
        <s v="131118112416746" u="1"/>
        <s v="10000000735" u="1"/>
        <s v="10000000736" u="1"/>
        <s v="130920130728154" u="1"/>
        <s v="130913085353710" u="1"/>
        <s v="150203100553834" u="1"/>
        <s v="110106101310008" u="1"/>
        <s v="10000000738" u="1"/>
        <s v="110106101851666" u="1"/>
        <s v="110126104633335" u="1"/>
        <s v="130717133359323" u="1"/>
        <s v="101020132553149" u="1"/>
        <s v="151115184357204" u="1"/>
        <s v="110113094009002" u="1"/>
        <s v="131114093446158" u="1"/>
        <s v="140108162637789" u="1"/>
        <s v="10000000739" u="1"/>
        <s v="10000000900" u="1"/>
        <s v="140901153032900" u="1"/>
        <s v="150818144358823" u="1"/>
        <s v="110106155205846" u="1"/>
        <s v="120621153418743" u="1"/>
        <s v="131220170742007" u="1"/>
        <s v="150511112729830" u="1"/>
        <s v="131118105311267" u="1"/>
        <s v="110105211740986" u="1"/>
        <s v="10000000902" u="1"/>
        <s v="120113102742020" u="1"/>
        <s v="120208133639899" u="1"/>
        <s v="131118111934526" u="1"/>
        <s v="110106121059170" u="1"/>
        <s v="10000000904" u="1"/>
        <s v="110705095740735" u="1"/>
        <s v="110106165104366" u="1"/>
        <s v="110126172700347" u="1"/>
        <s v="140214085104064" u="1"/>
        <s v="141022101158197" u="1"/>
        <s v="130522125408159" u="1"/>
        <s v="110106163542587" u="1"/>
        <s v="131119163916117" u="1"/>
        <s v="131210125042812" u="1"/>
        <s v="10000000907" u="1"/>
        <s v="110126125239383" u="1"/>
        <s v="150210150213414" u="1"/>
        <s v="120123134739910" u="1"/>
        <s v="10102013250076" u="1"/>
        <s v="131119092356897" u="1"/>
        <s v="110113092000805" u="1"/>
        <s v="110127104315434" u="1"/>
        <s v="10000000908" u="1"/>
        <s v="130827160939989" u="1"/>
        <s v="10000000909" u="1"/>
        <s v="120703133341319" u="1"/>
        <s v="130314152727342" u="1"/>
        <s v="120327094646083" u="1"/>
        <s v="131220171336533" u="1"/>
        <s v="110302102648343" u="1"/>
        <s v="120210115909493" u="1"/>
        <s v="110107091452000" u="1"/>
        <s v="130206123100621" u="1"/>
        <s v="130326100555456" u="1"/>
        <s v="131210145904579" u="1"/>
        <s v="10102013242729" u="1"/>
        <s v="131118114118608" u="1"/>
        <s v="150709151518220" u="1"/>
        <s v="110106154332249" u="1"/>
        <s v="130916161752681" u="1"/>
        <s v="121008090342926" u="1"/>
        <s v="131119092803861" u="1"/>
        <s v="110105192215041" u="1"/>
        <s v="110302102536208" u="1"/>
        <s v="140217100304133" u="1"/>
        <s v="110114092329680" u="1"/>
        <s v="131118192958014" u="1"/>
        <s v="150924121248046" u="1"/>
        <s v="140214084404655" u="1"/>
        <s v="140217102808950" u="1"/>
        <s v="131119084037890" u="1"/>
        <s v="140527162110990" u="1"/>
        <s v="150226110348863" u="1"/>
        <s v="110126164207130" u="1"/>
        <s v="140206152620295" u="1"/>
        <s v="131118091734991" u="1"/>
        <s v="150312121903931" u="1"/>
        <s v="110106153438052" u="1"/>
        <s v="140214091441645" u="1"/>
        <s v="131119071243648" u="1"/>
        <s v="110107170246058" u="1"/>
        <s v="10000000873" u="1"/>
        <s v="10000000874" u="1"/>
        <s v="131126103815442" u="1"/>
        <s v="131118165135991" u="1"/>
        <s v="10000000875" u="1"/>
        <s v="101020133941450" u="1"/>
        <s v="10000000876" u="1"/>
        <s v="111121154853423" u="1"/>
        <s v="130826123604681" u="1"/>
        <s v="131118161754762" u="1"/>
        <s v="10000000877" u="1"/>
        <s v="101020133958469" u="1"/>
        <s v="110105205345527" u="1"/>
        <s v="140609101121002" u="1"/>
        <s v="130312180540598" u="1"/>
        <s v="110106153052295" u="1"/>
        <s v="130827114613645" u="1"/>
        <s v="120210124522489" u="1"/>
        <s v="150223155621984" u="1"/>
        <s v="10000000879" u="1"/>
        <s v="121029075555986" u="1"/>
        <s v="130812093600858" u="1"/>
        <s v="150427103057084" u="1"/>
        <s v="110105164347794" u="1"/>
        <s v="10000000100" u="1"/>
        <s v="140729110603526" u="1"/>
        <s v="101020132623192" u="1"/>
        <s v="10000000101" u="1"/>
        <s v="150928115302309" u="1"/>
        <s v="10000000102" u="1"/>
        <s v="110106102350969" u="1"/>
        <s v="110217121018661" u="1"/>
        <s v="120326114251832" u="1"/>
        <s v="131119083647447" u="1"/>
        <s v="101020133807320" u="1"/>
        <s v="10000000103" u="1"/>
        <s v="131029124916859" u="1"/>
        <s v="150701153714219" u="1"/>
        <s v="10000000104" u="1"/>
        <s v="131115165055865" u="1"/>
        <s v="101020133807321" u="1"/>
        <s v="131217114713280" u="1"/>
        <s v="10000000105" u="1"/>
        <s v="150928163010338" u="1"/>
        <s v="10000000106" u="1"/>
        <s v="130125115248691" u="1"/>
        <s v="120210113717712" u="1"/>
        <s v="110126133802443" u="1"/>
        <s v="10000000107" u="1"/>
        <s v="110126102722656" u="1"/>
        <s v="10000000108" u="1"/>
        <s v="140701100630979" u="1"/>
        <s v="110113095348631" u="1"/>
        <s v="131029150705124" u="1"/>
        <s v="140401151139093" u="1"/>
        <s v="10000000109" u="1"/>
        <s v="120515123928527" u="1"/>
        <s v="110330112405247" u="1"/>
        <s v="110503091524723" u="1"/>
        <s v="151109160449262" u="1"/>
        <s v="110105215631875" u="1"/>
        <s v="121109124851601" u="1"/>
        <s v="110106171901439" u="1"/>
        <s v="120709122703144" u="1"/>
        <s v="150928163340405" u="1"/>
        <s v="110113153624285" u="1"/>
        <s v="131118123544983" u="1"/>
        <s v="110106112314110" u="1"/>
        <s v="140227123447464" u="1"/>
        <s v="140605120741909" u="1"/>
        <s v="151113110211316" u="1"/>
        <s v="110105201113475" u="1"/>
        <s v="101020133907402" u="1"/>
        <s v="130625153318966" u="1"/>
        <s v="140731114031322" u="1"/>
        <s v="131119152341119" u="1"/>
        <s v="120511122754574" u="1"/>
        <s v="110107163923508" u="1"/>
        <s v="101020133907403" u="1"/>
        <s v="130627122005804" u="1"/>
        <s v="140729115019724" u="1"/>
        <s v="110113115147691" u="1"/>
        <s v="110127153611599" u="1"/>
        <s v="131118151942499" u="1"/>
        <s v="10000000070" u="1"/>
        <s v="120210132741342" u="1"/>
        <s v="150701095557616" u="1"/>
        <s v="130913084939383" u="1"/>
        <s v="140605132820686" u="1"/>
        <s v="10000000071" u="1"/>
        <s v="131120123625959" u="1"/>
        <s v="110105193837831" u="1"/>
        <s v="10000000072" u="1"/>
        <s v="110107091138421" u="1"/>
        <s v="10000000073" u="1"/>
        <s v="110106112245437" u="1"/>
        <s v="110126154020671" u="1"/>
        <s v="121001102541793" u="1"/>
        <s v="130916153024168" u="1"/>
        <s v="131126092852426" u="1"/>
        <s v="141212091421332" u="1"/>
        <s v="101020133800312" u="1"/>
        <s v="110106171228738" u="1"/>
        <s v="130426110529548" u="1"/>
        <s v="10000000075" u="1"/>
        <s v="110106145623332" u="1"/>
        <s v="130812095943516" u="1"/>
        <s v="10000000076" u="1"/>
        <s v="110126121627475" u="1"/>
        <s v="131029130008471" u="1"/>
        <s v="140217095647032" u="1"/>
        <s v="130503103646215" u="1"/>
        <s v="10000000077" u="1"/>
        <s v="110324131342208" u="1"/>
        <s v="150508111255773" u="1"/>
        <s v="140606110516200" u="1"/>
        <s v="10000000078" u="1"/>
        <s v="131120130533861" u="1"/>
        <s v="10000000079" u="1"/>
        <s v="101020133942451" u="1"/>
        <s v="150312121206748" u="1"/>
        <s v="131119095920400" u="1"/>
        <s v="130730140318894" u="1"/>
        <s v="110106165905863" u="1"/>
        <s v="131118104056975" u="1"/>
        <s v="10000000241" u="1"/>
        <s v="10000000242" u="1"/>
        <s v="131118085808563" u="1"/>
        <s v="110105210212671" u="1"/>
        <s v="130314145756201" u="1"/>
        <s v="130913104912450" u="1"/>
        <s v="130913111230428" u="1"/>
        <s v="130503122300515" u="1"/>
        <s v="110126153133793" u="1"/>
        <s v="10000000244" u="1"/>
        <s v="110126130229504" u="1"/>
        <s v="130812092541523" u="1"/>
        <s v="110106085046687" u="1"/>
        <s v="110106092618394" u="1"/>
        <s v="150928132026006" u="1"/>
        <s v="10000001071" u="1"/>
        <s v="101020133126212" u="1"/>
        <s v="110126161135585" u="1"/>
        <s v="120131151211220" u="1"/>
        <s v="130516171024435" u="1"/>
        <s v="131119165843559" u="1"/>
        <s v="10000001072" u="1"/>
        <s v="10000000248" u="1"/>
        <s v="140731111235289" u="1"/>
        <s v="101020133808322" u="1"/>
        <s v="131119085604795" u="1"/>
        <s v="10000000249" u="1"/>
        <s v="140110160214410" u="1"/>
        <s v="131120110056094" u="1"/>
        <s v="10000000410" u="1"/>
        <s v="140618165121308" u="1"/>
        <s v="120618123715092" u="1"/>
        <s v="131211132823026" u="1"/>
        <s v="130916145752795" u="1"/>
        <s v="100913102954875" u="1"/>
        <s v="110126132430520" u="1"/>
        <s v="10000000412" u="1"/>
        <s v="10102013243640" u="1"/>
        <s v="10000000413" u="1"/>
        <s v="150522105124011" u="1"/>
        <s v="150701154817001" u="1"/>
        <s v="110107093306625" u="1"/>
        <s v="130511070355556" u="1"/>
        <s v="130705154950526" u="1"/>
        <s v="140731115638694" u="1"/>
        <s v="140903095422126" u="1"/>
        <s v="120210151714382" u="1"/>
        <s v="140606093854080" u="1"/>
        <s v="140804161323723" u="1"/>
        <s v="131118094538075" u="1"/>
        <s v="10000001240" u="1"/>
        <s v="131118154818858" u="1"/>
        <s v="120201123545597" u="1"/>
        <s v="150224172305624" u="1"/>
        <s v="10000001241" u="1"/>
        <s v="130805090947391" u="1"/>
        <s v="131118170309287" u="1"/>
        <s v="100930164946524" u="1"/>
        <s v="110106125358358" u="1"/>
        <s v="121008085851376" u="1"/>
        <s v="120705150511034" u="1"/>
        <s v="10000000418" u="1"/>
        <s v="130307095319181" u="1"/>
        <s v="131118110459678" u="1"/>
        <s v="150521170137570" u="1"/>
        <s v="130314151207748" u="1"/>
        <s v="141029154930678" u="1"/>
        <s v="150924121008360" u="1"/>
        <s v="150724131343883" u="1"/>
        <s v="150923094413494" u="1"/>
        <s v="10000001245" u="1"/>
        <s v="10000001246" u="1"/>
        <s v="131120124832872" u="1"/>
        <s v="130511061528087" u="1"/>
        <s v="110105211455406" u="1"/>
        <s v="110523110625147" u="1"/>
        <s v="110323172115418" u="1"/>
        <s v="130827132543266" u="1"/>
        <s v="150210152811160" u="1"/>
        <s v="140217090236548" u="1"/>
        <s v="110323155108023" u="1"/>
        <s v="110126171834233" u="1"/>
        <s v="130511195519680" u="1"/>
        <s v="131025161756552" u="1"/>
        <s v="111012125551926" u="1"/>
        <s v="110223164851244" u="1"/>
        <s v="130913114918234" u="1"/>
        <s v="110302100802390" u="1"/>
        <s v="130201094911198" u="1"/>
        <s v="130513091621868" u="1"/>
        <s v="140214090536765" u="1"/>
        <s v="120215121206827" u="1"/>
        <s v="10000000380" u="1"/>
        <s v="140402092540960" u="1"/>
        <s v="130513110015479" u="1"/>
        <s v="121026133147252" u="1"/>
        <s v="110621110243028" u="1"/>
        <s v="130913091554874" u="1"/>
        <s v="120210101108447" u="1"/>
        <s v="130423084040994" u="1"/>
        <s v="110330102141563" u="1"/>
        <s v="10000000383" u="1"/>
        <s v="101020133943452" u="1"/>
        <s v="131119163351138" u="1"/>
        <s v="140219100807874" u="1"/>
        <s v="110621105921605" u="1"/>
        <s v="110105191346243" u="1"/>
        <s v="150108102424158" u="1"/>
        <s v="101020133943453" u="1"/>
        <s v="110323155602303" u="1"/>
        <s v="131119062005678" u="1"/>
        <s v="110105214159174" u="1"/>
        <s v="10000000386" u="1"/>
        <s v="140122100253418" u="1"/>
        <s v="10000000387" u="1"/>
        <s v="110217111253479" u="1"/>
        <s v="130703160140280" u="1"/>
        <s v="130802093346297" u="1"/>
        <s v="10000000388" u="1"/>
        <s v="110503093859986" u="1"/>
        <s v="110105210258051" u="1"/>
        <s v="101020132625194" u="1"/>
        <s v="10000000389" u="1"/>
        <s v="140108172458569" u="1"/>
        <s v="130513100352457" u="1"/>
        <s v="120228082450260" u="1"/>
        <s v="120114093835985" u="1"/>
        <s v="130913111621776" u="1"/>
        <s v="120116180616583" u="1"/>
        <s v="120425180152505" u="1"/>
        <s v="120807095939016" u="1"/>
        <s v="130507121245297" u="1"/>
        <s v="10000000551" u="1"/>
        <s v="101020133127213" u="1"/>
        <s v="110105170300750" u="1"/>
        <s v="120905091807366" u="1"/>
        <s v="10000000552" u="1"/>
        <s v="101020133809323" u="1"/>
        <s v="110708162418082" u="1"/>
        <s v="120807091015422" u="1"/>
        <s v="110105204628943" u="1"/>
        <s v="101020133127214" u="1"/>
        <s v="141106085237215" u="1"/>
        <s v="120426090827271" u="1"/>
        <s v="150928154713637" u="1"/>
        <s v="130827163209963" u="1"/>
        <s v="120330162723620" u="1"/>
        <s v="10000000554" u="1"/>
        <s v="110127125650579" u="1"/>
        <s v="131118161023423" u="1"/>
        <s v="130723114147052" u="1"/>
        <s v="110106092331489" u="1"/>
        <s v="110107105749078" u="1"/>
        <s v="140521112151801" u="1"/>
        <s v="101020132547140" u="1"/>
        <s v="10000000557" u="1"/>
        <s v="110126162003633" u="1"/>
        <s v="110106162016675" u="1"/>
        <s v="140521131001708" u="1"/>
        <s v="10000000558" u="1"/>
        <s v="110105191826671" u="1"/>
        <s v="131118122047702" u="1"/>
        <s v="120625122412211" u="1"/>
        <s v="131121090800678" u="1"/>
        <s v="101020132547141" u="1"/>
        <s v="10000000559" u="1"/>
        <s v="141124111202880" u="1"/>
        <s v="110504161735225" u="1"/>
        <s v="110126153748851" u="1"/>
        <s v="131115165858080" u="1"/>
        <s v="110413091352820" u="1"/>
        <s v="101020133844370" u="1"/>
        <s v="110106104940574" u="1"/>
        <s v="130531174325541" u="1"/>
        <s v="130805083636753" u="1"/>
        <s v="101020133844371" u="1"/>
        <s v="10000000723" u="1"/>
        <s v="131120090555013" u="1"/>
        <s v="140808105156491" u="1"/>
        <s v="150409145914369" u="1"/>
        <s v="10000000724" u="1"/>
        <s v="120320112103389" u="1"/>
        <s v="130903105819167" u="1"/>
        <s v="120210124933401" u="1"/>
        <s v="10000000726" u="1"/>
        <s v="131119163319314" u="1"/>
        <s v="110106173923504" u="1"/>
        <s v="141009120204603" u="1"/>
        <s v="110413110007900" u="1"/>
        <s v="110106123014239" u="1"/>
        <s v="140603170147800" u="1"/>
        <s v="120210150913260" u="1"/>
        <s v="120113110754663" u="1"/>
        <s v="10000000729" u="1"/>
        <s v="131118172525021" u="1"/>
        <s v="130511174422518" u="1"/>
        <s v="130513111019215" u="1"/>
        <s v="140731115317734" u="1"/>
        <s v="141014154633293" u="1"/>
        <s v="130607115920362" u="1"/>
        <s v="110113122346675" u="1"/>
        <s v="100913124436174" u="1"/>
        <s v="120112100130068" u="1"/>
        <s v="101020132540130" u="1"/>
        <s v="110106162749249" u="1"/>
        <s v="101217105729487" u="1"/>
        <s v="120123152854917" u="1"/>
        <s v="150130130416391" u="1"/>
        <s v="140804163721881" u="1"/>
        <s v="130314153056025" u="1"/>
        <s v="140729105125459" u="1"/>
        <s v="110106101623980" u="1"/>
        <s v="110113155046019" u="1"/>
        <s v="150505092636645" u="1"/>
        <s v="140522094155280" u="1"/>
        <s v="130502095514263" u="1"/>
        <s v="101020133944454" u="1"/>
        <s v="110127125643434" u="1"/>
        <s v="150928155515523" u="1"/>
        <s v="10000000690" u="1"/>
        <s v="150929100326222" u="1"/>
        <s v="10000000691" u="1"/>
        <s v="150210110951083" u="1"/>
        <s v="131118101513760" u="1"/>
        <s v="141217174045267" u="1"/>
        <s v="10000000692" u="1"/>
        <s v="110107165806693" u="1"/>
        <s v="101020132626195" u="1"/>
        <s v="10102013244654" u="1"/>
        <s v="110106104019173" u="1"/>
        <s v="10000000694" u="1"/>
        <s v="130403122930998" u="1"/>
        <s v="140206091905607" u="1"/>
        <s v="111108152947054" u="1"/>
        <s v="131118131041873" u="1"/>
        <s v="101020132626196" u="1"/>
        <s v="140702092516911" u="1"/>
        <s v="10000000695" u="1"/>
        <s v="120114102652901" u="1"/>
        <s v="150728162250184" u="1"/>
        <s v="150807134208074" u="1"/>
        <s v="110106151731526" u="1"/>
        <s v="10000000697" u="1"/>
        <s v="110105210031223" u="1"/>
        <s v="130513094835868" u="1"/>
        <s v="10000000698" u="1"/>
        <s v="10000000699" u="1"/>
        <s v="140206174501054" u="1"/>
        <s v="110107102724140" u="1"/>
        <s v="110106101243800" u="1"/>
        <s v="130916143320998" u="1"/>
        <s v="130513094715015" u="1"/>
        <s v="121218152301483" u="1"/>
        <s v="151008112250789" u="1"/>
        <s v="130108153206130" u="1"/>
        <s v="140414091206519" u="1"/>
        <s v="110107105939406" u="1"/>
        <s v="131211154706079" u="1"/>
        <s v="10000000862" u="1"/>
        <s v="120515105239288" u="1"/>
        <s v="131023131311085" u="1"/>
        <s v="121001095120598" u="1"/>
        <s v="101020132548142" u="1"/>
        <s v="120210160527000" u="1"/>
        <s v="110705165033226" u="1"/>
        <s v="110705165750013" u="1"/>
        <s v="131118103007328" u="1"/>
        <s v="141212085248068" u="1"/>
        <s v="141110082712480" u="1"/>
        <s v="101020133845372" u="1"/>
        <s v="131118104417154" u="1"/>
        <s v="110110122811734" u="1"/>
        <s v="131118102413333" u="1"/>
        <s v="140401152117935" u="1"/>
        <s v="10000000868" u="1"/>
        <s v="130911102003947" u="1"/>
        <s v="110126103427462" u="1"/>
        <s v="10000000869" u="1"/>
        <s v="140718130509351" u="1"/>
        <s v="131119170705427" u="1"/>
        <s v="111024163134486" u="1"/>
        <s v="130827113629285" u="1"/>
        <s v="140702121810120" u="1"/>
        <s v="131119145101525" u="1"/>
        <s v="140108160745416" u="1"/>
        <s v="150923164259195" u="1"/>
        <s v="110113122058802" u="1"/>
        <s v="120328125659896" u="1"/>
        <s v="151115200755486" u="1"/>
        <s v="110105210854077" u="1"/>
        <s v="140729115009631" u="1"/>
        <s v="150709152037430" u="1"/>
        <s v="130125114732461" u="1"/>
        <s v="150210120423626" u="1"/>
        <s v="140908173104221" u="1"/>
        <s v="140826125322706" u="1"/>
        <s v="130222153709066" u="1"/>
        <s v="120123132950477" u="1"/>
        <s v="120113184634242" u="1"/>
        <s v="110927130640186" u="1"/>
        <s v="140804164019129" u="1"/>
        <s v="110126172300043" u="1"/>
        <s v="121109124419379" u="1"/>
        <s v="150701124329250" u="1"/>
        <s v="110105212751543" u="1"/>
        <s v="130312180047022" u="1"/>
        <s v="150210104949803" u="1"/>
        <s v="101020132541132" u="1"/>
        <s v="130307094843186" u="1"/>
        <s v="131120110620761" u="1"/>
        <s v="110106152531553" u="1"/>
        <s v="110127124231512" u="1"/>
        <s v="120210171602957" u="1"/>
        <s v="120214154900135" u="1"/>
        <s v="140225092119867" u="1"/>
        <s v="120725172204318" u="1"/>
        <s v="140522162804914" u="1"/>
        <s v="101020133945455" u="1"/>
        <s v="120515123152863" u="1"/>
        <s v="110106164640537" u="1"/>
        <s v="110126173017579" u="1"/>
        <s v="150224125140315" u="1"/>
        <s v="110126163311298" u="1"/>
        <s v="130805105653819" u="1"/>
        <s v="130718123956967" u="1"/>
        <s v="101020133650230" u="1"/>
        <s v="101020133945456" u="1"/>
        <s v="130916161550143" u="1"/>
        <s v="140217164528555" u="1"/>
        <s v="131118110723339" u="1"/>
        <s v="140227090952089" u="1"/>
        <s v="130730133652109" u="1"/>
        <s v="140227130142402" u="1"/>
        <s v="150224130002814" u="1"/>
        <s v="151123160551193" u="1"/>
        <s v="101217145600161" u="1"/>
        <s v="101020132627197" u="1"/>
        <s v="130513154058701" u="1"/>
        <s v="120113104316486" u="1"/>
        <s v="150807133124933" u="1"/>
        <s v="141029095255765" u="1"/>
        <s v="140910112646265" u="1"/>
        <s v="140520131554489" u="1"/>
        <s v="10000000060" u="1"/>
        <s v="120306104949182" u="1"/>
        <s v="130826173227734" u="1"/>
        <s v="110503130047692" u="1"/>
        <s v="150202103030710" u="1"/>
        <s v="10000000061" u="1"/>
        <s v="150929114500771" u="1"/>
        <s v="131118152314519" u="1"/>
        <s v="110106115757789" u="1"/>
        <s v="10102013242119" u="1"/>
        <s v="110711132419192" u="1"/>
        <s v="140710102602888" u="1"/>
        <s v="10000000062" u="1"/>
        <s v="140206151811516" u="1"/>
        <s v="110106151411225" u="1"/>
        <s v="10000000063" u="1"/>
        <s v="10000000064" u="1"/>
        <s v="101020133746295" u="1"/>
        <s v="10000000065" u="1"/>
        <s v="150210122152596" u="1"/>
        <s v="130503124641628" u="1"/>
        <s v="10000000066" u="1"/>
        <s v="100913123417291" u="1"/>
        <s v="10000000067" u="1"/>
        <s v="131119061617762" u="1"/>
        <s v="10000000068" u="1"/>
        <s v="130816120819919" u="1"/>
        <s v="110106103432836" u="1"/>
        <s v="130503110308538" u="1"/>
        <s v="101020132549144" u="1"/>
        <s v="130710122414043" u="1"/>
        <s v="10000000069" u="1"/>
        <s v="120425113109652" u="1"/>
        <s v="151113112143445" u="1"/>
        <s v="101020133846373" u="1"/>
        <s v="110126113425407" u="1"/>
        <s v="141112125354671" u="1"/>
        <s v="130913095555448" u="1"/>
        <s v="101020133658241" u="1"/>
        <s v="120425175850656" u="1"/>
        <s v="110126133511591" u="1"/>
        <s v="131118155159598" u="1"/>
        <s v="10000000233" u="1"/>
        <s v="130513195758662" u="1"/>
        <s v="10000000234" u="1"/>
        <s v="10000000235" u="1"/>
        <s v="131120125344061" u="1"/>
        <s v="110106161453285" u="1"/>
        <s v="120210102707915" u="1"/>
        <s v="121002122815461" u="1"/>
        <s v="10000000236" u="1"/>
        <s v="150709084023817" u="1"/>
        <s v="10000000237" u="1"/>
        <s v="121001095434351" u="1"/>
        <s v="110106153215224" u="1"/>
        <s v="10000000238" u="1"/>
        <s v="120210163939130" u="1"/>
        <s v="120511105002634" u="1"/>
        <s v="130812170911487" u="1"/>
        <s v="150219131317402" u="1"/>
        <s v="10000000239" u="1"/>
        <s v="110502162300741" u="1"/>
        <s v="10000000400" u="1"/>
        <s v="110113115422522" u="1"/>
        <s v="10000000401" u="1"/>
        <s v="130220102520351" u="1"/>
        <s v="131210145507131" u="1"/>
        <s v="10000001066" u="1"/>
        <s v="110225141410070" u="1"/>
        <s v="150220092521279" u="1"/>
        <s v="140110152515124" u="1"/>
        <s v="130125115603971" u="1"/>
        <s v="101020132542133" u="1"/>
        <s v="10000000404" u="1"/>
        <s v="141122091820005" u="1"/>
        <s v="10000000405" u="1"/>
        <s v="110126124659161" u="1"/>
        <s v="150601112003442" u="1"/>
        <s v="101020132542134" u="1"/>
        <s v="110107170653567" u="1"/>
        <s v="110106161755213" u="1"/>
        <s v="150420100157257" u="1"/>
        <s v="131220125157169" u="1"/>
        <s v="10000001230" u="1"/>
        <s v="120201112112184" u="1"/>
        <s v="130314144759325" u="1"/>
        <s v="140122124508910" u="1"/>
        <s v="10000001231" u="1"/>
        <s v="10000000407" u="1"/>
        <s v="110113114534818" u="1"/>
        <s v="130513121049354" u="1"/>
        <s v="10000001232" u="1"/>
        <s v="130805110032765" u="1"/>
        <s v="10000000408" u="1"/>
        <s v="111121162031384" u="1"/>
        <s v="101020133651231" u="1"/>
        <s v="10000001233" u="1"/>
        <s v="10000000409" u="1"/>
        <s v="120727130644582" u="1"/>
        <s v="110728155824427" u="1"/>
        <s v="101020133651232" u="1"/>
        <s v="130625155039876" u="1"/>
        <s v="10000001235" u="1"/>
        <s v="110105213104859" u="1"/>
        <s v="121123153418648" u="1"/>
        <s v="110106151809588" u="1"/>
        <s v="10000001236" u="1"/>
        <s v="110126113749768" u="1"/>
        <s v="110106122545789" u="1"/>
        <s v="110126121206345" u="1"/>
        <s v="130916143708758" u="1"/>
        <s v="10000001237" u="1"/>
        <s v="131118081759595" u="1"/>
        <s v="131120091009777" u="1"/>
        <s v="10000001238" u="1"/>
        <s v="100913105815088" u="1"/>
        <s v="101020132628199" u="1"/>
        <s v="10000001239" u="1"/>
        <s v="140523085948434" u="1"/>
        <s v="110106094107085" u="1"/>
        <s v="110106164018912" u="1"/>
        <s v="110214111326872" u="1"/>
        <s v="150922170207739" u="1"/>
        <s v="120202091132565" u="1"/>
        <s v="101020133747296" u="1"/>
        <s v="150522103023820" u="1"/>
        <s v="101217100111192" u="1"/>
        <s v="131118095238307" u="1"/>
        <s v="100913130317065" u="1"/>
        <s v="130503103134714" u="1"/>
        <s v="150108110447259" u="1"/>
        <s v="110502125803011" u="1"/>
        <s v="140401100555092" u="1"/>
        <s v="150701160950952" u="1"/>
        <s v="10000000372" u="1"/>
        <s v="131118113742392" u="1"/>
        <s v="10000000373" u="1"/>
        <s v="110126131641940" u="1"/>
        <s v="110719111307861" u="1"/>
        <s v="120523170017913" u="1"/>
        <s v="10000000374" u="1"/>
        <s v="130916102938634" u="1"/>
        <s v="101020133847374" u="1"/>
        <s v="151002091741047" u="1"/>
        <s v="10000000375" u="1"/>
        <s v="101020133659242" u="1"/>
        <s v="10000000376" u="1"/>
        <s v="130516170758434" u="1"/>
        <s v="151106151316312" u="1"/>
        <s v="10000000377" u="1"/>
        <s v="110104101941486" u="1"/>
        <s v="110127103738270" u="1"/>
        <s v="10000000378" u="1"/>
        <s v="100913122839254" u="1"/>
        <s v="140604161747303" u="1"/>
        <s v="110530123638426" u="1"/>
        <s v="130513094422737" u="1"/>
        <s v="101020132621188" u="1"/>
        <s v="110211133331802" u="1"/>
        <s v="121217101456776" u="1"/>
        <s v="10000000541" u="1"/>
        <s v="130511211136437" u="1"/>
        <s v="131120122345318" u="1"/>
        <s v="110413111150961" u="1"/>
        <s v="121003121042875" u="1"/>
        <s v="140729115433975" u="1"/>
        <s v="110503123911473" u="1"/>
        <s v="10000000542" u="1"/>
        <s v="10000000543" u="1"/>
        <s v="150828093228784" u="1"/>
        <s v="110225120420366" u="1"/>
        <s v="140401102621728" u="1"/>
        <s v="150522083407076" u="1"/>
        <s v="101020133123208" u="1"/>
        <s v="130511194123218" u="1"/>
        <s v="10000000544" u="1"/>
        <s v="130725112606740" u="1"/>
        <s v="101020133805318" u="1"/>
        <s v="120331130109355" u="1"/>
        <s v="150630162210322" u="1"/>
        <s v="110106152037215" u="1"/>
        <s v="120928154253916" u="1"/>
        <s v="10000000546" u="1"/>
        <s v="151021093723457" u="1"/>
        <s v="10000000547" u="1"/>
        <s v="110708162818714" u="1"/>
        <s v="150224171600404" u="1"/>
        <s v="101020133740287" u="1"/>
        <s v="120307171731033" u="1"/>
        <s v="130814160716665" u="1"/>
        <s v="120306103450179" u="1"/>
        <s v="130517093531927" u="1"/>
        <s v="10000001373" u="1"/>
        <s v="110106155419741" u="1"/>
        <s v="140731113607074" u="1"/>
        <s v="101020132543135" u="1"/>
        <s v="120210130112722" u="1"/>
        <s v="10000001374" u="1"/>
        <s v="131126104250798" u="1"/>
        <s v="101020133947457" u="1"/>
        <s v="10000001375" u="1"/>
        <s v="10000000711" u="1"/>
        <s v="150522085610526" u="1"/>
        <s v="10000000712" u="1"/>
        <s v="101020133947458" u="1"/>
        <s v="120113125533974" u="1"/>
        <s v="10000000713" u="1"/>
        <s v="101020133840365" u="1"/>
        <s v="120210173915750" u="1"/>
        <s v="140910115809977" u="1"/>
        <s v="10000000715" u="1"/>
        <s v="151113111653057" u="1"/>
        <s v="151228171339733" u="1"/>
        <s v="150227102735248" u="1"/>
        <s v="130507122831849" u="1"/>
        <s v="150701124015208" u="1"/>
        <s v="10000000716" u="1"/>
        <s v="110106143124627" u="1"/>
        <s v="131210154353177" u="1"/>
        <s v="10000000717" u="1"/>
        <s v="130128151840217" u="1"/>
        <s v="130805084228969" u="1"/>
        <s v="110110090512998" u="1"/>
        <s v="150521165410365" u="1"/>
        <s v="10000000718" u="1"/>
        <s v="120123152412212" u="1"/>
        <s v="110105193448369" u="1"/>
        <s v="130903102630632" u="1"/>
        <s v="130513160229695" u="1"/>
        <s v="131119104836351" u="1"/>
        <s v="130527134559735" u="1"/>
        <s v="131119063426049" u="1"/>
        <s v="140521124558979" u="1"/>
        <s v="150331085145825" u="1"/>
        <s v="110107102958531" u="1"/>
        <s v="120210171243744" u="1"/>
        <s v="101020133748297" u="1"/>
        <s v="120210171933995" u="1"/>
        <s v="130503112507331" u="1"/>
        <s v="110105210407097" u="1"/>
        <s v="121206151801887" u="1"/>
        <s v="110126114849294" u="1"/>
        <s v="120113100226713" u="1"/>
        <s v="141125130630262" u="1"/>
        <s v="1010201324093" u="1"/>
        <s v="150724091838464" u="1"/>
        <s v="110207181356778" u="1"/>
        <s v="10102013250075" u="1"/>
        <s v="130318085136138" u="1"/>
        <s v="100913120617842" u="1"/>
        <s v="110106104729705" u="1"/>
        <s v="100913113934037" u="1"/>
        <s v="110113103936745" u="1"/>
        <s v="120607130905401" u="1"/>
        <s v="110106115144091" u="1"/>
        <s v="110106132446508" u="1"/>
        <s v="121109125224964" u="1"/>
        <s v="121119145411734" u="1"/>
        <s v="101020133940448" u="1"/>
        <s v="10000000680" u="1"/>
        <s v="111121122714600" u="1"/>
        <s v="110217121538009" u="1"/>
        <s v="130315131316950" u="1"/>
        <s v="10000000681" u="1"/>
        <s v="110107164712351" u="1"/>
        <s v="10000000682" u="1"/>
        <s v="131118165821779" u="1"/>
        <s v="120210153543315" u="1"/>
        <s v="131010110445053" u="1"/>
        <s v="110106090316584" u="1"/>
        <s v="140311175512493" u="1"/>
        <s v="10000000683" u="1"/>
        <s v="10000000684" u="1"/>
        <s v="110126162750872" u="1"/>
        <s v="120807124431226" u="1"/>
        <s v="110105194308103" u="1"/>
        <s v="130814160413676" u="1"/>
        <s v="150508115702597" u="1"/>
        <s v="110105213852815" u="1"/>
        <s v="10000000685" u="1"/>
        <s v="131118131916205" u="1"/>
        <s v="150504171240944" u="1"/>
        <s v="130607114740608" u="1"/>
        <s v="120124090410621" u="1"/>
        <s v="10000000686" u="1"/>
        <s v="140702093115293" u="1"/>
        <s v="10000000687" u="1"/>
        <s v="101020133124209" u="1"/>
        <s v="141029100500483" u="1"/>
        <s v="130805111955516" u="1"/>
        <s v="150203120041701" u="1"/>
        <s v="10000000688" u="1"/>
        <s v="130515111903835" u="1"/>
        <s v="140122095757049" u="1"/>
        <s v="10000000689" u="1"/>
        <s v="140630111253674" u="1"/>
        <s v="101020133806319" u="1"/>
        <s v="120215100826967" u="1"/>
        <s v="130513172239596" u="1"/>
        <s v="111208155550864" u="1"/>
        <s v="150522085223402" u="1"/>
        <s v="131119060250493" u="1"/>
        <s v="110907160700556" u="1"/>
        <s v="110126163912206" u="1"/>
        <s v="130814153658536" u="1"/>
        <s v="131119111603523" u="1"/>
        <s v="131025151730629" u="1"/>
        <s v="110503124717288" u="1"/>
        <s v="101020132544136" u="1"/>
        <s v="131118121727211" u="1"/>
        <s v="110217131243722" u="1"/>
        <s v="110126173545680" u="1"/>
        <s v="110127125025771" u="1"/>
        <s v="140828144700058" u="1"/>
        <s v="101020132544137" u="1"/>
        <s v="110126155508441" u="1"/>
        <s v="120903113926567" u="1"/>
        <s v="101020133948459" u="1"/>
        <s v="150422093635544" u="1"/>
        <s v="101020133841366" u="1"/>
        <s v="110106152301108" u="1"/>
        <s v="140108175949453" u="1"/>
        <s v="110127125254362" u="1"/>
        <s v="140603152531957" u="1"/>
        <s v="10000000858" u="1"/>
        <s v="130503121807921" u="1"/>
        <s v="131118112757065" u="1"/>
        <s v="130511200000466" u="1"/>
        <s v="130821091159055" u="1"/>
        <s v="101020133653235" u="1"/>
        <s v="140603151937663" u="1"/>
        <s v="120528131856938" u="1"/>
        <s v="110107165934053" u="1"/>
        <s v="120717181758626" u="1"/>
        <s v="130827154627781" u="1"/>
        <s v="150923103631307" u="1"/>
        <s v="110106171538622" u="1"/>
        <s v="131119090843018" u="1"/>
        <s v="120210163342294" u="1"/>
        <s v="131119121027106" u="1"/>
        <s v="120627085916568" u="1"/>
        <s v="101020133749298" u="1"/>
        <s v="110502180009010" u="1"/>
        <s v="150427102808959" u="1"/>
        <s v="140702094513065" u="1"/>
        <s v="131118163653343" u="1"/>
        <s v="110106150403511" u="1"/>
        <s v="140327101616680" u="1"/>
        <s v="110106113058946" u="1"/>
        <s v="140108161131289" u="1"/>
        <s v="101020133749299" u="1"/>
        <s v="110126114024927" u="1"/>
        <s v="110328141954984" u="1"/>
        <s v="110502130437442" u="1"/>
        <s v="110325163151071" u="1"/>
        <s v="110107110452968" u="1"/>
        <s v="101217123632205" u="1"/>
        <s v="110127120623832" u="1"/>
        <s v="101020133941449" u="1"/>
        <s v="131111172524979" u="1"/>
        <s v="131119104926973" u="1"/>
        <s v="140611163840970" u="1"/>
        <s v="131119132203798" u="1"/>
        <s v="110803155249534" u="1"/>
        <s v="131118083020315" u="1"/>
        <s v="120125105151059" u="1"/>
        <s v="150811165529275" u="1"/>
        <s v="130829101719051" u="1"/>
        <s v="130508173035625" u="1"/>
        <s v="151008114540267" u="1"/>
        <s v="140214090144370" u="1"/>
        <s v="110107100850687" u="1"/>
        <s v="110106171321622" u="1"/>
        <s v="10000000050" u="1"/>
        <s v="110126171425879" u="1"/>
        <s v="131211175615098" u="1"/>
        <s v="10000000991" u="1"/>
        <s v="140828145158316" u="1"/>
        <s v="101202123540094" u="1"/>
        <s v="151123161936626" u="1"/>
        <s v="120113103546131" u="1"/>
        <s v="10000000052" u="1"/>
        <s v="110106174207649" u="1"/>
        <s v="120725170025906" u="1"/>
        <s v="10000000993" u="1"/>
        <s v="10000000053" u="1"/>
        <s v="110126145422352" u="1"/>
        <s v="151113110708749" u="1"/>
        <s v="10000000994" u="1"/>
        <s v="150525174647072" u="1"/>
        <s v="150928170248940" u="1"/>
        <s v="10000000054" u="1"/>
        <s v="110110124814770" u="1"/>
        <s v="10000000055" u="1"/>
        <s v="10000000996" u="1"/>
        <s v="110222153549384" u="1"/>
        <s v="140127160953500" u="1"/>
        <s v="10000000056" u="1"/>
        <s v="140702091059577" u="1"/>
        <s v="130812094749816" u="1"/>
        <s v="131118084150240" u="1"/>
        <s v="10000000057" u="1"/>
        <s v="110126172839423" u="1"/>
        <s v="130116110331091" u="1"/>
        <s v="131122150231462" u="1"/>
        <s v="10000000999" u="1"/>
        <s v="110107100205265" u="1"/>
        <s v="10000000059" u="1"/>
        <s v="101020132545138" u="1"/>
        <s v="130410095620973" u="1"/>
        <s v="140217082138581" u="1"/>
        <s v="130827161448875" u="1"/>
        <s v="10000000220" u="1"/>
        <s v="110106144125648" u="1"/>
        <s v="131029153350302" u="1"/>
        <s v="101020133842367" u="1"/>
        <s v="150313110807421" u="1"/>
        <s v="131119112101795" u="1"/>
        <s v="121026155607264" u="1"/>
        <s v="140122100746589" u="1"/>
        <s v="121008090038190" u="1"/>
        <s v="110118125752299" u="1"/>
        <s v="150513165429041" u="1"/>
        <s v="101020133842368" u="1"/>
        <s v="110106121320700" u="1"/>
        <s v="110106154631980" u="1"/>
        <s v="120214161757284" u="1"/>
        <s v="130805092158188" u="1"/>
        <s v="131119101323596" u="1"/>
        <s v="150923102509357" u="1"/>
        <s v="101020133654236" u="1"/>
        <s v="140512115256938" u="1"/>
        <s v="10000000225" u="1"/>
        <s v="120515091654317" u="1"/>
        <s v="141022101612400" u="1"/>
        <s v="130916151227877" u="1"/>
        <s v="10000000227" u="1"/>
        <s v="121001104008035" u="1"/>
        <s v="10000001052" u="1"/>
        <s v="110106102609296" u="1"/>
        <s v="140108162039972" u="1"/>
        <s v="141029093149957" u="1"/>
        <s v="130913110802561" u="1"/>
        <s v="10000001054" u="1"/>
        <s v="150923110111469" u="1"/>
        <s v="140107153548916" u="1"/>
        <s v="140606090533960" u="1"/>
        <s v="10000001055" u="1"/>
        <s v="140722131319974" u="1"/>
        <s v="150408151138400" u="1"/>
        <s v="140217112651374" u="1"/>
        <s v="141014132249589" u="1"/>
        <s v="110106123430885" u="1"/>
        <s v="121008090646102" u="1"/>
        <s v="140123091302964" u="1"/>
        <s v="150108114530438" u="1"/>
        <s v="131118120735643" u="1"/>
        <s v="140315121232863" u="1"/>
        <s v="140604110439830" u="1"/>
        <s v="150522081612321" u="1"/>
        <s v="110107090807015" u="1"/>
        <s v="10000001220" u="1"/>
        <s v="110104173503260" u="1"/>
        <s v="140219153754901" u="1"/>
        <s v="10000001221" u="1"/>
        <s v="130628082210090" u="1"/>
        <s v="10000001222" u="1"/>
        <s v="130916162228754" u="1"/>
        <s v="150701165218675" u="1"/>
        <s v="10000001223" u="1"/>
        <s v="140731110847997" u="1"/>
        <s v="120807123941003" u="1"/>
        <s v="131118114610219" u="1"/>
        <s v="10000000190" u="1"/>
        <s v="10000001224" u="1"/>
        <s v="110106132114112" u="1"/>
        <s v="141020091344977" u="1"/>
        <s v="150615101719704" u="1"/>
        <s v="10000000191" u="1"/>
        <s v="10000001225" u="1"/>
        <s v="121109123742466" u="1"/>
        <s v="140602153234626" u="1"/>
        <s v="10000000192" u="1"/>
        <s v="110815130142858" u="1"/>
        <s v="10000001226" u="1"/>
        <s v="100913115240277" u="1"/>
        <s v="10000000193" u="1"/>
        <s v="10000001227" u="1"/>
        <s v="130828103759353" u="1"/>
        <s v="110105214047960" u="1"/>
        <s v="10000000194" u="1"/>
        <s v="150928160611511" u="1"/>
        <s v="10000001228" u="1"/>
        <s v="130528102210176" u="1"/>
        <s v="131118122516958" u="1"/>
        <s v="10000000195" u="1"/>
        <s v="10000001229" u="1"/>
        <s v="10000000196" u="1"/>
        <s v="120515103736978" u="1"/>
        <s v="150928123329547" u="1"/>
        <s v="131119110904710" u="1"/>
        <s v="110113124856858" u="1"/>
        <s v="110107105904671" u="1"/>
        <s v="121205093340522" u="1"/>
        <s v="10102013250684" u="1"/>
        <s v="101020132615180" u="1"/>
        <s v="10000000360" u="1"/>
        <s v="110217115217924" u="1"/>
        <s v="110106174050818" u="1"/>
        <s v="101020132546139" u="1"/>
        <s v="140605112539014" u="1"/>
        <s v="10000000364" u="1"/>
        <s v="131119162835051" u="1"/>
        <s v="120612160330366" u="1"/>
        <s v="120607103421251" u="1"/>
        <s v="120629162513562" u="1"/>
        <s v="10000001190" u="1"/>
        <s v="110126164526874" u="1"/>
        <s v="10000001191" u="1"/>
        <s v="101020133843369" u="1"/>
        <s v="10102013243945" u="1"/>
        <s v="10000001192" u="1"/>
        <s v="10000001193" u="1"/>
        <s v="120131153154831" u="1"/>
        <s v="110106104802918" u="1"/>
        <s v="120210115507754" u="1"/>
        <s v="10000001194" u="1"/>
        <s v="110503100115939" u="1"/>
        <s v="10000000530" u="1"/>
        <s v="10000001195" u="1"/>
        <s v="150312120809881" u="1"/>
        <s v="10000000531" u="1"/>
        <s v="110105194732041" u="1"/>
        <s v="10000001196" u="1"/>
        <s v="10000000532" u="1"/>
        <s v="130503112148493" u="1"/>
        <s v="10000001197" u="1"/>
        <s v="130916144930834" u="1"/>
        <s v="10000000533" u="1"/>
        <s v="140729102817066" u="1"/>
        <s v="10000001198" u="1"/>
        <s v="130513090236005" u="1"/>
        <s v="10000000534" u="1"/>
        <s v="131118113224277" u="1"/>
        <s v="140107150906687" u="1"/>
        <s v="120411122936555" u="1"/>
        <s v="130403084117250" u="1"/>
        <s v="10000001199" u="1"/>
        <s v="10000000535" u="1"/>
        <s v="120210165552124" u="1"/>
        <s v="150210123254634" u="1"/>
        <s v="140731105731924" u="1"/>
        <s v="10000001360" u="1"/>
        <s v="10000000536" u="1"/>
        <s v="150626121407556" u="1"/>
        <s v="10000001361" u="1"/>
        <s v="10000000537" u="1"/>
        <s v="150709124004800" u="1"/>
        <s v="130913085842107" u="1"/>
        <s v="131126102322171" u="1"/>
        <s v="10000001362" u="1"/>
        <s v="10000001363" u="1"/>
        <s v="10000000539" u="1"/>
        <s v="140217094659376" u="1"/>
        <s v="140402084154028" u="1"/>
        <s v="110126115516831" u="1"/>
        <s v="10000000700" u="1"/>
        <s v="131119105422780" u="1"/>
        <s v="120516101021245" u="1"/>
        <s v="120210123836356" u="1"/>
        <s v="110106122924045" u="1"/>
        <s v="10000000701" u="1"/>
        <s v="150108091707913" u="1"/>
        <s v="10000000702" u="1"/>
        <s v="130511064929376" u="1"/>
        <s v="130503114935837" u="1"/>
        <s v="111012133308637" u="1"/>
        <s v="130827161208084" u="1"/>
        <s v="131120081947635" u="1"/>
        <s v="140401110530791" u="1"/>
        <s v="150522083225102" u="1"/>
        <s v="110126103819529" u="1"/>
        <s v="121029171208169" u="1"/>
        <s v="10000000707" u="1"/>
        <s v="110126175518215" u="1"/>
        <s v="10000000708" u="1"/>
        <s v="110106154128876" u="1"/>
        <s v="121001095703644" u="1"/>
        <s v="130513110557759" u="1"/>
        <s v="150701150559895" u="1"/>
        <s v="150224123940963" u="1"/>
        <s v="150522100820083" u="1"/>
        <s v="110126135417044" u="1"/>
        <s v="130716170424528" u="1"/>
        <s v="131119150544392" u="1"/>
        <s v="131210151246481" u="1"/>
        <s v="101020133934440" u="1"/>
        <s v="130805111228061" u="1"/>
        <s v="150518155433333" u="1"/>
        <s v="120511123908264" u="1"/>
        <s v="130627095058295" u="1"/>
        <s v="110106094220234" u="1"/>
        <s v="101020132616181" u="1"/>
        <s v="130603100333438" u="1"/>
        <s v="140122103049482" u="1"/>
        <s v="140616162932764" u="1"/>
        <s v="101020132616182" u="1"/>
        <s v="130805085658872" u="1"/>
        <s v="131118101914967" u="1"/>
        <s v="130129102202117" u="1"/>
        <s v="130513101317789" u="1"/>
        <s v="110126135204537" u="1"/>
        <s v="10000000670" u="1"/>
        <s v="131120131548797" u="1"/>
        <s v="110126165306702" u="1"/>
        <s v="101028110944646" u="1"/>
        <s v="120210123050786" u="1"/>
        <s v="120307165214656" u="1"/>
        <s v="121206151300307" u="1"/>
        <s v="110113124027125" u="1"/>
        <s v="10000000672" u="1"/>
        <s v="131118121005013" u="1"/>
        <s v="110113095106312" u="1"/>
        <s v="131120131023584" u="1"/>
        <s v="10000000674" u="1"/>
        <s v="101020132630201" u="1"/>
        <s v="151123162922862" u="1"/>
        <s v="130812094400246" u="1"/>
        <s v="10000000676" u="1"/>
        <s v="131119091316548" u="1"/>
        <s v="111121114707474" u="1"/>
        <s v="130201093642970" u="1"/>
        <s v="110217100339043" u="1"/>
        <s v="110113103038073" u="1"/>
        <s v="131210123901826" u="1"/>
        <s v="110106132303783" u="1"/>
        <s v="10000000679" u="1"/>
        <s v="110112115450742" u="1"/>
        <s v="140910095553359" u="1"/>
        <s v="10000000840" u="1"/>
        <s v="131119161832657" u="1"/>
        <s v="10000000841" u="1"/>
        <s v="111123133100382" u="1"/>
        <s v="150210154043660" u="1"/>
        <s v="10000000842" u="1"/>
        <s v="151113114223647" u="1"/>
        <s v="10000000843" u="1"/>
        <s v="131119102413461" u="1"/>
        <s v="130206120153097" u="1"/>
        <s v="10000000844" u="1"/>
        <s v="120807091519934" u="1"/>
        <s v="130805110644076" u="1"/>
        <s v="10000000845" u="1"/>
        <s v="150312113333360" u="1"/>
        <s v="120116173608527" u="1"/>
        <s v="141017160806951" u="1"/>
        <s v="121001103022719" u="1"/>
        <s v="10000000846" u="1"/>
        <s v="131029132516507" u="1"/>
        <s v="120210153024902" u="1"/>
        <s v="150309153026614" u="1"/>
        <s v="120307171259809" u="1"/>
        <s v="110105190415202" u="1"/>
        <s v="120224114255745" u="1"/>
        <s v="140217082554953" u="1"/>
        <s v="110105205234484" u="1"/>
        <s v="131202112809004" u="1"/>
        <s v="141125105606484" u="1"/>
        <s v="110106125622941" u="1"/>
        <s v="110126172220528" u="1"/>
        <s v="131118154046395" u="1"/>
        <s v="110126163634442" u="1"/>
        <s v="110803155655500" u="1"/>
        <s v="141017155428118" u="1"/>
        <s v="120210154242880" u="1"/>
        <s v="100913115557664" u="1"/>
        <s v="110107102505546" u="1"/>
        <s v="110107092052515" u="1"/>
      </sharedItems>
    </cacheField>
    <cacheField name="buh_codigo_funcional" numFmtId="0">
      <sharedItems containsNonDate="0" containsString="0" containsBlank="1"/>
    </cacheField>
    <cacheField name="buh_codigo_vinculado" numFmtId="0">
      <sharedItems containsBlank="1" count="4212">
        <s v="0"/>
        <s v="#N/A"/>
        <m u="1"/>
        <s v="EC-A226001860" u="1"/>
        <s v="EC-P050006300" u="1"/>
        <s v="EC-12312338330" u="1"/>
        <s v="MPNUCOAAG-200LIT" u="1"/>
        <s v="OT-CARB002" u="1"/>
        <s v="EURO-31167" u="1"/>
        <s v="EC-P022008020" u="1"/>
        <s v="EC-36301700310" u="1"/>
        <s v="SU-277-23301-13" u="1"/>
        <s v="EC-V255000030" u="1"/>
        <s v="SU-277-11002-41" u="1"/>
        <s v="EC-P021004092" u="1"/>
        <s v="EC-70616007560" u="1"/>
        <s v="EC-B530INTL" u="1"/>
        <s v="EC-P021008620" u="1"/>
        <s v="EC-SRM-22GES" u="1"/>
        <s v="EC-A101000170" u="1"/>
        <s v="EC-13192055430" u="1"/>
        <s v="EC-60561206510" u="1"/>
        <s v="SU-20B-35001-01" u="1"/>
        <s v="EC-V265000250" u="1"/>
        <s v="MPTERMOCITOQ-1LT" u="1"/>
        <s v="EC-V420002401" u="1"/>
        <s v="MPNUCOZIN-LIT" u="1"/>
        <s v="EC-A101000370" u="1"/>
        <s v="EC-P021039010" u="1"/>
        <s v="EC-10090739131" u="1"/>
        <s v="Z13" u="1"/>
        <s v="Z14" u="1"/>
        <s v="EC-A393000180" u="1"/>
        <s v="EURO-40118" u="1"/>
        <s v="EC-P021038981" u="1"/>
        <s v="EC-P021044790" u="1"/>
        <s v="EC-C453000131" u="1"/>
        <s v="EURO-40304" u="1"/>
        <s v="JF-02.055529" u="1"/>
        <s v="SU-277-23531-07" u="1"/>
        <s v="EC-A221000030" u="1"/>
        <s v="SERV-TEC-8" u="1"/>
        <s v="EC-P021039510" u="1"/>
        <s v="EC-V101000020" u="1"/>
        <s v="EC-13191043130" u="1"/>
        <s v="SU-20B-43301-01" u="1"/>
        <s v="EC-351627" u="1"/>
        <s v="EC-13040652131" u="1"/>
        <s v="SU-044-02502-10" u="1"/>
        <s v="EC-61021022461" u="1"/>
        <s v="EC-400442310" u="1"/>
        <s v="EC-17722138330" u="1"/>
        <s v="SU-279-22501-30" u="1"/>
        <s v="SU-EX40ST" u="1"/>
        <s v="EC-V105000020" u="1"/>
        <s v="MPTERMOBOR-1LT" u="1"/>
        <s v="EC-13001056330" u="1"/>
        <s v="EC-61028222460" u="1"/>
        <s v="EC-61010522360" u="1"/>
        <s v="EC-21001105510" u="1"/>
        <s v="Z550" u="1"/>
        <s v="EURO-40919" u="1"/>
        <s v="OT-A52" u="1"/>
        <s v="EC-70617005560" u="1"/>
        <s v="EC-V203000351" u="1"/>
        <s v="EC-V609000050" u="1"/>
        <s v="SU-20B-33501-H3" u="1"/>
        <s v="SU-268-30101-01" u="1"/>
        <s v="EC-CS-1201-90EUSTD-1" u="1"/>
        <s v="A32A" u="1"/>
        <s v="EC-70602033710" u="1"/>
        <s v="EC-13031038331" u="1"/>
        <s v="PTFUCOFEG-250CC" u="1"/>
        <s v="EC-A225000530" u="1"/>
        <s v="EURO-36453" u="1"/>
        <s v="SU-PTG210" u="1"/>
        <s v="EC-V103000720" u="1"/>
        <s v="SU-214-23301-13" u="1"/>
        <s v="PTNUAGARP-LIT" u="1"/>
        <s v="SU-PTG310" u="1"/>
        <s v="SU-024-006-30" u="1"/>
        <s v="EC-10092138330" u="1"/>
        <s v="MP - 063" u="1"/>
        <s v="EC-V104000920" u="1"/>
        <s v="ZM-001" u="1"/>
        <s v="EC-V103001360" u="1"/>
        <s v="EC-99944100482" u="1"/>
        <s v="EC-V104001360" u="1"/>
        <s v="MPNUCOOPT-200LIT" u="1"/>
        <s v="EC-V135000080" u="1"/>
        <s v="EC-90080206002" u="1"/>
        <s v="EC-V137000080" u="1"/>
        <s v="L24D3270" u="1"/>
        <s v="EC-P021012870" u="1"/>
        <s v="EURO-39098" u="1"/>
        <s v="PTNUFFVIG-250CC" u="1"/>
        <s v="EC-82067" u="1"/>
        <s v="BCS-31221121" u="1"/>
        <s v="EC-17720614330" u="1"/>
        <s v="EC-12212500230" u="1"/>
        <s v="EC-10010056032" u="1"/>
        <s v="EC-99944900190" u="1"/>
        <s v="EC-22CINTL" u="1"/>
        <s v="PROC-005" u="1"/>
        <s v="PRO-001" u="1"/>
        <s v="EURO-10746-A" u="1"/>
        <s v="PTFUORBIO-100CC" u="1"/>
        <s v="SU-226-62407-08" u="1"/>
        <s v="EC-X602000150" u="1"/>
        <s v="PTNUFFAGC-LIT" u="1"/>
        <s v="MPTERMOKPLU-LIT" u="1"/>
        <s v="EC-9157405010" u="1"/>
        <s v="SU-226-62417-08" u="1"/>
        <s v="EC-10001116431" u="1"/>
        <s v="EC-13051214731" u="1"/>
        <s v="JFSU-EVO-7HPST" u="1"/>
        <s v="MPFICOTHP-100CC" u="1"/>
        <s v="EC-17804319830" u="1"/>
        <s v="EC-43721015130" u="1"/>
        <s v="EC-90024205025" u="1"/>
        <s v="EC-9242310000" u="1"/>
        <s v="EC-99944200513" u="1"/>
        <s v="EURO-40953" u="1"/>
        <s v="SU-20B-42801-13" u="1"/>
        <s v="RULIT-007" u="1"/>
        <s v="EC-P021008630" u="1"/>
        <s v="EC-A200000200" u="1"/>
        <s v="SU-277-32715-30" u="1"/>
        <s v="PTNUCOEPG-500CC" u="1"/>
        <s v="EC-A101000380" u="1"/>
        <s v="EC-P021039020" u="1"/>
        <s v="ARS-160-1" u="1"/>
        <s v="EURO-12105" u="1"/>
        <s v="EC-A393000190" u="1"/>
        <s v="EC-A200000500" u="1"/>
        <s v="SU-226-31701-13" u="1"/>
        <s v="PTPLFUSCO-5GLN" u="1"/>
        <s v="EC-9720135" u="1"/>
        <s v="IKRA-74204014-CL" u="1"/>
        <s v="EC-A021004031" u="1"/>
        <s v="EC-17721612330" u="1"/>
        <s v="EC-70617020081" u="1"/>
        <s v="SU-279-34201-31" u="1"/>
        <s v="EC-A200000700" u="1"/>
        <s v="SU-277-23532-07" u="1"/>
        <s v="EURO-39104" u="1"/>
        <s v="IN-144" u="1"/>
        <s v="EURO-40784" u="1"/>
        <s v="EC-12314016130" u="1"/>
        <s v="EC-12436112710" u="1"/>
        <s v="EC-88102" u="1"/>
        <s v="SU-281-99001-17" u="1"/>
        <s v="BCS-58056193" u="1"/>
        <s v="EC-17504805530" u="1"/>
        <s v="PA-805157" u="1"/>
        <s v="SU-279-27011-H7" u="1"/>
        <s v="EC-001107" u="1"/>
        <s v="SU-20B-95103-03" u="1"/>
        <s v="JFWEG-2D3HP" u="1"/>
        <s v="EURO-40867" u="1"/>
        <s v="EC-P050010460" u="1"/>
        <s v="EC-10021242031" u="1"/>
        <s v="EC-A239000060" u="1"/>
        <s v="EC-90072000012" u="1"/>
        <s v="MPPRETPLAC-100CC" u="1"/>
        <s v="SU-277-42801-23" u="1"/>
        <s v="SU-279-42701-23" u="1"/>
        <s v="SU-279-60102-11" u="1"/>
        <s v="EC-17809022560" u="1"/>
        <s v="EC-V103000730" u="1"/>
        <s v="IN-1441" u="1"/>
        <s v="SU-20B-46001-21" u="1"/>
        <s v="EC-V103001070" u="1"/>
        <s v="SU-065-50002-70" u="1"/>
        <s v="IN-1442" u="1"/>
        <s v="EC-A226000740" u="1"/>
        <s v="JF-084" u="1"/>
        <s v="EC-A244000180" u="1"/>
        <s v="MP-1234" u="1"/>
        <s v="MPPRETABM-100CC" u="1"/>
        <s v="PTHECOJQR-100CC" u="1"/>
        <s v="SU-263-78203-11" u="1"/>
        <s v="EC-91VXL44CQ" u="1"/>
        <s v="Z555" u="1"/>
        <s v="EC-P022007000" u="1"/>
        <s v="SU-277-36401-13" u="1"/>
        <s v="EURO-39018" u="1"/>
        <s v="EC-HCA-266LA" u="1"/>
        <s v="EURO-36204" u="1"/>
        <s v="ZM-700442" u="1"/>
        <s v="MPPRFIINI-KIL" u="1"/>
        <s v="EC-103942180" u="1"/>
        <s v="MP-323" u="1"/>
        <s v="EURO-40884" u="1"/>
        <s v="EC-V471002700" u="1"/>
        <s v="SO-508" u="1"/>
        <s v="EC-88103" u="1"/>
        <s v="PRNO-001" u="1"/>
        <s v="BCS-31421132" u="1"/>
        <s v="EC-A056000452" u="1"/>
        <s v="SU-282-27003-K7" u="1"/>
        <s v="SU-277-43502-03" u="1"/>
        <s v="MPPRETOPW-250CC" u="1"/>
        <s v="EC-P022008140" u="1"/>
        <s v="EC-EA-410" u="1"/>
        <s v="MPPRFIRFT-KIL" u="1"/>
        <s v="EC-90016205025" u="1"/>
        <s v="EURO-39035" u="1"/>
        <s v="EC-A101000090" u="1"/>
        <s v="SU-011-00802-40" u="1"/>
        <s v="EC-70602013250" u="1"/>
        <s v="EC-15660112921" u="1"/>
        <s v="SU-X64-13600-10" u="1"/>
        <s v="SU-043-04300-60" u="1"/>
        <s v="EC-V265000170" u="1"/>
        <s v="EC-13031043130" u="1"/>
        <s v="EC-A206000010" u="1"/>
        <s v="EC-P021039030" u="1"/>
        <s v="MPTERMOSIL-500CC" u="1"/>
        <s v="F-014" u="1"/>
        <s v="PA-818227" u="1"/>
        <s v="EC-10021305530" u="1"/>
        <s v="PA-804137" u="1"/>
        <s v="EC-P021039330" u="1"/>
        <s v="EURO-40798" u="1"/>
        <s v="EURO-40704" u="1"/>
        <s v="MPPRETFER-250CC" u="1"/>
        <s v="IN-358" u="1"/>
        <s v="SU-277-23533-07" u="1"/>
        <s v="EC-4042931" u="1"/>
        <s v="EC-A409000272" u="1"/>
        <s v="EC-V100000040" u="1"/>
        <s v="MPPRETBOR-500CC" u="1"/>
        <s v="BCS-58056208" u="1"/>
        <s v="BR-CAT-17248B" u="1"/>
        <s v="EC-V102000040" u="1"/>
        <s v="PRNO-002" u="1"/>
        <s v="EC-P021001102" u="1"/>
        <s v="EC-P021041100" u="1"/>
        <s v="EC-70616023450" u="1"/>
        <s v="EC-15901210230" u="1"/>
        <s v="EC-CS-8002-80LA" u="1"/>
        <s v="SU-279-27012-H7" u="1"/>
        <s v="EC-V475004880" u="1"/>
        <s v="EC-89001122460" u="1"/>
        <s v="MPTERMOFERT-250CC" u="1"/>
        <s v="EC-70616025450" u="1"/>
        <s v="EC-V103000240" u="1"/>
        <s v="EC-43620514730" u="1"/>
        <s v="EC-15660106212" u="1"/>
        <s v="OR-205963" u="1"/>
        <s v="SU-279-32902-J1" u="1"/>
        <s v="MY-032" u="1"/>
        <s v="EC-13031357030" u="1"/>
        <s v="96700800" u="1"/>
        <s v="EC-A235000170" u="1"/>
        <s v="EC-69912503061" u="1"/>
        <s v="EURO-00005" u="1"/>
        <s v="EURO-20004" u="1"/>
        <s v="EC-ES726" u="1"/>
        <s v="EURO-10070" u="1"/>
        <s v="EC-10001121230" u="1"/>
        <s v="EC-A239000070" u="1"/>
        <s v="PTPLINSMT-250CC" u="1"/>
        <s v="EC-A226000650" u="1"/>
        <s v="EC-CS-420ES-45LA" u="1"/>
        <s v="EC-V103001080" u="1"/>
        <s v="MPPRFIDEP-100G" u="1"/>
        <s v="EC-V103000840" u="1"/>
        <s v="EC-V224000000" u="1"/>
        <s v="BR-CAT-32108-00" u="1"/>
        <s v="PTNUFFBOR-500CC" u="1"/>
        <s v="EURO-36218" u="1"/>
        <s v="MON-SAM 732" u="1"/>
        <s v="EC-P022007110" u="1"/>
        <s v="MPPRETFOS-LIT" u="1"/>
        <s v="EURO-36404" u="1"/>
        <s v="MPPRENPET-250CC" u="1"/>
        <s v="EC-33SL0-72X" u="1"/>
        <s v="EC-P022007210" u="1"/>
        <s v="EC-99944900250" u="1"/>
        <s v="EC-P022007310" u="1"/>
        <s v="PTNUFFROO-250CC" u="1"/>
        <s v="SU-BOTA-190701" u="1"/>
        <s v="EC-12411511120" u="1"/>
        <s v="EC-14581044330" u="1"/>
        <s v="PRNO-003" u="1"/>
        <s v="EURO-10078-I" u="1"/>
        <s v="ARS-UV-34" u="1"/>
        <s v="EURO-00022" u="1"/>
        <s v="EC-43113516431" u="1"/>
        <s v="ZM-262124A" u="1"/>
        <s v="ARS-300L" u="1"/>
        <s v="PTNUAGAGK-KIL" u="1"/>
        <s v="EC-35121005560" u="1"/>
        <s v="SU-226-62419-08" u="1"/>
        <s v="MPNUCO13640-KIL" u="1"/>
        <s v="EC-P021018001" u="1"/>
        <s v="EC-90081036202" u="1"/>
        <s v="EURO-36049" u="1"/>
        <s v="EC-61033522460" u="1"/>
        <s v="EC-P022008150" u="1"/>
        <s v="SU-PTX220ST" u="1"/>
        <s v="GAL-B002" u="1"/>
        <s v="SU-PTX320ST" u="1"/>
        <s v="44040109" u="1"/>
        <s v="EC-P021024110" u="1"/>
        <s v="MPINCODTM-100CC" u="1"/>
        <s v="EC-A021003111" u="1"/>
        <s v="EC-43706338330" u="1"/>
        <s v="EURO-40821" u="1"/>
        <s v="OT-SUPERELLI" u="1"/>
        <s v="PTINCOSPD-100G" u="1"/>
        <s v="EC-25090206310" u="1"/>
        <s v="EC-10020432436" u="1"/>
        <s v="SU-282-62301-10" u="1"/>
        <s v="PT-012" u="1"/>
        <s v="EC-7194261" u="1"/>
        <s v="SU-002-35060-00" u="1"/>
        <s v="SU-011-01000-40" u="1"/>
        <s v="PTPLACSNX-LIT" u="1"/>
        <s v="PTINCOSPD-500G" u="1"/>
        <s v="OT-00040" u="1"/>
        <s v="Z270" u="1"/>
        <s v="EC-37032106210" u="1"/>
        <s v="EURO-40466" u="1"/>
        <s v="IKRA-11020144" u="1"/>
        <s v="PRNO-004" u="1"/>
        <s v="EC-21560066B" u="1"/>
        <s v="SU-279-27013-H7" u="1"/>
        <s v="EC-17723419832" u="1"/>
        <s v="SU-277-30111-J1" u="1"/>
        <s v="MPFUCOCTL-200LIT" u="1"/>
        <s v="EC-61020623030" u="1"/>
        <s v="EC-V100000450" u="1"/>
        <s v="MP-222" u="1"/>
        <s v="EC-13010" u="1"/>
        <s v="BCS-92190980" u="1"/>
        <s v="JF-083" u="1"/>
        <s v="MPFUCOCBZ-200LIT" u="1"/>
        <s v="EC-V202000581" u="1"/>
        <s v="EC-V376001260" u="1"/>
        <s v="EC-91VXL45X" u="1"/>
        <s v="PTNUFFAGR-250CC" u="1"/>
        <s v="EC-A239000080" u="1"/>
        <s v="EC-43710016430" u="1"/>
        <s v="SU-282-11001-01" u="1"/>
        <s v="EC-12436321330" u="1"/>
        <s v="EC-17812743230" u="1"/>
        <s v="EC-A232000580" u="1"/>
        <s v="EC-V103000850" u="1"/>
        <s v="PA-817217" u="1"/>
        <s v="EC-V103000950" u="1"/>
        <s v="EC-43301639131" u="1"/>
        <s v="EC-8890150" u="1"/>
        <s v="EC-A439000145" u="1"/>
        <s v="EC-12411105810" u="1"/>
        <s v="EC-T230XREMC" u="1"/>
        <s v="MPPRETAGV-LIT" u="1"/>
        <s v="MPPRETEPG-250CC" u="1"/>
        <s v="EC-4550460" u="1"/>
        <s v="MP-322" u="1"/>
        <s v="EC-P022007020" u="1"/>
        <s v="SANYO-0439" u="1"/>
        <s v="EC-P022007120" u="1"/>
        <s v="IN-091" u="1"/>
        <s v="SU-227-43301-10" u="1"/>
        <s v="ARS-9F-10" u="1"/>
        <s v="EC-P022007220" u="1"/>
        <s v="EC-CS-353ES-40LA" u="1"/>
        <s v="EC-12520052433" u="1"/>
        <s v="EC-P022007320" u="1"/>
        <s v="EURO-40034" u="1"/>
        <s v="ASAB-1HEADSW-2L" u="1"/>
        <s v="EC-M230/EMC" u="1"/>
        <s v="EC-17500905131" u="1"/>
        <s v="PRNO-005" u="1"/>
        <s v="PTFUCOPLAC-100CC" u="1"/>
        <s v="BAT-001" u="1"/>
        <s v="MPFUCOSCA-LIT" u="1"/>
        <s v="SU-279-79430-11" u="1"/>
        <s v="SU-132-10KA0-31" u="1"/>
        <s v="JF-2012619" u="1"/>
        <s v="OT-587" u="1"/>
        <s v="EC-10150356032" u="1"/>
        <s v="EC-21250001112" u="1"/>
        <s v="EURO-40303" u="1"/>
        <s v="PTPLFUBOT-100CC" u="1"/>
        <s v="EC-GT-22GES" u="1"/>
        <s v="SU-BALDE-583027" u="1"/>
        <s v="IM172001" u="1"/>
        <s v="EC-ENVLUBLT" u="1"/>
        <s v="MPTERMOESP500CC" u="1"/>
        <s v="SO-69.00.653" u="1"/>
        <s v="JF-020" u="1"/>
        <s v="EC-13031002910" u="1"/>
        <s v="EC-C347000020" u="1"/>
        <s v="JACTO-279752" u="1"/>
        <s v="EC-13031044330" u="1"/>
        <s v="SU-050-51200-20" u="1"/>
        <s v="SU-EX21ST" u="1"/>
        <s v="EC-569015" u="1"/>
        <s v="MPPRENFUN-100G" u="1"/>
        <s v="MP-084" u="1"/>
        <s v="EC-A011000002" u="1"/>
        <s v="Z180" u="1"/>
        <s v="EC-A506000112" u="1"/>
        <s v="IKRA-11020140" u="1"/>
        <s v="JF-05.01194" u="1"/>
        <s v="PTPLFULET-250CC" u="1"/>
        <s v="SU-20B-33401-H3" u="1"/>
        <s v="SU-EX27ST" u="1"/>
        <s v="EC-P021039350" u="1"/>
        <s v="EC-A415000001" u="1"/>
        <s v="PTPLFUSCO-100CC" u="1"/>
        <s v="EC-13031051730" u="1"/>
        <s v="EC-B450R" u="1"/>
        <s v="MPVOL-004" u="1"/>
        <s v="EC-C051000572" u="1"/>
        <s v="EC-V102000060" u="1"/>
        <s v="PTNUCOOPW-250CC" u="1"/>
        <s v="EURO-40852" u="1"/>
        <s v="MPPRETSDF-LIT" u="1"/>
        <s v="EC-21000204111" u="1"/>
        <s v="EC-A226000070" u="1"/>
        <s v="EC-4050761" u="1"/>
        <s v="SU-277-35101-01" u="1"/>
        <s v="MPPRCAJA-250CC" u="1"/>
        <s v="EC-4573110" u="1"/>
        <s v="BCS-TCBY70B0" u="1"/>
        <s v="EC-A225000370" u="1"/>
        <s v="MP-0841" u="1"/>
        <s v="MP-370" u="1"/>
        <s v="EURO-330L" u="1"/>
        <s v="IN-35" u="1"/>
        <s v="EC-9103006010" u="1"/>
        <s v="R6201-2RSH/C3" u="1"/>
        <s v="PLA-010" u="1"/>
        <s v="EC-K481000000" u="1"/>
        <s v="EC-12300052133" u="1"/>
        <s v="SU-277-35101-03" u="1"/>
        <s v="EURO-39097" u="1"/>
        <s v="EURO-39003" u="1"/>
        <s v="EURO-36283" u="1"/>
        <s v="SH-108644-30" u="1"/>
        <s v="EC-A226000670" u="1"/>
        <s v="B88T" u="1"/>
        <s v="EC-61031452130" u="1"/>
        <s v="EC-P021042360" u="1"/>
        <s v="EC-V490001230" u="1"/>
        <s v="PTNUCOFER-250CC" u="1"/>
        <s v="SU-044-02501-60" u="1"/>
        <s v="EC-P022007030" u="1"/>
        <s v="EC-89380" u="1"/>
        <s v="EC-13132840630" u="1"/>
        <s v="JF-05.001489" u="1"/>
        <s v="ZM-8410.11.00" u="1"/>
        <s v="SU-279-33501-H3" u="1"/>
        <s v="EC-A356000050" u="1"/>
        <s v="EURO-41048" u="1"/>
        <s v="EC-P022007230" u="1"/>
        <s v="MPHECOMSF-15G" u="1"/>
        <s v="MAG-001" u="1"/>
        <s v="MPVOL-014" u="1"/>
        <s v="EC-DMAD-4611STD" u="1"/>
        <s v="MAG-002" u="1"/>
        <s v="EC-P022007430" u="1"/>
        <s v="EC-CS-3000-30LA" u="1"/>
        <s v="BCS-58057422" u="1"/>
        <s v="SU-20B-42301-33" u="1"/>
        <s v="SU-20B-60102-01" u="1"/>
        <s v="SU-065-50003-11" u="1"/>
        <s v="EC-P021007630" u="1"/>
        <s v="EC-17723440630" u="1"/>
        <s v="EURO-39020" u="1"/>
        <s v="EC-14561047530" u="1"/>
        <s v="MPPRENCOE-LIT" u="1"/>
        <s v="EC-A369000070" u="1"/>
        <s v="EC-X605000090" u="1"/>
        <s v="EC-43700632330" u="1"/>
        <s v="EC-61024644730" u="1"/>
        <s v="SU-22B-23401-J7" u="1"/>
        <s v="PTINCOSDF-LIT" u="1"/>
        <s v="EC-13003" u="1"/>
        <s v="EC-A051000982" u="1"/>
        <s v="EC-90072000003" u="1"/>
        <s v="EC-A051001411" u="1"/>
        <s v="SU-277-34201-31" u="1"/>
        <s v="EC-V360000120" u="1"/>
        <s v="EC-V354000300" u="1"/>
        <s v="EURO-39103" u="1"/>
        <s v="EC-70602060A22" u="1"/>
        <s v="EURO-36383" u="1"/>
        <s v="EC-A200000140" u="1"/>
        <s v="SU-252-22501-20" u="1"/>
        <s v="EC-68902505360" u="1"/>
        <s v="PTNUCOFOS-LIT" u="1"/>
        <s v="SU-266-23001-13" u="1"/>
        <s v="EC-13201035430" u="1"/>
        <s v="EC-V356000500" u="1"/>
        <s v="SU-277-42301-40" u="1"/>
        <s v="EC-72LG0-84X" u="1"/>
        <s v="EC-10021302830" u="1"/>
        <s v="NEW-001" u="1"/>
        <s v="EC-P022010440" u="1"/>
        <s v="HF-019AB" u="1"/>
        <s v="EC-15262656032" u="1"/>
        <s v="EC-E110000033" u="1"/>
        <s v="EC-4552760" u="1"/>
        <s v="EC-V355000800" u="1"/>
        <s v="EC-P022024730" u="1"/>
        <s v="IN-65" u="1"/>
        <s v="EC-A200000640" u="1"/>
        <s v="EC-C454000181" u="1"/>
        <s v="EC-4083811" u="1"/>
        <s v="EC-P021039360" u="1"/>
        <s v="MPHECOBIS-100CC" u="1"/>
        <s v="EC-13031051830" u="1"/>
        <s v="MPPRETKSHID-150G" u="1"/>
        <s v="EC-P021035221" u="1"/>
        <s v="EC-C450000581" u="1"/>
        <s v="MP-221" u="1"/>
        <s v="BCS-58056187" u="1"/>
        <s v="SU-277-42701-23" u="1"/>
        <s v="SU-277-60102-11" u="1"/>
        <s v="EC-V103000070" u="1"/>
        <s v="EC-V100000270" u="1"/>
        <s v="JF-082" u="1"/>
        <s v="BCS-92452510" u="1"/>
        <s v="EC-10092130830" u="1"/>
        <s v="SU-0440060020" u="1"/>
        <s v="JF-02.116560" u="1"/>
        <s v="EC-V100000470" u="1"/>
        <s v="EC-V100000570" u="1"/>
        <s v="SU-277-36501-03" u="1"/>
        <s v="SU-279-36401-03" u="1"/>
        <s v="B26A" u="1"/>
        <s v="EC-P021006200" u="1"/>
        <s v="EC-A226000580" u="1"/>
        <s v="SU-BOTA-190629" u="1"/>
        <s v="EC-V470001600" u="1"/>
        <s v="EC-13001642231" u="1"/>
        <s v="MPPRETAGF-LIT" u="1"/>
        <s v="EC-V103000770" u="1"/>
        <s v="MP-321" u="1"/>
        <s v="EC-8890802" u="1"/>
        <s v="EC-40010012620" u="1"/>
        <s v="EC-12A0ED3745" u="1"/>
        <s v="EC-P021002286" u="1"/>
        <s v="MPPRETKSHIP-150G" u="1"/>
        <s v="EURO-10022-45" u="1"/>
        <s v="EC-P022006900" u="1"/>
        <s v="EC-V430004540" u="1"/>
        <s v="MP-049" u="1"/>
        <s v="MP-01245" u="1"/>
        <s v="EC-89852017130" u="1"/>
        <s v="SU-20B-36102-10" u="1"/>
        <s v="SU-279-95113-03" u="1"/>
        <s v="EC-V495001440" u="1"/>
        <s v="EC-P022007440" u="1"/>
        <s v="EURO-36220" u="1"/>
        <s v="SU-252-15601-20" u="1"/>
        <s v="MPACCOABM-200LIT" u="1"/>
        <s v="GAL-AB-001" u="1"/>
        <s v="EC-12435412710" u="1"/>
        <s v="EC-ETCAJA" u="1"/>
        <s v="PTFUORBIO-250CC" u="1"/>
        <s v="OT-586" u="1"/>
        <s v="ALEN 5X30" u="1"/>
        <s v="EC-70602046780" u="1"/>
        <s v="EC-13005" u="1"/>
        <s v="SU-282-32601-H0" u="1"/>
        <s v="G-004" u="1"/>
        <s v="MON-SAM S19C150" u="1"/>
        <s v="PTACSHINW-500CC" u="1"/>
        <s v="MPPRETZIN-LIT" u="1"/>
        <s v="MP-149" u="1"/>
        <s v="EC-10020239131" u="1"/>
        <s v="EURO-40797" u="1"/>
        <s v="EC-12311802261" u="1"/>
        <s v="EC-X411000272" u="1"/>
        <s v="MPPRETMSF2-15G" u="1"/>
        <s v="EC-UN32" u="1"/>
        <s v="PTFUCOSKK-KIL" u="1"/>
        <s v="PTNUCOAGV-LIT" u="1"/>
        <s v="MPNUCOFER-200LIT" u="1"/>
        <s v="PTNUCOEPG-250CC" u="1"/>
        <s v="Z555P2" u="1"/>
        <s v="MP-083" u="1"/>
        <s v="EC-73LPX92X" u="1"/>
        <s v="EC-40011012620" u="1"/>
        <s v="OFIC-001" u="1"/>
        <s v="EC-70604060762" u="1"/>
        <s v="OFIC-011" u="1"/>
        <s v="EC-C531000582" u="1"/>
        <s v="EURO-39051" u="1"/>
        <s v="EC-10101044332" u="1"/>
        <s v="SU-279-99001-37" u="1"/>
        <s v="EC-P021038930" u="1"/>
        <s v="EC-P022024740" u="1"/>
        <s v="HOND-1019759" u="1"/>
        <s v="EC-17801007660" u="1"/>
        <s v="X45701F" u="1"/>
        <s v="EC-P021039370" u="1"/>
        <s v="EC-70616018450" u="1"/>
        <s v="SU-003-10060-00" u="1"/>
        <s v="EC-P022025180" u="1"/>
        <s v="SU-246-33711-13" u="1"/>
        <s v="EC-B450" u="1"/>
        <s v="EC-A300000781" u="1"/>
        <s v="EURO-00004" u="1"/>
        <s v="EURO-20003" u="1"/>
        <s v="EC-C463000000" u="1"/>
        <s v="BCS-58056188" u="1"/>
        <s v="SE-130" u="1"/>
        <s v="PTNUCOAGV-20LIT" u="1"/>
        <s v="JF-02-046819" u="1"/>
        <s v="EC-12436412710" u="1"/>
        <s v="MP-0832" u="1"/>
        <s v="EC-13001055930" u="1"/>
        <s v="BCS-92452511" u="1"/>
        <s v="EC-B450EMC-1" u="1"/>
        <s v="EC-13131406320" u="1"/>
        <s v="PLA-002" u="1"/>
        <s v="EC-V103000280" u="1"/>
        <s v="EC-V107000080" u="1"/>
        <s v="ALEN 5X40" u="1"/>
        <s v="INCO-36" u="1"/>
        <s v="JF-033" u="1"/>
        <s v="PTHECOGLF-LIT" u="1"/>
        <s v="ZONDA" u="1"/>
        <s v="EC-A225000490" u="1"/>
        <s v="EC-16202130830" u="1"/>
        <s v="EC-12532508360" u="1"/>
        <s v="EC-V205000400" u="1"/>
        <s v="SU-0211140020" u="1"/>
        <s v="MPNUCOFPO-200LIT" u="1"/>
        <s v="OT-523" u="1"/>
        <s v="EURO-40365" u="1"/>
        <s v="EC-A021000742" u="1"/>
        <s v="SU-X85-10615-81" u="1"/>
        <s v="SU-261-50100-18" u="1"/>
        <s v="EC-9242440000" u="1"/>
        <s v="MP-283" u="1"/>
        <s v="OFIC-002" u="1"/>
        <s v="EC-V224000040" u="1"/>
        <s v="OFIC-012" u="1"/>
        <s v="MPFUCOPZL-200LIT" u="1"/>
        <s v="EURO-00021" u="1"/>
        <s v="EURO-39151" u="1"/>
        <s v="EC-SRM-4300R" u="1"/>
        <s v="SU-267-62302-30" u="1"/>
        <s v="EURO-EMPAQUE" u="1"/>
        <s v="SU-22B-23403-J3" u="1"/>
        <s v="EC-P022007050" u="1"/>
        <s v="EC-83003" u="1"/>
        <s v="EURO-36048" u="1"/>
        <s v="EC-P022006910" u="1"/>
        <s v="EC-90016205050" u="1"/>
        <s v="EC-A556000021" u="1"/>
        <s v="EC-10101006211" u="1"/>
        <s v="EC-70602003742" u="1"/>
        <s v="EC-70615001951" u="1"/>
        <s v="EC-17723435430" u="1"/>
        <s v="EC-4517530" u="1"/>
        <s v="EC-MKT1330037" u="1"/>
        <s v="EC-A160000242" u="1"/>
        <s v="CR-049" u="1"/>
        <s v="SU-227-31701-03" u="1"/>
        <s v="PTNUCOFLO-500G" u="1"/>
        <s v="EC-P021037700" u="1"/>
        <s v="PT-010" u="1"/>
        <s v="EC-22120101610" u="1"/>
        <s v="EC-43302811030" u="1"/>
        <s v="JF-02.075377" u="1"/>
        <s v="P-005" u="1"/>
        <s v="PTNUAGAGF-LIT" u="1"/>
        <s v="EC-SHP-800RS" u="1"/>
        <s v="SU-236-62445-08" u="1"/>
        <s v="EC-99944200535" u="1"/>
        <s v="PTFICOAFX-100CC" u="1"/>
        <s v="SU-20B-11002-21" u="1"/>
        <s v="MPTERMOFERR-500CC" u="1"/>
        <s v="EURO-39065" u="1"/>
        <s v="EURO-36251" u="1"/>
        <s v="EC-A202000060" u="1"/>
        <s v="SH-90SG-033X" u="1"/>
        <s v="OFIC-013" u="1"/>
        <s v="MPTERMOFERT-500CC" u="1"/>
        <s v="EC-A202000160" u="1"/>
        <s v="EC-P021010260" u="1"/>
        <s v="PTFICOAFX-500CC" u="1"/>
        <s v="EC-V356000720" u="1"/>
        <s v="MP-220" u="1"/>
        <s v="EC-A411000031" u="1"/>
        <s v="EC-A200000560" u="1"/>
        <s v="MPPRETBOR-250CC" u="1"/>
        <s v="EC-9711151" u="1"/>
        <s v="EC-P022024750" u="1"/>
        <s v="EURO-41016" u="1"/>
        <s v="EC-P021010574" u="1"/>
        <s v="SU-277-15011-03" u="1"/>
        <s v="EC-A200000960" u="1"/>
        <s v="EC-70615086060" u="1"/>
        <s v="MPPRETSKE-100CC" u="1"/>
        <s v="EC-C044000882" u="1"/>
        <s v="MPNUFFZIN-19LIT" u="1"/>
        <s v="EC-V203000110" u="1"/>
        <s v="BCS-92248720" u="1"/>
        <s v="EC-12312318330" u="1"/>
        <s v="EC-V100000490" u="1"/>
        <s v="JF-02.045369" u="1"/>
        <s v="MPTERMOFOS-250CC" u="1"/>
        <s v="SU-BOTA-190680" u="1"/>
        <s v="MP-320" u="1"/>
        <s v="SU-282-27001-J7" u="1"/>
        <s v="JF-02.045379" u="1"/>
        <s v="MPPRETSKE-500CC" u="1"/>
        <s v="SANYO-0438" u="1"/>
        <s v="EC-V204000410" u="1"/>
        <s v="INCO-9403002" u="1"/>
        <s v="SU-277-11002-31" u="1"/>
        <s v="EC-V203000610" u="1"/>
        <s v="EURO-40565" u="1"/>
        <s v="MPPRETBUC-LIT" u="1"/>
        <s v="JF-02.093647" u="1"/>
        <s v="PTNUFFBOR-250CC" u="1"/>
        <s v="JF-05.003018" u="1"/>
        <s v="EC-61041307130" u="1"/>
        <s v="OFIC-004" u="1"/>
        <s v="EC-V103000890" u="1"/>
        <s v="EC-15680032631" u="1"/>
        <s v="SU-279-35902-J3" u="1"/>
        <s v="SU-001-05084-00" u="1"/>
        <s v="EC-C400000211" u="1"/>
        <s v="MPPRETSPD-100GR" u="1"/>
        <s v="MP-048" u="1"/>
        <s v="SU-22B-23404-J3" u="1"/>
        <s v="EC-C506000042" u="1"/>
        <s v="EC-P022007060" u="1"/>
        <s v="EURO-36248" u="1"/>
        <s v="MPPRETAFX-100CC" u="1"/>
        <s v="EC-P022007160" u="1"/>
        <s v="IKRA-11021218 (7100)" u="1"/>
        <s v="EURO-40116" u="1"/>
        <s v="EC-P022007260" u="1"/>
        <s v="MPPRETSPD-500GR" u="1"/>
        <s v="SU-282-36002-H3" u="1"/>
        <s v="EC-P021037310" u="1"/>
        <s v="EC-12214000230" u="1"/>
        <s v="OT-585" u="1"/>
        <s v="EC-V471002660" u="1"/>
        <s v="EURO-40302" u="1"/>
        <s v="EC-99909-55133" u="1"/>
        <s v="SU-227-32901-13" u="1"/>
        <s v="EC-P022007460" u="1"/>
        <s v="EC-P021033182" u="1"/>
        <s v="MPPRETAFX-500CC" u="1"/>
        <s v="EC-22169-96580" u="1"/>
        <s v="EC-C022000052" u="1"/>
        <s v="SU-044-02502-00" u="1"/>
        <s v="MP-148" u="1"/>
        <s v="SU-279-22501-20" u="1"/>
        <s v="EC-70617051631" u="1"/>
        <s v="SU-20B-32610-J7" u="1"/>
        <s v="EC-35791100111" u="1"/>
        <s v="EURO-36079" u="1"/>
        <s v="EC-13001038330" u="1"/>
        <s v="SU-279-23401-H3" u="1"/>
        <s v="EURO-39079" u="1"/>
        <s v="MPPRCAJA-100CC" u="1"/>
        <s v="EC-V358000130" u="1"/>
        <s v="EC-8130A" u="1"/>
        <s v="EC-12312203660" u="1"/>
        <s v="EC-V353000430" u="1"/>
        <s v="EC-17851600830" u="1"/>
        <s v="SU-279-42510-23" u="1"/>
        <s v="EC-C450000000" u="1"/>
        <s v="MPPRETGLF-LIT" u="1"/>
        <s v="SH-20000-96104" u="1"/>
        <s v="EC-A200000470" u="1"/>
        <s v="IKRA-11020080" u="1"/>
        <s v="EC-P021038950" u="1"/>
        <s v="EC-P022024760" u="1"/>
        <s v="SU-268-21903-31" u="1"/>
        <s v="EC-A200000670" u="1"/>
        <s v="MPINCOCTP-25KIL" u="1"/>
        <s v="EURO-77000" u="1"/>
        <s v="EC-A200000870" u="1"/>
        <s v="EURO-39096" u="1"/>
        <s v="EURO-39002" u="1"/>
        <s v="EC-P021011013" u="1"/>
        <s v="SU-20B-52704-13" u="1"/>
        <s v="PTNUCOZIN-LIT" u="1"/>
        <s v="EC-36302200510" u="1"/>
        <s v="ARS-UV-32-1" u="1"/>
        <s v="OT-A62" u="1"/>
        <s v="EC-V206000220" u="1"/>
        <s v="SU-282-27002-J7" u="1"/>
        <s v="SU-20B-32611-J0" u="1"/>
        <s v="EC-61031005730" u="1"/>
        <s v="SU-277-33501-H3" u="1"/>
        <s v="SU-279-33401-H3" u="1"/>
        <s v="EC-99944200904" u="1"/>
        <s v="EC-V216000040" u="1"/>
        <s v="EC-V490000530" u="1"/>
        <s v="EC-8130B" u="1"/>
        <s v="JFSU-30P-7HPST" u="1"/>
        <s v="EC-78890-40001B" u="1"/>
        <s v="OFIC-006" u="1"/>
        <s v="EC-V430004170" u="1"/>
        <s v="EC-15663532430" u="1"/>
        <s v="EC-V225000160" u="1"/>
        <s v="EC-12314610631" u="1"/>
        <s v="ZM-011" u="1"/>
        <s v="EC-A052000011" u="1"/>
        <s v="SU-277-79431-11" u="1"/>
        <s v="EC-P022006830" u="1"/>
        <s v="MP-382" u="1"/>
        <s v="EC-P022007170" u="1"/>
        <s v="EC-3013161" u="1"/>
        <s v="EC-17721535632" u="1"/>
        <s v="EURO-40316" u="1"/>
        <s v="EC-V485001650" u="1"/>
        <s v="EC-A057000011" u="1"/>
        <s v="EC-P022007270" u="1"/>
        <s v="EC-C316000010" u="1"/>
        <s v="EURO-36102" u="1"/>
        <s v="EC-P021023230" u="1"/>
        <s v="EURO-36820" u="1"/>
        <s v="SU-235-62425-08" u="1"/>
        <s v="EURO-36382" u="1"/>
        <s v="EURO-10069-3.5M" u="1"/>
        <s v="JF-03.100566" u="1"/>
        <s v="ASAB-300H" u="1"/>
        <s v="EC-V352000140" u="1"/>
        <s v="EC-10153430830" u="1"/>
        <s v="EC-13201030830" u="1"/>
        <s v="JERINGADESC-04" u="1"/>
        <s v="NEW-D8NN-B486-D" u="1"/>
        <s v="BCS-55256185" u="1"/>
        <s v="EC-C535000001" u="1"/>
        <s v="EC-V360000060" u="1"/>
        <s v="EC-13051016431" u="1"/>
        <s v="JF-02.046636" u="1"/>
        <s v="EC-V358000140" u="1"/>
        <s v="PA-817202" u="1"/>
        <s v="PTPLFUBOT-250CC" u="1"/>
        <s v="SANYO-3924" u="1"/>
        <s v="OFIC-007" u="1"/>
        <s v="EC-43101330831" u="1"/>
        <s v="EC-A202000180" u="1"/>
        <s v="EC-V450000771" u="1"/>
        <s v="IN-669" u="1"/>
        <s v="EC-17809052632" u="1"/>
        <s v="SE-157" u="1"/>
        <s v="EC-A300000400" u="1"/>
        <s v="EC-13030747533" u="1"/>
        <s v="EC-70602040771" u="1"/>
        <s v="EC-17801005960" u="1"/>
        <s v="MPTERMOBOR-250CC" u="1"/>
        <s v="EC-P021038960" u="1"/>
        <s v="SU-279-20901-71" u="1"/>
        <s v="MPPRENFUN-250G" u="1"/>
        <s v="EC-4555310" u="1"/>
        <s v="SU-282-22501-H0" u="1"/>
        <s v="EC-70111106213" u="1"/>
        <s v="EURO-10070-4.6M" u="1"/>
        <s v="EC-A314000020" u="1"/>
        <s v="EC-A200000680" u="1"/>
        <s v="EC-A021003871" u="1"/>
        <s v="EURO-39016" u="1"/>
        <s v="EC-82067A" u="1"/>
        <s v="EC-A411000251" u="1"/>
        <s v="EC-10001110530" u="1"/>
        <s v="EURO-36202" u="1"/>
        <s v="EC-35110330833" u="1"/>
        <s v="EC-A200000880" u="1"/>
        <s v="ARS-CB-9" u="1"/>
        <s v="EC-P021035261" u="1"/>
        <s v="PTPLFUSCO-250CC" u="1"/>
        <s v="EC-61031421231" u="1"/>
        <s v="MPVOL-007" u="1"/>
        <s v="EC-12420013220" u="1"/>
        <s v="EC-35110247530" u="1"/>
        <s v="0501011545" u="1"/>
        <s v="EURO-40350" u="1"/>
        <s v="EC-17504606230" u="1"/>
        <s v="LTA009" u="1"/>
        <s v="EC-V430002900" u="1"/>
        <s v="EC-V430003240" u="1"/>
        <s v="JM-008" u="1"/>
        <s v="EC-V206000230" u="1"/>
        <s v="EC-P021005900" u="1"/>
        <s v="SU-279-52711-11" u="1"/>
        <s v="JF-02.116594" u="1"/>
        <s v="EC-C482000070" u="1"/>
        <s v="EC-22015-96500" u="1"/>
        <s v="EURO-36033" u="1"/>
        <s v="SU-215-25004-03" u="1"/>
        <s v="EC-P022022000" u="1"/>
        <s v="PTNUCOOPW-GLN" u="1"/>
        <s v="EC-C32000000" u="1"/>
        <s v="SU-277-95113-03" u="1"/>
        <s v="EC-70617055030" u="1"/>
        <s v="OFIC-008" u="1"/>
        <s v="EC-A440000300" u="1"/>
        <s v="OT-ROD6203" u="1"/>
        <s v="EC-22412713710" u="1"/>
        <s v="OT-584" u="1"/>
        <s v="MPTERMOZINC-500CC" u="1"/>
        <s v="EC-569028" u="1"/>
        <s v="EC-C209000080" u="1"/>
        <s v="EC-P022007180" u="1"/>
        <s v="EC-P022006940" u="1"/>
        <s v="EC-V485001660" u="1"/>
        <s v="EC-P021002801" u="1"/>
        <s v="EC-13030330831" u="1"/>
        <s v="EC-UN10" u="1"/>
        <s v="EC-A056000221" u="1"/>
        <s v="EC-12314116131" u="1"/>
        <s v="EC-P021002901" u="1"/>
        <s v="MPPRETMSF1-15G" u="1"/>
        <s v="MPVOL-017" u="1"/>
        <s v="EC-30033306160" u="1"/>
        <s v="AGSO-0021" u="1"/>
        <s v="SU-EX40PR" u="1"/>
        <s v="PTFUCOBUC-LIT" u="1"/>
        <s v="EC-12437455430" u="1"/>
        <s v="EC-43301611031" u="1"/>
        <s v="ZM-073" u="1"/>
        <s v="EC-61029822360" u="1"/>
        <s v="MPHECOPQT-LIT" u="1"/>
        <s v="SU-279-23403-H3" u="1"/>
        <s v="EC-C535000011" u="1"/>
        <s v="IN-000127" u="1"/>
        <s v="EC-9242422000" u="1"/>
        <s v="EC-13030516430" u="1"/>
        <s v="PTNUCOPRO-500G" u="1"/>
        <s v="EC-15510" u="1"/>
        <s v="EURO-40095" u="1"/>
        <s v="EURO-00003" u="1"/>
        <s v="ARS-LPB-30-1" u="1"/>
        <s v="EC-70602062012" u="1"/>
        <s v="MP-181" u="1"/>
        <s v="OFIC-009" u="1"/>
        <s v="EURO-10749" u="1"/>
        <s v="EC-A051001861" u="1"/>
        <s v="SO-00.71.237A" u="1"/>
        <s v="MY-008" u="1"/>
        <s v="EC-C531000711" u="1"/>
        <s v="EC-C535000511" u="1"/>
        <s v="EC-17721805960" u="1"/>
        <s v="SU-480-08010-37" u="1"/>
        <s v="EC-P022024680" u="1"/>
        <s v="EC-A200000590" u="1"/>
        <s v="EC-P021038970" u="1"/>
        <s v="JF-031" u="1"/>
        <s v="EC-99909-12212" u="1"/>
        <s v="EC-69922956830" u="1"/>
        <s v="MPNUCOCTQ-LIT" u="1"/>
        <s v="SU-246-35501-03" u="1"/>
        <s v="EC-P021005410" u="1"/>
        <s v="SU-277-43303-01" u="1"/>
        <s v="OT-2355" u="1"/>
        <s v="EC-90085906900" u="1"/>
        <s v="OT-2356" u="1"/>
        <s v="EURO-00020" u="1"/>
        <s v="EC-V203000140" u="1"/>
        <s v="EC-V430002910" u="1"/>
        <s v="EURO-10766" u="1"/>
        <s v="FIL-013" u="1"/>
        <s v="EURO-14048" u="1"/>
        <s v="EC-A320000650" u="1"/>
        <s v="SH-60035-98061" u="1"/>
        <s v="EURO-40979" u="1"/>
        <s v="EC-4576340" u="1"/>
        <s v="GAL-C001-5" u="1"/>
        <s v="EC-P021036100" u="1"/>
        <s v="BR-CAT-76214-12" u="1"/>
        <s v="Z14-1" u="1"/>
        <s v="SU-268-50201-40" u="1"/>
        <s v="MPTERMOIMPU-250CC" u="1"/>
        <s v="EC-22015-96600" u="1"/>
        <s v="JF-02.116629" u="1"/>
        <s v="EC-V204000640" u="1"/>
        <s v="BCS-58002538" u="1"/>
        <s v="EC-10024242030" u="1"/>
        <s v="EC-V204000740" u="1"/>
        <s v="EC-90070600012" u="1"/>
        <s v="JF-152634" u="1"/>
        <s v="EC-A440000310" u="1"/>
        <s v="EC-569020" u="1"/>
        <s v="EURO-400952" u="1"/>
        <s v="EC-17723430830" u="1"/>
        <s v="ERUO-40302" u="1"/>
        <s v="EC-V225000180" u="1"/>
        <s v="EURO-CODOTAN" u="1"/>
        <s v="EC-70604061461" u="1"/>
        <s v="JF-02.046460" u="1"/>
        <s v="EC-10020432435" u="1"/>
        <s v="EC-P022007090" u="1"/>
        <s v="EC-P022006850" u="1"/>
        <s v="EC-C309000110" u="1"/>
        <s v="EC-P022006950" u="1"/>
        <s v="EURO-10783" u="1"/>
        <s v="MPPRFIFLO-KIL" u="1"/>
        <s v="HER-22260049" u="1"/>
        <s v="EC-P021048031" u="1"/>
        <s v="PTNUFFSIL-GAL" u="1"/>
        <s v="OR2021" u="1"/>
        <s v="C-00732A" u="1"/>
        <s v="SU-279-23404-H3" u="1"/>
        <s v="MPNUCOBOR-200LIT" u="1"/>
        <s v="MPTERMOESPI-1LT" u="1"/>
        <s v="EC-28D8TW3892" u="1"/>
        <s v="EURO-10082" u="1"/>
        <s v="EC-C334000270" u="1"/>
        <s v="BCS-55256197" u="1"/>
        <s v="EC-15660152131" u="1"/>
        <s v="MP-395" u="1"/>
        <s v="EC-P021038580" u="1"/>
        <s v="PTFUORBIO-GLN" u="1"/>
        <s v="EC-30511042030" u="1"/>
        <s v="MPTERMORGA-500CC" u="1"/>
        <s v="EC-V450001020" u="1"/>
        <s v="EC-C535000521" u="1"/>
        <s v="EC-V420002500" u="1"/>
        <s v="EC-P021038980" u="1"/>
        <s v="EC-17724712331" u="1"/>
        <s v="EC-X411001151" u="1"/>
        <s v="SU-269-32610-08" u="1"/>
        <s v="SU-003-13050-00" u="1"/>
        <s v="EC-12416011120" u="1"/>
        <s v="EC-ET500" u="1"/>
        <s v="SU-003-13060-00" u="1"/>
        <s v="SU-277-35004-03" u="1"/>
        <s v="EC-C450000530" u="1"/>
        <s v="ZM-500448" u="1"/>
        <s v="EC-P021005420" u="1"/>
        <s v="PA-809760" u="1"/>
        <s v="SU-277-35902-J3" u="1"/>
        <s v="MPPRETVRF-LIT" u="1"/>
        <s v="EC-12412215310" u="1"/>
        <s v="EC-13001655430" u="1"/>
        <s v="EC-14551030830" u="1"/>
        <s v="EC-10010060731" u="1"/>
        <s v="EC-14561030830" u="1"/>
        <s v="SU-279-79230-11" u="1"/>
        <s v="EC-V206000250" u="1"/>
        <s v="FIL-299" u="1"/>
        <s v="ZM-038" u="1"/>
        <s v="MP-1323" u="1"/>
        <s v="EC-V204000450" u="1"/>
        <s v="EURO-40115" u="1"/>
        <s v="EC-A320000760" u="1"/>
        <s v="OT-B89" u="1"/>
        <s v="EURO-41115" u="1"/>
        <s v="EC-15503" u="1"/>
        <s v="EC-12313803930" u="1"/>
        <s v="EURO-40301" u="1"/>
        <s v="EC-CN0113211" u="1"/>
        <s v="EC-13030039730" u="1"/>
        <s v="EC-900302" u="1"/>
        <s v="EURO-0001" u="1"/>
        <s v="EC-CS-303T-30LA" u="1"/>
        <s v="EC-P021022520" u="1"/>
        <s v="EC-99988800722" u="1"/>
        <s v="SU-021-11400-20" u="1"/>
        <s v="51040009" u="1"/>
        <s v="EC-P021022720" u="1"/>
        <s v="PTNUAGAGK-10KIL" u="1"/>
        <s v="EURO-39078" u="1"/>
        <s v="EC-12433149930" u="1"/>
        <s v="MPPRFISKK-100G" u="1"/>
        <s v="EC-12212300230" u="1"/>
        <s v="EC-99944900180" u="1"/>
        <s v="MPPRFISKK-200G" u="1"/>
        <s v="EC-P021023260" u="1"/>
        <s v="EC-70617046631" u="1"/>
        <s v="EC-10014312620" u="1"/>
        <s v="PTHECOKEM-GLN" u="1"/>
        <s v="EURO-40850" u="1"/>
        <s v="JF-02.046555" u="1"/>
        <s v="ARS-UV-32E" u="1"/>
        <s v="EC-12318139130" u="1"/>
        <s v="SU-277-42510-23" u="1"/>
        <s v="EC-X405000001" u="1"/>
        <s v="JF-02.046575" u="1"/>
        <s v="EC-A051000941" u="1"/>
        <s v="EC-A570000200" u="1"/>
        <s v="EC-90072000125" u="1"/>
        <s v="MPPRETSNX-100CC" u="1"/>
        <s v="EC-91VXL57X" u="1"/>
        <s v="EC-78890-40000" u="1"/>
        <s v="EURO-36001" u="1"/>
        <s v="PTFICOAFX-250CC" u="1"/>
        <s v="RULIT-005" u="1"/>
        <s v="EC-A556001300" u="1"/>
        <s v="SU-20B-34201-11" u="1"/>
        <s v="PTHECOGLF-125CC" u="1"/>
        <s v="EC-A575000400" u="1"/>
        <s v="EC-15662652731" u="1"/>
        <s v="EC-61031056933" u="1"/>
        <s v="EURO-39095" u="1"/>
        <s v="EC-V361000290" u="1"/>
        <s v="JFSU-JF2D-7HPST" u="1"/>
        <s v="EURO-36281" u="1"/>
        <s v="MPPRETSNX-500CC" u="1"/>
        <s v="EC-A556001600" u="1"/>
        <s v="EC-P021010213" u="1"/>
        <s v="EC-V420002510" u="1"/>
        <s v="TSS-020" u="1"/>
        <s v="MPPRETDEPP-100G" u="1"/>
        <s v="SU-044-02501-50" u="1"/>
        <s v="OT-A60" u="1"/>
        <s v="BCS-58056991" u="1"/>
        <s v="EC-P021038990" u="1"/>
        <s v="MP-280" u="1"/>
        <s v="SU-277-33401-H3" u="1"/>
        <s v="EC-12312509560" u="1"/>
        <s v="MPPRETIMP-100CC" u="1"/>
        <s v="EC-17830730830" u="1"/>
        <s v="ROD-20D6 6000" u="1"/>
        <s v="SU-480-05010-21" u="1"/>
        <s v="SU-20B-36101-00" u="1"/>
        <s v="FIL-003" u="1"/>
        <s v="EC-61001122061" u="1"/>
        <s v="EC-SRM-22GESU" u="1"/>
        <s v="EC-V583000181" u="1"/>
        <s v="SU-PTX201HPR" u="1"/>
        <s v="SU-480-05010-22" u="1"/>
        <s v="MPPRETSKE-250CC" u="1"/>
        <s v="EC-V805000010" u="1"/>
        <s v="EC-V430002930" u="1"/>
        <s v="MPTERMOESPIGA-250CC" u="1"/>
        <s v="BR-CAT-CH4400" u="1"/>
        <s v="EC-C270EMC" u="1"/>
        <s v="EC-12300047533" u="1"/>
        <s v="EC-A300001570" u="1"/>
        <s v="EC-V805000210" u="1"/>
        <s v="BR-CAT-76206-12" u="1"/>
        <s v="EC-4575740" u="1"/>
        <s v="SU-018-60600-20" u="1"/>
        <s v="EC-A320000770" u="1"/>
        <s v="EC-P021022030" u="1"/>
        <s v="EC-15505" u="1"/>
        <s v="EC-10091060030" u="1"/>
        <s v="EC-10024242230" u="1"/>
        <s v="ASAB-2HEADSR" u="1"/>
        <s v="SU-281-62301-00" u="1"/>
        <s v="JF-044" u="1"/>
        <s v="BCS-55102678" u="1"/>
        <s v="EC-10101042231" u="1"/>
        <s v="4P4105H" u="1"/>
        <s v="EC-A313001590" u="1"/>
        <s v="EC-P021036520" u="1"/>
        <s v="SU-056-52100-20" u="1"/>
        <s v="EURO-40781" u="1"/>
        <s v="MPPRETCAL-LIT" u="1"/>
        <s v="EC-4576340E" u="1"/>
        <s v="EC-22492452930" u="1"/>
        <s v="SU-239-16302-13" u="1"/>
        <s v="EC-P021022530" u="1"/>
        <s v="JF-03.056705" u="1"/>
        <s v="SU-073-20058-20" u="1"/>
        <s v="EC-C309000030" u="1"/>
        <s v="EC-17500544331" u="1"/>
        <s v="EC-43301903933" u="1"/>
        <s v="EC-A439000510" u="1"/>
        <s v="EC-P022006870" u="1"/>
        <s v="EC-P021012593" u="1"/>
        <s v="EC-43052737333" u="1"/>
        <s v="BCS-53156209" u="1"/>
        <s v="EC-P022006970" u="1"/>
        <s v="EC-C050002510" u="1"/>
        <s v="SU-480-05010-28" u="1"/>
        <s v="PTNUFFBOR-GLN" u="1"/>
        <s v="TRI-02" u="1"/>
        <s v="MP-1945" u="1"/>
        <s v="EC-A556000181" u="1"/>
        <s v="EURO-40864" u="1"/>
        <s v="SU-20B-51302-01" u="1"/>
        <s v="EC-13051030830" u="1"/>
        <s v="ARS-GO-1" u="1"/>
        <s v="EC-12318140630" u="1"/>
        <s v="ASAB-HOSES" u="1"/>
        <s v="EC-91146WC" u="1"/>
        <s v="SANYO-3923" u="1"/>
        <s v="SU-277-31601-51" u="1"/>
        <s v="EC-A056000451" u="1"/>
        <s v="EC-43301330830" u="1"/>
        <s v="ASAB-1" u="1"/>
        <s v="EC-13211501461" u="1"/>
        <s v="EC-A556000481" u="1"/>
        <s v="EC-C320000370" u="1"/>
        <s v="IN-2047" u="1"/>
        <s v="EC-X405000011" u="1"/>
        <s v="EC-C328000070" u="1"/>
        <s v="SU-480-05050-29" u="1"/>
        <s v="EC-12314003930" u="1"/>
        <s v="EC-10020416430" u="1"/>
        <s v="PTHECOMSF-15G" u="1"/>
        <s v="EURO-39015" u="1"/>
        <s v="EC-V357000180" u="1"/>
        <s v="EC-V451000400" u="1"/>
        <s v="EC-10510" u="1"/>
        <s v="EC-V451000500" u="1"/>
        <s v="EC-10530" u="1"/>
        <s v="FBZ-03" u="1"/>
        <s v="EC-P021014262" u="1"/>
        <s v="SU-BOTA-190628" u="1"/>
        <s v="EC-A575000410" u="1"/>
        <s v="SU-277-23511-47" u="1"/>
        <s v="IMP-045" u="1"/>
        <s v="LB-236" u="1"/>
        <s v="EC-V420002320" u="1"/>
        <s v="EC-V356000480" u="1"/>
        <s v="EURO-40881" u="1"/>
        <s v="EC-17851543130" u="1"/>
        <s v="OT-A88" u="1"/>
        <s v="EC-35110022363" u="1"/>
        <s v="EC-V420002520" u="1"/>
        <s v="EC-13-58" u="1"/>
        <s v="EC-C535000641" u="1"/>
        <s v="EC-V420002620" u="1"/>
        <s v="EC-13001606232" u="1"/>
        <s v="JUJ-021" u="1"/>
        <s v="EURO-36378" u="1"/>
        <s v="MPPRETTHI-KIL" u="1"/>
        <s v="EURO-CAB" u="1"/>
        <s v="PA-804135" u="1"/>
        <s v="PA-80976" u="1"/>
        <s v="EC-V430002540" u="1"/>
        <s v="EC-A320000080" u="1"/>
        <s v="IN-066" u="1"/>
        <s v="EC-43334522460" u="1"/>
        <s v="EC-A021004340" u="1"/>
        <s v="EC-17722002834" u="1"/>
        <s v="ARS-UV-32E-W" u="1"/>
        <s v="EC-35101052931" u="1"/>
        <s v="EC-A426000000" u="1"/>
        <s v="EC-V592000000" u="1"/>
        <s v="EC-10000060931" u="1"/>
        <s v="EC-21003204110" u="1"/>
        <s v="OT-B88" u="1"/>
        <s v="EC-A427000000" u="1"/>
        <s v="EC-V805000020" u="1"/>
        <s v="EC-A411001020" u="1"/>
        <s v="EC-30511055630" u="1"/>
        <s v="EC-A429000100" u="1"/>
        <s v="EC-P021036030" u="1"/>
        <s v="MPFUCOBEN-25KIL" u="1"/>
        <s v="EC-V470001480" u="1"/>
        <s v="EURO-90009" u="1"/>
        <s v="EC-CN0000001" u="1"/>
        <s v="EC-99944100486" u="1"/>
        <s v="MPPRETABC-100CC" u="1"/>
        <s v="EC-25021011610" u="1"/>
        <s v="MPNUCO104511-KIL" u="1"/>
        <s v="BR-CAT-72704-12" u="1"/>
        <s v="EC-C305000040" u="1"/>
        <s v="SU-EX21PR" u="1"/>
        <s v="EC-70604062621" u="1"/>
        <s v="SU-247-23503-17" u="1"/>
        <s v="SU-227-45003-01" u="1"/>
        <s v="MPPRETABC-500CC" u="1"/>
        <s v="PUBLI-003" u="1"/>
        <s v="PT-J001" u="1"/>
        <s v="SU-227-13001-13" u="1"/>
        <s v="SU-EX27PR" u="1"/>
        <s v="EC-P022006980" u="1"/>
        <s v="MPPRETGLF-125CC" u="1"/>
        <s v="EC-99944900240" u="1"/>
        <s v="MP-059" u="1"/>
        <s v="EC-C300000740" u="1"/>
        <s v="GAL-B001-2" u="1"/>
        <s v="EC-P021012606" u="1"/>
        <s v="MPPRETLET-LIT" u="1"/>
        <s v="EURO-00002" u="1"/>
        <s v="EC-C050002820" u="1"/>
        <s v="EC-P021033231" u="1"/>
        <s v="EC-17812314010" u="1"/>
        <s v="EURO-10748" u="1"/>
        <s v="SH-72174-99200" u="1"/>
        <s v="PA-809813" u="1"/>
        <s v="EC-A566000200" u="1"/>
        <s v="EC-C328000080" u="1"/>
        <s v="EURO-36029" u="1"/>
        <s v="EC-4529110" u="1"/>
        <s v="MPPRFIPRO-KIL" u="1"/>
        <s v="EC-70617048971" u="1"/>
        <s v="MPNUFFCAL-19LIT" u="1"/>
        <s v="SU-279-32615-70" u="1"/>
        <s v="EC-V358000090" u="1"/>
        <s v="EC-452009480" u="1"/>
        <s v="TSS-010" u="1"/>
        <s v="EC-4579070" u="1"/>
        <s v="EC-A556001320" u="1"/>
        <s v="TSS-011" u="1"/>
        <s v="EC-A575000420" u="1"/>
        <s v="EC-V356000390" u="1"/>
        <s v="MPPRETANI-LIT" u="1"/>
        <s v="TSS-012" u="1"/>
        <s v="SU-065-01401-50" u="1"/>
        <s v="TSS-013" u="1"/>
        <s v="EC-V356000490" u="1"/>
        <s v="TSS-014" u="1"/>
        <s v="VIAN-VT12-9" u="1"/>
        <s v="TSS-015" u="1"/>
        <s v="EC-80786" u="1"/>
        <s v="SU-032-30300-10" u="1"/>
        <s v="TSS-016" u="1"/>
        <s v="HF-019" u="1"/>
        <s v="TSS-017" u="1"/>
        <s v="MPPRETBFT-LIT" u="1"/>
        <s v="EC-15262655932" u="1"/>
        <s v="MPPRETDEPP-300G" u="1"/>
        <s v="TSS-018" u="1"/>
        <s v="EC-8003009" u="1"/>
        <s v="EC-17720055631" u="1"/>
        <s v="TSS-019" u="1"/>
        <s v="EC-C535000651" u="1"/>
        <s v="EC-V420002630" u="1"/>
        <s v="SU-227-23001-13" u="1"/>
        <s v="JF-01.601250" u="1"/>
        <s v="EC-90081006202" u="1"/>
        <s v="MPTERMOCITO-250CC" u="1"/>
        <s v="MY-040" u="1"/>
        <s v="OT-A39" u="1"/>
        <s v="EURO-40978" u="1"/>
        <s v="GAL-C001-4" u="1"/>
        <s v="EC-C450000460" u="1"/>
        <s v="SU-266-42501-13" u="1"/>
        <s v="EC-70103306211" u="1"/>
        <s v="EURO-36232" u="1"/>
        <s v="EC-V471000550" u="1"/>
        <s v="EC-43334522560" u="1"/>
        <s v="EC-V430002650" u="1"/>
        <s v="EC-A300001190" u="1"/>
        <s v="EURO-20101" u="1"/>
        <s v="EC-73LGX105X" u="1"/>
        <s v="MPPRETDEPD-100G" u="1"/>
        <s v="MPTERMOCAL-1LT" u="1"/>
        <s v="EURO-40380" u="1"/>
        <s v="EC-P050000031" u="1"/>
        <s v="EC-13120507321" u="1"/>
        <s v="EC-27001006212" u="1"/>
        <s v="PTPLINSKE-100CC" u="1"/>
        <s v="EC-V805000030" u="1"/>
        <s v="EC-90072000016" u="1"/>
        <s v="MPPRETRFT-LIT" u="1"/>
        <s v="EC-12436755430" u="1"/>
        <s v="SH-22169-71510" u="1"/>
        <s v="EC-V312000020" u="1"/>
        <s v="EC-A429000110" u="1"/>
        <s v="JF-043" u="1"/>
        <s v="EURO-36315" u="1"/>
        <s v="EC-V470001490" u="1"/>
        <s v="EC-10101056030" u="1"/>
        <s v="EURO-L02" u="1"/>
        <s v="EC-73LPX105X" u="1"/>
        <s v="EC-P021006290" u="1"/>
        <s v="EC-A320000790" u="1"/>
        <s v="EC-V205000480" u="1"/>
        <s v="EC-10503" u="1"/>
        <s v="MPNUCOORT-LIT" u="1"/>
        <s v="PTPLINSKE-500CC" u="1"/>
        <s v="SU-060-03003-70" u="1"/>
        <s v="SU-269-16004-03" u="1"/>
        <s v="EC-13100437632" u="1"/>
        <s v="EC-A320000890" u="1"/>
        <s v="EC-P021021910" u="1"/>
        <s v="EC-V322000040" u="1"/>
        <s v="EURO-39063" u="1"/>
        <s v="EC-25093006210" u="1"/>
        <s v="EC-V203000880" u="1"/>
        <s v="SU-279-63601-30" u="1"/>
        <s v="EC-21041752730" u="1"/>
        <s v="EC-70615055770" u="1"/>
        <s v="EURO-10013-l" u="1"/>
        <s v="ASAB-3HEADS" u="1"/>
        <s v="PTNUCOIMP-100CC" u="1"/>
        <s v="SU-20A-52711-01" u="1"/>
        <s v="EC-P021022550" u="1"/>
        <s v="EC-99944900200" u="1"/>
        <s v="EC-3014111" u="1"/>
        <s v="EC-X475000050" u="1"/>
        <s v="SU-065-50000-51" u="1"/>
        <s v="ZM-8424.30.93" u="1"/>
        <s v="EC-9242435000" u="1"/>
        <s v="PA-818355" u="1"/>
        <s v="MPINCOLCY-100CC" u="1"/>
        <s v="BR-CAT-WT190" u="1"/>
        <s v="EC-P022006990" u="1"/>
        <s v="EC-13030252132" u="1"/>
        <s v="SU-268-21902-21" u="1"/>
        <s v="EURO-10081" u="1"/>
        <s v="EC-SRAH-205" u="1"/>
        <s v="PTACCOSNX-250CC" u="1"/>
        <s v="EC-80550" u="1"/>
        <s v="EC-70615002781" u="1"/>
        <s v="EC-9250303100" u="1"/>
        <s v="CR-059" u="1"/>
        <s v="EC-A566000110" u="1"/>
        <s v="EC-P021018010" u="1"/>
        <s v="EC-A566000210" u="1"/>
        <s v="EC-61001125530" u="1"/>
        <s v="EC-10091730830" u="1"/>
        <s v="EC-P021018110" u="1"/>
        <s v="FBZ-02" u="1"/>
        <s v="EC-17721543130" u="1"/>
        <s v="EC-25001708013" u="1"/>
        <s v="P-006" u="1"/>
        <s v="EC-V452000220" u="1"/>
        <s v="PTNUAGABC-100CC" u="1"/>
        <s v="MP.0302" u="1"/>
        <s v="PTNUFFAGT-LIT" u="1"/>
        <s v="SU-279-23001-03" u="1"/>
        <s v="PTNUCOCAL-LIT" u="1"/>
        <s v="EC-A021003120" u="1"/>
        <s v="IMP-XE3045" u="1"/>
        <s v="SU-277-11002-21" u="1"/>
        <s v="MPFIORTHM-200LIT" u="1"/>
        <s v="EC-V420002240" u="1"/>
        <s v="JUJ-010" u="1"/>
        <s v="EC-A575000430" u="1"/>
        <s v="EURO-00033" u="1"/>
        <s v="JACTO-1218612" u="1"/>
        <s v="JUJ-011" u="1"/>
        <s v="EURO-39163" u="1"/>
        <s v="PTNUAGABC-500CC" u="1"/>
        <s v="JUJ-013" u="1"/>
        <s v="JUJ-014" u="1"/>
        <s v="JUJ-015" u="1"/>
        <s v="JACTO-1182187" u="1"/>
        <s v="JUJ-016" u="1"/>
        <s v="IN-065" u="1"/>
        <s v="MPPRETBIS-100CC" u="1"/>
        <s v="EC-V420002640" u="1"/>
        <s v="EC-10020452133" u="1"/>
        <s v="EC-17801052130" u="1"/>
        <s v="JUJ-019" u="1"/>
        <s v="EC-A011000101" u="1"/>
        <s v="EC-A021004060" u="1"/>
        <s v="PA-814212" u="1"/>
        <s v="SU-20B-79430-H1" u="1"/>
        <s v="EC-A416000000" u="1"/>
        <s v="SU-20B-16001-03" u="1"/>
        <s v="EC-V580000100" u="1"/>
        <s v="OT-B87" u="1"/>
        <s v="MPVOL-002" u="1"/>
        <s v="EURO-36432" u="1"/>
        <s v="EC-43334522660" u="1"/>
        <s v="EC-V582000100" u="1"/>
        <s v="EC-7800120" u="1"/>
        <s v="EURO-40300" u="1"/>
        <s v="EC-V302000010" u="1"/>
        <s v="EC-V582000200" u="1"/>
        <s v="EC-17721560930" u="1"/>
        <s v="EC-90080000608" u="1"/>
        <s v="EC-A411000500" u="1"/>
        <s v="EC-V204000090" u="1"/>
        <s v="EC-V304000010" u="1"/>
        <s v="ARS-VS-9-1" u="1"/>
        <s v="SU-279-42502-73" u="1"/>
        <s v="ROD-62052Z" u="1"/>
        <s v="SU-EH122D46262" u="1"/>
        <s v="EC-A429000120" u="1"/>
        <s v="EC-C080000020" u="1"/>
        <s v="EC-14581331730" u="1"/>
        <s v="EC-10505" u="1"/>
        <s v="EURO-10450" u="1"/>
        <s v="EC-P021022060" u="1"/>
        <s v="EURO-39077" u="1"/>
        <s v="EC-17811419830" u="1"/>
        <s v="EC-17720006210" u="1"/>
        <s v="ZM-070" u="1"/>
        <s v="BCS-31100451" u="1"/>
        <s v="4BA0308" u="1"/>
        <s v="4BA0309" u="1"/>
        <s v="EC-V203000890" u="1"/>
        <s v="EC-12A0CD3744" u="1"/>
        <s v="PTNUCOTHI-KIL" u="1"/>
        <s v="SU-EX17PR" u="1"/>
        <s v="EC-569023" u="1"/>
        <s v="SU-BOTA-190705" u="1"/>
        <s v="EC-646901" u="1"/>
        <s v="EURO-10473-A" u="1"/>
        <s v="EC-400806410" u="1"/>
        <s v="EC-A553000000" u="1"/>
        <s v="MPPRETCIT-LIT" u="1"/>
        <s v="EC-10010006210" u="1"/>
        <s v="EURO-30000" u="1"/>
        <s v="EC-12411605530" u="1"/>
        <s v="IKRA-12108521" u="1"/>
        <s v="EC-C309000160" u="1"/>
        <s v="EC-12300060131" u="1"/>
        <s v="EC-99944100480" u="1"/>
        <s v="JF-291" u="1"/>
        <s v="INCO-9400447T" u="1"/>
        <s v="SU-277-16001-13" u="1"/>
        <s v="EC-78890-30000" u="1"/>
        <s v="EC-A056000181" u="1"/>
        <s v="MPVOL-012" u="1"/>
        <s v="EC-10001212331" u="1"/>
        <s v="PTFICOAFXP-100CC" u="1"/>
        <s v="EC-P021032911" u="1"/>
        <s v="EURO-40494" u="1"/>
        <s v="EURO-39094" u="1"/>
        <s v="EURO-36280" u="1"/>
        <s v="MPPRENCOC-LIT" u="1"/>
        <s v="SU-227-50811-20" u="1"/>
        <s v="EC-A566000120" u="1"/>
        <s v="EC-10024255930" u="1"/>
        <s v="EC-A566000220" u="1"/>
        <s v="ARS-EXP-3.3" u="1"/>
        <s v="JF-05.001159" u="1"/>
        <s v="TSS-001" u="1"/>
        <s v="EC-13201326630" u="1"/>
        <s v="EC-V452000130" u="1"/>
        <s v="TSS-002" u="1"/>
        <s v="TSS-003" u="1"/>
        <s v="EC-V430001330" u="1"/>
        <s v="TSS-004" u="1"/>
        <s v="EC-80676" u="1"/>
        <s v="TSS-005" u="1"/>
        <s v="EC-25391310910" u="1"/>
        <s v="TSS-006" u="1"/>
        <s v="JF-008" u="1"/>
        <s v="EC-15660132632" u="1"/>
        <s v="TSS-007" u="1"/>
        <s v="EC-C423000720" u="1"/>
        <s v="ASAB-SUPER25" u="1"/>
        <s v="05010102436" u="1"/>
        <s v="EC-V420002250" u="1"/>
        <s v="TSS-009" u="1"/>
        <s v="EC-A575000440" u="1"/>
        <s v="SU-266-62302-20" u="1"/>
        <s v="PTNUAGARP-100CC" u="1"/>
        <s v="EC-17721510632" u="1"/>
        <s v="SU-226-23001-13" u="1"/>
        <s v="EC-V450000730" u="1"/>
        <s v="OT-A38" u="1"/>
        <s v="IKRA-RT2124" u="1"/>
        <s v="US0002" u="1"/>
        <s v="EC-A556001640" u="1"/>
        <s v="EC-SHP-800EUSTD" u="1"/>
        <s v="EC-A410000010" u="1"/>
        <s v="EC-P022004630" u="1"/>
        <s v="EC-V420002650" u="1"/>
        <s v="MPFUCODIF-100CC" u="1"/>
        <s v="EC-12300060932" u="1"/>
        <s v="PTNUAGARP-500CC" u="1"/>
        <s v="EC-CAJALT" u="1"/>
        <s v="MY-019" u="1"/>
        <s v="EC-V580000110" u="1"/>
        <s v="EC-17504803920" u="1"/>
        <s v="EC-13160021060" u="1"/>
        <s v="EC-450095060" u="1"/>
        <s v="IKRA-11020077" u="1"/>
        <s v="EC-70617027723" u="1"/>
        <s v="SH-22901-31000" u="1"/>
        <s v="EURO-37100" u="1"/>
        <s v="EC-V400000051" u="1"/>
        <s v="EC-12312116130" u="1"/>
        <s v="SH-PBN22301" u="1"/>
        <s v="EC-61020543131" u="1"/>
        <s v="EC-70602070620" u="1"/>
        <s v="EURO-39100" u="1"/>
        <s v="EC-V471000770" u="1"/>
        <s v="MPPRETDEPD-300G" u="1"/>
        <s v="EURO-40780" u="1"/>
        <s v="EC-70602030230" u="1"/>
        <s v="EC-C051001210" u="1"/>
        <s v="EC-P021035720" u="1"/>
        <s v="EC-A172002310" u="1"/>
        <s v="EC-A411000910" u="1"/>
        <s v="EC-12532308260" u="1"/>
        <s v="EURO-36277" u="1"/>
        <s v="ASAB-910-LT" u="1"/>
        <s v="PTFUCOBFT-LIT" u="1"/>
        <s v="EC-80677" u="1"/>
        <s v="EC-70602055621" u="1"/>
        <s v="ASAB-2HEADS" u="1"/>
        <s v="EC-9701401" u="1"/>
        <s v="EC-V307000520" u="1"/>
        <s v="SU-277-36201-00" u="1"/>
        <s v="EURO-40863" u="1"/>
        <s v="EC-20091006210" u="1"/>
        <s v="EC-43301119832" u="1"/>
        <s v="SU-277-42201-33" u="1"/>
        <s v="SU-277-42801-03" u="1"/>
        <s v="EC-43706319930" u="1"/>
        <s v="EC-P021002471" u="1"/>
        <s v="EC-16A0ED3757" u="1"/>
        <s v="EURO-LT80" u="1"/>
        <s v="EC-A553000010" u="1"/>
        <s v="MPINCOCTP-100G" u="1"/>
        <s v="ZM-8424.30.02" u="1"/>
        <s v="EC-13031305863" u="1"/>
        <s v="MP-392" u="1"/>
        <s v="ROD 20-6002" u="1"/>
        <s v="EC-C305000370" u="1"/>
        <s v="EC-C050002550" u="1"/>
        <s v="EC-10000052130" u="1"/>
        <s v="MPINCOCTP-300G" u="1"/>
        <s v="PTNUCORFT-LIT" u="1"/>
        <s v="EC-17501230831" u="1"/>
        <s v="FBZ-01" u="1"/>
        <s v="EC-10021232430" u="1"/>
        <s v="EC-17501849932" u="1"/>
        <s v="EC-A021002300" u="1"/>
        <s v="SANYO-1221" u="1"/>
        <s v="MPPRETSIL-LIT" u="1"/>
        <s v="EC-A566000130" u="1"/>
        <s v="MP-558" u="1"/>
        <s v="EC-V451000040" u="1"/>
        <s v="EC-73LGX72X" u="1"/>
        <s v="EC-E165000321" u="1"/>
        <s v="INCO-365" u="1"/>
        <s v="EURO-36377" u="1"/>
        <s v="CR-158" u="1"/>
        <s v="EC-80678" u="1"/>
        <s v="FERR-2200016" u="1"/>
        <s v="MPPRETSNX-250CC" u="1"/>
        <s v="JUJ-004" u="1"/>
        <s v="SU-279-52711-01" u="1"/>
        <s v="JUJ-005" u="1"/>
        <s v="JUJ-006" u="1"/>
        <s v="EC-C423000730" u="1"/>
        <s v="JUJ-009" u="1"/>
        <s v="EC-A021003440" u="1"/>
        <s v="EC-CS-3500-40EUSTD" u="1"/>
        <s v="BR-CAT-76293-00" u="1"/>
        <s v="OT-B86" u="1"/>
        <s v="EC-17500542030" u="1"/>
        <s v="EC-C551000110" u="1"/>
        <s v="EC-V451000940" u="1"/>
        <s v="EC-17720055931" u="1"/>
        <s v="PTFUCOPCHA-250G" u="1"/>
        <s v="EC-C535001010" u="1"/>
        <s v="EC-13031903710" u="1"/>
        <s v="EC-A409000100" u="1"/>
        <s v="PTNUFFSIL-LIT" u="1"/>
        <s v="JF-02.046303" u="1"/>
        <s v="BCS-31312102" u="1"/>
        <s v="MPNUCO161612-LIT" u="1"/>
        <s v="SAL-06" u="1"/>
        <s v="MPPRETIMP-250CC" u="1"/>
        <s v="SU-278-22501-10" u="1"/>
        <s v="MPPRETSTY-KIL" u="1"/>
        <s v="EC-10010055931" u="1"/>
        <s v="EC-12436212710" u="1"/>
        <s v="EC-A520000171" u="1"/>
        <s v="EC-P021021240" u="1"/>
        <s v="EC-P021035430" u="1"/>
        <s v="EC-V470000880" u="1"/>
        <s v="EC-17510532431" u="1"/>
        <s v="EC-P021021540" u="1"/>
        <s v="BCS-55252413" u="1"/>
        <s v="PTINCODEP-100G" u="1"/>
        <s v="HF-003" u="1"/>
        <s v="SMA-001" u="1"/>
        <s v="EC-A021000541" u="1"/>
        <s v="EC-V307000230" u="1"/>
        <s v="SU-024-00600-30" u="1"/>
        <s v="EC-A130000292" u="1"/>
        <s v="PTINCODEP-300G" u="1"/>
        <s v="EC-70617052970" u="1"/>
        <s v="EC-89750000335" u="1"/>
        <s v="EC-90034540030" u="1"/>
        <s v="EC-A232000312" u="1"/>
        <s v="EC-C400000000" u="1"/>
        <s v="EC-P021016371" u="1"/>
        <s v="EC-17722006310" u="1"/>
        <s v="SU-246-33611-03" u="1"/>
        <s v="SU-277-36202-00" u="1"/>
        <s v="EC-14562156530" u="1"/>
        <s v="EC-10090536030" u="1"/>
        <s v="EURO-00001" u="1"/>
        <s v="EC-90072200100" u="1"/>
        <s v="EC-13030143130" u="1"/>
        <s v="SU-279-62361-20" u="1"/>
        <s v="PTNUCOZIN-19LIT" u="1"/>
        <s v="JF-290" u="1"/>
        <s v="EC-C300000480" u="1"/>
        <s v="EC-P021022580" u="1"/>
        <s v="EC-S20A8TW3378" u="1"/>
        <s v="MPINCODTM-200LIT" u="1"/>
        <s v="ARS-SS-240" u="1"/>
        <s v="MPPRETFXP-100CC" u="1"/>
        <s v="EC-C305000380" u="1"/>
        <s v="PTHECOTOK-100CC" u="1"/>
        <s v="MP-409" u="1"/>
        <s v="EC-70602066011" u="1"/>
        <s v="EC-A021002010" u="1"/>
        <s v="SU-480-08010-28" u="1"/>
        <s v="EC-P021033071" u="1"/>
        <s v="EC-A555000220" u="1"/>
        <s v="EC-A557000120" u="1"/>
        <s v="EC-V430000410" u="1"/>
        <s v="EC-15662660930" u="1"/>
        <s v="EC-MKT1330036" u="1"/>
        <s v="BCS-58056843" u="1"/>
        <s v="SU-480-08010-29" u="1"/>
        <s v="EC-90072000007" u="1"/>
        <s v="SU-282-33501-03" u="1"/>
        <s v="EC-P021033471" u="1"/>
        <s v="OT-2316" u="1"/>
        <s v="EC-10101108961" u="1"/>
        <s v="OT-2317" u="1"/>
        <s v="EC-V450000150" u="1"/>
        <s v="EC-757-70INTL" u="1"/>
        <s v="EC-V651000001" u="1"/>
        <s v="OT-694" u="1"/>
        <s v="MPPRETSMT-LIT" u="1"/>
        <s v="JF-01.601140" u="1"/>
        <s v="GAL-PIX-001-2" u="1"/>
        <s v="P-001" u="1"/>
        <s v="EC-15660130832" u="1"/>
        <s v="EC-17511412530" u="1"/>
        <s v="EC-21042504110" u="1"/>
        <s v="SU-282-60201-11" u="1"/>
        <s v="EC-HT230/40LA" u="1"/>
        <s v="EURO-36577" u="1"/>
        <s v="EC-17721544430" u="1"/>
        <s v="OT-059" u="1"/>
        <s v="BCS-55157212" u="1"/>
        <s v="OT-A37" u="1"/>
        <s v="US0001" u="1"/>
        <s v="EC-P021034100" u="1"/>
        <s v="IN-0016" u="1"/>
        <s v="BCS-92190797" u="1"/>
        <s v="SU-268-50201-30" u="1"/>
        <s v="JF-342115" u="1"/>
        <s v="MPPRFICBI-200G" u="1"/>
        <s v="EURO-36231" u="1"/>
        <s v="PTNUCOCIT-LIT" u="1"/>
        <s v="ARS-160R-1.8" u="1"/>
        <s v="EC-V452000550" u="1"/>
        <s v="IN-0019" u="1"/>
        <s v="EC-99946400023" u="1"/>
        <s v="EC-43021113432" u="1"/>
        <s v="EC-315105055" u="1"/>
        <s v="EC-P021034400" u="1"/>
        <s v="EC-A051001830" u="1"/>
        <s v="MY-36" u="1"/>
        <s v="SU-279-52702-03" u="1"/>
        <s v="EC-89770819835" u="1"/>
        <s v="EC-13031103710" u="1"/>
        <s v="EC-35160660831" u="1"/>
        <s v="MPPLFUPRO-200LIT" u="1"/>
        <s v="EC-A410000030" u="1"/>
        <s v="EC-X411001010" u="1"/>
        <s v="SU-277-16001-013" u="1"/>
        <s v="EC-17500543130" u="1"/>
        <s v="EC-A412000030" u="1"/>
        <s v="EC-V452000950" u="1"/>
        <s v="BCS-55242528" u="1"/>
        <s v="EC-A411000130" u="1"/>
        <s v="EC-12312009560" u="1"/>
        <s v="IKRA-11020083" u="1"/>
        <s v="MPNUFFSIL-19LIT" u="1"/>
        <s v="JF-041" u="1"/>
        <s v="OT-159" u="1"/>
        <s v="EC-C535000891" u="1"/>
        <s v="EC-P022034800" u="1"/>
        <s v="IN-378" u="1"/>
        <s v="EC-C063000010" u="1"/>
        <s v="BR-CAT-71132-12" u="1"/>
        <s v="IKRA-11020097" u="1"/>
        <s v="SO-33.00.194" u="1"/>
        <s v="EURO-36251-1.5M" u="1"/>
        <s v="OT-531" u="1"/>
        <s v="EC-P021035340" u="1"/>
        <s v="SU-252-32602-07" u="1"/>
        <s v="EC-10024232430" u="1"/>
        <s v="EC-P022019680" u="1"/>
        <s v="EC-P021035440" u="1"/>
        <s v="MPPRETFOS-500CC" u="1"/>
        <s v="EC-10101032431" u="1"/>
        <s v="EC-A426000050" u="1"/>
        <s v="JF-9401058" u="1"/>
        <s v="EC-C051001130" u="1"/>
        <s v="EC-35701102410" u="1"/>
        <s v="EC-90060500006" u="1"/>
        <s v="EC-A427000150" u="1"/>
        <s v="EC-V805000170" u="1"/>
        <s v="PTACCOAST-LIT" u="1"/>
        <s v="PTNUCOINI-KIL" u="1"/>
        <s v="EC-99909-450" u="1"/>
        <s v="EC-10101055430" u="1"/>
        <s v="EC-CS-680S-70LA" u="1"/>
        <s v="SU-282-79401-21" u="1"/>
        <s v="EC-V307000240" u="1"/>
        <s v="EC-61023904130" u="1"/>
        <s v="SH-22155-96531" u="1"/>
        <s v="EC-13030243132" u="1"/>
        <s v="MPPRETABC-250CC" u="1"/>
        <s v="BR-CAT-31498-00" u="1"/>
        <s v="SU-279-32607-17" u="1"/>
        <s v="EC-61031056832" u="1"/>
        <s v="SU-278-20901-61" u="1"/>
        <s v="SU-279-62362-20" u="1"/>
        <s v="BCS-56356840" u="1"/>
        <s v="EC-21BPX72X" u="1"/>
        <s v="EC-10091716430" u="1"/>
        <s v="PTNUCORFT-KIL" u="1"/>
        <s v="EC-P021032441" u="1"/>
        <s v="EC-17722107060" u="1"/>
        <s v="MPPLINIM+LAM-150G" u="1"/>
        <s v="MPPRETBOT-LIT" u="1"/>
        <s v="EC-38301312621" u="1"/>
        <s v="EC-P021022590" u="1"/>
        <s v="PUBLI-006" u="1"/>
        <s v="SU-20B-22501-00" u="1"/>
        <s v="PTPLACSNX-100CC" u="1"/>
        <s v="EURO-31162" u="1"/>
        <s v="ROD-62072ZJ" u="1"/>
        <s v="JF-05.000520" u="1"/>
        <s v="EC-P021002791" u="1"/>
        <s v="EC-13002151530" u="1"/>
        <s v="M-585071" u="1"/>
        <s v="EC-A555000130" u="1"/>
        <s v="EC-70604041870" u="1"/>
        <s v="EC-P021012742" u="1"/>
        <s v="SU-277-23001-03" u="1"/>
        <s v="EURO-40376" u="1"/>
        <s v="EC-A021002120" u="1"/>
        <s v="EC-99909-55123" u="1"/>
        <s v="EC-P021017410" u="1"/>
        <s v="ARS LPB-20M" u="1"/>
        <s v="BCS-58056844" u="1"/>
        <s v="EURO-00032" u="1"/>
        <s v="PTPLACSNX-500CC" u="1"/>
        <s v="JM-003" u="1"/>
        <s v="SU-227-50135-08" u="1"/>
        <s v="EC-80578" u="1"/>
        <s v="MPPRETSCO-LIT" u="1"/>
        <s v="EC-A021002520" u="1"/>
        <s v="EC-70602010700" u="1"/>
        <s v="EC-V452000060" u="1"/>
        <s v="EC-V651000011" u="1"/>
        <s v="EC-10000060730" u="1"/>
        <s v="EURO-36059" u="1"/>
        <s v="PTHECOGLF-5GLN" u="1"/>
        <s v="EC-60405105560" u="1"/>
        <s v="EC-P021017910" u="1"/>
        <s v="EC-70602048970" u="1"/>
        <s v="EC-V452000260" u="1"/>
        <s v="EC-A556001170" u="1"/>
        <s v="BCS-55157213" u="1"/>
        <s v="EC-A575000270" u="1"/>
        <s v="ROD-62072ZS" u="1"/>
        <s v="EC-A556001270" u="1"/>
        <s v="BCS-92190798" u="1"/>
        <s v="TYLOC-01" u="1"/>
        <s v="EC-V452000560" u="1"/>
        <s v="EC-12314005560" u="1"/>
        <s v="EC-V450000760" u="1"/>
        <s v="MP-208" u="1"/>
        <s v="EC-A051002180" u="1"/>
        <s v="EC-80405" u="1"/>
        <s v="BR-CAT-76295-00" u="1"/>
        <s v="EURO-90073" u="1"/>
        <s v="EC-V420002580" u="1"/>
        <s v="MPTERMOORG-250CC" u="1"/>
        <s v="EC-V452000960" u="1"/>
        <s v="EC-99944100471" u="1"/>
        <s v="SU-277-22501-10" u="1"/>
        <s v="SU-253-15001-33" u="1"/>
        <s v="EC-P021028901" u="1"/>
        <s v="ROD-20 D6201" u="1"/>
        <s v="EC-201100021" u="1"/>
        <s v="EC-C450000213" u="1"/>
        <s v="EC-P022034810" u="1"/>
        <s v="ASAB-1100" u="1"/>
        <s v="EC-C550000430" u="1"/>
        <s v="EC-70102005510" u="1"/>
        <s v="EC-DM-6110EUSTD" u="1"/>
        <s v="GAL-C-OO1" u="1"/>
        <s v="BCS-31112090" u="1"/>
        <s v="EC-C230INTL" u="1"/>
        <s v="EC-A220000012" u="1"/>
        <s v="MPPRETAGV-500CC" u="1"/>
        <s v="MPFUCOMYC-100CC" u="1"/>
        <s v="MPTERMORAFOR-1LT" u="1"/>
        <s v="HF-002" u="1"/>
        <s v="EC-A409000520" u="1"/>
        <s v="EC-A411000640" u="1"/>
        <s v="EC-70602071920" u="1"/>
        <s v="EC-A409000620" u="1"/>
        <s v="MPPRETTOK-100CC" u="1"/>
        <s v="EC-70602072920" u="1"/>
        <s v="BCS-55252405" u="1"/>
        <s v="EC-A411001080" u="1"/>
        <s v="PTPLINSKE-250CC" u="1"/>
        <s v="EC-99909-451" u="1"/>
        <s v="EC-P021036090" u="1"/>
        <s v="EURO-00029" u="1"/>
        <s v="EC-61001106230" u="1"/>
        <s v="0503010014 AFL" u="1"/>
        <s v="SH-108642-24" u="1"/>
        <s v="OT-845" u="1"/>
        <s v="P-0016" u="1"/>
        <s v="EC-13001742031" u="1"/>
        <s v="EC-90024205014" u="1"/>
        <s v="EC-35115535430" u="1"/>
        <s v="EC-PPT-2400STD" u="1"/>
        <s v="SU-X65-50002-70" u="1"/>
        <s v="MP-791" u="1"/>
        <s v="EC-A130000601" u="1"/>
        <s v="ARS-KR1000" u="1"/>
        <s v="SU-227-42801-03" u="1"/>
        <s v="PA-817218" u="1"/>
        <s v="MP-408" u="1"/>
        <s v="PTFUCOSTY-KIL" u="1"/>
        <s v="PA-818230" u="1"/>
        <s v="EC-P021017020" u="1"/>
        <s v="PTNUCOIMP-250CC" u="1"/>
        <s v="EC-PB-755/LA" u="1"/>
        <s v="MPPRENAGR-GLN" u="1"/>
        <s v="EC-A056000010" u="1"/>
        <s v="INT-006" u="1"/>
        <s v="B-CAN-003" u="1"/>
        <s v="EC-P021017220" u="1"/>
        <s v="SU-281-33501-03" u="1"/>
        <s v="SU-282-20301-01" u="1"/>
        <s v="EC-A058000010" u="1"/>
        <s v="EC-17500030832" u="1"/>
        <s v="MPINCOLCY-250CC" u="1"/>
        <s v="SU-480-05010-10" u="1"/>
        <s v="EC-13030151730" u="1"/>
        <s v="EC-25001102011" u="1"/>
        <s v="BCS-58056845" u="1"/>
        <s v="EC-V420001250" u="1"/>
        <s v="EC-70602031A13" u="1"/>
        <s v="SU-480-05010-11" u="1"/>
        <s v="MPPRETSDF-100CC" u="1"/>
        <s v="EURO-40230" u="1"/>
        <s v="EC-70617050721" u="1"/>
        <s v="EC-10010055430" u="1"/>
        <s v="EC-17721540630" u="1"/>
        <s v="SH-20021-96420" u="1"/>
        <s v="EC-A566000160" u="1"/>
        <s v="OT-A36" u="1"/>
        <s v="EC-13001756431" u="1"/>
        <s v="SU-480-05010-12" u="1"/>
        <s v="MP-256" u="1"/>
        <s v="EC-V043000351" u="1"/>
        <s v="SH-80771" u="1"/>
        <s v="JF-05.000581" u="1"/>
        <s v="EC-P021048010" u="1"/>
        <s v="EC-V652000021" u="1"/>
        <s v="MPHECOBIS-200LIT" u="1"/>
        <s v="EC-17500056831" u="1"/>
        <s v="EC-P021017920" u="1"/>
        <s v="EURO-40127" u="1"/>
        <s v="EC-314105055" u="1"/>
        <s v="MPTERMOAFOS-1LT" u="1"/>
        <s v="BCS-55157214" u="1"/>
        <s v="INCO-010" u="1"/>
        <s v="EURO-40845" u="1"/>
        <s v="PTNUAGABC-250CC" u="1"/>
        <s v="INCO-020" u="1"/>
        <s v="BCS-92190799" u="1"/>
        <s v="INCO-030" u="1"/>
        <s v="EC-A575000380" u="1"/>
        <s v="BR-CAT-36268-00" u="1"/>
        <s v="INCO-040" u="1"/>
        <s v="MPACCOAMB-LIT" u="1"/>
        <s v="SU-480-05010-15" u="1"/>
        <s v="EC-V420002390" u="1"/>
        <s v="INCO-070" u="1"/>
        <s v="EC-70617038722" u="1"/>
        <s v="JF-040" u="1"/>
        <s v="INCO-080" u="1"/>
        <s v="PTFUCORID-LIT" u="1"/>
        <s v="SU-277-15001-43" u="1"/>
        <s v="EC-P021028811" u="1"/>
        <s v="EC-A411000050" u="1"/>
        <s v="EC-C551000140" u="1"/>
        <s v="EC-70602061760" u="1"/>
        <s v="SU-480-05010-17" u="1"/>
        <s v="ROD-20 D6202" u="1"/>
        <s v="EC-901018" u="1"/>
        <s v="EC-17501805533" u="1"/>
        <s v="MPPRETKPL-LIT" u="1"/>
        <s v="M-585108" u="1"/>
        <s v="EC-90PX44CQ" u="1"/>
        <s v="EC-C063000030" u="1"/>
        <s v="JF-02.046292" u="1"/>
        <s v="MPVOL-005" u="1"/>
        <s v="EC-A411000264" u="1"/>
        <s v="EC-A411000450" u="1"/>
        <s v="HER-020" u="1"/>
        <s v="BCS-31312125" u="1"/>
        <s v="EURO-40862" u="1"/>
        <s v="EC-14551206211" u="1"/>
        <s v="EC-A411000550" u="1"/>
        <s v="EC-A051002890" u="1"/>
        <s v="EC-C062000330" u="1"/>
        <s v="EC-A411000650" u="1"/>
        <s v="EC-17722042030" u="1"/>
        <s v="EC-35701401110" u="1"/>
        <s v="SU-277-42501-13" u="1"/>
        <s v="EC-C062000430" u="1"/>
        <s v="EC-13201202960" u="1"/>
        <s v="MPPRENCOE-100CC" u="1"/>
        <s v="HER-025" u="1"/>
        <s v="EC-V505000011" u="1"/>
        <s v="EC-17501232430" u="1"/>
        <s v="HER-026" u="1"/>
        <s v="EC-PB-252LA" u="1"/>
        <s v="EC-A409000730" u="1"/>
        <s v="HER-027" u="1"/>
        <s v="EC-A130000111" u="1"/>
        <s v="PTINCOSDF-100CC" u="1"/>
        <s v="HER-028" u="1"/>
        <s v="SU-227-99001-27" u="1"/>
        <s v="BR-CAT-16319" u="1"/>
        <s v="MPTERMOFEZINC-1LT" u="1"/>
        <s v="EC-80250" u="1"/>
        <s v="EURO-36013" u="1"/>
        <s v="EC-C050001550" u="1"/>
        <s v="EC-P021006153" u="1"/>
        <s v="MPPRENCOE-500CC" u="1"/>
        <s v="INCO-031" u="1"/>
        <s v="EC-90016205014" u="1"/>
        <s v="EC-A021000685" u="1"/>
        <s v="EC-P022002100" u="1"/>
        <s v="EURO-39013" u="1"/>
        <s v="INCO-041" u="1"/>
        <s v="EC-10010043130" u="1"/>
        <s v="INCO-051" u="1"/>
        <s v="EC-HC-152/LA" u="1"/>
        <s v="ARS-CB-9-2" u="1"/>
        <s v="INCO-071" u="1"/>
        <s v="EC-70602034770" u="1"/>
        <s v="SANYO-1220" u="1"/>
        <s v="MPPRETFEG-LIT" u="1"/>
        <s v="INCO-091" u="1"/>
        <s v="EC-569026" u="1"/>
        <s v="SU-060-02501-70" u="1"/>
        <s v="EC-C403000330" u="1"/>
        <s v="EC-10401606410" u="1"/>
        <s v="EC-17721532330" u="1"/>
        <s v="EC-A055000020" u="1"/>
        <s v="SU-281-42302-H1" u="1"/>
        <s v="SU-20B-22503-00" u="1"/>
        <s v="BCS-58056816" u="1"/>
        <s v="MPNUFFOPT-19LIT" u="1"/>
        <s v="PTNUCOFOS-500CC" u="1"/>
        <s v="EURO-36376" u="1"/>
        <s v="IN-128" u="1"/>
        <s v="SU-056-51800-10" u="1"/>
        <s v="EURO-40776" u="1"/>
        <s v="SANYO-0397" u="1"/>
        <s v="EC-A021002140" u="1"/>
        <s v="MPVOL-015" u="1"/>
        <s v="EC-12431749930" u="1"/>
        <s v="BCS-58056846" u="1"/>
        <s v="MP-041" u="1"/>
        <s v="EC-C412000450" u="1"/>
        <s v="SU-279-51202-01" u="1"/>
        <s v="EC-A565000070" u="1"/>
        <s v="EC-A566000070" u="1"/>
        <s v="EC-21001304111" u="1"/>
        <s v="EC-A056000520" u="1"/>
        <s v="EC-17721538330" u="1"/>
        <s v="EC-A556000550" u="1"/>
        <s v="EC-P021003540" u="1"/>
        <s v="EC-15680144731" u="1"/>
        <s v="EC-43301910631" u="1"/>
        <s v="EC-A021002540" u="1"/>
        <s v="BR-CAT-73060" u="1"/>
        <s v="EC-A556000650" u="1"/>
        <s v="OT-B84" u="1"/>
        <s v="EC-81630" u="1"/>
        <s v="EC-80221" u="1"/>
        <s v="EC-3013172" u="1"/>
        <s v="EURO-40859" u="1"/>
        <s v="EC-V553000100" u="1"/>
        <s v="EC-C532000210" u="1"/>
        <s v="BCS-55157215" u="1"/>
        <s v="EC-13100455530" u="1"/>
        <s v="INCO-012" u="1"/>
        <s v="EC-V558000000" u="1"/>
        <s v="EC-A021003180" u="1"/>
        <s v="SU-2771501103" u="1"/>
        <s v="MPPRLUGUL-200LIT" u="1"/>
        <s v="INCO-022" u="1"/>
        <s v="EC-A575000390" u="1"/>
        <s v="EC-13002019830" u="1"/>
        <s v="EC-1001141" u="1"/>
        <s v="EC-A051001660" u="1"/>
        <s v="INCO-042" u="1"/>
        <s v="MPPRETAGF-100CC" u="1"/>
        <s v="EC-99944100485" u="1"/>
        <s v="REM-001" u="1"/>
        <s v="INCO-072" u="1"/>
        <s v="PTNUAGARP-250CC" u="1"/>
        <s v="EC-15901201620" u="1"/>
        <s v="PTPLINANI-LIT" u="1"/>
        <s v="INCO-092" u="1"/>
        <s v="EC-C531000710" u="1"/>
        <s v="EC-C051000120" u="1"/>
        <s v="EC-17721832631" u="1"/>
        <s v="MPPRETAGF-500CC" u="1"/>
        <s v="EC-65001" u="1"/>
        <s v="JM-016" u="1"/>
        <s v="HF-001" u="1"/>
        <s v="MPFUCODIF-250CC" u="1"/>
        <s v="EC-17851051730" u="1"/>
        <s v="EC-A160002240" u="1"/>
        <s v="EC-X640000011" u="1"/>
        <s v="SU-024-00700-21" u="1"/>
        <s v="EC-10001108360" u="1"/>
        <s v="PTINCOFUL-50G" u="1"/>
        <s v="EC-17510530831" u="1"/>
        <s v="EC-15662639130" u="1"/>
        <s v="EC-C062000340" u="1"/>
        <s v="EC-A409000640" u="1"/>
        <s v="EC-P021021380" u="1"/>
        <s v="EC-10092230830" u="1"/>
        <s v="MPPRCAJA-LIT" u="1"/>
        <s v="EC-A130000021" u="1"/>
        <s v="MP-856" u="1"/>
        <s v="P-0015" u="1"/>
        <s v="SU-277-32902-H3" u="1"/>
        <s v="EC-P021015771" u="1"/>
        <s v="MPTERMOSIL-1LT" u="1"/>
        <s v="OT-PULS" u="1"/>
        <s v="EC-P021031631" u="1"/>
        <s v="MP-407" u="1"/>
        <s v="EC-C050001560" u="1"/>
        <s v="INCO-013" u="1"/>
        <s v="EC-CN0113177" u="1"/>
        <s v="INCO-023" u="1"/>
        <s v="INCO-033" u="1"/>
        <s v="EC-P004003010" u="1"/>
        <s v="EURO-41175" u="1"/>
        <s v="INCO-043" u="1"/>
        <s v="EC-V419000010" u="1"/>
        <s v="EC-43301616430" u="1"/>
        <s v="EURO-40361" u="1"/>
        <s v="BR-CAT-72780" u="1"/>
        <s v="INCO-073" u="1"/>
        <s v="EC-80794A" u="1"/>
        <s v="SU-281-20301-01" u="1"/>
        <s v="MPPRETBIO-LIT" u="1"/>
        <s v="INCO-093" u="1"/>
        <s v="MPPRETZIN-500CC" u="1"/>
        <s v="EC-A052000030" u="1"/>
        <s v="BR-CAT-71381" u="1"/>
        <s v="EC-72005-92630" u="1"/>
        <s v="EC-P004003410" u="1"/>
        <s v="BR-CAT-74548-00" u="1"/>
        <s v="JD-006" u="1"/>
        <s v="EC-A553000060" u="1"/>
        <s v="EC-P005003410" u="1"/>
        <s v="PTNUCOAGV-500CC" u="1"/>
        <s v="EC-V420000530" u="1"/>
        <s v="EC-65002" u="1"/>
        <s v="SU-282-50111-18" u="1"/>
        <s v="EC-12435550130" u="1"/>
        <s v="EC-90081006201" u="1"/>
        <s v="PTNUCOCRE-500G" u="1"/>
        <s v="EC-A052000430" u="1"/>
        <s v="EC-70602047412" u="1"/>
        <s v="GAL-C001-2" u="1"/>
        <s v="BCS-58056837" u="1"/>
        <s v="EC-C412000360" u="1"/>
        <s v="EURO-1X2-2000" u="1"/>
        <s v="EC-A056000330" u="1"/>
        <s v="BCS-58056847" u="1"/>
        <s v="EC-P021033200" u="1"/>
        <s v="ROD-6202" u="1"/>
        <s v="EC-13192443130" u="1"/>
        <s v="EC-313105055" u="1"/>
        <s v="EC-E165000171" u="1"/>
        <s v="SU-060-02500-10" u="1"/>
        <s v="SU-277-52702-03" u="1"/>
        <s v="MY-016" u="1"/>
        <s v="EC-A556000660" u="1"/>
        <s v="EC-27001006211" u="1"/>
        <s v="EC-A056000730" u="1"/>
        <s v="EC-A556000760" u="1"/>
        <s v="G-006" u="1"/>
        <s v="EC-V555000010" u="1"/>
        <s v="JF-141565" u="1"/>
        <s v="EC-A021003090" u="1"/>
        <s v="EC-80253" u="1"/>
        <s v="SU-IMVAB-002" u="1"/>
        <s v="ARS-VS-9Z" u="1"/>
        <s v="EC-17721844330" u="1"/>
        <s v="MPFUCOBEN-500G" u="1"/>
        <s v="INCO-024" u="1"/>
        <s v="EURO-10780" u="1"/>
        <s v="OT-343" u="1"/>
        <s v="EC-10021300310" u="1"/>
        <s v="INCO-044" u="1"/>
        <s v="JFSU-10D-14HPST" u="1"/>
        <s v="SU-040-11400-30" u="1"/>
        <s v="INCO-054" u="1"/>
        <s v="EC-P021018680" u="1"/>
        <s v="EC-20F8LS3378" u="1"/>
        <s v="EC-V452000690" u="1"/>
        <s v="EC-A021003490" u="1"/>
        <s v="EC-17724230830" u="1"/>
        <s v="PTHECOGLF-500CC" u="1"/>
        <s v="SU-X50-51200-20" u="1"/>
        <s v="EC-C551000060" u="1"/>
        <s v="IKRA-62006000" u="1"/>
        <s v="EC-C040000610" u="1"/>
        <s v="EC-C044000410" u="1"/>
        <s v="SU-277-16010-01" u="1"/>
        <s v="EC-65003" u="1"/>
        <s v="EC-10014230830" u="1"/>
        <s v="MP-269" u="1"/>
        <s v="EC-10024230830" u="1"/>
        <s v="EC-14564200760" u="1"/>
        <s v="EURO-00014" u="1"/>
        <s v="BCS-92243685" u="1"/>
        <s v="EC-30511703360" u="1"/>
        <s v="EC-70602067820" u="1"/>
        <s v="HER-019" u="1"/>
        <s v="EC-C044000910" u="1"/>
        <s v="MPTERMOFOS-500CC" u="1"/>
        <s v="EC-A021000291" u="1"/>
        <s v="EC-A409000650" u="1"/>
        <s v="EC-C055000630" u="1"/>
        <s v="MP-006" u="1"/>
        <s v="EC-A427000090" u="1"/>
        <s v="EC-V304000180" u="1"/>
        <s v="EC-27000006311" u="1"/>
        <s v="SU-20A-32636-00" u="1"/>
        <s v="EC-V309000080" u="1"/>
        <s v="EC-V592000290" u="1"/>
        <s v="EC-9400236001" u="1"/>
        <s v="EC-17500555930" u="1"/>
        <s v="EC-A037000000" u="1"/>
        <s v="EC-17501235630" u="1"/>
        <s v="PTNUAGAGF-100CC" u="1"/>
        <s v="INCO-015" u="1"/>
        <s v="EC-E137000021" u="1"/>
        <s v="MPFUCOFAL-25KIL" u="1"/>
        <s v="INCO-025" u="1"/>
        <s v="BCS-59056672" u="1"/>
        <s v="INCO-055" u="1"/>
        <s v="OT-25" u="1"/>
        <s v="EC-A021000991" u="1"/>
        <s v="INCO-065" u="1"/>
        <s v="EC-P005003120" u="1"/>
        <s v="EC-V104000732" u="1"/>
        <s v="INCO-075" u="1"/>
        <s v="EC-13001744331" u="1"/>
        <s v="EURO-00031" u="1"/>
        <s v="INCO-085" u="1"/>
        <s v="EURO-39161" u="1"/>
        <s v="PTNUCOKPL-LIT" u="1"/>
        <s v="PTNUAGAGF-500CC" u="1"/>
        <s v="INCO-095" u="1"/>
        <s v="FIL-232" u="1"/>
        <s v="EC-70616035770" u="1"/>
        <s v="EC-A050000240" u="1"/>
        <s v="EC-WP-1000" u="1"/>
        <s v="EC-V420000540" u="1"/>
        <s v="EURO-36058" u="1"/>
        <s v="SU-252-62521-08" u="1"/>
        <s v="FIL-237" u="1"/>
        <s v="EC-A130001371" u="1"/>
        <s v="EC-12415905530" u="1"/>
        <s v="EC-450103060" u="1"/>
        <s v="EC-18F8LS3372" u="1"/>
        <s v="EC-P022033110" u="1"/>
        <s v="MPNUCOMSO-KIL" u="1"/>
        <s v="OT-B83" u="1"/>
        <s v="BCS-58056848" u="1"/>
        <s v="EC-C412000470" u="1"/>
        <s v="JFSU-40MAX-14HPST" u="1"/>
        <s v="EC-13051630830" u="1"/>
        <s v="EC-A056000640" u="1"/>
        <s v="EC-70616006062" u="1"/>
        <s v="MPNUCO153015-KIL" u="1"/>
        <s v="EC-C531000030" u="1"/>
        <s v="EC-P021003474" u="1"/>
        <s v="EURO-90072" u="1"/>
        <s v="EC-P021048040" u="1"/>
        <s v="ARS-VS-9R" u="1"/>
        <s v="PTFUCOFEG-LIT" u="1"/>
        <s v="EC-10091532530" u="1"/>
        <s v="EC-P021018290" u="1"/>
        <s v="P-007" u="1"/>
        <s v="EC-V556000020" u="1"/>
        <s v="EC-80255" u="1"/>
        <s v="EC-A175000200" u="1"/>
        <s v="INCO-006" u="1"/>
        <s v="EC-C536000030" u="1"/>
        <s v="INCO-016" u="1"/>
        <s v="INCO-026" u="1"/>
        <s v="INCO-036" u="1"/>
        <s v="INCO-2011384" u="1"/>
        <s v="EC-C423000790" u="1"/>
        <s v="MPPRETBUC-100CC" u="1"/>
        <s v="INCO-056" u="1"/>
        <s v="INCO-066" u="1"/>
        <s v="EC-A202000012" u="1"/>
        <s v="INCO-076" u="1"/>
        <s v="JET50AX/F400" u="1"/>
        <s v="MPTERMOFER-250CC" u="1"/>
        <s v="SU-20B-32640-H8" u="1"/>
        <s v="INCO-096" u="1"/>
        <s v="EC-C535000530" u="1"/>
        <s v="SU-268-27001-J7" u="1"/>
        <s v="EC-A172001140" u="1"/>
        <s v="EC-C551000070" u="1"/>
        <s v="EC-C535000630" u="1"/>
        <s v="MPPRETBUC-500CC" u="1"/>
        <s v="MPTERMOCAL-250CC" u="1"/>
        <s v="EC-17723412220" u="1"/>
        <s v="EC-17851047530" u="1"/>
        <s v="EURO-40558" u="1"/>
        <s v="PTNUFFVIG-LIT" u="1"/>
        <s v="EURO-00028" u="1"/>
        <s v="EC-90072230112" u="1"/>
        <s v="MPPRETFOS-250CC" u="1"/>
        <s v="P-0014" u="1"/>
        <s v="EC-13031306230" u="1"/>
        <s v="ARS-GR18L" u="1"/>
        <s v="EC-21560066" u="1"/>
        <s v="SU-20B-15501-01" u="1"/>
        <s v="EC-15262660730" u="1"/>
        <s v="IH-001" u="1"/>
        <s v="EC-P021045341" u="1"/>
        <s v="EC-P021035490" u="1"/>
        <s v="EC-15680142230" u="1"/>
        <s v="SU-227-42501-13" u="1"/>
        <s v="SU-227-42701-03" u="1"/>
        <s v="IMP-271" u="1"/>
        <s v="PTINCOKAR-LIT" u="1"/>
        <s v="EC-A411000780" u="1"/>
        <s v="EC-A411000880" u="1"/>
        <s v="IN-32" u="1"/>
        <s v="EC-10101055930" u="1"/>
        <s v="EC-A409000960" u="1"/>
        <s v="EC-X047000381" u="1"/>
        <s v="IMP-278" u="1"/>
        <s v="EC-80256" u="1"/>
        <s v="EC-A011001310" u="1"/>
        <s v="EC-P021031651" u="1"/>
        <s v="IMP-279" u="1"/>
        <s v="INCO-007" u="1"/>
        <s v="SU-281-33401-03" u="1"/>
        <s v="INCO-017" u="1"/>
        <s v="SU-282-63601-H1" u="1"/>
        <s v="INCO-027" u="1"/>
        <s v="EC-J420000080" u="1"/>
        <s v="EC-C350INTL" u="1"/>
        <s v="EURO-90069" u="1"/>
        <s v="EURO-900" u="1"/>
        <s v="INCO-047" u="1"/>
        <s v="EC-17720030831" u="1"/>
        <s v="EC-G186000010" u="1"/>
        <s v="EC-22190003311" u="1"/>
        <s v="EC-A030000610" u="1"/>
        <s v="INCO-057" u="1"/>
        <s v="EC-A232000472" u="1"/>
        <s v="INCO-067" u="1"/>
        <s v="EC-16201055630" u="1"/>
        <s v="EC-43311760930" u="1"/>
        <s v="INCO-077" u="1"/>
        <s v="EC-P004003230" u="1"/>
        <s v="INCO-087" u="1"/>
        <s v="SU-281-60101-11" u="1"/>
        <s v="EC-P021032391" u="1"/>
        <s v="SH-64007-67011" u="1"/>
        <s v="EC-12311605160" u="1"/>
        <s v="EC-73LGX84X-1" u="1"/>
        <s v="SU-20B-50301-20" u="1"/>
        <s v="MP-254" u="1"/>
        <s v="SU-268-99002-07" u="1"/>
        <s v="EC-9114206016" u="1"/>
        <s v="EC-A056000050" u="1"/>
        <s v="IKRA-43224700" u="1"/>
        <s v="PTACCOYOG-LIT" u="1"/>
        <s v="SU-RGX2900" u="1"/>
        <s v="EC-A130001381" u="1"/>
        <s v="MPTERMOORGAN-1LT" u="1"/>
        <s v="EC-A052000350" u="1"/>
        <s v="EC-C415000080" u="1"/>
        <s v="IKRA-RT2107" u="1"/>
        <s v="MPPRETGLF-500CC" u="1"/>
        <s v="EC-P021007312" u="1"/>
        <s v="EC-12214100230" u="1"/>
        <s v="SU-X66-00003-61" u="1"/>
        <s v="EC-757CINTL-1" u="1"/>
        <s v="SU-269-79430-31" u="1"/>
        <s v="EC-P021033320" u="1"/>
        <s v="EC-V541000210" u="1"/>
        <s v="EC-A130002010" u="1"/>
        <s v="EC-A556000480" u="1"/>
        <s v="EC-61001122460" u="1"/>
        <s v="EC-10020456232" u="1"/>
        <s v="EC-A021002470" u="1"/>
        <s v="MP-168" u="1"/>
        <s v="EC-A056000650" u="1"/>
        <s v="MPPRETIAGF-LIT" u="1"/>
        <s v="EC-A021002570" u="1"/>
        <s v="SU-279-15001-33" u="1"/>
        <s v="IN-375" u="1"/>
        <s v="EC-P021048050" u="1"/>
        <s v="EC-P021013621" u="1"/>
        <s v="EURO-36089" u="1"/>
        <s v="EC-99944100505" u="1"/>
        <s v="SU-27963601-23" u="1"/>
        <s v="EC-A175000210" u="1"/>
        <s v="INCO-008" u="1"/>
        <s v="MPPRETLET-50CC" u="1"/>
        <s v="INCO-018" u="1"/>
        <s v="PTNUCOZIN-500CC" u="1"/>
        <s v="CR-140" u="1"/>
        <s v="DVD-SR320" u="1"/>
        <s v="EC-15680006161" u="1"/>
        <s v="SU-226-22501-10" u="1"/>
        <s v="EC-90028605025" u="1"/>
        <s v="SH-20035-21100" u="1"/>
        <s v="SU-20B-62430-08" u="1"/>
        <s v="EC-9403536201" u="1"/>
        <s v="INCO-068" u="1"/>
        <s v="EC-EDR-210" u="1"/>
        <s v="INCO-088" u="1"/>
        <s v="SU-269-33701-03" u="1"/>
        <s v="MPTERMOBOR-500CC" u="1"/>
        <s v="OT-A48" u="1"/>
        <s v="EC-P021000371" u="1"/>
        <s v="EC-P021034560" u="1"/>
        <s v="EC-12520052436" u="1"/>
        <s v="BR-CAT-SC3265" u="1"/>
        <s v="OT-442" u="1"/>
        <s v="EC-73LGX92X60" u="1"/>
        <s v="JF-02.066265" u="1"/>
        <s v="EC-A510000110" u="1"/>
        <s v="IN-62" u="1"/>
        <s v="MPPRETAGV-250CC" u="1"/>
        <s v="EC-P022034760" u="1"/>
        <s v="SANYO-0379" u="1"/>
        <s v="EC-C535000840" u="1"/>
        <s v="EC-15262655430" u="1"/>
        <s v="EURO-40226" u="1"/>
        <s v="EC-70602019230" u="1"/>
        <s v="EC-A511000210" u="1"/>
        <s v="PTNUCOCAL-19LIT" u="1"/>
        <s v="MY-029" u="1"/>
        <s v="EC-4037771" u="1"/>
        <s v="SU-20B-35101-21" u="1"/>
        <s v="EC-90SG-39X" u="1"/>
        <s v="EC-C044000830" u="1"/>
        <s v="EC-E103001021" u="1"/>
        <s v="EC-A409000570" u="1"/>
        <s v="EC-C051000564" u="1"/>
        <s v="MPFUCOMYC-250CC" u="1"/>
        <s v="ARS-CB-9-1" u="1"/>
        <s v="EC-90060000006" u="1"/>
        <s v="OT-B48" u="1"/>
        <s v="EC-P004002200" u="1"/>
        <s v="EC-70615050520" u="1"/>
        <s v="MPPRETOPW-LIT" u="1"/>
        <s v="R-583198" u="1"/>
        <s v="EC-A411000790" u="1"/>
        <s v="EC-81593" u="1"/>
        <s v="EC-A030000120" u="1"/>
        <s v="EC-C050001290" u="1"/>
        <s v="EC-P021031461" u="1"/>
        <s v="EC-4527270" u="1"/>
        <s v="EC-4574920" u="1"/>
        <s v="EC-22400010610" u="1"/>
        <s v="SU-279-62500-08" u="1"/>
        <s v="BCS-92248332" u="1"/>
        <s v="EC-13000739932" u="1"/>
        <s v="EC-10000039130" u="1"/>
        <s v="EC-61031352932" u="1"/>
        <s v="EC-A039000020" u="1"/>
        <s v="INCO-029" u="1"/>
        <s v="EC-P003003140" u="1"/>
        <s v="EC-17801202061" u="1"/>
        <s v="INCO-059" u="1"/>
        <s v="EC-V423000060" u="1"/>
        <s v="INCO-069" u="1"/>
        <s v="EC-12436721330" u="1"/>
        <s v="EC-99944100522" u="1"/>
        <s v="SU-277-51202-01" u="1"/>
        <s v="EC-P004002900" u="1"/>
        <s v="SU-20B-37001-11" u="1"/>
        <s v="EC-A045000340" u="1"/>
        <s v="EC-A052000160" u="1"/>
        <s v="EC-17501842230" u="1"/>
        <s v="BOVI-01" u="1"/>
        <s v="MPPRENPAC-500CC" u="1"/>
        <s v="BOVI-02" u="1"/>
        <s v="MPPRETFER-LIT" u="1"/>
        <s v="EC-C511000110" u="1"/>
        <s v="EC-A350000342" u="1"/>
        <s v="EC-12901152131" u="1"/>
        <s v="EC-90085506901" u="1"/>
        <s v="EURO-36392" u="1"/>
        <s v="MPPRENFUN-KIL" u="1"/>
        <s v="EC-10014212330" u="1"/>
        <s v="SU-480-08010-11" u="1"/>
        <s v="MPPRETSDF-250CC" u="1"/>
        <s v="EC-P021033430" u="1"/>
        <s v="EC-A051000960" u="1"/>
        <s v="SU-480-08010-12" u="1"/>
        <s v="G-001" u="1"/>
        <s v="EC-10153530830" u="1"/>
        <s v="BR-CAT-70089" u="1"/>
        <s v="JM-014" u="1"/>
        <s v="EC-A172000320" u="1"/>
        <s v="EC-A556000890" u="1"/>
        <s v="PTPLINSMT-LIT" u="1"/>
        <s v="OT-107" u="1"/>
        <s v="EC-A175000220" u="1"/>
        <s v="EC-V555000140" u="1"/>
        <s v="EURO-36475" u="1"/>
        <s v="EC-CN113181" u="1"/>
        <s v="EC-10102360930" u="1"/>
        <s v="SU-246-33401-03" u="1"/>
        <s v="SU-481-00001-14" u="1"/>
        <s v="MPINCOCYR-50G" u="1"/>
        <s v="EC-43700239130" u="1"/>
        <s v="EC-4502640" u="1"/>
        <s v="SU-480-08010-15" u="1"/>
        <s v="ZM-045" u="1"/>
        <s v="EC-P021010232" u="1"/>
        <s v="SU-481-00001-15" u="1"/>
        <s v="SU-268-27003-J7" u="1"/>
        <s v="EC-89541006961" u="1"/>
        <s v="EC-A160001640" u="1"/>
        <s v="P-0013" u="1"/>
        <s v="SU-480-08010-16" u="1"/>
        <s v="EC-569019" u="1"/>
        <s v="MPPRENPET-LIT" u="1"/>
        <s v="INCO-5011" u="1"/>
        <s v="EC-X411000940" u="1"/>
        <s v="EC-C044000540" u="1"/>
        <s v="PTNUFFROO-LIT" u="1"/>
        <s v="EC-C535000850" u="1"/>
        <s v="SU-480-08010-17" u="1"/>
        <s v="MP-219" u="1"/>
        <s v="SHDW-051" u="1"/>
        <s v="EC-C044000640" u="1"/>
        <s v="SU-226-42501-13" u="1"/>
        <s v="IMP-261" u="1"/>
        <s v="EC-13201119831" u="1"/>
        <s v="EC-A514000120" u="1"/>
        <s v="SU-252-62354-10" u="1"/>
        <s v="EC-17801335631" u="1"/>
        <s v="MPVOL-008" u="1"/>
        <s v="EC-C050000760" u="1"/>
        <s v="ROD 20 D6 629" u="1"/>
        <s v="EC-70602068010" u="1"/>
        <s v="EC-12311240630" u="1"/>
        <s v="EC-P003002210" u="1"/>
        <s v="MPPRFISTY-100G" u="1"/>
        <s v="PTFUCOBUC-100CC" u="1"/>
        <s v="EC-73LGX84X" u="1"/>
        <s v="EC-A011001030" u="1"/>
        <s v="SU-0401140030" u="1"/>
        <s v="MPPRENCOE-250CC" u="1"/>
        <s v="SU-277-73101-H1" u="1"/>
        <s v="EC-17722601110" u="1"/>
        <s v="EC-V401000430" u="1"/>
        <s v="JF-003" u="1"/>
        <s v="JF-02.045823" u="1"/>
        <s v="BCS-55256835" u="1"/>
        <s v="PTINCOSDF-250CC" u="1"/>
        <s v="SU-X56-11100-60" u="1"/>
        <s v="MP-319" u="1"/>
        <s v="EC-A033000230" u="1"/>
        <s v="PTFUCOBUC-500CC" u="1"/>
        <s v="EC-70602056411" u="1"/>
        <s v="EC-A033000330" u="1"/>
        <s v="EC-A226000472" u="1"/>
        <s v="SU-277-27011-K7" u="1"/>
        <s v="GAL-C001-1" u="1"/>
        <s v="EC-P021016254" u="1"/>
        <s v="EURO-39043" u="1"/>
        <s v="EC-A038000330" u="1"/>
        <s v="EC-A038000430" u="1"/>
        <s v="EC-A051000070" u="1"/>
        <s v="MPPRFICRE-KIL" u="1"/>
        <s v="PTNUCOFOS-250CC" u="1"/>
        <s v="SU-011-00803-10" u="1"/>
        <s v="EC-A051000170" u="1"/>
        <s v="EC-C506000100" u="1"/>
        <s v="EC-P021032500" u="1"/>
        <s v="MY-014" u="1"/>
        <s v="SHDW-012" u="1"/>
        <s v="EC-P021027031" u="1"/>
        <s v="EC-C510000120" u="1"/>
        <s v="PA-818353" u="1"/>
        <s v="EC-C506000200" u="1"/>
        <s v="SU-282-23521-H7" u="1"/>
        <s v="SU-277-46002-02" u="1"/>
        <s v="EC-12300057731" u="1"/>
        <s v="EC-C510000220" u="1"/>
        <s v="OT-74-02-331" u="1"/>
        <s v="EC-A052000370" u="1"/>
        <s v="EC-A056000170" u="1"/>
        <s v="EC-10021227930" u="1"/>
        <s v="EC-CS-620P-60LA" u="1"/>
        <s v="EC-C020000010" u="1"/>
        <s v="EC-C504000500" u="1"/>
        <s v="MP-167" u="1"/>
        <s v="EC-A052000470" u="1"/>
        <s v="EC-A021002190" u="1"/>
        <s v="EC-C022000010" u="1"/>
        <s v="MOT-53" u="1"/>
        <s v="JF-03.100094" u="1"/>
        <s v="MP-353" u="1"/>
        <s v="EC-SHP-800-2" u="1"/>
        <s v="EC-17720360930" u="1"/>
        <s v="ASAB-300A" u="1"/>
        <s v="EC-E164000100" u="1"/>
        <s v="EC-C504000700" u="1"/>
        <s v="0503010023" u="1"/>
        <s v="OT-VANG18HP" u="1"/>
        <s v="EC-80187" u="1"/>
        <s v="BR-CAT-31238-00" u="1"/>
        <s v="PA-809759" u="1"/>
        <s v="MPPRENFUN-15G" u="1"/>
        <s v="MPPRETYOG-LIT" u="1"/>
        <s v="EC-A021002690" u="1"/>
        <s v="EC-28820-08000" u="1"/>
        <s v="F-007" u="1"/>
        <s v="PTNUFFAGR-LIT" u="1"/>
        <s v="EC-V043000600" u="1"/>
        <s v="EC-10024216430" u="1"/>
        <s v="EC-V555000150" u="1"/>
        <s v="EC-E165000600" u="1"/>
        <s v="EC-9242432000" u="1"/>
        <s v="SH-20010-41330" u="1"/>
        <s v="EURO-00013" u="1"/>
        <s v="EURO-40011" u="1"/>
        <s v="EC-E165000800" u="1"/>
        <s v="SU-X64-20122-01" u="1"/>
        <s v="INCO-9511900" u="1"/>
        <s v="SU-277-63601-23" u="1"/>
        <s v="MPPRETAGF-250CC" u="1"/>
        <s v="MPPRETEPG-LIT" u="1"/>
        <s v="MPNUCO352520-KIL" u="1"/>
        <s v="EC-E105000001" u="1"/>
        <s v="EC-A504000110" u="1"/>
        <s v="PTINCOGGB-10G" u="1"/>
        <s v="EC-90003150100" u="1"/>
        <s v="EC-A160001650" u="1"/>
        <s v="MPTERMORAIZ-500CC" u="1"/>
        <s v="EC-A172001270" u="1"/>
        <s v="EC-P033000000" u="1"/>
        <s v="SHDW-013" u="1"/>
        <s v="EC-C044000450" u="1"/>
        <s v="EC-C531000960" u="1"/>
        <s v="EC-C535000760" u="1"/>
        <s v="EC-X411000950" u="1"/>
        <s v="EC-P022034780" u="1"/>
        <s v="EC-C057000070" u="1"/>
        <s v="EC-C535000860" u="1"/>
        <s v="MPNUCOAHM-LIT" u="1"/>
        <s v="EC-C534000960" u="1"/>
        <s v="EC-P021010642" u="1"/>
        <s v="EC-A514000130" u="1"/>
        <s v="EC-A506000410" u="1"/>
        <s v="EC-A514000230" u="1"/>
        <s v="JF-05.00133" u="1"/>
        <s v="CO-006" u="1"/>
        <s v="EC-17722040630" u="1"/>
        <s v="EC-A020000220" u="1"/>
        <s v="MP-26" u="1"/>
        <s v="EC-A021000220" u="1"/>
        <s v="EURO-00030" u="1"/>
        <s v="EC-17500549930" u="1"/>
        <s v="JIM-012" u="1"/>
        <s v="EC-4036722" u="1"/>
        <s v="EC-10103456532" u="1"/>
        <s v="EC-73LPX98X" u="1"/>
        <s v="BCS-55256836" u="1"/>
        <s v="PTNUFFSIL-19LIT" u="1"/>
        <s v="EC-P004002520" u="1"/>
        <s v="BCS-92248334" u="1"/>
        <s v="EC-70602028970" u="1"/>
        <s v="MPNUCOAHM-20LIT" u="1"/>
        <s v="EC-20091603210" u="1"/>
        <s v="BCS-58150313" u="1"/>
        <s v="SU-277-27012-K7" u="1"/>
        <s v="JF-05.032192" u="1"/>
        <s v="MPNUFFFPO-19LIT" u="1"/>
        <s v="EC-P003003160" u="1"/>
        <s v="EC-P004002820" u="1"/>
        <s v="EC-C501000010" u="1"/>
        <s v="EC-7061702772E" u="1"/>
        <s v="PTNUCOAGV-250CC" u="1"/>
        <s v="EC-A130001000" u="1"/>
        <s v="IN-039" u="1"/>
        <s v="EC-P021036463" u="1"/>
        <s v="EC-569021" u="1"/>
        <s v="SU-021-70600-30" u="1"/>
        <s v="PTPLFULET-LIT" u="1"/>
        <s v="EC-A052000180" u="1"/>
        <s v="SAL-01" u="1"/>
        <s v="SHDW-014" u="1"/>
        <s v="EC-12411405530" u="1"/>
        <s v="EC-A021001660" u="1"/>
        <s v="EC-A052000280" u="1"/>
        <s v="EC-16340032430" u="1"/>
        <s v="SU-282-23522-H7" u="1"/>
        <s v="MPPRETIAGF-250CC" u="1"/>
        <s v="EC-A052000380" u="1"/>
        <s v="EC-A056000180" u="1"/>
        <s v="EC-12300038832" u="1"/>
        <s v="MPVOL-010" u="1"/>
        <s v="EC-A162000020" u="1"/>
        <s v="PTNUCOOPW-LIT" u="1"/>
        <s v="EC-90080006000" u="1"/>
        <s v="EC-C022000020" u="1"/>
        <s v="EC-17721835430" u="1"/>
        <s v="EC-16340035430" u="1"/>
        <s v="EC-P021033250" u="1"/>
        <s v="EC-C022000120" u="1"/>
        <s v="IMP-FX890" u="1"/>
        <s v="IN-139" u="1"/>
        <s v="EC-30011114010" u="1"/>
        <s v="PTACCOABM-LIT" u="1"/>
        <s v="MPFUCOBEN-250G" u="1"/>
        <s v="IN-00102" u="1"/>
        <s v="EC-P021017990" u="1"/>
        <s v="EC-43021531733" u="1"/>
        <s v="JD-352" u="1"/>
        <s v="EURO-00027" u="1"/>
        <s v="SU-252-32712-40" u="1"/>
        <s v="EC-22200001110" u="1"/>
        <s v="ZM-044" u="1"/>
        <s v="PTHECOGLF-250CC" u="1"/>
        <s v="EURO-36343" u="1"/>
        <s v="INCO-9031910" u="1"/>
        <s v="EC-61032052130" u="1"/>
        <s v="P-0012" u="1"/>
        <s v="EC-21560056" u="1"/>
        <s v="EURO-40211" u="1"/>
        <s v="SU-064-13600-10" u="1"/>
        <s v="EC-13030020960" u="1"/>
        <s v="PTNUCOFER-LIT" u="1"/>
        <s v="EC-99944200595" u="1"/>
        <s v="EC-61042606560" u="1"/>
        <s v="EC-12310052130" u="1"/>
        <s v="EC-17722827030" u="1"/>
        <s v="JACTO-1182196" u="1"/>
        <s v="EURO-39091" u="1"/>
        <s v="IMP-252" u="1"/>
        <s v="SU-066-00004-91" u="1"/>
        <s v="SHDW-015" u="1"/>
        <s v="EC-C535000770" u="1"/>
        <s v="JF-265" u="1"/>
        <s v="SU-X85-10613-52" u="1"/>
        <s v="EC-X411000960" u="1"/>
        <s v="EC-32D8PS3805" u="1"/>
        <s v="SHDW-045" u="1"/>
        <s v="EC-70617019061" u="1"/>
        <s v="IMP-259" u="1"/>
        <s v="SU-20A-36911-03" u="1"/>
        <s v="MP-767" u="1"/>
        <s v="EC-17720016431" u="1"/>
        <s v="EC-A509000320" u="1"/>
        <s v="EC-V401000050" u="1"/>
        <s v="EURO-700" u="1"/>
        <s v="JF-002" u="1"/>
        <s v="ASAB-W-2D-3" u="1"/>
        <s v="SU-EH122D46212" u="1"/>
        <s v="MP-318" u="1"/>
        <s v="EC-C670000070" u="1"/>
        <s v="SU-480-05010-01" u="1"/>
        <s v="EC-A023000230" u="1"/>
        <s v="EC-70617050720" u="1"/>
        <s v="SU-263-23301-33" u="1"/>
        <s v="EC-V401000350" u="1"/>
        <s v="EC-A011000810" u="1"/>
        <s v="EURO-40909" u="1"/>
        <s v="PTNUCOFLO-KIL" u="1"/>
        <s v="EC-14571130830" u="1"/>
        <s v="SU-480-05010-02" u="1"/>
        <s v="MP-252" u="1"/>
        <s v="IN-00103" u="1"/>
        <s v="EC-V401000450" u="1"/>
        <s v="EC-SRM-2305/ULA" u="1"/>
        <s v="EC-A030000250" u="1"/>
        <s v="SU-277-27013-K7" u="1"/>
        <s v="EC-P004002730" u="1"/>
        <s v="PTNUAGAGF-250CC" u="1"/>
        <s v="EURO-40843" u="1"/>
        <s v="EC-21250101111" u="1"/>
        <s v="EC-43301116430" u="1"/>
        <s v="SU-480-05010-04" u="1"/>
        <s v="EURO-40311" u="1"/>
        <s v="EC-17722606310" u="1"/>
        <s v="SU-281-23521-H7" u="1"/>
        <s v="JF-03.046449" u="1"/>
        <s v="EC-70617038721" u="1"/>
        <s v="MP-166" u="1"/>
        <s v="SU-277-15001-33" u="1"/>
        <s v="ZM-8424.30.01" u="1"/>
        <s v="SHDW-016" u="1"/>
        <s v="EC-108636-10" u="1"/>
        <s v="EC-A052000290" u="1"/>
        <s v="SHDW-036" u="1"/>
        <s v="JF-03.046499" u="1"/>
        <s v="EURO-39088" u="1"/>
        <s v="MPINCOIMD-25KIL" u="1"/>
        <s v="EURO-36274" u="1"/>
        <s v="EC-C504000620" u="1"/>
        <s v="EC-C022000130" u="1"/>
        <s v="EC-C504000720" u="1"/>
        <s v="PTNUFFAGB-LIT" u="1"/>
        <s v="SU-480-05010-09" u="1"/>
        <s v="SU-277-36913-13" u="1"/>
        <s v="SU-281-79401-11" u="1"/>
        <s v="EC-89757005560" u="1"/>
        <s v="SU-279-50301-20" u="1"/>
        <s v="EC-V043000420" u="1"/>
        <s v="SU-252-30401-11" u="1"/>
        <s v="EC-12313419730" u="1"/>
        <s v="EC-70602049A20" u="1"/>
        <s v="EC-43021530833" u="1"/>
        <s v="EC-A175000150" u="1"/>
        <s v="EC-43710038832" u="1"/>
        <s v="BR-CAT-70973" u="1"/>
        <s v="MP-003" u="1"/>
        <s v="INCO-9051910" u="1"/>
        <s v="SU-277-20901-51" u="1"/>
        <s v="EC-13192311120" u="1"/>
        <s v="EC-43302116430" u="1"/>
        <s v="SU-20B-62434-08" u="1"/>
        <s v="GAL-DER-001" u="1"/>
        <s v="EC-38201312620" u="1"/>
        <s v="MPPRETBUC-250CC" u="1"/>
        <s v="MPPRTER-LIT" u="1"/>
        <s v="EC-C535000480" u="1"/>
        <s v="EC-13001743130" u="1"/>
        <s v="ARS-SH-VSZ" u="1"/>
        <s v="EC-70616015430" u="1"/>
        <s v="EC-C534000680" u="1"/>
        <s v="EURO-10069-2M" u="1"/>
        <s v="EC-69621206032" u="1"/>
        <s v="EC-P004001300" u="1"/>
        <s v="SU-20B-35201-13" u="1"/>
        <s v="CO-005" u="1"/>
        <s v="EC-A011000120" u="1"/>
        <s v="EC-13031703710" u="1"/>
        <s v="EC-C531000980" u="1"/>
        <s v="EC-C535000780" u="1"/>
        <s v="OT-A80" u="1"/>
        <s v="EC-A506000230" u="1"/>
        <s v="SHDW-037" u="1"/>
        <s v="EC-A511000250" u="1"/>
        <s v="EC-17722035430" u="1"/>
        <s v="MPPRETCAL-500CC" u="1"/>
        <s v="01-00102" u="1"/>
        <s v="EC-A518000050" u="1"/>
        <s v="SU-056-51600-10" u="1"/>
        <s v="SANYO-0395" u="1"/>
        <s v="EC-C044000870" u="1"/>
        <s v="EC-A520000170" u="1"/>
        <s v="PTFUORBIO-LIT" u="1"/>
        <s v="PTFUCOSKK-100G" u="1"/>
        <s v="EC-A011000720" u="1"/>
        <s v="EC-70613005230" u="1"/>
        <s v="PA-809981" u="1"/>
        <s v="EURO-001-F" u="1"/>
        <s v="EC-A011001060" u="1"/>
        <s v="PTFUCOSKK-200G" u="1"/>
        <s v="EC-V401000360" u="1"/>
        <s v="IKRA-77033951-EC" u="1"/>
        <s v="EC-V510000000" u="1"/>
        <s v="EURO-40139" u="1"/>
        <s v="SU-227-32603-00" u="1"/>
        <s v="EURO-36989" u="1"/>
        <s v="OT-B80" u="1"/>
        <s v="EC-V152002340" u="1"/>
        <s v="EC-V513000000" u="1"/>
        <s v="SH-20021-81920" u="1"/>
        <s v="PTFUCOSKK-500G" u="1"/>
        <s v="4C11510" u="1"/>
        <s v="EC-BOM-PRUEBA" u="1"/>
        <s v="EC-P004002640" u="1"/>
        <s v="PTNUCOEPG-LIT" u="1"/>
        <s v="IN-038" u="1"/>
        <s v="EC-27001806210" u="1"/>
        <s v="EC-P022002080" u="1"/>
        <s v="EC-X047000520" u="1"/>
        <s v="INCO-9061910" u="1"/>
        <s v="EC-10101161230" u="1"/>
        <s v="EC-10021219830" u="1"/>
        <s v="SU-20B-35601-H1" u="1"/>
        <s v="JF-064" u="1"/>
        <s v="EC-99944100484" u="1"/>
        <s v="PTFUORBIO-20LIT" u="1"/>
        <s v="EC-A130001020" u="1"/>
        <s v="EC-2216982420" u="1"/>
        <s v="EC-70602041720" u="1"/>
        <s v="EC-A021001580" u="1"/>
        <s v="MPPRETGLF-250CC" u="1"/>
        <s v="EC-A021001680" u="1"/>
        <s v="EURO-39008" u="1"/>
        <s v="SHDW-038" u="1"/>
        <s v="EC-C507000230" u="1"/>
        <s v="SHDW-048" u="1"/>
        <s v="MPTERMOAGV-1LT" u="1"/>
        <s v="EC-P021012831" u="1"/>
        <s v="EURO-36474" u="1"/>
        <s v="EC-C021000040" u="1"/>
        <s v="SH-713545" u="1"/>
        <s v="EC-X600000111" u="1"/>
        <s v="MPPRETBOT-50CC" u="1"/>
        <s v="EC-A171000060" u="1"/>
        <s v="EC-88198-S" u="1"/>
        <s v="MPNUCO251010-KIL" u="1"/>
        <s v="EURO-41090" u="1"/>
        <s v="P-0011" u="1"/>
        <s v="EC-V043000530" u="1"/>
        <s v="IB-001" u="1"/>
        <s v="EC-PPT-266LA" u="1"/>
        <s v="EC-12314103930" u="1"/>
        <s v="EURO-10492" u="1"/>
        <s v="SU-270-50115-08" u="1"/>
        <s v="IMP-241" u="1"/>
        <s v="EURO-39025" u="1"/>
        <s v="SO-20.63.372" u="1"/>
        <s v="EC-43700237530" u="1"/>
        <s v="MP-403" u="1"/>
        <s v="SU-270-50125-08" u="1"/>
        <s v="SU-252-23501-17" u="1"/>
        <s v="EC-DMAD-4610EUSTD" u="1"/>
        <s v="MP-151" u="1"/>
        <s v="MPPRETSCO-50CC" u="1"/>
        <s v="PTHECOKEM-LIT" u="1"/>
        <s v="EC-V651000600" u="1"/>
        <s v="MPPRETABM-LIT" u="1"/>
        <s v="EURO-POL5" u="1"/>
        <s v="EC-V651000700" u="1"/>
        <s v="EC-P005001110" u="1"/>
        <s v="CRE-034" u="1"/>
        <s v="SU-277-23512-27" u="1"/>
        <s v="EURO-10069-3M" u="1"/>
        <s v="EC-C044000480" u="1"/>
        <s v="EC-P021014700" u="1"/>
        <s v="EC-C535000790" u="1"/>
        <s v="SU-282-23411-H3" u="1"/>
        <s v="PA-818226" u="1"/>
        <s v="SHDW-039" u="1"/>
        <s v="EC-P004001510" u="1"/>
        <s v="MP-317" u="1"/>
        <s v="EC-C535000990" u="1"/>
        <s v="SU-279-62411-08" u="1"/>
        <s v="EC-A520000080" u="1"/>
        <s v="IN-086" u="1"/>
        <s v="MP-065" u="1"/>
        <s v="SU-279-42301-60" u="1"/>
        <s v="EC-A500000840" u="1"/>
        <s v="EC-12438012710" u="1"/>
        <s v="BCS-92380270" u="1"/>
        <s v="MPPRETLET-100CC" u="1"/>
        <s v="EC-V401000170" u="1"/>
        <s v="EC-P021029730" u="1"/>
        <s v="EC-90050300006" u="1"/>
        <s v="MPINCOLCY-200LIT" u="1"/>
        <s v="EC-13001755630" u="1"/>
        <s v="OT-854" u="1"/>
        <s v="EC-A027000150" u="1"/>
        <s v="EC-10010160931" u="1"/>
        <s v="SU-252-62404-08" u="1"/>
        <s v="EC-A011000830" u="1"/>
        <s v="EC-V510000010" u="1"/>
        <s v="EC-10020457031" u="1"/>
        <s v="EC-12534107360" u="1"/>
        <s v="EC-A033000070" u="1"/>
        <s v="EC-A021000550" u="1"/>
        <s v="MY-012" u="1"/>
        <s v="EC-A030000270" u="1"/>
        <s v="EC-E034000060" u="1"/>
        <s v="MPPRETLET-500CC" u="1"/>
        <s v="EC-A011001270" u="1"/>
        <s v="EC-P004002550" u="1"/>
        <s v="EC-B45INTL" u="1"/>
        <s v="EC-13040538332" u="1"/>
        <s v="EC-P022002090" u="1"/>
        <s v="SU-253-62406-08" u="1"/>
        <s v="EC-A030000570" u="1"/>
        <s v="JF-278" u="1"/>
        <s v="EC-25021111610" u="1"/>
        <s v="EC-90022006014" u="1"/>
        <s v="MPPRETANI-100CC" u="1"/>
        <s v="AM-001" u="1"/>
        <s v="EC-10091516430" u="1"/>
        <s v="EC-12900643130" u="1"/>
        <s v="MPPRETBOR-LIT" u="1"/>
        <s v="PTNUAGABC-200LIT" u="1"/>
        <s v="EC-12312232630" u="1"/>
        <s v="SU-282-33401-H3" u="1"/>
        <s v="EC-10020430833" u="1"/>
        <s v="EC-17800151030" u="1"/>
        <s v="MPPRETBFT-100CC" u="1"/>
        <s v="T15103" u="1"/>
        <s v="MPPRETANI-500CC" u="1"/>
        <s v="JF-05.035274" u="1"/>
        <s v="OT-505" u="1"/>
        <s v="EC-17851030830" u="1"/>
        <s v="MP-079" u="1"/>
        <s v="EC-21002300210" u="1"/>
        <s v="EC-99909-55113" u="1"/>
        <s v="EC-99909-160" u="1"/>
        <s v="EC-12411411120" u="1"/>
        <s v="SU-268-23401-J3" u="1"/>
        <s v="MPPRETBFT-500CC" u="1"/>
        <s v="EURO-00012" u="1"/>
        <s v="EC-C504000740" u="1"/>
        <s v="EC-22010501610" u="1"/>
        <s v="EC-10101030830" u="1"/>
        <s v="EC-38402612620" u="1"/>
        <s v="EURO-41010" u="1"/>
        <s v="CR-117" u="1"/>
        <s v="SO-60.63.322" u="1"/>
        <s v="EC-P021033480" u="1"/>
        <s v="EC-P021007772" u="1"/>
        <s v="EC-A369000101" u="1"/>
        <s v="EC-STSHINLIT" u="1"/>
        <s v="EC-14586130830" u="1"/>
        <s v="EC-V043000540" u="1"/>
        <s v="EC-V651000210" u="1"/>
        <s v="PTNUFFBOR-LIT" u="1"/>
        <s v="TB-001" u="1"/>
        <s v="EC-43721139133" u="1"/>
        <s v="EC-10091035630" u="1"/>
        <s v="TR-236" u="1"/>
        <s v="MPPRETRFT-500CC" u="1"/>
        <s v="SU-252-23502-17" u="1"/>
        <s v="EC-9404506200" u="1"/>
        <s v="EC-17722010631" u="1"/>
        <s v="EC-A160001490" u="1"/>
        <s v="EC-ECHO" u="1"/>
        <s v="SU-277-23513-27" u="1"/>
        <s v="EC-PHP-800/B" u="1"/>
        <s v="EURO-10069-4M" u="1"/>
        <s v="JF-05.000260" u="1"/>
        <s v="ADEF-01" u="1"/>
        <s v="EURO-40708" u="1"/>
        <s v="EC-70602016970" u="1"/>
        <s v="EC-A014000040" u="1"/>
        <s v="OT-705" u="1"/>
        <s v="EC-15280156530" u="1"/>
        <s v="MPTERMOSIL-250CC" u="1"/>
        <s v="MP-279" u="1"/>
        <s v="EC-P021010596" u="1"/>
        <s v="EC-P021015350" u="1"/>
        <s v="EC-70616002061" u="1"/>
        <s v="EURO-DISPLAY" u="1"/>
        <s v="ASAB-AP-1" u="1"/>
        <s v="BCS-92380271" u="1"/>
        <s v="EC-V102000001" u="1"/>
        <s v="IMP-865" u="1"/>
        <s v="EC-13030013411" u="1"/>
        <s v="EC-A023000160" u="1"/>
        <s v="SU-277-99001-67" u="1"/>
        <s v="EC-70617047620" u="1"/>
        <s v="EURO-40390" u="1"/>
        <s v="EC-99909-55130" u="1"/>
        <s v="EC-9242428000" u="1"/>
        <s v="PTFUCOBUC-250CC" u="1"/>
        <s v="SU-060-02501-00" u="1"/>
        <s v="SU-252-62405-08" u="1"/>
        <s v="EC-A011000840" u="1"/>
        <s v="EC-V510000020" u="1"/>
        <s v="JF-02.055600" u="1"/>
        <s v="EC-V509000000" u="1"/>
        <s v="EURO-00009" u="1"/>
        <s v="EC-V152002360" u="1"/>
        <s v="EC-A033000280" u="1"/>
        <s v="MP-2791" u="1"/>
        <s v="MP-2792" u="1"/>
        <s v="EC-P004002860" u="1"/>
        <s v="PTNUCOPRO-KIL" u="1"/>
        <s v="PA-817216" u="1"/>
        <s v="EC-P004002960" u="1"/>
        <s v="PTNUCOCAL-500CC" u="1"/>
        <s v="EC-17721830830" u="1"/>
        <s v="EC-16340030830" u="1"/>
        <s v="EURO-40808" u="1"/>
        <s v="EC-A130001340" u="1"/>
        <s v="SU-227-14202-03" u="1"/>
        <s v="EC-90010905010" u="1"/>
        <s v="EC-35161638130" u="1"/>
        <s v="SU-253-31701-11" u="1"/>
        <s v="MPPRETKEM-LIT" u="1"/>
        <s v="PTNUAGARP-200LIT" u="1"/>
        <s v="EURO-00026" u="1"/>
        <s v="EURO-40024" u="1"/>
        <s v="EC-C504000550" u="1"/>
        <s v="MPPRETPLAC-LIT" u="1"/>
        <s v="SU-227-42301-11" u="1"/>
        <s v="EC-12311215030" u="1"/>
        <s v="SU-268-23402-J3" u="1"/>
        <s v="P-0010" u="1"/>
        <s v="BR4000" u="1"/>
        <s v="EC-12312540630" u="1"/>
        <s v="MPFUCODIF-200LIT" u="1"/>
        <s v="EC-A130001940" u="1"/>
        <s v="OT-1041" u="1"/>
        <s v="EURO-36239" u="1"/>
        <s v="MPFUCOFAL-100G" u="1"/>
        <s v="OT-72LPX" u="1"/>
        <s v="MP-150" u="1"/>
        <s v="EC-V043000550" u="1"/>
        <s v="EC-20D8TW3872" u="1"/>
        <s v="EC-A175000180" u="1"/>
        <s v="EC-30100156831" u="1"/>
        <s v="EC-S28H8TW3892" u="1"/>
        <s v="P-008" u="1"/>
        <s v="EC-10001101110" u="1"/>
        <s v="EC-91101" u="1"/>
        <s v="SU-252-23503-17" u="1"/>
        <s v="EC-V651000520" u="1"/>
        <s v="EC-P021014320" u="1"/>
        <s v="SU-20B-42201-01" u="1"/>
        <s v="SU-268-35302-03" u="1"/>
        <s v="SU-281-23411-H3" u="1"/>
        <s v="EC-P021028610" u="1"/>
        <s v="EC-V356000352" u="1"/>
        <s v="JACTO-1200332" u="1"/>
        <s v="EC-P005001130" u="1"/>
        <s v="MP-316" u="1"/>
        <s v="EC-17722830830" u="1"/>
        <s v="EC-C450000022" u="1"/>
        <s v="EURO-36508" u="1"/>
        <s v="PTPLHEBIS-100CC" u="1"/>
        <s v="SU-253-33601-03" u="1"/>
        <s v="MPPRETCIT-100CC" u="1"/>
        <s v="EC-A011000150" u="1"/>
        <s v="MP-250" u="1"/>
        <s v="EC-P004001430" u="1"/>
        <s v="EC-A506000260" u="1"/>
        <s v="EC-13040622360" u="1"/>
        <s v="MPPRFISPD-100G" u="1"/>
        <s v="EC-A011000250" u="1"/>
        <s v="EC-10010030830" u="1"/>
        <s v="EC-70616017870" u="1"/>
        <s v="EURO-CANALIZADO" u="1"/>
        <s v="EC-A514000180" u="1"/>
        <s v="EC-12300060930" u="1"/>
        <s v="MPVOL-003" u="1"/>
        <s v="BR-CAT-71247" u="1"/>
        <s v="EC-14551006211" u="1"/>
        <s v="EC-61001222361" u="1"/>
        <s v="MY-011" u="1"/>
        <s v="ARS-GR-17" u="1"/>
        <s v="OT-73PLX" u="1"/>
        <s v="EC-10152130832" u="1"/>
        <s v="EC-89541039132" u="1"/>
        <s v="EC-17723661830" u="1"/>
        <s v="MPPRENCOC-100CC" u="1"/>
        <s v="EC-E025000260" u="1"/>
        <s v="EC-V401000390" u="1"/>
        <s v="EC-A030000190" u="1"/>
        <s v="EC-V510000030" u="1"/>
        <s v="OR-206045" u="1"/>
        <s v="EC-V508000010" u="1"/>
        <s v="IN-33" u="1"/>
        <s v="83907851BR" u="1"/>
        <s v="EC-E025000560" u="1"/>
        <s v="BCS-92244806" u="1"/>
        <s v="PTPLFUBOT-LIT" u="1"/>
        <s v="EC-17504656030" u="1"/>
        <s v="EC-SP40BPS" u="1"/>
        <s v="EC-P004002870" u="1"/>
        <s v="JD-015" u="1"/>
        <s v="MPNUCO02050-KIL" u="1"/>
        <s v="EC-70602037620" u="1"/>
        <s v="EC-569024" u="1"/>
        <s v="EC-A130001150" u="1"/>
        <s v="SU-20B-23401-J3" u="1"/>
        <s v="EC-A130000910" u="1"/>
        <s v="EC-C506000160" u="1"/>
        <s v="SU-277-50301-20" u="1"/>
        <s v="EC-C510000180" u="1"/>
        <s v="EC-C504000360" u="1"/>
        <s v="PTPLFUSCO-LIT" u="1"/>
        <s v="EC-43171730230" u="1"/>
        <s v="SANYO-0377" u="1"/>
        <s v="EC-C020000070" u="1"/>
        <s v="EC-C504000560" u="1"/>
        <s v="MPVOL-013" u="1"/>
        <s v="SU-268-23403-J3" u="1"/>
        <s v="MY-025" u="1"/>
        <s v="PTNUCOAGV-GLN" u="1"/>
        <s v="OT-99909-55133" u="1"/>
        <s v="EURO-17011" u="1"/>
        <s v="EC-AP004001950" u="1"/>
        <s v="EC-A130001750" u="1"/>
        <s v="EC-10091030830" u="1"/>
        <s v="EC-A0300001100" u="1"/>
        <s v="EC-36301100210" u="1"/>
        <s v="EC-90050000005" u="1"/>
        <s v="B999" u="1"/>
        <s v="EC-4048451" u="1"/>
        <s v="SU-279-23511-17" u="1"/>
        <s v="EC-V652000030" u="1"/>
        <s v="PTACLUGUL-GAL" u="1"/>
        <s v="JF-02.070822" u="1"/>
        <s v="MPPRETVRF-250CC" u="1"/>
        <s v="EC-17800159230" u="1"/>
        <s v="EC-36301900310" u="1"/>
        <s v="EC-V043000560" u="1"/>
        <s v="JF-02.070842" u="1"/>
        <s v="PTFUCOBFT-100CC" u="1"/>
        <s v="EC-10021338330" u="1"/>
        <s v="SH-22035-13290" u="1"/>
        <s v="JA-002" u="1"/>
        <s v="JF-02.070862" u="1"/>
        <s v="EC-99944100475" u="1"/>
        <s v="EC-GP450INTL" u="1"/>
        <s v="EC-P004000700" u="1"/>
        <s v="MPFUCOCBZ-25KIL" u="1"/>
        <s v="PTFUCOBFT-500CC" u="1"/>
        <s v="PTFUCOPCHA-500G" u="1"/>
        <s v="EC-P005001140" u="1"/>
        <s v="EC-P004001340" u="1"/>
        <s v="EC-12300055630" u="1"/>
        <s v="IN-63" u="1"/>
        <s v="EC-A506000270" u="1"/>
        <s v="EC-P021045020" u="1"/>
        <s v="PTHECOGLF-GLN" u="1"/>
        <s v="EC-30002906210" u="1"/>
        <s v="SU-279-62414-08" u="1"/>
        <s v="EC-A020000080" u="1"/>
        <s v="EC-P021009461" u="1"/>
        <s v="EC-17504903920" u="1"/>
        <s v="MPNUT-017" u="1"/>
        <s v="IKRA-11020115" u="1"/>
        <s v="BR-CAT-71248" u="1"/>
        <s v="EC-P021039511" u="1"/>
        <s v="AGUDESC-01" u="1"/>
        <s v="EURO-90004" u="1"/>
        <s v="EURO-40072" u="1"/>
        <s v="EC-61020643131" u="1"/>
        <s v="EURO-39110" u="1"/>
        <s v="EC-P004001940" u="1"/>
        <s v="EC-12438055430" u="1"/>
        <s v="EC-9311503010" u="1"/>
        <s v="SU-480-08010-01" u="1"/>
        <s v="SU-268-13101-21" u="1"/>
        <s v="EC-A011000860" u="1"/>
        <s v="AL2UXP" u="1"/>
        <s v="PTNUCORFT-500CC" u="1"/>
        <s v="EC-35810001111" u="1"/>
        <s v="ROD-69002RS" u="1"/>
        <s v="SU-277-43801-01" u="1"/>
        <s v="EC-P004002680" u="1"/>
        <s v="MPPRETSIL-500CC" u="1"/>
        <s v="EC-70616029260" u="1"/>
        <s v="EC-P050009310" u="1"/>
        <s v="EC-C501000070" u="1"/>
        <s v="EC-43301416430" u="1"/>
        <s v="EC-17500942231" u="1"/>
        <s v="EC-70602038720" u="1"/>
        <s v="SU-20B-32901-K1" u="1"/>
        <s v="SU-282-51260-11" u="1"/>
        <s v="EC-13211556230" u="1"/>
        <s v="EC-17720212220" u="1"/>
        <s v="EC-70602039720" u="1"/>
        <s v="EC-P021032670" u="1"/>
        <s v="ZM-262124" u="1"/>
        <s v="BR-CAT-18551-00" u="1"/>
        <s v="MPPRETATE-GAL" u="1"/>
        <s v="75218022" u="1"/>
        <s v="EC-4557850" u="1"/>
        <s v="OT-1030" u="1"/>
        <s v="OT-1031" u="1"/>
        <s v="EURO-39024" u="1"/>
        <s v="EC-A162000180" u="1"/>
        <s v="EC-99909-207" u="1"/>
        <s v="EC-C504000770" u="1"/>
        <s v="PTNUFFSIL-500CC" u="1"/>
        <s v="SU-481-00001-08" u="1"/>
        <s v="BCS-38110873" u="1"/>
        <s v="EC-70604003770" u="1"/>
        <s v="MP-578" u="1"/>
        <s v="SU-480-08010-09" u="1"/>
        <s v="SU-279-23512-17" u="1"/>
        <s v="EC-25000105610" u="1"/>
        <s v="CRE-016" u="1"/>
        <s v="EC-C630000150" u="1"/>
        <s v="G-002" u="1"/>
        <s v="EC-14551055932" u="1"/>
        <s v="EC-SRM-3605/ULA" u="1"/>
        <s v="SU-282-23311-H3" u="1"/>
        <s v="EC-43760532430" u="1"/>
        <s v="EC-43301060931" u="1"/>
        <s v="89218022" u="1"/>
        <s v="SU-252-51654-21" u="1"/>
        <s v="MP-315" u="1"/>
        <s v="JF-02.081227" u="1"/>
        <s v="SU-268-23301-13" u="1"/>
        <s v="EC-V043000870" u="1"/>
        <s v="EURO-450" u="1"/>
        <s v="SH-037" u="1"/>
        <s v="EC-V651000540" u="1"/>
        <s v="RULIT-009" u="1"/>
        <s v="PTFUCOPLAC-LIT" u="1"/>
        <s v="EC-P021014440" u="1"/>
        <s v="EC-70616009A70" u="1"/>
        <s v="EC-38201612620" u="1"/>
        <s v="EC-12312032631" u="1"/>
        <s v="EC-P005001150" u="1"/>
        <s v="EC-A506000080" u="1"/>
        <s v="EC-C450000042" u="1"/>
        <s v="EC-P021028830" u="1"/>
        <s v="MPPRETCAL-250CC" u="1"/>
        <s v="CT-0001" u="1"/>
        <s v="JF-02.081277" u="1"/>
        <s v="EC-10090519830" u="1"/>
        <s v="CT-0004" u="1"/>
        <s v="SU-266-31701-13" u="1"/>
        <s v="SU-277-36911-00" u="1"/>
        <s v="CT-0006" u="1"/>
        <s v="JF-02.051081" u="1"/>
        <s v="CT-0007" u="1"/>
        <s v="OT-82067A" u="1"/>
        <s v="CT-0008" u="1"/>
        <s v="MPPRETRID-100CC" u="1"/>
        <s v="SU-277-15503-01" u="1"/>
        <s v="EC-12213700230" u="1"/>
        <s v="EURO-40710" u="1"/>
        <s v="EC-P003002190" u="1"/>
        <s v="EC-12436312710" u="1"/>
        <s v="MPPRETRID-200CC" u="1"/>
        <s v="EC-V105000031" u="1"/>
        <s v="EC-A011000770" u="1"/>
        <s v="EC-6450061" u="1"/>
        <s v="MPPRETRID-400CC" u="1"/>
        <s v="SU-277-36911-03" u="1"/>
        <s v="PA-809984" u="1"/>
        <s v="EC-P021015780" u="1"/>
        <s v="EC-DM-6110-13EUSTD" u="1"/>
        <s v="MPPRETRID-500CC" u="1"/>
        <s v="MPPRETSMT-100CC" u="1"/>
        <s v="LB-005" u="1"/>
        <s v="EC-SRM-4605/ULA" u="1"/>
        <s v="SH-813010" u="1"/>
        <s v="EC-90060500004" u="1"/>
        <s v="EC-91032" u="1"/>
        <s v="EC-A130000430" u="1"/>
        <s v="SU-268-33501-03" u="1"/>
        <s v="EC-10101160730" u="1"/>
        <s v="EC-400428810" u="1"/>
        <s v="EC-91116" u="1"/>
        <s v="MPPRETSMT-500CC" u="1"/>
        <s v="PTNUCOCIT-100CC" u="1"/>
        <s v="EURO-00011" u="1"/>
        <s v="EC-V299000410" u="1"/>
        <s v="MPPRETPLAC-250CC" u="1"/>
        <s v="EC-61091051830" u="1"/>
        <s v="CR-115" u="1"/>
        <s v="EC-A130001070" u="1"/>
        <s v="EC-4070981" u="1"/>
        <s v="EC-17720060934" u="1"/>
        <s v="SU-227-32650-H0" u="1"/>
        <s v="MY-024" u="1"/>
        <s v="EC-99944200540" u="1"/>
        <s v="BR-CAT-12390" u="1"/>
        <s v="EC-12311212330" u="1"/>
        <s v="EC-43301403931" u="1"/>
        <s v="JF-02.045510" u="1"/>
        <s v="EC-V495001201" u="1"/>
        <s v="EC-P021012781" u="1"/>
        <s v="CRST309" u="1"/>
        <s v="JF-02.045520" u="1"/>
        <s v="JF-02.045530" u="1"/>
        <s v="EC-A162000190" u="1"/>
        <s v="EC-C022000090" u="1"/>
        <s v="MP-363" u="1"/>
        <s v="EC-CN011332" u="1"/>
        <s v="BCS-55243340" u="1"/>
        <s v="EC-A130001670" u="1"/>
        <s v="MPPRETGGB2-10G" u="1"/>
        <s v="EC-CN011333" u="1"/>
        <s v="SU-279-35602-H1" u="1"/>
        <s v="EC-4525920" u="1"/>
        <s v="EC-70602004970" u="1"/>
        <s v="SU-279-23513-17" u="1"/>
        <s v="SU-269-36002-33" u="1"/>
        <s v="JF-027" u="1"/>
        <s v="EC-V652000050" u="1"/>
        <s v="JA-001" u="1"/>
        <s v="EC-CN011336" u="1"/>
        <s v="EC-12313719830" u="1"/>
        <s v="P-003" u="1"/>
        <s v="EC-V655000050" u="1"/>
        <s v="EC-13031039132" u="1"/>
        <s v="MPFUCOMYC-200LIT" u="1"/>
        <s v="EC-91043" u="1"/>
        <s v="EURO-36055" u="1"/>
        <s v="MP-277" u="1"/>
        <s v="EC-V651000450" u="1"/>
        <s v="G-0012" u="1"/>
        <s v="EC-V651000550" u="1"/>
        <s v="EC-70602009970" u="1"/>
        <s v="CPU-GEN" u="1"/>
        <s v="EC-A202000011" u="1"/>
        <s v="ORG-030" u="1"/>
        <s v="EC-10092139131" u="1"/>
        <s v="EC-P005001160" u="1"/>
        <s v="PTNUCOZIN-GLN" u="1"/>
        <s v="EC-A504000190" u="1"/>
        <s v="MPACCOABM-100CC" u="1"/>
        <s v="EC-P021028840" u="1"/>
        <s v="EC-P004001360" u="1"/>
        <s v="EC-61030056930" u="1"/>
        <s v="MPPRETBOT-100CC" u="1"/>
        <s v="EC-9711141" u="1"/>
        <s v="EC-A509000190" u="1"/>
        <s v="EC-P021015190" u="1"/>
        <s v="EC-P021015290" u="1"/>
        <s v="EC-C460000072" u="1"/>
        <s v="MPPRETLET-250CC" u="1"/>
        <s v="EC-E127000010" u="1"/>
        <s v="SU-277-36902-03" u="1"/>
        <s v="EC-P021045540" u="1"/>
        <s v="EC-17501830830" u="1"/>
        <s v="HI-021" u="1"/>
        <s v="MPPRETSCO-100CC" u="1"/>
        <s v="EC-35121452931" u="1"/>
        <s v="EC-V505000140" u="1"/>
        <s v="EC-21003604110" u="1"/>
        <s v="MPTERMOIMPUL-1LT" u="1"/>
        <s v="EC-91004" u="1"/>
        <s v="EC-4575700" u="1"/>
        <s v="EC-21560031" u="1"/>
        <s v="EC-91024" u="1"/>
        <s v="EURO-36049-1M" u="1"/>
        <s v="EC-91044" u="1"/>
        <s v="PTFICOAFX-LIT" u="1"/>
        <s v="LMNS-001" u="1"/>
        <s v="EURO-00025" u="1"/>
        <s v="SU-281-51260-11" u="1"/>
        <s v="EC-P050009330" u="1"/>
        <s v="EC-C501000090" u="1"/>
        <s v="EC-90024204012" u="1"/>
        <s v="EC-C503000090" u="1"/>
        <s v="EC-V299000420" u="1"/>
        <s v="MPPRETANI-250CC" u="1"/>
        <s v="B555" u="1"/>
        <s v="EC-A350000131" u="1"/>
        <s v="MP-400" u="1"/>
        <s v="BCS-38213800" u="1"/>
        <s v="H-B200" u="1"/>
        <s v="PTNUCOCBI-200G" u="1"/>
        <s v="MPPRETBFT-250CC" u="1"/>
        <s v="EURO-40106" u="1"/>
        <s v="SU-066-00004-81" u="1"/>
        <s v="EC-A356000031" u="1"/>
        <s v="EC-P021012791" u="1"/>
        <s v="MOT-005" u="1"/>
        <s v="EC-99944900260" u="1"/>
        <s v="EC-470001490" u="1"/>
        <s v="EC-ETISHINXLTB" u="1"/>
        <s v="SU-282-35901-03" u="1"/>
        <s v="EC-C504000690" u="1"/>
        <s v="EC-V641000140" u="1"/>
        <s v="MPPRETSKE-LIT" u="1"/>
        <s v="EC-99909-185" u="1"/>
        <s v="EC-A130001780" u="1"/>
        <s v="EC-V641000240" u="1"/>
        <s v="EURO-2000" u="1"/>
        <s v="EC-V150000030" u="1"/>
        <s v="EC-99909-229" u="1"/>
        <s v="EC-90029204018" u="1"/>
        <s v="EC-17809037930" u="1"/>
        <s v="EURO-330" u="1"/>
        <s v="EC-91015" u="1"/>
        <s v="EC-P021027910" u="1"/>
        <s v="SU-20B-31601-11" u="1"/>
        <s v="EC-P004000430" u="1"/>
        <s v="EC-V353000192" u="1"/>
        <s v="EC-91045" u="1"/>
        <s v="SU-227-62410-08" u="1"/>
        <s v="EC-V651000460" u="1"/>
        <s v="CR-100" u="1"/>
        <s v="EURO-10070-2M" u="1"/>
        <s v="EC-12435521330" u="1"/>
        <s v="SU-20B-20901-31" u="1"/>
        <s v="EC-91139" u="1"/>
        <s v="EC-13031303712" u="1"/>
        <s v="SU-065-50000-81" u="1"/>
        <s v="MPINCODIA-200LIT" u="1"/>
        <s v="EC-P004000930" u="1"/>
        <s v="EC-P005001170" u="1"/>
        <s v="EC-CS-600-60LA" u="1"/>
        <s v="SU-20B-23501-07" u="1"/>
        <s v="EC-P021028850" u="1"/>
        <s v="SU-252-62551-40" u="1"/>
        <s v="MPPRETAFX-LIT" u="1"/>
        <s v="EC-70602018220" u="1"/>
        <s v="SU-277-15001-23" u="1"/>
        <s v="B300" u="1"/>
        <s v="EC-P021039241" u="1"/>
        <s v="EC-13001005960" u="1"/>
        <s v="CR-014" u="1"/>
        <s v="MPPRETSVR-KIL" u="1"/>
        <s v="EC-17810009061" u="1"/>
        <s v="EC-70604001A61" u="1"/>
        <s v="EURO-36272" u="1"/>
        <s v="JF-02.055541" u="1"/>
        <s v="JD-013" u="1"/>
        <s v="JF-012" u="1"/>
        <s v="ARS-SE-45" u="1"/>
        <s v="SO-20.48.346" u="1"/>
        <s v="EC-V508000050" u="1"/>
        <s v="MP-262" u="1"/>
        <s v="EC-P021031560" u="1"/>
        <s v="EC-A226000361" u="1"/>
        <s v="ZM-506" u="1"/>
        <s v="ZM-068" u="1"/>
        <s v="EC-61031307132" u="1"/>
        <s v="SU-281-30101-N1" u="1"/>
        <s v="EC-17800143230" u="1"/>
        <s v="EC-A130000550" u="1"/>
        <s v="PTNUCOCAL-250CC" u="1"/>
        <s v="EC-43710019832" u="1"/>
        <s v="MP-01945" u="1"/>
        <s v="EC-10091016430" u="1"/>
        <s v="EC-CS-510-50LA" u="1"/>
        <s v="EC-V299000430" u="1"/>
        <s v="JF-02.043906" u="1"/>
        <s v="PTFUCORID-100CC" u="1"/>
        <s v="EC-99944200600" u="1"/>
        <s v="JACTO-559088" u="1"/>
        <s v="PTFUCORID-200CC" u="1"/>
        <s v="EC-569007" u="1"/>
        <s v="EC-12415846630" u="1"/>
        <s v="EC-35131122431" u="1"/>
        <s v="EC-A130001390" u="1"/>
        <s v="PTFUCORID-400CC" u="1"/>
        <s v="MPHECOPQT-GLN" u="1"/>
        <s v="EC-99909-156" u="1"/>
        <s v="PTFUCORID-500CC" u="1"/>
        <s v="EC-MKT0900214" u="1"/>
        <s v="EC-99988801510" u="1"/>
        <s v="EC-V641000150" u="1"/>
        <s v="0503010335" u="1"/>
        <s v="SU-056-51400-10" u="1"/>
        <s v="SANYO-0393" u="1"/>
        <s v="MPPRETKPL-500CC" u="1"/>
        <s v="SU-279-33601-03" u="1"/>
        <s v="EC-P003000240" u="1"/>
        <s v="EC-V652000070" u="1"/>
        <s v="PTFUCOPLAC-250CC" u="1"/>
        <s v="BR-CAT-72493" u="1"/>
        <s v="MPPRCAJA-500CC" u="1"/>
        <s v="EC-V652000170" u="1"/>
        <s v="EC-P021027920" u="1"/>
        <s v="EC-SHINDAIWA" u="1"/>
        <s v="EC-P004000440" u="1"/>
        <s v="CO-0010" u="1"/>
        <s v="EC-17500955931" u="1"/>
        <s v="ASAB-NS-2802" u="1"/>
        <s v="EC-90025304014" u="1"/>
        <s v="EC-91077" u="1"/>
        <s v="EC-A101000000" u="1"/>
        <s v="PA-817201" u="1"/>
        <s v="EC-91097" u="1"/>
        <s v="EC-P003000840" u="1"/>
        <s v="EC-P005001080" u="1"/>
        <s v="EURO-90003" u="1"/>
        <s v="ORG-029" u="1"/>
        <s v="EC-13101064931" u="1"/>
        <s v="EC-A101000300" u="1"/>
        <s v="MPPRETFEG-100CC" u="1"/>
        <s v="SU-20B-23502-07" u="1"/>
        <s v="B200" u="1"/>
        <s v="EC-A101000400" u="1"/>
        <s v="MPINCOIMD-100G" u="1"/>
        <s v="SU-277-35201-13" u="1"/>
        <s v="OT-A90" u="1"/>
        <s v="EC-6450009" u="1"/>
        <s v="EC-10151142230" u="1"/>
        <s v="EURO-10473" u="1"/>
        <s v="MPPRETCIT-250CC" u="1"/>
        <s v="EC-10001132431" u="1"/>
        <s v="EC-102922452" u="1"/>
        <s v="EC-13100546831" u="1"/>
        <s v="MPPRETFEG-500CC" u="1"/>
        <s v="HI-020" u="1"/>
        <s v="OT-0010" u="1"/>
        <s v="LIM-001" u="1"/>
        <s v="SH-20021-96601" u="1"/>
        <s v="EC-X640000150" u="1"/>
        <s v="MPVOL-006" u="1"/>
        <s v="EC-V000000130" u="1"/>
        <s v="EC-12312515030" u="1"/>
        <s v="MPTERMOKPLU-500CC" u="1"/>
        <s v="EC-88521" u="1"/>
        <s v="PA-814716" u="1"/>
        <s v="EC-90080400608" u="1"/>
        <s v="EC-88551" u="1"/>
        <s v="EC-35701501110" u="1"/>
        <s v="SU-277-43501-13" u="1"/>
        <s v="MPPRENCOC-250CC" u="1"/>
        <s v="EC-70602032010" u="1"/>
        <s v="EC-450093990" u="1"/>
        <s v="OT-B90" u="1"/>
        <s v="EC-A226000371" u="1"/>
        <s v="EC-12534408560" u="1"/>
        <s v="INCO-2010602" u="1"/>
        <s v="SO-20.48.377" u="1"/>
        <s v="MI-002" u="1"/>
        <s v="SU-277-37101-03" u="1"/>
        <s v="EC-P050009350" u="1"/>
        <s v="PA-817211" u="1"/>
        <s v="ZU-015" u="1"/>
        <s v="SU-BOTA-190679" u="1"/>
        <s v="PTPLINANI-100CC" u="1"/>
        <s v="IKRA-71206200-CL" u="1"/>
        <s v="EC-V131000010" u="1"/>
        <s v="EC-12411305910" u="1"/>
        <s v="SU-277-23512-17" u="1"/>
        <s v="EC-10494022560" u="1"/>
        <s v="EC-P021027130" u="1"/>
        <s v="IMP-2563" u="1"/>
        <s v="EC-ECXLT-VTA" u="1"/>
        <s v="PTPLINANI-500CC" u="1"/>
        <s v="EC-10021330830" u="1"/>
        <s v="EC-12314016131" u="1"/>
        <s v="EC-90033040088" u="1"/>
        <s v="MPVOL-016" u="1"/>
        <s v="EC-61002522361" u="1"/>
        <s v="EC-C624000070" u="1"/>
        <s v="PTPLFULET-50CC" u="1"/>
        <s v="OT-478" u="1"/>
        <s v="EC-V151000050" u="1"/>
        <s v="EC-V650000080" u="1"/>
        <s v="EC-P003000250" u="1"/>
        <s v="PTINORVRF-250CC" u="1"/>
        <s v="EC-90060300005" u="1"/>
        <s v="BCS-55248379" u="1"/>
        <s v="EC-V652000180" u="1"/>
        <s v="MPNUCOCAL-200LIT" u="1"/>
        <s v="EURO-40869" u="1"/>
        <s v="EURO-99998" u="1"/>
        <s v="EC-70602052950" u="1"/>
        <s v="IB-011" u="1"/>
        <s v="MPACCOHXY-200LIT" u="1"/>
        <s v="PTFUCOBFT-250CC" u="1"/>
        <s v="EC-A101000010" u="1"/>
        <s v="EC-CN11346" u="1"/>
        <s v="ARS-LPB-20-1" u="1"/>
        <s v="SU-20A-23511-07" u="1"/>
        <s v="JF-274" u="1"/>
        <s v="SH-CAB.- BUJIA" u="1"/>
        <s v="EC-P005001090" u="1"/>
        <s v="IP014" u="1"/>
        <s v="EC-12310105960" u="1"/>
        <s v="EURO-40271" u="1"/>
        <s v="EC-A101000210" u="1"/>
        <s v="CR-013" u="1"/>
        <s v="EC-14551042231" u="1"/>
        <s v="SU-20B-23503-07" u="1"/>
        <s v="EC-6450060" u="1"/>
        <s v="EC-17721511120" u="1"/>
        <s v="EC-35161460830" u="1"/>
        <s v="SU-060-03003-41" u="1"/>
        <s v="PTNUAGAGF-200LIT" u="1"/>
        <s v="F-013" u="1"/>
        <s v="EC-P021038921" u="1"/>
        <s v="IKRA-11020151" u="1"/>
        <s v="EC-V000000040" u="1"/>
        <s v="EC-17851505060" u="1"/>
        <s v="EC-70604047001" u="1"/>
        <s v="SU-268-33401-03" u="1"/>
        <s v="IKRA-11020079" u="1"/>
        <s v="EC-P004001890" u="1"/>
        <s v="EURO-00010" u="1"/>
        <s v="Z655PFM" u="1"/>
        <s v="EC-13211544330" u="1"/>
        <s v="EC-43706333231" u="1"/>
        <s v="MPPRETSIL-250CC" u="1"/>
        <s v="EC-P021041831" u="1"/>
        <s v="COA-004" u="1"/>
        <s v="COA-005" u="1"/>
        <s v="MPPRETGGB1-10G" u="1"/>
        <s v="EC-V224000031" u="1"/>
        <s v="SU-277-35602-H1" u="1"/>
        <s v="SU-267-35003-11" u="1"/>
        <s v="EC-V103001200" u="1"/>
        <s v="EC-SRM-4300F" u="1"/>
        <s v="EC-V104001200" u="1"/>
        <s v="PTNUCOSVR-KIL" u="1"/>
        <s v="MPPRETIAGF-100CC" u="1"/>
        <s v="EC-P021027040" u="1"/>
        <s v="COR-002" u="1"/>
        <s v="6P1010F" u="1"/>
        <s v="EURO-40706" u="1"/>
        <s v="SU-237-14201-03" u="1"/>
        <s v="EC-A226001410" u="1"/>
        <s v="EC-37030106211" u="1"/>
        <s v="EC-V104001500" u="1"/>
        <s v="COR-006" u="1"/>
        <s v="EC-P021012810" u="1"/>
        <s v="MP-089" u="1"/>
        <s v="EC-V138000020" u="1"/>
        <s v="PTNUFFSIL-250CC" u="1"/>
        <s v="OT-701" u="1"/>
        <s v="ECU-22520045" u="1"/>
        <s v="EURO-39054" u="1"/>
        <s v="MP-3611" u="1"/>
        <s v="MP-3612" u="1"/>
        <s v="SO-20.48.121" u="1"/>
        <s v="SO-20.74.113" u="1"/>
        <s v="EC-36301400310" u="1"/>
        <s v="SU-226-62411-08" u="1"/>
        <s v="EC-V652000090" u="1"/>
        <s v="ABZ-02" u="1"/>
        <s v="JF-125" u="1"/>
        <s v="EC-9242426000" u="1"/>
        <s v="EC-V652000190" u="1"/>
        <s v="EC-43331232630" u="1"/>
        <s v="ASAB-TREE" u="1"/>
        <s v="MP-194589" u="1"/>
        <s v="EC-72LPX60CQ" u="1"/>
        <s v="EC-SRM-270/ULA" u="1"/>
        <s v="EC-12533708260" u="1"/>
        <s v="EC-90005300400" u="1"/>
        <s v="EC-P021043800" u="1"/>
        <s v="EC-16202132431" u="1"/>
        <s v="EC-70602035911" u="1"/>
        <s v="EC-10001142230" u="1"/>
        <s v="OR-65789" u="1"/>
        <s v="ARS-LPB-30L" u="1"/>
        <s v="EC-P004000660" u="1"/>
        <s v="H-B175" u="1"/>
        <s v="EC-10001143230" u="1"/>
        <s v="PTNUCOTHI-500G" u="1"/>
        <s v="EC-V651000590" u="1"/>
        <s v="EC-V651000690" u="1"/>
        <s v="SU-20B-45003-11" u="1"/>
        <s v="IMV-LIC-001" u="1"/>
        <s v="MPTERMOCAL-500CC" u="1"/>
        <s v="EURO-39071" u="1"/>
        <s v="EC-V265000200" u="1"/>
        <s v="MPTERMOFERR-1LT" u="1"/>
        <s v="JF-039" u="1"/>
        <s v="EC-88421" u="1"/>
        <s v="EC-A101000520" u="1"/>
        <s v="EC-P021030550" u="1"/>
        <s v="AGSO-021" u="1"/>
        <s v="EURO-36048-1M" u="1"/>
        <s v="SU-BOTA-190702" u="1"/>
        <s v="MP-289" u="1"/>
        <s v="PTNUCOKPL-500CC" u="1"/>
        <s v="MPNUCOFTH-LIT" u="1"/>
        <s v="EC-12211200230" u="1"/>
        <s v="EURO-00024" u="1"/>
        <s v="IKRA-11020089" u="1"/>
        <s v="EC-P021000803" u="1"/>
        <s v="MPPRETRID-250CC" u="1"/>
        <s v="EC-V475004810" u="1"/>
        <s v="EC-13031013410" u="1"/>
        <s v="EC-V505000080" u="1"/>
        <s v="EC-A230000000" u="1"/>
        <s v="B175" u="1"/>
        <s v="EC-V508000080" u="1"/>
        <s v="EC-38501412620" u="1"/>
        <s v="EURO-36237" u="1"/>
        <s v="PTFUCOFEG-100CC" u="1"/>
        <s v="EC-EB500/EC1" u="1"/>
        <s v="MPPRETSMT-250CC" u="1"/>
        <s v="MP-389" u="1"/>
        <s v="MP-2891" u="1"/>
        <s v="EC-A235000300" u="1"/>
        <s v="EC-V103001010" u="1"/>
        <s v="PTFUCOFEG-500CC" u="1"/>
        <s v="EURO-37171" u="1"/>
        <s v="EC-10020432437" u="1"/>
        <s v="EURO-10069" u="1"/>
        <s v="EURO-90065" u="1"/>
        <s v="ASAB-5HEADS-30" u="1"/>
        <s v="PTNUCOCIT-250CC" u="1"/>
        <s v="EURO-36251-1M" u="1"/>
        <s v="EC-V103001210" u="1"/>
        <s v="EC-17800147530" u="1"/>
        <s v="ARS-180ZR-3.0-5" u="1"/>
        <s v="EC-A226001220" u="1"/>
        <s v="EC-A130000980" u="1"/>
        <s v="EC-10091019730" u="1"/>
        <s v="EC-P021012620" u="1"/>
        <s v="MPFUCOSFT-200LIT" u="1"/>
        <s v="EC-17722135631" u="1"/>
        <s v="SU-237-14202-03" u="1"/>
        <s v="EC-99909-159" u="1"/>
        <s v="EURO-39068" u="1"/>
        <s v="EC-V104001610" u="1"/>
        <s v="EC-P021012920" u="1"/>
        <s v="JF-05.001544" u="1"/>
        <s v="EC-P021002983" u="1"/>
        <s v="OT-5632" u="1"/>
        <s v="CR-089" u="1"/>
        <s v="SU-227-33701-03" u="1"/>
        <s v="OT-5635" u="1"/>
        <s v="EC-89541039131" u="1"/>
        <s v="SU-269-79430-11" u="1"/>
        <s v="EC-X605000100" u="1"/>
        <s v="EURO-10086" u="1"/>
        <s v="EC-43021330833" u="1"/>
        <s v="SU-001-04083-50" u="1"/>
        <s v="EURO-41019" u="1"/>
        <s v="ARS-180ZR-1" u="1"/>
        <s v="PTINCOKAR-300CC" u="1"/>
        <s v="P-009" u="1"/>
        <s v="MP-1266" u="1"/>
        <s v="EC-P003000570" u="1"/>
        <s v="MPFICOTHM-100CC" u="1"/>
        <s v="EC-90024205057" u="1"/>
        <s v="SU-227-62414-08" u="1"/>
        <s v="EC-21BPX78X" u="1"/>
        <s v="RULIT-004" u="1"/>
        <s v="MPPRETFX-250CC" u="1"/>
        <s v="PTNUFFRFT-500G" u="1"/>
        <s v="EC-682100" u="1"/>
        <s v="FIL-570" u="1"/>
        <s v="JF-010" u="1"/>
        <s v="CRE-129" u="1"/>
        <s v="FIL-571" u="1"/>
        <s v="SANYO-1292" u="1"/>
        <s v="SU-044-02500-70" u="1"/>
        <s v="EC-A101000330" u="1"/>
        <s v="EC-P021030360" u="1"/>
        <s v="SU-279-23301-13" u="1"/>
        <s v="MPPRENCOEC-500CC" u="1"/>
        <s v="MPNUFFSIL-200LIT" u="1"/>
        <s v="MP-074" u="1"/>
        <s v="EC-70102102910" u="1"/>
        <s v="OT-A40" u="1"/>
        <s v="EC-400851010" u="1"/>
        <s v="MPPRETBOT-250CC" u="1"/>
        <s v="SU-279-31601-11" u="1"/>
        <s v="EC-12312512330" u="1"/>
        <s v="PTACCOYOG-100CC" u="1"/>
        <s v="AGSO-033" u="1"/>
        <s v="EC-A100000730" u="1"/>
        <s v="PTACCOYOG-200CC" u="1"/>
        <s v="EC-7704206" u="1"/>
        <s v="EC-C460000011" u="1"/>
        <s v="EC-17504646430" u="1"/>
        <s v="EC-10101147530" u="1"/>
        <s v="SU-227-43501-13" u="1"/>
        <s v="EC-61022222360" u="1"/>
        <s v="EURO-CODO50" u="1"/>
        <s v="MPPRETSCO-250CC" u="1"/>
        <s v="EC-SP53BPE" u="1"/>
        <s v="MPPRETSNX-LIT" u="1"/>
        <s v="IN-34" u="1"/>
        <s v="BR-CAT-77022-00" u="1"/>
        <s v="EC-10001139731" u="1"/>
        <s v="EURO-40305" u="1"/>
        <s v="SU-021-70600-70" u="1"/>
        <s v="SU-044-03001-60" u="1"/>
        <s v="EC-A241000030" u="1"/>
        <s v="EC-43301060830" u="1"/>
        <s v="SU-005-32054-01" u="1"/>
        <s v="CRE-267" u="1"/>
        <s v="EC-17807819830" u="1"/>
        <s v="EC-V103001020" u="1"/>
        <s v="JF-024" u="1"/>
        <s v="EC-61031507130" u="1"/>
        <s v="EC-V13800020" u="1"/>
        <s v="EC-99944100474" u="1"/>
        <s v="PA-817199" u="1"/>
        <s v="EURO-36251-2M" u="1"/>
        <s v="EC-A232000710" u="1"/>
        <s v="EC-13211555930" u="1"/>
        <s v="EC-12411346630" u="1"/>
        <s v="IKRA-11021614" u="1"/>
        <s v="SU-277-23401-J3" u="1"/>
        <s v="SU-278-62301-50" u="1"/>
        <s v="EC-A232001250" u="1"/>
        <s v="MPPRETIMP-LIT" u="1"/>
        <s v="MPPRETSTY-500G" u="1"/>
        <s v="ORG-001" u="1"/>
        <s v="EC-17720042033" u="1"/>
        <s v="SU-277-60101-21" u="1"/>
        <s v="EC-37031606210" u="1"/>
        <s v="EC-PAS-266LA" u="1"/>
        <s v="ABZ-01" u="1"/>
        <s v="EC-70101406510" u="1"/>
        <s v="EC-70602050000" u="1"/>
        <s v="EC-43301230830" u="1"/>
        <s v="AGSO-580700025" u="1"/>
        <s v="EURO-90002" u="1"/>
        <s v="EURO-40070" u="1"/>
        <s v="BOMBSU-004" u="1"/>
        <s v="EC-P021027760" u="1"/>
        <s v="EC-X602000210" u="1"/>
        <s v="SU-X641360010" u="1"/>
        <s v="SU-281-34201-J1" u="1"/>
        <s v="BCS-92380117" u="1"/>
        <s v="EURO-36537" u="1"/>
        <s v="EURO-36099" u="1"/>
        <s v="EC-V252000200" u="1"/>
        <s v="EC-X114000000" u="1"/>
        <s v="EC-61043450031" u="1"/>
        <s v="EC-90016205057" u="1"/>
        <s v="EC-43700037530" u="1"/>
        <s v="SU-227-62415-08" u="1"/>
        <s v="ADQ-001" u="1"/>
        <s v="MPPRETOPW-500CC" u="1"/>
        <s v="ADQ-002" u="1"/>
        <s v="JF-038" u="1"/>
        <s v="PR-002" u="1"/>
        <s v="INCO-88" u="1"/>
        <s v="EURO-10747-A" u="1"/>
        <s v="SU-043-04300-15" u="1"/>
        <s v="BCS-92380177" u="1"/>
        <s v="EC-P004000880" u="1"/>
        <s v="SU-277-45004-K1" u="1"/>
        <s v="SU-044-03500-91" u="1"/>
        <s v="EC-A393000050" u="1"/>
        <s v="EC-10001146430" u="1"/>
        <s v="EC-13120519832" u="1"/>
        <s v="EC-17531320430" u="1"/>
        <s v="INCO-9400308" u="1"/>
        <s v="MPHECOPQT-200LIT" u="1"/>
        <s v="SU-227-43302-20" u="1"/>
        <s v="EC-10001130831" u="1"/>
        <s v="IKRA-11020081" u="1"/>
        <s v="IN-64" u="1"/>
        <s v="AGSO-015" u="1"/>
        <s v="EC-P021030570" u="1"/>
        <s v="EC-P021044760" u="1"/>
        <s v="EC-43301402830" u="1"/>
        <s v="AGSO-025" u="1"/>
        <s v="OR-238337" u="1"/>
        <s v="AGSO-035" u="1"/>
        <s v="CR-DP2" u="1"/>
        <s v="AGSO-055" u="1"/>
        <s v="EC-A200000771" u="1"/>
        <s v="EC-10151144630" u="1"/>
        <s v="EC-90080406001" u="1"/>
        <s v="SU-20B-42701-23" u="1"/>
        <s v="EC-4562530" u="1"/>
        <s v="BORALSAN-1120" u="1"/>
        <s v="MPPRETKAR-120CC" u="1"/>
        <s v="JF-0381" u="1"/>
        <s v="MPPRETFER-500CC" u="1"/>
        <s v="EC-V203000021" u="1"/>
        <s v="SU-480-05010-43" u="1"/>
        <s v="MPFUN001" u="1"/>
        <s v="MP-388" u="1"/>
        <s v="BR-CAT-12273" u="1"/>
        <s v="SU-20B-36501-03" u="1"/>
        <s v="BR-CAT-70738" u="1"/>
        <s v="EC-A226000300" u="1"/>
        <s v="EC-A225000400" u="1"/>
        <s v="MPFUCOCBZ-100G" u="1"/>
        <s v="EURO-40067" u="1"/>
        <s v="EC-P021009858" u="1"/>
        <s v="EC-P050009190" u="1"/>
        <s v="PTPLINSMT-100CC" u="1"/>
        <s v="SU-20B-1600-03" u="1"/>
        <s v="MPFUCOCBZ-200G" u="1"/>
        <s v="OT-113" u="1"/>
        <s v="EC-P050009290" u="1"/>
        <s v="EC-A235000220" u="1"/>
        <s v="MPPRFIPCHA-250/500G" u="1"/>
        <s v="EC-17801022560" u="1"/>
        <s v="EC-22090106211" u="1"/>
        <s v="EC-A226000600" u="1"/>
        <s v="EC-12311347530" u="1"/>
        <s v="EC-V103001030" u="1"/>
        <s v="EC-43331060930" u="1"/>
        <s v="MPFUCOCBZ-500G" u="1"/>
        <s v="EURO-36251-3M" u="1"/>
        <s v="PTPLINSMT-500CC" u="1"/>
        <s v="OT-00404" u="1"/>
        <s v="PUBLI-002" u="1"/>
        <s v="PTFUCORID-250CC" u="1"/>
        <s v="ZM-051" u="1"/>
        <s v="EC-A232000820" u="1"/>
        <s v="EC-P021007071" u="1"/>
        <s v="EC-V104001330" u="1"/>
        <s v="MPPRENPET-100CC" u="1"/>
        <s v="EC-V495001171" u="1"/>
        <s v="SU-278-62302-50" u="1"/>
        <s v="AGSO-026" u="1"/>
        <s v="EURO-40868" u="1"/>
        <s v="CR-088" u="1"/>
        <s v="MP-039" u="1"/>
        <s v="AGSO-036" u="1"/>
        <s v="AGSO-046" u="1"/>
        <s v="MP-225" u="1"/>
        <s v="EC-P021017322" u="1"/>
        <s v="OT-1131" u="1"/>
        <s v="MPPRENPET-500CC" u="1"/>
        <s v="JF-086" u="1"/>
        <s v="BR-CAT-SC2170" u="1"/>
        <s v="EC-P003000090" u="1"/>
        <s v="EC-X602000020" u="1"/>
        <s v="EURO-40270" u="1"/>
        <s v="PTNUCOINI-500G" u="1"/>
        <s v="EC-P021027770" u="1"/>
        <s v="PTINCOKAR-120CC" u="1"/>
        <s v="EC-X602000220" u="1"/>
        <s v="EC-10020455430" u="1"/>
        <s v="CR-011" u="1"/>
        <s v="EC-90081200626" u="1"/>
        <s v="G-003" u="1"/>
        <s v="EC-4573060" u="1"/>
        <s v="SU-161-62352-08" u="1"/>
        <s v="EC-13000039131" u="1"/>
        <s v="EC-4575060" u="1"/>
        <s v="JD-010" u="1"/>
        <s v="EURO-001" u="1"/>
        <s v="SU-X85-10614-91" u="1"/>
        <s v="SU-044-00600-20" u="1"/>
        <s v="SU-044-00800-10" u="1"/>
        <s v="MPPRETABC-LIT" u="1"/>
        <s v="MP-325" u="1"/>
        <s v="TB-1908749" u="1"/>
        <s v="EC-12311824430" u="1"/>
        <s v="MP-073" u="1"/>
        <s v="EC-A101000150" u="1"/>
        <s v="EC-P005000790" u="1"/>
        <s v="EC-A202000081" u="1"/>
        <s v="EC-P004000890" u="1"/>
        <s v="FIL-568" u="1"/>
        <s v="SU-20B-62301-40" u="1"/>
        <s v="EC-A101000250" u="1"/>
        <s v="EC-A392000060" u="1"/>
        <s v="EC-V265000230" u="1"/>
        <s v="EC-A101000350" u="1"/>
        <s v="EC-14561062630" u="1"/>
        <s v="MPPRETFEG-250CC" u="1"/>
        <s v="EC-82002" u="1"/>
        <s v="EC-17801205960" u="1"/>
        <s v="EC-A101000550" u="1"/>
        <s v="EC-10151442230" u="1"/>
        <s v="AGSO-047" u="1"/>
        <s v="BORALSAN-1130" u="1"/>
        <s v="EC-82082" u="1"/>
        <s v="EC-V475004640" u="1"/>
        <s v="MPVOL-009" u="1"/>
        <s v="EC-V103000000" u="1"/>
        <s v="BCS-58056190" u="1"/>
        <s v="IN-380" u="1"/>
        <s v="PROC-010" u="1"/>
        <s v="CRE-253" u="1"/>
        <s v="CR-025" u="1"/>
        <s v="JF-253046" u="1"/>
        <s v="EC-70602008A43" u="1"/>
        <s v="SANYO-3961" u="1"/>
        <s v="EC-13211546730" u="1"/>
        <s v="MPPRETYOG-100CC" u="1"/>
        <s v="EC-A226000310" u="1"/>
        <s v="EC-P021011610" u="1"/>
        <s v="EURO-36305" u="1"/>
        <s v="MPPRETYOG-200CC" u="1"/>
        <s v="EC-61032027430" u="1"/>
        <s v="EC-A238000030" u="1"/>
        <s v="EC-V103000600" u="1"/>
        <s v="PTHECOKEM-5GLN" u="1"/>
        <s v="EC-C300000001" u="1"/>
        <s v="EC-V103001040" u="1"/>
        <s v="EC-V299000390" u="1"/>
        <s v="PA-817214" u="1"/>
        <s v="EURO-39053" u="1"/>
        <s v="EC-12313704260" u="1"/>
        <s v="EC-569002" u="1"/>
        <s v="EC-P021042400" u="1"/>
        <s v="EC-A226001250" u="1"/>
        <s v="MPPRETIAGF-500CC" u="1"/>
        <s v="MP-7881" u="1"/>
        <s v="PTPLINANI-250CC" u="1"/>
        <s v="HER-22010183" u="1"/>
        <s v="SU-277-23403-J3" u="1"/>
        <s v="EC-82003" u="1"/>
        <s v="EC-P022007081" u="1"/>
        <s v="PTPLFUBOT-50CC" u="1"/>
        <s v="AGSO-018" u="1"/>
        <s v="PA-818354" u="1"/>
        <s v="PTPLINKSHI-150G" u="1"/>
        <s v="AGSO-028" u="1"/>
        <s v="EC-V136000060" u="1"/>
        <s v="MPPRETEPG-500CC" u="1"/>
        <s v="AGSO-048" u="1"/>
        <s v="EURO-41098" u="1"/>
        <s v="NYLON 0.155" u="1"/>
        <s v="ZM-002" u="1"/>
        <s v="EC-99988802000" u="1"/>
        <s v="EC-09510" u="1"/>
        <s v="PROC-001" u="1"/>
        <s v="EC-09530" u="1"/>
        <s v="AGSO-0023" u="1"/>
        <s v="CR-039" u="1"/>
        <s v="EC-A350001030" u="1"/>
        <s v="SH-9214D-24" u="1"/>
        <s v="SU-226-62405-08" u="1"/>
        <s v="PTPLINSKE-LIT" u="1"/>
        <s v="EC-X602000230" u="1"/>
        <s v="SU-226-50711-50" u="1"/>
        <s v="PTPLFUSCO-50CC" u="1"/>
        <s v="MPPRFITHI-KIL" u="1"/>
        <s v="EC-90023805018" u="1"/>
        <s v="P-004" u="1"/>
        <s v="PTFUCOSTY-100G" u="1"/>
        <s v="EC-24D8TW3884" u="1"/>
        <s v="ASAB-1HEADSW-2" u="1"/>
        <s v="EC-13051039932" u="1"/>
        <s v="EC-43021531731" u="1"/>
        <s v="EURO-00023" u="1"/>
        <s v="SU-252-32712-20" u="1"/>
        <s v="SU-227-42201-01" u="1"/>
        <s v="SU-269-50120-08" u="1"/>
        <s v="FUM-010" u="1"/>
        <s v="EC-A101000160" u="1"/>
        <s v="PTFUCOSTY-500G" u="1"/>
        <s v="FERRR-6010277" u="1"/>
        <s v="PTNUCOIMP-LIT" u="1"/>
        <s v="EC-V265000240" u="1"/>
        <s v="EC-A101000360" u="1"/>
        <s v="EC-P021039000" u="1"/>
        <s v="IN-045" u="1"/>
        <s v="EC-70602017920" u="1"/>
        <s v="MPPRETBIO-250CC" u="1"/>
        <s v="PTPLFULET-100CC" u="1"/>
        <s v="SU-227-42201-03" u="1"/>
        <s v="EC-A101000560" u="1"/>
        <s v="EURO-36236" u="1"/>
        <s v="3982-000-1640" u="1"/>
        <s v="AGSO-029" u="1"/>
        <s v="FUND-001" u="1"/>
        <s v="SU-066-00004-71" u="1"/>
        <s v="MPVOL-001" u="1"/>
        <s v="MP-387" u="1"/>
        <s v="BORALSAN-1140" u="1"/>
        <s v="PTNUCOCRE-KIL" u="1"/>
        <s v="MPPRBSEG-TRANS" u="1"/>
        <s v="PTPLFULET-500CC" u="1"/>
        <s v="EC-A100000960" u="1"/>
        <s v="EC-C460000241" u="1"/>
        <s v="IKRA-11020118" u="1"/>
        <s v="EC-ETISHINXLTA" u="1"/>
        <s v="BCS-58056191" u="1"/>
        <s v="BCS-58048009" u="1"/>
        <s v="EC-V100000210" u="1"/>
        <s v="EC-BP35INTL" u="1"/>
        <s v="EC-A320000251" u="1"/>
        <s v="EC-35701001110" u="1"/>
        <s v="EC-43721031730" u="1"/>
        <s v="EC-A226000020" u="1"/>
        <s v="PTACCOABM-100CC" u="1"/>
        <s v="EC-61028222360" u="1"/>
        <s v="ESC- EN L" u="1"/>
        <s v="EC-P021009950" u="1"/>
        <s v="EC-V100000410" u="1"/>
        <s v="EC-V104000210" u="1"/>
        <s v="PTNUCOOPW-500CC" u="1"/>
        <s v="EC-35131128330" u="1"/>
        <s v="EC-90051600005" u="1"/>
        <s v="EURO-1022-45" u="1"/>
        <s v="SU-282-99001-17" u="1"/>
        <s v="PTNUAGABC-LIT" u="1"/>
        <s v="EC-P021005911" u="1"/>
        <s v="EC-A226000520" u="1"/>
        <s v="EC-3002433" u="1"/>
        <s v="EC-17500539133" u="1"/>
        <s v="MPPLINIM+LAM-25KIL" u="1"/>
        <s v="EC-17722005730" u="1"/>
        <s v="EC-A226000620" u="1"/>
        <s v="PTNUCORFT-GLN" u="1"/>
        <s v="BCS-TCLY40B0" u="1"/>
        <s v="EURO-40121" u="1"/>
        <s v="EC-10020442230" u="1"/>
        <s v="EC-C302000011" u="1"/>
        <s v="SU-277-62302-50" u="1"/>
        <s v="MP-038" u="1"/>
        <s v="EC-569022" u="1"/>
        <s v="EC-V104000910" u="1"/>
        <s v="SU-227-33601-03" u="1"/>
        <s v="EURO-1022AX" u="1"/>
        <s v="IKRA-78001060-EC" u="1"/>
        <s v="MP-224" u="1"/>
        <s v="EC-A226001260" u="1"/>
        <s v="EC-A232000840" u="1"/>
        <s v="EC-P021027090" u="1"/>
        <s v="SU-277-23404-J3" u="1"/>
        <s v="EC-P021012660" u="1"/>
        <s v="EC-13001606211" u="1"/>
        <s v="EC-17722811120" u="1"/>
        <s v="EC-A232000940" u="1"/>
        <s v="EC-12411505530" u="1"/>
        <s v="EURO-41018" u="1"/>
        <s v="EC-P021002612" u="1"/>
        <s v="EC-70602042040" u="1"/>
        <s v="PTNUCOFER-500CC" u="1"/>
        <s v="MPVOL-011" u="1"/>
        <s v="MPINCOCYR-25KIL" u="1"/>
        <s v="PROC-003" u="1"/>
      </sharedItems>
    </cacheField>
    <cacheField name="buh_codigo_generico" numFmtId="0">
      <sharedItems/>
    </cacheField>
    <cacheField name="buh_estatus" numFmtId="0">
      <sharedItems containsBlank="1"/>
    </cacheField>
    <cacheField name="buh_clasificacion" numFmtId="0">
      <sharedItems containsBlank="1"/>
    </cacheField>
    <cacheField name="buh_responsable" numFmtId="0">
      <sharedItems containsBlank="1"/>
    </cacheField>
    <cacheField name="buh_ctv" numFmtId="0">
      <sharedItems containsSemiMixedTypes="0" containsString="0" containsNumber="1" minValue="0" maxValue="1476.7"/>
    </cacheField>
    <cacheField name="buh_pv" numFmtId="0">
      <sharedItems containsSemiMixedTypes="0" containsString="0" containsNumber="1" minValue="0" maxValue="2315.48"/>
    </cacheField>
    <cacheField name="buh_precio_promocion" numFmtId="0">
      <sharedItems containsSemiMixedTypes="0" containsString="0" containsNumber="1" minValue="0" maxValue="3.8"/>
    </cacheField>
    <cacheField name="buh_promocion_desde" numFmtId="14">
      <sharedItems containsNonDate="0" containsDate="1" containsString="0" containsBlank="1" minDate="1899-12-30T00:00:00" maxDate="1899-12-31T00:00:00"/>
    </cacheField>
    <cacheField name="buh_promocion_hasta" numFmtId="14">
      <sharedItems containsNonDate="0" containsDate="1" containsString="0" containsBlank="1" minDate="1899-12-30T00:00:00" maxDate="1899-12-31T00:00:00"/>
    </cacheField>
    <cacheField name="buh_proveedor" numFmtId="0">
      <sharedItems containsSemiMixedTypes="0" containsString="0" containsNumber="1" containsInteger="1" minValue="17" maxValue="42"/>
    </cacheField>
    <cacheField name="buh_perfil" numFmtId="0">
      <sharedItems containsSemiMixedTypes="0" containsString="0" containsNumber="1" containsInteger="1" minValue="15" maxValue="50"/>
    </cacheField>
    <cacheField name="buh_horizonte" numFmtId="0">
      <sharedItems containsSemiMixedTypes="0" containsString="0" containsNumber="1" containsInteger="1" minValue="13" maxValue="21"/>
    </cacheField>
    <cacheField name="buh_tiempo_suministro" numFmtId="0">
      <sharedItems containsSemiMixedTypes="0" containsString="0" containsNumber="1" containsInteger="1" minValue="12" maxValue="18"/>
    </cacheField>
    <cacheField name="buh_frecuencia_reposicion" numFmtId="0">
      <sharedItems containsSemiMixedTypes="0" containsString="0" containsNumber="1" containsInteger="1" minValue="4" maxValue="20"/>
    </cacheField>
    <cacheField name="buh_gdb" numFmtId="0">
      <sharedItems containsSemiMixedTypes="0" containsString="0" containsNumber="1" containsInteger="1" minValue="1" maxValue="1"/>
    </cacheField>
    <cacheField name="buh_cam" numFmtId="0">
      <sharedItems containsBlank="1"/>
    </cacheField>
    <cacheField name="buh_etapa" numFmtId="0">
      <sharedItems/>
    </cacheField>
    <cacheField name="buh_nuevo_buffer_sugerido" numFmtId="0">
      <sharedItems containsString="0" containsBlank="1" containsNumber="1" containsInteger="1" minValue="21" maxValue="10241"/>
    </cacheField>
    <cacheField name="buh_comportamiento" numFmtId="0">
      <sharedItems containsBlank="1"/>
    </cacheField>
    <cacheField name="buh_consumo" numFmtId="0">
      <sharedItems containsSemiMixedTypes="0" containsString="0" containsNumber="1" minValue="0" maxValue="96.7"/>
    </cacheField>
    <cacheField name="buh_buffer_calculado" numFmtId="0">
      <sharedItems containsSemiMixedTypes="0" containsString="0" containsNumber="1" containsInteger="1" minValue="0" maxValue="4683"/>
    </cacheField>
    <cacheField name="buh_cobertura_buffer" numFmtId="0">
      <sharedItems containsSemiMixedTypes="0" containsString="0" containsNumber="1" minValue="0" maxValue="3400"/>
    </cacheField>
    <cacheField name="buh_cobertura_inventario_proyectado" numFmtId="0">
      <sharedItems containsSemiMixedTypes="0" containsString="0" containsNumber="1" minValue="0" maxValue="1388.89"/>
    </cacheField>
    <cacheField name="buh_cobertura_pedido_minimo" numFmtId="0">
      <sharedItems containsSemiMixedTypes="0" containsString="0" containsNumber="1" minValue="0" maxValue="1000"/>
    </cacheField>
    <cacheField name="buh_dias_desabastecimiento" numFmtId="0">
      <sharedItems containsSemiMixedTypes="0" containsString="0" containsNumber="1" containsInteger="1" minValue="0" maxValue="119"/>
    </cacheField>
    <cacheField name="buh_ventas_perdidas" numFmtId="0">
      <sharedItems containsSemiMixedTypes="0" containsString="0" containsNumber="1" containsInteger="1" minValue="0" maxValue="0"/>
    </cacheField>
    <cacheField name="buh_observaciones" numFmtId="0">
      <sharedItems containsBlank="1"/>
    </cacheField>
    <cacheField name="buh_nuevo_buffer_real" numFmtId="0">
      <sharedItems containsString="0" containsBlank="1" containsNumber="1" containsInteger="1" minValue="0" maxValue="0"/>
    </cacheField>
    <cacheField name="buh_posponer_alerta_buf" numFmtId="14">
      <sharedItems containsNonDate="0" containsDate="1" containsString="0" containsBlank="1" minDate="2014-04-10T00:00:00" maxDate="2016-08-09T00:00:00"/>
    </cacheField>
    <cacheField name="buh_posponer_alerta_red" numFmtId="14">
      <sharedItems containsNonDate="0" containsDate="1" containsString="0" containsBlank="1" minDate="2014-04-01T00:00:00" maxDate="2016-08-09T00:00:00"/>
    </cacheField>
    <cacheField name="buh_posponer_alerta_gdb" numFmtId="14">
      <sharedItems containsNonDate="0" containsDate="1" containsString="0" containsBlank="1" minDate="2014-04-01T00:00:00" maxDate="2016-07-12T00:00:00"/>
    </cacheField>
    <cacheField name="buh_buffer_minimo" numFmtId="0">
      <sharedItems containsNonDate="0" containsString="0" containsBlank="1"/>
    </cacheField>
    <cacheField name="buh_buffer_maximo" numFmtId="0">
      <sharedItems containsNonDate="0" containsString="0" containsBlank="1"/>
    </cacheField>
    <cacheField name="buh_pedido_minimo" numFmtId="0">
      <sharedItems containsString="0" containsBlank="1" containsNumber="1" containsInteger="1" minValue="0" maxValue="3000"/>
    </cacheField>
    <cacheField name="buh_redondeo_pedido_minimo" numFmtId="0">
      <sharedItems/>
    </cacheField>
    <cacheField name="buh_pedido_minimo_grupo" numFmtId="0">
      <sharedItems containsString="0" containsBlank="1" containsNumber="1" containsInteger="1" minValue="100" maxValue="1000"/>
    </cacheField>
    <cacheField name="buh_unidad_empaque" numFmtId="0">
      <sharedItems containsString="0" containsBlank="1" containsNumber="1" containsInteger="1" minValue="6" maxValue="50"/>
    </cacheField>
    <cacheField name="buh_redondeo_unidad_empaque" numFmtId="0">
      <sharedItems/>
    </cacheField>
    <cacheField name="buh_porcentaje_atencion" numFmtId="0">
      <sharedItems containsSemiMixedTypes="0" containsString="0" containsNumber="1" containsInteger="1" minValue="1" maxValue="1"/>
    </cacheField>
    <cacheField name="buh_impacto_faltante" numFmtId="0">
      <sharedItems containsNonDate="0" containsString="0" containsBlank="1"/>
    </cacheField>
    <cacheField name="buh_buffer_actual" numFmtId="0">
      <sharedItems containsString="0" containsBlank="1" containsNumber="1" containsInteger="1" minValue="0" maxValue="7700"/>
    </cacheField>
    <cacheField name="buh_zona_amarilla" numFmtId="0">
      <sharedItems containsSemiMixedTypes="0" containsString="0" containsNumber="1" containsInteger="1" minValue="0" maxValue="5121"/>
    </cacheField>
    <cacheField name="buh_zona_roja" numFmtId="0">
      <sharedItems containsSemiMixedTypes="0" containsString="0" containsNumber="1" containsInteger="1" minValue="0" maxValue="2541"/>
    </cacheField>
    <cacheField name="buh_color_inventario_fisico" numFmtId="0">
      <sharedItems containsBlank="1" count="8">
        <s v="A"/>
        <s v="V"/>
        <s v="N"/>
        <s v="R"/>
        <s v="E"/>
        <s v="L"/>
        <s v="G"/>
        <m u="1"/>
      </sharedItems>
    </cacheField>
    <cacheField name="buh_color_inventario_proyectado" numFmtId="0">
      <sharedItems/>
    </cacheField>
    <cacheField name="buh_ultimo_buffer" numFmtId="0">
      <sharedItems containsString="0" containsBlank="1" containsNumber="1" containsInteger="1" minValue="0" maxValue="12500"/>
    </cacheField>
    <cacheField name="buh_buffer_anterior_estacion" numFmtId="0">
      <sharedItems containsNonDate="0" containsString="0" containsBlank="1"/>
    </cacheField>
    <cacheField name="buh_buffer_estacional" numFmtId="0">
      <sharedItems containsNonDate="0" containsString="0" containsBlank="1"/>
    </cacheField>
    <cacheField name="buh_inventario_proveedor" numFmtId="0">
      <sharedItems containsString="0" containsBlank="1" containsNumber="1" containsInteger="1" minValue="1000000000" maxValue="1000000000"/>
    </cacheField>
    <cacheField name="buh_inventario_fisico" numFmtId="0">
      <sharedItems containsSemiMixedTypes="0" containsString="0" containsNumber="1" containsInteger="1" minValue="-2" maxValue="4835"/>
    </cacheField>
    <cacheField name="buh_estado_inventario_fisico" numFmtId="0">
      <sharedItems containsSemiMixedTypes="0" containsString="0" containsNumber="1" minValue="-5.39" maxValue="1"/>
    </cacheField>
    <cacheField name="buh_transito" numFmtId="0">
      <sharedItems containsSemiMixedTypes="0" containsString="0" containsNumber="1" containsInteger="1" minValue="0" maxValue="5000"/>
    </cacheField>
    <cacheField name="buh_negociacion" numFmtId="0">
      <sharedItems containsSemiMixedTypes="0" containsString="0" containsNumber="1" containsInteger="1" minValue="0" maxValue="0"/>
    </cacheField>
    <cacheField name="buh_produccion" numFmtId="0">
      <sharedItems containsSemiMixedTypes="0" containsString="0" containsNumber="1" containsInteger="1" minValue="0" maxValue="3000"/>
    </cacheField>
    <cacheField name="buh_embarcado" numFmtId="0">
      <sharedItems containsSemiMixedTypes="0" containsString="0" containsNumber="1" containsInteger="1" minValue="0" maxValue="2995"/>
    </cacheField>
    <cacheField name="buh_comprometido" numFmtId="0">
      <sharedItems containsSemiMixedTypes="0" containsString="0" containsNumber="1" containsInteger="1" minValue="0" maxValue="3"/>
    </cacheField>
    <cacheField name="buh_backorder" numFmtId="0">
      <sharedItems containsSemiMixedTypes="0" containsString="0" containsNumber="1" containsInteger="1" minValue="0" maxValue="0"/>
    </cacheField>
    <cacheField name="buh_inventario_proyectado" numFmtId="0">
      <sharedItems containsSemiMixedTypes="0" containsString="0" containsNumber="1" containsInteger="1" minValue="0" maxValue="6527"/>
    </cacheField>
    <cacheField name="buh_estado_inventario_proyectado" numFmtId="0">
      <sharedItems containsSemiMixedTypes="0" containsString="0" containsNumber="1" minValue="-5.39" maxValue="1"/>
    </cacheField>
    <cacheField name="buh_ingresos" numFmtId="0">
      <sharedItems containsSemiMixedTypes="0" containsString="0" containsNumber="1" containsInteger="1" minValue="0" maxValue="0"/>
    </cacheField>
    <cacheField name="buh_egresos" numFmtId="0">
      <sharedItems containsSemiMixedTypes="0" containsString="0" containsNumber="1" containsInteger="1" minValue="0" maxValue="0"/>
    </cacheField>
    <cacheField name="buh_pedido_calculado_auxiliar" numFmtId="0">
      <sharedItems containsNonDate="0" containsString="0" containsBlank="1"/>
    </cacheField>
    <cacheField name="buh_pedido_calculado" numFmtId="0">
      <sharedItems containsSemiMixedTypes="0" containsString="0" containsNumber="1" containsInteger="1" minValue="0" maxValue="4980"/>
    </cacheField>
    <cacheField name="buh_pedido_promedio" numFmtId="0">
      <sharedItems containsSemiMixedTypes="0" containsString="0" containsNumber="1" containsInteger="1" minValue="0" maxValue="3624"/>
    </cacheField>
    <cacheField name="buh_pedido_real" numFmtId="0">
      <sharedItems containsNonDate="0" containsString="0" containsBlank="1"/>
    </cacheField>
    <cacheField name="buh_calendario_estacional" numFmtId="0">
      <sharedItems containsNonDate="0" containsString="0" containsBlank="1"/>
    </cacheField>
    <cacheField name="buh_accion_estacional" numFmtId="0">
      <sharedItems containsNonDate="0" containsString="0" containsBlank="1"/>
    </cacheField>
    <cacheField name="buh_etapa_estacional" numFmtId="0">
      <sharedItems containsNonDate="0" containsString="0" containsBlank="1"/>
    </cacheField>
    <cacheField name="buh_tdd" numFmtId="0">
      <sharedItems containsSemiMixedTypes="0" containsString="0" containsNumber="1" minValue="0" maxValue="5087.6099999999997"/>
    </cacheField>
    <cacheField name="buh_idd" numFmtId="0">
      <sharedItems containsSemiMixedTypes="0" containsString="0" containsNumber="1" minValue="0" maxValue="9913.68"/>
    </cacheField>
    <cacheField name="buh_roi_pasado" numFmtId="0">
      <sharedItems containsSemiMixedTypes="0" containsString="0" containsNumber="1" containsInteger="1" minValue="0" maxValue="0"/>
    </cacheField>
    <cacheField name="buh_roi_proyectado" numFmtId="0">
      <sharedItems containsSemiMixedTypes="0" containsString="0" containsNumber="1" minValue="-0.14000000000000001" maxValue="4.24"/>
    </cacheField>
    <cacheField name="buh_velocity" numFmtId="0">
      <sharedItems containsString="0" containsBlank="1" containsNumber="1" containsInteger="1" minValue="0" maxValue="0"/>
    </cacheField>
    <cacheField name="buh_nivel_servicio" numFmtId="0">
      <sharedItems containsSemiMixedTypes="0" containsString="0" containsNumber="1" containsInteger="1" minValue="1" maxValue="1"/>
    </cacheField>
    <cacheField name="buh_ultimo_cambio" numFmtId="14">
      <sharedItems containsSemiMixedTypes="0" containsNonDate="0" containsDate="1" containsString="0" minDate="1899-12-30T00:00:00" maxDate="2016-02-23T00:00:00"/>
    </cacheField>
    <cacheField name="buh_nuevo_inicio_horizonte" numFmtId="14">
      <sharedItems containsSemiMixedTypes="0" containsNonDate="0" containsDate="1" containsString="0" minDate="2015-10-26T00:00:00" maxDate="2016-02-23T00:00:00"/>
    </cacheField>
    <cacheField name="buh_inicio_horizonte" numFmtId="14">
      <sharedItems containsSemiMixedTypes="0" containsNonDate="0" containsDate="1" containsString="0" minDate="2015-10-26T00:00:00" maxDate="2016-02-23T00:00:00"/>
    </cacheField>
    <cacheField name="buh_fin_horizonte" numFmtId="14">
      <sharedItems containsSemiMixedTypes="0" containsNonDate="0" containsDate="1" containsString="0" minDate="2016-03-21T00:00:00" maxDate="2016-07-12T00:00:00"/>
    </cacheField>
    <cacheField name="buh_ultima_transferencia_ini" numFmtId="14">
      <sharedItems containsNonDate="0" containsString="0" containsBlank="1"/>
    </cacheField>
    <cacheField name="buh_ultima_transferencia_fin" numFmtId="14">
      <sharedItems containsNonDate="0" containsString="0" containsBlank="1"/>
    </cacheField>
    <cacheField name="buh_variabilidad" numFmtId="0">
      <sharedItems containsSemiMixedTypes="0" containsString="0" containsNumber="1" minValue="0" maxValue="7.94"/>
    </cacheField>
    <cacheField name="buh_rojo_acumulado" numFmtId="0">
      <sharedItems containsSemiMixedTypes="0" containsString="0" containsNumber="1" containsInteger="1" minValue="0" maxValue="154500"/>
    </cacheField>
    <cacheField name="buh_negro" numFmtId="0">
      <sharedItems containsSemiMixedTypes="0" containsString="0" containsNumber="1" minValue="0" maxValue="1"/>
    </cacheField>
    <cacheField name="buh_rojo" numFmtId="0">
      <sharedItems containsSemiMixedTypes="0" containsString="0" containsNumber="1" minValue="0" maxValue="1"/>
    </cacheField>
    <cacheField name="buh_amarillo" numFmtId="0">
      <sharedItems containsSemiMixedTypes="0" containsString="0" containsNumber="1" minValue="0" maxValue="1"/>
    </cacheField>
    <cacheField name="buh_verde" numFmtId="0">
      <sharedItems containsSemiMixedTypes="0" containsString="0" containsNumber="1" minValue="0" maxValue="1"/>
    </cacheField>
    <cacheField name="buh_lila" numFmtId="0">
      <sharedItems containsSemiMixedTypes="0" containsString="0" containsNumber="1" minValue="0" maxValue="1"/>
    </cacheField>
    <cacheField name="emp_nombre" numFmtId="0">
      <sharedItems containsBlank="1" count="3">
        <s v="MOTORALMOR"/>
        <m u="1"/>
        <s v="AGROTA" u="1"/>
      </sharedItems>
    </cacheField>
    <cacheField name="bod_nombre" numFmtId="0">
      <sharedItems containsBlank="1" count="10">
        <s v="BP-MATRIZ"/>
        <m u="1"/>
        <s v="AGROTA BODEGA SUCRE" u="1"/>
        <s v="Bodega Central Agrota" u="1"/>
        <s v="MATERIA PRIMA" u="1"/>
        <s v="PRODUCTO TERMINADO" u="1"/>
        <s v="BODEGA CENTRAL MAQUINAS" u="1"/>
        <s v="GUAYAQUIL SUKAMPO" u="1"/>
        <s v="BODEGA SATELITE AGROINSUMOS RIERA" u="1"/>
        <s v="AGROTA SUKAMPO FERIA LIBRE" u="1"/>
      </sharedItems>
    </cacheField>
    <cacheField name="pro_nombre" numFmtId="0">
      <sharedItems containsBlank="1" count="36">
        <s v="243 - XIAMEN"/>
        <s v="1738 - JIEKAI"/>
        <s v="1158 - TSUNAMI"/>
        <s v="1103 - PIRELLI ALEMANIA"/>
        <s v="1159 - BLD"/>
        <s v="753 - PLANKTAR"/>
        <s v="1838 - FASSED"/>
        <s v="2679 - AGV"/>
        <s v="1297 - 3U"/>
        <s v="410 - DURO CHINA"/>
        <s v="622 - DURO TAIWAN"/>
        <s v="760 - PIRELLI BRASIL"/>
        <s v="1500 - QINGDAO"/>
        <s v="847 - EASTMAN"/>
        <s v="1706 - KENDA CHINA"/>
        <s v="1415 - KENDA TAIWAN"/>
        <s v="1253 - DRAGONSTONE"/>
        <s v="2201 - JETECH"/>
        <s v="1503 - TRAXX"/>
        <s v="Sinochem" u="1"/>
        <m u="1"/>
        <s v="BORALSAN" u="1"/>
        <s v="BCS" u="1"/>
        <s v="Echo" u="1"/>
        <s v="Compra Local Maquinas" u="1"/>
        <s v="Agroenzimas" u="1"/>
        <s v="ARS" u="1"/>
        <s v="INCOMAGRI" u="1"/>
        <s v="Compra Local Quimicos" u="1"/>
        <s v="Jf" u="1"/>
        <s v="Chatani" u="1"/>
        <s v="Patriot" u="1"/>
        <s v="EUROLATTE" u="1"/>
        <s v="Ikra" u="1"/>
        <s v="Bodega Central Agrota" u="1"/>
        <s v="MATERIA PRIMA" u="1"/>
      </sharedItems>
    </cacheField>
    <cacheField name="pre_nombre" numFmtId="0">
      <sharedItems/>
    </cacheField>
    <cacheField name="pro_descripcion" numFmtId="0">
      <sharedItems containsBlank="1" count="5735">
        <s v="APO. PIES I/D ALU RO  AP-01     "/>
        <s v="APO. PIES I/D ALU AZ  AP-01     "/>
        <s v="APO. PIES I/D ALU NE  AP-01     "/>
        <s v="APO. PIES I/D ALU GR  AP-01     "/>
        <s v="GRIP I/D TI  GR-01              "/>
        <s v="PRO. BARRA INV. I/D NE  PB-01   "/>
        <s v="COBER.TANQUE I/D RO  BROS200    "/>
        <s v="COBER.TANQUE I/D NE  BROS200    "/>
        <s v="COB. TAN. I/D NE  GY200 - ENDU  "/>
        <s v="COB. TAN. I/D NE  SKR200S       "/>
        <s v="COB. TAN. I/D RO  XY200GY-6     "/>
        <s v="COB. TAN. I/D AZ  M1R200        "/>
        <s v="COB. LAT. I/D BL  GY200 - ENDU  "/>
        <s v="COB. LAT. I/D AZ  GY200 - ENDU  "/>
        <s v="COB.LAT. I/D NE-VE  SKR200S     "/>
        <s v="COB. LAT. I/D NE  CB1           "/>
        <s v="COB. LAT. I/D RO  GN125H        "/>
        <s v="COB. LAT. POS. NE-AZ  BROS200   "/>
        <s v="COB. LAT. POS. NE-BL  BROS200   "/>
        <s v="COB. LAT. I/D AZ  EN125         "/>
        <s v="COB. LAT. I/D RO  XY150 UTILIT  "/>
        <s v="COB. LAT. I/D AZ  XY150 UTILIT  "/>
        <s v="COB. LAT. I/D NE  XY150         "/>
        <s v="COB. LAT. POS. I/D NE  EN125    "/>
        <s v="COB. LAT. I/D NE-RO   SKR200S   "/>
        <s v="GUANTE IMP. P/S NE  GL-11       "/>
        <s v="GUANTE IMP. M NE  GL-11         "/>
        <s v="GUANTE IMP. G/L NE  GL-11       "/>
        <s v="GUANTE IMP. EG/XL NE  GL-11     "/>
        <s v="GUAR. POS. AZ  GY200 - ENDURO2  "/>
        <s v="GUAR. DEL. NE  CG125 STORM      "/>
        <s v="GUARDAFANGO DEL. NE FZ16        "/>
        <s v="GUAR. DEL. RO  AX100            "/>
        <s v="GUAR. DEL. AZ  AX100            "/>
        <s v="GUAR. DEL. NE  AX100            "/>
        <s v="GUAR. POS. NE  EN125            "/>
        <s v="GUAR. DEL. BL  XY200GY-6        "/>
        <s v="GUAR. DEL. RO  XY200GY-6        "/>
        <s v="GUAR. DEL. AZ  M1R200           "/>
        <s v="GUAR. DEL. RO  M1R200           "/>
        <s v="GUAR. DEL. NE  M1R200           "/>
        <s v="GUAR. DEL. BL  XR250 TORNADO    "/>
        <s v="GUAR. DEL. NE  PULSAR200NS      "/>
        <s v="FARO Y MASCARILLA RO  XY200GY-  "/>
        <s v="PRO. MANOS RO  PM-01            "/>
        <s v="PROT. MANOS RO  PM-03           "/>
        <s v="PROT. MANOS REF/M NE  M1R200    "/>
        <s v="PUFF TIMON NE  PT-04            "/>
        <s v="TIMON MET. NE  AX100            "/>
        <s v="BAUL POSTERIOR 28L  B-01        "/>
        <s v="BAUL POSTERIOR 48L  B-02        "/>
        <s v="BAT LIB YTX7LBS/12V-6Ah  YTX7L  "/>
        <s v="BAT LIB YTX7A-BS/12V-6Ah  YTX7  "/>
        <s v="BAT CON 12N5-3B/12V-5Ah  12N53  "/>
        <s v="BAT CON 6N4-2A-2/6V-4Ah  6N42A  "/>
        <s v="BAT LIB YTX5LBS/12V-4Ah  YTX5L  "/>
        <s v="BAT LIB YTX4L-BS/12V 3Ah  YTX4  "/>
        <s v="BAT CON 12N7-3B/12V-7Ah  12N73  "/>
        <s v="BAT CON 12N7A-3A/12V-7Ah  12N7  "/>
        <s v="BAT LIB YTX7DL-BS12V-7Ah  YTX7  "/>
        <s v="BAT CON YB6.5L-A/12V6.5A  YB6.  "/>
        <s v="BAT CON YB6L-B/12V-6Ah  YB6L-B  "/>
        <s v="BAT CON YB2.5L/12V-2.5Ah  YB2.  "/>
        <s v="BAT CON 12N9-4B-1/12V-9A  12N9  "/>
        <s v="BAT. YB10L-B/12V/11Ah  YB10L-B  "/>
        <s v="BAT CON YB3L-B/12V-3Ah  YB3L-B  "/>
        <s v="BAT CON YB4L-B/12V-4Ah  YB4L-B  "/>
        <s v="BAT CON 12N7-4A/12V-8Ah  12N7-  "/>
        <s v="BAT CON YB7B-B/12V-7Ah  YB7B-B  "/>
        <s v="BAT GEL YTX7A-BS/12V-7Ah  YTX7  "/>
        <s v="BAT GEL  6N4-2A/6V-4Ah  6N42A2  "/>
        <s v="BAT GEL 12N7-3A/12V-9Ah  12N7-  "/>
        <s v="BAT GEL YTX7L-BS/12V-7Ah  YTX7  "/>
        <s v="BAT GEL 12N5-3B/12V-5Ah  12N53  "/>
        <s v="BAT GEL YTX5L-BS/12V-5Ah  YTX5  "/>
        <s v="BAT GEL YTX4L-BS/12V-4Ah  YTX4  "/>
        <s v="BAT GEL 12N7A-3A/12V-7Ah  12N7  "/>
        <s v="BAT GEL YTX7DL-BS/12V7Ah  YTX7  "/>
        <s v="BAT GEL YB6.5L-A/12V6.5A  YB6.  "/>
        <s v="BAT GEL YB2.5L-C/12V2.5A  YB2.  "/>
        <s v="BAT GEL 12N9-4B-1/12V-9A  12N9  "/>
        <s v="BAT LM YTX6.5LBS/12V6.5A  YTX6  "/>
        <s v="BAT LIB YTX9-BS/12V-8Ah  YTX9-  "/>
        <s v="BAT AGM YTZ14S/12V11.2Ah  YTZ1  "/>
        <s v="BAT LIB YT12B-BS/12V10  YT12B-  "/>
        <s v="YTX4L-BS - DYNAVOLT             "/>
        <s v="208 BR S LINES NE  208          "/>
        <s v="CAS.ABIERTO 208/BR/M/NE/LI      "/>
        <s v="208 BR L LINES NE  208          "/>
        <s v="208 BR M LINES AZ  208          "/>
        <s v="208 BR L LINES AZ  208          "/>
        <s v="CAS.ABIERTO 208/BR/S/RO/LI      "/>
        <s v="208 BR L LINES RO  208          "/>
        <s v="208 BR M LINES PL  208          "/>
        <s v="208 BR L LINES PL  208          "/>
        <s v="AB. VN V.TR S BR RS WOME  208   "/>
        <s v="208 BR S SOLIDO NE  208         "/>
        <s v="CAS.ABIERTO 208/BR/M/NE/SO      "/>
        <s v="CAS.ABIERTO 208/BR/L/NE/SO      "/>
        <s v="CAS.ABIERTO 208/BR/M/AZ/SO      "/>
        <s v="CAS.ABIERTO 208/BR/L/AZ/SO      "/>
        <s v="AB. VN V.TR L BR RS WOME  208   "/>
        <s v="CAS.ABIERTO 208/BR/M/RO/SO      "/>
        <s v="CAS.ABIERTO 208/BR/L/RO/SO      "/>
        <s v="208 ABI. VN V.TR S BR MO WOMEN  "/>
        <s v="CAS.ABIERTO 208/MA/M/NE/SO      "/>
        <s v="CAS.ABIERTO 208/MA/L/NE/SO      "/>
        <s v="208 ABI. VN V.TR M BR MO WOMEN  "/>
        <s v="208 ABI. VN V.TR L BR MO WOMEN  "/>
        <s v="208 AB VTR S BR NE JET ONE      "/>
        <s v="208 AB VTR M BR NE JET ONE      "/>
        <s v="208 AB VTR L BR NE JET ONE      "/>
        <s v="208 AB VTR S BR AZ JET ONE      "/>
        <s v="208 AB VTR M BR AZ JET ONE      "/>
        <s v="208 AB VTR L BR AZ JET ONE      "/>
        <s v="208 AB VTR S BR RO JET ONE      "/>
        <s v="208 AB VTR M BR RO JET ONE      "/>
        <s v="208 AB VTR L BR RO JET ONE      "/>
        <s v="208 AB VTR S BR GR JET ONE      "/>
        <s v="208 AB VTR M BR GR JET ONE      "/>
        <s v="208 AB VTR L BR GR JET ONE      "/>
        <s v="208 VTR S BR AM JET BSC  208    "/>
        <s v="208 AB VTR M BR AM JET BSC      "/>
        <s v="208 AB VTR L BR AM JET BSC      "/>
        <s v="208 AB VTR S BR NE JET BSC      "/>
        <s v="208 AB VTR M BR NE JET BSC      "/>
        <s v="208 AB VTR L BR NE JET BSC      "/>
        <s v="208 AB VTR S BR AZ SOLIDO       "/>
        <s v="208 AB VTR S BR RO SOLIDO       "/>
        <s v="208 AB VTR M MA NE SOLIDO       "/>
        <s v="208 AB VTR L MA NE SOLIDO       "/>
        <s v="208 AB VTR S BR RO JET WOMEN    "/>
        <s v="208 AB VTR M BR RO JET WOMEN    "/>
        <s v="208 AB VTR L BR RO JET WOMEN    "/>
        <s v="208 AB VTR S BR MO JET WOMEN    "/>
        <s v="208 AB VTR M BR MO JET WOMEN    "/>
        <s v="208 AB VTR L BR MO JET WOMEN    "/>
        <s v="3000 BR M NORISK RO  3000       "/>
        <s v="3000 BR L NORISK NE  3000       "/>
        <s v="3000 BR M FIRE NE  3000         "/>
        <s v="CAS.CON.3000 BR M NE DVP100%SO  "/>
        <s v="CAS.CON.3000 BR L NE DVP100%SO  "/>
        <s v="CAS.CON.3000 BR XL NE DVP100SO  "/>
        <s v="CAS.CON.3000 BR M BL DV100% SO  "/>
        <s v="CAS.CON.3000 BR L BL DVP100%SO  "/>
        <s v="CAS.CON.3000 BR XL BL DVP100SO  "/>
        <s v="CAS.CON.3000 MA M NE DV100% SO  "/>
        <s v="CAS.CON.3000 MA L NE DV100% SO  "/>
        <s v="CC3000 DV100%MA XL NE.SO  3000  "/>
        <s v="CC3000 DV100%BR M RO   3000     "/>
        <s v="CC3000 DV100%BR L RO   3000     "/>
        <s v="CC3000 DV100%BR M AZ   3000     "/>
        <s v="CC3000 DV100%BR L AZ   3000     "/>
        <s v="CC3000 DV100%BR M GR   3000     "/>
        <s v="CC3000 DV100%BR L GR   3000     "/>
        <s v="3100DV DOT BR/M/NE  3100DV      "/>
        <s v="3100DV DOT BR/L/NE  3100DV      "/>
        <s v="3100DV DOT BR/XL/NE  3100DV     "/>
        <s v="3100DV DOT MA/M/NE  3100DV      "/>
        <s v="3100DV DOT MA/L/NE  3100DV      "/>
        <s v="3100DV DOT MA/XL/NE  3100DV     "/>
        <s v="3100DV DOT BR/M/BL  3100DV      "/>
        <s v="3100DV DOT BR/L/BL  3100DV      "/>
        <s v="3100DV DOT BR/XL/BL  3100DV     "/>
        <s v="3100DV DOT MA/M/GR  3100DV      "/>
        <s v="3100DV DOT MA/L/GR  3100DV      "/>
        <s v="3100DV DOT MA/XL/GR  3100DV     "/>
        <s v="3100DV DOT BR/L/ROJO  3100DV    "/>
        <s v="3100DV DOT BR/L/AZUL  3100DV    "/>
        <s v="3100DV DOT BR/M/RO  3100DV      "/>
        <s v="3100DV DOT BR/XL/RO  3100DV     "/>
        <s v="3100DV DOT BR/XXL/RO  3100DV    "/>
        <s v="3100DV DOT BR/M/AZ  3100DV      "/>
        <s v="3100DV DOT BR/XL/AZ  3100DV     "/>
        <s v="3100DV DOT BR/XXL/AZ  3100DV    "/>
        <s v="3100DV DOT BR/XXL/NE  3100DV    "/>
        <s v="3100DV DOT MA/XXL/NE  3100DV    "/>
        <s v="3100DV DOT BR/XXL/BL  3100DV    "/>
        <s v="3100DV DOT MA/XXL/GR  3100DV    "/>
        <s v="3100DV DOT BR/M/NE/RAY  3100DV  "/>
        <s v="3100DV DOT BR/L/NE/RAY  3100DV  "/>
        <s v="3100DV DOT BR/XL/NE/RAY  3100D  "/>
        <s v="3100DV DOT BR/XXL/NE/RAY  3100  "/>
        <s v="3100DV DOT BR/M/RO/RAY  3100DV  "/>
        <s v="3100DV DOT BR/L/RO/RAY  3100DV  "/>
        <s v="3100DV DOT BR/XL/RO/RAY  3100D  "/>
        <s v="3100DV DOT BR/XXL/RO/RAY  3100  "/>
        <s v="3100DV DOT BR/M/AZ/RAY  3100DV  "/>
        <s v="3100DV DOT BR/L/AZ/RAY  3100DV  "/>
        <s v="3100DV DOT BR/XL/AZ/RAY  3100D  "/>
        <s v="3100DV DOT BR/XXL/AZ/RAY  3100  "/>
        <s v="3100DV DOT BR/M/GR/RAY  3100DV  "/>
        <s v="3100DV DOT BR/L/GR/RAY  3100DV  "/>
        <s v="3100DV DOT BR/XL/GR/RAY  3100D  "/>
        <s v="3100DV DOT BR/XXL/GR/RAY  3100  "/>
        <s v="R2R CR M BR RO ENE              "/>
        <s v="R2R CR L BR RO ENE              "/>
        <s v="R2R CR M BR AZ ENE  R2R         "/>
        <s v="R2R CR L BR AZ ENE              "/>
        <s v="R2R CR M BR NE ENE              "/>
        <s v="R2R CR L BR NE ENE              "/>
        <s v="R2R CR M BR GR ENE  R2R         "/>
        <s v="R2R CR L BR GR ENE              "/>
        <s v="R2R CR M BR GR R200  R2R        "/>
        <s v="R2R CR L BR GR R200             "/>
        <s v="R2R CR M BR RO R200  R2R        "/>
        <s v="R2R CR L BR RO R200             "/>
        <s v="R2R CR M BR AZ R200  R2R        "/>
        <s v="R2R CR L BR AZ R200             "/>
        <s v="R2R CR M BR NE R200             "/>
        <s v="R2R CR L BR NE R200             "/>
        <s v="819-2 BR L G2 RO  819-2         "/>
        <s v="819-2 BR L G2 AZ  819-2         "/>
        <s v="818 CROSS KID/BR/XL/NE/DRA      "/>
        <s v="818 CROSS KID/BR/XXL/NE/DRA     "/>
        <s v="818 CROSS KID/BR/XL/AZ/DRA      "/>
        <s v="818 CROSS KID/BR/XXL/AZ/DRA     "/>
        <s v="818 CROSS KID/BR/XL/VE/DRA      "/>
        <s v="818 CROSS KID/BR/XXL/VE/DRA     "/>
        <s v="818 CROSS KID/BR/XL/RO/DRA      "/>
        <s v="818 CROSS KID/BR/XXL/RO/DRA     "/>
        <s v="818 MA XL SO NE                 "/>
        <s v="CAS.CROSS NIÑO 818/BR/XL/NE/SO  "/>
        <s v="CAS.CROSS NIÑO 818/MA/XL/NE/SO  "/>
        <s v="818 BR XXS G1 AZ  818           "/>
        <s v="818-1 BR XL LINES NE-AZ  818    "/>
        <s v="CAS.CROSS 818 BR XXL NE-AZ LI   "/>
        <s v="CAS.CROSS 818 BR XL NE-VE LI    "/>
        <s v="CAS.CROSS 818 BR XXL NE-VE LI   "/>
        <s v="818 MA XL LINES NE-PL  818      "/>
        <s v="CAS.CROSS 818 MA XXL NE-PL LI   "/>
        <s v="818 BR L LINES NE-TO  818       "/>
        <s v="CAS.CROSS 818 BR XXL NE-TO LI   "/>
        <s v="818 BR XL LINES NE-RO  818      "/>
        <s v="CAS.CROSS 818 BR XXL NE-RO LI   "/>
        <s v="118 XXL BR STAR(N6/A3/R3  118   "/>
        <s v="118 XXL BR VOL(B4/A4/T4)  118   "/>
        <s v="118 XXL BR NE SOLIDO  118       "/>
        <s v="118 XXL BR MAT(G6/R3/M3)  118   "/>
        <s v="118/CI/BR/XL/RUSH NE  118       "/>
        <s v="118/CI/BR/XL/RUSH AZ  118       "/>
        <s v="118/CI/BR/XL/RUSH RO  118       "/>
        <s v="118/CI/MA/XL/NE SO  118         "/>
        <s v="118/CI/BR/XL/NE SO  118         "/>
        <s v="868 BR M SOFT NE-AZ  868        "/>
        <s v="868 BR L SOFT NE-AZ  868        "/>
        <s v="868 BR M SOFT NE-VE  868        "/>
        <s v="868 BR M SO NE  868             "/>
        <s v="868 BR L SO NE  868             "/>
        <s v="868 MA L SO NE  868             "/>
        <s v="606 BR S SPIDER NE  606         "/>
        <s v="CAS.INTEGRAL 606/BR/M/NE/SP     "/>
        <s v="606 BR L SPIDER NE  606         "/>
        <s v="606 BR S SPIDER AZ  606         "/>
        <s v="CAS.INTEGRAL 606/BR/M/AZ/SP     "/>
        <s v="606 BR S SPIDER RO  606         "/>
        <s v="CAS.INTEGRAL 606/BR/M/RO/SP     "/>
        <s v="CAS.INTEGRAL 606/BR/S/NE/SO     "/>
        <s v="CAS.INTEGRAL 606/BR/M/NE/SO     "/>
        <s v="606 BR L SO NE  606             "/>
        <s v="606 MA S SO NE  606             "/>
        <s v="606 MA M SO NE  606             "/>
        <s v="606 MA L SO NE  606             "/>
        <s v="606 BR M SO BL  606             "/>
        <s v="606 BR S SO BL  606             "/>
        <s v="3100DV50%P BR M CG G.AZ         "/>
        <s v="3100DV50%P BR L CG G.AZ         "/>
        <s v="3100DV50%P BR M CG G.RO         "/>
        <s v="3100DV50%P BR L CG G.RO         "/>
        <s v="3100DV50%P BR M CG G.VN         "/>
        <s v="3100DV50%P BR L CG G.VN         "/>
        <s v="3100DV50%P BR M GRIS CGE  3100  "/>
        <s v="3100DV50%P BR L GRIS CGE  3100  "/>
        <s v="3100DV50%P BR M ZU N.GR         "/>
        <s v="3100DV50%P BR L ZU N.GR         "/>
        <s v="3100DV50%P BR M ZU RO.NE 3100   "/>
        <s v="3100DV50%P BR L ZU RO.NE  3100  "/>
        <s v="3100DV50%P BR M ZU VE.NE  3100  "/>
        <s v="3100DV50%P BR L ZU VE.N  3100D  "/>
        <s v="3100DV50%P BR M RU LI.NE  3100  "/>
        <s v="3100DV50%P BR L RU LI.NE  3100  "/>
        <s v="3100DV50%P BR M RU MO.NE  3100  "/>
        <s v="3100DV50%P BR L RU MO.NE  3100  "/>
        <s v="3100DV50%P BR M RU RO.NE  3100  "/>
        <s v="3100DV50%P BR L RU RO-NE  3100  "/>
        <s v="3100DV50%P BR M RU LI.BL  3100  "/>
        <s v="3100DV50%P BR L RU LI-BL  3100  "/>
        <s v="3100DV50%P BR M RU MO.BL  3100  "/>
        <s v="3100DV50%P BR L RU MO-B  3100D  "/>
        <s v="3100DV50%P BR M FC A.NEO        "/>
        <s v="3100DV50%P BR L FC A.NEON       "/>
        <s v="3100DV50%P BR XL FC A.NEO       "/>
        <s v="3100DV50%P BR M FC V.NEO        "/>
        <s v="3100DV50%P BR L FC V.NEON       "/>
        <s v="3100DV50%P BR XL FC V.NEO       "/>
        <s v="3100DV50%P BR M FC R.NEO  3100  "/>
        <s v="3100DV50%P BR L FC R.NEO  3100  "/>
        <s v="3100DV50%P BR XL FC R.NE  3100  "/>
        <s v="3100DV50%P BR M NE SOL          "/>
        <s v="3100DV50%P BR L NE SOL          "/>
        <s v="3100DV50%P BR XL NE SOL         "/>
        <s v="3100DV50%P BR M BL SOL          "/>
        <s v="3100DV50%P BR L BL SOL          "/>
        <s v="3100DV50%P BR XL BL SOL         "/>
        <s v="3100DV50%P BR M RO SOL          "/>
        <s v="3100DV50%P BR L RO SOL          "/>
        <s v="3100DV50%P BR XL RO SOL         "/>
        <s v="3100DV50%P BR M AZ SOL          "/>
        <s v="3100DV50%P BR L AZ SOL          "/>
        <s v="3100DV50%P BR XL AZ SOL3100DV5  "/>
        <s v="3200DV80%P BR M NE SO  3200DV   "/>
        <s v="3200DV80%P BR L NE SO  3200DV   "/>
        <s v="3200DV80% BR XL NE SO  3200DV   "/>
        <s v="3200DV80%P MA M NE SO  3200DV   "/>
        <s v="3200DV80%P MA L NE SO  3200DV   "/>
        <s v="3200DV80%P MA XL NE SO  3200DV  "/>
        <s v="3200DV80%P BR M AZ SO  3200DV   "/>
        <s v="3200DV80%P BR L AZ SO  3200DV   "/>
        <s v="3200DV80%P BR XL AZ SO  3200DV  "/>
        <s v="3200DV80%P BR M RO SO  3200DV   "/>
        <s v="3200DV80%P BR L RO SO  3200DV   "/>
        <s v="3200DV80%P BR XL RO SO  3200DV  "/>
        <s v="3200DV80%P BR M BL SO  3200DV   "/>
        <s v="3200DV80%P BR L BL SO  3200DV   "/>
        <s v="3200DV80%P BR XL BL SO  3200DV  "/>
        <s v="3200DV80%P BR M SP NE/RO  3200  "/>
        <s v="3200DV80%P BR L SP NE/RO  3200  "/>
        <s v="3200DV80%PBR XL SP NE/RO  3200  "/>
        <s v="3200DV80%P BR M SP NE/TO  3200  "/>
        <s v="3200DV80%P BR L SP NE/TO  3200  "/>
        <s v="3200DV80% BR XL SP NE/TO  3200  "/>
        <s v="3200DV80%P BR M SP BL/TO  3200  "/>
        <s v="3200DV80%P BR L SP BL/TO  3200  "/>
        <s v="3200DV80% BR XL SP BL/TO  3200  "/>
        <s v="3100DV50%P DOT BR M NE   3100D  "/>
        <s v="3100DV50%P DOT BR L NE  3100DV  "/>
        <s v="3100DV50%P DOT BR XL NE  3100D  "/>
        <s v="3100DV50%P DOT MA M NE  3100DV  "/>
        <s v="3100DV50%P DOT MA L NE  3100DV  "/>
        <s v="3100DV50%P DOT MA XL NE  3100D  "/>
        <s v="3200DV80%P BR M GRIS SO  3200D  "/>
        <s v="3200DV80%P BR L GRIS SO  3200D  "/>
        <s v="3200DV80%P BR XL GRIS SO  3200  "/>
        <s v="3200DV80%P BR S AERO BL  3200D  "/>
        <s v="3200DV80%P BR M AERO BL  3200D  "/>
        <s v="3200DV80%P BR L AERO BL  3200D  "/>
        <s v="3200DV80%P BR XL AERO BL  3200  "/>
        <s v="3200DV80%P BR M AERO NE  3200D  "/>
        <s v="3200DV80%P BR L AERO NE  3200D  "/>
        <s v="3200DV80%P BR XL AERO NE  3200  "/>
        <s v="3200DV80%P MA M AERO GR  3200D  "/>
        <s v="3200DV80%P MA L AERO GR  3200D  "/>
        <s v="3200DV80%P MA XL AERO GR  3200  "/>
        <s v="3200DV80%P BR S T3 NE  3200DV   "/>
        <s v="3200DV80%P BR M T3 NE  3200DV   "/>
        <s v="3200DV80%P BR L T3 NE  3200DV   "/>
        <s v="3200DV80%P BR XL T3 NE  3200DV  "/>
        <s v="3200DV80%P MA M GRIS SO  3200D  "/>
        <s v="3200DV80%P MA L GRIS SO  3200D  "/>
        <s v="3200DV80%P MA XL GRIS SO  3200  "/>
        <s v="3200DV80%P BR XXL NE SO  3200D  "/>
        <s v="3200DV80%P MA XXL NE SO  3200D  "/>
        <s v="3200DV80%P BR XXL BL SO  3200D  "/>
        <s v="3200DV80%P MA XXL GR SO  3200D  "/>
        <s v="3200DV80%P MA M F1 NE/RO  3200  "/>
        <s v="3200DV80%P MA L F1 NE/RO  3200  "/>
        <s v="3200DV80%P MA XL F1 NE/R  3200  "/>
        <s v="3200DV80%P MA XXL F1 NE/  3200  "/>
        <s v="3200DV80%P MA M F1 NE/AM  3200  "/>
        <s v="3200DV80%P MA L F1 NE/AM  3200  "/>
        <s v="3200DV80%P MA XL F1 NE/A  3200  "/>
        <s v="3200DV80%P MA M F1 NE/TO  3200  "/>
        <s v="3200DV80%P MA L F1 NE/TO  3200  "/>
        <s v="3200DV80%P MA XL F1 NE/T  3200  "/>
        <s v="3200DV80%P BR M F1 NE/GR  3200  "/>
        <s v="3200DV80%P BR L F1 NE/GR  3200  "/>
        <s v="3200DV80%P BR XL F1 NE/G  3200  "/>
        <s v="3200DV80%P BR XXL F1 NE/  3200  "/>
        <s v="3200DV80%P BR M F1 BL/AZ  3200  "/>
        <s v="3200DV80%P BR L F1 BL/AZ  3200  "/>
        <s v="3200DV80%P BR XL F1 BL/A  3200  "/>
        <s v="3200DV80%P BR XXL F1 BL/  3200  "/>
        <s v="VISOR CASCO 3000                "/>
        <s v="VISOR CASCO 3000 TIN/NE/75%     "/>
        <s v="VISOR CASCO 3000 CR/PLATA       "/>
        <s v="VISOR CASCO INT. POL 50%  118   "/>
        <s v="VISOR CROSS TRANSPARENTE  ---   "/>
        <s v="VISOR CROSS POLARI 50%   ---    "/>
        <s v="VISOR  3100 POLARI 50%   ---    "/>
        <s v="VISOR  3100 CROMADO  ---        "/>
        <s v="VISOR POL. 50%   307DV          "/>
        <s v="VISOR CROMADO  307DV            "/>
        <s v="VISOR INT TR C.ABIERTO   203    "/>
        <s v="VISOR PARA K-13 80%P  K13       "/>
        <s v="REPUESTO LATERAL PLASTIC  K13   "/>
        <s v="VISOR AGV GT POLARIZADO GT2     "/>
        <s v="VISOR AGV GT IRID ESPEJO GT2    "/>
        <s v="VISOR AGV INT ISV POLARIZ ISV   "/>
        <s v="VISOR AGV INT ISV IRI ORO ISV   "/>
        <s v="VISOR AGV INT ISV IRI ESP ISV   "/>
        <s v="VISOR 3100 TRANS  3100DV        "/>
        <s v="VISOR 3100 POL80%  3100DV       "/>
        <s v="VISOR 3200 TRANS  3200DV        "/>
        <s v="VISOR 3200 POL80%  3200DV       "/>
        <s v="VISOR INTERNO 3100 CROMA  3100  "/>
        <s v="VISOR INTERN 3100 POL80%  3100  "/>
        <s v="VISOR INTERN 3200 POL80%  3200  "/>
        <s v="VISOR INTERNO 3200 CROMA  3200  "/>
        <s v="109 INT VN V.TR M BR CE MK2     "/>
        <s v="109 INT VN V.TR M BR VE MK2     "/>
        <s v="109 INT VN V.TR M BR RO MK2     "/>
        <s v="109 INT VN V.TR M BR AM MK2     "/>
        <s v="109 INT VN V.TR M BR CE SC1     "/>
        <s v="109 INT VN V.TR M BR RO SC1     "/>
        <s v="109 INT VN V.TR M BR BL SC1     "/>
        <s v="109 INT VN V.TR M BR AM SC1     "/>
        <s v="109 INT VTR M BR CE AIR  109    "/>
        <s v="109 INT VTR M BR RO AIR  109    "/>
        <s v="109 INT VTR M BR GR AIR  109    "/>
        <s v="109 INT VTR M BR AM AIR  109    "/>
        <s v="109 INT VTR M BR BL HADA  109   "/>
        <s v="109 INT VTR M BR RO HADA  109   "/>
        <s v="109 INT VTR M BR MO HADA  109   "/>
        <s v="109 INT VTR M BR AM HADA  109   "/>
        <s v="CA BR S AIR NE-PL  227          "/>
        <s v="CA BR S AIR AZ  227             "/>
        <s v="CA BR S AIR RO  227             "/>
        <s v="CA BR S AIR NE-AZ   227         "/>
        <s v="CA BR S AIR NE-VE  227          "/>
        <s v="CA MATE S SOLIDO NE  227        "/>
        <s v="203 AB VLTR S BR NE SOLIDO      "/>
        <s v="203 AB VLTR M BR NE SOLIDO      "/>
        <s v="203 AB VLTR L BR NE SOLIDO      "/>
        <s v="203 AB VLTR S BR AZ SOLIDO      "/>
        <s v="203 AB VLTR M BR AZ SOLIDO      "/>
        <s v="203 AB VLTR L BR AZ SOLIDO      "/>
        <s v="203 AB VLTR S BR RO SOLIDO      "/>
        <s v="203 AB VLTR M BR RO SOLIDO      "/>
        <s v="203 AB VLTR L BR RO SOLIDO      "/>
        <s v="203 AB VLTR S BR VE FILM  203   "/>
        <s v="203 AB VLTR M BR VE FILM  203   "/>
        <s v="203 AB VLTR L BR VE FILM  203   "/>
        <s v="203 AB VLTR S BR AZ FILM        "/>
        <s v="203 AB VLTR M BR AZ FILM        "/>
        <s v="203 AB VLTR L BR AZ FILM        "/>
        <s v="203 AB VLTR S BR RO FILM        "/>
        <s v="203 AB VLTR M BR RO FILM        "/>
        <s v="203 AB VLTR L BR RO FILM        "/>
        <s v="203 AB VLTR S BR GR FILM        "/>
        <s v="203 AB VLTR M BR GR FILM        "/>
        <s v="203 AB VLTR L BR GR FILM        "/>
        <s v="203 AB VLTR S BR NE ECUADOR     "/>
        <s v="203 AB VLTR M BR NE ECUADOR     "/>
        <s v="203 AB VLTR L BR NE ECUADOR     "/>
        <s v="203 AB VLTR M BR MO GARDEN      "/>
        <s v="203 AB VLTR S BR MO GARD  203   "/>
        <s v="203 AB VLTR M BR GR GARDEN      "/>
        <s v="203 AB VLTR S BR GR GARD  203   "/>
        <s v="210 AB DV80%P BR S NE SO  210   "/>
        <s v="210 AB DV80%P BR M NE SO  210   "/>
        <s v="210 AB DV80%P BR L NE SO  210   "/>
        <s v="210 AB DV80%P BR XL NE S  210   "/>
        <s v="210 AB DV80%P BR S GR SO  210   "/>
        <s v="210 AB DV80%P BR M GR SO  210   "/>
        <s v="210 AB DV80%P BR L GR SO  210   "/>
        <s v="210 AB DV80%P BR XL GR S  210   "/>
        <s v="210 AB DV80%P MA S GR RA  210   "/>
        <s v="210 AB DV80%P MA M GR RA  210   "/>
        <s v="210 AB DV80%P MA L GR RA  210   "/>
        <s v="210 AB DV80% MA XL GR RA  210   "/>
        <s v="210 AB DV80%P MA S NE RA  210   "/>
        <s v="210 AB DV80%P MA M NE RA  210   "/>
        <s v="210 AB DV80%P MA L NE RA  210   "/>
        <s v="210 AB DV80% MA XL NE RA  210   "/>
        <s v="210 AB DV80%P BR S BL WO  210   "/>
        <s v="210 AB DV80%P BR M BL WO  210   "/>
        <s v="210 AB DV80%P BR L BL WO  210   "/>
        <s v="210 AB DV80%P BR XL BL W  210   "/>
        <s v="CCRN GAME BR XL NE  MXL12       "/>
        <s v="CCRN GAME BR L RO  MXL12        "/>
        <s v="CCRN DESIGN BR L RO  MXL12      "/>
        <s v="CCRN DESIGN BR L TO  MXL12      "/>
        <s v="CCRN DESIGN BR XL TO  MXL12     "/>
        <s v="CCRN DESIGN BR L VE  MXL12      "/>
        <s v="CCRN DESIGN BR XL VE  MXL12     "/>
        <s v="CCRN TECH BR L AZ  MXL12        "/>
        <s v="CCRN TECH BR XL AZ  MXL12       "/>
        <s v="CCRN TECH BR XL RO  MXL12       "/>
        <s v="CAS. MXL12 TRIBAL BR L AZ       "/>
        <s v="CAS. MXL12 TRIBAL BR XL AZ      "/>
        <s v="CCRN TRIBAL BR L NE MXL12       "/>
        <s v="CCRN TRIBAL BR XL NE MXL12      "/>
        <s v="CAS. MXL12 TRIBAL BR L RO       "/>
        <s v="CAS. MXL12 TRIBAL BR XL RO      "/>
        <s v="CAS. MXL12 TRIBAL BR L AM       "/>
        <s v="CAS. MXL12 TRIBAL BR XL AM      "/>
        <s v="CC MXL12 TRIBAL BR L VE         "/>
        <s v="CC MXL12 TRIBAL BR XL VE        "/>
        <s v="CC MXL12 F12 BR L AZ            "/>
        <s v="CC MXL12 F12 BR XL AZ           "/>
        <s v="CC MXL12 F12 BR L GR            "/>
        <s v="CC MXL12 F12 BR XL GR           "/>
        <s v="CC MXL12 F12 BR L RO            "/>
        <s v="CC MXL12 F12 BR XL RO           "/>
        <s v="CC MXL12 F12 BR L VE            "/>
        <s v="CC MXL12 F12 BR XL VE           "/>
        <s v="CC MXL12 F12 BR L BL            "/>
        <s v="CC MXL12 F12 BR XL BL           "/>
        <s v="CAS C13 DESE MIX01 BR L  C13    "/>
        <s v="CAS C13 CR13 MIX01 BR L  C13    "/>
        <s v="CAS C13 DESE MIX01 BR XL  C13   "/>
        <s v="CAS. C13 DESIGN/MIX02/B  C13    "/>
        <s v="CAS C13 CR14 MIX01 BR L  C13    "/>
        <s v="CAS.C13 CR13/MIX04/BR/L  C13    "/>
        <s v="CAS.C13 CR13/MIX04/BR/XL  C13   "/>
        <s v="CAS.C13 CR13/MIX05/BR/L  C13    "/>
        <s v="CAS.C13 CR13/MIX05/BR/XL  C13   "/>
        <s v="CAS.C13 CR14/MIX04/BR/L  C13    "/>
        <s v="CAS.C13 CR14/MIX04/BR/XL  C13   "/>
        <s v="CAS.C13 CR14/MIX05/BR/L  C13    "/>
        <s v="CAS.C13 CR14/MIX05/BR/XL  C13   "/>
        <s v="C13 CR BR L DESERT NEG  C13     "/>
        <s v="C13 CR BR L DESERT AZU  C13     "/>
        <s v="C13 CR BR L DESERT ROJ  C13     "/>
        <s v="C13 CR BR L DESERT BLA  C13     "/>
        <s v="C13 CR BR XL DESERT NEG  C13    "/>
        <s v="C13 CR BR XL DESERT AZU  C13    "/>
        <s v="C13 CR BR XL DESERT ROJ  C13    "/>
        <s v="C13 CR BR XL DESERT BLA  C13    "/>
        <s v="C13 CR BR L DESING AZU  C13     "/>
        <s v="C13 CR BR L CR13 VE  C13        "/>
        <s v="C13 CR BR L CR13 AZU  C13       "/>
        <s v="C13 CR BR L CR13 ROJ  C13       "/>
        <s v="C13 CR BR L CR13 NEG-VER  C13   "/>
        <s v="C13 CR BR XL CR13 VER  C13      "/>
        <s v="C13 CR BR XL CR13 AZ  C13       "/>
        <s v="C13 CR BR XL CR13 RO  C13       "/>
        <s v="C13 CR BR L CR14 NE-VER  C13    "/>
        <s v="C13 CR BR L CR14 AZU  C13       "/>
        <s v="C13 CR BR L CR14 ROJ  C13       "/>
        <s v="C13 CR BR L CR14 VER  C13       "/>
        <s v="C13 CR BR XL CR14 NE-VE  C13    "/>
        <s v="C13 CR BR XL CR14 AZ  C13       "/>
        <s v="C13 CR BR XL CR14 RO  C13       "/>
        <s v="C13 CR BR XL CR14 VER  C13      "/>
        <s v="901 CONV M MA NE SO             "/>
        <s v="901 CONV L MA NE SO             "/>
        <s v="901 CONV M BRI NE SO            "/>
        <s v="901 CONV L BRI NE SO            "/>
        <s v="901 CONV S MA NE SO  901        "/>
        <s v="901 CONV XL MA NE SO  901       "/>
        <s v="901 CONV S BR NE SO  901        "/>
        <s v="901 CONV XL BR NE SO  901       "/>
        <s v="901 CONV S BR BL SO  901        "/>
        <s v="901 CONV M BR BL SO  901        "/>
        <s v="901 CONV L BR BL SO  901        "/>
        <s v="901 CONV XL BR BL SO  901       "/>
        <s v="901 CONV S BR RO SO  901        "/>
        <s v="901 CONV M BR RO SO  901        "/>
        <s v="901 CONV L BR RO SO  901        "/>
        <s v="901 CONV XL BR RO SO  901       "/>
        <s v="901 CONV S BR AZ SO  901        "/>
        <s v="901 CONV M BR AZ SO  901        "/>
        <s v="901 CONV L BR AZ SO  901        "/>
        <s v="901 CONV XL BR AZ SO  901       "/>
        <s v="K13 CR CYBL BR L AM NEON        "/>
        <s v="K13 CR CYBL BR XL AM NEON       "/>
        <s v="K13 CR CYBL BR L TO NEON        "/>
        <s v="K13 CR CYBL BR XL TO NEON       "/>
        <s v="K13 CR CYBL BR L RO             "/>
        <s v="K13 CR CYBL BR XL RO            "/>
        <s v="K13 CR CYBL BR L AZ             "/>
        <s v="K13 CR CYBL BR XL AZ            "/>
        <s v="K13 CR CYBL BR L VE NEON        "/>
        <s v="K13 CR CYBL BR XL VE NEO  K13   "/>
        <s v="R10 CR. BR M SNAKE NE/BL  R10   "/>
        <s v="R10 CR. BR L SNAKE NE/BL  R10   "/>
        <s v="R10 CR. BR XL SNAKE NE/B  R10   "/>
        <s v="R10 CR. BR M SNAKE NE/AM  R10   "/>
        <s v="R10 CR. BR L SNAKE NE/AM  R10   "/>
        <s v="R10 CR. BR XL SNAKE NE/A  R10   "/>
        <s v="R10 CR. BR M SNAKE NE/RO  R10   "/>
        <s v="R10 CR. BR L SNAKE NE/RO  R10   "/>
        <s v="R10 CR. BR XL SNAKE NE/R  R10   "/>
        <s v="R10 CR. BR M SNAKE NE/GR  R10   "/>
        <s v="R10 CR. BR L SNAKE NE/GR  R10   "/>
        <s v="R10 CR. BR XL SNAKE NE/G  R10   "/>
        <s v="C.CR DUAL 601 NE-BR-SO M  601   "/>
        <s v="C.CR DUAL 601 BL-BR-SO M  601   "/>
        <s v="C.CR DUAL 601 NE-MA-SO M  601   "/>
        <s v="C.CR DUAL 601 BL-BR-SO L  601   "/>
        <s v="C.CR DUAL 601 NE-MA-SO L  601   "/>
        <s v="C.CR DUAL 601 NE-BR-F7 M  601   "/>
        <s v="C.CRO 601 (T/F) BR M N/P/B F7   "/>
        <s v="C.CR DUAL 601 AZ-BR F8 M  601   "/>
        <s v="C.CON 818 (V.T) BR M NE SO      "/>
        <s v="C.CON 818 (V.T) BR M BL SO      "/>
        <s v="C.CON 818 (V.T) BR L NE SO      "/>
        <s v="C.CON 818 (V.T) BR L BL SO      "/>
        <s v="C.CON 818 (V.T) BR XL NE SO     "/>
        <s v="C.CON 818 (V.T) MA XL NE SO     "/>
        <s v="C.CON 818 (V.T) BR M N/B/P SP   "/>
        <s v="C.CON 818 (V.T) BR L N/T/B SP   "/>
        <s v="C.CON 818 (V.T) BR L R/B/N SP   "/>
        <s v="K11 CROS FENI/BR/M/NE-BL  K11   "/>
        <s v="K11 CROS FENIX/BR/M/AZUL  K11   "/>
        <s v="K11 CROS FENIX/BR/M/ROJO  K11   "/>
        <s v="K11 CROS FENIX/BR/M/VERD  K11   "/>
        <s v="K11 CROS FENI/BR/L/NE-BL  K11   "/>
        <s v="K11 CROS FENIX/BR/L/AZUL  K11   "/>
        <s v="K11 CROS FENIX/BR/L/ROJO  K11   "/>
        <s v="K11 CROS FENIX/BR/L/VERD  K11   "/>
        <s v="K11 CROS FEN/BR/XL/NE-BL  K11   "/>
        <s v="K11 CROS FENIX/BR/XL/AZU  K11   "/>
        <s v="K11 CROS FENIX/BR/XL/ROJ  K11   "/>
        <s v="K11 CROS FENIX/BR/XL/VER  K11   "/>
        <s v="CC LED/BR/M/NE/VP50%  LED       "/>
        <s v="CC LED/BR/L/NE/VP50%  LED       "/>
        <s v="CC LED/BR/XL/NE/VP50%  LED      "/>
        <s v="CC LED/MA/M/NE/VP50%  LED       "/>
        <s v="CC LED/MA/L/NE/VP50%  LED       "/>
        <s v="CC LED/MA/XL/NE/VP50%  LED      "/>
        <s v="CC LED/BR/L/BL/VP50%  LED       "/>
        <s v="307DV50%P BR M NE.RO  307DV     "/>
        <s v="307DV50%P BR L NE.RO  307DV     "/>
        <s v="307DV50%P BR XL NE.RO  307DV    "/>
        <s v="307DV50%P BR M NE.BL  307DV     "/>
        <s v="307DV50%P BR L NE.BL  307DV     "/>
        <s v="307DV50%P BR XL NE.BL  307DV    "/>
        <s v="307DV50%P BR M NE.AM  307DV     "/>
        <s v="307DV50%P BR L NE.AM  307DV     "/>
        <s v="307DV50%P BR XL NE.AM  307DV    "/>
        <s v="307DV50%P BR M BL.AZ  307DV     "/>
        <s v="307DV50%P BR L BL.AZ  307DV     "/>
        <s v="307DV50%P BR XL BL.AZ  307DV    "/>
        <s v="307DV50%P BR M NE.VE  307DV     "/>
        <s v="307DV50%P BR L NE.VE  307DV     "/>
        <s v="307DV50%P BR XL NE.VE  307DV    "/>
        <s v="307DV50%P MA M NE.MO  307DV     "/>
        <s v="307DV50%P MA L NE.MO  307DV     "/>
        <s v="307DV50%P MA XL NE.MO  307DV    "/>
        <s v="307DV50%P MA M NE.RO  307DV     "/>
        <s v="307DV50%P MA L NE.RO  307DV     "/>
        <s v="307DV50%P MA XL NE.RO  307DV    "/>
        <s v="307DV50%P MA M NE.BL  307DV     "/>
        <s v="307DV50%P MA L NE.BL  307DV     "/>
        <s v="307DV50%P MA XL NE.BL  307DV    "/>
        <s v="307DV50%P MA M NE.AM  307DV     "/>
        <s v="307DV50%P MA L NE.AM  307DV     "/>
        <s v="307DV50%P MA XL NE.AM  307DV    "/>
        <s v="307DV50%P MA M NE.VE  307DV     "/>
        <s v="307DV50%P MA L NE.VE  307DV     "/>
        <s v="307DV50%P MA XL NE.VE  307DV    "/>
        <s v="307DV50%P BR M NE SO  307DV     "/>
        <s v="307DV50%P BR L NE SO  307DV     "/>
        <s v="307DV50%P BR XL NE SO  307DV    "/>
        <s v="307DV50%P MA M NE SO  307DV     "/>
        <s v="307DV50%P MA L NE SO  307DV     "/>
        <s v="307DV50%P MA XL NE SO  307DV    "/>
        <s v="307DV50%P BR M BLSO  307DV      "/>
        <s v="307DV50%P BR L BL SO  307DV     "/>
        <s v="307DV50%P BR XL BL SO  307DV    "/>
        <s v="AGV K3 INT/DV TOP-COMIC S K3    "/>
        <s v="AGV K3 INT/DV TOP-COMIC   K3    "/>
        <s v="AGV K3 INT TOP-MUGUELLO   K3    "/>
        <s v="AGV K3 INT TOP-46 M  K3         "/>
        <s v="AGV K3 INT TOP-46 L  K3         "/>
        <s v="AGV K3 INT TOP-WAKEUP L  K3     "/>
        <s v="AGV K3 INT/DV NE-SO M  K3       "/>
        <s v="AGV K3 INT/DV NE-SO L  K3       "/>
        <s v="AGV K3 INT/DV NE-SO XL  K3      "/>
        <s v="AGV K3 INT/DV MAT NE-SO   K3    "/>
        <s v="AGV K3 INT/DV BL-SO M  K3       "/>
        <s v="AGV K3 INT/DV BL-SO L   K3      "/>
        <s v="AGV K3 INT/DV BL-SO XL   K3     "/>
        <s v="AGV AX8 DUAL NE-SO S  AX8       "/>
        <s v="AGV AX8 DUAL NE-SO M  AX8       "/>
        <s v="AGV AX8 DUAL NE-SO L  AX8       "/>
        <s v="AGV AX8 DUAL NE-SO XL  AX8      "/>
        <s v="AGV AX8 DUAL NE-SO MAT S  AX8   "/>
        <s v="AGV AX8 DUAL NE-SO MAT M  AX8   "/>
        <s v="AGV AX8 DUAL NE-SO MAT L  AX8   "/>
        <s v="AGV AX8 DUAL NE-SO MAT X  AX8   "/>
        <s v="AGV AX8 DUAL GRIS-TITAN   AX8   "/>
        <s v="AGV AX8 CROSS BL-SO M  AX8      "/>
        <s v="AGV AX8 CROSS BL-SO L  AX8      "/>
        <s v="AGV HOR INT/DV RACER GR-  HORI  "/>
        <s v="AGV HOR INT/DV RACER AZ-  HORI  "/>
        <s v="AGV HOR INT/DV RACER RO-  HORI  "/>
        <s v="AGV HOR INT/DV NE-SO M  HORIZO  "/>
        <s v="AGV HOR INT/DV NE-SO L  HORIZO  "/>
        <s v="AGV HOR INT/DV NE-SO XL  HORIZ  "/>
        <s v="AGV HOR INT/DV NE-MA-SO   HORI  "/>
        <s v="AGV HOR INT/DV NE-MA-SOX  HORI  "/>
        <s v="AGV HOR INT/DV BL-SO M  HORIZO  "/>
        <s v="AGV HOR INT/DV BL-SO L  HORIZO  "/>
        <s v="AGV CONV/DV AMA-FLUO M  COMPAC  "/>
        <s v="AGV CONV/DV AMA-FLUO L  COMPAC  "/>
        <s v="AGV CONV/DV AMA-FLUO XL  COMPA  "/>
        <s v="AGV CONV/DV NE BR-SO M  COMPAC  "/>
        <s v="AGV CONV/DV NE BR-SO L  COMPAC  "/>
        <s v="AGV CONV/DV NE BR-SO XL  COMPA  "/>
        <s v="AGV CONV/DV NE MAT-SO M  COMPA  "/>
        <s v="AGV CONV/DV NE MAT-SO L  COMPA  "/>
        <s v="AGV CONV/DV NE MAT-SO XL  COMP  "/>
        <s v="AGV CONV/DV BL BR-SO M  COMPAC  "/>
        <s v="AGV CONV/DV BL BR-SO L  COMPAC  "/>
        <s v="AGV CONV/DV BL BR-SO XL  COMPA  "/>
        <s v="AGV CONV/DV PLATA BR-SO   COMP  "/>
        <s v="AGV CONV/DV PLATA BR-SOX  COMP  "/>
        <s v="AGV AB. BALI COLORWAY S  BALI   "/>
        <s v="AGV AB. BALI COLORWAY M  BALI   "/>
        <s v="AGV AB. BALI COLORWAY L  BALI   "/>
        <s v="AGV AB. BALI NE BR-SO S  BALI   "/>
        <s v="AGV AB. BALI NE BR-SO M  BALI   "/>
        <s v="AGV AB. BALI NE BR-SO L  BALI   "/>
        <s v="AGV AB. BALI NE BR-SO XL  BALI  "/>
        <s v="AGV AB. BALI NE METAL S  BALI   "/>
        <s v="AGV AB. BALI NE METAL M  BALI   "/>
        <s v="AGV AB. BALI NE METAL L  BALI   "/>
        <s v="AGV AB. BALI NE METAL XL  BALI  "/>
        <s v="AGV AB. BALI BL BR-SO S  BALI   "/>
        <s v="AGV AB. BALI BL BR-SO M  BALI   "/>
        <s v="AGV AB. BALI BL BR-SO L  BALI   "/>
        <s v="AGV AB. BALI BL BR-SO XL  BALI  "/>
        <s v="21x7-10 4PR T/L 23G HF247       "/>
        <s v="19x7-8 2PR T/L 13F  HF247       "/>
        <s v="18x9.50-8 2PR T/L 20F HF247     "/>
        <s v="22x10-10 AT 4PR T/L 39N  HF247  "/>
        <s v="25x8R12 AT 6PR TL 43N  DI2025   "/>
        <s v="25x10-12 AT 6PR TL DI2025       "/>
        <s v="25x10-12 AT 6PR  DI2010         "/>
        <s v="26x11-12 AT 6PR  DI2010         "/>
        <s v="26x9R12 AT 6PR TL 49N  DI2025   "/>
        <s v="26x11-12 AT 6PR TL 55N  DI2025  "/>
        <s v="26x8R12 AT 6PR TL 46J  DI2010   "/>
        <s v="26x9-12 AT 6PR TL 49N  DI2037   "/>
        <s v="26x11-12 AT 6PR TL 55N  DI2037  "/>
        <s v="26x9.00-14 6PR TL  DI2037       "/>
        <s v="19x7-8 2PR T/L 13F   HF247      "/>
        <s v="18x9.50-8 2PR T/L 20F  HF247    "/>
        <s v="18X7-7 2PR HF247 T/L  HF247     "/>
        <s v="130/90-15 6PR T/L 66P DM1052    "/>
        <s v="2.75-18 4PR T/T 42P HF307       "/>
        <s v="2.75-17 4PR T/T 41P HF307       "/>
        <s v="3.00-18 4PR T/T 47P HF307       "/>
        <s v="2.75-21 4PR T/T 45P  HF307A     "/>
        <s v="2.50-17 4PR T/T 38P HF333       "/>
        <s v="3.00-21 4PR T/T 51P HF333       "/>
        <s v="4.10-18 4PR T/T 59P HF333       "/>
        <s v="3.00-18 4PR T/T 47P  HF333      "/>
        <s v="3.00-14 4PR T/T 37P  HF331      "/>
        <s v="3.50-18 6PR T/T 62P  HF333      "/>
        <s v="3.00-21 4PR T/T 51P  HF335      "/>
        <s v="4.10-18 4PR T/T 58P  HF335      "/>
        <s v="20x700-8 2PR T/L  HF240         "/>
        <s v="3.00-17 4PR T/T 45P HF307       "/>
        <s v="110/70-17 4PR T/L 54H  HF918    "/>
        <s v="110/90-16  4PRT/L 59S DM1004    "/>
        <s v="120/90-17 T/T 64S  HF904        "/>
        <s v="100/100-18 T/T 62M  HF906       "/>
        <s v="110/100-18 T/T 64M  HF906       "/>
        <s v="3.50-10 4PR T/L 51J HF298       "/>
        <s v="130/60-13 4PR T/L 55J  HF296A   "/>
        <s v="2.50-17 4PR T/T 38L HF301       "/>
        <s v="2.50-18 4PR T/T 40L  HF301      "/>
        <s v="2.75-18 4PR T/T 42P HF301       "/>
        <s v="4.50-12 8PR T/T 77L  DI6009     "/>
        <s v="130/70-17 T/L 62H  HF918        "/>
        <s v="80/100-21  T/T 51M  HF905       "/>
        <s v="2.75-21 4PR T/T 45P HF333       "/>
        <s v="2.75-19 4PR T/T 43P HF333       "/>
        <s v="3.50-16 4PR T/T 52P HF319       "/>
        <s v="90/90-18  T/L 51H HF918         "/>
        <s v="3.00-16 4PR T/T 43P HF336       "/>
        <s v="110/90-12  T/L 64J  HF902       "/>
        <s v="140/70-17  4PR T/L 66H HF918    "/>
        <s v="110/90-13 56P T/L DM1060        "/>
        <s v="2.75-17 4PR T/T 41P  HF335      "/>
        <s v="2.75-14 4PR T/T 35P  HF307      "/>
        <s v="120/90-18 TT 64S  HF904         "/>
        <s v="130/80-17 7PR T/T 65S  HF904    "/>
        <s v="90/90-19  T/T 52P HF903         "/>
        <s v="4.00-18 4PR T/T  HF307          "/>
        <s v="90/90-21 T/T 54S  HF903         "/>
        <s v="110/90-17 4PR T/T 60P  HF904    "/>
        <s v="4.10-17 4PR T/T 58P HF333       "/>
        <s v="2.50-17 4PR T/T 38L DM1165      "/>
        <s v="2.75-17 4PR T/T 41P  DM1165     "/>
        <s v="120/80-18 (4.60) 4PR TT  HF904  "/>
        <s v="110/90-16 T/L 59P  HF904        "/>
        <s v="120/90-10  T/L 56J  HF903       "/>
        <s v="130/90-10 61J T/L  HF903        "/>
        <s v="AT20x8-8 4PR T/L  HF247         "/>
        <s v="110/90-18 4PR T/L 61P  HF329    "/>
        <s v="90/90-18 4PR T/L 51P  HF329     "/>
        <s v="130/60-13 4PR TL 55J  HF903     "/>
        <s v="4.60-18 4PR T/T 62P HF335       "/>
        <s v="4.60-17 4PR T/T 62P  HF335      "/>
        <s v="3.50-17 4PR T/T54P  HF313       "/>
        <s v="120/80-17 T/L 61S  HF918        "/>
        <s v="2.50-18 4PR 40P TT  HF307A      "/>
        <s v="90/90-17 4PR T/L 49P  HF261A    "/>
        <s v="2.75-18 M/C 4PR TL 42 HF903     "/>
        <s v="3.00-18 M/C 4PR TT 47P HF903    "/>
        <s v="90/90-18 M/C 4PR TL HF903       "/>
        <s v="3.00-18 6PR TT 52P  HF307       "/>
        <s v="21x7-10 4PR T/L 23G HF24  HF24  "/>
        <s v="90/90-17 4PRT/L 49P HF26  HF26  "/>
        <s v="2.75-18 4PR T/T 42P   HF301     "/>
        <s v="2.75-17 4PR T/T 41P  HF307      "/>
        <s v="3.00-17 4PR T/T 45P  HF307      "/>
        <s v="3.00-18 4PR T/T 47P  HF307      "/>
        <s v="90/90-18 4PR T/L 51P HF  HF329  "/>
        <s v="2.75-21 4PR T/T 45P  HF333      "/>
        <s v="3.00-21 4PR T/T 51P HF33  HF33  "/>
        <s v="4.10-18 4PR T/T 59P  HF333      "/>
        <s v="3.00-16 4PR T/T 43P HF33  HF33  "/>
        <s v="110/70-17 4PRT/L 54H HF9  HF91  "/>
        <s v="140/70-17 4PR T/L 66H H  HF918  "/>
        <s v="2.75-18 4PR TL 42P   DM1226     "/>
        <s v="3.00-18 4PR T/T 47P  DM1226     "/>
        <s v="4.10-18 59P T/T  DM1226         "/>
        <s v="90/90-18 51P T/T  DM1226        "/>
        <s v="90/90-19 52P T/T  DM1226        "/>
        <s v="110/90-17 60P T/T  DM1226       "/>
        <s v="110/90-16 59P T/L  DM1226       "/>
        <s v="120/70-12 56J T/L  HF903        "/>
        <s v="2.75-18 42P TT DM1226 DM1226    "/>
        <s v="2.75-21 45P TT DM1226 DM1226    "/>
        <s v="90/90-18 51P TL  DM1226         "/>
        <s v="90/90-21 54P TL DM1226 DM1226   "/>
        <s v="400-8 6PR T/T 70M  HF269        "/>
        <s v="4.50-10 6PR T/T HF214  HF214    "/>
        <s v="110/80-18 M/C T/T 58R MT70      "/>
        <s v="80/90-21 M/C T/T 48R MT70       "/>
        <s v="3.00-18 M/C TT 47S MT15         "/>
        <s v="110/80-18  M/C T/T 58S  MT90 A  "/>
        <s v="120/80-18 M/C T/T 62S MT90AT    "/>
        <s v="90/90-21 M/C TT 54S MT90AT      "/>
        <s v="140/80-18 M/C T/T 70S MT90AT    "/>
        <s v="90/90-19 M/C T/T 52P MT90AT     "/>
        <s v="110/90-17 M/C T/T 60P MT90AT    "/>
        <s v="80/100-21 M/CT/T 51M MST  SCOR  "/>
        <s v="100/100-18 NHS T/T 59M  SCORPI  "/>
        <s v="110/100-18 NHS 64M SCMXEX       "/>
        <s v="110/90-19 NHS 62M SCMXEX        "/>
        <s v="70/100-19 NHS 42M SCMIDSO32     "/>
        <s v="90/100-14 NHS T/T 49M SCMXEXJ   "/>
        <s v="90/100-16 NHS T/T 51M SCMXEXJ   "/>
        <s v="90/90-21 M/C T/T 54S MT60       "/>
        <s v="130/70-17 M/C T/L 62H SP.DEM    "/>
        <s v="100/90-19 NHS 57M SCMXEX        "/>
        <s v="2.75-18 M/C T/T 42P D.TRAC      "/>
        <s v="90/90-18 M/C T/T 57P RE D.TRAC  "/>
        <s v="2.75-17 M/C 47P TT REINF  DURA  "/>
        <s v="2.50-18 M/C T/T 40P  DURA TRAC  "/>
        <s v="130/90-15 M/C T/L 66S  CITY DE  "/>
        <s v="3.50-16 M/C T/T 58P REIN  CITY  "/>
        <s v="90/90-19 M/C T/T 52P REI  DURA  "/>
        <s v="110/90-17 M/C T/T 60P  DURA TR  "/>
        <s v="90/90-10 M/C 50J T/L  SL26      "/>
        <s v="4.10-18 TT 60R MT40             "/>
        <s v="3.00-17 M/C T/T 50P RE CI.DEM   "/>
        <s v="90/90-18 M/C TT REINF 57P MT40  "/>
        <s v="120/90-17 M/C T/T 64S  DURA TR  "/>
        <s v="110/70-17 M/C T/L 54H  SPORT D  "/>
        <s v="120/100-18 NHS 68M TT  SCORPIO  "/>
        <s v="80/100-21 M/C T/T 51M  SCORPIO  "/>
        <s v="90/90-21 M/C T/L 54V  MT90 A/T  "/>
        <s v="2.75-18 M/C T/T 42P  MANDRAKE   "/>
        <s v="2.50-17 M/C T/T 38P MA.DUE      "/>
        <s v="2.50-18 M/C 40P T/T  MANDRAKE   "/>
        <s v="90/90-18 M/C T/T 51P MA.DUE     "/>
        <s v="2.75-17 M/C T/T 47P RE MA.DUE   "/>
        <s v="2.75-18 M/C T/T 48P RE MAN.DUE  "/>
        <s v="120/70 ZR-17 M/C TL 58W DI.STR  "/>
        <s v="180/55 ZR-17 M/C TL 73W DI.STR  "/>
        <s v="180/55 ZR-17 MC TL 73W SC.SYNC  "/>
        <s v="150/70 R-18 MC TL 70V MT90AT    "/>
        <s v="110/80 R-19 MC TL 59V SC.TRAIL  "/>
        <s v="160/60 R17T/L 69VRSCORSA  MT60  "/>
        <s v="180/55 ZR-17 73W DBL            "/>
        <s v="140/70-17 M/C T/L 66H  SPORT D  "/>
        <s v="120/70R17 T/L 58VCORSA  MT60 R  "/>
        <s v="100/90-19 M/C T/L 57H  MT60     "/>
        <s v="140/80-17  T/L 69H  MT60        "/>
        <s v="110/90-17 M/C TT 60P  MT60      "/>
        <s v="100/90-19 NHS T/T 57M  SCORPIO  "/>
        <s v="90/90-21 M/C T/T 54S  DURA TRA  "/>
        <s v="110/90-19 NHS 62M SCMIDSO32     "/>
        <s v="4.10-18 M/C T/T 60R  DURA TRAC  "/>
        <s v="80/90-21 M/C T/T 48S  DURA TRA  "/>
        <s v="60/100-12 NHS 36M SCMIDSO32     "/>
        <s v="2.75-10 NHS T/T 37J  SCORPION   "/>
        <s v="2.50-17 M/C T/T 38P D.TRAC      "/>
        <s v="2.75-21 M/C T/T 45R DP D.TRAC   "/>
        <s v="80/100-12 NHS 50M EXTRAJ  SCOR  "/>
        <s v="110/90-17 NHS 60M SCMXEXJ       "/>
        <s v="3.00-17 M/C T/T 45P  MANDRAKE   "/>
        <s v="120/90-10 T/L 57J SL60          "/>
        <s v="130/90-10 T/L 61J SL60          "/>
        <s v="110/85-19 NHS SCMIDSO32         "/>
        <s v="2.50-10 NHS 33J SCMXEXJ         "/>
        <s v="120/70 ZR17 M/C TL 58W DBL      "/>
        <s v="120/70 ZR17 TL 58W DSC1  DIABL  "/>
        <s v="190/55 ZR17 M/C TL 75WSC  DIAB  "/>
        <s v="120/70 ZR17 M/C TL 58W ANGLST   "/>
        <s v="180/55 ZR17 M/C TL 73W  ANGEL   "/>
        <s v="190/50 ZR17 M/C TL 73W  ANGEL   "/>
        <s v="120/70 ZR17 M/C TL 58W SC.TRAI  "/>
        <s v="190/55 ZR17 M/C TL 75W SC.TRAI  "/>
        <s v="120/70 ZR17 TL 58W DRII  DIABL  "/>
        <s v="120/90-17 M/C 64S MT90AT        "/>
        <s v="4.10-18 M/C TT 60R  MT90 A/T    "/>
        <s v="2.50-17 M/C 38P TT D.CITY       "/>
        <s v="120/80-17 TL 61P  SPORT DEMON   "/>
        <s v="3.00-17  45P  DURA TRACTION     "/>
        <s v="3.00/18 M/C T/T 47P DURA TRA.   "/>
        <s v="110/80-18 M/C T/T 58T MT60      "/>
        <s v="120/80-18 M/C TL 62T MT60       "/>
        <s v="2.75-18 M/C TL 42P MT65         "/>
        <s v="80/90-21 M/C T/T 48T MT60       "/>
        <s v="90/90-18 MC TL REINF 57P  MT65  "/>
        <s v="60/100-14 M/C NHS 29M SCMXEXJ   "/>
        <s v="110/85-19 M/C NHS TT SCMXMH554  "/>
        <s v="110/90-19 M/C NHS TT 62M SCMXM  "/>
        <s v="90/100-16 NHS 51M SCMIDSO32     "/>
        <s v="3.00-18 M/C TT 47P MA.DUE       "/>
        <s v="90/90-18 NHS 51M DURA CROSS     "/>
        <s v="70/100-17 M/C NHS 40M SCMXEXJ   "/>
        <s v="120/80-19 M/C NHS 63M SCMXMH    "/>
        <s v="60/100-14NHS 29M SCMIDSO32      "/>
        <s v="120/70Z R17 M/C TL 58W DRC      "/>
        <s v="190/55Z R17 M/C TL 75W DRC      "/>
        <s v="150/70 R17 M/C TL 69V SC.TRAI   "/>
        <s v="160/60Z R17 M/C TL 69W ANGLST   "/>
        <s v="120/70Z R17 M/C TL 58W ANGGTF   "/>
        <s v="190/50Z R17 M/C TL 73W  ANGEL   "/>
        <s v="110/70 R17 M/C TL 54H DBRIIF    "/>
        <s v="150/60 R17 M/C TL 66H DBLRII    "/>
        <s v="120/70Z R17 M/C TL 58W DBLRII   "/>
        <s v="120/70 R17 M/C TL 58V SCTRLF    "/>
        <s v="130/80-17 M/C TL 65H MT60       "/>
        <s v="2.75-18 M/C TT 42P DURA SPIRIT  "/>
        <s v="90/90-18 REINF TT 57P DURASPIR  "/>
        <s v="2.75-21 TT 45R   MT40           "/>
        <s v="110/90-16 M/C TL 59V  SPORT DE  "/>
        <s v="140/60 R17M/CTL 63H (R)   DIAB  "/>
        <s v="110/70 R17M/CTL 54H (R)  DIABL  "/>
        <s v="100/80R-17M/CTL 52H (R)  DIABL  "/>
        <s v="140/70R-17M/CTL 66H (R)  DIABL  "/>
        <s v="80/100-21NHS 51M  FUN SCORPION  "/>
        <s v="100/100-18NHS 59M TT  FUN SCOR  "/>
        <s v="110/100-18NHS 64M   FUN SCORPI  "/>
        <s v="110/80-17M/C TL 57H  SPORT DEM  "/>
        <s v="100/90-18 TL 56P  MT65          "/>
        <s v="90/90-19M/C 52P   MT60          "/>
        <s v="130/70 R17M/C TL 62H  DIABLO R  "/>
        <s v="80/100-21M/C 51R  SCORPION XC   "/>
        <s v="110/100-18NHS 64M  SCORPION XC  "/>
        <s v="120/100-18 M/C 68M HEAVY  SCOR  "/>
        <s v="140/80-18M/C 70M HEAVYDU  SCOR  "/>
        <s v="110/100-18M/C 64M HEAVYD  SCOR  "/>
        <s v="100/90-19M/C 57S TT  SCORPION   "/>
        <s v="110/80-18 M/C 58S TT  DURA TRA  "/>
        <s v="90/100-14 NHS T/T 49M  SCORPIO  "/>
        <s v="200/55 ZR17 M/C TL 78W   DIABL  "/>
        <s v="140/80 R17 M/C TL 69V TR  SCOR  "/>
        <s v="160/60 ZR17 M/C TL 69W T  SCOR  "/>
        <s v="180/55 ZR17 M/C TL 73W T  SCOR  "/>
        <s v="170/60 ZR17 M/C TL 73W D  DIAB  "/>
        <s v="180/55 ZR17 M/C TL 73W D  DIAB  "/>
        <s v="120/70-12 51L TL  EVO21         "/>
        <s v="130/60-13 M/C 53L TL  EVO21     "/>
        <s v="130/60-13 M/C 53L TL  EVO22     "/>
        <s v="100/90-17 M/C 55P T/L  MANDRAK  "/>
        <s v="190/55ZR17 M/C TL 75W  DIABLO   "/>
        <s v="180/55ZR17 M/C TL 73W  DIABLO   "/>
        <s v="180/60ZR17 M/C TL 75W  DIABLO   "/>
        <s v="180/55R17 M/C TL 73V  SCORPION  "/>
        <s v="240/45ZR17 M/C TL 82W  DIABLO   "/>
        <s v="90/90-21 TL 54V TRAIL F  SCORP  "/>
        <s v="120/80-16 M/C TL 60T  MT75      "/>
        <s v="80/100-18 M/C TL 47P  MT75      "/>
        <s v="80/100-12 NHS TT 50M  SCORPION  "/>
        <s v="90/90-21 M/C 54M M+S  SCORPION  "/>
        <s v="140/80-18 M/C 70M M+S  SCORPIO  "/>
        <s v="TUBO 2.75/3.00-18 TR4  275/3.0  "/>
        <s v="TUBO 2.75/300-21 TR4  2.75/3.0  "/>
        <s v="TUBO 3.50/400-18 TR4  3.50/4.0  "/>
        <s v="TUBO 24x2.125 V. DUN.  24X2.12  "/>
        <s v="TUBO 2.50/2.75-17 TR4  2.50/2.  "/>
        <s v="TUBO 2.50/2.75-18 TR4  250/275  "/>
        <s v="TUBO 4.00/4.50-12 TR4  400/450  "/>
        <s v="TUBO 130/90-15 TR4  130/90-15   "/>
        <s v="TUBO 110/90-16 TR4  3.50-16     "/>
        <s v="TUBO 2.75/3.00-17 TR4  275/300  "/>
        <s v="TUBO 2.75/3.00-19 TR4  275/300  "/>
        <s v="TUBO 2.75/3.00-14 TR4  275/300  "/>
        <s v="TUBO 3.00/3.50-12 TR4  300/350  "/>
        <s v="TUBO 4.00-8 TR4  400-8          "/>
        <s v="TUBO 3.25/3.50-17 TR4  325/350  "/>
        <s v="TUBO 4.00/4.50-17 TR4  400/450  "/>
        <s v="TUBO DURO 130/90-15 TR4  130/9  "/>
        <s v="TUBO DURO 3.50 4.00-16  3.50-1  "/>
        <s v="TUBO DURO 275/300-19 TR4  275/  "/>
        <s v="TUBO DURO 300/350-12 TR4  300/  "/>
        <s v="TUBO DURO 400-8 TR4 TR4  400-8  "/>
        <s v="TUBO 4.00-8  TR87   400-8       "/>
        <s v="TUBO JS87 4.00/4.50-10  4.00/4  "/>
        <s v="TUBO TAK 2.50/2.75-17 TR4       "/>
        <s v="TUBO TAK 2.75/3.00-18 TR4       "/>
        <s v="TUBO TAK 2.50/2.75-18 TR4       "/>
        <s v="TUBO TAK 3.50/4.00-18 TR4       "/>
        <s v="TUBO TAK 2.75/3.00-21 TR4       "/>
        <s v="TUBO TAK 4.10-18 TR4            "/>
        <s v="TUBO TAK 3.00-17 TR4            "/>
        <s v="TUBO TAK 2.25-17 TR4            "/>
        <s v="TUBO TAK 2.75/3.00-14 TR4       "/>
        <s v="TUBO TAK 3.00/3.25/3.50-17 TR4  "/>
        <s v="TUBO TAK 3.00-10 TR87           "/>
        <s v="TUBO TAK 110/90-3.50-16 TR4     "/>
        <s v="TUBO TAK 3.50-12 TR4            "/>
        <s v="TUBO TAK 130-60-13 TR87         "/>
        <s v="TUBO TAK 2.75/3.00-19 TR4       "/>
        <s v="TUBO TAK 3.50/4.00-8 TR87       "/>
        <s v="TUBO TAK 4.60-17 TR4            "/>
        <s v="TUBO 300-325-R17 TR4  3.00-17   "/>
        <s v="TUBO TAK 4.60-17  TR15          "/>
        <s v="TUBO TAK 4.00/4.50-17 TR4       "/>
        <s v="TUBO TAK 18X9.50-8 TR13         "/>
        <s v="TUBO TAK 22X10-10 TR13          "/>
        <s v="3.50-18 4PR T/T 56P  K280       "/>
        <s v="2.75-21 4PR T/T 45P DS K280     "/>
        <s v="3.00-21 4PR T/T 51P  K280       "/>
        <s v="2.75-17 4PR T/T 41P OT K262     "/>
        <s v="3.00-18 4PR T/T 48P OT K262     "/>
        <s v="3.50-18 4PR T/T 56P OT K262     "/>
        <s v="3.00-18 4PR T/T 47P OR K257D    "/>
        <s v="3.50-16 4PR T/T 52P ST K340     "/>
        <s v="2.50-17 4PR T/T 38  K340        "/>
        <s v="2.75-18 4PR T/T 42P ST K340     "/>
        <s v="3.00-17 4PR T/T 45P OT K262     "/>
        <s v="2.75-18 M/C 4PR TT 42P K262     "/>
        <s v="90/90-18 4PR T/T 51P K291F      "/>
        <s v="110/80-17 4PR T/L 57P K761      "/>
        <s v="2.50-17 4PR T/T 38P K761        "/>
        <s v="2.75-17 4PR T/T 41P K761        "/>
        <s v="2.75-18 4PR T/T 41P  K761       "/>
        <s v="3.00-18 4PR T/T 47P K761        "/>
        <s v="2.75-21 4PR T/T 45P K761        "/>
        <s v="4.10-18 4PR T/T 59P K761        "/>
        <s v="3.00-17 4PR T/T 45P K761        "/>
        <s v="130/60-13 4PR T/L 53J K761      "/>
        <s v="2.75-18 4PR T/T 42P K320        "/>
        <s v="3.00-18 4PR T/T 47P  K320       "/>
        <s v="4.10-18 4PR 58P TT K280         "/>
        <s v="3.00-14 4PR 40P TT K262         "/>
        <s v="2.75-18 4PR 42P TT K262         "/>
        <s v="120/80-17 4PR 61P TL K761       "/>
        <s v="110/90-10 4PR 62J TL  K761      "/>
        <s v="130/80-17 4PR 65H TT K761       "/>
        <s v="90/90-21 4PR 54H TT K761        "/>
        <s v="2.75-18 4PR 42P TT  K270        "/>
        <s v="3.50-18 4PR 56P TT K270         "/>
        <s v="4.10-18 4PR 58P TT K270         "/>
        <s v="120/80-18 6PR 68P TT K270       "/>
        <s v="3.00-21 4PR 51P TT K270         "/>
        <s v="100/100-18 4PR 59M TT  K760     "/>
        <s v="80/100-21 6PR 51M TT K760 TRA   "/>
        <s v="2.75-21 45M TT K783F            "/>
        <s v="100/100-18 59M TT K783          "/>
        <s v="3.00-21 4PR 51P TT K280         "/>
        <s v="3.00-18 4PR 48P TT K262         "/>
        <s v="90/90-19 52P  TT  K761          "/>
        <s v="4.50-12 8PR K363                "/>
        <s v="4.60-17 4PR 61P TT  K270        "/>
        <s v="110/90-17 K761 60P TT  K761     "/>
        <s v="3.00-18 4P 47P K669             "/>
        <s v="4.10-17 4PR 58M  K257D          "/>
        <s v="60/100-14 M/C TT 30M ROJ  K771  "/>
        <s v="80/100-12 M/C TT 41M  K771      "/>
        <s v="2.50-10 M/C TT 33J K771 RO      "/>
        <s v="2.75-10 M/C TT 38J K771 RO      "/>
        <s v="110/70-17 M/C 6PR TL 54H  K671  "/>
        <s v="120/80-17 M/C 4PR TL 61S K328   "/>
        <s v="150/70-17 M/C 6PR TL 69H K671   "/>
        <s v="100/90-19 M/C 6PR TL 57H  K671  "/>
        <s v="90/90-18 M/C TL 51H K671  K671  "/>
        <s v="2.75-18 M/C 4PR TL 42P K208     "/>
        <s v="90/90-18 M/C TL 51P K761        "/>
        <s v="2.75-18 M/C 4PR TL 42P K761     "/>
        <s v="3.00-16 M/C 4PR TT 43P K262     "/>
        <s v="110/90-16 4PR TL 59P K340       "/>
        <s v="110/90-16 6PR TL 65P K270B      "/>
        <s v="60/100-14 M/C TT 30M  K771      "/>
        <s v="80/100-12 M/C TT 41M   K771     "/>
        <s v="3.00-18 4P T/T 47P  K270B       "/>
        <s v="90/90-18 4P T/T 51P  K270B      "/>
        <s v="2.75-18 4P 42P  K270B           "/>
        <s v="140/60-17 63H T/L  K671         "/>
        <s v="120/80-18 4PR TT 62H  K761      "/>
        <s v="120/80-18 4PR TL 62H  K761      "/>
        <s v="100/90-19 57M  K775             "/>
        <s v="110/90-19 TT 62M  K775          "/>
        <s v="80/100-21 TT 51M  K775          "/>
        <s v="90/90-21 TT 54R  K775           "/>
        <s v="110/100-18 TT 64M  K775         "/>
        <s v="120/100-18 TT 68M  K775         "/>
        <s v="130/80-18 4PR TT 66R  K779      "/>
        <s v="90/90-21 4PR TT 54R  K777       "/>
        <s v="3.00-18 47P 4P TL  K262         "/>
        <s v="2.75-18 4P TL 42P  K262         "/>
        <s v="110/90-16 59P TL  K262          "/>
        <s v="60/100-14 TT 30MSTICK  K771     "/>
        <s v="80/100-12 MC TT 41M STIC K771X  "/>
        <s v="3.50-17 T/T 54P    K270         "/>
        <s v="120/90-10 4PR  TL 57J  K761     "/>
        <s v="130/90-10 TL 4PR 61J  K761      "/>
        <s v="2.75-18 TL 42P K418 K418        "/>
        <s v="3.00-18 TL 47P K418 K418        "/>
        <s v="140/80-18 TT 70R  K779          "/>
        <s v="80/100-21 TT 51M SOFT  K780F    "/>
        <s v="110/100-18 TT 64M SOFT  K780    "/>
        <s v="100/90-19 TT 57M SOFT  K780     "/>
        <s v="110/90-19 TT 62M SOFT  K780     "/>
        <s v="130/80-17 TT 65P  K280          "/>
        <s v="120/70-12 TL 51M  K761          "/>
        <s v="150/70B18 TL 70Q  K784          "/>
        <s v="90/90B21 TL 54Q  K784           "/>
        <s v="130/80B17 65Q TL K784  K784     "/>
        <s v="TUBO TR4  2.50/2.75-18          "/>
        <s v="TUBO TR4  3.00/3.25-18          "/>
        <s v="TUBO TR4  3.25/3.50-16          "/>
        <s v="TUBO TR4  2.75/3.00-17          "/>
        <s v="TUBO TR4  2.50/2.75-17          "/>
        <s v="TUBO TR4  3.00/3.25-17          "/>
        <s v="TUBO TR4  3.00/3.25-19          "/>
        <s v="TUBO TR6 OFFSET  4.50-12        "/>
        <s v="TUBO TR6  110/90-17             "/>
        <s v="TUBO TR6  3.50-18 / 4.00-18     "/>
        <s v="TUBO TR6  4.50/5.10-18          "/>
        <s v="TUBO TR4  2.75/3.00-21          "/>
        <s v="TUBO TR4  2.75/3.00-18          "/>
        <s v="TUBO TR6  80/100-21             "/>
        <s v="TUBO TR6  110/90-19             "/>
        <s v="TUBO TR6  100/90-19             "/>
        <s v="TUBO TR4  80/100-12             "/>
        <s v="TUBO TR4  60/100-14             "/>
        <s v="TUBO TR4  90/100-14             "/>
        <s v="TUBO TR6  110/100-18            "/>
        <s v="TUBO TR6  100/100-18            "/>
        <s v="TUBO MA 18V1 09 1  2.50/3.25-1  "/>
        <s v="TUBO PIRELLI MD 18V1-09-1       "/>
        <s v="TUBO PIRELLI MA 19V1-09-1       "/>
        <s v="TUBO PIRELLI MA 21V1-09-1       "/>
        <s v="TUBO PIRELLI MA 17V1-09-1       "/>
        <s v="TUBO PIRELLI MC 17V1-09-1       "/>
        <s v="TUBO PIRELLI MA 10V1-09-1       "/>
        <s v="TUBO PIRELLI MC 19V1-09-1       "/>
        <s v="GORRA DURO (NE/TO)              "/>
        <s v="EXHIBIDOR PLAST KENDA  EX-02    "/>
        <s v="DIS. FRENO POS. 4H   GY200      "/>
        <s v="DISCO FRENO DEL.  RAPTOR 250    "/>
        <s v="AMO. I/D 350mm  WY125           "/>
        <s v="AMO. I/D  GN125H                "/>
        <s v="AMO. CEN. S/R 370mm  200CC      "/>
        <s v="AMO. CEN. REG 340mm BL  BROS20  "/>
        <s v="APO. PIES POS.  CG125 STORM     "/>
        <s v="APOYA PIES POS.  CG125          "/>
        <s v="APOYA PIES CENTRAL  XY150 UTIL  "/>
        <s v="ARO DIS. DEL.1.60-21 CO.  GY20  "/>
        <s v="ARO MET. 2.15-17 GR  2.15-17    "/>
        <s v="ARO MET. 1.60-17 GR  1.60-17    "/>
        <s v="BALANCINES I/D PALILLOS  CG125  "/>
        <s v="BARRA TEL. I/D DIS.  STIFF150M  "/>
        <s v="BASE CARB.  BROS200             "/>
        <s v="BENDIX ROD. ROS.  MTT110        "/>
        <s v="BOM. FRE. DEL. DE.  GY200 - EN  "/>
        <s v="BOM. FRE. DEL. DE. CR  SKR200S  "/>
        <s v="BOMBA FRENO POS.  XY200GY-6     "/>
        <s v="CAB ACEL. 74cm  DY100           "/>
        <s v="CAB ACEL. 200cm  MTT150         "/>
        <s v="CAB ACEL.  AX4                  "/>
        <s v="CAB ACEL. 100.1cm  PULSAR 180   "/>
        <s v="CAB. EMB.  AX4                  "/>
        <s v="ZAPATA  CG125                   "/>
        <s v="ZAPATA S/ASB REF  GN125H        "/>
        <s v="ZAPATA S/ASB REF  XY150 PANDIL  "/>
        <s v="ZAPATA S/ASB REF  XL125S        "/>
        <s v="SUJETADOR BAT. CAU.  UNIVERSAL  "/>
        <s v="MAGNETO (ROD. PAL)  M1R250      "/>
        <s v="CAT. 428H 4H 42D (45NE)  FX200  "/>
        <s v="CAT. 428H 4H 43D (45CR)  FX200  "/>
        <s v="CAT 428H 42D 1045 P  AX100      "/>
        <s v="CAT. 428H 4H 40D (45CR)  CG125  "/>
        <s v="CAT 428H 50D 1045 P  GN125H     "/>
        <s v="DES. CAD. (CAUCHO)  XY200GY-6   "/>
        <s v="CAUCHO PORTA CATALINA  MTT110   "/>
        <s v="CAUCHO PORTA CATALINA  GN125H   "/>
        <s v="CILINDRO PAL. 196cc   GY200     "/>
        <s v="CILINDRO COM. PAL 198cc  CG200  "/>
        <s v="LED 12V/12W L2 (M01)  H4-P43T   "/>
        <s v="LED 12V 9W L3 (M02)  H4-P43T    "/>
        <s v="LED 12V 15W (M03)  BA20D        "/>
        <s v="EJE DEL. R12xL200mm  UNIVERSAL  "/>
        <s v="EJE PED. CAMBIOS   GY200 - END  "/>
        <s v="VELOCIMETRO   CG125 TITAN       "/>
        <s v="EMP. BASE CILINDRO  GY200 - EN  "/>
        <s v="EMP. CARTER IZQ. CP  BROS200    "/>
        <s v="EMP. FUEGO  UNIVERSAL           "/>
        <s v="ORING BALANCINES 18*2.5  NR200  "/>
        <s v="EMP. TAPA MAGNETO  XY125-8X     "/>
        <s v="FILTRO DE AIRE  PULSAR200NS     "/>
        <s v="FILTRO GAS (UNI)  FG-03         "/>
        <s v="FILTRO GAS. ALU. NE  FG-01      "/>
        <s v="GUIA DIR. DEL. I/D  TRAXX TX15  "/>
        <s v="GUIA DIR. I/D  GD-05            "/>
        <s v="GUIA DIR. DEL I/D L.TO  EN125   "/>
        <s v="GUIA DIR. DEL I/D L.TO   AX4    "/>
        <s v="HAL.H6 10.000K 35W AZ-CL  H6 H  "/>
        <s v="INS. ELEC. MATRIZ  FX200-2-3    "/>
        <s v="KIT BAL. I/D  GY200 - ENDURO20  "/>
        <s v="VAL. A27-E31.5 PC   CB200       "/>
        <s v="VAL. A25-E30 PL  CG150          "/>
        <s v="VAL. A34-E28.5 PL   CG250       "/>
        <s v="KIT EMP. PAL.  XY125VB          "/>
        <s v="KIT EMP. CAB/CIL/FUE  CG200     "/>
        <s v="KIT EMP. CAB/CIL/FUE  CB200     "/>
        <s v="KIT PERNOS CAT.  GY200 - ENDUR  "/>
        <s v="KIT RETENES  GN125H             "/>
        <s v="KIT MAN ENC 9P-LUC 8P  JH125    "/>
        <s v="KIT MAN. ENC. LUC.  XY125-8X    "/>
        <s v="ROD. BOLAS 2RSC3  6300          "/>
        <s v="ROD. BOLAS 2RSC3  6903          "/>
        <s v="ROD. BOL. 2RSC3  6304           "/>
        <s v="ROD. BOL. 2RSC3  6203 2RS       "/>
        <s v="ROD. BOL. 2RSC3  6205           "/>
        <s v="ROD. BOL. 2RSC3  6302           "/>
        <s v="KIT REP. CARB.  XL185           "/>
        <s v="KIT REP. MAG.  CG125            "/>
        <s v="LUZ STOP  STIFF150-3            "/>
        <s v="MANZ. POS.  AX100               "/>
        <s v="MANZ. POS TAMBOR  SKR200S       "/>
        <s v="MORDAZA FRENO DEL. XY200GY6     "/>
        <s v="MORDAZA FRENO DEL.  RAPTOR 250  "/>
        <s v="MOTOR ARRANQUE 9D  CG125        "/>
        <s v="MOTOR ARRANQUE 9D  GY6-125      "/>
        <s v="MOTOR ARRANQUE 11D M1R/SKR250   "/>
        <s v="PAST. POS.   PULSAR200NS        "/>
        <s v="PEDAL ARRANQUE CR  GY6-125      "/>
        <s v="PEDAL ARRANQUE NE  GN125H       "/>
        <s v="PEDAL ARRANQUE GR  GN125H       "/>
        <s v="PEDAL CAMBIOS FX200             "/>
        <s v="PERNO M6x15mm  M6               "/>
        <s v="PERNO M6x30mm                   "/>
        <s v="PIÑ. TIEMPO 32D  XY125-8X       "/>
        <s v="PIN.M 520H 14D PU/45  GN125H    "/>
        <s v="PORTA CATALINA 47.57mm AX100    "/>
        <s v="DISCOS EMB. 5PCS DT/RX100       "/>
        <s v="SET RAYOS 9-220/GR              "/>
        <s v="SET RAYOS LISOS 9-227 GR        "/>
        <s v="RAYOS RED. G9 CR  160           "/>
        <s v="RECT. AC/DC 4P  CB1 125         "/>
        <s v="RET.HORQ. 31X43X10.5            "/>
        <s v="RETEN TC4 30x42x10,5 (A400) DT  "/>
        <s v="RETEN TC4 34x50x7 (A400)        "/>
        <s v="SEGURO PIÑON MOTRIZ  GY200      "/>
        <s v="RES. VAR. FRENO  UNIVERSAL      "/>
        <s v="SOCKET FARO/EX5/DTK             "/>
        <s v="TAPA MANZ. POS.(I/ZA) NE  STIF  "/>
        <s v="TAPA TANQUE GAS. SH-XY200GY-6   "/>
        <s v="TAPA TANQUE GAS. SKR/M1R        "/>
        <s v="TEMPLADOR 1-2 CAD.DIS.TRAXX150  "/>
        <s v="TENSIONADOR CADENA DIST./GN125  "/>
        <s v="TOR. MANIGUETA 30x8  M1R200     "/>
        <s v="TOR. MANIGUETA 33x10  GY200     "/>
        <s v="TUERCA EJE  M12                 "/>
        <s v="PIÑ. CIGUEÑAL  CB200 (ZS169FML  "/>
        <s v="VENTILADOR/ATV                  "/>
        <s v="SENSOR GASOLINA   WY125         "/>
        <s v="PORTA FUSIBLE  UNIVERSAL        "/>
        <s v="COMPROBADOR CARGA DE BATERIA    "/>
        <s v="TESTEADOR DE CHISPA             "/>
        <s v="SET.MULT.DIG.MAS.VAT505 VAT510  "/>
        <s v="ANALIZADOR BAT. VAT-560         "/>
        <s v="COMPROB. ANTICONGELANTE  ---    "/>
        <s v="ENLLANT. NEUM. 760M-200MM       "/>
        <s v="ABRAZADERA.ENLLANT. ARO 18      "/>
        <s v="ABRAZADERA.ENLLANT. ARO 10-12   "/>
        <s v="BALANCEADORA.LLANTA.MOTO        "/>
        <s v="BALAN.RECTIF. ARO 10 A   ---    "/>
        <s v="BALANCEADORA MULTIFUNCIO  ---   "/>
        <s v="CALIBRADOR DIGITAL 150MM.       "/>
        <s v="ACENTADOR DE VALVULAS           "/>
        <s v="GALGAS DE MEDICION 23PCS  ---   "/>
        <s v="ACENT. VALVULAS NEUMATIC  ---   "/>
        <s v="CARGADOR DE BATERIA c/lm  IC-A  "/>
        <s v="CARGADOR DE BATERIA gel  IC-A2  "/>
        <s v="COMPRESOR MONTAJE PISTON, RINE  "/>
        <s v="COMPRESOR MUELLE 370MM   ---    "/>
        <s v="HERR. COMP MUELLE VALV.  ---    "/>
        <s v="MEDID. COMPRESION UNIVER  ---   "/>
        <s v="SET DE DADOS (46PZS)            "/>
        <s v="DESTALONADOR MANUAL DE LLANTA   "/>
        <s v="PINZA TENAZA PARA BRIDA         "/>
        <s v="ALICATE ESPECIAL SEGER  ---     "/>
        <s v="PINZA EXT. RIN TIPO PICO  ---   "/>
        <s v="PINZA INT. RIN TIPO PICO  ---   "/>
        <s v="PINZA EXT RINES RECTA  ---      "/>
        <s v="PLAYO PRESION CORTA CABL  ---   "/>
        <s v="PLAYO NORMAL  ---               "/>
        <s v="PINZA SACARESORTE CADENA  ---   "/>
        <s v="ELEVADOR PARA MOTOS 1900X650MM  "/>
        <s v="BANCO ELEVADOR PARA MOTO  ---   "/>
        <s v="SOPORTE DE LLANTAS              "/>
        <s v="EXTRACTOR.EMB.RESOR. 12X12 UNC  "/>
        <s v="EXTRACTOR VOL. (M 30 X P 1.0)   "/>
        <s v="EXTRACT.VOL.HONDA (M3 X P1.5)   "/>
        <s v="EXTRACT.VOL.MAG.MULTIPROPÓSITO  "/>
        <s v="EXTRACTOR REVERSIBLE 3 BRAZOS   "/>
        <s v="EXTRACTOR DE RODAMIENTOS        "/>
        <s v="EXTRACTOR DE VALVULAS #1        "/>
        <s v="EXTRACTOR CAD FILT. ACE   ---   "/>
        <s v="EXTRACT CAMP. BOMB ACEI   ---   "/>
        <s v="EXTRACTOR CAMP BOM ACEIT  ---   "/>
        <s v="EXTRACTOR  PASADOR PISTO  ---   "/>
        <s v="EXTRACT MAGNETO M16X1.5   ---   "/>
        <s v="EXTRAC MAGN. CAD M26X1.0  ---   "/>
        <s v="EXTRAC MAGN. CAD M28X1.0  ---   "/>
        <s v="EXTRACTOR MAGNETO PALILL  ---   "/>
        <s v="HERRAMIENTA EXTRACTORA    ---   "/>
        <s v="EXTRAC SEG. VALVULA PEQ.  ---   "/>
        <s v="EXTRAC SEG. VALVULA GRAN  ---   "/>
        <s v="EXTRAC SEG VALVU RESORTE  ---   "/>
        <s v="LLAVE ART.AJU.(1.1/4&quot; A 3&quot;)     "/>
        <s v="LLAVE ART.AJU.(2&quot; A 4-3/4&quot;)     "/>
        <s v="LLAVE ART.AJU.(3/4&quot; A 2&quot;)       "/>
        <s v="LLAVE ART.TORQUE 3/8&quot; 38-45mm   "/>
        <s v="LLAVE ART.TORQUE 3/8&quot; 45-52mm   "/>
        <s v="LLAVE DE BOCA EN T 10MM         "/>
        <s v="LLAVE DE BOCA EN T 12MM         "/>
        <s v="LLAVE DE BOCA EN T 14MM         "/>
        <s v="LLAVE DE BOCA EN T 17MM         "/>
        <s v="LLAVE DE BOCA EN T 19MM         "/>
        <s v="LLAVE DE BOCA EN T8mm  TSK-8    "/>
        <s v="LLAVE HEX.SET (T) 2 P           "/>
        <s v="LLAVE FILTRO ACEITE 65 a 105mm  "/>
        <s v="LLAVE TORQUE SET (T) 2 P  ---   "/>
        <s v="LLAVE DE BOCA MAG.SET (T)       "/>
        <s v="EXTRACTOR DE BOCIN  ---         "/>
        <s v="LLAVE DE RAYOS 1-6              "/>
        <s v="LLAVE DE BOCA EN T-10MM   T-10  "/>
        <s v="LLAVE CORR SUJ FIL ACEIT  ---   "/>
        <s v="LLAVE DE BUJIA T-16  ---        "/>
        <s v="LLAVE DE BUJIA T-21  ---        "/>
        <s v="LLAVE CAD. FIL. ACE 12  ---     "/>
        <s v="SET LLAVE PICO CORON X12  ---   "/>
        <s v="SET LLAVE PICO CORONA X7  ---   "/>
        <s v="SET LLAV. HEXAGONA X9PCS  ---   "/>
        <s v="PALANCA DES.RUEDA               "/>
        <s v="PALANCA DES.RUEDA SET           "/>
        <s v="PALANCA DESMONTADORA   ---      "/>
        <s v="PALANCA DESMONTADORA  ---       "/>
        <s v="PRENSA RESORTES SET 4PZS        "/>
        <s v="PRENSA UNIVERSAL 30 a 72mm      "/>
        <s v="REMACHADOR SET 3 a 5mm          "/>
        <s v="REPARACIÓN DE LLANTAS SET       "/>
        <s v="MEDIDOR DE PRESIÓN DE AI  ---   "/>
        <s v="SEPARADOR DE MORDAZA  ---       "/>
        <s v="SILICÓN ALTA TEM. (85 GR)       "/>
        <s v="PISTOLA COMPRESOR AIRE #1       "/>
        <s v="PISTOLA DE IMPACTO ELECT  ---   "/>
        <s v="PISTOLA NEUMATICA  ---          "/>
        <s v="MARTILLO DE GOMA 16OZ   ---     "/>
        <s v="MARTILLO DE GOMA 32OZ  ---      "/>
        <s v="MARTILL GOMA 45ZO F. VID  ---   "/>
        <s v="CEPILLO DE CADENA  ---          "/>
        <s v="LIMPIA CARBURADORES  ---        "/>
        <s v="GANCHOS TEMPLONES 1-1/2&quot;  ---   "/>
        <s v="TORQUIMETRO DESGONCE 1/2  ---   "/>
        <s v="TORQUIMETRO PLUMA ANALOG  ---   "/>
        <s v="TORQUIMETRO DESGONCE 3/8  ---   "/>
        <s v="CAJA HERR. VERT 6 COMP.  ---    "/>
        <s v="PORTAHERRAM CINTURA M   ---     "/>
        <s v="ARO Y551 17*7,0 6*114,3 B3 N/P  "/>
        <s v="ARO BY517 17*7,5 5*120 B4 (MB)  "/>
        <s v="AROS 234 R17                    "/>
        <s v="EMPAQUE KI DE CONNECTOR" u="1"/>
        <s v="CUBIERTA FILTRO AIRE C350,B450" u="1"/>
        <m u="1"/>
        <s v="PLACA PARA H-230  40&quot; (70875-62310)" u="1"/>
        <s v="ACEITE PARA BOMBA VACIO X 5LT (11012)" u="1"/>
        <s v="PROTECTOR DE CAPUCHON BUJIA B-450 C-270" u="1"/>
        <s v="EMPAQUE TAPA VALVUAS EH12" u="1"/>
        <s v="PERILLA DE FILTRO B530-HT230 (20870-33120)" u="1"/>
        <s v="MONITOR SAMSUNG SyncMaster 732NW" u="1"/>
        <s v="INTERRUPTOR ES726" u="1"/>
        <s v="MAQUINA MULTIUSOS PAS 266LA" u="1"/>
        <s v="CA PROTECTOR PERNO 22C-C230 (C535000530)" u="1"/>
        <s v="AGREX ABC X LIT" u="1"/>
        <s v="MANGA 757-577 (22150-12152)" u="1"/>
        <s v="TINA DE LAVADO ACERO INOX. 304 - 150 LITROS." u="1"/>
        <s v="LETAL X 500CC " u="1"/>
        <s v="PISTON KIT CS6702 (P021002791)" u="1"/>
        <s v="PODADOR DE RAMAS ALTAS" u="1"/>
        <s v="ABRAZADERA MANUBRIO C270 (P021031460)" u="1"/>
        <s v="VASO DEL LUBRICADOR (10510)" u="1"/>
        <s v="CAS TENTIONER EX17(SU-20A-36911-03)" u="1"/>
        <s v="RESORTE ARRANQUE SRM4300 B530 (62035-75130)" u="1"/>
        <s v="FILTRO AIRE CS510" u="1"/>
        <s v="OXITOCINA 20 U.I./ ML 50ML." u="1"/>
        <s v="O-RING EX17" u="1"/>
        <s v="ANIQUILADOR X 500CC" u="1"/>
        <s v="ECUAMINA 720 ( 1 LTS )" u="1"/>
        <s v="PERILLA ARRANCADOR SRM3605 (A511000160)" u="1"/>
        <s v="CIGUEÑAL EX40 (20B-20901-11) (20B-20901-21)" u="1"/>
        <s v="CABLE DE EMBRAGUE POWER SAFE" u="1"/>
        <s v="FILT AICEITE GP 24419340" u="1"/>
        <s v="COLLAR DE AMORTIGUADOR BARRA HT230" u="1"/>
        <s v="AGREX RP X 250CC" u="1"/>
        <s v="CODO DE GOMA 50X38 (10548)" u="1"/>
        <s v="CILINDRO DM6110 (A130000111 )" u="1"/>
        <s v="TANQUE QUIMICO 23L DM6110" u="1"/>
        <s v="SOPORTE (B) B45-B450-C350 (22015-13251)" u="1"/>
        <s v="CABLE ACELERADOR (A) CORTO B450-C350 (70210-83110)" u="1"/>
        <s v="EMPAQUE PTX220" u="1"/>
        <s v="TAPA DE CARBURADOR BP35" u="1"/>
        <s v="EMPAQUE GT22" u="1"/>
        <s v="TUBO EXTERIOR SRM270" u="1"/>
        <s v="AGROPET K X KIL" u="1"/>
        <s v="CA ANILLO PISTON 757 (22169-41210)" u="1"/>
        <s v="BALDE 10 LT TRAN.PES AZUL (PICA)" u="1"/>
        <s v="PROFESIONAL INICIO X KIL " u="1"/>
        <s v="MANGUERA DE FUMIGACIÓN 5MPA" u="1"/>
        <s v="CADENA 12&quot; PPT-2400" u="1"/>
        <s v="B3 5/16&quot; X1/4&quot; +COPA PRENSADA" u="1"/>
        <s v="2011016 ANILLO DE FIJACIÓN REG. 415" u="1"/>
        <s v="EXHIBIDOR DESMALEZADORA" u="1"/>
        <s v="RECEPTOR DE TRINQUETE CS420" u="1"/>
        <s v="MEDIDA DE COMBUSTIBLE SRM4300" u="1"/>
        <s v="ZAPATA DE EMBRAGUE SET 22F" u="1"/>
        <s v="BASE TANQUE DM6110 (27001006211)" u="1"/>
        <s v="VENTILADOR CS8002" u="1"/>
        <s v="SUPERTURBOCUT SERRUCHO 160 32 cm" u="1"/>
        <s v="ABRAZADERA (A) SRM4300" u="1"/>
        <s v="CIGUENAL 757 (22169-42000)" u="1"/>
        <s v="HIDROLAVADORA 15/600 CON CARRO CON MANGUERA" u="1"/>
        <s v="BARRETA HIERRO DEL AGRO 12 LBS." u="1"/>
        <s v="PISTON SET 0.50 EX27" u="1"/>
        <s v="BARRETA HIERRO DEL AGRO 14 LBS." u="1"/>
        <s v="FT-15  20GR." u="1"/>
        <s v="SELLO ACEITE POSTERIOR CARCAZA EX40" u="1"/>
        <s v="TENSOACTIVO SL x 100CC " u="1"/>
        <s v="MANGUERA  30M PARA POLVOS" u="1"/>
        <s v="EMPAQUE CARTER PTG210 PTG310" u="1"/>
        <s v="ANILLO PISTON SET 0.25 EX17 EX21" u="1"/>
        <s v="CAJA ENGRANAJE BP35 (72005-13010) (C051000570)" u="1"/>
        <s v="DIAFRAGMA SRM4300 (12534107360)" u="1"/>
        <s v="CUCHILLA SANYO KE TRES PUNTAS 12&quot;" u="1"/>
        <s v="AGUJA JET B530" u="1"/>
        <s v="DESMALEZADORA B45" u="1"/>
        <s v="CARTER M B530 (62035-21020)" u="1"/>
        <s v="CUCHILLA TRUNCA TRES ELEMENTOS 9&quot; (7116)" u="1"/>
        <s v="ABZ 20% 30ML ANTIPARACITARIO " u="1"/>
        <s v="GREENGIBB X 10G " u="1"/>
        <s v="KIT MOTOR RECONSTRUCCION CS420 (P021038980)" u="1"/>
        <s v="RIDONATE X 100CC" u="1"/>
        <s v="PRISIONERO M10X50X22" u="1"/>
        <s v="JUNTA CON RANURA PARA FILTRO DE LECHE UNIDAD FINAL 55LT" u="1"/>
        <s v="EMPAQUE CABEZOTE EX17 EX21 (...15001-33)" u="1"/>
        <s v="SUPERTURBOCUT SERRUCHO W 32 cm" u="1"/>
        <s v="CA UNIION INOX 50mm (10538)" u="1"/>
        <s v="ARRANCADOR B45LA-C350 (70131-75100)" u="1"/>
        <s v="CUCHILLA KIT JF50 MAXX (029)" u="1"/>
        <s v="TUBO SUCCION" u="1"/>
        <s v="CA BOMBA ACEITE 757 P230(22197-55201)" u="1"/>
        <s v="PARALANCHA X 250G " u="1"/>
        <s v="COJINETE DE AGUJAS 488" u="1"/>
        <s v="RETENEDOR 40/50/60 MAXXIUM" u="1"/>
        <s v="PORTA FILTRO ES726 (A225000400)" u="1"/>
        <s v="CA BARRA 70CM 28&quot; 3/8&quot;/0.058&quot; 757" u="1"/>
        <s v="CUBIERTA SILENCIADOR B45LA-C35LA (62104-32321)" u="1"/>
        <s v="MANUBRIO TUBO B450 B530" u="1"/>
        <s v="ETIQUETA SUBARU MODELO EX27" u="1"/>
        <s v="BOBINA SRM3605" u="1"/>
        <s v="HERRAMIENTA RETENEDOR X2" u="1"/>
        <s v="MANGUERA COMBUST A SHP-800" u="1"/>
        <s v="ENSILADORA JF40MAX CON MOTOR GASOLINA 14HP ST" u="1"/>
        <s v="MANGUERA COMBUST B SHP-800" u="1"/>
        <s v="LACURA X 250 ML" u="1"/>
        <s v="CABLE ACELERADOR NUEVO SRM3605" u="1"/>
        <s v="GATILLO ACELERADOR 4605" u="1"/>
        <s v="PLACA UNION B530 (62035-31310)" u="1"/>
        <s v="ABRAZADERA COMPLETA DE MANUBRIO NUEVO SRM 4605  " u="1"/>
        <s v="CA TORNILLO SEXT 7.94X 44.45 (286)" u="1"/>
        <s v="LLAVE DE BUJIA PPT266" u="1"/>
        <s v="ORGANIZADOR DE PASTOS SEMIPROFECIONAL VALLE" u="1"/>
        <s v="ESCRITORIO EN L" u="1"/>
        <s v="MOTOSIERRA 757 SHINDAIWA USD." u="1"/>
        <s v="BOBINA EH12 (269-79430-11)" u="1"/>
        <s v="2011026 SELLADO DEL RECOLECTOR DE LECHE" u="1"/>
        <s v="CABLE CONDUCTOR SRM 4300" u="1"/>
        <s v="VALVULA DE V.R.P. COMPLETA" u="1"/>
        <s v="TANQUE COMBUSTIBLE SRM3605" u="1"/>
        <s v="ANILLO PISTON KIT 0.50 EX17" u="1"/>
        <s v="AGROTAFOL COMBI MICROELEMENTOS SOLUBLES GR x KIL" u="1"/>
        <s v="ETIQUETA VIRAFIN X 250CC " u="1"/>
        <s v="CA UNIDAD DE ORDEÑO L02 PARA ORDENO FIJO PULSADOR EN LA TAPA" u="1"/>
        <s v="RESORTE H B450-C350-B530 (20011-81360)" u="1"/>
        <s v="AGUJA DE CARBURADOR EX270" u="1"/>
        <s v="CONECTOR EJE TRANSMISION PPT2400" u="1"/>
        <s v="CUERDA 22C F220 C230 (A509000320)" u="1"/>
        <s v="TRABA DE ACELERADOR EDR210" u="1"/>
        <s v="BREAKER 10AMP" u="1"/>
        <s v="VOLANTE GT22" u="1"/>
        <s v="POLEA COMPLETA ALUMINIO ES726 (20035-75200)" u="1"/>
        <s v="VALVULA ESCAPE EY20-3D PTG310" u="1"/>
        <s v="CA BARRA DE 3/8 40RC50 40CM/16&quot;" u="1"/>
        <s v="CONECTOR DE ABRAZADERA DM6110" u="1"/>
        <s v="PROCAN CRMG ORIGINAL 2 KG." u="1"/>
        <s v="BANDA A37" u="1"/>
        <s v="ARBOL DE LEVAS(SU-279-31601-21)" u="1"/>
        <s v="UNIDAD DE VACIO 330 Lt. PARA ORDENO FIJO VALDE AL PIE" u="1"/>
        <s v="TUBO ACORDEON DM6110" u="1"/>
        <s v="PERNO EMBRAGUE SRM3605" u="1"/>
        <s v="TORNILLO DEL CLUTH" u="1"/>
        <s v="PROCAN CRMG ORIGINAL 9 KG." u="1"/>
        <s v="SINOMASTER X 250CC" u="1"/>
        <s v="ABRAZADERA (M) B450 C350" u="1"/>
        <s v="PISTON KIT CS420 (P021010582)" u="1"/>
        <s v="HILO ELECTROPLASTICO X 200 M" u="1"/>
        <s v="ARBOL DE LEVAS PTG210" u="1"/>
        <s v="ETIQUETA AGROTAFOL ZINC X LIT" u="1"/>
        <s v="CIGUEÑAL EH12 EJE CONICO WEBER (268-21902-11)" u="1"/>
        <s v="ZARANDA DIAMETRO 0.8MM TIN-2" u="1"/>
        <s v="CABEZAL NYLON PRO-MATIC B450 C350 B430 SRM4300" u="1"/>
        <s v="POLEA 4&quot; 1 RANURA HUECO 16MM" u="1"/>
        <s v="DEFLECTOR CARTER EX40 (279-52711-01)" u="1"/>
        <s v="ETIQUETA CITOQMAX FERTILIZANTE 1LIT (Termoencogible)" u="1"/>
        <s v="TAZA PARA MEDIR ACEITE" u="1"/>
        <s v="ABRAZADERA SUPERIOR PPT2400" u="1"/>
        <s v="SKEMATA X LIT " u="1"/>
        <s v="CA MALETIN DE PRUEBAS (90069)" u="1"/>
        <s v="TORNILLO EMBRAGUE SHP800" u="1"/>
        <s v="SAW SHARPENER" u="1"/>
        <s v="HILO NYLON 0.095  09510&quot;" u="1"/>
        <s v="ORDENO EUROLATTE FIJO 700L-COMPLETO,MOTOR Y BOMBA  VACIO Y TANQUE VACIO, NCM 8434.1000" u="1"/>
        <s v="TORNILLO 5X25" u="1"/>
        <s v="EMPAQUE AISLADOR (A) SHP800" u="1"/>
        <s v="CUCHILLA 4&quot; 1/2 PARA CH4400" u="1"/>
        <s v="RODAMIENTO 20 D6 6002-2RS" u="1"/>
        <s v="PERNO TAPA GRASA B530,B450,C350,C270" u="1"/>
        <s v="COJINETE DE BALINES ES726" u="1"/>
        <s v="ZAPATA DE EMBRAGUE SET ES726" u="1"/>
        <s v="TRABA DE GATILLO 4605" u="1"/>
        <s v="BANDA A 60&quot;" u="1"/>
        <s v="CORTA CESPED ELECTRICO " u="1"/>
        <s v="MEZCLADORA MRC 500" u="1"/>
        <s v="EMPAQUE CARTER CS680" u="1"/>
        <s v="ETIQUETA SINOTYL X 500G" u="1"/>
        <s v="RIDONATE X 200CC" u="1"/>
        <s v="AMORTIGUADOR ESPALDAR SHP800" u="1"/>
        <s v="EMPAQUE AISLADOR (B) SHP800" u="1"/>
        <s v="PERNO DE CARBURADOR CS510" u="1"/>
        <s v="PROPILAQ X LIT" u="1"/>
        <s v="MANGUERA DOBLE PULSACIÓN X  mts" u="1"/>
        <s v="CA KIT DE VALVULAS HT230 (70870-98030)" u="1"/>
        <s v="TAMBOR EMBRAGUE CS3000 CS3500 (17500539131)" u="1"/>
        <s v="CUBIERTA TRANSMISION (232)" u="1"/>
        <s v="ETIQUETA FEGADAZIM X 100CC " u="1"/>
        <s v="ETIQUETA SINOMASTER X 250CC" u="1"/>
        <s v="CA CARBURADOR COMPLETO C230 (62064-81011)" u="1"/>
        <s v="ETIQUETA FEGADAZIM X 500CC " u="1"/>
        <s v="T EN ACERO 38MM (2525-A)" u="1"/>
        <s v="RODAMIENTO 20 D6 6202-2RS" u="1"/>
        <s v="BOQUILLA SUPER 25 1 SALIDA " u="1"/>
        <s v="SILENCIADOR SHP-800" u="1"/>
        <s v="ROLLO DE MANGUERA DE LECHE X 25MTS" u="1"/>
        <s v="TAPA TANQUE COMBUSTIBLE SHP-800" u="1"/>
        <s v="PERNO PRISIONERO CARTER CS600" u="1"/>
        <s v="CADENA  DISTRIBUCIÓN CP EX27" u="1"/>
        <s v="PISTON KIT CS8002" u="1"/>
        <s v="CA VALVULA REGULADORA CS1201" u="1"/>
        <s v="CABLE ACELERADOR PPT2400" u="1"/>
        <s v="OJAL DE AGUJAS (V131000000)" u="1"/>
        <s v="FILTRO AIRE CS1201" u="1"/>
        <s v="AMORTIGUADOR L CS8002" u="1"/>
        <s v="SELLO DE LA TUERCA DE DRENAJE UNIDAD FINAL" u="1"/>
        <s v="REGILLA DE FILTRO DE AIRE DM6110" u="1"/>
        <s v="TAPA LATERAL DE BARRA ACC PODAROR ALTURA" u="1"/>
        <s v="CONECTOR BP35" u="1"/>
        <s v="PISTON 0,50 EX40 (20B-23404-H3)" u="1"/>
        <s v="CA BOBINA EH12 (269-79430-31)" u="1"/>
        <s v="HERRAMIENTA EXTRACTOR PIÑON CS680" u="1"/>
        <s v="CABLE SUBTERRANEO X 50 M" u="1"/>
        <s v="TAPON EN PVC DE 50MM (17004)" u="1"/>
        <s v="TUBO COMP. BP35 (C050001920)" u="1"/>
        <s v="ALBOL DE LEVAS EY20-3D PTG310" u="1"/>
        <s v="METALOSATO DE CALCIO 23% SL X 200LIT" u="1"/>
        <s v="TUBO CORTO DE VACIO (4X18cm) juego 4 (10073)" u="1"/>
        <s v="TAPA PROTECT DESPOJO 22F (64112-66330)" u="1"/>
        <s v="TAMBOR EMBRAGUE COMPLETO 577" u="1"/>
        <s v="ENTRADA DE LECHE EN GOMA 50MM (10751)" u="1"/>
        <s v="FOSFONATO POTASICO 70 % X 20LITROS" u="1"/>
        <s v="CONTRA CUCHILLA JF2D (014)" u="1"/>
        <s v="UNIDADI FINAL 55LT MODULO INTEGRADO (12017-C)" u="1"/>
        <s v="CIGUEÑAL DM6110" u="1"/>
        <s v="VALVULA DE CIERRE DEL COLECTOR (10446)" u="1"/>
        <s v="OJAL DE TANQUE DE GASOLINA B450-C350 (20000-85579)" u="1"/>
        <s v="FOSFONATO POTASICO 70% SL X 200LIT (Fosfito)" u="1"/>
        <s v="FILTRO GASOLINA B450 B530 757 (A369000100)" u="1"/>
        <s v="2011297 TRABA DEL AJUSTADOR" u="1"/>
        <s v="COMBO CACAO MONILIA" u="1"/>
        <s v="FUNDA IMPRESA  AGROTAFOL COMBI X 200G" u="1"/>
        <s v="CUCHILLA SANYO KE TRES PUNTAS 14&quot; 355MM" u="1"/>
        <s v="CARTER M C270" u="1"/>
        <s v="CUCHILLA CORBATIN SANYO 14&quot; (7117)" u="1"/>
        <s v="EJE CENTRAL B530 B450" u="1"/>
        <s v="BUSHING C350 SRM4300" u="1"/>
        <s v="VOLANTE EX27" u="1"/>
        <s v="RODAMIENTO 6901" u="1"/>
        <s v="MANGUERA ATOXICA CRISTAL 15.5X26" u="1"/>
        <s v="BOQUILLA HORQUETA  2 SALIDAS HEXAGONAL METALICA" u="1"/>
        <s v="PISTON KIT B450 (99909-450)" u="1"/>
        <s v="ENVASE COEX X 100CC" u="1"/>
        <s v="RESORTE VÁLVULA EX27 EX17" u="1"/>
        <s v="RESORTE DE AGUJA DE REGULACION CS8002 CS600 CS680" u="1"/>
        <s v="ANILLO PISTON CS600" u="1"/>
        <s v="PODADORA ELECTRICA RT 2124 DA" u="1"/>
        <s v="BOQUILLA HERBICIDA W2 1 SALIDA" u="1"/>
        <s v="ANILLO PISTON CS680" u="1"/>
        <s v="FRESA REGULABLE 66 CMS (320-330)" u="1"/>
        <s v="TIJERA PODA PROFESIONAL 8&quot;" u="1"/>
        <s v="CERCA MIXTA PPTP30 100 KM" u="1"/>
        <s v="CASQUILLO EUROLATTE INOX 155X20 2.7mm. (juego 4) (10121)" u="1"/>
        <s v="MANGUERA FUMIGACION X MTS." u="1"/>
        <s v="TAPA TANQUE SRM3605 4300 4605" u="1"/>
        <s v="FILTRO AIRE COMPLETO EX27 (279-32615-00)" u="1"/>
        <s v="FILTRO AIRE PB252 PPT2400" u="1"/>
        <s v="CEDAZO 16 CM." u="1"/>
        <s v="TAMBOR EMBRAGUE 22GT" u="1"/>
        <s v="CA CARCASA CAJA ENGRANAJE SRM4300 (P050010460)" u="1"/>
        <s v="EMBRAGUE B45 (20021-51102)" u="1"/>
        <s v="MANGA CS600" u="1"/>
        <s v="MATAGUSANOS AEROSOL 235 ML." u="1"/>
        <s v="BASE FILTRO AIRE DM6110" u="1"/>
        <s v="ACEITE ECHO 100ML (6450102)" u="1"/>
        <s v="CA CÁRTER KIT CS680 (10020432436)" u="1"/>
        <s v="TRINQUETE SRM270,C350,B530 (17721840630)" u="1"/>
        <s v="CABLE ACELERADOR, ELECTRICO EDR210 (17810009060)" u="1"/>
        <s v="NEBULIZADORA, PULVERIZADORA 13LITROS" u="1"/>
        <s v="PERILLA ARRANCADOR B530 (22104-75420)" u="1"/>
        <s v="CARCASA CAJA DE ENGRANAJE SRM3605 SRM4605 (61041056931)" u="1"/>
        <s v="LUBRICADOR PARA BOMBAS DE VACIO (40106)" u="1"/>
        <s v="ENVASE COEX X 500CC" u="1"/>
        <s v="AGROTAFOL SILICA X 19 LIT" u="1"/>
        <s v="BOQUILLA ES726" u="1"/>
        <s v="2011384 TETERA LARGA" u="1"/>
        <s v="PERNO CABEZOTE EX40" u="1"/>
        <s v="O RING DE ASIENTO DE VALVULA ES726" u="1"/>
        <s v="2010154 BALON LISA DE GOMA NO. 03/70MM" u="1"/>
        <s v="9401077 CAJA REGULADOR VACIO CON MUELLE" u="1"/>
        <s v="IMPRESORA EPSON MATRICIAL FX -890 " u="1"/>
        <s v="TAMBOR DE ARRANCADOR HT230,ES726 (70030-75120)" u="1"/>
        <s v="EJE CENTRAL C35LA" u="1"/>
        <s v="O-RING CAJA SRM270 Y  CUADRADO SHP800 (90072001250)" u="1"/>
        <s v="CHICLER 3000 EX40" u="1"/>
        <s v="PERNO DE SUJECION (COM) SRM4605,SRM4300,SRM3605" u="1"/>
        <s v="ENVASE PREIMPRESO PARALANCHA 250/500 BLUE" u="1"/>
        <s v="PROFESIONAL CALCIO X 19 LIT" u="1"/>
        <s v="RETENEDOR TIPO E SHP800 B450 C350" u="1"/>
        <s v="CIGUEÑAL DEL MECANISMO BOMBA SHP800" u="1"/>
        <s v="EMPAQUE CILINDRO 22F-C230-ES726 (20016-12120)" u="1"/>
        <s v="TIJERA SE-45" u="1"/>
        <s v="CARBURADOR PAS266 PPT266" u="1"/>
        <s v="CIGUENAL B530" u="1"/>
        <s v="FILTRO AIRE EX17" u="1"/>
        <s v="HOJA INFORMATIVA DEPREDADOR" u="1"/>
        <s v="CABLE ACELERADOR KIT C35LA B45LA" u="1"/>
        <s v="VALVULA DOS VIAS (10780)" u="1"/>
        <s v="COLGADOR C350-B530-SRM3605-SRM4605 (22017-12210)" u="1"/>
        <s v="ARANDELA BLANCA SHP800" u="1"/>
        <s v="ENVASE AGROGALON" u="1"/>
        <s v="EMPAQUE SILENCIADOR SHP800" u="1"/>
        <s v="SUPER VIVERO X KIL" u="1"/>
        <s v="SO-20.48.346 ARO DEL PISTON MOD.129/130" u="1"/>
        <s v="DIAFRAGMA CARBURADOR BC 420 190408" u="1"/>
        <s v="BOMBA DE FUMIGAR 20LTS LANZA METAL " u="1"/>
        <s v="CA CUERDA 22F-22C-C230 (P022034760)" u="1"/>
        <s v="GUIA VÁLVULA EH12" u="1"/>
        <s v="PERNO CUCHILLA  BP35 C270 (22000-13512)" u="1"/>
        <s v="SUJETADOR CUCHILLA C230-22C (22410-13530)" u="1"/>
        <s v="CILINDRO 6702 (A130000990)" u="1"/>
        <s v="ETIQUETA SINOTYL X KIL/500GR" u="1"/>
        <s v="EMPAQUE ADMICION CILINDRO C230" u="1"/>
        <s v="PALANCA BALANCIN CS1201" u="1"/>
        <s v="DESARMADOR PLANO Y ESTRELLA SHINDAIWA" u="1"/>
        <s v="SUJETADOR DE CABLE SRM4605 SRM3605" u="1"/>
        <s v="PERNO TORXS  5X35 CS600" u="1"/>
        <s v="PROTECTOR DESPOJOS SRM4300" u="1"/>
        <s v="CA UNIDAD DE VACIO 1300/2000 PARA VALDE AL PIE" u="1"/>
        <s v="DESMALEZADORA SRM 3605" u="1"/>
        <s v="AGREX F X 200LIT" u="1"/>
        <s v="CADENA 16&quot; 40CM 3/8&quot; 0.058&quot; CS3500" u="1"/>
        <s v="UNION INOXIDABLE 38 mm (10537)" u="1"/>
        <s v="CUBIERTA EMBRAGUE SRM4605 (P021012920)" u="1"/>
        <s v="ROLLO HILO NYLON 0.095 (870 MTS) 09510&quot;" u="1"/>
        <s v="RESORTE DE GATILLO SRM3605" u="1"/>
        <s v="CILINDRO Y CARTER CS510 (P021004090)" u="1"/>
        <s v="PISTON KIT 22C-22F" u="1"/>
        <s v="TAPA DE DRENAJE SHP800" u="1"/>
        <s v="O RING BOQUILLA Y CAJA ES726 SRM270-3605-4605" u="1"/>
        <s v="TENSOACTIVO PLUS SL x 100CC " u="1"/>
        <s v="UNION TDF" u="1"/>
        <s v="DESMALEZADORA SRM 4605" u="1"/>
        <s v="COMBO CACAO FLORACION" u="1"/>
        <s v="ETIQUETA FEGADAZIM X 250CC " u="1"/>
        <s v="DIAFRAGMA SRM3605 SRM4605 " u="1"/>
        <s v="AMINOACIDOS 6% + GIBERELINAS 25PPM SL X 200LIT ESPIGADOR " u="1"/>
        <s v="SOPLADOR ASPIRADOR ELECTRICO (IKRA-74204000-CL)" u="1"/>
        <s v="UNIDAD DE VACIO EUROLATTE 330L SIN BOMBA" u="1"/>
        <s v="SKEKURA  X 250 ML" u="1"/>
        <s v="TAMBOR ARRANCADOR CS8002" u="1"/>
        <s v="EMPAQUE COMBUSTIBLE DE CARBURADOR SRM4605" u="1"/>
        <s v="EMPAQUE SILENCIADOR CS680" u="1"/>
        <s v="CA PIÑON CONICO CON VASTAGO P230" u="1"/>
        <s v="ANILLO PISTON CS3000" u="1"/>
        <s v="ETIQUETA QUITA PLAGA X 250 ML" u="1"/>
        <s v="ANILLO PISTON CS420" u="1"/>
        <s v="EMPAQUE TAPON DE ACEITE EX27 EX17 EX40 PTG310" u="1"/>
        <s v="ANILLO PISTON SRM4300" u="1"/>
        <s v="AMORTIGUADOR TRASERO C230" u="1"/>
        <s v="ANILLO PISTON CS3500" u="1"/>
        <s v="CA UNIDAD DE ORDEÑO L02 16MM" u="1"/>
        <s v="AISLADOR DE ADMISION PAS266 PPT266" u="1"/>
        <s v="JUEGO DE PALETAS PARA BOMBA 1300/2000" u="1"/>
        <s v="LLAVE PARA TES PORT (17011)" u="1"/>
        <s v="TUBO EXTENSION FIBRA DE VIDRIO" u="1"/>
        <s v="TORNILLO DE FIJACION DE EMPUÑADURA D 3.5X25" u="1"/>
        <s v="ASPIRADORA JACTO AJ7558" u="1"/>
        <s v="CODO INOX 38MM 180º PARA TANQUE FRIO" u="1"/>
        <s v="CARBENDAZIM 50% WP x 25KIL" u="1"/>
        <s v="CONECTOR DE VARILLA EX21" u="1"/>
        <s v="AISLADOR CARBURADOR EX27(279-32902-H3)" u="1"/>
        <s v="PROCAN  ARP POLLO CARNE VEGETALES 2 KG." u="1"/>
        <s v="CORTADORA CRAFTSMAN 7.25 HP&quot; LLANTAS POST. ALTAS DE 21&quot; DE CORTE PROVISTA DE RECOGEDORA. MD: 247.370370" u="1"/>
        <s v="TV LED 29&quot; L24D3270" u="1"/>
        <s v="ETIQUETA CITOQMAX X 250CC " u="1"/>
        <s v="CARTER M SET C230-P230 (20016-21200)" u="1"/>
        <s v="PLACA FRICCION B450-BP35 (20000-75150)" u="1"/>
        <s v="PLACA DE BOQUILLA NUEVA SHP800" u="1"/>
        <s v="AMORTIGUADORES DE BASE DE BOMBAS (10230)" u="1"/>
        <s v="RODAMIENTO 20 D6 6000-2RS" u="1"/>
        <s v="BENALAXYL 8%+MANCOZEB 65% WP x 500G " u="1"/>
        <s v="CARBURADOR PTG310" u="1"/>
        <s v="ENVASE CLON X LITRO" u="1"/>
        <s v="AGROTAFIX X 250CC " u="1"/>
        <s v="CAJA DE ENGRANAJES B450 - B45LA (C051000600)(..603) COMPLETA" u="1"/>
        <s v="CAJA DE ENGRANAJE PODADORA DE ALTURA" u="1"/>
        <s v="PROTECTOR DESPOJO COMP B530-B450-C350 (64000-66311) (P021028900)" u="1"/>
        <s v="ARRANCADOR C270 (70162-75100)" u="1"/>
        <s v="SOPORTE PLASTICO PARA TUBERIA DE 63 mm" u="1"/>
        <s v="PODADORA HOME SRM-22GESU" u="1"/>
        <s v="SUJETADOR CUCHILLA B450-B530-C350 (22015-13290)" u="1"/>
        <s v="FORRO FLEXIBLE PAS266" u="1"/>
        <s v="ORGANIC POWER X 500CC " u="1"/>
        <s v="BOMBA DE AGUA SUBARU DE 3&quot; DE CAUDAL STANDARD (6446)" u="1"/>
        <s v="RESORTE MEMBRANA B450-C350-C270-SHP800 (20040-81680)" u="1"/>
        <s v="CADENA 50CM 20&quot; CS600 ( 43101230831)" u="1"/>
        <s v="PERNO PROTECTOR DE SILENCIADOR B450 5X10" u="1"/>
        <s v="O-RING DE BOQUILLA SHP800" u="1"/>
        <s v="PISTON 0.25 EX17 EX21" u="1"/>
        <s v="TAMBOR ARANQUE B450-B45 (20020-75120)" u="1"/>
        <s v="CUCHILLA TRES PUNTAS" u="1"/>
        <s v="PARAGUAS X 500 G" u="1"/>
        <s v="CA ANILLO PISTON 488 (22157-41210)" u="1"/>
        <s v="DESMALEZADORA B530" u="1"/>
        <s v="BALIENRA DEL CIGUENAL" u="1"/>
        <s v="CILINDRO 22F-22C-F220 (20142-12110)" u="1"/>
        <s v="RIDONATE X 400CC" u="1"/>
        <s v="AMORTIGUADOR, DE BASE DM6110" u="1"/>
        <s v="AMORTIGUADOR ACELERADOR CS 680" u="1"/>
        <s v="TUBO DE AJUSTE C350" u="1"/>
        <s v="CARCASA CAJA DE ENGRANAJE C230 (C531000710)" u="1"/>
        <s v="MANGUERA SILICONADA VERDE DE VACIO 25 x mts" u="1"/>
        <s v="SELLO ACEITE CAJA C270" u="1"/>
        <s v="ESTABILIZADOR CUCHILLA BC 320H" u="1"/>
        <s v="PASADOR DE PRESION DM-6110" u="1"/>
        <s v="CABLE ACELERADOR LARGO PLOMO B450-B530-C350" u="1"/>
        <s v="PLATO ASIENTO MANGA 577" u="1"/>
        <s v="ROLLO HILO NYLON 0.105&quot;700MTS) 10510&quot;" u="1"/>
        <s v="CADENA 30&quot; 73DP-98X 3/8&quot;, 058&quot; 757 (73LGX98X)" u="1"/>
        <s v="LETAL X LIT " u="1"/>
        <s v="MICROELEEMENTOS SOLUBLES + AMINOACIDOS" u="1"/>
        <s v="ACOPLE PTG210 PTX220" u="1"/>
        <s v="CUERDA B450-C350-B530-BP35 (20020-75180)" u="1"/>
        <s v="ETIQUETA AGROTAFOL KPLUS X LITR " u="1"/>
        <s v="BANDA B87" u="1"/>
        <s v="SOPLADORA PB252" u="1"/>
        <s v="CANILLERAS SHINDAIWA" u="1"/>
        <s v="ABRAZADERA DE 50 X 1/2&quot; HEMBRA (10755-B)" u="1"/>
        <s v="ALMOHADILLA BP35" u="1"/>
        <s v="CAMARA DE AIRE SHP800" u="1"/>
        <s v="CILINDRO PB755" u="1"/>
        <s v="TIJERA PODA PROFESIONAL 7.5&quot;" u="1"/>
        <s v="REPUESTO PARA LPB-20M" u="1"/>
        <s v="TAMBOR ARRANQUE SHP800" u="1"/>
        <s v="CUBIERTA VENTILADOR CS 8002" u="1"/>
        <s v="CIGUENAL SRM4605" u="1"/>
        <s v="ABRAZADERA HEMBRA 75MM X 1/2&quot; (10756-C)" u="1"/>
        <s v="FILTRO MALLA BOQUILLA ES726" u="1"/>
        <s v="AMORTIGUADOR CS3500" u="1"/>
        <s v="AGUJA KIT REPARACION CS510" u="1"/>
        <s v="REMACHADORA DE CADENA # 24549 A OREGON" u="1"/>
        <s v="LLAVE DE BUJIA CS420 CS680S CS8002 (89541002830)(..6960)" u="1"/>
        <s v="TAPA FILTRO SRM3605 (13030252131)" u="1"/>
        <s v="BANDA B-44" u="1"/>
        <s v="ANILLO PISTON C350-BP35" u="1"/>
        <s v="COLLAR B45-B450-B530-C350" u="1"/>
        <s v="JUEGO DE EMPAQUES BOMBA SHP800" u="1"/>
        <s v="POLEA DE 5&quot; PARA ORDEÑO" u="1"/>
        <s v="MANGO COMPLETO B45-B45LA-C35LA (22020-14200)" u="1"/>
        <s v="SEGURO PISTON EH12" u="1"/>
        <s v="PODADORA T230" u="1"/>
        <s v="AGROTAFOL 13-6-40 PRODUCCION X 500 GRS" u="1"/>
        <s v="ETIQUETA AGROTAFOL KPLUS X 500CC" u="1"/>
        <s v="BOTRYAZOLE X 50CC" u="1"/>
        <s v="SO-20.63.372 JUNTA MD. 433/432" u="1"/>
        <s v="CA AGUJA (H) 757" u="1"/>
        <s v=" ETIQUETA GLIFOLAQ X LIT " u="1"/>
        <s v="AGROTAFOL ZINC X 19 LIT " u="1"/>
        <s v="CARBURADOR CS3000" u="1"/>
        <s v="BELT DRIVE 1908749" u="1"/>
        <s v="TUERCA CUCHILLA SRM4300" u="1"/>
        <s v="RETEN B450-B530-C350-EB500 (20010-21211)" u="1"/>
        <s v="ARANDELA FRICCION DE LA PALANCA DE VELOCIDAD EX27 EX17" u="1"/>
        <s v="PLACA BASE MANGA CS1201" u="1"/>
        <s v="RESORTE ACELERADOR CS-8002" u="1"/>
        <s v="LIMA BELLOTA PLANA" u="1"/>
        <s v="BOMBA DE VACIO 1300/2000LT (10219-F)" u="1"/>
        <s v="SINODAFEN X 100CC" u="1"/>
        <s v="FRENO COMPLETO CS420" u="1"/>
        <s v="LLAVES DE PASO BP-35 (20055-81610)" u="1"/>
        <s v="ETIQUETA SINOTYL DEL X KIL" u="1"/>
        <s v="LEVA PARO MOTOR POWER SAFE" u="1"/>
        <s v="SEMBRADORA DE HORTALIZAS SPH-110" u="1"/>
        <s v="CIGUEÑAL WP-1000" u="1"/>
        <s v="CA AGUJA (L) 757" u="1"/>
        <s v="ABRAZADERA DE 50 X 1 HEMBRA (10755)" u="1"/>
        <s v="CARBURADOR CS420" u="1"/>
        <s v="SCOBA X 250CC" u="1"/>
        <s v="AMORTIGUADOR RESORTE MANUBRIO CS600" u="1"/>
        <s v="PISTON KIT HC152 HC150" u="1"/>
        <s v="MOTOCULTOR FERRARI 328, SIN RUEDAD, SIN APEROS" u="1"/>
        <s v="PERNO COLGADOR B450" u="1"/>
        <s v="PARAQUAT 24% SL x LIT " u="1"/>
        <s v="ABRAZADERA (B) TUBO B450-C350 (20011-35151)" u="1"/>
        <s v="CUBIERTA UNION C350 (70012-35130)" u="1"/>
        <s v="PIN TENSOR CADENA CS680S CS420" u="1"/>
        <s v="ARRANCADOR HT230" u="1"/>
        <s v="ETIQUETA CITOQMAX X 100CC " u="1"/>
        <s v="TANQUE DE COMBUSTIBLE PPT2400" u="1"/>
        <s v="CAJA COMBO PAPAYA" u="1"/>
        <s v="CUBIERTA BARRA PPT2400" u="1"/>
        <s v="AGROTAFOL 13-6-40 PRODUCCION X KILO" u="1"/>
        <s v="RESORTE MEMBRANA B530 (62035-81360)" u="1"/>
        <s v="FILTRO GASOLINA B45-B45LA" u="1"/>
        <s v="EMPAQUE ARRANCADOR B530" u="1"/>
        <s v="EMPAQUE CILINDRO DM6110 (10101006211)" u="1"/>
        <s v="ETIQUETA AGROTAFOL BORO X 250 CC (Termoencogible.)" u="1"/>
        <s v="TUBO EXTERIOR P230" u="1"/>
        <s v="ACEITE SHINDAIWA PREMIUM LA X 500CC" u="1"/>
        <s v="MAIN JET EX17 2000" u="1"/>
        <s v="CHOKE SHAFT A EH12" u="1"/>
        <s v="VALVULA UNIDIRECCIONAL" u="1"/>
        <s v="9400422 VISOR DEL ACEITE II" u="1"/>
        <s v="CA ARNES COMPLETO (C062000430)" u="1"/>
        <s v="MICHU POLLO 450GRS" u="1"/>
        <s v="EMPAQUE CARTER PPT2400, HC150, WP1000" u="1"/>
        <s v="EMPAQUE TAPA TANQUE QUIMICO SHP-800" u="1"/>
        <s v="MAIN JET EX17 3000" u="1"/>
        <s v="ETIQUETA SINOMASTER X 100CC" u="1"/>
        <s v="ETIQUETA SUBARU EX40 EX17" u="1"/>
        <s v="CADENA 16&quot;" u="1"/>
        <s v="PROPILAQ X 250CC" u="1"/>
        <s v="VALVULA PISTON B450-C350 (70131-81180)" u="1"/>
        <s v="CABEZA CILINDRO BOMBA SHP 800" u="1"/>
        <s v="CERCA ENERGIA PMX450 130 KM" u="1"/>
        <s v="TAMBOR CUERDA C270 (20024-75120)" u="1"/>
        <s v="ETIQUETA QUITA PLAGA X 100 ML" u="1"/>
        <s v="TORNILLO COM SUJ. RUED SUBS 1K27766" u="1"/>
        <s v="CA SOPORTE PLASTICO NEGRO 38MM (40843)" u="1"/>
        <s v="CABEZAL NYLON SPEED-FEED 450" u="1"/>
        <s v="SCOBA  X LT (No Utilizar)" u="1"/>
        <s v="CILINDRO ALIMENTADOR DENTADO JF50 MAXXIUM" u="1"/>
        <s v="CEPILLO ACERO " u="1"/>
        <s v="RIDONATE X 500CC" u="1"/>
        <s v="CALCIO 6% BORO 3% SL x 200 LIT (Boro Calcio)" u="1"/>
        <s v="POLEA 4,5&quot;  2RAN  HUECO 1&quot;" u="1"/>
        <s v="ENGRANAJE SIN FIN 757 (22169-55110)" u="1"/>
        <s v="VALVULA DE ADMISION 246-33411-03 EH34 11HP (SM62-2)" u="1"/>
        <s v="CODO EN PVC DE 50MM (17028)" u="1"/>
        <s v="FILTRO AIRE C350-B450-C270" u="1"/>
        <s v="ESTAMPIDA ORG X LITRO" u="1"/>
        <s v="RETEN CIGUENAL DM6110 SRM4300" u="1"/>
        <s v="ASIENTO DE RESORTE SHP800" u="1"/>
        <s v="CUCHILLA HOYADORA 6&quot;" u="1"/>
        <s v="CARBURADOR CS3500-35" u="1"/>
        <s v="GENERADOR  60HZ-120V,CFCI RGX2900" u="1"/>
        <s v="MANGUERA ACEITE P230" u="1"/>
        <s v="ENVASE X CANECA 20 LITROS" u="1"/>
        <s v="TOLVA DE ENTRADA EC 4000" u="1"/>
        <s v="EMPAQUE CARTER SRM270 SHP800" u="1"/>
        <s v="CUBIERTA EMBRAGUE COMPLETA SRM4300 CON UC" u="1"/>
        <s v="ADAPTADOR DEL PULSADOR L02/LT80 (10106)" u="1"/>
        <s v="EJE DE ENGRANAJE C230" u="1"/>
        <s v="ARNES" u="1"/>
        <s v="PLACA DE FRICCIÓN HC150" u="1"/>
        <s v="FILTRO AIRE PTG210" u="1"/>
        <s v="REPUESTO PARA LPB-30L" u="1"/>
        <s v="153015 MICROELEMENTOS GR X KIL" u="1"/>
        <s v="MANUBRIO B450AUS" u="1"/>
        <s v="CAPUCHON DE BUJIA DM6110 PPT2400" u="1"/>
        <s v="BOQUILLAS KIT (569013)" u="1"/>
        <s v="CARBURADOR EY20-3D" u="1"/>
        <s v="PALANCA CONTROL VELOCIDAD EX27 EX17" u="1"/>
        <s v="EMPAQUE ARRANCADOR B450/C350 (V105000030)" u="1"/>
        <s v="CUBIERTA SILENCIADOR EX27" u="1"/>
        <s v="HOJA INFORMATIVA YOGA" u="1"/>
        <s v="CLIP ESPALDAR DM6110" u="1"/>
        <s v="CUCHILLA HOYADORA 8&quot;" u="1"/>
        <s v="BOMBA PROAGRIN-- 1 LTR" u="1"/>
        <s v="CABLE PARO MOTOR 1.72M" u="1"/>
        <s v="SUJETADOR 6.5MM DM-6110 (13201326630)" u="1"/>
        <s v="CABLE ACELERADOR KIT LARGO B450" u="1"/>
        <s v="FILTRO DE AIRE EX27 (279-32615-00)" u="1"/>
        <s v="SURCADOR AJUSTABLE" u="1"/>
        <s v="TUBO DE ADMISION DE AIRE CS600" u="1"/>
        <s v="ESLABON GIRATORIO DE DESCONEXION ES726 SHP800 (7028)" u="1"/>
        <s v="ARNES SRM3605" u="1"/>
        <s v="69.00.653 POLYMATIC MD. 140/142/154" u="1"/>
        <s v="PROCAN CRP`POLLO CEREAL LECHE 4KG." u="1"/>
        <s v="O-RING ES726" u="1"/>
        <s v="CARTER KIT CS8002 (10020430832)" u="1"/>
        <s v="VALVULA ADMISION EX40" u="1"/>
        <s v="AGROTAFOL FERRUM X 250CC" u="1"/>
        <s v="KIT MOTOR RECONSTRUCCION CS3500" u="1"/>
        <s v="RESORTE MEMBRANA C35LA-B45-B (20011-81680)" u="1"/>
        <s v="PLACA GOTA FINA ES726 (4555310)" u="1"/>
        <s v="CUBIERTA CUERPO BOMBA ES726" u="1"/>
        <s v="IMPULMAX X LIT " u="1"/>
        <s v="HOJA INFORMATIVA SINOTYL" u="1"/>
        <s v="AMORTIGUADOR FIL CS8002" u="1"/>
        <s v="JUEGO DE CUEROS ZM 44 MAXXI" u="1"/>
        <s v="AGUJA DE REGULACION DE BAJA CS8002" u="1"/>
        <s v="EJE DEL ROTOR JF40/50/60 MAXXIUM" u="1"/>
        <s v="HOJA INFORMATIVA ABAMECTIN" u="1"/>
        <s v="PROTECTOR DESPOJO B450-C350-B530 (62903-66111)" u="1"/>
        <s v="BENALAXYL 8% + MANCOZEB 64% WP 25 KG BLUE" u="1"/>
        <s v="2011574 RESORTE MENOR DEL LAVADOR" u="1"/>
        <s v="RODAMIENTO 608 ZZ" u="1"/>
        <s v="BUJE LIBRE PPT2400" u="1"/>
        <s v="VOLANTE SRM4300" u="1"/>
        <s v="CARBENDAZIM 50% WP x 100G " u="1"/>
        <s v="CORTASETOS ARTICULADO HCA-266LA" u="1"/>
        <s v="EMPAQUETADURA KIT C230" u="1"/>
        <s v="CARBENDAZIM 50% WP x 200G " u="1"/>
        <s v="CA CARBURADOR AY EH12" u="1"/>
        <s v="EMPAQUE AISLADOR C230-ES726" u="1"/>
        <s v="ARANDELA DE PRESION 6 DM-6110" u="1"/>
        <s v="CARBENDAZIM 50% WP x 500G " u="1"/>
        <s v="ETIQUETA SINOMASTER X 500CC" u="1"/>
        <s v="ROOTING X 250CC" u="1"/>
        <s v="PROTECTOR DE CUBIERTA B450R" u="1"/>
        <s v="CAJA COMBO MONILIA" u="1"/>
        <s v="CUBIERTA VENTILADOR 4605" u="1"/>
        <s v="POLEA DE ARRANQUE COMPLETA C270" u="1"/>
        <s v="2011662 NIPLE DEL LUBRIFICADOR MECANICO" u="1"/>
        <s v="DESPULPADORA No 2 ESTRELLA" u="1"/>
        <s v="CADENA DISTRIBUCIÓN EX40" u="1"/>
        <s v="EMPAQUE CILINDRO B450-C350 (20010-12121)" u="1"/>
        <s v="TAPA DE ACEITE CS420 CS3000" u="1"/>
        <s v="CA VASO APLICADOR PRE Y POS DIPPING (36275)" u="1"/>
        <s v="BOMBA DIESEL 10HP JET - F/400" u="1"/>
        <s v="CARCAZA INTERIOR PTG310" u="1"/>
        <s v="VALVULA DESBORDAMIENTO B45-B45LA (20011-81550)" u="1"/>
        <s v="AGROTAFIX PLUS X 100CC " u="1"/>
        <s v="CUCHILLA KIT JF30P" u="1"/>
        <s v="PIN PISTON " u="1"/>
        <s v="DIAFRAGMA BALANCIN CS1201" u="1"/>
        <s v="VOLANTE 757 (22169-71100)" u="1"/>
        <s v="CA EMPAQUE CABEZOTE EX17 EX21 (277-15001-43)(277-15001-23)" u="1"/>
        <s v="2011024 ANILLO DE VEDACION DEL CONTENEDO" u="1"/>
        <s v="ETEROL ROCIADOR 500 ML." u="1"/>
        <s v="GRASA SHINDAIWA 283.5 G  (6703)" u="1"/>
        <s v="CA CABLE ACELERADOR SRM4300 (V430004540)" u="1"/>
        <s v="FULMINANTE X 50G " u="1"/>
        <s v="AISLADOR CLAW X 25 UNIDADES" u="1"/>
        <s v="JERINGA DESCARTABLE DE 10CC U " u="1"/>
        <s v="PALANCA BALANCIN CS680 CS8002 488,577,757 (22150-81230)" u="1"/>
        <s v="ENSILADORA JF 40 MAXXIUM" u="1"/>
        <s v="CA ARRANCADOR COMPLETO EH12" u="1"/>
        <s v="VALVULA ACELERADOR SET SRM22 GES" u="1"/>
        <s v="PLATO DE VALVULA EX40" u="1"/>
        <s v="MANGA CS420" u="1"/>
        <s v="CUBIERTA BUJIA C230-C350-B45 (20000-72241)" u="1"/>
        <s v="CUBIERTA PRINCIPAL BLOQUE EX40" u="1"/>
        <s v="HERRAMIENTA  EXTRACTOR PARA CAJA DE ENGRANAJE" u="1"/>
        <s v="PASADOR CON BINCHA 15CMX22CM" u="1"/>
        <s v="ENSILADORA JF 50 MAXXIUM" u="1"/>
        <s v="SWITCH EH12 (066-00003-71)" u="1"/>
        <s v="20 - 20 - 20 - 1 + MICROELEMENTOS X KG" u="1"/>
        <s v="PROFESIONAL FLORACION X KIL " u="1"/>
        <s v="KEMADOR X LIT " u="1"/>
        <s v="OBTURADOR SRM4605" u="1"/>
        <s v="EMPUÑADURA INFERIOR ROJA 1/2" u="1"/>
        <s v="ETIQUETA SKEKURA 200 GRS DELANTERA" u="1"/>
        <s v="TAPA TANQUE COMBUSTIBLE EX-40 (SU-X43-04401-42)" u="1"/>
        <s v="IMPELLER PTG210 PTX220" u="1"/>
        <s v="GLIFOLAQ X 5GLN " u="1"/>
        <s v="CILINDRO SP40BPS" u="1"/>
        <s v="AISLADOR CONDENSADOR SRM4605" u="1"/>
        <s v="SWITCH SRM4605" u="1"/>
        <s v="FILTRO LH. TL-85-TL-95 73402522" u="1"/>
        <s v="AGROTAFOL SILICA X 500CC" u="1"/>
        <s v="VIGOFORT X LIT" u="1"/>
        <s v="MANGUERA DE DOBLE PULSACIÓN TRAMO DE 3MTS" u="1"/>
        <s v="VALVUALA DE DESCOMPRECIÓN CS600" u="1"/>
        <s v="TRINQUETE GT-22GES" u="1"/>
        <s v="FUNDA ALUMINIZADA  X 100G 140X200MM" u="1"/>
        <s v="COLLAR DE TRINQUETE CS680 (V353000191)" u="1"/>
        <s v="HERRAMIENTA LAMINA CALIBRADORA DE BOBINA" u="1"/>
        <s v="TORNILLO (H) B450 (20070-81350) " u="1"/>
        <s v="TUBO GOLPE EX17" u="1"/>
        <s v="PIÑONES PARA ROTAVATOR LAVRALE" u="1"/>
        <s v="CABLE ACELERADOR EB-500 (V043000350)" u="1"/>
        <s v="PERNO INOX ALLEN AV 5X20" u="1"/>
        <s v="CAMISETA SHINDAIWA" u="1"/>
        <s v="BOMBA AGUA 6.5HP 3&quot; (SIN MOTOR)" u="1"/>
        <s v="MANGUERA DE DOBLE PULSACIÓN TRAMO DE 4MTS" u="1"/>
        <s v="MOTOR 5HP WEG 1800RPM 220/440V (Bajas)" u="1"/>
        <s v="VALVULA ESCAPE EX17 EX21" u="1"/>
        <s v="TORNILLO BIELA EX17" u="1"/>
        <s v="SWITCH CORTA CORRIENTE" u="1"/>
        <s v="TUERCA PALANCA ACELERADOR EX17" u="1"/>
        <s v="BANDA FRENO CS420" u="1"/>
        <s v="RODAMIENTO FRONTAL CARCASA 28X58X16 EX27" u="1"/>
        <s v="ETIQUETA SCOBA X LIT" u="1"/>
        <s v="TAMBOR ARRANQ SRM4605 B45LA-C350-EB500 (A506000150)" u="1"/>
        <s v="TUBO DE POLVO PIPETA DM6110" u="1"/>
        <s v="CYROMAZINA 75% WP x 50g" u="1"/>
        <s v="TORNILLO 4x14 CS420" u="1"/>
        <s v="AMINOACIDOS 6% + GIBERELINAS 25PPM SL X 200LIT (Espigador)" u="1"/>
        <s v="KIT MOTOR RECONTRUCCION 757" u="1"/>
        <s v="MOTOR 10HP WEG 3600RPM 220/440V" u="1"/>
        <s v="CARBURADOR PTG210 (281-62301-H0)" u="1"/>
        <s v=" FUNDA IMPRESA PROFESIONAL FLORACION X KIL " u="1"/>
        <s v="EMPAQUE AISLADOR 22C-22F (20140-12221)" u="1"/>
        <s v="CODO DE GOMA 40MM DEPOSITO DE VACIO 30LT" u="1"/>
        <s v="COMEDERO AMARILLO-- 5 KG" u="1"/>
        <s v="VALVULA ESCAPE PTG210" u="1"/>
        <s v="SHARPENING STONE" u="1"/>
        <s v="PISTON 0.50 EH12 (268-23403-H3)" u="1"/>
        <s v="GRIFO EN ACERO 180GRADOS LINEA MEDIA (12065-A)" u="1"/>
        <s v="TRINQUETE  CS420" u="1"/>
        <s v="BASE FILTRO AIRE 3605" u="1"/>
        <s v="JUEGO DE ZARANDAS PARA DP2" u="1"/>
        <s v="GUIA VALVULA EH12 EX270 EX17 (237-14201-03)" u="1"/>
        <s v="VARILLA ACERO INOXIDABLE SP53BPE" u="1"/>
        <s v="MANGUERA 5/16 PARA BOMBA ESTACIONARIA ( SHP-800 - ES726 )" u="1"/>
        <s v="METSULFURON METHYL 60% WP x 15G " u="1"/>
        <s v="ETIQUETA PROPILAQ X LIT" u="1"/>
        <s v="TUBO DE SUCCION" u="1"/>
        <s v="CARBURADOR B450 B450AUS" u="1"/>
        <s v="VALVULA ESCAPE PTG310" u="1"/>
        <s v="O-RING 16 DE CONECTOR CUADRADO" u="1"/>
        <s v=" SINOZOX X LIT " u="1"/>
        <s v="FILTRO AIRE KIT EX17 (277-32615-10)" u="1"/>
        <s v="INTERRUPTOR CS3500 CS420 (16340038330)" u="1"/>
        <s v="GORRA ECHO" u="1"/>
        <s v="CABEZOTE EH12" u="1"/>
        <s v="LLAVES DE ARADO" u="1"/>
        <s v="EMPAQUE CARTER ACEITE CS600" u="1"/>
        <s v="CABEZOTE EY20-3D PTG310" u="1"/>
        <s v="SEMA GUAYAS MOLINERA  (SACO)" u="1"/>
        <s v="TAPAS ALUMINIO FUNDIDAS ORDEÑADORA" u="1"/>
        <s v="SEGURO DE CUCHILLA BP35,C270" u="1"/>
        <s v="AGROTAFOL FOSFITO X LIT " u="1"/>
        <s v="FILTRO GASOLINA 22F-C230-HT230-ES726 (20016-85400)" u="1"/>
        <s v="CABLE ACELERADOR C270" u="1"/>
        <s v="LETAL X 50CC " u="1"/>
        <s v="DESMALEZADORA SRM 270" u="1"/>
        <s v="JGO. 70PZ RACHAS TRUPER." u="1"/>
        <s v="SOPORTE (A) C350-B450-B530-B (72447-13240)" u="1"/>
        <s v="MANGA CS600 (A202000080)" u="1"/>
        <s v="RETENEDOR RESORTE SHP800" u="1"/>
        <s v="EMPAQUETADURA DIAF B45-B45LA (72080-98020)" u="1"/>
        <s v="RESORTE TENSOR EX27 EX17 EX40" u="1"/>
        <s v="MEDIDOR ACEITE EX27" u="1"/>
        <s v="TANQUE DE COMBUSTIBLE C230 (20016-85003)" u="1"/>
        <s v="HOJA INFORMATIVA ANIQUILADOR" u="1"/>
        <s v="CIGUEÑAL SRM22GUES 22GT" u="1"/>
        <s v="CAJA PARA ACEITE ECHO SHINDAIWA 175K" u="1"/>
        <s v="UNION CORTA SRM4300" u="1"/>
        <s v="MANGA ADMISION CS80002" u="1"/>
        <s v="PLACA FILTRO B530" u="1"/>
        <s v="CARBURADOR SRM 2305" u="1"/>
        <s v="CABLE GIRO MANILLAR" u="1"/>
        <s v="MANGUERA COMBUSTIBLE CON CEBADOR B45LA B45" u="1"/>
        <s v="DESINCRUSTANTE ACIDO GALON" u="1"/>
        <s v="COLECTOR DE LECHE LATERAL" u="1"/>
        <s v="FUNDA IMPRESA RAIZ FORTE G X KIL" u="1"/>
        <s v="SILENCIADOR PB252" u="1"/>
        <s v="DISCO VIDIA 10&quot; 40 DIENTES" u="1"/>
        <s v="TUBO GOMA EX17" u="1"/>
        <s v="CA PALANCA DEL ACELERADOR C230 (22410-14302)" u="1"/>
        <s v="EJE DE ENGRANAJE B530 (C534000600)" u="1"/>
        <s v="CILINDRO EB500" u="1"/>
        <s v="ALAMBRE EX27 EX17" u="1"/>
        <s v="FILTRO AIRE PTG310" u="1"/>
        <s v="2010025 ANILLO ORING" u="1"/>
        <s v="AGROTAFOL SILICA X LIT" u="1"/>
        <s v="CA ARANDELA B450-B530-C350 (20010-71650)" u="1"/>
        <s v="TUERCA RACOR TAPA DM6110" u="1"/>
        <s v="DISCO DE VIDEA YELLOW SHARK 14&quot; X 40D" u="1"/>
        <s v="AISLADOR INSULADOR CARBURADOR EX17(SU-20A-32902-01)" u="1"/>
        <s v="CARBURADOR PB252 (A021003870)" u="1"/>
        <s v="TANQUE COMBUSTIBLE EX40" u="1"/>
        <s v="AGUJA BALANCIN SRM4300" u="1"/>
        <s v="DIFENOCONAZOLE 25 % EC COEX x LT" u="1"/>
        <s v="BOTA GOLIAT HIDROC 39 S/F    (AMARILLO)" u="1"/>
        <s v="ACC. EXTENCION PAS-266" u="1"/>
        <s v="CAJA COMBO CACAO FLORACION" u="1"/>
        <s v="HERRAM EXTRACTOR PISTON B450" u="1"/>
        <s v="SCOBA X 100CC" u="1"/>
        <s v="TUBO SOPLADOR RECTO BOQUILLA PB252 (E165000170)" u="1"/>
        <s v="JUEGO DE PALETA BOMBA BVIN-350 2012789" u="1"/>
        <s v="KIT DE REPARACION, CARBURADOR PPT2400" u="1"/>
        <s v="RETEN CAJA ENGRANAJES 22C-C230 (22035-13140)" u="1"/>
        <s v="SILENCIADOR SRM4300" u="1"/>
        <s v="MANGUERA DE DOBLE PULSACION X MTS" u="1"/>
        <s v="BASE DE LA BOMBA 700/900 COMPLETA (12090)" u="1"/>
        <s v="CUBIERTA CILINDRO C230-ES726 (38500-32010)" u="1"/>
        <s v="ALBOL DE LEVAS PTG310" u="1"/>
        <s v="ROLLO NYLON SHINDAIWA 3LB 0.105&quot; (7123)" u="1"/>
        <s v="GUANTES DE CUERO CA." u="1"/>
        <s v="FILTRO ACEITE MOTOR TL60 73403765" u="1"/>
        <s v="PIN TENSOR EX17 EX40" u="1"/>
        <s v="LLAVE DE BUJIA C230 C270" u="1"/>
        <s v="TANQUE COMBUSTIBLE EX21" u="1"/>
        <s v="TUBO CS3500" u="1"/>
        <s v="MANGA ADMISION CS3500" u="1"/>
        <s v="MANGO SEMI COMPLETO C230 (72481-14200)" u="1"/>
        <s v="RETEN 22F-22C-C230 (22150-21250)" u="1"/>
        <s v="UNION PVC 50 Mm" u="1"/>
        <s v="JUEGO DE PIÑONES PPT-2400" u="1"/>
        <s v="9401010 PESAS REGULADORA DE VACIO" u="1"/>
        <s v="AGROTAFOL CALCIO BORO X 500CC " u="1"/>
        <s v="SERRUCHO RANURADO CURVO 17&quot; NEGRO" u="1"/>
        <s v="COLADERA MEDIANA 15 NARANJA (PICA)" u="1"/>
        <s v="AGROTAFOL 15-30-15 FLORACION X KILO" u="1"/>
        <s v="CUBIERTA VENTILADOR BP35 B450 B45 (A172001300)" u="1"/>
        <s v="VÁLVULA ADMISIÓN EX27" u="1"/>
        <s v="LLAVE DE PASO DE COMBUSTIBLE" u="1"/>
        <s v="ETIQUETA AGROTAFOL SILICA X 250CC " u="1"/>
        <s v="ARANDELA P GRAPA P AF (1K01584)" u="1"/>
        <s v="CHAVETA CS8002" u="1"/>
        <s v="HILO NYLON 0.130  13010&quot;" u="1"/>
        <s v="TIJERA ZS-210" u="1"/>
        <s v="CHAVETA SRM3605" u="1"/>
        <s v="OXIDO DE POTASIO 40% SL x 200LIT" u="1"/>
        <s v="CUERDA SRM3605" u="1"/>
        <s v="SOPORTE (A) SRM4300" u="1"/>
        <s v="LLAVE T 3MM" u="1"/>
        <s v="AISLADOR CONDENSADOR ES726" u="1"/>
        <s v="PEZONERAS FLACO" u="1"/>
        <s v="TAPON DRENAJE DE ACEITE EX27 EX17 EX40-PTG210 PTG310" u="1"/>
        <s v="MANGUERA  DOBLE PULSACIÓN TRAMO DE 2MTS" u="1"/>
        <s v="EMPAQUE COLECTOR (10444)" u="1"/>
        <s v="SEGURO PIN TENSOR DE CADENA EX40" u="1"/>
        <s v="UNION INOX 63 mm" u="1"/>
        <s v="AMORTIGUADOR TANQUE GRANDE B530 (62035-85351)" u="1"/>
        <s v="SALMIN LECHE X 1 KL SACO " u="1"/>
        <s v="ARANDELA EMBRAGUE (A) SRM4300" u="1"/>
        <s v="PISTON KIT PB255" u="1"/>
        <s v="CUBIERTA CILINDRO C230-ES726" u="1"/>
        <s v="PISTON KIT STD EX21" u="1"/>
        <s v="ANILLO PISTON SET STD EX40" u="1"/>
        <s v="CILINDRO HC152" u="1"/>
        <s v="CABLE DE ACELERADOR PPT266" u="1"/>
        <s v="EMBRAGUE B530-B450-C350 (A056000450........451)" u="1"/>
        <s v="BISPIRIBAC SODIO 40% SC x 100CC" u="1"/>
        <s v="CARBURADOR EX27(279-62302-50)" u="1"/>
        <s v="KIT ESPADA Y CADENA 14&quot;" u="1"/>
        <s v="CUCHILLA KIT JF40P" u="1"/>
        <s v="ANILLO PISTON SET 1 SUP EX17" u="1"/>
        <s v="CA SOPORTE PLASTICO 75MM (40850)" u="1"/>
        <s v="RESORTE DE REGULADOR (279-42502-23) (..-73) EX17 EX21 EX27" u="1"/>
        <s v="CABLEADO PARO MOTOR POWER SAFE" u="1"/>
        <s v="CA CABLE DEL ACELERADOR M230 P230 P231 (63880-65371)" u="1"/>
        <s v="ABRAZADERA KIT 22C-C230 (22045-14101)" u="1"/>
        <s v="AGROMIL X LIT" u="1"/>
        <s v="BARRA REGULADORA PTG210" u="1"/>
        <s v="CARBURADOR EX21 (278-62301-30)" u="1"/>
        <s v="ROLLO NYLON SHINDAIWA 5LB 0.105&quot; (7124)" u="1"/>
        <s v="JARRA MEDIDA 1 LT ROJA (PICA)" u="1"/>
        <s v="AMORTIGUADOR CS510" u="1"/>
        <s v="CA MANGUERA DE LECHE M (36251)" u="1"/>
        <s v="PERNO TENSOR DE CADENA CS3500 (V203000020)" u="1"/>
        <s v="ETIQUETA AGROTAFOL BORO FERTILIZANTE X 250 CC (Termoencogible.)" u="1"/>
        <s v="RODILLO DENTADO JF50 (100)" u="1"/>
        <s v="BARRA C/ 15 CUCHILLAS Y 1 MEDIA CUCHILLA" u="1"/>
        <s v="AISLADOR CONDENSADOR SRM3605" u="1"/>
        <s v="GUIA B PPT2400" u="1"/>
        <s v="VALVULA COMPLETA ES726" u="1"/>
        <s v="EXTENCION DE SURDINA 700/900 (10205-C)" u="1"/>
        <s v="AGARRADERA MANUBRIO DM6110" u="1"/>
        <s v="ESCRITORIO MELAMINICO" u="1"/>
        <s v="VALVULA DE PASO YAMAHO ES726 SHP-800" u="1"/>
        <s v="PODADORA TELESCOPICA CUT &amp; HOLD" u="1"/>
        <s v="VIRAFIN X 250CC " u="1"/>
        <s v="ACIDO GIBERELICO X KILO" u="1"/>
        <s v="TAPA CARBURADOR B45-B45LA (20021-81121)" u="1"/>
        <s v="CILINDRO CARTER CS3000" u="1"/>
        <s v="EJE DOBLE POLEA CARDAN 02.049503 " u="1"/>
        <s v="BOMBA CARBURADOR C350-B450 (20087-81531)" u="1"/>
        <s v="FUNDA DE LA JUNTA 53BPE" u="1"/>
        <s v="CA ANILLO METALICO DE MANGA 757" u="1"/>
        <s v="RODAMIENTO 20D6 6201-2RS" u="1"/>
        <s v="SWICH DE ENCENDIDO CS8002" u="1"/>
        <s v="EMBOLO ES726 (4042881)" u="1"/>
        <s v="EJE DE TRANSMICION PAS266" u="1"/>
        <s v="EMPAQUE CARTER SRM3605 (10024255430)" u="1"/>
        <s v="CUCHILLA CORBATIN RAISMAN" u="1"/>
        <s v="PROFESIONAL THICKER X 500G" u="1"/>
        <s v="RETEN CARTER CS600" u="1"/>
        <s v="RETEN CIGUENAL S 22F-22C-C230 (22150-21250)" u="1"/>
        <s v="SOPLADORA EB500" u="1"/>
        <s v="PARAQUAT 24% SL x 200LIT" u="1"/>
        <s v="ROUNDUP 480 (FHFN1102 11-16)  1 LT." u="1"/>
        <s v="CONTRA CUCHILLA JF5D (011)  " u="1"/>
        <s v="KIT MOTOR RECONSTRUCCION B450" u="1"/>
        <s v="BOTA GOLIATECUA S/F 38      (NEGRA)" u="1"/>
        <s v="CA CUBIERTA DE PROTECCION SUPERIOR (233)" u="1"/>
        <s v="PISTON KIT STD EX35" u="1"/>
        <s v="BOTA GOLIATECUA S/F 39      (NEGRA)" u="1"/>
        <s v="MANGUERA DE VACIO VERDE SILICONADA x mts" u="1"/>
        <s v="IMPULMAX X 250CC " u="1"/>
        <s v="OJAL DE CABEZAL UN10 UN32" u="1"/>
        <s v="ETIQUETA SCOBA X 100CC" u="1"/>
        <s v="AGROTAFIX X 500CC " u="1"/>
        <s v="ENGRANAJE CONICO PPT266" u="1"/>
        <s v="GUIA VÁLVULA PTG210 PTG310" u="1"/>
        <s v="ORDEÑO FIJO 900L- 6 PUESTOS" u="1"/>
        <s v="ARRANCADOR SEMI 22F " u="1"/>
        <s v="JUNTA DE LA ROTULA SP53BPE" u="1"/>
        <s v="BALDE INDUST.CHICO BASE Y TAPA" u="1"/>
        <s v="CA HERRAMIENTA T LLAVE (4) (X602000220)" u="1"/>
        <s v="PISTON KIT CS680S" u="1"/>
        <s v="CABEZA FILTRO DE ACEITE POWER SAFE" u="1"/>
        <s v="CILINDRO B450" u="1"/>
        <s v="COLLAR DE TRIQUETE CS8002" u="1"/>
        <s v="TAMBOR ARRANCADOR DM6110" u="1"/>
        <s v="CUBIERTA MOTOR SRM4300 (A160000241)" u="1"/>
        <s v="CARBURADOR EH410(267-62302-20)" u="1"/>
        <s v="PISTON EX21 STD EX21" u="1"/>
        <s v="PISTON KIT STD EX27" u="1"/>
        <s v="9401013 SISTEMA LAVADOR" u="1"/>
        <s v="TUERCA 577 (22150-52411)" u="1"/>
        <s v="KIT DE AGUJA C270 (20024-81931)" u="1"/>
        <s v="BANDAS B-75" u="1"/>
        <s v="ENGRANAJE REGULADOR PTG310 " u="1"/>
        <s v="PISTON 0.5 EX27" u="1"/>
        <s v="CARBURADOR CS8002" u="1"/>
        <s v="FLEXOMETRO 3MT STANLEY." u="1"/>
        <s v="ABAMECTIN  1.8% EC x 200LIT " u="1"/>
        <s v="TELEFONO FAX" u="1"/>
        <s v="RETENEDOR PARA BOMBAS 700/900/1200/2000" u="1"/>
        <s v="ABRAZADERA MANUBRIO SRM3605 (P021012830)" u="1"/>
        <s v="TUBO EXTERIOR B530 (63019-12102)" u="1"/>
        <s v="BANDA FRENO CS3500 (43312360930)" u="1"/>
        <s v="DESMALEZADORA SRM 4300F" u="1"/>
        <s v="ANILLO PISTON KIT EH12 STD" u="1"/>
        <s v="PERNO BIELA PTG310" u="1"/>
        <s v="TUBERIA DE ACEITE COMP.REEML" u="1"/>
        <s v="CODO DE GOMA 50x50MM" u="1"/>
        <s v="PERTIGA PARA SIERRA DE MASTIL" u="1"/>
        <s v="RETEN CAJA DE ENGRANAJE C350-B450-B530-B45 (72447-13121)" u="1"/>
        <s v="RETEN DE CARTER BIELA SHP800" u="1"/>
        <s v="SINOMASTER X 100CC" u="1"/>
        <s v="SOPORTE (B) SRM270 SRM3605 SRM4605" u="1"/>
        <s v="EMBOLO NUEVO ES726" u="1"/>
        <s v="BANDA  A 52&quot;" u="1"/>
        <s v="CARDAN KIT JF/40/50/60 MAXXIUM" u="1"/>
        <s v="BOQUILLA METAL ES726" u="1"/>
        <s v="PLACA GUIA EXTRENO CS680" u="1"/>
        <s v="CA AISLADOR RING X 25 UNIDADES" u="1"/>
        <s v="MOTOR 2HP WEG 3600RPM" u="1"/>
        <s v="ENGRANAJE PIÑON TENSOR CS680S CS600 CS420" u="1"/>
        <s v="BANDA TRANSPARENTE DE SEGURIDAD" u="1"/>
        <s v="SOPORTE EN PLASTICO 75 Mm (10748)" u="1"/>
        <s v="TAPÓN NEGRO DE ACABAMIENTO 1/2&quot; (12113)" u="1"/>
        <s v="FILTRO  MANGUERA DE SUCCION WP1000" u="1"/>
        <s v="TAMBOR EMBRAGUE CS600" u="1"/>
        <s v="TANQUE COMBUSTIBLE EX17" u="1"/>
        <s v="TANQUE COMBUSTIBLE EX27" u="1"/>
        <s v="TAPA DEL REGULADOR DE PRESION SHP800" u="1"/>
        <s v="AJUSTADOR VOLUMEN DM6110" u="1"/>
        <s v="FILTRO GASOLINA BP-35" u="1"/>
        <s v="DESMALEZADORA B450 USD." u="1"/>
        <s v="CA SOPORTE (A) SRM3605 SRM4605 (61031352932)" u="1"/>
        <s v="CA CARBURADOR SEMI COMP HT230 (70871-81100)" u="1"/>
        <s v="ETIQUETA LETAL X LIT " u="1"/>
        <s v="ARRANCADOR ES726 (70036-75100)" u="1"/>
        <s v="CONECTOR DE TUBO DM6110" u="1"/>
        <s v="ETIQUETA SCOBA X 250CC" u="1"/>
        <s v="CORTASETO ELECTRICO" u="1"/>
        <s v="VIGOFORT X 250CC" u="1"/>
        <s v="TANQUE DE COMBUSTIBLE DM-6110 (A350000341)" u="1"/>
        <s v="PERNO TRINQUETE CS8002" u="1"/>
        <s v="CEPILLO TIPO MANIVELA PARA PEZONERAS 10080" u="1"/>
        <s v="AISLADOR RING X 25 UNIDADES" u="1"/>
        <s v="RESORTE DE TRABA SRM3605" u="1"/>
        <s v="LAMBDACIHALOTRINA 2.5% EC x 250CC" u="1"/>
        <s v="CUBIERTA COJINETE PRINCIPAL EX17 .(...277-11002-31)" u="1"/>
        <s v="SILENCIADOR COMPLETO B530 (62035-15012)" u="1"/>
        <s v="MOLINO PICADOR JF2D CON MOTOR 3HP 110/220 3600" u="1"/>
        <s v="ENVASE AGROBALA VERDE X LITRO" u="1"/>
        <s v="EMPAQUE CILINDRO SHP-800" u="1"/>
        <s v="UNION MANGUERA DE COMBUSTIBLE EX27" u="1"/>
        <s v="CONTRA CUCHILLAS JF 30P" u="1"/>
        <s v="ETIQUETA SKEMATA X 250CC " u="1"/>
        <s v="CUBIERTA SILENCIADOR SRM4605" u="1"/>
        <s v="MANGUERA CRISTAL DEL LUBRICADOR (10200-B) X MT" u="1"/>
        <s v="GUIA DE PLACA (A) 757 (22169-52460)" u="1"/>
        <s v="ETIQUETA AGREX F X 250CC" u="1"/>
        <s v="MICROELEMENTOS SOLUBLES GR x KIL " u="1"/>
        <s v="PLASTICO TERMOENCOGIBLE" u="1"/>
        <s v="BOQUILLA NUEVA KIT SHP800" u="1"/>
        <s v="RESORTE ARRANCADOR ES726 HT230 PPT2400" u="1"/>
        <s v="ENVASE FARMACEUTICO 60 ML" u="1"/>
        <s v="CA TORNILLO M10X1.5X0.5 8.8 ZB (271)" u="1"/>
        <s v="AGROTAFIX X 100CC " u="1"/>
        <s v="MOTOR GASOLINA SUBARU 14HP EX40 PREMIUM" u="1"/>
        <s v="PERNO PROTECTOR DE DESPOJOS B450" u="1"/>
        <s v="ETIQUETA YOGA X 100CC " u="1"/>
        <s v="FILTRO INFERIOR DE REGULADOR" u="1"/>
        <s v="REMACHE PPT2400" u="1"/>
        <s v="PROCHLORAZ  45% X 200 LIT" u="1"/>
        <s v="CARTER KIT B530 (62035-21010)" u="1"/>
        <s v="PROFESIONAL FLORACION X 500G" u="1"/>
        <s v="CILINDRO 22GT-GES, SRM22" u="1"/>
        <s v="ADAPTADOR DE ALUMINIO PARA ORDEÑO" u="1"/>
        <s v="CITOQUININAS 110 PPM SL X LIT" u="1"/>
        <s v="PERNO PROTECTOR DESPOJOS B530 (V203000610)" u="1"/>
        <s v="CA CABEZAL SPEED FEED CURVED SHAFT GT-22 SRM22" u="1"/>
        <s v="FILTRO INTERMEDIO DE AIRE DM6110" u="1"/>
        <s v="CUCHILLA KIT JF10D (022)" u="1"/>
        <s v="TAMBOR ARRANCADOR CS680S" u="1"/>
        <s v="FILTRO GASOLINA PTG210" u="1"/>
        <s v="MEZCLADORA INCOMAGRI MIN-300P" u="1"/>
        <s v=" SINOZOX X 250CC " u="1"/>
        <s v="POLEA ARRACADOR SHP800" u="1"/>
        <s v="CA CILINDRO 577" u="1"/>
        <s v="CUCHILLA Z A51501" u="1"/>
        <s v="CA EJE CENTRAL (B) P230 (63880-64460)" u="1"/>
        <s v="FUNDA IMPRESA SKEKURA X 200G " u="1"/>
        <s v="MEZCLADORA INCOMAGRI MIN-500P" u="1"/>
        <s v="CARCASA CAJA DE ENGRANAJE B530-B450-B45LA (C5311000601)(..02)" u="1"/>
        <s v="ETIQUETA BUCANER X 250CC " u="1"/>
        <s v="AISLADOR CONDENSADOR B530 (62035-12210)" u="1"/>
        <s v="PROTECTOR DEL TANQUE PPT2400" u="1"/>
        <s v="EJE FLEXIBLE 22F (67001-62211)" u="1"/>
        <s v="CUBIERTA VENTILADOR 22GT" u="1"/>
        <s v="VINCHA SUJETA CABLE SRM4300" u="1"/>
        <s v="EMPAQUE CARTER SRM4300" u="1"/>
        <s v="CAPASITOR 2107" u="1"/>
        <s v="AGROTAFOL ZINC X LIT " u="1"/>
        <s v="MOTOR GASOLINA SUBARU 4HP EH12 (MASALTA)" u="1"/>
        <s v="DESMALEZADORA B450 AUS" u="1"/>
        <s v="ANILLO PISTON 0.50 (277-23513-17)" u="1"/>
        <s v="SOPORTE PUNTUAL DE CARROCERIA" u="1"/>
        <s v="PROTECTOR KIT DE LA PUNTA HC152 (E278000210)" u="1"/>
        <s v="VALVULA CHECK PTG310 PTX320" u="1"/>
        <s v="2012777 ANILLO ORING 2114 15,54X20,78X2" u="1"/>
        <s v="BOQUILA 5 SALIDAS  CERAMICA SUZURRAN" u="1"/>
        <s v="BOMBA ACEITE CS3000 PPT2400" u="1"/>
        <s v="ARRANCADOR C230 (A051001860)" u="1"/>
        <s v="BOBINA CS680S, CS6702" u="1"/>
        <s v="PISTON KIT C350,C35LA,BP35 (72051-98011)" u="1"/>
        <s v="PROTECTOR TANQUE C270 (70103-86130)" u="1"/>
        <s v="PROTECTOR CAJA ENGRANAJE SRM4300" u="1"/>
        <s v="TAMBOR EMBRAGUE SRM270" u="1"/>
        <s v="ZAPATA DE EMBRAGUE SET SRM4300" u="1"/>
        <s v="RETEN CIGUEÑAL CS680S CS8002 CS6702" u="1"/>
        <s v="EMPAQUE CILINDRO PPT2400, EDR210" u="1"/>
        <s v="CIGUENAL CS680-S (A011000250)" u="1"/>
        <s v="ETIQUETA PROFESIONAL CALCIO X LIT" u="1"/>
        <s v="CUBIERTA FILTRO AIRE CS-600 (A232000471)" u="1"/>
        <s v="CIGUEÑAL CS3500" u="1"/>
        <s v="RODILLO 6202" u="1"/>
        <s v="ANILLO JUNTA SP53BPE" u="1"/>
        <s v="SOPORTE (B) BP35 (37019-63170)" u="1"/>
        <s v="SULFATO DE COBRE 24% AMINOACIDOS 5% SL x LIT " u="1"/>
        <s v="CUBIERTA EMBRAGUE C270" u="1"/>
        <s v="EMPAQUE AISLADOR B450-C350" u="1"/>
        <s v="ETIQUETA SKEMATA X 100CC " u="1"/>
        <s v="GUIA A PPT2400" u="1"/>
        <s v="ETIQUETA AGREX F X 100CC" u="1"/>
        <s v="LLAVE DE BUJIA CS3500 (89541003930)" u="1"/>
        <s v="AMORTIGUADOR UNION SRM4605" u="1"/>
        <s v="RESORTE TRINQUETE SRM3605 SRM4605 B530 C350" u="1"/>
        <s v="PALANCA DE BOMBEO B45-B45LA (20021-81560)" u="1"/>
        <s v="CA BARRA 24 LT, 3/8, 0.58" u="1"/>
        <s v="ETIQUETA ORGANIC POWER FERTILIZANTE X 500 CC (Termoencogible)" u="1"/>
        <s v="CA MANDO DEL FRENO MOTOSIERRA 757 (22169-54650)" u="1"/>
        <s v="PARALANCHA BLUE X 500 GRS" u="1"/>
        <s v="ENVASE PET X 250CC" u="1"/>
        <s v="ANIQUILADOR X 250CC" u="1"/>
        <s v="RAIZ FORTE X GLN" u="1"/>
        <s v="TUBERIA PVC 75MM X 1m (17015)" u="1"/>
        <s v="PIÑON VASTAGO B45-B450-B530" u="1"/>
        <s v="EZCOBA OR X LITRO" u="1"/>
        <s v="BRAZO ACCIONADOR COMPLETO 02.116555 " u="1"/>
        <s v="CIGUEÑAL CS600 (A011000540)" u="1"/>
        <s v="O-RING BOMBA WP-1000" u="1"/>
        <s v="CIROMAZINA FRONTEAGRO X 250 G" u="1"/>
        <s v="UNION B450-B45 (22020-11110)" u="1"/>
        <s v="CUBIERTA MANGO CS420" u="1"/>
        <s v="SEGURO BULON PISTON B450 (22100-41230)" u="1"/>
        <s v="RESORTE EMBRAGUE C270" u="1"/>
        <s v="CUBIERTA EMBRAGUE SRM4605" u="1"/>
        <s v="ETIQUETA BUCANER X 100CC " u="1"/>
        <s v="ETIQUETA AGREX RP X 500CC" u="1"/>
        <s v="AGUJA ADMISION BP-35" u="1"/>
        <s v="16-16-12 -1B x 500 ml" u="1"/>
        <s v="TUBO PRINCIPAL PP266 PAS266" u="1"/>
        <s v="CORTASETOS HC-152 20" u="1"/>
        <s v="DEFLECTOR CARTER EX40" u="1"/>
        <s v="CUBIERTA FILTRO AIRE SRM4605" u="1"/>
        <s v="EMPAQUE CILINDRO CS8002 (10101030830)" u="1"/>
        <s v="CA UNIDAD DE ORDEÑO LT80 PARA ORDEÑO FIJO CON PULSADOR EN LA TUBERIA" u="1"/>
        <s v="CA BOBINA AZUL PAQUEÑA 757" u="1"/>
        <s v="KIT, DESFIBRADOR 70973 SC3305" u="1"/>
        <s v="RESORTE ACELERADOR B530 (20020-81140)" u="1"/>
        <s v="CARENADO COLUMNA MANILAR" u="1"/>
        <s v="FOSETYL ALUMINIO 80% WP x 25KIL" u="1"/>
        <s v="TAMBOR EMBRAGUE ES726" u="1"/>
        <s v="ABRAZADERA KIT MANGO SRM270 (P021012790)" u="1"/>
        <s v="MANUBRIO BP35" u="1"/>
        <s v="CARTAP 50% PS X 300 G" u="1"/>
        <s v="RETEN MECANICO DE AGUA WP-1000" u="1"/>
        <s v="EJE DE GOVERNADOR PTG310" u="1"/>
        <s v="CIGUENAL CS3000" u="1"/>
        <s v="VALVULA SOUPAPE 22F 22C C230" u="1"/>
        <s v="TAPON DE GOMA 50 mm" u="1"/>
        <s v="RESORTE DEL TRINQUETE CS8002" u="1"/>
        <s v="PASTA DE CAUDALIMETRO (10783)" u="1"/>
        <s v="COPIADORA" u="1"/>
        <s v="EMPAQUE CABEZOTE EX17 EX21" u="1"/>
        <s v="AGUJA (H) SRM3605" u="1"/>
        <s v="CABEZOTE PTG310" u="1"/>
        <s v="DISPLAY DE ORDEÑO" u="1"/>
        <s v="MEMBRANA DE INVERSIÓN DE PULSACIÓN (10247)" u="1"/>
        <s v="EMPAQUE CABEZOTE EX17" u="1"/>
        <s v="AISLADOR CONDENSADOR GT22" u="1"/>
        <s v="FILTRO DE LECHE PARA UNIDA FINAL 55LT" u="1"/>
        <s v="BANDA CUBIERTA BUJIA B450 C270" u="1"/>
        <s v="BASE FILTRO AIRE SRM4605 (13030747533)" u="1"/>
        <s v="ETIQUETA AGROTAFOL PRODUCCION KILO / 500 g" u="1"/>
        <s v="02050 GR X KIL " u="1"/>
        <s v="RESORTE EMBRAGUE SRM4300-4605" u="1"/>
        <s v="RESORTE BALANCIN C350-B450 (20040-81430)" u="1"/>
        <s v="CA CUCHILLA SUPERIOR 40&quot; HT230 (18500-90002)" u="1"/>
        <s v="BOBINA ES726 (38500-71020)" u="1"/>
        <s v="ZAPATA DE EMBRAGUE C350-B450-B5" u="1"/>
        <s v="EMPAQUE CARTER SRM 4605" u="1"/>
        <s v="QUELATO DE ZINC 11% SL  x 19LIT" u="1"/>
        <s v="AMORTIGUADOR B450-C350 (20010-86130)" u="1"/>
        <s v="TAMBOR EMBRAGUE B530 (A556000870)(A055000140)" u="1"/>
        <s v="TRINQUETE 757-577 (22150-71120)" u="1"/>
        <s v="2011557 RESORTE MAYOR DEL LAVADOR" u="1"/>
        <s v="BUCANER X LIT " u="1"/>
        <s v="DISCO TORNADO 9&quot; 12 DIENTES LP12-9&quot; (7118)" u="1"/>
        <s v="BANDA MANGUERA PTG210" u="1"/>
        <s v="OJAL DE  CABLE CONDUCTOR B450" u="1"/>
        <s v="CAJA DE ENGRANAJE SRM4300 (P022007041)" u="1"/>
        <s v="FILTROS" u="1"/>
        <s v="MANUBRIO DERECHO SRM4300 (P022007151)" u="1"/>
        <s v="EMPAQUE ADMISION DM6110" u="1"/>
        <s v="PROFESIONAL PRODUCCION X 500G" u="1"/>
        <s v="BOMBA ACEITE CS3500" u="1"/>
        <s v="ETIQUETA LETAL X 100CC " u="1"/>
        <s v="EMPAQUE SILENCIADOR B530 (62035-15210)" u="1"/>
        <s v="RESORTE VALVULA SHP-800" u="1"/>
        <s v="SINODAFEN X LIT" u="1"/>
        <s v="ETIQUETA LETAL X 500CC" u="1"/>
        <s v="DUCHAS DE LAVADO COMPLETO (12045-A)" u="1"/>
        <s v="CABLE DE ACELERADOR PAS 266" u="1"/>
        <s v="SCOBA X 5GLN " u="1"/>
        <s v="AISLADOR ADMISION CS680 (P021002800)" u="1"/>
        <s v="TAPA TANQUE ES726" u="1"/>
        <s v="ETIQUETA AGROVERDOL X 250CC" u="1"/>
        <s v="SOPORTE PARA PARED 1/2&quot; Con Tor" u="1"/>
        <s v="EMBRAGUE CS1201" u="1"/>
        <s v="ARRANQUE EY20-3D PTG310" u="1"/>
        <s v="TUBO DE ACE INOX PERFORADO X 3M" u="1"/>
        <s v="ACEITE VACUUM PARA BOMBA DE VACIO X GAL" u="1"/>
        <s v="PISTON 0.50 EX27" u="1"/>
        <s v="EMPAQUE TAPA DE TANQUE DM6110" u="1"/>
        <s v="EMPAQUE NEGRO BOMBA DE VACIO TUBERIA" u="1"/>
        <s v="ETIQUETA RAIZ FORTE X LIT (Termoencogible)" u="1"/>
        <s v="FILTRO AIRE SHP800" u="1"/>
        <s v="ETIQUETA SUPER VIVERO X KIL" u="1"/>
        <s v="RESORTE MANGO TRABA 4300" u="1"/>
        <s v="ARBOL DE LEVAS EX17" u="1"/>
        <s v="BENALAXYL 8% + MANCOZEB 64% WP 500 GR BLUE" u="1"/>
        <s v="PODADORA DE ALTURA SOLO(ACCESORIO)" u="1"/>
        <s v="PIÑON HUECO C270" u="1"/>
        <s v="CADENA 32&quot; 0.058&quot; 3/8&quot; 80CM CS8002" u="1"/>
        <s v="HOJA INFORMATIVA SKEMATA" u="1"/>
        <s v="ADAPTADOR DE CUCHILLA SUPERIOR SRM270" u="1"/>
        <s v="AMORTIGUADOR 4 CS420" u="1"/>
        <s v="AMORTIGUADOR SUPERIOR DM6110" u="1"/>
        <s v="SEGURO ZEGER B450" u="1"/>
        <s v="AGREX RP X 100CC" u="1"/>
        <s v="BANDA A 39 MITSUBOSHI" u="1"/>
        <s v="CUBIERTA BUJIA SRM4300" u="1"/>
        <s v="CA EMPAQUE EB5000" u="1"/>
        <s v="RESORTE BUJIA SRM4300" u="1"/>
        <s v="HERRAMIENTA TRABADOR DE PISTON" u="1"/>
        <s v="ETIQUETA PARALANCHA 250/500 GRS POSTERIOR" u="1"/>
        <s v="PIN BALANCIN EX27 EX17" u="1"/>
        <s v="OXIDO DE POTASIO 40% SL  x 19LIT (K Plus)" u="1"/>
        <s v="CICLOR DE GASOLINA #62.5 EH12" u="1"/>
        <s v="FILTRO AIRE SRM3605" u="1"/>
        <s v="CARTAP 50% SP x 100G " u="1"/>
        <s v="ADAPTADOR UN10 C270,BP35 (80677)" u="1"/>
        <s v="FUNDA IMPRESA SKEKURA X 100G " u="1"/>
        <s v="PODADORA HOME SRM-22GES" u="1"/>
        <s v="CA CARTER KIT CS1201" u="1"/>
        <s v="GUIA DE CUERDA B530" u="1"/>
        <s v="POLEA 3 1/4" u="1"/>
        <s v="CARTER S 22F-22C" u="1"/>
        <s v="ETIQUETA CYROMAZINA X 50 GRS POST (AGROTA)" u="1"/>
        <s v="TORNILLO RELANTIN 4300" u="1"/>
        <s v="RETEN 757-577 (22155-21630)" u="1"/>
        <s v="ETIQUETA LETAL X 250CC" u="1"/>
        <s v="MANIJA DE LANZA SHP800" u="1"/>
        <s v="BUCANER FORTE X LIT " u="1"/>
        <s v="TUBO CURVO DM6110" u="1"/>
        <s v="VALVULA CHECK PTG210 PTX210" u="1"/>
        <s v="AGROTAFOL ZINC X 500CC " u="1"/>
        <s v="CABLE FRENO 0.98M" u="1"/>
        <s v="PIN DE FRENO CS3500" u="1"/>
        <s v="PODADORA TELESCOPICA 1.8 - 3.0 M" u="1"/>
        <s v="HOJA CB 91" u="1"/>
        <s v="CADENA GUIA 10&quot; P230 (90SG-039X)" u="1"/>
        <s v="DISYUNCTOR 25A, BIPOLAR" u="1"/>
        <s v="AISLADOR DE LINEA CUADRADO X 25 UNIDADES" u="1"/>
        <s v="SELLO DE ACEITE 12 CS420 (V505000010)" u="1"/>
        <s v="TORNILLO DE CARTER DE VENTILADOR DM6110" u="1"/>
        <s v="PLACA, ÁNGULO SHP-800" u="1"/>
        <s v="ANILLO PISTON DM6110" u="1"/>
        <s v="MOTOR MONOFASICO 3HP-1800RPM 220V" u="1"/>
        <s v="PERNO CUCHILLA C230 (22035-13271)" u="1"/>
        <s v="BOMBA DE TRANSFERENCIA BTL 2000 (2000-B)" u="1"/>
        <s v="CABLE INVERSOR 0.9M" u="1"/>
        <s v="AGROVERDOL X LIT " u="1"/>
        <s v="DESMALEZADORA SRM 4300R" u="1"/>
        <s v="TAPA DE LA MANIJA CS680S" u="1"/>
        <s v="ANILLO PISTON SET STD EX27" u="1"/>
        <s v="FILTRO DE ACEITE(PARA JINMA)" u="1"/>
        <s v="EMPAQUE SEGURO 450-B530-C350 (22015-13420)" u="1"/>
        <s v="EXIBIDOR DE BOMBA ZM" u="1"/>
        <s v="ENGRANAJE RECTO HC150" u="1"/>
        <s v="VOLANTE CS-420" u="1"/>
        <s v="PERNO SOPORTE TANQUE " u="1"/>
        <s v="ADAPTADOR PULSADOR" u="1"/>
        <s v="02050 GR X KIL (Combi K) " u="1"/>
        <s v="ARRANCADOR EX27" u="1"/>
        <s v="EMPAQUETADURA KIT CS680S CS620" u="1"/>
        <s v="TAMBOR EMBRAGUE C230-P230 (A556000960)" u="1"/>
        <s v="TAPA DEL TANQUE DM6110" u="1"/>
        <s v="ARANDELA EMBRAGUE (B) SRM4300" u="1"/>
        <s v="ETIQUETA SKEKURA X 500 GRS POST" u="1"/>
        <s v="EMPAQUE BOMBA SHP800" u="1"/>
        <s v="DEFLECTOR DE VENTILADOR CS8002" u="1"/>
        <s v="TORNILLO CONECCIÓN PTG210" u="1"/>
        <s v="ENVASE AGROTAFOL DESARROLLO X KILO PREIM" u="1"/>
        <s v="EMPAQUE DIAFRAGMA DE MEDICION 488,577,757" u="1"/>
        <s v="ETIQUETA ACEITE SHINDAIWA X 500" u="1"/>
        <s v="ETIQUETA AGROTAFOL BORO X 250CC" u="1"/>
        <s v="PODADORA DE SETOS" u="1"/>
        <s v="CIGUEÑAL 757 (22169-42000)" u="1"/>
        <s v="EMPAQUE SILENCIADOR B45, B450, C350, BP35 (70210-15212)" u="1"/>
        <s v="BATERIA ROCKET " u="1"/>
        <s v="AISLADOR CONDENSADOR BP35" u="1"/>
        <s v="BASE VALVULA PRESION SHP800" u="1"/>
        <s v="VOLANTE B530 (62035-71110)" u="1"/>
        <s v="CIGUEÑAL C230 (A011000930)" u="1"/>
        <s v="LANZA ES726" u="1"/>
        <s v="LIMA BELLOTA MEDIANA." u="1"/>
        <s v="FILTRO AIRE 22GT" u="1"/>
        <s v="PINON HUECO C230-22C (22035-13220)" u="1"/>
        <s v="MONTAJE DE ARRANCADOR PAS266 PPT266" u="1"/>
        <s v="CIGUEÑAL EX17" u="1"/>
        <s v="ETIQUETA SINOMASTER X LIT" u="1"/>
        <s v="TIJERA PICO LORO DOS MANOS PARA RAMAS 26&quot;" u="1"/>
        <s v="PISTON KIT SRM4605 (P021015770)" u="1"/>
        <s v="BOMBA DE AGUA SUBARU DE 2&quot; DE CAUDAL ST" u="1"/>
        <s v="ETIQUETA AGROVERDOL X 500 CC (Termoencogible)" u="1"/>
        <s v="PISTON KIT EDR-210 (P021001101)" u="1"/>
        <s v="LACURA  X 500 ML" u="1"/>
        <s v="CABEZAL NYLON UN10 DE ALTA CAPACIDAD ECHO" u="1"/>
        <s v="BOMBA CEBADOR CS420 CS3000" u="1"/>
        <s v="EMPAQUE ADMISION (A) DM6110" u="1"/>
        <s v="PALANCA ACELERADOR DM6110" u="1"/>
        <s v="JUEGO DE CUCHILLAS VS91" u="1"/>
        <s v="POLEA ARRANCADOR DE ALUMINIO COMPLETA SRM4300" u="1"/>
        <s v="BOMBA DE VACIO 900Lt (10219)" u="1"/>
        <s v="ENGRANAJE SUPERIOR (276)" u="1"/>
        <s v="TACOS/FIJACION" u="1"/>
        <s v="EMPAQUE SILENCIADOR C270" u="1"/>
        <s v="VOLANTE C270" u="1"/>
        <s v="ETIQUETA TOKAL 400 X 100CC " u="1"/>
        <s v="ENGRASADO DE LA CAJA DE PIÑONES" u="1"/>
        <s v="AMORTIGUADOR POSTERIOR CS8002" u="1"/>
        <s v="BANDAS B-62" u="1"/>
        <s v="JAQUER X 100CC" u="1"/>
        <s v="COJINETE DE AGUJAS PISTON B45-EB500-B45LA (20021-41330)" u="1"/>
        <s v="CONECTOR VARILLA DM6110" u="1"/>
        <s v="BANDAS B-65" u="1"/>
        <s v="JUEGO DE CUEROS ZM 51 MAXXI" u="1"/>
        <s v="EMPAQUE TAPA VALVULAS EX17 EX21 EX27" u="1"/>
        <s v="CAJA DE VENTILADOR DM6110 (20010707711)" u="1"/>
        <s v="TUBO DE ACE, INOX PERFORADO 1.9M" u="1"/>
        <s v="AMORTIGUADOR MANGO CS-3000" u="1"/>
        <s v="EMPAQUE TIPO U ES726" u="1"/>
        <s v="MOTOSIERRA CS-600-60 CON BARRA Y CADENA" u="1"/>
        <s v="ALICATE PINZA 6&quot;" u="1"/>
        <s v="OJAL DE LINEA DE COMBUSTIBLE DM-6110" u="1"/>
        <s v="RESORTE CABLE ES726-C35LA (20011-81140)" u="1"/>
        <s v="SWITCH ENCENDIDO 757" u="1"/>
        <s v="TAPA  DE FRENO CS3500 " u="1"/>
        <s v="CABLE ACELERADOR SRM4605" u="1"/>
        <s v="FILTRO DE COMBUSTIBLE FLEETGUARD FF5039" u="1"/>
        <s v="ENVASE COEX X 250CC" u="1"/>
        <s v="ARANDELA CARCASA BOMBA WP-1000" u="1"/>
        <s v="ASTUTO X LIT " u="1"/>
        <s v="EMPAQUE SILENCIADOR SRM4605" u="1"/>
        <s v="ETIQUETA AGROTAFOL CRECIMIENTO KILO / 500 g" u="1"/>
        <s v="INSULADOR B45LA" u="1"/>
        <s v="RESORTE DE COMPRESION C350 B450 B530" u="1"/>
        <s v="TORICA OR 108 8.73 X 1.78" u="1"/>
        <s v="AGUJA (L) SRM3605" u="1"/>
        <s v="PLACA STOP PTG210" u="1"/>
        <s v="VASTAGO DE EMBOLO SHP800" u="1"/>
        <s v="AISLADOR CONDENSADOR 22F (20140-12210)" u="1"/>
        <s v="ARRANCADOR SRM270-SHP-800" u="1"/>
        <s v="CA TUERCA SEXT 7.94(5/16)&quot; (287)" u="1"/>
        <s v="CABLE CONDUCTOR BOBINA LARGO B-450" u="1"/>
        <s v="BASE RESORTE DE ARRANQUE CS8002" u="1"/>
        <s v="FILTRO AIRE DM6110" u="1"/>
        <s v="HERRAMIENTA KIT ENGENER" u="1"/>
        <s v="ETIQUETA PROFESIONAL CALCIO X 250CC" u="1"/>
        <s v="PALANCA SOPORTE DE FRENO 757" u="1"/>
        <s v="RESORTE RODELA B45-B530-B45L (20020-81150)" u="1"/>
        <s v="TAMBOR DE ARRANCADOR 757" u="1"/>
        <s v="TANQUE DE QUIMICO 13L DM6110 (E110000032)" u="1"/>
        <s v="TOLVA DE SALIDA JF50MAXXIUM" u="1"/>
        <s v="CAJA DE ENGRANAJE C350-C35LA (C051000560) (C051000562)" u="1"/>
        <s v="CUBIERTA MOTOR SRM4605" u="1"/>
        <s v="CA LLAVE 4MM B450 HERRAMIENTA (09026-04001)" u="1"/>
        <s v="TUERCA SOPORTE TANQUE ES726" u="1"/>
        <s v="HOJA INFORMATIVA SKEKURA" u="1"/>
        <s v="COLLAR C230" u="1"/>
        <s v="TYLOCOMBISONE 20 ML" u="1"/>
        <s v="LAMBDACIHALOTRINA 2.5% EC x 100CC " u="1"/>
        <s v="CA MOTOSIERRA CS-1201-90 CON BARRA Y CADENA   USD." u="1"/>
        <s v="ABRAZADERA KIT MANUBRIO B450-B530-C350 (72555-14100)" u="1"/>
        <s v="EMPAQUE SUP, PLACA FONDO, UNION TANQUE DM6110 (27011906210) (P021045340)" u="1"/>
        <s v="BOMBA DE AGUA   4.0HP  2X2  WB20X TDR." u="1"/>
        <s v="VENTILADOR EX27" u="1"/>
        <s v="COMBO AGROTA FRESA" u="1"/>
        <s v="RESORTE GOVERNADOR EX17" u="1"/>
        <s v="BIOBAN X GLN " u="1"/>
        <s v="SOPORTE DE SILENCIADOR CS 8002" u="1"/>
        <s v="MANGA C350-B450-B530 (20037-82130)" u="1"/>
        <s v="FRENO COMPLETO CS680S" u="1"/>
        <s v="ETIQUETA PARALANCHA 250/500 GRS DELANTERA" u="1"/>
        <s v="TIRAFONDOS 1/4 X 2&quot; " u="1"/>
        <s v="PERNO EXTERNO DEL CABEZOTE EX40" u="1"/>
        <s v="CA BOBINA 488 (22160-71702)" u="1"/>
        <s v="TAPA DE ACEITE COMP P230 (63880-62391)" u="1"/>
        <s v="RESORTE RECULAR ARRANQUE SC600 CS3000" u="1"/>
        <s v="FILTRO AIRE CS3500-CS420-45 (13030039730)" u="1"/>
        <s v="EMBRAGUE CS420" u="1"/>
        <s v="HERRAMIENTA KIT AFILADOR DE CADENA 3/16" u="1"/>
        <s v="MOTOSIERRA 757-70 CON BARRA Y CADENA" u="1"/>
        <s v="CIGUEÑAL EX27" u="1"/>
        <s v="BOBINA C230-P230 (20016-71601)" u="1"/>
        <s v="SILENCIADOR C350 (70200-15101)" u="1"/>
        <s v="EJE DE ENGRANAJE SRM270 (61031056831)" u="1"/>
        <s v="BOBINA B450 C350 C35LA B45LA (70200-71610)" u="1"/>
        <s v="PERNOS MOTOR-EJE B450 (V203000350)" u="1"/>
        <s v="GATILLO ACELERADOR 22GT" u="1"/>
        <s v="HOJA INFORMATIVA SINOZOX" u="1"/>
        <s v="ETIQUETA AGREX RP X 250CC" u="1"/>
        <s v="PISTON KIT PB755" u="1"/>
        <s v="KIT, SABRE TOOTH BLADE" u="1"/>
        <s v="CERCA MIXTA PPTP20 70 KM" u="1"/>
        <s v="DISCO DE VIDEA RED SHARK 10&quot; X 36D" u="1"/>
        <s v="PERNO ALLEN 5X20" u="1"/>
        <s v="UNIDAD DE ORDEÑO L02 ORDEÑO FIJO PULSADOR EN LA TAPA" u="1"/>
        <s v="ARANDELA CONICA 13X24X13" u="1"/>
        <s v="ABRAZADERA COMPLETA DE LA UNION SRM4605" u="1"/>
        <s v="CARTER BOMBA PTG310" u="1"/>
        <s v="GOVERNADOR ROD EX17" u="1"/>
        <s v="JUEGO DE PALETAS 330 (10298B)" u="1"/>
        <s v=" BOQUILLA 2 SALIDAS ANGULO ABIERTO VERTICAL" u="1"/>
        <s v="ABRAZADERA CODO SRM4605 3605 (P021012780)" u="1"/>
        <s v="KIT, DESFIBRADOR PARA SC2170" u="1"/>
        <s v="HEXYTHIAZOX 5% EC x 200LIT " u="1"/>
        <s v="MANGUERA DE VACIO VERDE SILICONADA TRAMO 4.6MTS" u="1"/>
        <s v="BANDA B-90" u="1"/>
        <s v="AGROTAFOL CALCIO BORO X 250CC " u="1"/>
        <s v="COMBO CACAO INICIO" u="1"/>
        <s v="CA UNIDAD DE ORDEÑO L02 PARA ORDEÑO FIJO CON PULSADOR EN LA TUBERIA" u="1"/>
        <s v="TAMBOR EMBREGUE CS8002" u="1"/>
        <s v="LIMA BELLOTA REDONDA." u="1"/>
        <s v="ANILLO DE DESCARGA" u="1"/>
        <s v="ARANDELA EX27 EX40 EX17" u="1"/>
        <s v="CARCASA CAJA ENGRANAJE (A) SUPERIOR PPT2400" u="1"/>
        <s v="ENVASE AGROBALA 1/2 LITRO" u="1"/>
        <s v="TENSOACTIVO SL x 200LIT" u="1"/>
        <s v="CA VÁLVULA EX27 EX17(SU-237-14202-03)" u="1"/>
        <s v="KIT MOTOR RECONSTRUCCION CS600" u="1"/>
        <s v="CARCAZA CAJA DE ENGRANJE SRM270" u="1"/>
        <s v="CABLE ACELERADOR DM6110" u="1"/>
        <s v="FILTRO AIRE SRM4605" u="1"/>
        <s v="KARONTE X 300CC" u="1"/>
        <s v="CABLE ACELERADOR SRM3605" u="1"/>
        <s v="PERILLA DORADA B530 (62035-32320)" u="1"/>
        <s v="RODAMIENTO PTG210" u="1"/>
        <s v="COLLAR DE EMBRAGUE BOMBA CS420" u="1"/>
        <s v="ABRAZADERA MANDO DELANTERO CS8002" u="1"/>
        <s v="EMPAQUE (B) CARBURADOR B530 (62035-81310)" u="1"/>
        <s v="DEPOSITO VACIO 30 LT CON BASE 330/450 (10212)" u="1"/>
        <s v="MANUBRIO IZQUIERDO SRM4300 (P022007131)" u="1"/>
        <s v="OJAL LINEA COMBUSTIBLE PPT2400 HC152 (V137000030)" u="1"/>
        <s v="RODAMIENTO PTG310" u="1"/>
        <s v="EMBUDO CHICO AZUL (PICA)" u="1"/>
        <s v="ETIQUETA AGROTAFOL BORO X 1LIT (Termoencogible)" u="1"/>
        <s v="ARNES SRM4300" u="1"/>
        <s v="SOPORTE BARRA" u="1"/>
        <s v="CARBURADOR HT230" u="1"/>
        <s v="TANQUE DE COMBUSTIBLE CS8002" u="1"/>
        <s v="TINA DE LAVADO ACERO INOX 65 LITROS (12106-B)" u="1"/>
        <s v="MARTILLO KIT JF2D (016)" u="1"/>
        <s v="CILINDRO 757 (22169-12111)" u="1"/>
        <s v="CLIP, ESPALDAR SHP800" u="1"/>
        <s v="GUA DEL ENGRANAJE DE MANDO (280)" u="1"/>
        <s v="TUERCA DEL ESPARRAGO SHP800" u="1"/>
        <s v="BOBINA PB755 (A415000000)" u="1"/>
        <s v="HOJA INFORMATIVA LETAL" u="1"/>
        <s v="ENVASE AGROBALA 1/4 LITRO" u="1"/>
        <s v="PROFESIONAL CALCIO X LIT" u="1"/>
        <s v="PALANCA BALANCIN B45LA B45" u="1"/>
        <s v="BISPYRICE X 100CC" u="1"/>
        <s v="TAPA DE CANTARA EN ACERO INOX. CON UNA ENTRADA (PULSADOR EN LA TUBERIA)" u="1"/>
        <s v="HERRAMIENTA LLAVE T 5MM" u="1"/>
        <s v="PALANCA PARA BOMBA MANUAL 53BPE" u="1"/>
        <s v="EMPAQUE EH12" u="1"/>
        <s v="SOPORTE (B) C270 (C535000650)" u="1"/>
        <s v="TUBO SUPERIOR PPT2400" u="1"/>
        <s v="SOPORTE DE AMORTIGUADOR MANGO CS680S" u="1"/>
        <s v="CUBIERTA FILTRO AIRE B45" u="1"/>
        <s v="EMPAQUE HT230" u="1"/>
        <s v="PALANCA GOVERNOR EX27(SU-279-42301-63)" u="1"/>
        <s v="ARANDELA 6.5X11.5X0.8 DM-6110" u="1"/>
        <s v="ETIQUETA GLIFOSATO X 20 LITROS" u="1"/>
        <s v="ETIQUETA GREENGIBB POS X 10G " u="1"/>
        <s v="ANILLO SET 0.50 (247-23503-07) EH34 11HP (SM62-2) 282-23502-07" u="1"/>
        <s v="ANILLO PISTON SET 0.50 (277-23513-17) EX21" u="1"/>
        <s v="IMPELLER" u="1"/>
        <s v="BANDA PARA LA BOMBA 700/900 (10236)" u="1"/>
        <s v="FITOHORMONAS 170 ppm SL x LIT" u="1"/>
        <s v="FITOHORMONAS 170 ppm SL x LIT " u="1"/>
        <s v="TAPA CARBURADOR B530 (62083-81310)" u="1"/>
        <s v="CARBURADOR SRM4300 (A021000681) (..82) (..83) (..84)" u="1"/>
        <s v="MANGO CAUCHO IZQUIERDO C270 (72450-14200)" u="1"/>
        <s v="ETIQUETA DELANTERA ACEITE SHINDAIWA X LT" u="1"/>
        <s v="BENALAXYL 8%+MANCOZEB 65% WP x 25KIL " u="1"/>
        <s v="PALANCA DE FRENO CS3500" u="1"/>
        <s v="PERNO UNION MOTOR SRM4300" u="1"/>
        <s v="CABLE BUJIA" u="1"/>
        <s v="JUNTA DE TAPON DE ACEITE" u="1"/>
        <s v="ZAPATA DE EMBRAGUE UNIDAD SRM270, SHP800" u="1"/>
        <s v="HOJA INFORMATIVA FULMINANTE" u="1"/>
        <s v="ENGRANAJE SIN FIN 577 (22111055-55)" u="1"/>
        <s v="BOMBA TRANFERENCIA LIQUIDOS 110V" u="1"/>
        <s v="CUBIERTA PRINCIPAL BLOQUE EX17 EX27 (277-11002-31)" u="1"/>
        <s v="PIN ARBOL LEVAS EX40" u="1"/>
        <s v="EJE DE ENGRANAJE NUEVO C230" u="1"/>
        <s v="ENGRANAJE REGULADOR EX40" u="1"/>
        <s v="SIERRA SERRUCHO DE 14&quot;" u="1"/>
        <s v="CEDAZO 24 CM." u="1"/>
        <s v="ZARANDA DEL BRUNIDOR" u="1"/>
        <s v="TAMBOR ARRANCADOR PB252" u="1"/>
        <s v="ETIQUETA AGREX RP X 100CC" u="1"/>
        <s v="PISTON KIT" u="1"/>
        <s v="SELLO ACEITE CUBIERTA PRINCIPAL EX17" u="1"/>
        <s v="ETIQUETA AGROTAFOL FERRUM X LIT" u="1"/>
        <s v="ACC. DESMALEZADORA PAS-266" u="1"/>
        <s v="BASE DIAFRAGMAS BC 420" u="1"/>
        <s v="STICKER ACEITE SHINDAIWA X LITRO" u="1"/>
        <s v="TUBO CENTRAL" u="1"/>
        <s v="CUCHILLA KIT JF90/92Z10 (030)" u="1"/>
        <s v="CIGUEÑAL B530" u="1"/>
        <s v="DAZOL  20ML." u="1"/>
        <s v="EMBRAGUE B530-B450-C350 (A056000450)" u="1"/>
        <s v="GLIFOLAQ X 125CC" u="1"/>
        <s v="BALDE 16 LTS ROJO (PICA)" u="1"/>
        <s v="CA JUEGO, GUIAS DE RETENEDOR" u="1"/>
        <s v="POLEA COMPLETA EB-500" u="1"/>
        <s v="SULFATO DE COBRE 24% SL x 200LIT " u="1"/>
        <s v="SET REPARO PULSADOR EUROPULS" u="1"/>
        <s v="ACC. CULTIVADOR PAS-266" u="1"/>
        <s v="SELLO DE ACEITE CS3500" u="1"/>
        <s v="ACEITE ECHO POWER BLEND 2T x LT (6450107)" u="1"/>
        <s v="MOTOSIERRA CS-510-50 CON BARRA Y CADENA" u="1"/>
        <s v="ORGANIZADOR PRIMAX AZUL." u="1"/>
        <s v="ENVASE CHINO COEX X LIT" u="1"/>
        <s v="CILINDRO CS680" u="1"/>
        <s v="CABLE INVERSOR 1.19M" u="1"/>
        <s v="VALVULA DE PASO ES726 (4515030)" u="1"/>
        <s v="SOPORTE DE PARED TUBERIA DE 1/2&quot; (10772-A)" u="1"/>
        <s v="FILTRO AIRE CS680" u="1"/>
        <s v="KIT MOTOR RECONSTRUCCION SHP-800" u="1"/>
        <s v="ORGANIZADOR DE PASTOS PROFESIONAL VALLE" u="1"/>
        <s v="CARTER KIT CS600 (P021015132)" u="1"/>
        <s v="PLACA HT230" u="1"/>
        <s v="MANGUERA SP40BPS" u="1"/>
        <s v="KIT CAPO PARA MOTOR GX340-GX390" u="1"/>
        <s v="EMPAQUE DE BOMBA CARB CS680, CS8002 488,577,757" u="1"/>
        <s v="VÁLVULA ACELERADOR SET SRM22 GES" u="1"/>
        <s v="TAMBOR EMBRAGUE CS510 (A556000020)" u="1"/>
        <s v="UNIDAD DE VACIO 450 PARA VALDE AL PIE" u="1"/>
        <s v="ANILLO PISTON SET STD EH12" u="1"/>
        <s v="CILINDRO SHP800 (10101161230)" u="1"/>
        <s v="FLETE DE MERCADERIA" u="1"/>
        <s v="ANILLO DE RETENCION B45-B530-B45LA (22152-41231)" u="1"/>
        <s v="SO-20.74.113 TAPA DE FILTRO MOD. 117-121.129" u="1"/>
        <s v="UREFOL X LT" u="1"/>
        <s v="CAPUCHON DE BUJIA   C350 (20010-72221)" u="1"/>
        <s v="SINOZOX X 100CC " u="1"/>
        <s v="RETEN 22F-C230-ES726-C270" u="1"/>
        <s v="VALVULA TIP TOP DEL COLECTOR (10443)" u="1"/>
        <s v="HERRAMIENTA LLAVE T 4MM" u="1"/>
        <s v="PLACA DE AMORTIGUADOR BARRA HT230 (20870-65412)" u="1"/>
        <s v="EMPAQUE CABEZOTE EX27" u="1"/>
        <s v="ETIQUETA SKEKURA X 200 GMS" u="1"/>
        <s v="JUEGO CILINDROS ZM 44" u="1"/>
        <s v="BOMBA ACEITE MANUAL CS680S CS8000" u="1"/>
        <s v="PISTOLA SUPER SHUTTLE 300 A GRADUABLE" u="1"/>
        <s v="ZARANDA KIT JF2/3" u="1"/>
        <s v="SINOZOX X 500CC " u="1"/>
        <s v="ETIQUETA AGROTAFIX X LIT " u="1"/>
        <s v="CA CUBIERTA DE EMBRAGUE CS1201" u="1"/>
        <s v="MANUBRIO TUBO CS600 (C400000550)" u="1"/>
        <s v="BOBINA EX40" u="1"/>
        <s v="CANTARA DE ACERO INOXIDABLE CON TAPA (1140) 40LT" u="1"/>
        <s v="ETIQUETA AGROVERDOL X 500CC " u="1"/>
        <s v="BOVIMEC 10ML ANTIPARACITARIO INTERNO Y EXTERNO" u="1"/>
        <s v="GATILLO ACELERADOR CS3500" u="1"/>
        <s v="ETIQUETA AGROTAFOL FOSFITO FERT FOLIAR  X 1LIT (Termoencogible)" u="1"/>
        <s v="BLADE CLEANER" u="1"/>
        <s v="SOPORTE 22F (72030-13151)" u="1"/>
        <s v="ADEFORTEX 50 ML." u="1"/>
        <s v="PERNO DE SUJECION CAJA ENGRANAJE SRM4300" u="1"/>
        <s v="SELLO DE VALVULA DE ADMICION EH34 11HP" u="1"/>
        <s v="LAVADORA DE PEZONERAS (10271)" u="1"/>
        <s v="CA TAPA DE CANTARILLA EN ACERO INOXIDABLE, NCM 8434.9000" u="1"/>
        <s v="TRITURADOR TIN-2 CON CICLÓN" u="1"/>
        <s v="EMPAQUE CILINDRO 757 (22169-12120)" u="1"/>
        <s v="DISTRIBUIDOR DE VACIO ALTERNADO FRONTAL TRASERO" u="1"/>
        <s v="ARRANQUE PTG310" u="1"/>
        <s v="SOPORTE COJINETE COMPLETO PPT2400" u="1"/>
        <s v="CUBIERTA CILINDRO B450 (70210-32111)" u="1"/>
        <s v="EMPAQUE INTERIOR DE CARTER PTG310" u="1"/>
        <s v="HOJA DE SUPERTURBOCUT" u="1"/>
        <s v="ABRAZADERA INFERIOR PPT2400" u="1"/>
        <s v="PROTECTOR CABLE SRM4605" u="1"/>
        <s v="HERRAMIENTAS KIT B450 (72547-91100)" u="1"/>
        <s v="TIJERA PODA 8" u="1"/>
        <s v="VOLANTE CS8002" u="1"/>
        <s v="REGULADOR DE VOLTAGE" u="1"/>
        <s v="CAJA RESORTE ARRANCADOR CS510" u="1"/>
        <s v="AISLADOR ESQUINERO X 10 UNIDADES" u="1"/>
        <s v="PESO DE INOX 350" u="1"/>
        <s v="ZARANDA KIT JF10D" u="1"/>
        <s v="TAMBOR ARRANQUE CS3000" u="1"/>
        <s v="ASIENTO BALIN SHP800" u="1"/>
        <s v="TUBO CURVO GT-22" u="1"/>
        <s v="CONECTOR DE TUBO TAPA DM6110" u="1"/>
        <s v="RESORTE ARRANQUE SHP800 SRM270 3605 4605 C270" u="1"/>
        <s v="CIGUENAL SRM3605" u="1"/>
        <s v="AGARRE TUBO B530" u="1"/>
        <s v="PRESSURE VACUUM GAUGE" u="1"/>
        <s v="KIT TORNILLO SIN FIN BOMBA CS-680 CS-6702" u="1"/>
        <s v="VISOR OREJERAS ECHO" u="1"/>
        <s v="BANDA A88 JF40P" u="1"/>
        <s v="FILTRO AIRE C230-P230 (20018-81750)" u="1"/>
        <s v="CUCHILLA ACC CORTASETOS (X411001150)" u="1"/>
        <s v="PIÑON HUECO B45-B450-B530-C350 (22015-13220)" u="1"/>
        <s v="EMPAQUE CILINDRO SRM3605 (10101055430)" u="1"/>
        <s v="CUBIERTA SILENCIADOR SRM4300" u="1"/>
        <s v="MOTOSIERRA CS-303T-30LA CON BARRA Y CADENA" u="1"/>
        <s v="RODAMIENTO 6000" u="1"/>
        <s v="PUESTO COMPLETO DE ORDEÑADORA" u="1"/>
        <s v="104511 GR X KIL" u="1"/>
        <s v="PALANCA ACELERADOR COMP C270" u="1"/>
        <s v="CABLE ACELERADOR EB-500" u="1"/>
        <s v="VALVULA ESCAPE EX40" u="1"/>
        <s v="CADENA PARA BARRA 0.58&quot; .325&quot; 20&quot; CS510 488" u="1"/>
        <s v="MANGO IZQUIERDO SRM3605-4605" u="1"/>
        <s v="PULSADOR ALTERNADO LT80 (10361-A)" u="1"/>
        <s v="AGREX RP X 500CC" u="1"/>
        <s v="DESBROZADORA ELECTRICA" u="1"/>
        <s v="HOJA REPUESTO 160R-1.8" u="1"/>
        <s v="ENVASE PARAGUAS PREIMPRESA" u="1"/>
        <s v="BULON PISTON EX40" u="1"/>
        <s v="KARONTE X 120CC" u="1"/>
        <s v="CILINDRO B530 (62035-12111)" u="1"/>
        <s v="CA AMORTIGUADOR 488" u="1"/>
        <s v="PROTECTOR CUCHILLA HC152" u="1"/>
        <s v="SCHUTZBUGEL RT 2100 SGT 600" u="1"/>
        <s v="JUEGO DE HOJAS180ZR-1" u="1"/>
        <s v="UNIDAD FINAL 110 Lt. MODULO INTEGRADO" u="1"/>
        <s v="PIÑON KIT SRM270 (61030025531)" u="1"/>
        <s v="CA MARTILLO PARA MOLINO TIN-2" u="1"/>
        <s v="TUBO DE ADMISIÓN CS600" u="1"/>
        <s v="SWITCH STOP SHP-800 (70604047000)" u="1"/>
        <s v="PROTECTOR CUERO C350-B450-B45 (V420002400)" u="1"/>
        <s v="RETENEDOR CIGUEÑAL DM6110 SRM4300" u="1"/>
        <s v="ABRAZADERA (A) TUBO B450-C350 (20011-35141)" u="1"/>
        <s v="CARTER KIT CS680 (10020432435) (..36)" u="1"/>
        <s v="TOKAL 400 X 500 ML" u="1"/>
        <s v="JUEGO DE PALETA BOMBA B-VIN 745 2010761" u="1"/>
        <s v="AGROTAFOL KPLUS X 500CC " u="1"/>
        <s v="ANILLO DE RETENCION 22F 22C (02432-28120)" u="1"/>
        <s v="TUBO TELESCOPICO 2,29 - 5,84 mts" u="1"/>
        <s v="SOPORTE DE TIRANTES ES726" u="1"/>
        <s v="ETIQUETA SKEKURA X 250 ML" u="1"/>
        <s v="LLAVE DE PASO DM6110" u="1"/>
        <s v="EJE DE ENGRANAJE SRM4605 SRM3605 (61031056931)(..32)" u="1"/>
        <s v="CUCHILLA HOYADORA 10&quot;" u="1"/>
        <s v="RESORTE REGULADOR PTG210" u="1"/>
        <s v="RESORTE REGULADOR PTG310" u="1"/>
        <s v="ETIQUETA AGROTAFOL ZINC X 500 CC (Termoencogible)" u="1"/>
        <s v="FILTRO AIRE (E) PRIMARIO 3540051M1 ATLAS" u="1"/>
        <s v="PERILLA DE CONTROL DEL ACELERADOR DM6110" u="1"/>
        <s v="GATILLO ACELERADOR PPT2400" u="1"/>
        <s v="JUEGO DISTANCIALES RUEDA 6CMS" u="1"/>
        <s v="VOLANTE DM6110" u="1"/>
        <s v="EMPAQUE SILENCIADOR SRM4300" u="1"/>
        <s v="ROLLO NYLON ECHO 3LB 0.105 (7121)" u="1"/>
        <s v="CIGUENAL CS8002" u="1"/>
        <s v="TAMBOR DE ARRANCADOR CS8002" u="1"/>
        <s v="TRANSMISION LARGA GRUP TORX EN BAÑO DE ACEITE" u="1"/>
        <s v="RODAMIENTOS 609 2RS CMB" u="1"/>
        <s v="9401172 PULSADOR PIN" u="1"/>
        <s v="SEGURO PIN PISTON EX40" u="1"/>
        <s v="CONECTOR PPT2400" u="1"/>
        <s v="PROPILAQ X 100CC" u="1"/>
        <s v="ENTENALLA FIJA " u="1"/>
        <s v="BULON EX40" u="1"/>
        <s v="COLLAR SINFIN CS680" u="1"/>
        <s v="PISTON KIT SP40BPS (569004)" u="1"/>
        <s v="ORDEÑO MOVIL 450 SIN MOTOR NI CANTARA (INCOP)" u="1"/>
        <s v="ANILLO PISTON STD EX17 (277-23531-07) (..-17) (..-37)" u="1"/>
        <s v="PROTECTOR PERNO 22C-C230 (22035-13290)" u="1"/>
        <s v="EXTENSION 122CM-4" u="1"/>
        <s v="RESORTE DE CABEZAL 2124" u="1"/>
        <s v="CILINDRO C230-HT230 (A130001380)" u="1"/>
        <s v="ARNES, TIRANTE DM6110 (30030207410)" u="1"/>
        <s v="BULON  PISTON PTG210" u="1"/>
        <s v="VALVULA PATO B530 B450" u="1"/>
        <s v="PALANCA FRENO CS3500" u="1"/>
        <s v="JARRITA DOSIFICADORA COMBO X 250 cc " u="1"/>
        <s v="ETIQUETA ACEITE SHINDAIWA X LT DELANTERA" u="1"/>
        <s v="CUCHILLA 22&quot; (CORTADORAS CRAFTSMAN 5.5O HP)" u="1"/>
        <s v="AGREX F X LIT" u="1"/>
        <s v="RESORTE DE EMBRAGUE CS420-CS600" u="1"/>
        <s v="EMPAQUETADURA DIAFR B45-B45L" u="1"/>
        <s v="AGROTAFIX X LIT " u="1"/>
        <s v="AMORTIGUADOR DERECHO CS680" u="1"/>
        <s v="CARBURADOR B45-B45LA" u="1"/>
        <s v="ETIQUETA AGROTAFOL ESPIGARROZ X 250CC" u="1"/>
        <s v="CA ADAPTADOR DE ADMISIÓN EB500" u="1"/>
        <s v="TAMBOR CUERDA CS600 (EC-A506000110)" u="1"/>
        <s v="VOLANTE SRM4605" u="1"/>
        <s v="POLEA HIERRO MOTOR LT 160-LT200" u="1"/>
        <s v="OJAL DE LINEA DE COMBUSTIBLE SRM4300" u="1"/>
        <s v="NITROSUL 7 GR." u="1"/>
        <s v="ETIQUETA AGROTAFOL KPLUS X LITR (Termoencogible)" u="1"/>
        <s v="ACC. PULVERIZADOR SOLIDOS DM6110 (7025)" u="1"/>
        <s v="UNION D10" u="1"/>
        <s v="ACEITE SHINDAIWA BARRA Y CADENA PREMIUM x LITRO" u="1"/>
        <s v="AISLADOR INSULADOR SRM4300" u="1"/>
        <s v="2011970 SELLADO DE PULSACIÓN" u="1"/>
        <s v="POLEA 2&quot;1/2  1 RANURA HUECO 3/4 TIPO A. PARA ORDEÑO MOVIL." u="1"/>
        <s v="CIGUEÑAL B450" u="1"/>
        <s v="VALVULA ESCAPE EX27" u="1"/>
        <s v="SELLO" u="1"/>
        <s v="CITOQUININAS 110 PPM SL  " u="1"/>
        <s v="PERNO DE EMBRAGUE CABEZA ABELLANADA B450 B530 C350" u="1"/>
        <s v="RESORTE BUJIA C230-C350-EB500 (20000-72230)" u="1"/>
        <s v="PIÑON CONICO Y CORONA KIT JF40/50/60 MAXXIUM" u="1"/>
        <s v="PISTON 0.5 EX17" u="1"/>
        <s v="KIT, TRIMMER BLADE" u="1"/>
        <s v="BOBINA SRM4605 (15660112920)" u="1"/>
        <s v="ETIQUETA ANIQUILADOR X 500CC" u="1"/>
        <s v="CILINDRO CS600" u="1"/>
        <s v="PROTECTOR CONTRA CALOR PPT-2400" u="1"/>
        <s v="CA BARRA 36&quot; PARA CS1201" u="1"/>
        <s v="VALVULA PISTON CARBURADOR ES726 (68501-81360)" u="1"/>
        <s v="ETIQUETA SKEKURA X 100 ML" u="1"/>
        <s v="BOMBA DE AGUA SUBARU  PKX 20IT" u="1"/>
        <s v="CUBIERTA SILENCIADOR PTG210" u="1"/>
        <s v="BANDAS B-58" u="1"/>
        <s v="ADOQUINES DE CAUCHO ESPONJOSO ESPESOR 20MM. M2." u="1"/>
        <s v="ENSILADORA EC MINI" u="1"/>
        <s v="CUBIERTA FILTRO AIRE SRM4300" u="1"/>
        <s v="TORNILLO SRM4605" u="1"/>
        <s v="SUETADOR DE TANQUE DM6110" u="1"/>
        <s v="AGUJA KIT KWIK ES726" u="1"/>
        <s v="POLEA ALUMINIO 2 CANALES 1/2X8&quot;" u="1"/>
        <s v="PERNO AMORTIGUADOR CS510" u="1"/>
        <s v="ETIQUETA METSULFURON DEL X 15G " u="1"/>
        <s v="AGROPET K X 10KIL" u="1"/>
        <s v="VOLANTE C230-P230 (20016-71200)" u="1"/>
        <s v="BOBINA EX17 EX21" u="1"/>
        <s v="CABLE ACELERADOR ES726 (68501-98010)" u="1"/>
        <s v="CA ANILLO PISTON KIT 0.25 EX17 (277-23512-27)" u="1"/>
        <s v="CA CONTRA PERNO DE LA CORONA" u="1"/>
        <s v="EMPAQUE DEL DIAFRAGMA CARB CS680, CS8002 488,577,757" u="1"/>
        <s v="TUBO PRINCIPAL PPT2400" u="1"/>
        <s v="Criba para humedos mod. SC3206" u="1"/>
        <s v="ENSILADORA JF30P CON MOTOR GASOLINA 7HP ST" u="1"/>
        <s v="PISTON KIT 577 (72334-98010) (EC-P021032440)" u="1"/>
        <s v="VARILLA DE EXTRANGULADOR SRM4605" u="1"/>
        <s v="HERRAMIENTA CARBURADOR PPT-266" u="1"/>
        <s v="BIELA EX40(SU-20B-22501-00)" u="1"/>
        <s v="CHASIS PARA ORDEÑO MOVIL 330/450" u="1"/>
        <s v="SKEKURA  X LT" u="1"/>
        <s v="BOMBA 2&quot; DE CAUDAL WP 2-40 (SIN MOTOR)" u="1"/>
        <s v="CABEZAL NYLON RT2107" u="1"/>
        <s v="MANGUERA DE AGUA 10&quot; M 1 1/2&quot; VERDE" u="1"/>
        <s v="BASE FILTRO AIRE HC152" u="1"/>
        <s v="UNION COMPLETA B530 (62035-33010)" u="1"/>
        <s v="RESORTE DE CABEZAL 2107" u="1"/>
        <s v="LLAVERO PROBADOR CHISPA" u="1"/>
        <s v="CA COJINETE B450" u="1"/>
        <s v="SEGURO PIN BALANCIN EX27 EX17" u="1"/>
        <s v="CONTRA CUCHILLA JF50MAXX (019)" u="1"/>
        <s v="PIÑON FLOTANTE CS420" u="1"/>
        <s v="BASE DE BOMBA PRIMER SRM4300" u="1"/>
        <s v="LLAVE DE BUJIA CS680S CS8002 (89541002830)(89541006960)" u="1"/>
        <s v="PISTON KIT 0.25 EX21" u="1"/>
        <s v="TAMBOR EMBRAGUE CS420" u="1"/>
        <s v="LAVADOR DE UBRE" u="1"/>
        <s v="CA ESPARRAGO DE BARRA CS1201" u="1"/>
        <s v="2010762 ALETA DE LA BOMBA BVIN 765" u="1"/>
        <s v="EJE CENTRAL B45-B45LA (22021-12400)" u="1"/>
        <s v="BIELA EY20-3 (227-22501-10) (..-00) (CF4) PTG310" u="1"/>
        <s v="FOSFONATO POTASICO 70% X 500 ML" u="1"/>
        <s v="TANQUE COMBUSTIBLE KIT B-45 (EC-P021018000)" u="1"/>
        <s v="PERNO MARIPOSA PARA FILTRO PPT2400" u="1"/>
        <s v="TAPON EN GOMA 50 X 16MM (10764)" u="1"/>
        <s v="EMPAQUE CILINDRO CS680S (10101032431)" u="1"/>
        <s v="KIT MOTOR RECONSTRUCCION CS420" u="1"/>
        <s v="RESORTE EMBRAGUE SRM3605" u="1"/>
        <s v="SOPORTE (A) C230 (22035-13242) (C535000510)" u="1"/>
        <s v="PALANCA ACELERADOR COMP B450,B530 (C044000880) (C044000881)" u="1"/>
        <s v="CAJA FILTRO DE AIRE SRM4300" u="1"/>
        <s v="VÁLVULA ADMICIÓN PTG210" u="1"/>
        <s v="AGUJA DE REGULACION DE ALTA CS600" u="1"/>
        <s v="PROFESIONAL INICIO X 500G" u="1"/>
        <s v="SELLADOR UBRES GALON." u="1"/>
        <s v="SOPORTE (A) C270 (C535000640)" u="1"/>
        <s v="ALICATE ARTICULADO" u="1"/>
        <s v="CABEZAL NYLON UN-10 SIN EMPAQUE 82067A" u="1"/>
        <s v="ACEITE LIMPIADOR RED ARMOR FD 2T (7104)" u="1"/>
        <s v="ANILLO DE RETENCION B450-C35" u="1"/>
        <s v="ETIQUETA GLIFOSATO X LITRO" u="1"/>
        <s v="MOTOR HONDA 5.5 HP 3600 RPM" u="1"/>
        <s v="CODO 45º 75MM" u="1"/>
        <s v="DESMALEZADORA SRM-2305/ULA" u="1"/>
        <s v="TORNILLO TORX 10-24 UNC 1-1/4 PPT2400" u="1"/>
        <s v="PERNO ALEN 5X40" u="1"/>
        <s v="DERMOGAL-- 100 GR" u="1"/>
        <s v="KIT MOTOR RECONSTRUCCION C230 ES726 (P021032910)" u="1"/>
        <s v="BIELA EX40(SU-20B-22503-00)" u="1"/>
        <s v="CUBIERTA COJINETE PRINCIPAL EX17" u="1"/>
        <s v="RODAMIENTO SKF 6201-2RSH/C3" u="1"/>
        <s v="TOTTE ACEITE SHINDAIWA" u="1"/>
        <s v="ESFERA DE ACERO BOMBA SHP800" u="1"/>
        <s v="MOTOR 5HP WEG 1800RPM 220/440V" u="1"/>
        <s v="GLIFOLAQ X LIT " u="1"/>
        <s v="FILTRO HCDO. S-40/TS110 82005016" u="1"/>
        <s v="TUERCA 3/4UNC 1K03097SUJE CUER  DSC AFL" u="1"/>
        <s v="SOPORTE DE TANQUE ES726" u="1"/>
        <s v="FUNDA SINOPRID X 100 GMS PREIMPRESA" u="1"/>
        <s v="CA BOMBA DE ACEITE CS1201" u="1"/>
        <s v="2011080 ANILLO INTERNO DE RECOLECTOR 350" u="1"/>
        <s v="PIÑON KIT SRM4300" u="1"/>
        <s v="ETIQUETA FERTILIFE PLUS X 250 ML" u="1"/>
        <s v="SKEMATA X 100CC " u="1"/>
        <s v="SKEKURA X 100G " u="1"/>
        <s v="EMBRAGUE BP35" u="1"/>
        <s v="DIAFENTHIURON 25% EC X 200LIT" u="1"/>
        <s v="PASADOR 2107" u="1"/>
        <s v="TUBO COMPLETO SRM4300 (P022024710)" u="1"/>
        <s v="SKEKURA X 200G " u="1"/>
        <s v="COLADERA GRANDE 17 ROJO (PICA)" u="1"/>
        <s v="CONTRA CUCHILLA DP1" u="1"/>
        <s v="PIÑON KIT SRM3605 SRM4605" u="1"/>
        <s v="ENVASE PET X 100CC" u="1"/>
        <s v="DIAFRAGMA CARBURADOR CS1201" u="1"/>
        <s v="ROLLO HILO NYLON 10LB 0.155&quot; (320 MTS) 15510" u="1"/>
        <s v="SKEMATA X 500CC " u="1"/>
        <s v="SKEKURA X 500G " u="1"/>
        <s v="AMORTIGUADOR CUBIERTA DE MOTOR C230" u="1"/>
        <s v="ETIQUETA ACEITE SHINDAIWA X LT POSTERIOR" u="1"/>
        <s v="ORING PIN TENSOR DE CADENA EX27" u="1"/>
        <s v="CONTRA CUCHILLA DP2" u="1"/>
        <s v="MANGUERA SILICONADA VERDE DE VACIO x mts" u="1"/>
        <s v="MOLINO PICADOR JF2D CON MOTOR GASOLINA 7HP ST" u="1"/>
        <s v="PLAYO DE PRESION 10&quot; STANLEY." u="1"/>
        <s v="38920001640 DIENTE DE CADENA D.S.C. 820" u="1"/>
        <s v="UNION INOX 50MM (10538)" u="1"/>
        <s v="PLACA MANGA 757 (22150-12180)" u="1"/>
        <s v="VISOR DEL LUBRICADOR (10200-C)" u="1"/>
        <s v="TANQUE DE COMBUSTIBLE 757 577 (22169-33102)" u="1"/>
        <s v="ETIQUETA SINOTYL DEL X KIL/500GR" u="1"/>
        <s v="PERNO TOXS 5X25 CS600" u="1"/>
        <s v="CARBENDAZIM 50 % WP KILO" u="1"/>
        <s v="CERILLO 24% ( 1LTS )" u="1"/>
        <s v="AGUJA PIVOTE SHP800 B450" u="1"/>
        <s v="EMBRAGUE PPT2400 GT-22GES" u="1"/>
        <s v="CAJA COMBO RAIZ ROSADA" u="1"/>
        <s v="PROFESIONAL CALCIO X 500CC" u="1"/>
        <s v="T PVC 75MM (17012)" u="1"/>
        <s v="RESORTE EMBRAGUE B45" u="1"/>
        <s v="PISTON 0.25 EH12 (268-23402-H3)" u="1"/>
        <s v="ANILLO PISTON PPT2400" u="1"/>
        <s v="CADENA DISTRIBUCION EX17" u="1"/>
        <s v="EMPAQUE CILINDRO SRM4605 (10101042231) " u="1"/>
        <s v="RETEN CUBIERTA DE EMBRAGUE SHP800" u="1"/>
        <s v="ESPACIADOR DE MANGO C230" u="1"/>
        <s v="UNION SRM 4300" u="1"/>
        <s v=" ETIQUETA SINOZOX X LIT " u="1"/>
        <s v="ETIQUETA IMPULMAX X LIT " u="1"/>
        <s v="CIGUEÑAL PPT2400" u="1"/>
        <s v="SEGURO PIN PISTON EX27" u="1"/>
        <s v="JARRA MEDIDA 2 LT AZUL. (PICA)" u="1"/>
        <s v="CILINDRO 7304-02" u="1"/>
        <s v="CA TAMBOR EMBRAGUE 488 (A055000100)" u="1"/>
        <s v="MANGO 757 (22169-32110)" u="1"/>
        <s v="ROLLO HILO NYLON 0.095 (2610 MTS) 09530" u="1"/>
        <s v="PISTON KIT SRM4300 (P021014260) (..61)" u="1"/>
        <s v="SELLO DE ACEITE GT22-SRM22GESU" u="1"/>
        <s v="BALANCIN ADMICIÓN EX40" u="1"/>
        <s v="MANGUERA DE LECHE TRAMO DE 1.5MTS" u="1"/>
        <s v="PALANCA DE LIBERACION EX27" u="1"/>
        <s v="ENVASE PARA LUBRICANTE SHINDAIWA CON VISOR" u="1"/>
        <s v="AGROTAFOL K PLUS OXIDO DE POTASIO 40% SL  x 19LIT" u="1"/>
        <s v="ENGRANAJE DEL COMANDO (282)" u="1"/>
        <s v="HERRAMIENTA LLAVE-T (5) (22155-96540)" u="1"/>
        <s v="TAPA P  DEPURADOR DE TRAC  LAMBORGHINI" u="1"/>
        <s v="KIT MOTOR RECONSTRUCCION C270 (P021027130 )" u="1"/>
        <s v="COJINETE DE BIELA B450 488" u="1"/>
        <s v="CARTER DM6110" u="1"/>
        <s v="COMEDERO GRANDE PARA MASCOTA." u="1"/>
        <s v="DEFLECTOR DE SILENCIADOR CS8002" u="1"/>
        <s v="EMPAQUE DIAFRAGMA DE BALANCIN CS8002" u="1"/>
        <s v="ALICATE PLAYO 6&quot;" u="1"/>
        <s v="HERRAM ESTRACTOR" u="1"/>
        <s v="CARBURADOR HC-150 (A021000740) (..741)" u="1"/>
        <s v="CAJA X 250 CC" u="1"/>
        <s v="CLIP ESPALDAR ES726" u="1"/>
        <s v="ALICATE PLAYO 7&quot;" u="1"/>
        <s v="AMORTIGUADOR ES726" u="1"/>
        <s v="EMPAQUE DE CAMARA SP53BPE" u="1"/>
        <s v="MANGA CS1201" u="1"/>
        <s v="PLACA CARBURADOR SHP800" u="1"/>
        <s v="CABLE ACELERADOR KIT BP-35" u="1"/>
        <s v="RESORTE DE ARRANCADRO CS420" u="1"/>
        <s v="ARBOL DE LEVAS EH12" u="1"/>
        <s v="RESORTE DE GATILLO B450" u="1"/>
        <s v="ETIQUETA ANIQUILADOR X LIT " u="1"/>
        <s v="ORGANIC POWER X LIT " u="1"/>
        <s v="MANUBRIO DERECHO SRM270" u="1"/>
        <s v="CA CARTER C COMPLETO 577 (22152-21501)" u="1"/>
        <s v="ETIQUETA GREENGIBB DEL X 10G " u="1"/>
        <s v="TAMBOR EMBRAGUE C270 (A556000810)" u="1"/>
        <s v="CABLE CONDUCTOR MASA B-450" u="1"/>
        <s v="AGROVERDOL 161612 SC X LIT" u="1"/>
        <s v="BOQUILLA PARA LAVADO DE PEZONERAS" u="1"/>
        <s v="ETIQUETA FULMINANTE  X 50 GRS / DELANTER" u="1"/>
        <s v="ETIQUETA AGROTAFOL FOSFITO FERTILIZANTE X 250 CC (Termoencogible)" u="1"/>
        <s v="CARBURADOR RB-K118 HC-152 (A021004030)" u="1"/>
        <s v="2011553 MANGUERA DE DESCARGA DE LAVADOR" u="1"/>
        <s v="CA EMBRAGUE CS8002" u="1"/>
        <s v="CA HERRAM EXTACT VOLANTE" u="1"/>
        <s v="ANILLO PISTON HC-150" u="1"/>
        <s v="VALVULA PRESION SHP-800" u="1"/>
        <s v="DEFLECTOR CABEZA " u="1"/>
        <s v="GATILLO ACELERADOR SRM4300" u="1"/>
        <s v="DEPREDADOR X 300G " u="1"/>
        <s v="FOSFONATO POTASICO 70% SL  X 19LIT" u="1"/>
        <s v="PROTECTOR DEL TANQUE B530 (62035-85360)" u="1"/>
        <s v="T PVC 50 Mm, NCM 8434.9000" u="1"/>
        <s v="ORDEÑO EUROLATTE FIJO 700L-COMPLETO,MOTOR Y BOMBA  VACIO Y TANQUE VACIO, NCM 8434.1000" u="1"/>
        <s v="SKEKURA  X 500 ML" u="1"/>
        <s v="VALVULA DE PASO SHP800" u="1"/>
        <s v="HIDROLAVADORA 25/450 SOPORTE MULTIPLE, MANGUERA PARA MOT GASO 6HP" u="1"/>
        <s v="TUERCA BARRA CS3500 PPT2400" u="1"/>
        <s v="ORDEÑO MÓVIL 450L-2 PUESTOS CON CANTARA" u="1"/>
        <s v="BOMBA ACEITE COMPLETA CS680" u="1"/>
        <s v="CABLE ACELERADOR SRM270" u="1"/>
        <s v="PERNO, TORXS 5X20 CS600" u="1"/>
        <s v="ENVASE PREIMPRESO SKEKURA WP X 200 GR" u="1"/>
        <s v="CAJA DE COJINETE ES-726" u="1"/>
        <s v="MOTOR GASOLINA SUBARU 7HP EX21 STANDARD" u="1"/>
        <s v="PISTON EX21 025" u="1"/>
        <s v="PISTON KIT B45 B45LA (P021031630)" u="1"/>
        <s v="ETIQUETA AGROTAFOL FLORACION KILO/500 g" u="1"/>
        <s v="MANGUERA 30M PARA POLVOS DM6110" u="1"/>
        <s v="SOPORTE, TANQUE COMBUSTIBLE SHP-800" u="1"/>
        <s v="TAPA DEL DRENAJE ES726" u="1"/>
        <s v="AN. ANTIES 6.2X9X1.5" u="1"/>
        <s v="ALMOHADILLA ES726" u="1"/>
        <s v="ENSILADORA JF30EVO CON MOTOR GASOLINA 7HP ST" u="1"/>
        <s v="ETIQUETA SUBARU EX40" u="1"/>
        <s v="MOLINO PICADOR JF 1D CON MOTOR 1.5HP 110/220V" u="1"/>
        <s v="ETIQUETA AGROVERDOL X 1LIT (Termoencogible)" u="1"/>
        <s v="TUBOS DE ESCAPE DE ORDEÑO" u="1"/>
        <s v="PERNO DE TAMBOR ARRANQUE CS420" u="1"/>
        <s v="CABALLETE PARA ZM 51" u="1"/>
        <s v="VALVULA SRM3605" u="1"/>
        <s v="CA VALVULA 2 VIAS 16 mm (39104)" u="1"/>
        <s v="ETIQUETA RIDONATE X 500CC" u="1"/>
        <s v="ETIQUETA DEPREDADOR X 100G POSTERIOR" u="1"/>
        <s v="FUNDA RAIZ FORTE G X KIL" u="1"/>
        <s v="CA CABLE DE CEPILLO CILINDRICO (36319)" u="1"/>
        <s v="KEMADOR X 5GLN " u="1"/>
        <s v="MOTOSIERRA ELECTRICA" u="1"/>
        <s v="ETIQUETA AGROTAFIX X 100CC " u="1"/>
        <s v="SEGURO PIN PISTON EX17" u="1"/>
        <s v="SOPORTE (B) BP35 C53500850 " u="1"/>
        <s v="MARTILLO KIT JF5D (023)" u="1"/>
        <s v="ESPACIADOR DE MANGO C270" u="1"/>
        <s v="BOTRYAZOLE X 100CC" u="1"/>
        <s v="CALCITAD 50  100 ML." u="1"/>
        <s v="251010 MICROELEMENTOS GR X KIL" u="1"/>
        <s v="CAJA GREEN GIBB X 15 UNID" u="1"/>
        <s v="ETIQUETA AGROTAFIX X 500CC " u="1"/>
        <s v="CA BASE FILTRO AIRE SRM4300 anterior" u="1"/>
        <s v="ZAPATA DE EMBRAGUE UNIDAD SRM3605" u="1"/>
        <s v="TAPA DE CARBURADOR C270" u="1"/>
        <s v="SERRUCHO FS-2400" u="1"/>
        <s v="CA EMPAQUE CARTER CS1201" u="1"/>
        <s v="COMBI K (THICKER) 02050 GR X KIL  " u="1"/>
        <s v="PIPA DEL PULSADOR L02/LT80 (PULSADOR EN TAPA) (10105)" u="1"/>
        <s v="ZAPATA DE EMBRAGUE UNIDAD SRM4605" u="1"/>
        <s v="PLACA CARB B450 (70210-81451)" u="1"/>
        <s v="BALANCIN EH12" u="1"/>
        <s v="CARTER DE BOMBA PTG210" u="1"/>
        <s v="CA BARRA 24&quot;  CS-680, CS-8002" u="1"/>
        <s v="MANGUERA DE VACIO VERDE SILICONADA TRAMO 2MTS" u="1"/>
        <s v="TUBO PRINCIPAL PPT266" u="1"/>
        <s v="POLEA A 1RAN 4&quot; SIN HUECO" u="1"/>
        <s v="TURCA DEL AISLADOR DE ADMISION CS8002" u="1"/>
        <s v="VEDACION INFERIOR JFD 250 (034)" u="1"/>
        <s v="AGROVERDOL X 500CC " u="1"/>
        <s v="MOTOR 1HP WEG 1800RPM 110/220V" u="1"/>
        <s v="RESORTE VALVULA PRESION SHP800" u="1"/>
        <s v="ARRANCADOR COMPLETO EH12 (....268-50201-30)" u="1"/>
        <s v="PISTON KIT HC-150" u="1"/>
        <s v=" ETIQUETA AGROTAFOL FOSFITO X LIT " u="1"/>
        <s v="TUBO, RESPIRADERO - EXTERIOR DM-6110" u="1"/>
        <s v="PROFESIONAL CALCIO X 250CC" u="1"/>
        <s v="IMPELLER PTX320" u="1"/>
        <s v="ORDEÑO FIJO 330L- 2 PUESTOS (10006)" u="1"/>
        <s v="SELLO DE ACEITE NUEVO C230" u="1"/>
        <s v="TRINQUETE PPT2400" u="1"/>
        <s v="RUEDA PARA ZM 44 1.00X0.15" u="1"/>
        <s v="ENGANCHE DE BARRA DE CORTE (267)" u="1"/>
        <s v="BASE TANQUE SRM4605" u="1"/>
        <s v="MARTILLO BOLA." u="1"/>
        <s v="BOBINA EB500" u="1"/>
        <s v="CIGUENAL C350-BP35 (20010-42002)" u="1"/>
        <s v="TRINQUETE CS8002" u="1"/>
        <s v="TAPA DE AMORTIGUADOR COJIN BP-35" u="1"/>
        <s v="PASADOR MANETA D.8" u="1"/>
        <s v="PISTON P230-C230-ES726-HT230-M230" u="1"/>
        <s v="CAJA COMBO ARROZ INICIAL" u="1"/>
        <s v="CA BOBINA CS1201" u="1"/>
        <s v="PIN ARBOL LEVAS(SU-277-35101-03)" u="1"/>
        <s v="ANILLO SEGUER C350-B450-B530" u="1"/>
        <s v="ORDENO MOVIL 450 SIN PULSADOR SIN CANTARA SIN MOTOR" u="1"/>
        <s v="PISTON 488 (22157-41112)" u="1"/>
        <s v="ANILLO PISTON SRM270" u="1"/>
        <s v="EMPAQUETADURA Y DIAFRAGMA C350 (70244-98050)" u="1"/>
        <s v="GORRA SHINDAIWA" u="1"/>
        <s v="TORNILLO TENSOR 757 (72316-53310)" u="1"/>
        <s v="TAPA TANQUE HIDRAULICO TL-90" u="1"/>
        <s v="PLACA FILTRO SRM3605" u="1"/>
        <s v="FILTRO AIRE ES726 (38500-82120)" u="1"/>
        <s v="MOTOR GASOLINA SUBARU 9HP EX27 STANDARD" u="1"/>
        <s v="ETIQUETA VIRAFIN X LIT " u="1"/>
        <s v="ETIQUETA AGREX ABC X LIT" u="1"/>
        <s v="ETIQUETA DEPREDADOR X 300G POSTERIOR" u="1"/>
        <s v="CARCASA INTERIOR PTG310" u="1"/>
        <s v="CUBIERTA SILENCIADOR EX17(SU-277-34201-41)" u="1"/>
        <s v="PLACA DE PROTECTOR DESPOJOS C270" u="1"/>
        <s v="GATILLO ACELERADOR B450 (C450000580)" u="1"/>
        <s v="O RING PIN TENSOR CADENA EX40" u="1"/>
        <s v="BANDA B 84." u="1"/>
        <s v="BOILER DE 200 LITROS" u="1"/>
        <s v="CA CUCHILLAS JF-40P UNIDADES" u="1"/>
        <s v="ANILLO DE GRASERO C230 (22000-13410)" u="1"/>
        <s v="FEGADAZIM X 250CC " u="1"/>
        <s v="TAMBOR ARRANQUE CS510" u="1"/>
        <s v="BARRENADORA DE SUELOS 10&quot;" u="1"/>
        <s v="BOMBA FRENO S-60/35/TL-TM135" u="1"/>
        <s v="VOLANTE WP-1000" u="1"/>
        <s v="BARRA 50CM 20&quot; 0.325 0.58 CS510" u="1"/>
        <s v="PROFESIONAL RAIZ FORTE G X KIL" u="1"/>
        <s v="RESORTE GATILLO SRM4300" u="1"/>
        <s v="ENGRANAJE INTERMEDIARIA 03.060444 " u="1"/>
        <s v="BANDA A-40" u="1"/>
        <s v="CA UNIDAD DE VACIO 700 PARA ORDENO FIJO VALDE AL PIE" u="1"/>
        <s v="VALVULA DE DRENAJE 330/450 (10492)" u="1"/>
        <s v="CARTAP 50% SP x 25KIL" u="1"/>
        <s v="ACELERADOR KIT ES726 (20015-93200)" u="1"/>
        <s v="CARTER S SET C270" u="1"/>
        <s v="POLEA DE ALUMINIO DE ARRANQUE B450,B45,BP35 (A520000170)." u="1"/>
        <s v="BOMBA DE VACIO 330LT (10217)" u="1"/>
        <s v="IMPULMAX X 100CC" u="1"/>
        <s v="MARIPOSA FILTRO DE AIRE CS680S" u="1"/>
        <s v="RESORTE DEL EMBRAGUE 577-757" u="1"/>
        <s v="SWITCH EX-40" u="1"/>
        <s v="CILINDRO CS8002" u="1"/>
        <s v="TUERCA BARRA CS1201" u="1"/>
        <s v="TAMBOR ARRANCADOR SRM4605 B45LA-C350-EB500 (A506000150)" u="1"/>
        <s v="ETIQUETA AGROTAFOL BORO X 500CC" u="1"/>
        <s v="ENCHUFE EX17" u="1"/>
        <s v="SEGURO DEL TRINQUETE TIPO E B530-C350-B450 (V583000140)" u="1"/>
        <s v="LETAL X 250CC " u="1"/>
        <s v="FILTRO GASOLIN FP586F" u="1"/>
        <s v="SINOMASTER X LITRO" u="1"/>
        <s v="COMEDERO PEQUEÑO PARA MASCOTA." u="1"/>
        <s v="YOGA X 100CC " u="1"/>
        <s v="CAJA DE CARBURADOR CS680" u="1"/>
        <s v="ALICATE PLAYO PINZA." u="1"/>
        <s v="AMORTIGUADOR COJIN BP-35" u="1"/>
        <s v="GANCHO PARA MOTOSIERRA" u="1"/>
        <s v="PERILLA DE ARRANCADOR EH12 (261-50100-08)" u="1"/>
        <s v="GLIFOSATO X GL" u="1"/>
        <s v="ANILLO PISTON KIT PTG210" u="1"/>
        <s v="BOTA HID.SAF.PUNTA ACERO # 38 AMARILLO" u="1"/>
        <s v="ETIQUETA RIDONATE X 400CC" u="1"/>
        <s v="CIGUENAL SRM4300 (A011000120)" u="1"/>
        <s v="CA AMORTIGUADOR FRONTAL CS1201" u="1"/>
        <s v="CA TUERCA SEXTAVADA C/ TRABA (273)" u="1"/>
        <s v="STICKER PARALANCHA BLUE" u="1"/>
        <s v="TORNILLO ARRANCADOR DM 6110" u="1"/>
        <s v="TUBO COMPLETO C350 (80023)" u="1"/>
        <s v="SELLO ACEITE 6X10X2.5 EX27 EX17" u="1"/>
        <s v="BOBINA B530" u="1"/>
        <s v="RESORTE ARRANCADOR B450 GP450  (A504000140)" u="1"/>
        <s v="SUJETADOR CUCHILLA B450-B530-C350 (22015-13290-641000140)" u="1"/>
        <s v="LAVACARA " u="1"/>
        <s v="ETIQUETA FULMINANTE X 50 GMS / TRASERA" u="1"/>
        <s v="MANGUERA DE LECHE TRAMO DE 2MTS" u="1"/>
        <s v="ETIQUETA AGROTAFOL KPLUS X 500 CC (Termoencogible)" u="1"/>
        <s v="COJINETE C350-B450 (02006-06002)" u="1"/>
        <s v="OJAL DE CABLE DE BUJIA B-450" u="1"/>
        <s v="AMORTIGUADOR SRM4605" u="1"/>
        <s v="ABRAZADERA MANGO GIRATORIO SRM4300" u="1"/>
        <s v="ESPARRAGOS DE CARBURADOR 577 (22150-15412)" u="1"/>
        <s v="BOBINA B45-BP35 (A411000820)" u="1"/>
        <s v="EMPAQUE SILENCIADOR 757 (22169-15212)" u="1"/>
        <s v="CA MONTAJE DE ESTRANGULADOR EB-500" u="1"/>
        <s v="CABLE ACELERADOR HC-152" u="1"/>
        <s v="SOPORTE INFERIOR DE MANUBRIO B450AUS" u="1"/>
        <s v="BOTA GOLIAT HIDROC 40 S/F    (AMARILLO)" u="1"/>
        <s v="RESORTE VÁLVULA PTG210 PTG310" u="1"/>
        <s v="LEVA MANDO POWER SAFE" u="1"/>
        <s v="BOMBA DE AGUA DIESEL CWD 50XL" u="1"/>
        <s v="TUBO EXTERIOR B450 AUS (P021033230)" u="1"/>
        <s v="TUERCA MOTOSIERRA 757 (22154-52410)" u="1"/>
        <s v="PROFESIONAL CRECIMIENTO X 500G" u="1"/>
        <s v="GATILLO ACELERADOR C230" u="1"/>
        <s v="DISCO DE VIDEA BLUE SHARK 10&quot; X 40D" u="1"/>
        <s v="FILTRO AIRE B45-B45LA (20000-81740)" u="1"/>
        <s v="SILENCIADOR PTG210" u="1"/>
        <s v="ETIQUETA AGROTAFIX X 250CC " u="1"/>
        <s v="EMPAQUE CARBURADOR 22C" u="1"/>
        <s v="SINOTYL X KIL " u="1"/>
        <s v="ACEITE ECHO POWER BLEND 2T x LT " u="1"/>
        <s v="CUBIERTA SILENCIADOR 577 (72282-15310)" u="1"/>
        <s v="ETIQUETA PROFESIONALL CALCIO X 250CC" u="1"/>
        <s v="PROFESIONAL THICKER X KIL" u="1"/>
        <s v="ETIQUETA CIROMAZINA 50 GRS POST (F.A)" u="1"/>
        <s v="CA UNIDAD DE ORDEÑO LT80 16MM" u="1"/>
        <s v="YOGA X 200CC" u="1"/>
        <s v="COJINETE DE CIGUEÑAL M EH12" u="1"/>
        <s v="DEPOSITO VACIO AEREO 50 LT (10213)" u="1"/>
        <s v="BOBINA (Código Antiguo 263-78203-01)" u="1"/>
        <s v="EMPAQUE BOMBA CARBURADOR SRM4300 (12532508360)" u="1"/>
        <s v="GLIFOLAQ X 250CC" u="1"/>
        <s v="TAMBOR DE EMBRAGUE CS600" u="1"/>
        <s v="ACC. PODARRAMAS M230 (7120)" u="1"/>
        <s v="CABEZAL NYLON SRAH-205 " u="1"/>
        <s v="SEGURO TAMBOR EMBRRAGUE SRM4300" u="1"/>
        <s v="TIRANTES, ARNES SHP800 (70617020080)" u="1"/>
        <s v="KIT ACCESORIO DE CORTE 70089" u="1"/>
        <s v="ETIQUETA AGROTAFOL BORO 500 CC (Termoencogible)" u="1"/>
        <s v="PLACA DE BOQUILLA SHP800" u="1"/>
        <s v="CARCASA INTERIOR PTG210" u="1"/>
        <s v="TAMBOR EMBRAGUE SRM3605" u="1"/>
        <s v="CHIPPER TIPO REMOLQUE CH4400" u="1"/>
        <s v="TAPA DRENAJE SHP 800" u="1"/>
        <s v="ETIQUETA BISPYRICE X 100CC " u="1"/>
        <s v="CAPUCHON BUJIA EX27 EX17(SU-X65-50002-70)" u="1"/>
        <s v="CADENA 12&quot; PPT2400 (91VX44CQ)" u="1"/>
        <s v="AMORTIGUAROR MANUBRIO CS680" u="1"/>
        <s v="CUCHILLA ACC CORTACETOS 40&quot;" u="1"/>
        <s v="BANDA B88" u="1"/>
        <s v="PLACA DESPOJOS C350-B450-B530 (72017-16130)" u="1"/>
        <s v="TUERCA DE ESCAPE CS-3500" u="1"/>
        <s v="CA BARRA GUIA 28&quot; CS-8002" u="1"/>
        <s v="AGUJA DESCARTABLE 16X1/2 CAJA X 100 U" u="1"/>
        <s v="DADO M8X13X5 INOX AISI" u="1"/>
        <s v="COLLAR" u="1"/>
        <s v="TIJERA TELESCOPICA PODA" u="1"/>
        <s v="BUCANER FORTE X 250CC " u="1"/>
        <s v="GRIFO DE LECHE LINEA BAJA (12065)" u="1"/>
        <s v="LAMINAS LM 20 (MAMUT)  M2" u="1"/>
        <s v="MOTOSIERRA CS-353ES-40 CON BARRA Y CADENA" u="1"/>
        <s v="TAPA DE FILTRO INFERIOR VERDE" u="1"/>
        <s v="ANILLO PISTON C270 (20024-41210)" u="1"/>
        <s v="IMPULSOR WP-1000" u="1"/>
        <s v="AISLADOR ADMISION CS3000" u="1"/>
        <s v="VARILLA DE EXTRANGULADOR SRM3605" u="1"/>
        <s v="IMPELLER PTG210" u="1"/>
        <s v="ELEMENTO FILTRO DE AIRE EY20 3D" u="1"/>
        <s v="BOQUILLA KIT SHP800" u="1"/>
        <s v="BOBINA HC 150  EDR210" u="1"/>
        <s v="CAJA DE ENGRANAJE NUEVO C230 (C051001150)" u="1"/>
        <s v="CODO DE 75MM PVC (17007)" u="1"/>
        <s v="VENTILADOR EX17" u="1"/>
        <s v="KIT MOTOR RECONSTRUCCION PPT2400" u="1"/>
        <s v="SEGURO DE VÁLVULA EX40" u="1"/>
        <s v="BOBINA DM6110 (15660106211)" u="1"/>
        <s v="CILINDRO SRM4300" u="1"/>
        <s v="MACETERO JAZMIN TULIPAN CHICO (BASE)" u="1"/>
        <s v="HOJA INFORMATIVA BOTRYAZOLE" u="1"/>
        <s v="REGISTRO DE ESFERA 50 MM (17011)" u="1"/>
        <s v="PROFESIONALL CALCIO X 250CC" u="1"/>
        <s v="COJINETE DE AGUJAS CS3000" u="1"/>
        <s v="CHAVETA B530" u="1"/>
        <s v="EMPAQUETADURA DIAFR 488-577-757" u="1"/>
        <s v="VALVULA REGULADORA SHP800 (70602060A22)" u="1"/>
        <s v="ARRANCADOR PPT266 PAS266" u="1"/>
        <s v="CARBURADOR EX21" u="1"/>
        <s v="ABRAZADERA COMPLETA B530-B450 (P021033070)" u="1"/>
        <s v="AISLADOR BOBINA B450-C350" u="1"/>
        <s v="LICVITE X 500 ML." u="1"/>
        <s v="CUBIERTA FILTRO AIRE SRM4605 (13031306230)" u="1"/>
        <s v="MOLINO PICADOR JF 10 D" u="1"/>
        <s v="ANILLO DE GRASA SHP-800" u="1"/>
        <s v="FUENTE DE ALIMENTACION 2A" u="1"/>
        <s v="TANQUE COMBUSTIBLE SRM4300" u="1"/>
        <s v="HILO NYLON 0.155 " u="1"/>
        <s v="ENGRANAJE SINFIN CS420" u="1"/>
        <s v="CA EMPAQUE TAPA VALVUALAS EX17 EX27 (277-16001-13)" u="1"/>
        <s v="TUERCA M12X1.25" u="1"/>
        <s v="TRABA DE GATILLO GT22" u="1"/>
        <s v="CARCAZA CAJA DE ENGRANAJE C270 (C531000580)" u="1"/>
        <s v="ORDEÑO CANALIZADO 700, 2 PUESTOS UNIDAD FINAL 55 Lt." u="1"/>
        <s v="AMORTIGUADOR PEQUEÑO 22C" u="1"/>
        <s v="SELLO ACEITE 25X38X7 EX17" u="1"/>
        <s v="TIJERA PODADORA GRANDE LPB-20M" u="1"/>
        <s v="SOPORTE EN PLASTICO NEGRO 38 MM (40843)" u="1"/>
        <s v="CADENA60CM 24&quot;, 3/8, 058 (73DP-84X)  USD." u="1"/>
        <s v="MANGUERA LANZA ES726" u="1"/>
        <s v="TAPA MANILLAR" u="1"/>
        <s v="CADENA 60CM 28&quot; CS8002" u="1"/>
        <s v="MANUBRIO C270" u="1"/>
        <s v="POLEA B 2RAN 4&quot; CON HUECO CHAV 10MM" u="1"/>
        <s v="ESTABILIZADOR CUCHILLA SRM270-3605" u="1"/>
        <s v="EMPAQUE DIAFRAG CS510 (P003000240)" u="1"/>
        <s v="PISTON STD EX17 EX21" u="1"/>
        <s v="BIOBAN X 20LIT " u="1"/>
        <s v="EJE CENTRAL C350" u="1"/>
        <s v="DIFENOCONAZOLE 25 % EC x 20 LT" u="1"/>
        <s v="CABEZAL NYLON UN-10 SIN EMPAQUE Y SIN PERNO  82067A " u="1"/>
        <s v="ARANDELAS SEGURIDAD DE CAJA SRM4300" u="1"/>
        <s v="CASCO VISOR OREJERAS SHINDAIWA" u="1"/>
        <s v="CONECTOR ACELERADOR B450-B530-C350 (72550-82120)" u="1"/>
        <s v="DEFLECTOR 577 (22169-15170)" u="1"/>
        <s v="CARTER M C350 (99909-307)" u="1"/>
        <s v="FILTRO DE TANQUE ES726" u="1"/>
        <s v="CA CADENA 36&quot; CS1201 0.404" u="1"/>
        <s v="AGROTAFOL SUPER X KG" u="1"/>
        <s v="CARTER KIT SRM4300" u="1"/>
        <s v="161612 SC X LIT (AGROVERDOL)" u="1"/>
        <s v="SILENCIADOR BP35" u="1"/>
        <s v="PROPICONAZOLE 25% EC x 200LIT " u="1"/>
        <s v="AGUJA BALANCIN DM6110 CS600 420 3500 8002 PPT2400 SRM270 577 757" u="1"/>
        <s v="TUERCA CASTELLANA SHP800" u="1"/>
        <s v="FILTRO DE ACEITE POWER SAFE" u="1"/>
        <s v="UNIDAD DE VACIO EUROLATTE 450L" u="1"/>
        <s v="TAMBOR EMBRAGUE C350 (A556001480)" u="1"/>
        <s v="CARBURADOR DM6110 (A021000990)" u="1"/>
        <s v="BANDA B80" u="1"/>
        <s v="MOLINO PICADOR JF 2 D" u="1"/>
        <s v="9402011T CONJUNTO DE LA VALVULA DE AJUSTE" u="1"/>
        <s v="ETIQUETA AGROVERDOL X LIT" u="1"/>
        <s v="CUBIERTA PTG210 PTG310 PTX220" u="1"/>
        <s v="CA CADENA 17&quot;" u="1"/>
        <s v="CIGUEÑAL CS680-S (A011000250)" u="1"/>
        <s v="ANILLO DE PISTON PAS266 PPT266" u="1"/>
        <s v="PARALANCHA X 500G " u="1"/>
        <s v="PLACA TANQUE COMBUSTIBLE SHP-800" u="1"/>
        <s v="CA BASE DE TANQUE DM6110 (27001006212" u="1"/>
        <s v="SKEKURA X 100 ML" u="1"/>
        <s v="KIT MOTOR RECOSNTRUCCION SRM4300" u="1"/>
        <s v="TAPA VALVULAS EX27 EX17" u="1"/>
        <s v="ACEITE ECHO POWER BLEND VTA 2T x LT" u="1"/>
        <s v="BROCA PARED/CONCRETO" u="1"/>
        <s v="POLEA COMPLETA B45LA C350 SRM4605 SRM3605 (70131-75200)" u="1"/>
        <s v="CA CARBURADOR EX21" u="1"/>
        <s v="AGROTAFOL FOSFITO X 500CC " u="1"/>
        <s v="CA CEPILLO PARA TUBERIA DE LECHE" u="1"/>
        <s v="PROFESIONAL PRODUCCION X KIL " u="1"/>
        <s v="ACEITE SHINDAIWA PREMIUM 2TIEMPOS 1LT" u="1"/>
        <s v="EMPAQUE BOMBA CARBURADOR SHP800" u="1"/>
        <s v="ARANDELA OBTURADOR SRM3605" u="1"/>
        <s v="ETIQUETA SINOPRID X 50 GMS" u="1"/>
        <s v="SOPORTE DE LANZA ES726 (4073281)" u="1"/>
        <s v="TAPÓN DE GOMA 63 X 16mm " u="1"/>
        <s v="CUBIERTA FILTRO AIRE ES726 (38500-82130)" u="1"/>
        <s v="SOPORTE (A) BP35" u="1"/>
        <s v="EJE FLEXIBLE PPT266 " u="1"/>
        <s v="PROTECTOR CABLE DE BUJIA C270" u="1"/>
        <s v="CIGUENAL B45-B45LA" u="1"/>
        <s v="CARBURADOR GT-22 SRM-22" u="1"/>
        <s v="161612 SC X LIT" u="1"/>
        <s v="DESMALEZADORA B450R (B450EMC)" u="1"/>
        <s v="ESPARRAGO BARRA  CS3000,CS3500 (V224000030)" u="1"/>
        <s v="HERRAMIENTA BOMBA SHP800" u="1"/>
        <s v="CARBURADOR 757 (22169-81000)" u="1"/>
        <s v="ETIQUETA RIDONATE X 200CC" u="1"/>
        <s v="PALANCA ACELERADOR B450AUS (72451-14502)" u="1"/>
        <s v="MOLINO PICADOR JF 5 D" u="1"/>
        <s v="ETIQUETA RIDONATE X 250CC" u="1"/>
        <s v="AGROTAFOL 15-30-15 INICIO X KILO" u="1"/>
        <s v="FILTRO DE AIRE EA410 (A226000360)" u="1"/>
        <s v="BOTA HID.SAF.PUNTA ACERO  # 42 AMARILLO" u="1"/>
        <s v="VITAMINA K  20 ML." u="1"/>
        <s v="CYROMAZINA 75% WP x 25KIL " u="1"/>
        <s v="DIAFRAGMA BOMBA SRM3605 PPT2400" u="1"/>
        <s v="COPA DE TETERA" u="1"/>
        <s v="EMBRAGUE CS510 (17500037531)" u="1"/>
        <s v="ESPACIADOR CAJA DE ENGRANAJE SRM4300" u="1"/>
        <s v="EMPAQUE CONECTOR PTG310 PTX22" u="1"/>
        <s v="BANDA A90" u="1"/>
        <s v="PARAQUAT 24% SL x GLN " u="1"/>
        <s v="TAMBOR DE EMBRAGUE PAS266 PPT266" u="1"/>
        <s v="MOTOR GASO 6 HP INTEK EJE RECTO  " u="1"/>
        <s v="ENGRANAJE DE MANDO JF50 (279)" u="1"/>
        <s v="BOQUILLA VALVULA RETENCION  SRM4300" u="1"/>
        <s v="ARRANCADOR SRM4300" u="1"/>
        <s v="2010972 TOMA DE VACIO" u="1"/>
        <s v="AISLANTE EX17(SU-20A-32902-01)" u="1"/>
        <s v="GLIFOSATO 48 % SC X 20 LT" u="1"/>
        <s v="PALANCA ACELERADOR B45-C35LA (22015-14301)" u="1"/>
        <s v="ETIQUETA IMPULMAX FERTILIZANTE COEX X 1LIT (Termoencogible)" u="1"/>
        <s v="PODADORA MURRAY 3.6HP 20P45L00X78A  20&quot; 4N." u="1"/>
        <s v="EXTENCION PARA SURDINA 330/450 (10205-A)" u="1"/>
        <s v="ESCOBA PARA COLECTOR" u="1"/>
        <s v="AMORTIGUADOR CUADRADO SHP800" u="1"/>
        <s v="JUEGO DE PALETAS 450 (10290-B)" u="1"/>
        <s v="SINOMASTER X 500CC" u="1"/>
        <s v="MEDIDOR ACEITE EX17 (SU-277-63601-30)" u="1"/>
        <s v="CILINDRO PB252" u="1"/>
        <s v="RESORTE EMBRAGUE SRM270" u="1"/>
        <s v="CARCASA CAJA DE ENGRANAJE B530-B450-B45LA (C5311000601)(..02)(..03)" u="1"/>
        <s v="PALANCA DE MANDO GAS" u="1"/>
        <s v="EJE FLEXIBLE BP35 (22051-11922)" u="1"/>
        <s v="VARILLA PULVERIZADORA SHP800 ES726 (70617027722)" u="1"/>
        <s v="PLACA DE ARRANQUE CS3000" u="1"/>
        <s v="CA ZAPATA DE EMBRAGUE C230" u="1"/>
        <s v="EJE DE ENGRANAJE B45-B450-C350 (C534000590)" u="1"/>
        <s v="CA TAPA OPERATRIZ (095)" u="1"/>
        <s v="EMPAQUE CARTER INTERNO PTG210 PTX220" u="1"/>
        <s v="GRIFO VACIO ADAPTADOR TOMA DE 50 mm (10282-A)" u="1"/>
        <s v="MOTOR GASO 3.5 HP EJE RECTO" u="1"/>
        <s v="EMPAQUETADURA CAMARA FLOTADOR BP-35" u="1"/>
        <s v="CIGUEÑAL CS3000" u="1"/>
        <s v="TUBERIA PVC 50MM DE VACIO x metro (17014)" u="1"/>
        <s v="AGROTAFOL CALCIO BORO X LIT " u="1"/>
        <s v="RESORTE DE EMBRAGUE BP35" u="1"/>
        <s v="EMBRAGUE CS3500 CS3000" u="1"/>
        <s v="ETIQUETA YOGA X LIT " u="1"/>
        <s v="FILTRO SECUNDARIO AIRE 6405 AL78224" u="1"/>
        <s v="ARANDELA DE TRINQUETE CS8002,CS680,CS3600,CS420,CS3500" u="1"/>
        <s v="CLIP TENSOR DE CADENA CS8002" u="1"/>
        <s v="ARRANCADOR B45 B450 BP35" u="1"/>
        <s v="CODO EN ACERO INOX 38MM 90 GRADOS (40704)" u="1"/>
        <s v="PIN DEL TENSOR DE CADENA 577-488-757 (22150-52440)" u="1"/>
        <s v="AGUJA (L)  SRM4300" u="1"/>
        <s v="SALMIN LECHE X 5KL BALDE " u="1"/>
        <s v="DISCO DE VIDEA BLACK SHARK 10X40" u="1"/>
        <s v="TORNILLO 6X14 DM-6110" u="1"/>
        <s v="ESPACIADOR (B) SRM4300" u="1"/>
        <s v="CA UNIDAD DE ORDEÑO PARA EUROMOVIL" u="1"/>
        <s v="EMPAQUE CABEZOTE EH12 (253-15001-23)" u="1"/>
        <s v="CA UNIDAD DE VACIO 1300/2000 PARA ORDEÑO FIJO VALDE AL PIE" u="1"/>
        <s v="ANILLO PISTON C230-HT230" u="1"/>
        <s v="ETIQUETA SINOTYL DEL  X 500G" u="1"/>
        <s v="SWITCH EX27 (X66-00004-20)" u="1"/>
        <s v="DVD SONY" u="1"/>
        <s v="MOTOR 127V RT 2107 " u="1"/>
        <s v="RESORTE TRINQUETE ES726 (20035-75230)" u="1"/>
        <s v="CONTROL DE ACELERADOR C230" u="1"/>
        <s v="SERRUCHO RANURADO CURVO 17&quot; ROJO" u="1"/>
        <s v="CARBENDAZIM 50 % WP 250 GR" u="1"/>
        <s v="SINOPRID X 50 G" u="1"/>
        <s v="EMPAQUE DE CILINDRO PAS266 PPT266" u="1"/>
        <s v="ETIQUETA CITOQMAX X LIT (Termoencogible)" u="1"/>
        <s v="CARTER M SET 577 (22175-21200)" u="1"/>
        <s v="INTERRUPTOR PARO" u="1"/>
        <s v="DEFLECTOR SILENCIADOR EX40" u="1"/>
        <s v="FILTRO HIDRAULICO 1920986-1" u="1"/>
        <s v="13640 MICROELEMENTOS GR X KIL" u="1"/>
        <s v="CILINDRO C230-ES726-M230-P230 (20016-12112)" u="1"/>
        <s v="CADENA 60CM 24&quot; 3/8 CS600" u="1"/>
        <s v="SERRUCHO RANURADO CURVO 14&quot; AMARILLO" u="1"/>
        <s v="ARNES C270" u="1"/>
        <s v="RASTRILLO TELESCOPICO ABATIBLE" u="1"/>
        <s v="TANQUE COMBUSTIBLE C270" u="1"/>
        <s v="AGROTAFOL 15-30-15 INICIO X 500 GRS" u="1"/>
        <s v="TRINQUETE ES726 (A514000180)" u="1"/>
        <s v="ESTABILIZADOR SHP-800" u="1"/>
        <s v="LETAL X 100CC " u="1"/>
        <s v="TRINQUETE ES726" u="1"/>
        <s v="LLAVE AJUSTABLE" u="1"/>
        <s v="VÁLVULA ADMISIÓN EX40" u="1"/>
        <s v="AGROTAFOL FERRUM X 500CC" u="1"/>
        <s v="BOQUILLA AJUSTABLE SHP800 (E025000470)" u="1"/>
        <s v="CONTRAHOJA CB-92" u="1"/>
        <s v="ENVASE AGROBALA VERDE X 500 ML" u="1"/>
        <s v="RESORTE ARRANCADOR CS680 CS8002" u="1"/>
        <s v="GUIA DE AIRE DE TANQUE INFERIOR DM6110" u="1"/>
        <s v="CA LANZA DE FUMIGACION SP40BPS (569008)" u="1"/>
        <s v="SKEMATA X 250CC " u="1"/>
        <s v="PLACA DE EMPAQUE" u="1"/>
        <s v="CODO TUBO DM6110" u="1"/>
        <s v="CABLE ACELERADOR 2.13" u="1"/>
        <s v="UNIDAD DE VACIO 450 PARA EUROMOVIL" u="1"/>
        <s v="POLEA DE ARRANCADOR C230 (70064-75310)" u="1"/>
        <s v="ETIQUETA KEMADOR X GALON" u="1"/>
        <s v="HERRAM EXTRACTOR COMPLETO" u="1"/>
        <s v="DIAFRAGMA CARBURADOR  BC420 190405" u="1"/>
        <s v="ABRAZADERA  MANGUERA EX27 EX40 EX17" u="1"/>
        <s v="FRENO COMPLETO 488" u="1"/>
        <s v="DEFLECTOR CABEZOTE EX27(SU-279-52702-13)" u="1"/>
        <s v="ETIQUETA RIDONATE X 100CC" u="1"/>
        <s v="PERNO CONECTOR BARRA EX27" u="1"/>
        <s v="LLAVE EXAGONAL 3MM B450 HERRAM (09026-03001)" u="1"/>
        <s v="RESORTE ACELERADOR Carburador SRM-3605 4605" u="1"/>
        <s v="BOMBA ACEITE CS680 CS8002" u="1"/>
        <s v="ETIQUETA SINODAFEN X LIT" u="1"/>
        <s v="TUBO DE DESCARGA DM6110" u="1"/>
        <s v="BUJIA NGK BPMR6A" u="1"/>
        <s v="ZARANDA KIT JF5D" u="1"/>
        <s v="CUCHILLAS KIT CH922DH" u="1"/>
        <s v="CUCHILLA KIT CH922EH" u="1"/>
        <s v="CA TAPA DE CANTARA,ORDEÑO FIJO PULSADOR TAPA (40494)" u="1"/>
        <s v="CONTROL DE VELOCIDAD BRKT EX27 EX17 (277-46002-02)" u="1"/>
        <s v="BASE SWITCH SHP-800" u="1"/>
        <s v="BUJIA NGK BPMR7A" u="1"/>
        <s v="BOBINA" u="1"/>
        <s v="9400326 CUERPO DEL AJUSTADOR DE VACIO" u="1"/>
        <s v="EMPAQUE SET PTG210" u="1"/>
        <s v="ENGRANAJE SINFIN CS3000" u="1"/>
        <s v="EMPAQUE DRENAJE DE TAPA SHP-800" u="1"/>
        <s v="FILTRO MALLA BOQUILLA SHP800" u="1"/>
        <s v="TORNILLO 5X25SUS DM-6110" u="1"/>
        <s v="CAJA DE ENGRANAJE SRM4605 (P021012591)" u="1"/>
        <s v="MAQUINA MULTI USOS M230" u="1"/>
        <s v="CUBIERTA FRENO CS3500" u="1"/>
        <s v="PISTON 0.25 EX17" u="1"/>
        <s v="CA VALVULA 2 VIAS 38 MM" u="1"/>
        <s v="ROLLO HILO NYLON 0.130 (460MTS) 13010&quot;" u="1"/>
        <s v="FILTRO PTG210" u="1"/>
        <s v="VALVULA ADMISION 246-33411-03 EH34 11HP (SM62-2)" u="1"/>
        <s v="FILTRO PTG310" u="1"/>
        <s v="SO-20.48.377 ARO DEL PISTON MOD.432/433 " u="1"/>
        <s v="BULON PISTON EH12 (268-23301-03)" u="1"/>
        <s v="CABEZAL ECHO SRM-2305-270-3605-4605" u="1"/>
        <s v="VALVULA DE LA CAMARA DE PRESION SP40BPS" u="1"/>
        <s v="PISTON 0.25 EX27" u="1"/>
        <s v="PERILLA TAPA FILTRO SRM3605" u="1"/>
        <s v="PREFILTRO DE AIRE PAS266 PPT266" u="1"/>
        <s v="ARANDELA EMBRAGUE SRM3605" u="1"/>
        <s v="KIT MOTOR RECONSTRUCCION DM6110" u="1"/>
        <s v="PICA TACHO EXTRAFUERTE B+T GRIS." u="1"/>
        <s v=" CA COLECTOR DE LECHE 16MM " u="1"/>
        <s v="TAPA DE COMBUSTIBLE CS600 CS680 (13100437631)" u="1"/>
        <s v="CABEZAL UN-32 PRO-MATIC CON PERNOS" u="1"/>
        <s v="ANILLO PISTON SET 2 EX21" u="1"/>
        <s v="SOPORTE INTERUPTOR  B45 (70014-74120)" u="1"/>
        <s v="DIAFRAGMA BOMBA CARBURADOR CS680 CS8002 488" u="1"/>
        <s v="FILTRO AIRE B530 (A226000660)" u="1"/>
        <s v="GATILLO ACELERADOR CS420 (C450000212)" u="1"/>
        <s v="CARBURADOR C350" u="1"/>
        <s v="TUBO RESPIRADERO - 3X5X55 -- NEGRO CS-8002" u="1"/>
        <s v="PIN ELASTICO 5 X 30MM (288)" u="1"/>
        <s v="VALVULA DE BOMBA B450" u="1"/>
        <s v="CA CUBIERTA FILTRO SRM4300" u="1"/>
        <s v="DEFLECTOR DE VENTILADOR EX40" u="1"/>
        <s v="ARNES C230 22C (7105)" u="1"/>
        <s v="CHAVETA DE VOLANTE EX40" u="1"/>
        <s v="ESPARRAGO BARRA CS680 (43301119830)" u="1"/>
        <s v="CA MOTOSIERRA CS-3000-30 CON BARRA Y CADENA" u="1"/>
        <s v="CONTRATAPA JF2D (042)" u="1"/>
        <s v="EMPAQUE CILINDRO PRESION SHP800" u="1"/>
        <s v="CILINDRO DE BOMBA SHP 800" u="1"/>
        <s v="FILTRO AIRE 757 EB500 (22169-82310)" u="1"/>
        <s v="ETIQUETA AGREX ABC X 100CC" u="1"/>
        <s v="PULSOGRAFO ELECTRONICO CON IMPRESORA (10781)" u="1"/>
        <s v="ARRANCADOR B530 (A050000200)" u="1"/>
        <s v="CARCAZA CAJA DE ENGRANAJE C230" u="1"/>
        <s v="ETIQUETA AGREX ABC X 500CC" u="1"/>
        <s v="ALAMBRE MANGUITO" u="1"/>
        <s v="COLGADOR C230" u="1"/>
        <s v="GRIFO DE VACIO DE 1 A 2&quot; PLASTICO (10284)" u="1"/>
        <s v="TAPA SUJETADORA CARBURADOR ES726 (38500-81321)" u="1"/>
        <s v="ABRAZADERA ALETA B450-B45 (22019-11313)" u="1"/>
        <s v="CUBIERTA MOTOR C270" u="1"/>
        <s v="MOTOR GASO 16 HP EJE RECTO I/C B&amp;S" u="1"/>
        <s v="FILTRO AIRE (I) TL80/90/100 1930825" u="1"/>
        <s v="ETIQUETA AGROTAFOL ESPIGARROZ X 1LIT (Termoencogible)" u="1"/>
        <s v="RESORTE DE ARRANCADOR CS1201" u="1"/>
        <s v="VALVULA ESCAPE EH12" u="1"/>
        <s v="ACOPLE  SUCCION PTX22" u="1"/>
        <s v="VALVULA VENTILADOR B450 B530 CS600 HC150 WP1000 CS8002 (A356000031)" u="1"/>
        <s v="ETIQUETA RAIZ FORTE FERTILIZANTE X 1LIT (Termoencogible)" u="1"/>
        <s v="CARTER KIT CS680 " u="1"/>
        <s v="TAMBOR ARRANQUE CS420" u="1"/>
        <s v="PISTON STD EX27 (279-23401-03)" u="1"/>
        <s v="ESPACIADOR MANIJA C270" u="1"/>
        <s v="JUEGO DE EMPAQUES ES726" u="1"/>
        <s v="TRABA DE GATILLO B450 (C460000240)" u="1"/>
        <s v="AGROPLEX TRIPLE X LIT" u="1"/>
        <s v="CUERPO VALVULA ES726 (4568020)" u="1"/>
        <s v="CARCAZA CAJA DE ENGRANAJE SRM4300 (P022033110)" u="1"/>
        <s v="UNIDAD DE VACIO FIJO 330 Lt. PARA VALDE AL PIE" u="1"/>
        <s v="CONTRA CUCHILLA JF40 MAXX (018)" u="1"/>
        <s v="CUBIERTA VALVULA VENTILACION CS8002" u="1"/>
        <s v="AMORTIGUADOR INFERIOR DM6110" u="1"/>
        <s v="ACEITE SHINDAIWA ONE X LT" u="1"/>
        <s v="PALANCA BALANCIN SRM3605 SRM4605 C230 (22100-81230)" u="1"/>
        <s v="CUERDA ARRANCADOR EH12" u="1"/>
        <s v="CIROMAZINA X 50 G AGROTA" u="1"/>
        <s v="CA UNIDAD DE VACIO 450 PARA EUROMOVIL" u="1"/>
        <s v="EMPAQUE INTERIOR DE CARTER PTG310 PTX320" u="1"/>
        <s v="ENVASE PET X LIT" u="1"/>
        <s v="MOLINO PICADOR DP2" u="1"/>
        <s v="ENVASE AGROTAFOL ENGROSE X KILO PREIMPRE" u="1"/>
        <s v="AGROTAFOL FERRUM X LIT" u="1"/>
        <s v="EMPAQUE AISLADOR (B) SRM4605" u="1"/>
        <s v="PODADORA HOME GT-22GES" u="1"/>
        <s v="ETIQUETA UREUM LITRO-GALON-20 L" u="1"/>
        <s v="PERNO ALLEN 5X25" u="1"/>
        <s v="PERNO EXTERNO DEL CABEZOTE EX27 EX17" u="1"/>
        <s v="TIRANTES ES726" u="1"/>
        <s v="EMPAQUE CORCHO 488-577-757 (22160-33821)" u="1"/>
        <s v="PISTON KIT 0.50 EY20 (282-27003-J7)" u="1"/>
        <s v="EXTENCION DE SURDINA 1300/2000 (10205-I)" u="1"/>
        <s v="DIAFRAGMA BOMBA DE CARBURADOR SRM4605" u="1"/>
        <s v="ACOPLE  SUCCION 3&quot; PTX320" u="1"/>
        <s v="KIT MOTOR RECONSTRUCCION CS680S" u="1"/>
        <s v="CPU GENERICO" u="1"/>
        <s v="SO-00.71.237A RESORTE DE EMBRAGUE MD-117-121-129" u="1"/>
        <s v="CHAVETA DE CIGUENAL EX-17" u="1"/>
        <s v="EMPAQUE CUBIERTA CILINDRO C350-B450" u="1"/>
        <s v="AGROTAFOL ESPIGARROZ X 500CC" u="1"/>
        <s v="QUELATO DE HIERRO 5% SL X 200LIT" u="1"/>
        <s v="PISTON STD EH12 (268-23401-H3)" u="1"/>
        <s v="CABLE ACELERADOR SHP800" u="1"/>
        <s v="MAYDOX 10 GR." u="1"/>
        <s v="EMPUÑADURA SUPERIOR NEGRA 1/2" u="1"/>
        <s v="BASE FILTRO AIRE B530" u="1"/>
        <s v="BIELA CAJA ENGRANAJES HT230" u="1"/>
        <s v="PERNO TENSOR PPT2400 CS3000" u="1"/>
        <s v="EMPAQUE CILINDRO SRM270 (10101056030)" u="1"/>
        <s v="SOPORTES PARA PRESENTACION CORTABORDES" u="1"/>
        <s v="PERNO DE EMBRAGUE B450" u="1"/>
        <s v="CAJA X 100 CC" u="1"/>
        <s v="BEBEDERO POLLO-- 6 LTRS" u="1"/>
        <s v="HOJA DE REPUESTO PARA TIJERA B200" u="1"/>
        <s v="REGULADOR DE VOLTAGE 1600VA" u="1"/>
        <s v="ETIQUETA ORGANIG POWER FERTILIZANTE FOLIAR 1LIT (Termoencogible)" u="1"/>
        <s v="POLEA DE ALUMINIO DE ARRANQUE B450,B45,BP35" u="1"/>
        <s v="EMBRAGUE C230" u="1"/>
        <s v="MOTOR 10HP WEG 3600RPM 220/440V (Altas)" u="1"/>
        <s v="VARILLA REGULADOR EX40 (20B-42701-13)" u="1"/>
        <s v="CABLE ACELERADOR B450AUS (72451-14570)" u="1"/>
        <s v="CORTADORA CRAFTSMAN 7HP DE TRACC. DE LLANTERA CON LLAN POST ALTAS MO 917.370680" u="1"/>
        <s v="VASO APLICADOR SIN RETORNO" u="1"/>
        <s v="KIT MOTOR RECONSTRUC 577 (69011-98310)" u="1"/>
        <s v="PISTON SET 0.50 EH12" u="1"/>
        <s v="ETIQUETA AGROTAFOL BORO FERTILIZANTE FOLIAR X 1LIT (Termoencogible)" u="1"/>
        <s v="CIGUEÑAL EX21 (277-20901-61)" u="1"/>
        <s v="BASE PLOMA" u="1"/>
        <s v="EMBRAGUE CS600 (A056000220)" u="1"/>
        <s v="EJE DE MANDO SUPERIOR PPT266" u="1"/>
        <s v="CUADRANTE DM 6110 (70111106212)" u="1"/>
        <s v="2011968 TRABA DE VALVULA DE CIERRE AUTOM" u="1"/>
        <s v="MOTOR GASOLINA SUBARU 4HP EH12-2D4 (WEBER)" u="1"/>
        <s v="PIN PISTON PHP-800" u="1"/>
        <s v="BANDA A-36" u="1"/>
        <s v="ARRANCADOR CS680" u="1"/>
        <s v="PISTON KIT DM6110 (P021001820) (P021016910)" u="1"/>
        <s v="HOJA INFORMATIVA SINOPRID" u="1"/>
        <s v="FILTRO DE LECHE INOX DE UNIDAD FINAL 55LT (40800)" u="1"/>
        <s v="CARENADO COLUMNA MANILLAR" u="1"/>
        <s v="TAPA DE TANQUE SHP-800" u="1"/>
        <s v="MOTOR GASO 10 HP INTEK EJE RECTO" u="1"/>
        <s v="CA BARRA GUIA 30 STL 303ATLE099 OREGON" u="1"/>
        <s v="MOTOR 5HP WEG 3600 RPM 220/440V" u="1"/>
        <s v="MANIJA CS8002 (35160660830)" u="1"/>
        <s v="CA MOTOSIERRA CS-3500-40 CON BARRA Y CADENA" u="1"/>
        <s v="CUERPO BOMBA B450" u="1"/>
        <s v="ETIQUETA AGROTAFOL SUPER" u="1"/>
        <s v="EMPAQUETADURA DIAFRAGMA ES726" u="1"/>
        <s v="CA ACOPLE DE SUCCION WP1000" u="1"/>
        <s v="RESORTE ACELERADOR 757 (22169-54630)" u="1"/>
        <s v="HILO ELECTROPLASTICO X 200 M ROJO PTT 6SS 660FT WHI" u="1"/>
        <s v="CITOQMAX X LIT" u="1"/>
        <s v="CABLE CONDUCTOR BOBINA CS8002" u="1"/>
        <s v="TAPA TANQUE CONBUSTIBLE PTG310" u="1"/>
        <s v="MMI BASIC PANEL PARA LINEA MEDIA" u="1"/>
        <s v="DIENTE CADENA MOTOSIERRA 73LPX (73LP) 100R 3/8&quot; OREGON." u="1"/>
        <s v="CORTADORA CRAFTSMAN  5.5HP CON LLANTAS POS. ALTAS MOD. 917.385143" u="1"/>
        <s v="ARRANCADOR CS3500 (7720060931)" u="1"/>
        <s v="ACIDOS HUMICOS SL x 20 LIT " u="1"/>
        <s v="ETIQUETA AGROVERDOL FERTILIZANTE FOLIAR  X 1LIT (Termoencogible)" u="1"/>
        <s v="FEGADAZIM X 500CC " u="1"/>
        <s v="ETIQUETA AGROTAFOL FERRUM X 500 CC (Termoencogible)" u="1"/>
        <s v="ETIQUETA YOGA 200" u="1"/>
        <s v="TAPA DEL DEPOSITO DE VACIO DE 30 LT" u="1"/>
        <s v="ETIQUETA RAIZ FORTE FERTILIZANTE X 500 CC (Termoencogible)" u="1"/>
        <s v="ETIQUETA PROPILAQ X 250CC" u="1"/>
        <s v="UNION EX17" u="1"/>
        <s v="RESORTE EJE PTG210" u="1"/>
        <s v="TAMBOR EMBRAGUE SRM4605" u="1"/>
        <s v="O-RING DE VISOR DE ACEITE SHP-800" u="1"/>
        <s v="PROLIFIC PLUS X LT" u="1"/>
        <s v="PRISIONERO M6 DE FIJACION DE CABLE" u="1"/>
        <s v="CA BASE FILTRO AIRE SRM4605 (13030143130)" u="1"/>
        <s v="EMPAQUE KIT EX17 (276-99001-37)" u="1"/>
        <s v="TAMBOR EMBRAGUE CS420 (..A556000480)" u="1"/>
        <s v="CONECTOR GIRATORIO ES726" u="1"/>
        <s v="AGROTAFOL FOSFITO X 250CC " u="1"/>
        <s v="PALANCA REGULADOR EX40" u="1"/>
        <s v="EMPAQUE TAPA ES726" u="1"/>
        <s v="TENTIONER EX17(SU-20A-36911-03)" u="1"/>
        <s v="SELLO ACEITE EH12 (044-02501-50)" u="1"/>
        <s v="CARTER M ES726" u="1"/>
        <s v="TAPA FILTRO DE AIRE CS420" u="1"/>
        <s v="BOBINA CS3500-35" u="1"/>
        <s v="BOBINA 22C" u="1"/>
        <s v="EXTRACTOR REVERSIBLE" u="1"/>
        <s v="CIROMAZINA X 50 G AGROMAC" u="1"/>
        <s v="ETIQUETA AGREX ABC X 250CC" u="1"/>
        <s v="TRANSMISION LARGA GRUP TORX EN BAÑO DE ACEITE (..92380177)" u="1"/>
        <s v="ETIQUETA DEPREDADOR X 100G DELANTERA" u="1"/>
        <s v="IMIDACLOPRID + LAM  KENSHI 150G" u="1"/>
        <s v="BASE B45-B45LA-B450-C350 (70200-33112)" u="1"/>
        <s v="CUBIERTA FILTRO AIRE T230 (70140-81760)" u="1"/>
        <s v="FILTRO AIRE SET SHP800" u="1"/>
        <s v="AIRE ACONDICIONADO" u="1"/>
        <s v="ANILLO RETENEDOR BP35" u="1"/>
        <s v="INYECTOR PRINCIPAL SHP800" u="1"/>
        <s v="TUBO SOPLADOR PB755 (.......130)," u="1"/>
        <s v="TAMBOR DE ARRANQUE GT-22GES" u="1"/>
        <s v="METSULFURON X 15G " u="1"/>
        <s v="GLIFOLAQ X GLN " u="1"/>
        <s v="CODO EN ACERO 50MM 90GRADOS (40706)" u="1"/>
        <s v="CAPUCHON DE BUJIA EX17 EX21 EX27 (065-50002-70)" u="1"/>
        <s v="ARANDELA COLLAR CS420" u="1"/>
        <s v="ANILLO PISTON SET 0.25 EH12" u="1"/>
        <s v="KIT MOTOR RECONSTRUCCION CS3000" u="1"/>
        <s v="VARILLA DE PALANCA DE CONTROL DM-6110" u="1"/>
        <s v="ETIQUETA AGROTAFOL FERRUM X 1LIT (Termoencogible)" u="1"/>
        <s v="TANQUE QUIMICO ES726" u="1"/>
        <s v="ANILLO PISTON CS510" u="1"/>
        <s v="AMORTIGUADOR GRANDE 22C" u="1"/>
        <s v="CIROMAZINA FRONTEAGRO X 50 G" u="1"/>
        <s v="PISTON KIT C270 (70244-98040)" u="1"/>
        <s v="SEGURO ZEGER CAJA ENGRANAJE C230 (02432-22100)" u="1"/>
        <s v="EMPAQUE GRASERO SHP800" u="1"/>
        <s v="ENGRANAJE RECTO HC152 HC150" u="1"/>
        <s v="BOTRYAZOLE X LIT" u="1"/>
        <s v="PARAQUAT 24 % SC 20 LT" u="1"/>
        <s v="CUCHILLA CORBATIN BELLOTA" u="1"/>
        <s v="EMPAQUE DIAFRAGMA DE MEDICION CS680, 488,577,757" u="1"/>
        <s v="DIENTE P/MOTOSIERRA 27R 100B 0.404DIENTE P/MOTOSIERRA 27R 100B 0.404" u="1"/>
        <s v="PERNO ALEN 5X30" u="1"/>
        <s v="KIT CAPO PARA MOTOR GX270" u="1"/>
        <s v="PROTECTOR DE DESPOJOS BP35" u="1"/>
        <s v="TUBO CAPTADORA COMBUSTIBLE 3X6X280MM DM-6110" u="1"/>
        <s v="EMPAQUE DIFUSOR ES726 (4050771)" u="1"/>
        <s v="ETIQUETA BOTRYAZOLE X 250 CC" u="1"/>
        <s v="BARRA 70CM 28&quot; 3/8 0.058  CS680S" u="1"/>
        <s v="O-RING DE PULSO CS8002" u="1"/>
        <s v="FILTRO ACEITE 488-577-757 22169-57360" u="1"/>
        <s v="ETIQUETA AGROTAFOL FOSFITO X 500CC " u="1"/>
        <s v="ETIQUETA AGROTAFOL SILICA X LIT " u="1"/>
        <s v="ACEITE GUL PARA BOMBA DE VACIO X 200 LIT" u="1"/>
        <s v="JUEGO DE CUCHILLAS DP2" u="1"/>
        <s v="AMORTIGUADOR RESORTE MANUBRIO CS600 (V450000770)" u="1"/>
        <s v="UNIDAD ELECTRONICA BP35-B45" u="1"/>
        <s v="COMEDERO ROJO PARA AVE-- 15 KG" u="1"/>
        <s v="CA CONTRA CUCHILLA RECOJEDOR (283)" u="1"/>
        <s v="ORDEÑO MOVIL 450 PULSADOR EUROPULS" u="1"/>
        <s v="ANILLO PISTON B45-B45LA" u="1"/>
        <s v="METALOSATO DE CALCIO 23% SL  X 19LIT" u="1"/>
        <s v="VENTILADOR CS680" u="1"/>
        <s v="ETIQUETA FERTILIFE PLUS X 500 ML" u="1"/>
        <s v="TORNILLO 5X18 DM-6110" u="1"/>
        <s v="ETIQUETA DEPREDADOR X 300G DELANTERA" u="1"/>
        <s v="TUERCA PUNTA CIGUE 757 (22169-51170)" u="1"/>
        <s v="ZS1100-1120 FILTRO DE AIRE" u="1"/>
        <s v="EMPAQUETADURA DE ADMISION PPT-2400 (V103000490)" u="1"/>
        <s v="FILTRO GASOLINA" u="1"/>
        <s v="FEGADAZIM X 100CC " u="1"/>
        <s v="ETIQUETA PROPILAQ X 100CC" u="1"/>
        <s v="CA ABRAZADERA DE MANGUERA DE SUCCION WP1000" u="1"/>
        <s v="CAJA COMBO FRESA" u="1"/>
        <s v="GRIFO DE VACIO VERDE (10282)" u="1"/>
        <s v="ANILLO PISTON SET 0.50 EH12 (252-23503-07)" u="1"/>
        <s v="JUNTA DE LA TAPA DE CANTARA (10093)" u="1"/>
        <s v="CA CUERPO DE FILTRO DE AIRE EB500" u="1"/>
        <s v="PALANCA BALANCIN B450-C350 (20011-81451)" u="1"/>
        <s v="EMPAQUE AISLADOR A SRM 4300" u="1"/>
        <s v="SENSOR DE PROXIMIDAD" u="1"/>
        <s v="PERNO TORXS  5X20 CS600" u="1"/>
        <s v="MACETERO JAZMIN PEQUEÑO (BASE)" u="1"/>
        <s v="BOQUILLA SPEED FEED (28820-07340)" u="1"/>
        <s v="ETIQUETA KARONTE X 120CC" u="1"/>
        <s v="CA BOMBAS DE AGUA SUBARU PTG210" u="1"/>
        <s v="SELLO CUBIERTA CS3500" u="1"/>
        <s v="MAIN JET 3000 EX40" u="1"/>
        <s v="SELLO ACEITE GT22 SRM22GESU HC152" u="1"/>
        <s v="SOPORTE PARA TUBO 1.1/4X1/2, NCM 8434.9000" u="1"/>
        <s v="AMORTIGUADOR SHP800" u="1"/>
        <s v="PISTON 0,25 EX40 EX35 (20B-23403-H3)" u="1"/>
        <s v="DISCO TORNADO VIAN 12-9" u="1"/>
        <s v="PALANCA BALANCIN SRM4300" u="1"/>
        <s v="CAJA DE ENGRANAJE ACC CORT (P021028810)" u="1"/>
        <s v="BUJIA 6A" u="1"/>
        <s v="DIAFRAGMA BOMBA GASOLINA SHP800" u="1"/>
        <s v="BOBINA SHP800" u="1"/>
        <s v="CABLE CONDUCTOR ES726" u="1"/>
        <s v="CORTADORA DE CADENA # 24548 A OREGON" u="1"/>
        <s v="EMBRAGUE 757" u="1"/>
        <s v="BUJIA 7A" u="1"/>
        <s v="CUERDA ARRANCADOR SRM4300" u="1"/>
        <s v="CYROMAZINE 75% WP Preimpresa  x 50G" u="1"/>
        <s v="EJE REGULADOR EX40" u="1"/>
        <s v="COJINETE DE AGUJAS SRM4300 " u="1"/>
        <s v="TORNILLO DE MANO" u="1"/>
        <s v="CONECTOR PTG210 PTG310" u="1"/>
        <s v="AGROTAFOL ESPIGARROZ X LIT" u="1"/>
        <s v="SEGURO DE VÁLVULA EX27 EX17 EH12" u="1"/>
        <s v="CABEZAL NYLON UN10 SIN EMPAQUE" u="1"/>
        <s v="TANQUE COMBUSTIBLE SHP-800" u="1"/>
        <s v="OJAL DE VARILLA  DE ACELERADOR CS-8002" u="1"/>
        <s v="TIJERA SZ-185" u="1"/>
        <s v="MEMBRANA PRINCIPAL PARA PULSADOR L02" u="1"/>
        <s v="ETIQUETA RAIZ FORTE X 500CC" u="1"/>
        <s v="TAPA COMBUSTIBLE 22C-22F-ES726" u="1"/>
        <s v="TENSOR EN LINEA" u="1"/>
        <s v="RODAMIENTO CAJA ENGRANAJE ES-726 (7800120)" u="1"/>
        <s v="ANILLO PISTON B450" u="1"/>
        <s v="CA SILENCIADOR EH12" u="1"/>
        <s v="EJE REGULADOR EX27 EX17 (277-42201-13)" u="1"/>
        <s v="ETIQUETA AGROVERDOL FERTILIZANTE X 250 CC (Termoencogible.)" u="1"/>
        <s v="EMPAQUE NUEVA BOQUILLA SHP-800" u="1"/>
        <s v="HOYADORA EA-410" u="1"/>
        <s v="CARTER M 22C 22F" u="1"/>
        <s v="ROLLO DE MAGUERA DOBLE PULSACIÓN X 25mts" u="1"/>
        <s v="UNION C270" u="1"/>
        <s v="EMPAQUE SILENCIADOR CS600" u="1"/>
        <s v="CILINDRO DENTADO JF40 MAXXIUM" u="1"/>
        <s v="PERNO CONECTOR PTG210" u="1"/>
        <s v="PALANCA SEGURO ACELERADOR CS3500" u="1"/>
        <s v="ANILLO PISTON SET 0,50 EX40" u="1"/>
        <s v="HOJA INFORMATIVA SINOMASTER" u="1"/>
        <s v="CUBIERTA MOTOR EB500" u="1"/>
        <s v="CAJA X 500 CC" u="1"/>
        <s v="PALANCA GATILLO EDR 210" u="1"/>
        <s v="CUBIERTA SILENCIADOR B450" u="1"/>
        <s v="VALVULA PATO C230" u="1"/>
        <s v="FBZ 12,5% CON MINERALES LITRO " u="1"/>
        <s v="MYCLOBUTANIL 12.5% EC x 250CC " u="1"/>
        <s v="CIGUEÑAL EH12 EJE RECTO ROSCADO MASALTA" u="1"/>
        <s v="TAPA CANTARA ACERO INOX 2 ENTRADAS PARA ORDEÑO MOVIL(10472)" u="1"/>
        <s v="TAPA TANQUE GASOLINA DM-6110" u="1"/>
        <s v="GRASA ECHO 14 OZ (6704)" u="1"/>
        <s v="TORNILLO DE CONTRA CUCHILLA (009)" u="1"/>
        <s v="VOLANTE BP35" u="1"/>
        <s v="MOTOR 7.5HP WEG 3600 RPM 220/440" u="1"/>
        <s v="TAMBOR EMBRAGUE SRM4300" u="1"/>
        <s v="TAPA DE CARTER PARA VISOR SHP800" u="1"/>
        <s v="UREUM X 20 LT" u="1"/>
        <s v="ARRANCADOR SRM22GES" u="1"/>
        <s v="MOTOR 3HP MONOFASICO 3600 RPM" u="1"/>
        <s v="PISTOLA GOLD AP1 GRADUABLE" u="1"/>
        <s v="PISTON KIT CS600" u="1"/>
        <s v="HILO ELECTROPLASTICO X 500 M" u="1"/>
        <s v="VALVULA RETENCION PTG210" u="1"/>
        <s v="COJINETE RODAMIENTO 577-757 (22150-51310)" u="1"/>
        <s v="SERRUCHO CURVO 13&quot; ANARANJADO" u="1"/>
        <s v="EJE CENTRAL INFERIOR PPT2400" u="1"/>
        <s v="CONTRATUERCA C350" u="1"/>
        <s v="SOPORTE (A) SRM3605 SRM4605 (C535000001)" u="1"/>
        <s v="CHLOROTALONIL 72% SC x 200LIT " u="1"/>
        <s v="9402047 VALVULA DE CIERRE AUTOMATICO" u="1"/>
        <s v="VOLTIMETRO" u="1"/>
        <s v="ETIQUETA ANIQUILADOR X 250CC" u="1"/>
        <s v="CA BARRA 30 .058 D009" u="1"/>
        <s v="RESORTE DE TORCION DE ARRANQUE CS420" u="1"/>
        <s v="CILINDRO DEL MOTOR" u="1"/>
        <s v="O-RING KIT SP40BPS (569014)" u="1"/>
        <s v="SOPORTE B SRM4300 (61031421231)" u="1"/>
        <s v="SOPORTE 12Mm PARA PULSADOR (12105)" u="1"/>
        <s v="TUBO DE ACERO INOX. 304 DE 63 mm. X1MT" u="1"/>
        <s v="TORNILLO AJUSTE C270" u="1"/>
        <s v="EMBRAGUE CS420 (....A056000180)" u="1"/>
        <s v="PIX TOTAL AROMATIZADO SPRAY 300CC" u="1"/>
        <s v="CAJA ARRANCADOR PARA PRUEBAS DE MOTOR ELÉCTRICO." u="1"/>
        <s v="CLOFENTAZINE 50 % SC X LITRO" u="1"/>
        <s v="TOKAL 400 X 100CC " u="1"/>
        <s v="ELEMENTO FILTRO DE AIRE EH12" u="1"/>
        <s v="MANGUERA DE LECHE x mts" u="1"/>
        <s v="AISLADOR C270" u="1"/>
        <s v="BIOBAN X 250CC " u="1"/>
        <s v="ACEITE SHINDAIWA PREMIUM LA X LT" u="1"/>
        <s v="ETIQUETA SKEMATA X 500CC " u="1"/>
        <s v="ETIQUETA AGREX F X 500CC" u="1"/>
        <s v="PALANCA REGULACIÓN PTG210" u="1"/>
        <s v="CARBURADOR SHP800" u="1"/>
        <s v="EMPAQUETADURA Y DIAFRAGMA KIT CS3000" u="1"/>
        <s v="ACOPLE PTG310 PTX22" u="1"/>
        <s v="AGUJA ES726 (68501-81490)" u="1"/>
        <s v="TORNILLO TE M6X16" u="1"/>
        <s v="CABEZAL SPEED FEED 375 C230, T230 (78890-11000)" u="1"/>
        <s v="MOTOR GASOLINA SUBARU 7HP EX21 PREMIUM" u="1"/>
        <s v="CLIP PARA MANGUERAS" u="1"/>
        <s v="TRAVESAÑO" u="1"/>
        <s v="CABEZAL UN-10 NUEVO PERFIL ELEVADO" u="1"/>
        <s v="CORREA 3B90" u="1"/>
        <s v="CA BARRA 50CM 3/8 /0.58  CS600 (7108)" u="1"/>
        <s v="MANGO DERECHO SRM3605-SRM4600" u="1"/>
        <s v="ARRANCADOR C230 (72933-75900)" u="1"/>
        <s v="EMPAQUE SILENCIADOR CS8002" u="1"/>
        <s v="EMPAQUETADURA Y DIAFRAGMA KIT CS420" u="1"/>
        <s v="CABEZAL DE NYLON RT2124" u="1"/>
        <s v="EMPAQUE COLECTOR DE LECHE" u="1"/>
        <s v="ETIQUETA AGROTAFOL ZINC X 1LIT (Termoencogible)" u="1"/>
        <s v="SILENCIADOR C270 (70103-15100)" u="1"/>
        <s v="ALG - VIRABLOCK X LT" u="1"/>
        <s v="BARRA 80CM 32&quot; 3/8 0.58 CS8002 (7109)" u="1"/>
        <s v="PROTECTOR DE DESPOJOS 2124" u="1"/>
        <s v="CARBURADOR  MOTOR EH 36- 11.5 HP. ROBIN" u="1"/>
        <s v="ETIQUETA SINODAFEN X 100CC" u="1"/>
        <s v="CARBURADOR 488" u="1"/>
        <s v="TUBO DE ACERO INOX 304  38MM x 1MT (13014)" u="1"/>
        <s v="ARBOL EX40 (20B-31601-10)" u="1"/>
        <s v="COLLAR B 22F (72030-13140)" u="1"/>
        <s v="MANGUERA DE FUMIGACION SUPERELLI X 100MT" u="1"/>
        <s v="ETIQUETA SINOZOX X 100CC " u="1"/>
        <s v="ETIQUETA BUCANER X 500CC " u="1"/>
        <s v="CA UNIDAD DE VACIO 450 Lt. PARA ORDENO FIJO VALDE AL PIE" u="1"/>
        <s v="HILO NYLON AZUL  0.130&quot;" u="1"/>
        <s v="CA CILINDRO CS1201" u="1"/>
        <s v="ZULLY 60 X 15G" u="1"/>
        <s v="CABEZA PISTON SHP800 (70602034770)" u="1"/>
        <s v="JUEGO PALANCA DE BOMBA SP53BPE" u="1"/>
        <s v="BUCANER X 100CC " u="1"/>
        <s v="BOBINA ENCENDIDO EY20-3D (282-79401-11)" u="1"/>
        <s v="BOQUILLA 3 SALIDAS CERAMICA ANGULO ABIERTO" u="1"/>
        <s v="CUBIERTA EMBRAGUE CARCASA SRM4300" u="1"/>
        <s v="EJE DE MARIPOSA DE CARBURADOR SRM4300" u="1"/>
        <s v="AISLADOR BOBINA ES726" u="1"/>
        <s v="CA ARRANCADOR  COMPLETO CS1201" u="1"/>
        <s v="RODAMIENTO 6202 C3" u="1"/>
        <s v="ORGANIZADOR DE CABLE NEGRO 9MM." u="1"/>
        <s v="EMPUÑADURA DE ACELERADOR SRM 3605" u="1"/>
        <s v="BOMBA DE VACIO 450 Lt (10218)" u="1"/>
        <s v="COJINETE DE AGUJAS EMBRAGUE CS8002" u="1"/>
        <s v="EMPAQUE AISLADOR (A) B530 (62035-12220)" u="1"/>
        <s v="RESORTE DE ARRANCADOR Y CAJA 577,757 (22155-75410)" u="1"/>
        <s v="EMPAQUE DIAFRAGMA SRM4605" u="1"/>
        <s v="BUCANER X 500CC " u="1"/>
        <s v="SINOPRID X 100G " u="1"/>
        <s v="ABRAZADERA MOTOR SHP800" u="1"/>
        <s v="ANILLO PINON PASO 0.404&quot; 7 DIENTES 22270" u="1"/>
        <s v="CORTE CENTRAL LASER MT 1.15" u="1"/>
        <s v="TAMBOR EMBRAGUE BP35 (70051-31210)" u="1"/>
        <s v="FILTRO AIRE M230 M231 (60023-98031)" u="1"/>
        <s v="MOTOCULTOR FERRARI 340 SIN RUEDAS, SIN APEROS" u="1"/>
        <s v="CUBIERTA VENTILADOR SRM 270" u="1"/>
        <s v="MONITOR SAMSUNG S19C150" u="1"/>
        <s v="SILENCIADOR COMPLETO 488" u="1"/>
        <s v="PEDAL 2107" u="1"/>
        <s v="CARCASA CAJA DE ENGRANJE SRM270" u="1"/>
        <s v="INTERRUPTOR DE ENCENDIDO CS680" u="1"/>
        <s v="ARADO REVERSIBLE 180GR (720/730)" u="1"/>
        <s v="UNION MOTOR-EJE B450-C350 (20011-35110)" u="1"/>
        <s v="EMPAQUE SILIENCIADOR" u="1"/>
        <s v="O-RING LINEA DE COMBUSTIBLE CS-8002" u="1"/>
        <s v="PALETA DE POLIACETAL" u="1"/>
        <s v="RESORTE DE COMPRESION CS680-CS600" u="1"/>
        <s v="RESORTE DE TRINQUETE EH12" u="1"/>
        <s v="MAIN JET EY15 2000" u="1"/>
        <s v="GUIA SUPERIOR 0004-00-W (269)" u="1"/>
        <s v="CITOQMAX X 250CC " u="1"/>
        <s v="ENGRANAJE SINFIN ACC PODARRAMA P230 M230" u="1"/>
        <s v="RETEN CIGUIEÑAL CS680" u="1"/>
        <s v="MOLINO PICADOR JF10D CON MOTOR GASOLONA 14HP ST" u="1"/>
        <s v="AGUJA (H) SRM4300" u="1"/>
        <s v="MOTOR 2 HP PARA DPF SR" u="1"/>
        <s v="ORGANIC POWER X 250CC " u="1"/>
        <s v="EMPAQUE SILENCIADOR EX40 (20B-35201-03)" u="1"/>
        <s v="2010046 ANILLO DE GOMA DEL ASIENTO PULSA" u="1"/>
        <s v="RESORTE EMBRAGUE SHP800" u="1"/>
        <s v="MOTOR GASOLINA SUBARU 9HP EX27 PREMIUM" u="1"/>
        <s v="CABLE EMBRAGUE POWER SAFE 1.4M" u="1"/>
        <s v="CARCASA CAJA ENGRANAJE SUPERIOR PPT2400" u="1"/>
        <s v="ENVASE AGROBALA LITRO" u="1"/>
        <s v="CA CUBIERTA PRINCIPAL BLOQUE EX17 EX27 (277-11002-31)" u="1"/>
        <s v="HILO NYLON 0.105&quot; 10510" u="1"/>
        <s v="MEMBRANA PRINCIPAL DE PULSADOR (10246)" u="1"/>
        <s v="LLAVE MANDRIL EDR-210" u="1"/>
        <s v="ANILLO PISTON HC152 HC150" u="1"/>
        <s v="ORGANIZADOR AZUL GRANDE RIMAX." u="1"/>
        <s v="PERCHAS METALICAS" u="1"/>
        <s v="CIGUEÑAL SHP-800" u="1"/>
        <s v="SEGURO PIN PISTON EX17 EX21" u="1"/>
        <s v="CARTER KIT SRM3605" u="1"/>
        <s v="CARTER KIT C230-P230 (20016-21100)" u="1"/>
        <s v="CIGUEÑAL CS8002" u="1"/>
        <s v="ETIQUETA SKEMATA X LIT " u="1"/>
        <s v="2010902 BALERO DURO DE ESFERA 6204" u="1"/>
        <s v="ETIQUETA AGREX F X LIT" u="1"/>
        <s v="CARTER KIT SRM4605" u="1"/>
        <s v="MENGUERA 5/8  PARA BOMBA ESTACIONARIA ( SHP-800-ES726 )" u="1"/>
        <s v="EXTRACTOR" u="1"/>
        <s v="CARRETE PARA MANGUERA POLVO DM6110" u="1"/>
        <s v="RUEDA PARA ZM 51 1.40X0.25  " u="1"/>
        <s v="ABRAZADERA S B450 C300 B45-B45LA (20021-86110)" u="1"/>
        <s v="COLGADOR C270" u="1"/>
        <s v="AGARRE TUBO C270" u="1"/>
        <s v="CA CABEZAL DE NYLON PARA WT190" u="1"/>
        <s v="SILENCIADOR COMP. B450 (70210-15102)" u="1"/>
        <s v="DISCO PARA ORILLADORA 7 3/4 80419&quot;" u="1"/>
        <s v="BANDA PARA LA BOMBA 330/450 (10235)" u="1"/>
        <s v="AMORTIGUADOR CS420" u="1"/>
        <s v="MANGUERA DE FUMIGACIÓN DE 10MM X 100METROS" u="1"/>
        <s v="ARANDELA PRESION C230,P230,C350,B45,B450 (900060500004)(01600-04101) " u="1"/>
        <s v="TUBO COMP CON ETIQUETA  C230 22C (C050002080) (80247)" u="1"/>
        <s v="ARANDELA FRICCION DE LA PALANCA DE SEGURIDAD EX40" u="1"/>
        <s v="PULSADOR ALTERNADO L02" u="1"/>
        <s v="PODADORA DE EXTENSION PPT-266" u="1"/>
        <s v="TENSOACTIVO HUMECTANTE X 500ML" u="1"/>
        <s v="TENSOR DE CADENA" u="1"/>
        <s v="CABLE PARO MOTOR 1.5M" u="1"/>
        <s v="ETIQUETA ANIQUILADOR X 100CC " u="1"/>
        <s v="VALVULA DE RETENCION SP53BPE" u="1"/>
        <s v="AGUJA DE REGULACION ALTA CS8002" u="1"/>
        <s v="PERILLA CUBIERTA 577 (22175-82520)" u="1"/>
        <s v="COLLAR DE CAJA ENGRANAJE 22C (72432-13230)" u="1"/>
        <s v="ETIQUETA BUCANER X LIT " u="1"/>
        <s v="EMPAQUE ADMISION CILINDRO C270" u="1"/>
        <s v="AISLADOR  CARBURADOR EX40 (20B-32901-J1)" u="1"/>
        <s v="RAIZ FORTE X LIT" u="1"/>
        <s v="PODADORA HOME 22C" u="1"/>
        <s v="CAPUCHON BUJIA PTG310" u="1"/>
        <s v="MYCLOBUTANIL 12.5% EC x 100CC " u="1"/>
        <s v="RESORTE DEL TRINQUETE CS680" u="1"/>
        <s v="ETIQUETA BOTRYAZOLE X 100 CC" u="1"/>
        <s v="SILENCIADOR DM6110" u="1"/>
        <s v="CIGUEÑAL PTG310" u="1"/>
        <s v="FUNDA SINOPRID X 100G " u="1"/>
        <s v="TUBO DE VENTILACION" u="1"/>
        <s v="BANDA A-35" u="1"/>
        <s v="CA SOPORTE PARA TUBERIA 50MM PLASTICO (40784)" u="1"/>
        <s v="ETIQUETA GLIFOLAQ X 500CC" u="1"/>
        <s v="ORDENO MOVIL 450 PULSADOR LO2" u="1"/>
        <s v="ARRANCADOR CS600 (P021015160)" u="1"/>
        <s v="PERNO 4X12 DE VISOR SHP800" u="1"/>
        <s v="PULGA KILL PTA. X 1.34 ML." u="1"/>
        <s v="ETIQUETA SINODAFEN X 250CC" u="1"/>
        <s v="CAJA COMBO MARACUYA" u="1"/>
        <s v="VALVULA RESPIRADERO, Mod Anterior B450-B45" u="1"/>
        <s v="PISTON" u="1"/>
        <s v="ARRANCADOR SRM3605" u="1"/>
        <s v="LAMBDA SOL X 100 ML" u="1"/>
        <s v="LLAVE DE BUJIA B530,B450,C350 (X602000140)" u="1"/>
        <s v="BULON PISTON EX17 EX21" u="1"/>
        <s v="BULON PISTON EX17" u="1"/>
        <s v="ARRANCADOR SRM4605" u="1"/>
        <s v="ETIQUETA PROFESIONAL CALCIO X 500CC" u="1"/>
        <s v="GUIA MAIN JET EH12" u="1"/>
        <s v="MANUBRIO NUEVO SRM4605 " u="1"/>
        <s v="EMPAQUE DIAFRAGMA DE MEDICION CS1201" u="1"/>
        <s v="RODAMIENTO 6900 DE EJE FLEXIBRE BP35" u="1"/>
        <s v="VARILLA DE ACELERACION EX27 (279-42701-11)" u="1"/>
        <s v="RETEN 757-577 (22169-21630)" u="1"/>
        <s v="MANGUERA DE SUCCION 3-6MT(1)&quot;" u="1"/>
        <s v="SET AQUATERM" u="1"/>
        <s v="CAPUCHON  BUJIA PTG210" u="1"/>
        <s v="ADAPTADOR MANGUERA CS8002" u="1"/>
        <s v="BOMBA DE FUMIGACION A MOTOR ES726" u="1"/>
        <s v="PERNO DE SILENCIADOR CS3500" u="1"/>
        <s v="BARRA 30CM 12&quot;  PPT2400 (7110)" u="1"/>
        <s v="PROTECTOR 3B6.8 SD" u="1"/>
        <s v="CONTRA CUCHILLA JF10  02.045389 " u="1"/>
        <s v="ASPIRADORA JACTO AJ3627-127V" u="1"/>
        <s v="VACUOMETRO DE GLICERINA, 63MM (10241)" u="1"/>
        <s v="FILTRO AIRE SRM270" u="1"/>
        <s v="CASCO CON VISERA GRANDE TOMATE" u="1"/>
        <s v="BASE FILTRO AIRE B450-C350-C270" u="1"/>
        <s v="SOPORTE (B) C230 (22410-13251) (C535000520)" u="1"/>
        <s v="16-16-12+1B X GALON" u="1"/>
        <s v="DISCO DE VIDEA 8&quot; 36 DIENTE" u="1"/>
        <s v="MANGUERA DE PRESION DM6110 (E105000000)" u="1"/>
        <s v="PRE FILTRO 577P-757 (72330-82320)" u="1"/>
        <s v="CABALLETE PARA ORDEÑO" u="1"/>
        <s v="TAMBOR ARRANCADOR C230 (A506000120)" u="1"/>
        <s v="JARRITA DOSIFICADORA AGROQUIMICOS X 250 cc" u="1"/>
        <s v="CIGUENAL ES726 22C 22F(67000-42002)" u="1"/>
        <s v="VALVULAS CHEQUE 2 DE BRONCE&quot;" u="1"/>
        <s v="ADAPTADOR EJE TRANSMISION PPT2400" u="1"/>
        <s v="COMBO AGROTA INSECTICIDA" u="1"/>
        <s v="ETIQUETA AGROTAFOL ESPIGARROZ X 500 CC (Termoencogible.)" u="1"/>
        <s v="CABO NYLON 1/4   6.4MM" u="1"/>
        <s v="COLLAR TENSOR CS600 CS680 (V355000270)" u="1"/>
        <s v="CA ADAPTADOR DE ACOPLE WP1000" u="1"/>
        <s v="COLGADOR SRM4605" u="1"/>
        <s v="AMORTIGUADOR UNION (A) B530" u="1"/>
        <s v="SILENCIADOR SRM4605" u="1"/>
        <s v="RETEN CIGUENAL SRM270 SRM3605 SRM4300" u="1"/>
        <s v="TIJERA DE COSECHA 190 mm 300L" u="1"/>
        <s v="FILTRO AIRE COMPLETO VERTICAL EX40" u="1"/>
        <s v="IMIDACLOPRID 25% WP Preimpresa x 100G " u="1"/>
        <s v="2011554 MANGUERA DE GOMA" u="1"/>
        <s v="BOBINA CS600" u="1"/>
        <s v="EJE CENTRAL SRM270 (61001125530)" u="1"/>
        <s v="CA SIN FIN KIT Z10 (275)" u="1"/>
        <s v="ROOTING X LIT" u="1"/>
        <s v="GLIFOSATO X 19 GL" u="1"/>
        <s v="RESORTE DE TAPA DE PICADORA (013)" u="1"/>
        <s v="SHIM PTX32" u="1"/>
        <s v="ETIQUETA PROFESIONAL THICKER X KIL" u="1"/>
        <s v="RESORTE ARRANQUE CS3500" u="1"/>
        <s v="VARRILLA ACELERADOR CS680" u="1"/>
        <s v="CA BARRA 40CM 16&quot; 3/8 0.50 CS3500" u="1"/>
        <s v="AGROTAFOL CALCIO BORO X GLN " u="1"/>
        <s v="POLEA ARRANCADOR DE ALUMINIO B530" u="1"/>
        <s v="ANILLO PISTON SET 0,25 EX40" u="1"/>
        <s v="2010643 MEMBRADA DE INVENSION PULSADOR C" u="1"/>
        <s v="BIELA BOMBA SHP-800" u="1"/>
        <s v="EMPAQUE B CARBURADOR SRM4300 SRM4605" u="1"/>
        <s v="BOMBA DE FUMIGACION MANUAL SHINDAIWA 20LT (6475)" u="1"/>
        <s v="MANUBRIO DERECHO SRM3605-SRM4605" u="1"/>
        <s v="AGREX RP X 200LIT" u="1"/>
        <s v="HERRAMIENTA LLAVE (3) (22155-96521)" u="1"/>
        <s v="COPA EMBOLO SP53BPE" u="1"/>
        <s v="CA RESORTE EMBRAGUE C270 (70102-51220)" u="1"/>
        <s v="EMPAQUES KIT PTG310" u="1"/>
        <s v="CARTER DE BIELA SHP800" u="1"/>
        <s v="CA SOPORTE DE PULSADOR L02/LT80 (40852)" u="1"/>
        <s v="EMPAQUETADURA KIT CS680S" u="1"/>
        <s v="POLEA DE ALUMINIO DE ARRANQUE PPT2400" u="1"/>
        <s v="CARBURADOR EX17" u="1"/>
        <s v="ETIQUETA MODELO EX17" u="1"/>
        <s v="AISLADOR CONDENSADOR PPT2400" u="1"/>
        <s v="PLACA APAGADO" u="1"/>
        <s v="RODAMIENTO 6205 2Z" u="1"/>
        <s v="TAPON PVC 75 MM (17005)" u="1"/>
        <s v="UNIDAD DE VACIO EUROLATTE 700L" u="1"/>
        <s v="FUNDA ALUMINIZADA X  KIL 200X300MM" u="1"/>
        <s v="EMPAQUE DIAFRAGMA DM6110 SRM270" u="1"/>
        <s v="BOBINA ENCENDIDO PTG310 (282-79401-11)" u="1"/>
        <s v="EJE CENTRAL C270" u="1"/>
        <s v="EJE CENTRAL BP 35 (22050-12411)" u="1"/>
        <s v="CA ARANDELA LISA M 10 DIN 125 ZB (272)" u="1"/>
        <s v="CAJA COMBO ARROZ DESARROLLO" u="1"/>
        <s v="IMIDACLOPRID 42%+LAMBDA-CYHALOTHRIN 6%WP X 25KIL" u="1"/>
        <s v="AGROMIL X 250CC" u="1"/>
        <s v="EMBRAGUE C270 (A056000430)" u="1"/>
        <s v="CA BARRA 24 050 9214D-24 " u="1"/>
        <s v="BUSHING C230" u="1"/>
        <s v="CA UNIDAD DE ORDEÑO LT80 PARA ORDENO FIJO PULSADOR EN LA TAPA" u="1"/>
        <s v="MOTOSIERRA CS-680-70 CON BARRA Y CADENA" u="1"/>
        <s v="ETIQUETA AGROTAFOL INICIAL KILO/500g" u="1"/>
        <s v="TAPA Y FILTRO DE TANQUE QUIMICO SP40BPS (99944100473)" u="1"/>
        <s v="ROLLO NYLON AZUL (460MT) 0.130&quot;" u="1"/>
        <s v="COLLAR 757 (22169-55130)" u="1"/>
        <s v="EMPAQUETADURA DIAGRAG C35LA C270 (70036-98020)" u="1"/>
        <s v="SELLO ACEITE 25X38X7 EX27" u="1"/>
        <s v="ETIQUETA AGROTAFOL FERRUM X 500CC" u="1"/>
        <s v="CARTER WP1000 EDR210 (10020452132)" u="1"/>
        <s v="EMPAQUE CARBURADOR CS510" u="1"/>
        <s v="B2 5/16&quot; X1/4&quot;+COPA PRENSADA" u="1"/>
        <s v="ENVASE CHINO COEX X 500CC" u="1"/>
        <s v="SILICATO DE POTASIO 40% SL x 200LIT" u="1"/>
        <s v="CARTER KIT SRM270" u="1"/>
        <s v="PISTON KIT STD EY20" u="1"/>
        <s v="RESORTE EMBRAGUE B450-B530-C350 (A566000150)" u="1"/>
        <s v="HIDROLAVADORA J6200-127V 60HZ" u="1"/>
        <s v="ACOPLE P  BOMBA DE GASOLINA B&amp;S" u="1"/>
        <s v="CILINDRO SRM4605 (10101147530)" u="1"/>
        <s v="MAIN JET 2000 EX40" u="1"/>
        <s v="CUBIERTA MOTOR DM6110" u="1"/>
        <s v="DESBROZADORA WT190" u="1"/>
        <s v="BOMBA ACEITE MANUAL CS8002" u="1"/>
        <s v="ORDENO FIJO 1 PUESTO" u="1"/>
        <s v="ACEITE SHINDAIWA PREMIUM 2T X 200ML" u="1"/>
        <s v="ANILLO DE RETENCIÓN PPT2400" u="1"/>
        <s v="ORDEÑO CANALIZADO EUROLATTE 2X4X4 CON MOTOR DE 5HP" u="1"/>
        <s v="PALETA DE LA BOMBA BVIN-185-765" u="1"/>
        <s v="AGUJA REGULACION ADMISION BP-35 " u="1"/>
        <s v="AISLADOR  CARBURADOR PTG210 PTG310" u="1"/>
        <s v="CADENA 24&quot; 72LG0-84X 3/8 0.5 577" u="1"/>
        <s v="GUANTES DE CUERO " u="1"/>
        <s v="GUIA EX17 EX27 EX40" u="1"/>
        <s v="BANDA B-83" u="1"/>
        <s v="AGROTAFOL ZINC X GLN " u="1"/>
        <s v="SILENCIADOR CS680" u="1"/>
        <s v="CADENA 18.325.050 (33SL0-72X)" u="1"/>
        <s v="FBZ 12,5% CON MINERALES 30ML " u="1"/>
        <s v="MANGO FILTRO SHP800 ES726" u="1"/>
        <s v="ETIQUETA FERTILIFE X LITRO" u="1"/>
        <s v="ETIQUETA AGROTAFOL ESPIGARROZ X LIT" u="1"/>
        <s v="PERILLA DE FILTRO B450 (A235000220)" u="1"/>
        <s v="RESORTE DE FRICCION B450-B45" u="1"/>
        <s v="TAPON EN GOMA PARA TEST 50MM (39094)" u="1"/>
        <s v="LIMA PARA CADENA MOTOSIERRA 8&quot; (3/16)" u="1"/>
        <s v="SO-20.48.121 FILTRO DE AIRE MOD.117/121/129" u="1"/>
        <s v="CARBURADOR B530 (62035-81013)" u="1"/>
        <s v="CA DISTRIBUIDOR DE VACIO SIMULTANEO (10471)" u="1"/>
        <s v="BOQUILLA KIT DM6110 (P050008390) (21250001111)" u="1"/>
        <s v="TRINQUETE DE ARRANCADOR EH12" u="1"/>
        <s v="PODADORA ELECTRICA RT 2107 D (7100)" u="1"/>
        <s v="HILO NYLON AZUL  0.105&quot;" u="1"/>
        <s v="SELLO ACEITE PTG210 PTG310 EH12" u="1"/>
        <s v="PISTON KIT B530 (SH-60035-98030)" u="1"/>
        <s v="CABLE ACELERADOR SRM4300 (P022007430)" u="1"/>
        <s v="EMPAQUE CABEZOTE EX40" u="1"/>
        <s v="ARANDELA ESPACIADORA CAJA ENGRANAJES HT-230 (15401-11008)" u="1"/>
        <s v="DISTRIBUIDOR DE LAVADO" u="1"/>
        <s v="UREFOL X CANECA 20L" u="1"/>
        <s v="FUNDA PREIMPRESO DEPREDADOR X 100 GR" u="1"/>
        <s v="JUEGO DE VALVULAS ES726" u="1"/>
        <s v="ORTOFOSFATO 20% SL x LIT (Raiz Forte)" u="1"/>
        <s v="DELTAMETRINA 2.5% EC x 100CC " u="1"/>
        <s v="TANQUE CONBUSTIBLE PTG310" u="1"/>
        <s v="SILLA" u="1"/>
        <s v="CERCA MIXTA PPTP5 25 KM" u="1"/>
        <s v="CUBIERTA BUJIA B530 (62035-32310)" u="1"/>
        <s v="ETIQUETA CITOQMAX X LIT" u="1"/>
        <s v="IMPULSOR DM-6110" u="1"/>
        <s v="CA CONTRA CUCHILLA JF60S" u="1"/>
        <s v="RESORTE MARIPOSA CARBURADOR SRM4300" u="1"/>
        <s v="EMPAQUE SILENCIADOR C230-ES726" u="1"/>
        <s v="MANGUERA  COMBUSTIBLE BP35" u="1"/>
        <s v="16-16-12+ 1B X 5 GALO" u="1"/>
        <s v="UNIDAD DE VACIO EUROLATTE 900L" u="1"/>
        <s v="CA RESORTE DEL EMBRAGUE 488 (22160-51230)" u="1"/>
        <s v="CA BARRA 50CM 20  0.058  488" u="1"/>
        <s v="MANGUERA DE SUCCION GP450" u="1"/>
        <s v="ENSILADORA JF-30P" u="1"/>
        <s v="TRABA DE GATILLO PPT2400" u="1"/>
        <s v="AISLADOR CONDENSADOR C230 (A20000077)" u="1"/>
        <s v="GAFAS SPORT ECHO" u="1"/>
        <s v="COJINETE DE AGUJAS BIELA C230" u="1"/>
        <s v="ETIQUETA AGROTAFOL FOSFITO X 250CC" u="1"/>
        <s v="ANILLO RETENEDOR DE CAJA DE ENGRANAJE SRM4300" u="1"/>
        <s v="TAPA DE BOQUILLA ES726" u="1"/>
        <s v="CA ARANDELA 757 (22169-51130)" u="1"/>
        <s v="CODO DE GOMA 50MM" u="1"/>
        <s v="BULON PISTON EX27" u="1"/>
        <s v="CILINDRO PAS266 PPT266" u="1"/>
        <s v="CA AMORTIGUADOR 577-757" u="1"/>
        <s v="BIOBAN X 100CC " u="1"/>
        <s v="TUBO RECTO DM6110" u="1"/>
        <s v="PULSADOR JD-91" u="1"/>
        <s v="TAMBOR EMBRAGUE PAS266 PPT266" u="1"/>
        <s v="AGROVERDOL X 20LIT " u="1"/>
        <s v="CARBURADOR AY EX21 (278-62301-30)" u="1"/>
        <s v="PARALANCHA BLUE X 250 GRS" u="1"/>
        <s v="TAMBOR ARRANCADOR HT230 ES726 HC152 (70030-75120)" u="1"/>
        <s v="TAPA EH12" u="1"/>
        <s v="SOPORTE PARA POSTES DE MADERA " u="1"/>
        <s v="EMBUDO GIGANTE AZUL (PICA)" u="1"/>
        <s v="TANQUE DE LAVADO EN ACERO INOXIDABLE DE 90LT" u="1"/>
        <s v="EJE DE ENGRANAJE SRM4300" u="1"/>
        <s v="LANZA CON BOQUILLA AJUSTABLE" u="1"/>
        <s v="DETERGENTE ALCAL. CLORADO X GL." u="1"/>
        <s v="MOTOR GASOLINA SUBARU 6HP EX17 PREMIUM" u="1"/>
        <s v="CILINDRO PPT-2400" u="1"/>
        <s v="AMORTIGUADOR SHP-800" u="1"/>
        <s v="RETENCIÓN VÁLVULA RESORTE PTG210 PTG310" u="1"/>
        <s v="ACC. PULVERIZADOR SOLIDOS DM6110 (7025) (DMAD-4610EUSTD)" u="1"/>
        <s v="CHICLER 2000 EX40" u="1"/>
        <s v="BOTRYAZOLE X 250 CC" u="1"/>
        <s v="CARBURADOR SRM 2305 (,,,,,,,,12520052433)" u="1"/>
        <s v="PISTONE D 18X37.5" u="1"/>
        <s v="SELLADOR DE UBRES X CANECA" u="1"/>
        <s v="PISTON KIT 0.25 EY20 3D" u="1"/>
        <s v="EMPAQUE (B) ADMISION SRM3605 PPT2400" u="1"/>
        <s v="RESORTE ARRANQUE GT-22GES" u="1"/>
        <s v="CORTADORA CRAFSMAN DE 6.75 HP DE TRACCIÓN DELANTERA,CON LLANTAS POSTERIORES ALTAS Y PROVISTA DE RECOGEDORA M 917.370430" u="1"/>
        <s v="KIT MOTOR RECONSTRUCCIÓN SRM4605 (P021038920)" u="1"/>
        <s v="PLACA DE EMPUJE BP35" u="1"/>
        <s v="VALVULA ADMISION EX17" u="1"/>
        <s v="BARRA 25CM 10&quot; 0.42 P320" u="1"/>
        <s v="ASIENTO DE VALVULA SHP800" u="1"/>
        <s v="FITRO DE AIRE ELEMENTO EX40 (20B-32651-H0)" u="1"/>
        <s v="PISTON KIT SRM3605" u="1"/>
        <s v="SWICH SRM4605 SRM270" u="1"/>
        <s v="RESORTE DE VÁLVULA EX40" u="1"/>
        <s v="HIDROLAVADORA J7000-110V 60HZ" u="1"/>
        <s v="SILENCIADOR CS 8002" u="1"/>
        <s v="BOTELLA CALIBRADORA DE VOLUMENES" u="1"/>
        <s v="ABICXASIN 15%20ML (24 UNIDADES)" u="1"/>
        <s v="VALVULA ADMISION EX17 EX27" u="1"/>
        <s v="EJE CENTRAL 22C C230 T230 (22070-12410)" u="1"/>
        <s v="EMPAQUE CABURA C270 (20024-83410)" u="1"/>
        <s v="PROTECTOR DE DESPOJOS 2107" u="1"/>
        <s v="FILTRO ACEITE MOTOR TL/935/4010/5010/UN" u="1"/>
        <s v="SEGURO PISTON PTG210 PTG310" u="1"/>
        <s v="DISTRIBUIDOR DE LAVADO LATERAL" u="1"/>
        <s v="AISLADOR INSULADOR DM6110 (P021010210)" u="1"/>
        <s v="O RING B SHP800" u="1"/>
        <s v="UNIDAD DE ORDEÑO(SIN CANTARA)" u="1"/>
        <s v="RIDONATE X LIT" u="1"/>
        <s v="PERNO 4 X 16 (V202000580)" u="1"/>
        <s v="BARRA 30CM 12&quot; 3/8 0.050 CS3000" u="1"/>
        <s v="AGROTAFOL 15-30-15  FLORACION X 500 GRS" u="1"/>
        <s v="RETEN CIGUEÑAL SRM270 SRM3605 SRM4300" u="1"/>
        <s v="CONTROL DE VELOCIDAD PTG310" u="1"/>
        <s v="ENVASE PET X 500CC" u="1"/>
        <s v="RUEDA DE POLIMERO ZM44 1.00X0.18" u="1"/>
        <s v="CANTARA DE ACERO INOXIDABLE CON TAPA (1120) 20L" u="1"/>
        <s v="CARBURADOR 22F-22C" u="1"/>
        <s v="CANTARA DE ACERO INOXIDABLE CON TAPA (1130) 30L" u="1"/>
        <s v="ANILLO PISTON SET STD EX17 EX21" u="1"/>
        <s v="VALVULA DE DRENAJE DE TANQUE DE VACIO (10515)" u="1"/>
        <s v="AMORTIGUADOR CS 680" u="1"/>
        <s v="GUIA CADENA EX27 EX17 EX40(SU-20A-36913-03)" u="1"/>
        <s v="CUCHILLA CORBATIN SANYO 12&quot;" u="1"/>
        <s v="ETIQUETA BUCANER FORTE X LIT " u="1"/>
        <s v="FILTRO SEC. 5705  AT 171854 JOHN DEERE" u="1"/>
        <s v="TUBO DMK-2 PARA GRANULADOS DM6110 (7024)" u="1"/>
        <s v="AISLADOR SRM270 SHP800" u="1"/>
        <s v="BALANCIN EX27 EX17" u="1"/>
        <s v="CUBIERTA BARRA CADENA CS680" u="1"/>
        <s v="ENVASE PET AMBAR PARA ACEITE X 500CC" u="1"/>
        <s v="MOLINO PICADOR JF 10D CON CICLON" u="1"/>
        <s v="ETIQUETA GLIFOLAQ X 250CC" u="1"/>
        <s v="ABRAZADERA PROTECTOR DESPOJOS SUPERIOR B450" u="1"/>
        <s v="GLIFOSATO X 200 LT" u="1"/>
        <s v="PLACA PARA LANZA REGULADORA DE FUMIGACION" u="1"/>
        <s v="MANGA 488 (22160-12150)" u="1"/>
        <s v="OJAL LINEA COMBUSTIBLE PPT2400 (V137000030)" u="1"/>
        <s v="CABALLETE PARA ZM 44" u="1"/>
        <s v="BIELA EX27 (279-22501-20)" u="1"/>
        <s v="CA CIGUEÑAL CS1201" u="1"/>
        <s v="COLECTOR DE LECHE POSTERIOR" u="1"/>
        <s v="CABLE CONDUCTOR 170MM SRM-4300" u="1"/>
        <s v="FUNDA ALUMINIZADA X  250G 167X275MM" u="1"/>
        <s v="COJINETE 22F 67000-41230" u="1"/>
        <s v="ETIQUETA AGROTAFOL FERTILIZANTE ZINC X 1LIT (Termoencogible)" u="1"/>
        <s v="SINOPRID X 500G " u="1"/>
        <s v="CUCHILLA HC152 (X411000271)" u="1"/>
        <s v="EMPAQUE CILINDRO CS600" u="1"/>
        <s v="DETERGENTE ALCAL. CLORADO X CA" u="1"/>
        <s v="SO-60.63.322 TUBO MOD. 450" u="1"/>
        <s v="CARBURADOR SRM4605 (12300047532)" u="1"/>
        <s v="TRINQUETE CS680" u="1"/>
        <s v="TUBO SUCCION C350-B450" u="1"/>
        <s v="ANILLO PISTON CS8002" u="1"/>
        <s v="NIVEL PRENSA EX17" u="1"/>
        <s v="CUCHILLA KIT JF2D (017)" u="1"/>
        <s v="TUBO - 3X6X120 -- NEGRO CS-8002" u="1"/>
        <s v="EJE FLEXIBLE, KIT COMPLETO BP35" u="1"/>
        <s v="ENVASE GALON PARA ACEITE " u="1"/>
        <s v="EMPAQUE KIT EH12" u="1"/>
        <s v="VALVULA KIT DE EMBOLO SHP800" u="1"/>
        <s v="CAMARA DE PRESION SP40BPS" u="1"/>
        <s v="TUBO COMBUSTIBLE SRM4300" u="1"/>
        <s v="VOLANTE 577 (22175-71110)" u="1"/>
        <s v="ANILLO DE RETENCION, SEGURO C350-B450 (20011-31230)" u="1"/>
        <s v="PALANCA DE EXTRANGULADOR CS680" u="1"/>
        <s v="TILERA  HOJALA." u="1"/>
        <s v="SUJETADOR CS680" u="1"/>
        <s v="EMPAQUE SILENCIADOR DM6110" u="1"/>
        <s v="ABAMECTIN X 100CC " u="1"/>
        <s v="CARBURADOR C35LA (20011-81021)" u="1"/>
        <s v="SELLO VALVULA EX17 EX27 EX40 EH12" u="1"/>
        <s v="CIGUEÑAL SRM270" u="1"/>
        <s v="GOVERNADOR  PALANCA EX17" u="1"/>
        <s v="ARRANQUE EX17(SU-277-50301-30)" u="1"/>
        <s v="BOBINA EX27 (279-79430-01)" u="1"/>
        <s v="BOMBA DE VACIO 330L" u="1"/>
        <s v="HIDROLAVADORA 30/600  CON SOPORTE MULTIPLE CON MANGUERA" u="1"/>
        <s v="PERNO 5x14 " u="1"/>
        <s v="CABEZAL ALTA CAPACIDAD B450 B530 C350" u="1"/>
        <s v="ANILLO PISTON SHP-800 EDR-210 GT-22 SRM-22" u="1"/>
        <s v="BOQUILLA BLANCA DM6110" u="1"/>
        <s v="2012776 ANILLO ORING 2005 2,57X6,13X1,7" u="1"/>
        <s v="GRASA SINTETICA AZUL 1LIBRA" u="1"/>
        <s v="ETIQUETA AGROCARBOFURAN X LITRO" u="1"/>
        <s v="RESORTE BALANCIN SRM3605" u="1"/>
        <s v="AGREX ABC X 250CC" u="1"/>
        <s v="RESORTE, GATILLO CS680" u="1"/>
        <s v="CAJA DE ENGRANAJE IZQUIERDA P230" u="1"/>
        <s v="CINCEL CORTE FRIO 5/16 TRUPER." u="1"/>
        <s v="MEDIDOR ACEITE EX-40 (279-63601-23)" u="1"/>
        <s v="CABEZAL METALICO PLATEADO SIN EMPAQUE (7111)" u="1"/>
        <s v="SILENCIADOR 757 (22169-15113)" u="1"/>
        <s v="PLACA A B35 (22000-13241)" u="1"/>
        <s v="ETIQUETA BIOBAN X 250CC " u="1"/>
        <s v="BALANCIN ADMICIÓN EX27 EX17" u="1"/>
        <s v="TUERCA DE DRENAJE UNIDAD FINAL" u="1"/>
        <s v="CUBIERTA SILENCIADOR SHP800" u="1"/>
        <s v="PIN DE PISTON B530 (62035-41210)" u="1"/>
        <s v="CA OJAL DEL TANQUE DE COMBUSTIBL B450" u="1"/>
        <s v="BANDA B86" u="1"/>
        <s v="SELLO DE BOMBA GP450 (401010)" u="1"/>
        <s v="CARBURADOR EX40 (20B-62301-30)" u="1"/>
        <s v="SET DE REPARO DEL PULSADOR LT80 (10383)" u="1"/>
        <s v="2012000 VALVULA DE DRENAJE (GOMA)" u="1"/>
        <s v="INSULADOR AISLADOR EDR210 HC150 (13001744330)" u="1"/>
        <s v="CA BASE Y PIEDRA AFILADOR JF92Z10" u="1"/>
        <s v="ANILLO PISTON SET 0.50 (277-23513-17)" u="1"/>
        <s v="ETIQUETA SKEKURA X 500 GRS DEL" u="1"/>
        <s v="EMPAQUE BOMBA DE CARBURADOR GT-22GES" u="1"/>
        <s v="SUJETADOR SUPERIOR NUEVO C230" u="1"/>
        <s v="9401109 CONJUNTO DE TETERAS PARA CABRA" u="1"/>
        <s v="CA EMPAQUE CABEZOTE EX40" u="1"/>
        <s v="FILTRO SUPERIOR DEL SERVO REGULADOR (10193)" u="1"/>
        <s v="PALANCA EXTRANGULADOR EX17" u="1"/>
        <s v="CAJA COMBO MASTER ENGROSE" u="1"/>
        <s v="ANILLO PISTON PAS266 PPT266" u="1"/>
        <s v="CAJA COMBO ARROZ ENGROSE" u="1"/>
        <s v="BOMBA CEBADOR 22F-C230-EB500-HT230 SRM3605 DM6100" u="1"/>
        <s v="ETIQUETA BOTRYAZOLE X 50CC" u="1"/>
        <s v="BOBINA SRM270" u="1"/>
        <s v="ABRAZADERAS X 5 UNIDADES" u="1"/>
        <s v="TAPON DE NIVEL DE ACEITE POWER SAFE" u="1"/>
        <s v="REACTOR" u="1"/>
        <s v="CA BARRA 18&quot; CS420ES 0.375" u="1"/>
        <s v="PRISIONERO M12X125" u="1"/>
        <s v="PISTON EX17" u="1"/>
        <s v="SWITCH EX17" u="1"/>
        <s v="GATILLO ACELERADOR B450AUS" u="1"/>
        <s v="BUCANER X 250CC " u="1"/>
        <s v="REMOLQUE JF50MAXX" u="1"/>
        <s v="CA FILTRO AIRE KIT EH12" u="1"/>
        <s v="ENGRANAJE GOVERNOR CP EX17 EX27" u="1"/>
        <s v="MANGO FILTRO 320 PARA ES726,SHP800" u="1"/>
        <s v="FEGADAZIM X LIT " u="1"/>
        <s v="AGREX F X 100CC" u="1"/>
        <s v="TUBO ACORDION EB500 (72935-63210)" u="1"/>
        <s v="CUBIERTA SILENCIADOR CS8002" u="1"/>
        <s v="ETIQUETA RAIZ FORTE X 500CC (Termoencogible)" u="1"/>
        <s v="PISTON KIT EB500 (P021033470)" u="1"/>
        <s v="ESPIGADOR (AGROTAFOL) AMINOACIDOS 6% + GIBERELINAS 25PPM SL X 200LIT" u="1"/>
        <s v="2011664 NIPLE DE CONECCION 745/765" u="1"/>
        <s v="ANILLO PISTON CS6702" u="1"/>
        <s v="RESORTE DE AGUJA DE CARBURADOR EH12" u="1"/>
        <s v="SIERRA PLEGABLE ARS" u="1"/>
        <s v="SEGURO PIN BALANCIN EX40" u="1"/>
        <s v="CIGUENAL CS420" u="1"/>
        <s v="SILENCIADOR PARA BOMBA DE VACIO 330/450 (10206)" u="1"/>
        <s v="LANZA ELECTROSTATICA" u="1"/>
        <s v="ENVASE CHINO COEX X 250CC" u="1"/>
        <s v="ETIQUETA RAIZ FORTE X LIT" u="1"/>
        <s v="AGREX F X 500CC" u="1"/>
        <s v="INTERRUPTOR B45-B45LA (72930-14210)" u="1"/>
        <s v="TAMBOR EMBRAGUE CS420 PARA PIÑON FLOTANTE" u="1"/>
        <s v="ETIQUETA ABAMECTIN X LIT " u="1"/>
        <s v="CA BOBINA AZUL PEQUEÑA 488 (22160-71511)" u="1"/>
        <s v="10 - 15 - 30 - 5 + MICROELEMENTOS  500 G" u="1"/>
        <s v="PROTECTOR DE BUJIA GUIA DE CABLE B450 C350" u="1"/>
        <s v="BOMBA DE FUMIGACION SHP-800" u="1"/>
        <s v="BOMBA ZM-D6" u="1"/>
        <s v="AMITRAZ 20 % EC" u="1"/>
        <s v="EXHIBIDOR ECHO TRIANGULAR" u="1"/>
        <s v="CUBIERTA PTG210 PTG310" u="1"/>
        <s v="CARTER KIT SHP-800" u="1"/>
        <s v="CANTARA PLASTICA DE 45 L" u="1"/>
        <s v="PISTOLA ULTRA BEAM 300 H GRADUABLE" u="1"/>
        <s v="IMPRESORA XEROX 3045 NI" u="1"/>
        <s v="PISTON KIT SRM270" u="1"/>
        <s v="LANZA 5 BOQUILLAS" u="1"/>
        <s v="MANGUERA PULV SHP800" u="1"/>
        <s v="PLACA DE CARBURADOR SRM4605" u="1"/>
        <s v="CUBIERTA COMPLETA MOTOR  CS420 (P021009856)" u="1"/>
        <s v="ZAPATA DE EMBRAGUE HC-150" u="1"/>
        <s v="KEMADOR X GLN " u="1"/>
        <s v="352520 MICROELEMENTOS GR X KIL " u="1"/>
        <s v="PROTECTOR DE AGUJAS CS680" u="1"/>
        <s v="ARRANCADOR COMPLETO EH12" u="1"/>
        <s v="CA CARDAN MANGO MECAN. JFZ10 (284)" u="1"/>
        <s v="ARRANCADOR COMPLETO EH12 " u="1"/>
        <s v="KIT MOTOR RECONSTRUCCION 488" u="1"/>
        <s v="BARRA 45CM 18&quot; 0.325 0.058 CS420 (7107)" u="1"/>
        <s v="O-RING DE LANZA,SELLO ES726 (8000142)" u="1"/>
        <s v="CA CUCHILLA METALICA DE 3 ELEME" u="1"/>
        <s v="MANUBRIO IZQUIERDO SRM3605-4605" u="1"/>
        <s v="ENSILADORA JF30 EVO" u="1"/>
        <s v="ETIQUETA AGROTAFOL BORO X LIT " u="1"/>
        <s v="ETIQUETA METSULFURON POS X 15G " u="1"/>
        <s v="BOBINA CS510" u="1"/>
        <s v="ETIQUETA AGROTAFOL ZINC X 500CC " u="1"/>
        <s v="TEST PORT BOMBAS 330/450/700/900 (17034)" u="1"/>
        <s v="CUBIERTA COJINETE PRINCIPAL PTG210 PTG310" u="1"/>
        <s v="CONTROL DE VELOCIDAD PTG210" u="1"/>
        <s v="SCOBA X LIT" u="1"/>
        <s v="ANILLOS KIT EY20-3 (282-23501-07)" u="1"/>
        <s v="ACEITE SHINDAIWA LA X LT" u="1"/>
        <s v="CA TORNILLOS M10X1.5X0.35 8.8 ZB (270)" u="1"/>
        <s v="BANDA A-48" u="1"/>
        <s v="PERNO MARIPOSA PPT2400" u="1"/>
        <s v="CADENA 12&quot; PARA CS3000 (91VX45X)" u="1"/>
        <s v="TAPA FILTRO AIRE EX-40" u="1"/>
        <s v="TORNILLO (T) RALENTI B450 C350" u="1"/>
        <s v="BANDA B-48" u="1"/>
        <s v="AGROTAZOLE 25% EC X 100 ML" u="1"/>
        <s v="FILTRO ACEITE CS680S" u="1"/>
        <s v="BANDA GOMA PTG310" u="1"/>
        <s v="ACC. CORTASETOS ARTICULADOS M-230" u="1"/>
        <s v="CARBURADOR CS600" u="1"/>
        <s v="SILENCIADOR PARA BOMBAS DE VACIO 1300/2000 (10205-H)" u="1"/>
        <s v="RADIADOR" u="1"/>
        <s v="CUCHILLA KIT JF-40 CA (071)" u="1"/>
        <s v="FILTRO AIRE EDR210" u="1"/>
        <s v="CA MANGA CS680 CS6702 (A202000010) (A202000012)" u="1"/>
        <s v="PERILLA DEL ARRANCADOR HC-150" u="1"/>
        <s v="ETIQUETA SKEKURA X 500 ML" u="1"/>
        <s v="JUEGO DE PALETAS 900 (40390)" u="1"/>
        <s v="RESORTE EJE PTG210 PTG310" u="1"/>
        <s v="EMPAQUE PARA LANZA REGULADORA DE FUMIGACION" u="1"/>
        <s v="SILENCIADOR EX27 EX17" u="1"/>
        <s v="DEFLECTOR CABEZOTE EX40" u="1"/>
        <s v="GUIA DE PLACA (B) 757 (22169-53120)" u="1"/>
        <s v="RETEN CIGUENAL M 22F-C230-ES726-C270" u="1"/>
        <s v="CODO EN ACERO INOX 180 GRADOS 38 mm. Para tanque frio" u="1"/>
        <s v="RESORTE DEL TAMBOR DENTADO (015)" u="1"/>
        <s v="BOMBA DE TRASFERENCIA DE LECHE 3000LT" u="1"/>
        <s v="ACEITE PARA BOMBAS DE VACIO X 1LT (11000)" u="1"/>
        <s v="GUIA DE AIRE DM-6110" u="1"/>
        <s v="TUERCA 3/4 UNF RUEDA GUIA 1K03290" u="1"/>
        <s v="MANGUERA DOBLE PULSACIÓN TRAMO DE 3.5MTS" u="1"/>
        <s v="TAMBOR ARRANCADOR 757" u="1"/>
        <s v="JARRITA DOSIFICADORA MAQUINARIA X 250 cc" u="1"/>
        <s v="ETIQUETA GLIFOLAQ X 125CC" u="1"/>
        <s v="CA ANILLO DE RETENCION B45-488 (02432-40170)" u="1"/>
        <s v="ENVASE CHINO COEX X 100CC" u="1"/>
        <s v="CA BASE FILTRO AIRE 757 (22169-82251)" u="1"/>
        <s v="MP-310 ENVASE SINOTYL X 100 GMS PREIMPRESO" u="1"/>
        <s v="AGROTAFOL SILICA X 250CC" u="1"/>
        <s v="BASE CONTROL DE VELOCIDAD EX40" u="1"/>
        <s v="FILTRO HDCO 4-5-6-7600 S10 S 30 D8NN-B48" u="1"/>
        <s v="CIGUEÑAL B45-B45LA" u="1"/>
        <s v="VARILLA ACELERADOR CS-8002" u="1"/>
        <s v="FILTRO AIRE EA410 (A226000360)" u="1"/>
        <s v="MANGUERA GOMA EX40" u="1"/>
        <s v="EMPAQUE KIT EX27 (279-99001-07)" u="1"/>
        <s v="CUBIERTA FILTRO AIRE PPT2400" u="1"/>
        <s v="FILTRO AIRE KIT EH12 (252-32712-30) (...-20)" u="1"/>
        <s v="TRABA DE ACELERADOR CS420" u="1"/>
        <s v="ARANDELA EMBRAGUE SHP 800" u="1"/>
        <s v="JUNTA DE LA TAPA DEL AIREADOR UNIDAD FINAL 55LT" u="1"/>
        <s v="ORDENO CANALIZADA EUROLATTE 1X2-2000L" u="1"/>
        <s v="VALVULA ADMISION EH12" u="1"/>
        <s v="ABAMECTIN 2.0% Ec x 100CC " u="1"/>
        <s v="RESORTE DE VALVULA EH12" u="1"/>
        <s v="ARRANCADOR PPT2400" u="1"/>
        <s v="EMPAQUE CARTER  CS8002" u="1"/>
        <s v="ENGRANAJE ANGULAR TENSOR CS680S CS600 CS420 CS3500 (V651000010)" u="1"/>
        <s v="ETIQUETA CITOQMAX FERTILIZANTE X 250 CC (Termoencogible)" u="1"/>
        <s v="TAPON EN GOMA 38 X 16MM (10763)" u="1"/>
        <s v="ETIQUETA ORGANIC POWER X LIT " u="1"/>
        <s v="CABLE ACELERADOR P230 M230" u="1"/>
        <s v="UREUM X GL" u="1"/>
        <s v="EMBRAGUE 577" u="1"/>
        <s v="ABRAZADERA (B) SRM4300" u="1"/>
        <s v="CARBURADOR CS680" u="1"/>
        <s v="VOLANTE ES726" u="1"/>
        <s v="ROLLO DE NYLON ECHO CROSS FIRE 3LB 0.105&quot;" u="1"/>
        <s v="FRESA REGULABLE DE 80 CM (340)" u="1"/>
        <s v="TORNILLO SUJ. CUERP DISCO AFL 1K06857" u="1"/>
        <s v="TUERCA PLANA REGULADORA EX27 EX17 EX40" u="1"/>
        <s v="TANQUE COMBUSTIBLE PTG210" u="1"/>
        <s v="CA BIELA EX27 (279-22501-30)" u="1"/>
        <s v="PISTON 0.5 EX17 EX21" u="1"/>
        <s v="DIAFRAGMA BOMBA CARBURADOR GT-22GES" u="1"/>
        <s v="AGROTAFOL ESPIGARROZ X 250CC" u="1"/>
        <s v="SELLO MECANICO PTG210 PTG310 PTX220 PTX320" u="1"/>
        <s v="ESPACIADOR (A) SRM4300" u="1"/>
        <s v="DISCO TORNADO 9&quot; 6 DIENTES LP6-9&quot;" u="1"/>
        <s v="CA LANZA MANGO ES726" u="1"/>
        <s v="RESORTE BALANCIN SRM4300" u="1"/>
        <s v="PERNO CUCHILLA B530 (63019-63310)" u="1"/>
        <s v="TRABA ACELERADOR SRM4300" u="1"/>
        <s v="FUNDA IMPRESA PROFESIONAL THICKER X KIL" u="1"/>
        <s v="CA CAPUCHON DE BUJIA 757 (22169-72220)" u="1"/>
        <s v="MANIJA PARA EDR210 (35151522330)" u="1"/>
        <s v="ACC. PODADORA SPEED-FEED PAS266" u="1"/>
        <s v="RIDONATE X 250CC" u="1"/>
        <s v="RESORTE T B450-C350-B530 (72920-81820)" u="1"/>
        <s v="RODAMIENTO 626" u="1"/>
        <s v="TIJERA PODA 2 MANOS RAMAS DURAS" u="1"/>
        <s v="MOTOBOMBA AGRICOLA MBA500" u="1"/>
        <s v="RELÉ, 12V" u="1"/>
        <s v="FILTRO AIRE EH12 MODELO ANTERIOR" u="1"/>
        <s v="SOPORTE DE INTERRUPTOR CS420" u="1"/>
        <s v="TAMBOR ARRANCADOR EH12" u="1"/>
        <s v="FOSETYL ALUMINIO 80% WP x 100G " u="1"/>
        <s v="EMPAQUE CARBURADOR AISLADOR C270" u="1"/>
        <s v="TAPON EMPAQUE DM 6110" u="1"/>
        <s v="UREFOL X GL" u="1"/>
        <s v="ESTAMPIDA X LT" u="1"/>
        <s v="MANIJA PARA PUERTA" u="1"/>
        <s v="RETEN DE ACEITE 38X55X7" u="1"/>
        <s v="BOMBA ACEITE CS600 (C022000050)(..52)" u="1"/>
        <s v="CARBURADOR C230 (20016-81021)" u="1"/>
        <s v="TRI ABZ 20 LITRO " u="1"/>
        <s v="CILINDRO EDR-210" u="1"/>
        <s v="MASCARILLA LENTES OREJERAS" u="1"/>
        <s v="GUIA DE EJE PPT2400" u="1"/>
        <s v="CA ORDEÑADORA BVIN-765 02.400163" u="1"/>
        <s v="PISTON KIT CS510" u="1"/>
        <s v="CA MANGUERA  SUCCION WP-1000" u="1"/>
        <s v="GLIFOSATO X LT" u="1"/>
        <s v="SILENCIADOR CS600 (A300000770)" u="1"/>
        <s v="EMPAQUE B450-B45-C350 (20021-83411)" u="1"/>
        <s v="DEPREDADOR X 100G " u="1"/>
        <s v="CILINDRO BOMBA MANUAL SHINDAIWA (569003)" u="1"/>
        <s v="ACC. CORTACETOS ARTICULADO PAS-266" u="1"/>
        <s v="SUJETADOR DE CAUCHO TUBO DM6110" u="1"/>
        <s v="BUEN CAN ADULTO--- CARNE-MAIZ-ARROZ R.---  2KG  (FUNDITAS)" u="1"/>
        <s v="TAMBOR DE EMBRAGUE 22C (20016-31212)" u="1"/>
        <s v="HERRAMIENTA EXTRACTOR DE EMBRAGUE DE MOTOSIERRA" u="1"/>
        <s v="MICROELEMENTOS SOLUBLES GR x KIL (Combi)" u="1"/>
        <s v="MAIN JET EH12" u="1"/>
        <s v="CABEZAL METALICO NEGRO  (22000-92812) " u="1"/>
        <s v="PIÑON LOCO CS680S CS8002 577 757 CS600" u="1"/>
        <s v="CA COJINETE 6202 B450 B530 SRM430" u="1"/>
        <s v="PERILLA DE TAPA FILTRO 757" u="1"/>
        <s v="QUELATO DE ZINC 11% SL x LIT" u="1"/>
        <s v="AMORTIGUADOR MANUBRIO CS3000" u="1"/>
        <s v="TRINQUETE C230-P230-M230 (A518000010)" u="1"/>
        <s v="AMORTIGUADOR MANUBRIO CS420" u="1"/>
        <s v="EMPAQUE CARTER SHP-800" u="1"/>
        <s v="BOMBA FUMIGAR 20LT AZUL LANZA METAL " u="1"/>
        <s v="ETIQUETA AGROVERDOL FERTILIZANTE  500 CC (Termoencogible)" u="1"/>
        <s v="LINTERNA RECARGABLE 2H." u="1"/>
        <s v="SET REPARO PULSADOR L02" u="1"/>
        <s v="EMPAQUE TAPA VALVULAS EX17" u="1"/>
        <s v="MANGUERA GOMA EX27" u="1"/>
        <s v="ANILLO PISTON EB500" u="1"/>
        <s v="ZS1100-CO506A FILTRO DE GASOLINA" u="1"/>
        <s v="UNIDAD DE VACIO 900 PARA VALDE AL PIE" u="1"/>
        <s v="CUBIERTA VENTILADOR B530 (62035-31110)" u="1"/>
        <s v="LIMPIADORES DE RASTRA" u="1"/>
        <s v="Criba para humedos mod. SC3305, SC3265, SC3342" u="1"/>
        <s v="PLACA DE PIÑON TENSOR CS3500" u="1"/>
        <s v="CA CUBIERTA DE FILTRO EB500" u="1"/>
        <s v="SWITCH METAL BOMBA FUMIGAR 16-20LT." u="1"/>
        <s v="MANDRIL EDR-210" u="1"/>
        <s v="PERNO BIELA EX40" u="1"/>
        <s v="TAPA ACIETE 757 (22169-21300)" u="1"/>
        <s v="CARCAZA CAJA DE ENGRANAJE C230 (C531000710)" u="1"/>
        <s v="BOMBA DE FUMIGACION ESTACIONARIA PHP800B (6218)" u="1"/>
        <s v="BOMBA DE FUMIGACION SHP800 EASY START" u="1"/>
        <s v="TUERCA DE ACELERADOR DM6110" u="1"/>
        <s v="CABLE ACELERADOR (B) MANUBRIO B530 B450 C350" u="1"/>
        <s v="CUBIERTA MOTOR 2107" u="1"/>
        <s v="PIN TENSOR DE CADENA CS8002" u="1"/>
        <s v="CARCASA CAJA DE ENGRANAJE C270 (C531000580)" u="1"/>
        <s v="CA BOMBA MANUAL 15LT" u="1"/>
        <s v="SOPORTE PARA TUBO 1.1/2X1/2" u="1"/>
        <s v="BOBINA DE ENCENDIDO PAS266 PPT266" u="1"/>
        <s v="CABLE ACELERADOR C230" u="1"/>
        <s v="RESORTE REGULADOR" u="1"/>
        <s v="9400024 ANILLO DE ENCOSTO BVIN 745/765" u="1"/>
        <s v="BOMBA ACEITE CS420" u="1"/>
        <s v="RESORTE REGULADOR EX27" u="1"/>
        <s v="CHIPPER/SHREDDERS SC3265" u="1"/>
        <s v="TUERCA BARRA CS680 CS420 CS8002 (43301912330)" u="1"/>
        <s v="HOJA INFORMATIVA KENSHI" u="1"/>
        <s v="JUEGO DE PALETAS 700 (10291)" u="1"/>
        <s v="CABEZAL NYLON UN-10 (7113)" u="1"/>
        <s v="FILTRO AIRE ELEMENTO EX17" u="1"/>
        <s v="PISTON KIT CS1201" u="1"/>
        <s v="VALVULA ADMISION EX27" u="1"/>
        <s v="CABEZAL NYLON GT-22" u="1"/>
        <s v="CUBIERTA SILENCIADOR B530 (62035-32331)" u="1"/>
        <s v="ABAMECTIN X 100 ML (MATERIA PRIMA)" u="1"/>
        <s v="SOPORTE KIT BP35" u="1"/>
        <s v="CERCA ENERGIA PMX50 25 KM" u="1"/>
        <s v="JUNTA DE DOSIFICACION B450 B450AUS C270" u="1"/>
        <s v="AMORTIGUADOR DELANTERO C230" u="1"/>
        <s v="YOGA X LIT " u="1"/>
        <s v="COPPERCHIO VALVOLE T44" u="1"/>
        <s v="CARBURADOR CS6702 (A021000290)" u="1"/>
        <s v="ABRAZADERA KIT DE TANQUE DM6110" u="1"/>
        <s v="ETIQUETA AGROTAFOL FOSFITO X 500 CC (Termoencogible)" u="1"/>
        <s v="PISTOLA HZ-20GT 88421 " u="1"/>
        <s v="TAPA DE BUJIA SRM4605" u="1"/>
        <s v="ZAPATAS DE EMBRAGUE PAS266 PPT266" u="1"/>
        <s v="CARBURADOR C270 (20024-81023)" u="1"/>
        <s v="AISLADOR CONDENSADOR B450-C350 (20060-12210)" u="1"/>
        <s v="TEST PORT PAR BOMBAS DE VACIO 1300/2000 (17034-P)" u="1"/>
        <s v="ANIQUILADOR X LIT " u="1"/>
        <s v="CARRETE PARA NYLON" u="1"/>
        <s v="DIAFRAGMA BALANCIN DM6110 SRM270" u="1"/>
        <s v="ELEMENTO FILTRO DE AIRE CP" u="1"/>
        <s v="EMPAQUE ADMISION CARBURADOR CILINDRO ES726 (20019-83410)" u="1"/>
        <s v="AMORTIGUADOR GRANDE TANQUE COMB. C270" u="1"/>
        <s v="FITOHORMONAS 170 ppm SL x LIT (Impulmax)" u="1"/>
        <s v="PROPINEB 70 % + CIMOXANIL 6 %" u="1"/>
        <s v="PERNO ALLEN 4X25" u="1"/>
        <s v="AGUJA DE CARBURADOR EH12" u="1"/>
        <s v="TAMBOR ARRANQUE C230 (A506000120)" u="1"/>
        <s v="BANDA A 80." u="1"/>
        <s v="DIENTE P/MOTOSIERRA 73D 100B 3/8 OREGON" u="1"/>
        <s v="RAIZ FORTE X 500CC" u="1"/>
        <s v="ANILLO PISTON B530 (62035-41120)" u="1"/>
        <s v="FILTRO AIRE  22F-22C" u="1"/>
        <s v="EJE CENTRAL A P230" u="1"/>
        <s v="DISCO DE VIDEA WHITE SHARK 14&quot;X 40" u="1"/>
        <s v="SIERRA DE MASTIL" u="1"/>
        <s v="CA BOBINA 577-757" u="1"/>
        <s v="UNION PLASTICA 38.10 Mm, NCM 8434.9000" u="1"/>
        <s v="PLACA GUIA INTERNA CS680  CS8002" u="1"/>
        <s v="PERILLA TELESCOPICA DE AJUSTE 2107" u="1"/>
        <s v="ACEITE SHINDAIWA PREMIUM 2-TIEMPOS 100ML" u="1"/>
        <s v="TUBERIA 757 (22169-55310)" u="1"/>
        <s v="CA RESORTE GATILLO ACELERADOR CS420" u="1"/>
        <s v="2010177 BUJE DE GOMA ADAPTADOR" u="1"/>
        <s v="ETIQUETA AGROTAFOL SILICA X 500 CC (Termoencogible)" u="1"/>
        <s v="9400388 VISOR DE ACEITE" u="1"/>
        <s v="CA AMORTIGUADOR POSTERIOR 488" u="1"/>
        <s v="RODAMIENTO 20 D6 629-ZZ" u="1"/>
        <s v="VARILLA DE COMPRESION EH12 (268-35301-03)" u="1"/>
        <s v="TAPA CARBURADOR C350-B450" u="1"/>
        <s v="PLATO DE VALVULA EX27" u="1"/>
        <s v="SET DE ORDENO EUROLATTE (10470L)" u="1"/>
        <s v="FLUVIPEN  20ML." u="1"/>
        <s v="CUBIERTA SILENCIADOR EX40" u="1"/>
        <s v="O-RING TAPA DE CARTER DE BOMBA SHP800" u="1"/>
        <s v="PROTECTOR TANQUE C230" u="1"/>
        <s v="TAPA DE TANQUE DE ACEITE CS680" u="1"/>
        <s v="CADENA 32&quot; 0.058&quot; 3/8&quot; 80CM CS8002  (73LGX105X)" u="1"/>
        <s v="TUBO EXTERIOR SRM4605 SRM3605 (61020643130)" u="1"/>
        <s v="TORNILLO TENSOR CS680S CS600 CS420" u="1"/>
        <s v="UNIDAD DE VACIO 700 PARA VALDE AL PIE" u="1"/>
        <s v="OBTURADOR TUBO RECTO DM6110" u="1"/>
        <s v="ACIDOS HUMICOS SL x LIT" u="1"/>
        <s v="AGROTAZOLE 25% EC  X LT" u="1"/>
        <s v="MANGUERA GASOLINA SHP800" u="1"/>
        <s v="CARBURADOR CS3500-35 (,,,,,,12300060930)" u="1"/>
        <s v="RETENEDOR C350-B450 (SH-20000-81150)" u="1"/>
        <s v="SELLO MIX 1GL." u="1"/>
        <s v="TAMBOR CUERDA CS-1201" u="1"/>
        <s v="CARBURADOR HC152 (A021004030)" u="1"/>
        <s v="PERNO SUJETADOR DEL COLGADOR SRM4300" u="1"/>
        <s v="DEFLECTOR CARTER EX17" u="1"/>
        <s v="TROZADORA 14&quot; D28710 DEWALT" u="1"/>
        <s v="TAPA CABEZOTE EX40" u="1"/>
        <s v="PISTON KIT 488 (P021032610)" u="1"/>
        <s v="ORTOFOSFATO 20% SL x LIT" u="1"/>
        <s v="BOMBA ACEITE CS3000" u="1"/>
        <s v="CA TAMBOR ARANQUE B530 (P022002080)" u="1"/>
        <s v="JUEGO DE CUCHILLAS PPC3" u="1"/>
        <s v="RESORTE TRINQUETE CS420 CS600" u="1"/>
        <s v="PISTON KIT SHP-800" u="1"/>
        <s v="EJE DE ENGRANAJE C270 (72435-13210) (C534000570)" u="1"/>
        <s v="GLIFOLAQ X 500CC" u="1"/>
        <s v="RUEDAS NEUMATICAS SET 6.5 80/12" u="1"/>
        <s v="EMPAQUE CILINDRO SRM4300" u="1"/>
        <s v="MANGO POSTERIOR CS420 (P021010593)" u="1"/>
        <s v="ETIQUETA SKEKURA X LITRO" u="1"/>
        <s v="CA TORNILLO TENSOR CS1201" u="1"/>
        <s v="DIAFRAGMA DOCIFICACION B450" u="1"/>
        <s v=" ETIQUETA SINOZOX X 250CC " u="1"/>
        <s v="ETIQUETA IMPULMAX X 250CC " u="1"/>
        <s v="SCOBA X 50CC" u="1"/>
        <s v="CONTRA CUCHILLA JF 40P" u="1"/>
        <s v="FILTRO AIRE CS600 (P021016370)" u="1"/>
        <s v="ETIQUETA AGROTAFOL SILICA X 1LIT (Termoencogible)" u="1"/>
        <s v="FUNDA IMPRESA PARALANCHA X 250/500G" u="1"/>
        <s v="TAPA FILTRO AIRE DM-6110 (13031303710)" u="1"/>
        <s v="PIÑON BASTAGO BP35" u="1"/>
        <s v="COPPERCHIO VALVOLE T33" u="1"/>
        <s v="ARNES 901018 " u="1"/>
        <s v="TAMBOR EMBRAGUE B450-B45" u="1"/>
        <s v="KIT ESPARRAJOS ROSCA IZQUIERDA" u="1"/>
        <s v="MANGUERA  COMBUSTIBLE SRM4605 (13201043130)" u="1"/>
        <s v="PLACA ANGULO ARRANCADOR DM 6110" u="1"/>
        <s v="CABLE FRENO 1.2M" u="1"/>
        <s v="PINON BASTAGO C230-22C (22035-13391)" u="1"/>
        <s v="CODO ACERO INOX 38MM 180 GRADOS (12023)" u="1"/>
        <s v="TAMBOR EMBRAGUE 22F (70030-31120)" u="1"/>
        <s v="TAMBOR ARRANCADOR CS3500" u="1"/>
        <s v="PISTON KIT PPT2400" u="1"/>
        <s v="CONTROL DE ACELERADOR SHP-800" u="1"/>
        <s v="ABRAZADERA (C) MANUBRIO B450" u="1"/>
        <s v="BOQUILLA HV-2 (88102)" u="1"/>
        <s v="CA CIGUENAL 488 (22160-42002)" u="1"/>
        <s v="EMPAQUE DIAFRAGMA SRM4300" u="1"/>
        <s v="EMPAQUE ADMISION (A) B530 (62035-82330)" u="1"/>
        <s v="COLLAR DE MANGA 757  577  CS-600" u="1"/>
        <s v="PERNO ALLEN 8X16" u="1"/>
        <s v="AISLADOR DE BOBINA B530-22F (70030-71620)" u="1"/>
        <s v="ZARANDA TCM4 (0,8MM)" u="1"/>
        <s v="REGULADOR DE VACIO 3500LT (10133)" u="1"/>
        <s v="ETIQUETA KENSHI X 150G POSTERIOR" u="1"/>
        <s v="CA BARRA 28&quot; CS 8002" u="1"/>
        <s v="CILINDRO CS420" u="1"/>
        <s v="CUBIERTA CADENA BARRA CS8002" u="1"/>
        <s v="TIRO DE TRACTOR LANDINI" u="1"/>
        <s v="POLEA CON TRINQUETE ARRANCADOR HC-150" u="1"/>
        <s v="CONECTOR CUADRADO SHP800" u="1"/>
        <s v="TALADRO DE 21.2CC CON FUNCION EDR-210" u="1"/>
        <s v="MOTOR DE ARRANQUE" u="1"/>
        <s v="MOSKAFIN X 100 GRAMOS" u="1"/>
        <s v="02.045001 PERNO DE SEGURIDAD" u="1"/>
        <s v="BOBINA PPT2400 WP1000 (15662652730)" u="1"/>
        <s v="SOPLADORA PB755" u="1"/>
        <s v="EMPAQUETADURA DIAFRAGMA B450" u="1"/>
        <s v="CUCHILLA KIT DE RECOGEDOR JF9" u="1"/>
        <s v="DIFENOCONAZOLE 25% EC x 200LIT" u="1"/>
        <s v="BOQUILLA GRADUABLE PARA ARBUSTOS" u="1"/>
        <s v="HOJA INFORMATIVA SCOBA" u="1"/>
        <s v="ETIQUETA AGROTAFOL FERRUM X 250 CC (Termoencogible)" u="1"/>
        <s v="FILTRO AIRE ELEMENTO EY20 3D" u="1"/>
        <s v="SWITCH AY EX-40" u="1"/>
        <s v="BOBINA PTG210" u="1"/>
        <s v="RUEDAS NEUMATICAS SET 4.0-10" u="1"/>
        <s v="CARBURADOR NUEVO EX27 (279-62301-00)" u="1"/>
        <s v="CARTER C 757 (22169-21503)" u="1"/>
        <s v="BENGALA CAPILAR DE LUBRICADOR" u="1"/>
        <s v="CARBURADOR EB 500" u="1"/>
        <s v="PERNO TRABA TUBO CAJA B450" u="1"/>
        <s v="ETIQUETA ABAMECTIN X 100CC " u="1"/>
        <s v="CIGUEÑAL DM6110 (........10010006210)" u="1"/>
        <s v="CADENA 24&quot; CS680 CS 8002" u="1"/>
        <s v="LLAVE DE BUJIA 4300" u="1"/>
        <s v="COJINETE DE CIGUEÑAL SRM22GES" u="1"/>
        <s v="CA KIT DE JUNTAS C270" u="1"/>
        <s v="MANGUERA DE LECHE TRAMO DE 3MTS" u="1"/>
        <s v=" FUNDA IMPRESA PROFESIONAL PRODUCCION X KIL " u="1"/>
        <s v="BOMBA CEBADOR ES726" u="1"/>
        <s v=" FUNDA IMPRESA PROFESIONAL CRECIMIENTO X KIL " u="1"/>
        <s v="AGREX ABC X 500CC" u="1"/>
        <s v="GLIFOSATO 48 % SC X 200 LT" u="1"/>
        <s v="RUEDAS NEUMATICAS SET 5.0-10" u="1"/>
        <s v="PISTON KIT 22GT" u="1"/>
        <s v="CALCIO 6% BORO 3% SL x 200 LIT" u="1"/>
        <s v="FILTRO AIRE SRM4300" u="1"/>
        <s v="CALCIO 6% BORO 3% SL x 200 LIT " u="1"/>
        <s v="GRIFO DE LAVADO 16MM (12007)" u="1"/>
        <s v="2010065 ANILLO ORING 2006 6.46X2.90X1.7" u="1"/>
        <s v="2010810 KNOB" u="1"/>
        <s v="BOBINA CS3000" u="1"/>
        <s v="CORTASETOS HT230/40" u="1"/>
        <s v="EJE CENTRAL SUPERIOR PPT2400" u="1"/>
        <s v="ETIQUETA CITOQMAX  X 250 CC (Termoencogible)" u="1"/>
        <s v="RESORTE ACELERADOR SHP800 B450 (12411450330)" u="1"/>
        <s v="PIN TENSOR DE CADENA CS3000" u="1"/>
        <s v="ANILLO PISTON KIT EX40" u="1"/>
        <s v="BOBINA CS420" u="1"/>
        <s v="ETIQUETA KEMADOR X LIT " u="1"/>
        <s v="ETIQUETA IMPULMAX X 100CC" u="1"/>
        <s v="BOBINA SRM4300" u="1"/>
        <s v="SEGURO ARBOL LEVAS EX27 EX17" u="1"/>
        <s v="RESORTE DE EMBRAGUE PAS266 PPT266" u="1"/>
        <s v="RODAMIENTO 6203 ZZC3" u="1"/>
        <s v="UNIDAD DE VACIO 900 PARA ORDENO FIJO VALDE AL PIE" u="1"/>
        <s v="ENGRANAJE SINFIN CS-680" u="1"/>
        <s v="ORDEÑO FIJO 450L- 2 PUESTOS (10008)" u="1"/>
        <s v="ETIQUETA MOSKAFIN 100G (DR. AGRO)POST." u="1"/>
        <s v="ETIQUETA CIROMAZINA X 50 GMS DEL  (F. A.)" u="1"/>
        <s v="VALVULA DE GATILLO ES726" u="1"/>
        <s v="CAPUCHON BUJIA EX40" u="1"/>
        <s v="PAREJA LASTRES 34K 12&quot;" u="1"/>
        <s v="EMPUÑADURA SUPERIOR ROJA 1/2" u="1"/>
        <s v="FILTRO AIRE 577 (22175-82310)" u="1"/>
        <s v="SERRUCHO ABATIBLE 270mm" u="1"/>
        <s v="EMPAQUE CARTER INTERNO PTG210" u="1"/>
        <s v="POLEA DE ARRANQUE PPT2400 HC152" u="1"/>
        <s v="ENGRANAJE REGULADOR EH12 PTG310 " u="1"/>
        <s v="DESMALEZADORA BP35" u="1"/>
        <s v="PEZONERA EUROLATTE IMP (juego de 4) (10050-I)" u="1"/>
        <s v="ETIQUETA BOTRYAZOLE X LITRO" u="1"/>
        <s v="TUBO EXTERIOR B450 (80025) (C050001880) (..1881)" u="1"/>
        <s v="ETIQUETA BIOBAN X LIT " u="1"/>
        <s v="PERNO SUJETADOR CARBURADOR SRM3605" u="1"/>
        <s v="ETIQUETA AGROTAFOL ESPIGARROZ X 500CC" u="1"/>
        <s v="CADENA 8&quot; 3/8&quot; 0.43&quot;     90SG-033X " u="1"/>
        <s v="MOTOSIERRA CS-420-45 CON BARRA Y CADENA" u="1"/>
        <s v="BANDA B89" u="1"/>
        <s v="2011082 AMORTIGUADOR PARA RECOLECTOR 350" u="1"/>
        <s v="SACADOR DE TUBOS" u="1"/>
        <s v="SELLO ACEITE 6X10X2.5 EX40" u="1"/>
        <s v="ABAMECTINA NEGRA 1.8% EC X LITRO" u="1"/>
        <s v="CORTADORA CRAFTSMAN 6.75HP DE TRACCIÒN DELANTERA´LLANTAS POSTERIORES ALTAS DE 22&quot; PROVISTA DE RECOGEDORA MD . 247.370412" u="1"/>
        <s v="CUBIERTA EMBRAGUE SET SRM4300" u="1"/>
        <s v="ETIQUETA IMPULMAX FERTILIZANTE COEX X 250 CC (Termoencogible)" u="1"/>
        <s v="TRINQUETE B450,BP35,B45 (20000-75130)" u="1"/>
        <s v="POLEA B3.5 1RAN  28MM. MEZCLADORA" u="1"/>
        <s v="PISTON KIT P230-C230-ES726-HT230-M230" u="1"/>
        <s v="RODAMIENTO FRONTAL CARCAZA 28X58X16 EX27" u="1"/>
        <s v="PROTECTOR PERNO C350,B450,B530 (22015-13270)" u="1"/>
        <s v="CUBIERTA FILTRO AIRE B530 (62035-82131)" u="1"/>
        <s v="CARCASA CAJA DE ENGRANAJE SRM4300 (P022033110)" u="1"/>
        <s v="RODAMIENTO 6201" u="1"/>
        <s v="ROLLO NYLON AZUL (700MT)0.105&quot;" u="1"/>
        <s v="FRENO CS8002" u="1"/>
        <s v="ETIQUETA ORGANIC POWER FERTILIZANTE X 250 CC (Termoencogible)" u="1"/>
        <s v="PERNO EMBRAGUE SRM4300-4605" u="1"/>
        <s v="BOQUILLA HERBICIDA W2L 1 SALIDA" u="1"/>
        <s v="BOMBA DE AGUA GP 450" u="1"/>
        <s v="TORNILLO (L) B450-B530 (20000-81330)" u="1"/>
        <s v="DELTAMETRINA 2.5% EC x 200LIT " u="1"/>
        <s v="VOLANTE SHP800" u="1"/>
        <s v="RESPIRADERO CS8002 EDR210 CS600 WP1000 HC150" u="1"/>
        <s v="ABRAZADERA (C) SRM4300 (P022007100)" u="1"/>
        <s v="CA UNION MANGUERA DE COMBUSTIBLE EX27  (....X50-51200-20)" u="1"/>
        <s v="ENGRANAJE 488 (22154-55110)" u="1"/>
        <s v="TUERCA DE LA JUNTA 53BPE" u="1"/>
        <s v="MACETERO JAZMIN GIGANTE BASE- (PICA)" u="1"/>
        <s v="LANZA SHP-800-2" u="1"/>
        <s v="RESORTE EJE EX27 EX17" u="1"/>
        <s v="ENVASE COEX X LIT" u="1"/>
        <s v="BOTA.HID.SAF.PUNTA ACERO  #39    (AMARILLO)" u="1"/>
        <s v="MARTILLO KIT JF10D (026)" u="1"/>
        <s v="AGREX F X 250CC" u="1"/>
        <s v="COPA DEL LUBRICADOR (10510)" u="1"/>
        <s v="EMPAQUE  AISLANTE EX17(SU-20A-35902-03)" u="1"/>
        <s v="CA TENSOR DE LA CADENA CS1201" u="1"/>
        <s v="CARBURADOR SRM3605" u="1"/>
        <s v="AGREX ABC X 100CC" u="1"/>
        <s v="CA CAPUCHON BUJIA EX27 EX17(SU-X65-50002-70)" u="1"/>
        <s v="MOTOR 2HP EBERLE 3600RPM 110/220V" u="1"/>
        <s v="EMPUÑADURA INFERIOR NEGRA 1/2" u="1"/>
        <s v="ETIQUETA TOKAL 400 X 500ML" u="1"/>
        <s v="CILINDRO HC152 HC150" u="1"/>
        <s v="TORNILLO DE OREGETAS PPT2400" u="1"/>
        <s v="TIJERA PODADORA GRANDE LPB-30L" u="1"/>
        <s v="PERILLA C230-ES726-P230 (20018-31251)" u="1"/>
        <s v="AGROTAFOL SILICA X GALON" u="1"/>
        <s v="CUCHILLAS KIT JF5D (021)" u="1"/>
        <s v="2010886 RETENEDOR" u="1"/>
        <s v="AGUJA BALANCIN B450-C350 (20000-81441)" u="1"/>
        <s v="HOJA INFORMATIVA VIGOFORT" u="1"/>
        <s v="CUCHILLAS KIT, SC3305 SC3265" u="1"/>
        <s v="PISTON KIT 0.50 EX21" u="1"/>
        <s v="FILTRO ACEITE PH 4403" u="1"/>
        <s v="RETEN 22C-C230 (22035-13140)" u="1"/>
        <s v="CERCA BATERIA PBX50 25 KM" u="1"/>
        <s v="ETIQUETA QUITA PLAGA X 500 ML" u="1"/>
        <s v="FILTRO AIRE PAS266 PPT266" u="1"/>
        <s v="MANGO POSTERIOR CS680 (P021016250)" u="1"/>
        <s v="CABLE ACELERADOR BP35" u="1"/>
        <s v="ANILLO PISTON SET 0.50 EX27" u="1"/>
        <s v="RECEPTOR DE TRINQUETE" u="1"/>
        <s v="AGUJA (L) CS600" u="1"/>
        <s v="HOJA DE REPUESTO PARA TIJERA B175" u="1"/>
        <s v="CUBIERTA CILINDRO B530 (62035-32112)" u="1"/>
        <s v="ESPARRAGO BARRA 757 (22169-21520)" u="1"/>
        <s v="BOQUILLA 3 SALIDAS SHP800 ES726 (7027) YAMAHO" u="1"/>
        <s v="GOMA CUBIERTA C270" u="1"/>
        <s v="CONTRATUERCA 10-24 UNC PPT2400" u="1"/>
        <s v="ENGRANAJE SINFIN CS680 (43706335630)" u="1"/>
        <s v="ARNES B530 B450 C350 (7106)" u="1"/>
        <s v="CAJA COMBO CACAO INICIO" u="1"/>
        <s v="RODAMIENTO 6207 2Z C3 SKF" u="1"/>
        <s v="RESORTE GOVERNADOR PTG310" u="1"/>
        <s v="MEDIDOR NIVEL ACEITE PTG210 PTG310 " u="1"/>
        <s v="AMORTIGUADOR POSTERIOR CS300" u="1"/>
        <s v="BOMBA DE AGUA WP-1000" u="1"/>
        <s v="FILTRO GASOLINA EX40 EX17 PTG310" u="1"/>
        <s v="MOTOR 18 HP GASOLINA VANGUARD EJE RECTO" u="1"/>
        <s v="ROTOR DE POLIACETAL" u="1"/>
        <s v="CUBIERTA DE MOTOR EH12" u="1"/>
        <s v="2010998 VALVULA DE REPERCUSION" u="1"/>
        <s v="2010193 MANGUERA GEMELA DE PULSACIÓN" u="1"/>
        <s v="TORNILLO DEL CONJUNTO AMORTIGUADOR COJIN BP-35" u="1"/>
        <s v="UNION PVC 75 Mm, NCM 8434.9000" u="1"/>
        <s v="ETIQUETA AGROTAFIX PLUS X 100CC " u="1"/>
        <s v="CAJA DE ENGRANAJE B530 (C051000610) (...612)" u="1"/>
        <s v="RODAMIENTO 6001 DDU" u="1"/>
        <s v="CA EMPAQUETADURA BOMBA CARBURADOR CS1201" u="1"/>
        <s v="AGROPLEX CA X LIT" u="1"/>
        <s v="RETENEDOR DE BOMBA 330/450 (10217-B)" u="1"/>
        <s v="TAPA DE CANTARA EN ACERO INOX (PULSADOR EN LA TAPA)" u="1"/>
        <s v="CABLE FRENO 1.35M" u="1"/>
        <s v="TENSOR EX 40" u="1"/>
        <s v="CADENA 18&quot; 45CM PARA CS420 (7114)" u="1"/>
        <s v="TAPA DEL EMBRAGUE 757 (22169-53111)" u="1"/>
        <s v="BANDA A 62&quot;" u="1"/>
        <s v="PLACA, CHIPPER" u="1"/>
        <s v="PERNO TORXS 5X10 CS600" u="1"/>
        <s v="ACOPLAMIENTO PPT266" u="1"/>
        <s v="IMIDACLOPRID 25 % WP 50 G" u="1"/>
        <s v="MYCLOBUTANIL 12.5% EC x 200 LIT" u="1"/>
        <s v="AMORTIGUADOR TANQUE SRM4300-3605-4605" u="1"/>
        <s v="PLACA STOP EX17" u="1"/>
        <s v="ABAMECTIN X LIT " u="1"/>
        <s v="EMPAQUE AISLADOR DE CARBURADOR PTG210 PTG310" u="1"/>
        <s v="PALANCA ACELERADOR COMP M230" u="1"/>
        <s v="SELLO ACEITE PTG210 PTG310" u="1"/>
        <s v="CARTER S C350 B450 (99909-306)" u="1"/>
        <s v="OBTURADOR, ESTRANCULADOR SRM3605" u="1"/>
        <s v="CAJA DE ENGRANAJE C230-22C (63901-63022) (EC-C051000680)" u="1"/>
        <s v="PLACA GUIA DE CADENA CS8002" u="1"/>
        <s v="COLLAR NUEVO C230" u="1"/>
        <s v="PROTECTOR DE PERNO (B) C270 (22024-13291)" u="1"/>
        <s v="ROLLO HILO NYLON 0.155&quot; x 3LB" u="1"/>
        <s v="VOLANTE B450 C350 (70200-71200)" u="1"/>
        <s v="CARBURADOR PPT-2400" u="1"/>
        <s v="MOTOSIERRA CS-620P-60 CON BARRA Y CADENA" u="1"/>
        <s v="ACEITE SHINDAIWA LA X 500CC" u="1"/>
        <s v="RESORTE ARRANCADOR ES726 HT230 PPT2400 HC152" u="1"/>
        <s v="MANGUERA SUCCIÓN SHP 800" u="1"/>
        <s v="ACOPLE TUBO PRINCIPAL PPT2400" u="1"/>
        <s v="MOTOR 7.5HP WEG 1800RPM 220/440V" u="1"/>
        <s v="COJINETE DE AGUJAS PARA EMBRAGUE CS680" u="1"/>
        <s v="EMPAQUE KIT (227-99001-07) EY20 (CF 4)" u="1"/>
        <s v="CIGUENAL C270 (20024-42001)" u="1"/>
        <s v="TAPA DE DEPÓSITO DE VACIO AEREO" u="1"/>
        <s v="PERNO DE ARRANCADOR CS420" u="1"/>
        <s v="AGROVERDOL X GLN " u="1"/>
        <s v="ARRANCADOR PTG210" u="1"/>
        <s v="MANGUERA SP20" u="1"/>
        <s v="PALANCA DE FRENO 757" u="1"/>
        <s v="BOMBA ZM 51 MAXXI" u="1"/>
        <s v="ORDEÑO FIJO 700L- 4 PUESTOS (10004-E)" u="1"/>
        <s v="CITOQMAX X 100CC " u="1"/>
        <s v="PISTONE D 15X25" u="1"/>
        <s v="TANQUE COMBUSTIBLE  B530 (62035-85013)" u="1"/>
        <s v="CA BASE FILTRO AIRE P230 (70140-81710)" u="1"/>
        <s v="HOJA INFORMATIVA SINODAFEN" u="1"/>
        <s v="ARANDELA 10X8X3.5 (V307000180)" u="1"/>
        <s v="CA BOMBA ACEITE 488-577 (22160-55200)" u="1"/>
        <s v="COLLAR BP35 C270" u="1"/>
        <s v="MANUBRIO TUBO CS600 (C400000550.....P021039510)" u="1"/>
        <s v="TORNILLO DE RALENTI CS-680 " u="1"/>
        <s v="PISTOLA FUMIGACION ES726 SHP800 (1123300)" u="1"/>
        <s v="PIÑON HUECO BP35" u="1"/>
        <s v="BOBINA PB252" u="1"/>
        <s v="9400339 MANIPULO" u="1"/>
        <s v="ESCRITORIO DE MADERA" u="1"/>
        <s v="SELLO DE ACEITE CS8002" u="1"/>
        <s v="AISLADOR CONDENSADOR C270" u="1"/>
        <s v="BISPIRIBAC SODIO 40% SC x 200LIT " u="1"/>
        <s v="ETIQUETA POSTERIOR ACEITE SHINDAIWA X LT" u="1"/>
        <s v="SKEKURA X KIL " u="1"/>
        <s v="BUSHING B450-B530 (C501000080)" u="1"/>
        <s v="BOBINA CS8002" u="1"/>
        <s v="CA AMORTIGUADOR 577-757 (22169-33740)" u="1"/>
        <s v="EMPAQUE CILINDRO B530 (62035-12120)" u="1"/>
        <s v="CARTER KIT CS3500" u="1"/>
        <s v="RODAMIENTO DE BOMBA 700/450 (10217-N)" u="1"/>
        <s v="CA KIT VALVULA BOMBA ES726" u="1"/>
        <s v="RESORTE ACELERADOR GATILLO SRM 3605 4605" u="1"/>
        <s v="ETIQUETA BUCANER FORTE X 100CC " u="1"/>
        <s v="EMPAQUE KIT (ANILLOS) SP40BPS" u="1"/>
        <s v="TUBO EXTERIOR C270 (72441-12100)" u="1"/>
        <s v="TORNILLO TENSOR DE CADENA DE CS8002" u="1"/>
        <s v="EXHIBIDOR SHINDAIWA TRIANGULAR" u="1"/>
        <s v="KIT DE PISTON PB252" u="1"/>
        <s v="CHIPPER/SHREDDERS SC2170" u="1"/>
        <s v="ETIQUETA SKEKURA X 200 GRS POSTERIOR" u="1"/>
        <s v="AMORTIGUADOR POSTERIOR CS420" u="1"/>
        <s v="MANGO POSTERIOR PPT2400 (35110022362)" u="1"/>
        <s v="CUCHILLA ACC CORTACETOS INFERIOR 40&quot; HT230" u="1"/>
        <s v="ETIQUETA BUCANER FORTE X 500CC " u="1"/>
        <s v="PIÑON BASTAGO C270" u="1"/>
        <s v="PERILLA DE ARRANCADOR CS680 CS8002" u="1"/>
        <s v="ORGANIC POWER ACIDOS HUMICOS SL x LIT" u="1"/>
        <s v="BSK 100 X 200 LT" u="1"/>
        <s v="2013174 MANIPULO DEL COLECTOR" u="1"/>
        <s v="MEZCLADORA INCOMAGRI MIN-1000P" u="1"/>
        <s v="CA VALVULA DE DRENAJE" u="1"/>
        <s v="PROTECTOR DEL TANQUE B45-B450" u="1"/>
        <s v="BOQUILLA TIPO ABANICO SP40BPS (569012)" u="1"/>
        <s v="SOPORTE, SK 1-3/4&quot;" u="1"/>
        <s v="CAJA COMBO INSECTICIDA" u="1"/>
        <s v="AMORTIGUADOR CS8002" u="1"/>
        <s v="RESORTE DE EMBRAGUE CS8002" u="1"/>
        <s v="EMPAQUE SILENCIADOR EX27 EX17" u="1"/>
        <s v="ETIQUETA AGROTAFOL ESPIGARROZ X 250 CC (Termoencogible)" u="1"/>
        <s v="BIELA X17" u="1"/>
        <s v="FILTRO AIRE INTERMEDIO SRM4300" u="1"/>
        <s v="RESORTE EMBRAGUE C230,HT230,ES726" u="1"/>
        <s v="ABRAZADERA TUBO DIAMETRO MENOR DM6110 (V495001170)" u="1"/>
        <s v="RODAMIENTOS 6207 2Z JAPAN" u="1"/>
        <s v="CIGUEÑAL PTG210" u="1"/>
        <s v="CADENA70CM 28&quot; CS680 (73LGX92X)" u="1"/>
        <s v="ARRANCADOR CS420" u="1"/>
        <s v="TUBO SOPLADOR INICIAL PB252 (E165000320)" u="1"/>
        <s v="CARBURADOR SRM270" u="1"/>
        <s v="DIENTE CADENA 3/8 OREGON" u="1"/>
        <s v="SUJETADOR DE CABLE SRM-4300" u="1"/>
        <s v="PIN DE PALANCA BALANCIN CS8002 CS680" u="1"/>
        <s v="TAPA DEL TUBO PPT2400" u="1"/>
        <s v="PROTECTOR CABLE DE BUJIA B-450" u="1"/>
        <s v="TAPA DE BUJIA SRM4300" u="1"/>
        <s v="2011030 ASIENTO DEL PULSADOR" u="1"/>
        <s v="HIDROLAVADORA 25/450 CARRITO, MANGUERA PARA MOT ELECTRICO 3HP" u="1"/>
        <s v="ARADO MONOSURCO" u="1"/>
        <s v="AMORTIGUADOR TANQUE C270 C230" u="1"/>
        <s v="FIL. COMBUSTIBLE JOHN DEERE 5705 RE62419" u="1"/>
        <s v="PALANCA CONTROL VELOCIDAD EX40" u="1"/>
        <s v="EJE REGULADOR PTG210" u="1"/>
        <s v="ROLLO HILO NYLON 0.155&quot; x 5LB" u="1"/>
        <s v="FILTRO PRIMARIO 6405 JOHN DEERE AL78223" u="1"/>
        <s v="FBZ 12,5% CON MINERALES 500 ML " u="1"/>
        <s v="TAPA DE GRASERO SHP800" u="1"/>
        <s v="CONTRA CUCHILLA PARA PPC-3" u="1"/>
        <s v="BOQUILLA HORQUETA 2 SALIDAS HEXAGONAL PLASTICA" u="1"/>
        <s v="CODO DE ACERO INOX 90º 50MM LINEA BAJA" u="1"/>
        <s v="LANZA METAL BOMBA FUMIGAR 16-20LT." u="1"/>
        <s v="VENTILADOR PTG210" u="1"/>
        <s v="RESORTE DEL TRINQUETE 757-57 (22155-71130)" u="1"/>
        <s v="BASE RESORTE ARRANCADOR CS680" u="1"/>
        <s v="BOQUILLA LATON SP40BPS" u="1"/>
        <s v="VENTILADOR PTG310" u="1"/>
        <s v="GORRAS SUBARU" u="1"/>
        <s v="CA COJINETE AGUJA C350-BP35" u="1"/>
        <s v="ABRAZADERA HEMBRA 75mmX1&quot; (10756-D)" u="1"/>
        <s v="TUERCA RACOR DM6110" u="1"/>
        <s v="AGROTAFOL 25-10-10 CRECIMIENTO X 500 GRS" u="1"/>
        <s v="CABLE DE BUJIA" u="1"/>
        <s v="TENSOR DE CADENA EX17 EX27 (277-36911-03)" u="1"/>
        <s v="CILINDRO SRM3605 (A130000601)" u="1"/>
        <s v="ANILLO PISTON 22F-22C-F2 (20142-41210)" u="1"/>
        <s v="DEFLECTOR CARTER EX27" u="1"/>
        <s v="FOSFONATO POTASICO 70% SL X 200LIT" u="1"/>
        <s v="TANQUE DE COMBUSTIBLE EB-500" u="1"/>
        <s v="CARBURADOR ES726" u="1"/>
        <s v="HERRAMIENTA EXTRACTOR PIÑON BASTAGO SHINDAIWA" u="1"/>
        <s v="SO-33.00.194 CASQUILLO DE COJINETE MOD. 369/645/" u="1"/>
        <s v="ARANDELA 6.5X18X1.6 DM-6110" u="1"/>
        <s v="RESORTE TRINQUETE SRM4300" u="1"/>
        <s v="SELLO DE ACEITE, RETEN SRM4605" u="1"/>
        <s v="DISTRIBUIDOR DE VACIO ALTERNADO NEGRO" u="1"/>
        <s v="VITRINA DE ALUMINIO Y VIDRIO" u="1"/>
        <s v="LANZA SUPER JET TIPO 1" u="1"/>
        <s v="BOMBA DE VACIO 700LT (10219-B)" u="1"/>
        <s v="RODAMIENTO CUBIERTA PRINCIPAL 620503 25X52X15 EX27" u="1"/>
        <s v="ETIQUETA AGREX RP X LIT" u="1"/>
        <s v="ETIQUETA AGROTAFOL FOSFITO X 250 CC (Termoencogible)" u="1"/>
        <s v="AISLADOR ADMISION CS3500 CS420 (13000739930)" u="1"/>
        <s v="TAPA DE UNION B450" u="1"/>
        <s v="PORTATIJERAS PARA VS-9Z" u="1"/>
        <s v="ROLLO NYLON  ECHO 5LB.105&quot; REDONDO NYL (7122)" u="1"/>
        <s v="DIAFRAGMA BALANCIN CS600 CS680 CS8002" u="1"/>
        <s v="CARBURADOR PARA MOTOR 16HP I/C" u="1"/>
        <s v="TAMBOR DE EMBRAGUE 757 (22169-51110)" u="1"/>
        <s v="JUEGO DE MARTILLOS PARA DP2" u="1"/>
        <s v="PIÑON CONICO CON VASTAGO C350 (22015-13390)" u="1"/>
        <s v="GUIA VÁLVULA EX27 EX17(SU-237-14202-03)" u="1"/>
        <s v="DESMALEZADORA C270" u="1"/>
        <s v="161612 SC X LIT (Agoverdol)" u="1"/>
        <s v="PERNO SUJETADOR DE AMORTIGUADOR CS1201" u="1"/>
        <s v="CA CRUCETA P/MANDO MECANICO (285)" u="1"/>
        <s v="CUCHILLA KIT COSECHADORA 92Z10 (281)" u="1"/>
        <s v="COJIN BUSHING BP35" u="1"/>
        <s v="PLACA DE TIERRA CS680" u="1"/>
        <s v="ANILLO CONECTOR PTG210" u="1"/>
        <s v="SILICATO DE POTASIO 40% SL  x 19LIT" u="1"/>
        <s v="TIJERA DE PODAR CB-9 225 160 0.25mm" u="1"/>
        <s v="TAPA DE LA BOQUILLA SHP800" u="1"/>
        <s v="CABLE ACELERADOR CORTO B530" u="1"/>
        <s v="EMPAQUE ADMISION CS3605" u="1"/>
        <s v="ETIQUETA AGROTAFOL SILICA X 500CC " u="1"/>
        <s v="EMPAQUETADURA DE TANQUE INFERIOR DM-6110" u="1"/>
        <s v="TAMBOR ARRANCADOR HT230,ES726 (70030-75120)" u="1"/>
        <s v="VALVULA DE RETENCION PPT2400" u="1"/>
        <s v="PISTON KIT 757 (P021032390)" u="1"/>
        <s v="SWITCH AY EX27 (X66-00004-20)" u="1"/>
        <s v="PIN BALANCIN EX40" u="1"/>
        <s v="PISTOLA CON CONTROL A GATILLO" u="1"/>
        <s v="EJE DE ENGRANAJE BP35  (EC-C534000610)" u="1"/>
        <s v="BUJIA EX40" u="1"/>
        <s v="PERNO GRASERO SRM3605-4300-4605-270" u="1"/>
        <s v="TRABA DE ACELERADOR SRM3605" u="1"/>
        <s v="TUERCA DE AISLADOR, MAMUBRIO, PROTEC DESPOJO SRM4605" u="1"/>
        <s v="BOQUILLA SRAH 205" u="1"/>
        <s v="CAJA COMBO PRO" u="1"/>
        <s v="ARRANCADOR EX40" u="1"/>
        <s v="SIERRA PLEGABLE GR18R" u="1"/>
        <s v="TAMBOR EMBRAGUE 757 (22169-51110)" u="1"/>
        <s v="PISTON KIT PAS266 PPT266" u="1"/>
        <s v="MANGUERA  COMBUSTIBLE CS8002" u="1"/>
        <s v="ROLLO HILO NYLON 0.130&quot; x 3LB" u="1"/>
        <s v="BANDA A-29" u="1"/>
        <s v="FILTRO AIRE ELEMENTO EH12" u="1"/>
        <s v="CA AGUJA BALANCIN DM6110 CS600 420 3500 8002 PPT2400 SRM270 577 757" u="1"/>
        <s v="MOTOR GASOLINA SUBARU 14HP EX40 STANDARD" u="1"/>
        <s v="PLACA MANUBRIO BP35 (22044-14120)" u="1"/>
        <s v="TAPA DE NUEVA BOQUILLA SHP-800" u="1"/>
        <s v="ANILLO RETENEDOR SEGUER SRM4300" u="1"/>
        <s v="VALVULA ADMISION PTG210" u="1"/>
        <s v="CABLE CONDUCTOR BOBINA CORTO B450" u="1"/>
        <s v="AMORTIGUADOR TANQUE PEQUEÑO B530 (62035-85341)" u="1"/>
        <s v="CONJUNTO ACOPLADOR PAS266" u="1"/>
        <s v="FRENO COMPLETO NR 757 (22169-54103)" u="1"/>
        <s v="PISTON STD" u="1"/>
        <s v="PERNO TAPA GRASA C230" u="1"/>
        <s v="MANGUERA CORTA DE VACIO 25 m (10073-A)" u="1"/>
        <s v="O-RING UNION ESPALDAR TANQUE SHP-800" u="1"/>
        <s v="CARTER M SET 757 (22169-21203)" u="1"/>
        <s v="ETIQUETA CIROMAZINA  50 GRS AGROMAC ( DEL)" u="1"/>
        <s v="TUBO DE RETORNO DE COMBUSTIBLE 3X6X145 DM-6110" u="1"/>
        <s v="EMPAQUE CILINDRO C270 (62074-12120)" u="1"/>
        <s v="AMORTIGUADOR BARRA HT230 " u="1"/>
        <s v="UREUM X LT" u="1"/>
        <s v="TUBO GIRATORIO DM6110 (7023)" u="1"/>
        <s v="MAIN JET EY20 2000" u="1"/>
        <s v="BIELA EH12 (252-22501-10)" u="1"/>
        <s v="CAJA DE ENGRANAJE GT-22" u="1"/>
        <s v="ASPIRADORA JACTO AJ7558-220V" u="1"/>
        <s v="CARBURADOR BP35 (20055-81004)" u="1"/>
        <s v="RESORTE TRINQUETE B450" u="1"/>
        <s v="MAIN JET EY20 3000" u="1"/>
        <s v="PONCHO IMPERMEABLE PVC XL AMARILLO PV400" u="1"/>
        <s v="CARBURADOR EH12 (252-62551-00)" u="1"/>
        <s v="CUBIERTA BOMBA DE ACEITE CS680" u="1"/>
        <s v="IMIDACLOPRID 25% WP x 25KIL " u="1"/>
        <s v="HERRAMIENTA KIT JF92 (032)" u="1"/>
        <s v="ANILLO PISTON SET 0.25 EX27" u="1"/>
        <s v="COJINETE DE AGUJAS DE TAMBOR CS420" u="1"/>
        <s v="ASIENTO DE VALVULA ES726" u="1"/>
        <s v="EMPAQUE AISLADOR DE CALOR 757" u="1"/>
        <s v="ROSETTA D 8X13X1" u="1"/>
        <s v="CONTRA CUCHILLA DPF MINI" u="1"/>
        <s v="INTERRUPTOR 2124" u="1"/>
        <s v="ABRAZADERA TUBO DIAMETRO MAYOR DM6110 (V495001200)" u="1"/>
        <s v="SERRUCHO ABATIBLE 180mm" u="1"/>
        <s v="CARBURADOR CS510" u="1"/>
        <s v="CARBURADOR WYK-410 PB755" u="1"/>
        <s v="CILINDRO C350-C35LA (70196-12110)" u="1"/>
        <s v="MOTOR RT 2124" u="1"/>
        <s v="CERCA ENERGIA PMX120 50 KM" u="1"/>
        <s v="RODAMIENTO 608" u="1"/>
        <s v="CUCHILLA KIT JF40 MAXX (025)" u="1"/>
        <s v="CA BOMBA MANUAL SHINDAIWA 17L PARA PUEBA" u="1"/>
        <s v="ETIQUETA SINOPRID X 500G " u="1"/>
        <s v="MOTOR 2HP WEG 1800 RPM 110/220V" u="1"/>
        <s v="ETIQUETA SCOBA X 50CC" u="1"/>
        <s v="MOTOR 3HP WEG 1800 RPM 110/220V" u="1"/>
        <s v="MANGA CS680 CS6702 (EC-A202000012)" u="1"/>
        <s v="CA GAFAS SHINDAIWA" u="1"/>
        <s v="JUEGOS O RINGS ZM 51" u="1"/>
        <s v="TAPA DE COMBUSTIBLE B530,B450,C350,C230 (70168-85201)" u="1"/>
        <s v="ANILLO PISTON SET 0.25 EY20-3 (282-23502-07)" u="1"/>
        <s v="MANGO DELANTERO COMP BP35 T230 (22410-14100)" u="1"/>
        <s v="ACC. DESMALEZADORA M230 (7102)" u="1"/>
        <s v="TUBO DE PRESION INTERNA DM-6110" u="1"/>
        <s v="MANGUERA TANQUE B530 (62035-85031)" u="1"/>
        <s v="TUBO PRINCIPAL C270" u="1"/>
        <s v="EMBRAGUE CS8002" u="1"/>
        <s v="UNIDAD DE ORDEÑO LT80 ORDEÑO FIJO PULSADOR EN LA TAPA" u="1"/>
        <s v="CA PASADOR ÉLASTICO CS420" u="1"/>
        <s v="ETIQUETA CYROMAZINA X 50 GRS  DEL (AGROTA)" u="1"/>
        <s v="VALVULA ADMISION EY20 (282-33401-03)" u="1"/>
        <s v="ETIQUETA AGROTAFOL FERRUM X 250CC" u="1"/>
        <s v="CA PERNO 6X25CC UNION B530 (11022-06280)" u="1"/>
        <s v="CYROMAZINA 75% WP Preimpresa  x 50G" u="1"/>
        <s v="CA BOMBA DE AGUA SUBARU PTG310" u="1"/>
        <s v="CUBIERTA FILTRO AIRE HC152" u="1"/>
        <s v="POLEA COMPLETA DM6110 (17720206210)" u="1"/>
        <s v="PISTON EX40 (20B-23401-H3)" u="1"/>
        <s v="CA ANILLO PISTON 577 (22152-41210)" u="1"/>
        <s v="TAPA COMPLETA DEL COLECTOR (10445-B)" u="1"/>
        <s v="AMORTIGUADOR FRONTAL CS8002" u="1"/>
        <s v="PIN TENSOR DE LA CADENA CS600 (C309000070)" u="1"/>
        <s v="PLACA SWITCH 757" u="1"/>
        <s v="ACELERADOR COMPLETO BP35 (C044000390)" u="1"/>
        <s v="EMBRAGUE CS680S" u="1"/>
        <s v="BUCANER FORTE X 500CC " u="1"/>
        <s v="ADAPTADOR UN10,B450,B530,C350 (80678)" u="1"/>
        <s v="CUCHILLA TUPI RC005A" u="1"/>
        <s v="ROLLO HILO NYLON 0.130&quot; x 5LB" u="1"/>
        <s v="DIFENOCONAZOLE 25% EC x 250CC" u="1"/>
        <s v="UNIDAD DE ORDEÑO L02 PARA ORDEÑO FIJO CON PULSADOR EN LA TUBERIA" u="1"/>
        <s v="DISPLAY DE ORDEÑO FIJO PARA SALON DE VENTAS, 8434.9000" u="1"/>
        <s v="CA TAPON BOMBA SHP800" u="1"/>
        <s v="CILINDRO SRM270 (10103456532)" u="1"/>
        <s v="FILTRO GASOLINA SRM4300 SRM4605 CS-8002(13120519831)" u="1"/>
        <s v="TAMBOR EMBRAGUE PPT2400" u="1"/>
        <s v="CARBURADOR 577-577P (A021003110)" u="1"/>
        <s v="PISTON PTG210" u="1"/>
        <s v="ETIQUETA ORGANIC POWER X 500CC" u="1"/>
        <s v="ROLLO DE NYLON 1LB PARA WT-190" u="1"/>
        <s v="CORREA, 2RB40" u="1"/>
        <s v="ETIQUETA BUCANER FORTE X 250CC " u="1"/>
        <s v="PISTON PTG310" u="1"/>
        <s v="AGUJA DE PIVOTE B450" u="1"/>
        <s v="SEGURO PIN PISTON EH12" u="1"/>
        <s v="TANQUE DE EQUILIBRIO" u="1"/>
        <s v="CONTRATUERCA REGULADOR SHP-800" u="1"/>
        <s v="AGREX RP X LIT" u="1"/>
        <s v="RESORTE DE EMBRAGUE ES726" u="1"/>
        <s v="REJILLA FILTRO AIRE SRM4300" u="1"/>
        <s v="PIÑON ENGRANAJE HT-230 (20870-61410)" u="1"/>
        <s v="VARILLA EXTRANGULADOR 8002" u="1"/>
        <s v="COLGADOR SRM4300" u="1"/>
        <s v="EMPAQUE BOMBA SHP 800" u="1"/>
        <s v="PISTON KIT 0.25 EX27" u="1"/>
        <s v="PISTON KIT CS3000" u="1"/>
        <s v="EMPAQUE AISLADOR ADMISION BP35" u="1"/>
        <s v="PROFESIONAL RAIZ FORTE G X 500G" u="1"/>
        <s v="TAMBOR EMBRAGUE SHP800" u="1"/>
        <s v="CAJA X LITRO" u="1"/>
        <s v="AGROTAFOL KPLUS X LITR " u="1"/>
        <s v="CA ANILLO PISTON CS1201" u="1"/>
        <s v="UNION B530 (62035-33110)" u="1"/>
        <s v="AISLADOR INSULADOR PB252" u="1"/>
        <s v="BUJE TAPA ARRANQUE CS8002" u="1"/>
        <s v="BOMBA DE FUMIGACION ESTACIONARIA ASABA NS-2802" u="1"/>
        <s v="ETIQUETA AGROTAFOL SILICA  X 250 CC (Termoencogible)" u="1"/>
        <s v="KARONTE X LIT" u="1"/>
        <s v="EMPAQUE SILENCIADOR CS420" u="1"/>
        <s v="ESCOBA CILINDRICA" u="1"/>
        <s v="CONTRA CUCHILLA DPF JR" u="1"/>
        <s v="HIDROLAVADORA 15/600 CON SOPORTE MULTIPLE CON MANGUERA" u="1"/>
        <s v="RECOGEDOR GRANOS PICA" u="1"/>
        <s v="CUCHILLA SUPERIOR HT230 40&quot; (18500-90003)" u="1"/>
        <s v="CA BANDA 5/ B 152&quot; (289)" u="1"/>
        <s v="BARRA 60CM 3/8&quot;/0.58&quot; CS600" u="1"/>
        <s v="SET REPUESTOS (2BASES 1LLAVE 2PIÑON)" u="1"/>
        <s v="DESMALEZADORA C230" u="1"/>
        <s v="ANILLO PISTON SET 0.50 EX17 EX21" u="1"/>
        <s v="TAMBOR EMBRAGUE CS680" u="1"/>
        <s v="CLIP 6.5MM DM6110" u="1"/>
        <s v="CUBIERTA SILENCIADOR C270" u="1"/>
        <s v="MANGUERA PLASTICA BOMBA FUMIG 16-20LT." u="1"/>
        <s v="BOMBA CEBADOR B450-B530-C350-SHP800 (12438012710)" u="1"/>
        <s v="CA FILTRO AIRE SRM4300 MODELO ANTIGUO" u="1"/>
        <s v="OJAL DE ANILLO GOMA B450" u="1"/>
        <s v="TANQUE DE COMBUSTIBLE C350 B450 B450AUS (P021036460)" u="1"/>
        <s v="CA PODADORA DE EXTENSION 2400STD" u="1"/>
        <s v="TANQUE QUIMICO SHP800" u="1"/>
        <s v="BRAZO DE CONEXCIÓN SP53BPE" u="1"/>
        <s v="OBTURADOR DE TUBO CORRUGADO DM6110" u="1"/>
        <s v="KIT MOTOR RECONSTRUCCION B45 (P021031650)" u="1"/>
        <s v="ETIQUETA AGROTAFOL CALCIO X 500 CC (Termoencogible)" u="1"/>
        <s v="(Y) PARA VACIO PLASTICA" u="1"/>
        <s v="KENSHI X 150G" u="1"/>
        <s v="RESORTE BALANCIN CS8002" u="1"/>
        <s v="AMORTIGUADOR CAMPANA SRM4300" u="1"/>
        <s v="RETEN CAJA ENGRANAJE BP35" u="1"/>
        <s v="PROTECTOR DE DESPOJOS SRM3605-4605" u="1"/>
        <s v="BASE TANQUE SRM4300" u="1"/>
        <s v="TUERCA DE CUCHILLA SRM3605 SRM4605" u="1"/>
        <s v="AGREX ABC X 200LIT" u="1"/>
        <s v="PERNO DE LA ABRAZADERA SRM4300" u="1"/>
        <s v="ARANDELA DE VALVUA BOLA SP53BPE" u="1"/>
        <s v="SHIM PTX220 PTX320" u="1"/>
        <s v="ETIQUETA FEGADAZIM X LIT " u="1"/>
        <s v="ABZ 20% LITRO " u="1"/>
        <s v="CA PROBADOR DE PRESION DE PRESION" u="1"/>
        <s v="BARRENADORA DE SUELOS 6&quot;" u="1"/>
        <s v="TIJERA PODA RACHE 2 MANOS MANGO TELESCOPICO" u="1"/>
        <s v="CORONA DE BRONCE SINFIN" u="1"/>
        <s v="DISCO ACERO 3 PUNTAS 10&quot;" u="1"/>
        <s v="MEMBRANA CARBURADOR SRM4300" u="1"/>
        <s v="RESORTE ARRANCADOR  22C-C230-T230 (20140-75130)" u="1"/>
        <s v="ESLABON GIRATORIO ES726,SHP800" u="1"/>
        <s v="FILTRO AIRE CS3000" u="1"/>
        <s v="ORGANIC POWER X GLN " u="1"/>
        <s v="RETEN CAJA ENGRANAJE SRM4300" u="1"/>
        <s v="BANDA C350-BP35-B450 (20020-86140)" u="1"/>
        <s v="RESORTE L B450-B530 (SH-20000-81340)" u="1"/>
        <s v="PALANCA GOVERNADOR  PTG310" u="1"/>
        <s v="TIJERA DE PODAR 9R 227mm 0.25mm" u="1"/>
        <s v="ETIQUETA KENSHI X 150 G DELANTERA " u="1"/>
        <s v="CAJA DE ENGRANAJE C270 (C051000480) (P021039240)" u="1"/>
        <s v="SILENCIADOR COMPLETO C230-ES726-P230-M230 (70135-15100)" u="1"/>
        <s v="CARBENDAZIM 50% SC x 200LIT" u="1"/>
        <s v="TIJERA DE PODAR 9Z 227mm 0.25mm" u="1"/>
        <s v="2010640 MEMBRANA DEL LAVADOR" u="1"/>
        <s v="AGROTAFOL 25-10-10 CRECIMIENTO X KILO" u="1"/>
        <s v="BOBINA GT-22GES (15660152130)" u="1"/>
        <s v="PALANCA DE MANIJA EDR210" u="1"/>
        <s v="CAMISETA ECHO" u="1"/>
        <s v="TURBINA DE 16 CONCHAS" u="1"/>
        <s v="VALVULA DOS VIAS DE GOMA 39 Mm (10749)" u="1"/>
        <s v="BROCA ESPIRAL HSS 29PZ 1/16-1/2 ALEMANA&quot;" u="1"/>
        <s v="MOTOSIERRA CS-8002-80 CON BARRA Y CADENA" u="1"/>
        <s v="COMEDERO PEQUEÑO-- 5 KL-- TOLVA PLASTICO" u="1"/>
        <s v="ROLLO NYLON SHINDAIWA 30LB 0.105&quot; 10530" u="1"/>
        <s v="CA CABEZAL NYLON METALICO B450" u="1"/>
        <s v="TAPON PARA PUESTO DE ORDEÑO (10270)" u="1"/>
        <s v="POLEA ARRANQUE PARA GTGES" u="1"/>
        <s v="DISCO VIDEA SANYO KT 10&quot; X 40D" u="1"/>
        <s v="O-RING 3X13 DE CONECTOR DM6110" u="1"/>
        <s v="VALVULA DESLIZANTE DE CARBURADOR B530" u="1"/>
        <s v="BOMBA ZM 44 MAXXI" u="1"/>
        <s v="AGROPLEX B-MO X LIT" u="1"/>
        <s v="CA KIT REPARACION, MANGUITO, VALVULAS SP40BPS" u="1"/>
        <s v="ENSILADORA JF 40P" u="1"/>
        <s v="PISTON KIT CS3500-35" u="1"/>
        <s v="PISTON SET STD EH12" u="1"/>
        <s v="COLECTOR DE MUESTRA DE LECHE CON SENSOR" u="1"/>
        <s v="GATILLO ACELERADOR  CS680" u="1"/>
        <s v="BOMBA DE AGUA SUBARU DE PRESION 2&quot; PTX201H PR (7782)" u="1"/>
        <s v="COJINETE DE BALINES CS 600" u="1"/>
        <s v="EJE CENTRAL SRM4300" u="1"/>
        <s v="FILTRO AIRE CS8002" u="1"/>
        <s v="CA AMORTIGUADOR POSTERIOR CS1201" u="1"/>
        <s v="CARBURADOR GP450" u="1"/>
        <s v="ETIQUETA AGROTAFOL CALCIO X 1LIT (Termoencogible)" u="1"/>
        <s v="KIT MOTOR RECONSTRUCCION C350 (P021027030)" u="1"/>
        <s v="LIMPIADOR EXTRACTOR EJ1107-127V" u="1"/>
        <s v="OJAL DE LINEA DE COMBUSTIBLE ES726" u="1"/>
        <s v="EMPAQUETADURA DE FIELTRO SP53BPE" u="1"/>
        <s v="CIGUENAL CS3500" u="1"/>
        <s v="PERNO LARGO DE CARBURADOR C350 B450" u="1"/>
        <s v="ARRANCADOR DM6110" u="1"/>
        <s v="AGROVERDOL X 250CC" u="1"/>
        <s v="SOPORTE DE TIRO LANDINI" u="1"/>
        <s v="PERNO CABEZOTE EX27 EX17" u="1"/>
        <s v="2011556 MANGUERA DE CORTA DE COLECTOR" u="1"/>
        <s v="RETENEDOR DE RESORTE SHP-800" u="1"/>
        <s v="BARRENADORA DE SUELOS 8&quot;" u="1"/>
        <s v="2011939 TAPA DE PULSACION" u="1"/>
        <s v="COLECTOR DE MUESTRA DE LECHE (77006)" u="1"/>
        <s v="EMPAQUE ADMISION CS420" u="1"/>
        <s v="COJINETE RODAMIENTO B450 B530 (02002-06001)" u="1"/>
        <s v="SINODAFEN x 250CC" u="1"/>
        <s v="VISOR OREJERAS SHINDAIWA" u="1"/>
        <s v="DESINCRUSTANTE ACIDO CANEA" u="1"/>
        <s v="BOVIMEC 50ML  TRATAMIENTO Y CONTROL DE PARASITOS " u="1"/>
        <s v="PRE FILTRO B530" u="1"/>
        <s v="JUEGO DE AGUJAS B530" u="1"/>
        <s v="CAJA DE ENGRANAJE SRM270 (P021012600) (P021012603)" u="1"/>
        <s v="TAPON DRENAJE ACEITE EX27 EX17 EX40-PTG210 PTG310 EH12" u="1"/>
        <s v="UNIDAD DE ORDEÑO LT80 PARA ORDEÑO FIJO CON PULSADOR EN LA TUBERIA" u="1"/>
        <s v="KIT,.155 ROUND STRING (10)" u="1"/>
        <s v="RESERVORIO ACEITE USADO (10776)" u="1"/>
        <s v="PIN ARBOL LEVAS EX27" u="1"/>
        <s v="CORONA DE TRACTOR LAMBORGINI" u="1"/>
        <s v="BUJE PAS266" u="1"/>
        <s v="MAIN JET" u="1"/>
        <s v="SOPORTE (B) B530 (63019-63170)" u="1"/>
        <s v="SIN FIN CS600" u="1"/>
        <s v="GRIFO DE VACIO DE 1 A 2&quot; PLASTICO PARA TUBERIA DE 75 mm" u="1"/>
        <s v="SELLO ACEITE 6X10X2.5 EX17" u="1"/>
        <s v="VISOR ACEITE SHP800" u="1"/>
        <s v="NEBULIZADORA, PULVERIZADORA 23LITROS" u="1"/>
        <s v="BOMBA CEBADOR SRM4300 (12538108660)" u="1"/>
        <s v="PALANCA ACELERADOR SRM4300" u="1"/>
        <s v="EMPAQUETADURA Y DIAFRAGMA KIT B530 (60035-98040)" u="1"/>
        <s v="AGUJA KIT C230 HT230" u="1"/>
        <s v="ESPARRAGO BARRA PPT2400" u="1"/>
        <s v="CA AGUJA KIT 757" u="1"/>
        <s v="FILTRO AIRE ELEMENTO EX27" u="1"/>
        <s v="CIGUENAL CS600 (A011000540)" u="1"/>
        <s v="ARANDELA RESORTE C230 (V346000030)" u="1"/>
        <s v="SELLO VÁLVULA EX17 EX27 EX40" u="1"/>
        <s v="BENALAXYL 8%+MANCOZEB 65% WP x 250G " u="1"/>
        <s v="TORNILLOS 5X14 DM-6110" u="1"/>
        <s v="EMPAQUE CARBURADOR ES726" u="1"/>
        <s v="AMORTIGUADOR COLECTOR" u="1"/>
        <s v="CA BARRA GUIA 70CM" u="1"/>
        <s v="TUBO DE ACE, INOX PERFORADO 1CC" u="1"/>
        <s v="DESMALEZADORA C350" u="1"/>
        <s v="ABRAZADERA DE TUBO CON MARIPOSA (B) B450" u="1"/>
        <s v="FILTRO AIRE ELEMENTO PTG210 PTG310(SU-227-36002-03)" u="1"/>
        <s v="VALVULA DOS VIAS DE GOMA 50 mm" u="1"/>
        <s v="RESORTE ARRANCADOR EH12" u="1"/>
        <s v="ENGRANAJE CON LANZADOR DE ACEITE JF50 (277)" u="1"/>
        <s v="CA KIT DE FILTRO DE AIRE 757" u="1"/>
        <s v="GATILLO ACELERADOR SRM3605" u="1"/>
        <s v="PERILLA ARRANCADOR 757 577 (22150-75520)" u="1"/>
        <s v="CUBIERTA FILTRO AIRE C270" u="1"/>
        <s v="LANZA SUPER SHUTTLE TIP0 1100" u="1"/>
        <s v="ETIQUETA QUITA PLAGA X LITRO" u="1"/>
        <s v="ANILLO PISTON SRM3605" u="1"/>
        <s v="ANILLO PISTON SRM4605" u="1"/>
        <s v="KIT, CUCHILLA DESFIBRADORA" u="1"/>
        <s v="O-RING SHP800" u="1"/>
        <s v="FUNDA ENSILAJE 50K" u="1"/>
        <s v="DIFENOCONAZOLE 25% EC x 100CC" u="1"/>
        <s v="BASE TANQUE SRM 3605" u="1"/>
        <s v="SILENCIADOR EH12 " u="1"/>
        <s v="ALGAENZIMES 20 LT" u="1"/>
        <s v="BUCANER FORTE X 100CC " u="1"/>
        <s v="BALANCIN ESCAPE EX40" u="1"/>
        <s v="SINOTYL X 100G " u="1"/>
        <s v="ESPARRAGO DE BARRA PPT266" u="1"/>
        <s v="LAMBDACIHALOTRINA 2.5% EC x 200LIT" u="1"/>
        <s v="ADOQUINES DE CAUCHO MACIZO ESPESOR 20MM. M2." u="1"/>
        <s v="RESORTE DE LA BARRA DE CONTROL EX40" u="1"/>
        <s v="EMPAQUE AISLADOR EX27" u="1"/>
        <s v="OJAL DE TANQUE DE GASOLINA SHP-800" u="1"/>
        <s v="FUNDA IMPRESA SINOTYL X 100G " u="1"/>
        <s v="TUBO DE ACERO INOX. 304 DE 50X1.5MM X 1MT" u="1"/>
        <s v="IMIDACLOPRID 25 % WP 500 G" u="1"/>
        <s v="ETIQUETA SINOZOX X 500CC " u="1"/>
        <s v="HERRAMIENTA LLAVE (22155-91580)" u="1"/>
        <s v=" FUNDA IMPRESA PROFESIONAL INICIO X KIL " u="1"/>
        <s v="CUBIERTA VENTILADOR PPT2400" u="1"/>
        <s v="ESPARRAGO BARRA 488 (72312-21520)" u="1"/>
        <s v="SINOTYL X 500G " u="1"/>
        <s v="ETIQUETA DE ACEITE" u="1"/>
        <s v="EMPAQUE CABEZOTE EX17 EX21 (277-15001-43)(277-15001-23)" u="1"/>
        <s v="MALETIN HERRAMIENTA ECHO (91046)" u="1"/>
        <s v="BOQUILLA KIT DM6110" u="1"/>
        <s v="CUERPO VALVULA DESCARGA ES-726" u="1"/>
        <s v="ARRANCADOR PB252" u="1"/>
        <s v="EMPAQUE AISLADOR CILINDRO GT22" u="1"/>
        <s v="ORDENO MOVIL 450L sin motor,2puestos,sin chasis,sin cantara LT80" u="1"/>
        <s v="FILTRO AIRE EX40 COMPLETO" u="1"/>
        <s v="KIT MOTOR RECONSTRUCION CS3605" u="1"/>
        <s v="CAJA COMBO ARROZ TOTAL" u="1"/>
        <s v="EMPAQUE CABEZOTE EX17 EX27 (277-15001-43)(277-15001-23)" u="1"/>
        <s v="TORNILLO 4X25 BASE DE FILTRO  B450-C350 (11260-04250)" u="1"/>
        <s v="AJUSTADOR CABLE C350" u="1"/>
        <s v="IMPRESORA" u="1"/>
        <s v="ETIQUETA AGROTAFOL CALCIO X 250CC (Termoencogible)" u="1"/>
        <s v="ANILLO BASE DE LA MANGA CS8002" u="1"/>
        <s v="PERNO SEGURO CAJA SRM4300" u="1"/>
        <s v="TAPA DE FILTRO 577 (22175-82510)" u="1"/>
        <s v="CERCA BATERIA PBX200 70 KM" u="1"/>
        <s v="ETIQUETA LETAL X 50CC " u="1"/>
        <s v="PERNO CUCHILLA B450 C350 (SH-22015-13261)" u="1"/>
        <s v="FILTRO GASOLINA PPT2400 (13120507320)" u="1"/>
        <s v="ETIQUETA GLIFOSATO X GALON" u="1"/>
        <s v="BARRA CONECCIÓN PTG210" u="1"/>
        <s v="EJE CENTRAL SRM3605 SRM4605 (61001106230)" u="1"/>
        <s v="TAPA COMBUSTIBLE 757-577-488 (22160-33801)" u="1"/>
        <s v="JUNTA EX17" u="1"/>
        <s v="KIT MOTOR RECONSTRUC B530 (60035-98310)" u="1"/>
        <s v="ARRANCADOR CS8002" u="1"/>
        <s v="ANILLO RETENEDOR C230 (02432-26120)" u="1"/>
        <s v="EMPAQUE KIT CAMARA DE PRESIÓN SP53BPE" u="1"/>
        <s v="CABLE CONDUCTOR STOP CS-680" u="1"/>
        <s v="CARBURADOR WYL-180A EDR-210" u="1"/>
        <s v="ETIQUETA PARA ACEITE X GALON" u="1"/>
        <s v="RESORTE DE COMPRESION EJE PPT2400" u="1"/>
        <s v="REDUCTOR  MOTOR A GASOLINA" u="1"/>
        <s v="AGUJA REGULACION BALANCIN SRM4300" u="1"/>
        <s v="CA AISLADOR CONDENSADOR C230" u="1"/>
        <s v="ETIQUETA AGROTAFOL FOSFITO X LIT (Termoencogible)" u="1"/>
        <s v="BASE DE BOMBA 1300/2000 (12090-H)" u="1"/>
        <s v="PERNO UNION TANQUE ESPALDAR SHP-800" u="1"/>
        <s v="AGROTAFOL COMBI X 200G " u="1"/>
        <s v="PERNO CARBURADOR SRM4605" u="1"/>
        <s v="AMORTIGUADOR CUBIERTA DE EMBRAGUE CS600" u="1"/>
        <s v="FUNDA ALUMINIZADA  X 15G" u="1"/>
        <s v="ZAPATA DE EMBRAGUE UNIDAD 488" u="1"/>
        <s v="CERCA BATERIA PBX120 50 KM" u="1"/>
        <s v="ETIQUETA SKEKURA X KILO" u="1"/>
        <s v="SOPORTE EN PLASTICO NEGRO 50 MM (10747-A)" u="1"/>
        <s v="PROTECTOR PERNO BP35" u="1"/>
        <s v="CA ANILLO DE RETENCION 757 (22169-51140)" u="1"/>
        <s v="AMORTIGUADOR TANQUE SRM4605" u="1"/>
        <s v="CONECTOR KIT PARA MANGUERA DM6110" u="1"/>
        <s v="TAMBOR ARRANCADOR SRM4300 B530 EA-410 (A506000260)" u="1"/>
        <s v="CIGUEÑAL CS420" u="1"/>
        <s v="ADAPTADOR UN10 C230" u="1"/>
        <s v="TUERCA CIGUEÑAL ARRANCADOR B450" u="1"/>
        <s v="EJE DE OBTURADOR DM-6110" u="1"/>
        <s v="ETIQUETA ESTAMPIDA ORGANICO X LITRO" u="1"/>
        <s v="GAFAS SHINDAIWA" u="1"/>
        <s v="BOBINA C270" u="1"/>
        <s v="BIOBAN X LIT " u="1"/>
        <s v="CABEZA KIT EX17" u="1"/>
        <s v="ENGRANAJE SINFIN CS8002" u="1"/>
        <s v="ETIQUETA ORGANIC POWER X 250CC" u="1"/>
        <s v="PROFESIONAL CRECIMIENTO X KIL " u="1"/>
        <s v="ENGRANAJE SIN FIN PPT266" u="1"/>
        <s v="TAPA ARRANCADOR B45LA-C350 (70131-75110)" u="1"/>
        <s v="BOMBA DE FUMIGACION SHP-800-2" u="1"/>
        <s v="SURDINA PARA BOMBAS 700/900 (10205)" u="1"/>
        <s v="CAJA COMBO MASTER INICIAL" u="1"/>
        <s v="UNION PLASTICA 50.80 Mm, NCM 8434.9000" u="1"/>
        <s v="HERRAMIENTA LLAVE T 4mm (22155-96531)" u="1"/>
        <s v="LACURA X LT" u="1"/>
        <s v="BANDA A38 MITSUBOSHI" u="1"/>
        <s v="HERRAM LLAVE VOLANTE (20000-96411)" u="1"/>
        <s v="ANIQUILADOR X 100CC " u="1"/>
        <s v="REGILLA DE PREFILTRO DE AIRE DM6110" u="1"/>
      </sharedItems>
    </cacheField>
    <cacheField name="pro_grupo" numFmtId="0">
      <sharedItems/>
    </cacheField>
    <cacheField name="pro_linea" numFmtId="0">
      <sharedItems/>
    </cacheField>
    <cacheField name="pro_sublinea" numFmtId="0">
      <sharedItems/>
    </cacheField>
    <cacheField name="pro_modelo" numFmtId="0">
      <sharedItems/>
    </cacheField>
    <cacheField name="pro_familia" numFmtId="0">
      <sharedItems/>
    </cacheField>
    <cacheField name="pro_subfamilia" numFmtId="0">
      <sharedItems/>
    </cacheField>
    <cacheField name="pro_categoria" numFmtId="0">
      <sharedItems/>
    </cacheField>
    <cacheField name="pro_tipo" numFmtId="0">
      <sharedItems/>
    </cacheField>
    <cacheField name="pro_marca" numFmtId="0">
      <sharedItems/>
    </cacheField>
    <cacheField name="pro_cat_management" numFmtId="0">
      <sharedItems/>
    </cacheField>
    <cacheField name="Diferencia Buffer Fisico" numFmtId="0">
      <sharedItems containsSemiMixedTypes="0" containsString="0" containsNumber="1" containsInteger="1" minValue="-6173" maxValue="3473"/>
    </cacheField>
    <cacheField name="Valor Diferencia Buffer" numFmtId="0">
      <sharedItems containsSemiMixedTypes="0" containsString="0" containsNumber="1" minValue="-31675.800000000003" maxValue="59457.760000000002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08">
  <r>
    <x v="0"/>
    <s v="0190333973001"/>
    <n v="10"/>
    <d v="2016-06-03T00:00:00"/>
    <s v="00"/>
    <x v="0"/>
    <m/>
    <x v="0"/>
    <s v="01.003.0001"/>
    <s v="PAS"/>
    <s v="A"/>
    <s v="PASA"/>
    <n v="2.09"/>
    <n v="3"/>
    <n v="0"/>
    <m/>
    <m/>
    <n v="32"/>
    <n v="41"/>
    <n v="20"/>
    <n v="18"/>
    <n v="16"/>
    <n v="1"/>
    <s v="+-"/>
    <s v="LIBRE-620"/>
    <n v="532"/>
    <m/>
    <n v="2.4500000000000002"/>
    <n v="125"/>
    <n v="40.82"/>
    <n v="13.57"/>
    <n v="30.61"/>
    <n v="0"/>
    <n v="0"/>
    <m/>
    <m/>
    <d v="2014-09-08T00:00:00"/>
    <m/>
    <d v="2016-03-11T00:00:00"/>
    <m/>
    <m/>
    <n v="300"/>
    <s v="Clasificación"/>
    <m/>
    <m/>
    <s v="="/>
    <n v="1"/>
    <m/>
    <n v="400"/>
    <n v="266"/>
    <n v="132"/>
    <x v="0"/>
    <s v="A"/>
    <n v="500"/>
    <m/>
    <m/>
    <n v="1000000000"/>
    <n v="133"/>
    <n v="0.67"/>
    <n v="0"/>
    <n v="0"/>
    <n v="0"/>
    <n v="0"/>
    <n v="0"/>
    <n v="0"/>
    <n v="133"/>
    <n v="0.67"/>
    <n v="0"/>
    <n v="0"/>
    <m/>
    <n v="300"/>
    <n v="188"/>
    <m/>
    <m/>
    <m/>
    <m/>
    <n v="0"/>
    <n v="0"/>
    <n v="0"/>
    <n v="0.61"/>
    <m/>
    <n v="1"/>
    <d v="2014-05-05T00:00:00"/>
    <d v="2016-01-15T00:00:00"/>
    <d v="2016-01-15T00:00:00"/>
    <d v="2016-06-03T00:00:00"/>
    <m/>
    <m/>
    <n v="0.16"/>
    <n v="132"/>
    <n v="0.01"/>
    <n v="0"/>
    <n v="0.6"/>
    <n v="0"/>
    <n v="0"/>
    <x v="0"/>
    <x v="0"/>
    <x v="0"/>
    <s v="243 - XIAMEN 16"/>
    <x v="0"/>
    <s v="     "/>
    <s v="ACCESORIOS     "/>
    <s v="APOYA PIES ALUMINIO           "/>
    <s v="AP-01               "/>
    <s v="       "/>
    <s v="           "/>
    <s v="         "/>
    <s v="    "/>
    <s v="MOXAL"/>
    <s v="              "/>
    <n v="-267"/>
    <n v="-558.03"/>
  </r>
  <r>
    <x v="0"/>
    <s v="0190333973001"/>
    <n v="10"/>
    <d v="2016-06-03T00:00:00"/>
    <s v="00"/>
    <x v="1"/>
    <m/>
    <x v="0"/>
    <s v="01.003.0001"/>
    <s v="PAS"/>
    <s v="A"/>
    <s v="PASA"/>
    <n v="2.14"/>
    <n v="3"/>
    <n v="0"/>
    <m/>
    <m/>
    <n v="32"/>
    <n v="41"/>
    <n v="20"/>
    <n v="18"/>
    <n v="16"/>
    <n v="1"/>
    <s v="+-"/>
    <s v="LIBRE-808"/>
    <n v="532"/>
    <s v="BUF"/>
    <n v="2.23"/>
    <n v="114"/>
    <n v="44.84"/>
    <n v="26.46"/>
    <n v="33.630000000000003"/>
    <n v="0"/>
    <n v="0"/>
    <m/>
    <m/>
    <m/>
    <m/>
    <d v="2016-03-21T00:00:00"/>
    <m/>
    <m/>
    <n v="300"/>
    <s v="Clasificación"/>
    <m/>
    <m/>
    <s v="="/>
    <n v="1"/>
    <m/>
    <n v="400"/>
    <n v="266"/>
    <n v="132"/>
    <x v="0"/>
    <s v="A"/>
    <n v="992"/>
    <m/>
    <m/>
    <n v="1000000000"/>
    <n v="236"/>
    <n v="0.41"/>
    <n v="0"/>
    <n v="0"/>
    <n v="0"/>
    <n v="0"/>
    <n v="0"/>
    <n v="0"/>
    <n v="236"/>
    <n v="0.41"/>
    <n v="0"/>
    <n v="0"/>
    <m/>
    <n v="300"/>
    <n v="188"/>
    <m/>
    <m/>
    <m/>
    <m/>
    <n v="0"/>
    <n v="0"/>
    <n v="0"/>
    <n v="0.56999999999999995"/>
    <m/>
    <n v="1"/>
    <d v="2013-10-29T00:00:00"/>
    <d v="2016-01-15T00:00:00"/>
    <d v="2016-01-15T00:00:00"/>
    <d v="2016-06-03T00:00:00"/>
    <m/>
    <m/>
    <n v="0.13"/>
    <n v="132"/>
    <n v="0.01"/>
    <n v="0"/>
    <n v="0.2"/>
    <n v="0.4"/>
    <n v="0"/>
    <x v="0"/>
    <x v="0"/>
    <x v="0"/>
    <s v="243 - XIAMEN 16"/>
    <x v="1"/>
    <s v="     "/>
    <s v="ACCESORIOS     "/>
    <s v="APOYA PIES ALUMINIO           "/>
    <s v="AP-01               "/>
    <s v="       "/>
    <s v="           "/>
    <s v="         "/>
    <s v="    "/>
    <s v="MOXAL"/>
    <s v="              "/>
    <n v="-164"/>
    <n v="-350.96000000000004"/>
  </r>
  <r>
    <x v="0"/>
    <s v="0190333973001"/>
    <n v="10"/>
    <d v="2016-06-03T00:00:00"/>
    <s v="00"/>
    <x v="2"/>
    <m/>
    <x v="0"/>
    <s v="01.003.0001"/>
    <s v="PAS"/>
    <s v="A"/>
    <s v="PASA"/>
    <n v="2.14"/>
    <n v="3"/>
    <n v="0"/>
    <m/>
    <m/>
    <n v="32"/>
    <n v="41"/>
    <n v="20"/>
    <n v="18"/>
    <n v="16"/>
    <n v="1"/>
    <s v="+-"/>
    <s v="LIBRE-808"/>
    <n v="466"/>
    <m/>
    <n v="2.27"/>
    <n v="116"/>
    <n v="38.549999999999997"/>
    <n v="27.53"/>
    <n v="33.04"/>
    <n v="0"/>
    <n v="0"/>
    <m/>
    <m/>
    <d v="2014-08-20T00:00:00"/>
    <m/>
    <d v="2016-03-04T00:00:00"/>
    <m/>
    <m/>
    <n v="300"/>
    <s v="Clasificación"/>
    <m/>
    <m/>
    <s v="="/>
    <n v="1"/>
    <m/>
    <n v="350"/>
    <n v="233"/>
    <n v="116"/>
    <x v="1"/>
    <s v="V"/>
    <n v="575"/>
    <m/>
    <m/>
    <n v="1000000000"/>
    <n v="250"/>
    <n v="0.28999999999999998"/>
    <n v="0"/>
    <n v="0"/>
    <n v="0"/>
    <n v="0"/>
    <n v="0"/>
    <n v="0"/>
    <n v="250"/>
    <n v="0.28999999999999998"/>
    <n v="0"/>
    <n v="0"/>
    <m/>
    <n v="0"/>
    <n v="165"/>
    <m/>
    <m/>
    <m/>
    <m/>
    <n v="0"/>
    <n v="0"/>
    <n v="0"/>
    <n v="0.56999999999999995"/>
    <m/>
    <n v="1"/>
    <d v="2013-10-29T00:00:00"/>
    <d v="2016-01-15T00:00:00"/>
    <d v="2016-01-15T00:00:00"/>
    <d v="2016-06-03T00:00:00"/>
    <m/>
    <m/>
    <n v="0.13"/>
    <n v="116"/>
    <n v="0.01"/>
    <n v="0"/>
    <n v="0"/>
    <n v="0.6"/>
    <n v="0"/>
    <x v="0"/>
    <x v="0"/>
    <x v="0"/>
    <s v="243 - XIAMEN 16"/>
    <x v="2"/>
    <s v="     "/>
    <s v="ACCESORIOS     "/>
    <s v="APOYA PIES ALUMINIO           "/>
    <s v="AP-01               "/>
    <s v="       "/>
    <s v="           "/>
    <s v="         "/>
    <s v="    "/>
    <s v="MOXAL"/>
    <s v="              "/>
    <n v="-100"/>
    <n v="-214"/>
  </r>
  <r>
    <x v="0"/>
    <s v="0190333973001"/>
    <n v="10"/>
    <d v="2016-06-03T00:00:00"/>
    <s v="00"/>
    <x v="3"/>
    <m/>
    <x v="0"/>
    <s v="01.003.0001"/>
    <s v="PAS"/>
    <s v="A"/>
    <s v="PASA"/>
    <n v="2.14"/>
    <n v="3"/>
    <n v="0"/>
    <m/>
    <m/>
    <n v="32"/>
    <n v="41"/>
    <n v="20"/>
    <n v="18"/>
    <n v="16"/>
    <n v="1"/>
    <s v="+-"/>
    <s v="LIBRE-808"/>
    <n v="466"/>
    <m/>
    <n v="2.1800000000000002"/>
    <n v="112"/>
    <n v="40.14"/>
    <n v="23.62"/>
    <n v="34.4"/>
    <n v="0"/>
    <n v="0"/>
    <m/>
    <m/>
    <m/>
    <m/>
    <d v="2016-03-04T00:00:00"/>
    <m/>
    <m/>
    <n v="300"/>
    <s v="Clasificación"/>
    <m/>
    <m/>
    <s v="="/>
    <n v="1"/>
    <m/>
    <n v="350"/>
    <n v="233"/>
    <n v="116"/>
    <x v="0"/>
    <s v="A"/>
    <n v="541"/>
    <m/>
    <m/>
    <n v="1000000000"/>
    <n v="206"/>
    <n v="0.41"/>
    <n v="0"/>
    <n v="0"/>
    <n v="0"/>
    <n v="0"/>
    <n v="0"/>
    <n v="0"/>
    <n v="206"/>
    <n v="0.41"/>
    <n v="0"/>
    <n v="0"/>
    <m/>
    <n v="300"/>
    <n v="165"/>
    <m/>
    <m/>
    <m/>
    <m/>
    <n v="0"/>
    <n v="0"/>
    <n v="0"/>
    <n v="0.56999999999999995"/>
    <m/>
    <n v="1"/>
    <d v="2013-10-29T00:00:00"/>
    <d v="2016-01-15T00:00:00"/>
    <d v="2016-01-15T00:00:00"/>
    <d v="2016-06-03T00:00:00"/>
    <m/>
    <m/>
    <n v="0.14000000000000001"/>
    <n v="116"/>
    <n v="0.01"/>
    <n v="0"/>
    <n v="0.33"/>
    <n v="0.27"/>
    <n v="0"/>
    <x v="0"/>
    <x v="0"/>
    <x v="0"/>
    <s v="243 - XIAMEN 16"/>
    <x v="3"/>
    <s v="     "/>
    <s v="ACCESORIOS     "/>
    <s v="APOYA PIES ALUMINIO           "/>
    <s v="AP-01               "/>
    <s v="       "/>
    <s v="           "/>
    <s v="         "/>
    <s v="    "/>
    <s v="TAK  "/>
    <s v="              "/>
    <n v="-144"/>
    <n v="-308.16000000000003"/>
  </r>
  <r>
    <x v="0"/>
    <s v="0190333973001"/>
    <n v="10"/>
    <d v="2016-06-03T00:00:00"/>
    <s v="00"/>
    <x v="4"/>
    <m/>
    <x v="0"/>
    <s v="01.007.0008"/>
    <s v="PAS"/>
    <s v="A"/>
    <s v="PASA"/>
    <n v="2.66"/>
    <n v="3.61"/>
    <n v="0"/>
    <m/>
    <m/>
    <n v="32"/>
    <n v="41"/>
    <n v="20"/>
    <n v="18"/>
    <n v="16"/>
    <n v="1"/>
    <s v="+-"/>
    <s v="LIBRE-66"/>
    <n v="599"/>
    <m/>
    <n v="5.41"/>
    <n v="276"/>
    <n v="20.79"/>
    <n v="7.44"/>
    <n v="0.05"/>
    <n v="0"/>
    <n v="0"/>
    <m/>
    <m/>
    <m/>
    <m/>
    <d v="2015-10-29T00:00:00"/>
    <m/>
    <m/>
    <n v="1"/>
    <s v="Clasificación"/>
    <n v="800"/>
    <m/>
    <s v="="/>
    <n v="1"/>
    <m/>
    <n v="450"/>
    <n v="299"/>
    <n v="149"/>
    <x v="0"/>
    <s v="A"/>
    <n v="350"/>
    <m/>
    <m/>
    <n v="1000000000"/>
    <n v="162"/>
    <n v="0.64"/>
    <n v="0"/>
    <n v="0"/>
    <n v="0"/>
    <n v="0"/>
    <n v="1"/>
    <n v="0"/>
    <n v="161"/>
    <n v="0.64"/>
    <n v="0"/>
    <n v="0"/>
    <m/>
    <n v="289"/>
    <n v="212"/>
    <m/>
    <m/>
    <m/>
    <m/>
    <n v="0"/>
    <n v="0"/>
    <n v="0"/>
    <n v="0.5"/>
    <m/>
    <n v="1"/>
    <d v="2015-11-10T00:00:00"/>
    <d v="2016-01-15T00:00:00"/>
    <d v="2016-01-15T00:00:00"/>
    <d v="2016-06-03T00:00:00"/>
    <m/>
    <m/>
    <n v="0.37"/>
    <n v="1817"/>
    <n v="0"/>
    <n v="0.22"/>
    <n v="0.39"/>
    <n v="0"/>
    <n v="0"/>
    <x v="0"/>
    <x v="0"/>
    <x v="0"/>
    <s v="243 - XIAMEN 16"/>
    <x v="4"/>
    <s v="     "/>
    <s v="ACCESORIOS     "/>
    <s v="MANUBRIOS                     "/>
    <s v="GR-01               "/>
    <s v="       "/>
    <s v="           "/>
    <s v="         "/>
    <s v="    "/>
    <s v="MOXAL"/>
    <s v="              "/>
    <n v="-288"/>
    <n v="-766.08"/>
  </r>
  <r>
    <x v="0"/>
    <s v="0190333973001"/>
    <n v="10"/>
    <d v="2016-06-03T00:00:00"/>
    <s v="00"/>
    <x v="5"/>
    <m/>
    <x v="0"/>
    <s v="01.009.0006"/>
    <s v="PAP"/>
    <s v="AA"/>
    <s v="PASA"/>
    <n v="3.89"/>
    <n v="6.06"/>
    <n v="0"/>
    <m/>
    <m/>
    <n v="32"/>
    <n v="41"/>
    <n v="20"/>
    <n v="18"/>
    <n v="16"/>
    <n v="1"/>
    <s v="+-"/>
    <s v="LIBRE-66"/>
    <n v="732"/>
    <m/>
    <n v="4.5"/>
    <n v="230"/>
    <n v="30.56"/>
    <n v="13.89"/>
    <n v="0.06"/>
    <n v="27"/>
    <n v="0"/>
    <m/>
    <m/>
    <m/>
    <m/>
    <d v="2015-10-29T00:00:00"/>
    <m/>
    <m/>
    <n v="1"/>
    <s v="Clasificación"/>
    <n v="400"/>
    <m/>
    <s v="="/>
    <n v="1"/>
    <m/>
    <n v="550"/>
    <n v="366"/>
    <n v="182"/>
    <x v="2"/>
    <s v="A"/>
    <n v="450"/>
    <m/>
    <m/>
    <n v="1000000000"/>
    <n v="0"/>
    <n v="1"/>
    <n v="250"/>
    <n v="0"/>
    <n v="250"/>
    <n v="0"/>
    <n v="0"/>
    <n v="0"/>
    <n v="250"/>
    <n v="0.55000000000000004"/>
    <n v="0"/>
    <n v="0"/>
    <m/>
    <n v="300"/>
    <n v="259"/>
    <m/>
    <m/>
    <m/>
    <m/>
    <n v="394.94"/>
    <n v="0"/>
    <n v="0"/>
    <n v="0.79"/>
    <m/>
    <n v="1"/>
    <d v="2015-11-10T00:00:00"/>
    <d v="2016-01-15T00:00:00"/>
    <d v="2016-01-15T00:00:00"/>
    <d v="2016-06-03T00:00:00"/>
    <m/>
    <m/>
    <n v="1.25"/>
    <n v="11733"/>
    <n v="0.24"/>
    <n v="0.37"/>
    <n v="0"/>
    <n v="0"/>
    <n v="0"/>
    <x v="0"/>
    <x v="0"/>
    <x v="0"/>
    <s v="243 - XIAMEN 16"/>
    <x v="5"/>
    <s v="     "/>
    <s v="ACCESORIOS     "/>
    <s v="PROTECTOR BARRAS INVERTIDAS   "/>
    <s v="PB-01               "/>
    <s v="       "/>
    <s v="           "/>
    <s v="         "/>
    <s v="    "/>
    <s v="MOXAL"/>
    <s v="              "/>
    <n v="-550"/>
    <n v="-2139.5"/>
  </r>
  <r>
    <x v="0"/>
    <s v="0190333973001"/>
    <n v="10"/>
    <d v="2016-06-03T00:00:00"/>
    <s v="00"/>
    <x v="6"/>
    <m/>
    <x v="0"/>
    <s v="01.011.0006"/>
    <s v="PAS"/>
    <s v="B"/>
    <s v="PASA"/>
    <n v="8"/>
    <n v="10.210000000000001"/>
    <n v="0"/>
    <m/>
    <m/>
    <n v="32"/>
    <n v="41"/>
    <n v="20"/>
    <n v="18"/>
    <n v="16"/>
    <n v="1"/>
    <s v="+-"/>
    <s v="LIBRE-72"/>
    <n v="147"/>
    <m/>
    <n v="0.41"/>
    <n v="21"/>
    <n v="67.069999999999993"/>
    <n v="24.39"/>
    <n v="0.61"/>
    <n v="26"/>
    <n v="0"/>
    <m/>
    <m/>
    <m/>
    <m/>
    <d v="2014-09-05T00:00:00"/>
    <m/>
    <m/>
    <n v="1"/>
    <s v="Clasificación"/>
    <n v="300"/>
    <m/>
    <s v="="/>
    <n v="1"/>
    <m/>
    <n v="110"/>
    <n v="73"/>
    <n v="36"/>
    <x v="2"/>
    <s v="A"/>
    <n v="200"/>
    <m/>
    <m/>
    <n v="1000000000"/>
    <n v="0"/>
    <n v="1"/>
    <n v="40"/>
    <n v="0"/>
    <n v="0"/>
    <n v="40"/>
    <n v="0"/>
    <n v="0"/>
    <n v="40"/>
    <n v="0.64"/>
    <n v="0"/>
    <n v="0"/>
    <m/>
    <n v="70"/>
    <n v="52"/>
    <m/>
    <m/>
    <m/>
    <m/>
    <n v="79.56"/>
    <n v="0"/>
    <n v="0"/>
    <n v="0.39"/>
    <m/>
    <n v="1"/>
    <d v="2015-11-04T00:00:00"/>
    <d v="2016-01-15T00:00:00"/>
    <d v="2016-01-15T00:00:00"/>
    <d v="2016-06-03T00:00:00"/>
    <m/>
    <m/>
    <n v="0.85"/>
    <n v="2466"/>
    <n v="0.22"/>
    <n v="0.39"/>
    <n v="0"/>
    <n v="0"/>
    <n v="0"/>
    <x v="0"/>
    <x v="0"/>
    <x v="0"/>
    <s v="243 - XIAMEN 16"/>
    <x v="6"/>
    <s v="     "/>
    <s v="ACCESORIOS     "/>
    <s v="COBERTOR DE TANQUE            "/>
    <s v="BROS200             "/>
    <s v="       "/>
    <s v="           "/>
    <s v="         "/>
    <s v="    "/>
    <s v="MOXAL"/>
    <s v="              "/>
    <n v="-110"/>
    <n v="-880"/>
  </r>
  <r>
    <x v="0"/>
    <s v="0190333973001"/>
    <n v="10"/>
    <d v="2016-06-03T00:00:00"/>
    <s v="00"/>
    <x v="7"/>
    <m/>
    <x v="0"/>
    <s v="01.011.0006"/>
    <s v="PAS"/>
    <s v="B"/>
    <s v="PASA"/>
    <n v="8"/>
    <n v="10.210000000000001"/>
    <n v="0"/>
    <m/>
    <m/>
    <n v="32"/>
    <n v="41"/>
    <n v="20"/>
    <n v="18"/>
    <n v="16"/>
    <n v="1"/>
    <s v="+-"/>
    <s v="LIBRE-164"/>
    <n v="187"/>
    <m/>
    <n v="1.23"/>
    <n v="63"/>
    <n v="28.46"/>
    <n v="11.18"/>
    <n v="20.329999999999998"/>
    <n v="0"/>
    <n v="0"/>
    <m/>
    <m/>
    <m/>
    <m/>
    <d v="2016-03-09T00:00:00"/>
    <m/>
    <m/>
    <n v="100"/>
    <s v="Clasificación"/>
    <n v="300"/>
    <m/>
    <s v="="/>
    <n v="1"/>
    <m/>
    <n v="140"/>
    <n v="93"/>
    <n v="46"/>
    <x v="0"/>
    <s v="A"/>
    <n v="200"/>
    <m/>
    <m/>
    <n v="1000000000"/>
    <n v="55"/>
    <n v="0.61"/>
    <n v="0"/>
    <n v="0"/>
    <n v="0"/>
    <n v="0"/>
    <n v="0"/>
    <n v="0"/>
    <n v="55"/>
    <n v="0.61"/>
    <n v="0"/>
    <n v="0"/>
    <m/>
    <n v="100"/>
    <n v="66"/>
    <m/>
    <m/>
    <m/>
    <m/>
    <n v="0"/>
    <n v="0"/>
    <n v="0"/>
    <n v="0.39"/>
    <m/>
    <n v="1"/>
    <d v="2015-08-04T00:00:00"/>
    <d v="2016-01-15T00:00:00"/>
    <d v="2016-01-15T00:00:00"/>
    <d v="2016-06-03T00:00:00"/>
    <m/>
    <m/>
    <n v="0.17"/>
    <n v="46"/>
    <n v="0.01"/>
    <n v="0"/>
    <n v="0.6"/>
    <n v="0"/>
    <n v="0"/>
    <x v="0"/>
    <x v="0"/>
    <x v="0"/>
    <s v="243 - XIAMEN 16"/>
    <x v="7"/>
    <s v="     "/>
    <s v="ACCESORIOS     "/>
    <s v="COBERTOR DE TANQUE            "/>
    <s v="BROS200             "/>
    <s v="       "/>
    <s v="           "/>
    <s v="         "/>
    <s v="    "/>
    <s v="MOXAL"/>
    <s v="              "/>
    <n v="-85"/>
    <n v="-680"/>
  </r>
  <r>
    <x v="0"/>
    <s v="0190333973001"/>
    <n v="10"/>
    <d v="2016-06-03T00:00:00"/>
    <s v="00"/>
    <x v="8"/>
    <m/>
    <x v="0"/>
    <s v="01.011.0023"/>
    <s v="PAS"/>
    <s v="AAA"/>
    <s v="PASA"/>
    <n v="7.25"/>
    <n v="13.25"/>
    <n v="0"/>
    <m/>
    <m/>
    <n v="32"/>
    <n v="41"/>
    <n v="20"/>
    <n v="18"/>
    <n v="16"/>
    <n v="1"/>
    <s v="+-"/>
    <s v="LIBRE-66"/>
    <n v="200"/>
    <m/>
    <n v="1.41"/>
    <n v="72"/>
    <n v="26.6"/>
    <n v="20.39"/>
    <n v="0.18"/>
    <n v="0"/>
    <n v="0"/>
    <m/>
    <m/>
    <m/>
    <m/>
    <d v="2015-10-29T00:00:00"/>
    <m/>
    <m/>
    <n v="1"/>
    <s v="Clasificación"/>
    <n v="200"/>
    <m/>
    <s v="="/>
    <n v="1"/>
    <m/>
    <n v="150"/>
    <n v="100"/>
    <n v="50"/>
    <x v="3"/>
    <s v="V"/>
    <n v="170"/>
    <m/>
    <m/>
    <n v="1000000000"/>
    <n v="15"/>
    <n v="0.9"/>
    <n v="100"/>
    <n v="0"/>
    <n v="47"/>
    <n v="53"/>
    <n v="0"/>
    <n v="0"/>
    <n v="115"/>
    <n v="0.23"/>
    <n v="0"/>
    <n v="0"/>
    <m/>
    <n v="35"/>
    <n v="71"/>
    <m/>
    <m/>
    <m/>
    <m/>
    <n v="210"/>
    <n v="0"/>
    <n v="0"/>
    <n v="1.17"/>
    <m/>
    <n v="1"/>
    <d v="2015-11-10T00:00:00"/>
    <d v="2016-01-15T00:00:00"/>
    <d v="2016-01-15T00:00:00"/>
    <d v="2016-06-03T00:00:00"/>
    <m/>
    <m/>
    <n v="0.28999999999999998"/>
    <n v="1483"/>
    <n v="0"/>
    <n v="0.61"/>
    <n v="0"/>
    <n v="0"/>
    <n v="0"/>
    <x v="0"/>
    <x v="0"/>
    <x v="0"/>
    <s v="243 - XIAMEN 16"/>
    <x v="8"/>
    <s v="     "/>
    <s v="ACCESORIOS     "/>
    <s v="COBERTOR DE TANQUE            "/>
    <s v="GY200 - ENDURO200R  "/>
    <s v="       "/>
    <s v="           "/>
    <s v="         "/>
    <s v="    "/>
    <s v="MOXAL"/>
    <s v="              "/>
    <n v="-135"/>
    <n v="-978.75"/>
  </r>
  <r>
    <x v="0"/>
    <s v="0190333973001"/>
    <n v="10"/>
    <d v="2016-06-03T00:00:00"/>
    <s v="00"/>
    <x v="9"/>
    <m/>
    <x v="0"/>
    <s v="01.011.0026"/>
    <s v="PAS"/>
    <s v="B"/>
    <s v="PASA"/>
    <n v="9.34"/>
    <n v="12.2"/>
    <n v="0"/>
    <m/>
    <m/>
    <n v="32"/>
    <n v="41"/>
    <n v="20"/>
    <n v="18"/>
    <n v="16"/>
    <n v="1"/>
    <s v="+-"/>
    <s v="LIBRE-71"/>
    <n v="147"/>
    <m/>
    <n v="1.0900000000000001"/>
    <n v="56"/>
    <n v="25.23"/>
    <n v="10.55"/>
    <n v="0.23"/>
    <n v="0"/>
    <n v="0"/>
    <m/>
    <m/>
    <m/>
    <m/>
    <m/>
    <m/>
    <m/>
    <n v="1"/>
    <s v="Clasificación"/>
    <n v="200"/>
    <m/>
    <s v="="/>
    <n v="1"/>
    <m/>
    <n v="110"/>
    <n v="73"/>
    <n v="36"/>
    <x v="3"/>
    <s v="A"/>
    <n v="170"/>
    <m/>
    <m/>
    <n v="1000000000"/>
    <n v="25"/>
    <n v="0.77"/>
    <n v="21"/>
    <n v="0"/>
    <n v="21"/>
    <n v="0"/>
    <n v="0"/>
    <n v="0"/>
    <n v="46"/>
    <n v="0.57999999999999996"/>
    <n v="0"/>
    <n v="0"/>
    <m/>
    <n v="64"/>
    <n v="52"/>
    <m/>
    <m/>
    <m/>
    <m/>
    <n v="31.46"/>
    <n v="0"/>
    <n v="0"/>
    <n v="0.43"/>
    <m/>
    <n v="1"/>
    <d v="2015-11-05T00:00:00"/>
    <d v="2016-01-15T00:00:00"/>
    <d v="2016-01-15T00:00:00"/>
    <d v="2016-06-03T00:00:00"/>
    <m/>
    <m/>
    <n v="0.27"/>
    <n v="295"/>
    <n v="0.01"/>
    <n v="0.28000000000000003"/>
    <n v="0.33"/>
    <n v="0"/>
    <n v="0"/>
    <x v="0"/>
    <x v="0"/>
    <x v="0"/>
    <s v="243 - XIAMEN 16"/>
    <x v="9"/>
    <s v="     "/>
    <s v="ACCESORIOS     "/>
    <s v="COBERTOR DE TANQUE            "/>
    <s v="SKR200S             "/>
    <s v="       "/>
    <s v="           "/>
    <s v="         "/>
    <s v="    "/>
    <s v="MOXAL"/>
    <s v="              "/>
    <n v="-85"/>
    <n v="-793.9"/>
  </r>
  <r>
    <x v="0"/>
    <s v="0190333973001"/>
    <n v="10"/>
    <d v="2016-06-03T00:00:00"/>
    <s v="00"/>
    <x v="10"/>
    <m/>
    <x v="0"/>
    <s v="01.011.0034"/>
    <s v="PAS"/>
    <s v="A"/>
    <s v="PASA"/>
    <n v="8.41"/>
    <n v="11.82"/>
    <n v="0"/>
    <m/>
    <m/>
    <n v="32"/>
    <n v="41"/>
    <n v="20"/>
    <n v="18"/>
    <n v="16"/>
    <n v="1"/>
    <s v="+-"/>
    <s v="LIBRE-72"/>
    <n v="133"/>
    <m/>
    <n v="1.59"/>
    <n v="82"/>
    <n v="15.72"/>
    <n v="10.85"/>
    <n v="7.86"/>
    <n v="0"/>
    <n v="0"/>
    <m/>
    <m/>
    <m/>
    <m/>
    <d v="2014-10-31T00:00:00"/>
    <m/>
    <m/>
    <n v="50"/>
    <s v="Clasificación"/>
    <n v="300"/>
    <m/>
    <s v="="/>
    <n v="1"/>
    <m/>
    <n v="100"/>
    <n v="67"/>
    <n v="33"/>
    <x v="3"/>
    <s v="V"/>
    <n v="110"/>
    <m/>
    <m/>
    <n v="1000000000"/>
    <n v="9"/>
    <n v="0.91"/>
    <n v="60"/>
    <n v="0"/>
    <n v="20"/>
    <n v="40"/>
    <n v="0"/>
    <n v="0"/>
    <n v="69"/>
    <n v="0.31"/>
    <n v="0"/>
    <n v="0"/>
    <m/>
    <n v="50"/>
    <n v="47"/>
    <m/>
    <m/>
    <m/>
    <m/>
    <n v="81.84"/>
    <n v="0"/>
    <n v="0"/>
    <n v="0.56999999999999995"/>
    <m/>
    <n v="1"/>
    <d v="2015-11-04T00:00:00"/>
    <d v="2016-01-15T00:00:00"/>
    <d v="2016-01-15T00:00:00"/>
    <d v="2016-06-03T00:00:00"/>
    <m/>
    <m/>
    <n v="0.42"/>
    <n v="725"/>
    <n v="0"/>
    <n v="0.55000000000000004"/>
    <n v="0.06"/>
    <n v="0"/>
    <n v="0"/>
    <x v="0"/>
    <x v="0"/>
    <x v="0"/>
    <s v="243 - XIAMEN 16"/>
    <x v="10"/>
    <s v="     "/>
    <s v="ACCESORIOS     "/>
    <s v="COBERTOR DE TANQUE            "/>
    <s v="XY200GY-6           "/>
    <s v="       "/>
    <s v="           "/>
    <s v="         "/>
    <s v="    "/>
    <s v="MOXAL"/>
    <s v="              "/>
    <n v="-91"/>
    <n v="-765.31000000000006"/>
  </r>
  <r>
    <x v="0"/>
    <s v="0190333973001"/>
    <n v="10"/>
    <d v="2016-06-03T00:00:00"/>
    <s v="00"/>
    <x v="11"/>
    <m/>
    <x v="0"/>
    <s v="01.011.0020"/>
    <s v="PAS"/>
    <s v="B"/>
    <s v="PASA"/>
    <n v="6.87"/>
    <n v="8.44"/>
    <n v="0"/>
    <m/>
    <m/>
    <n v="32"/>
    <n v="41"/>
    <n v="20"/>
    <n v="18"/>
    <n v="16"/>
    <n v="1"/>
    <s v="+-"/>
    <s v="LIBRE-93"/>
    <m/>
    <m/>
    <n v="0.45"/>
    <n v="23"/>
    <n v="16.670000000000002"/>
    <n v="5.56"/>
    <n v="0.56000000000000005"/>
    <n v="0"/>
    <n v="0"/>
    <m/>
    <m/>
    <m/>
    <m/>
    <d v="2015-11-09T00:00:00"/>
    <m/>
    <m/>
    <n v="1"/>
    <s v="Clasificación"/>
    <n v="200"/>
    <m/>
    <s v="="/>
    <n v="1"/>
    <m/>
    <n v="30"/>
    <n v="20"/>
    <n v="10"/>
    <x v="3"/>
    <s v="R"/>
    <n v="60"/>
    <m/>
    <m/>
    <n v="1000000000"/>
    <n v="10"/>
    <n v="0.67"/>
    <n v="0"/>
    <n v="0"/>
    <n v="0"/>
    <n v="0"/>
    <n v="0"/>
    <n v="0"/>
    <n v="10"/>
    <n v="0.67"/>
    <n v="0"/>
    <n v="0"/>
    <m/>
    <n v="20"/>
    <n v="14"/>
    <m/>
    <m/>
    <m/>
    <m/>
    <n v="0"/>
    <n v="0"/>
    <n v="0"/>
    <n v="0.32"/>
    <m/>
    <n v="1"/>
    <d v="2015-10-14T00:00:00"/>
    <d v="2016-01-15T00:00:00"/>
    <d v="2016-01-15T00:00:00"/>
    <d v="2016-06-03T00:00:00"/>
    <m/>
    <m/>
    <n v="0.17"/>
    <n v="0"/>
    <n v="0"/>
    <n v="0.12"/>
    <n v="0.49"/>
    <n v="0"/>
    <n v="0"/>
    <x v="0"/>
    <x v="0"/>
    <x v="0"/>
    <s v="243 - XIAMEN 16"/>
    <x v="11"/>
    <s v="     "/>
    <s v="ACCESORIOS     "/>
    <s v="COBERTOR DE TANQUE            "/>
    <s v="M1R200              "/>
    <s v="       "/>
    <s v="           "/>
    <s v="         "/>
    <s v="    "/>
    <s v="MOXAL"/>
    <s v="              "/>
    <n v="-20"/>
    <n v="-137.4"/>
  </r>
  <r>
    <x v="0"/>
    <s v="0190333973001"/>
    <n v="10"/>
    <d v="2016-06-03T00:00:00"/>
    <s v="00"/>
    <x v="12"/>
    <m/>
    <x v="0"/>
    <s v="01.013.0001"/>
    <s v="PAS"/>
    <s v="C"/>
    <s v="PASA"/>
    <n v="6.01"/>
    <n v="8.9499999999999993"/>
    <n v="0"/>
    <m/>
    <m/>
    <n v="32"/>
    <n v="41"/>
    <n v="20"/>
    <n v="18"/>
    <n v="16"/>
    <n v="1"/>
    <s v="+-"/>
    <s v="LIBRE-72"/>
    <n v="373"/>
    <m/>
    <n v="0.82"/>
    <n v="42"/>
    <n v="85.37"/>
    <n v="56.1"/>
    <n v="0.3"/>
    <n v="6"/>
    <n v="0"/>
    <m/>
    <m/>
    <m/>
    <m/>
    <d v="2014-11-13T00:00:00"/>
    <m/>
    <m/>
    <n v="1"/>
    <s v="Clasificación"/>
    <n v="300"/>
    <m/>
    <s v="="/>
    <n v="1"/>
    <m/>
    <n v="280"/>
    <n v="186"/>
    <n v="92"/>
    <x v="3"/>
    <s v="A"/>
    <n v="300"/>
    <m/>
    <m/>
    <n v="1000000000"/>
    <n v="34"/>
    <n v="0.88"/>
    <n v="150"/>
    <n v="0"/>
    <n v="0"/>
    <n v="150"/>
    <n v="0"/>
    <n v="0"/>
    <n v="184"/>
    <n v="0.34"/>
    <n v="0"/>
    <n v="0"/>
    <m/>
    <n v="96"/>
    <n v="132"/>
    <m/>
    <m/>
    <m/>
    <m/>
    <n v="170.52"/>
    <n v="0"/>
    <n v="0"/>
    <n v="0.69"/>
    <m/>
    <n v="1"/>
    <d v="2015-11-04T00:00:00"/>
    <d v="2016-01-15T00:00:00"/>
    <d v="2016-01-15T00:00:00"/>
    <d v="2016-06-03T00:00:00"/>
    <m/>
    <m/>
    <n v="0.77"/>
    <n v="4880"/>
    <n v="0.21"/>
    <n v="0.4"/>
    <n v="0"/>
    <n v="0"/>
    <n v="0"/>
    <x v="0"/>
    <x v="0"/>
    <x v="0"/>
    <s v="243 - XIAMEN 16"/>
    <x v="12"/>
    <s v="     "/>
    <s v="ACCESORIOS     "/>
    <s v="COBERTOR LATERAL              "/>
    <s v="GY200 - ENDURO200R  "/>
    <s v="       "/>
    <s v="           "/>
    <s v="         "/>
    <s v="    "/>
    <s v="MOXAL"/>
    <s v="              "/>
    <n v="-246"/>
    <n v="-1478.46"/>
  </r>
  <r>
    <x v="0"/>
    <s v="0190333973001"/>
    <n v="10"/>
    <d v="2016-06-03T00:00:00"/>
    <s v="00"/>
    <x v="13"/>
    <m/>
    <x v="0"/>
    <s v="01.013.0001"/>
    <s v="PAS"/>
    <s v="AA"/>
    <s v="PASA"/>
    <n v="5.95"/>
    <n v="8.9499999999999993"/>
    <n v="0"/>
    <m/>
    <m/>
    <n v="32"/>
    <n v="41"/>
    <n v="20"/>
    <n v="18"/>
    <n v="16"/>
    <n v="1"/>
    <s v="+-"/>
    <s v="LIBRE-67"/>
    <n v="266"/>
    <m/>
    <n v="1.27"/>
    <n v="65"/>
    <n v="39.369999999999997"/>
    <n v="29.92"/>
    <n v="19.690000000000001"/>
    <n v="0"/>
    <n v="0"/>
    <m/>
    <m/>
    <m/>
    <m/>
    <d v="2014-11-13T00:00:00"/>
    <m/>
    <m/>
    <n v="100"/>
    <s v="Clasificación"/>
    <n v="300"/>
    <m/>
    <s v="="/>
    <n v="1"/>
    <m/>
    <n v="200"/>
    <n v="133"/>
    <n v="66"/>
    <x v="3"/>
    <s v="V"/>
    <n v="170"/>
    <m/>
    <m/>
    <n v="1000000000"/>
    <n v="52"/>
    <n v="0.74"/>
    <n v="100"/>
    <n v="0"/>
    <n v="40"/>
    <n v="60"/>
    <n v="0"/>
    <n v="0"/>
    <n v="152"/>
    <n v="0.24"/>
    <n v="0"/>
    <n v="0"/>
    <m/>
    <n v="100"/>
    <n v="94"/>
    <m/>
    <m/>
    <m/>
    <m/>
    <n v="42"/>
    <n v="0"/>
    <n v="0"/>
    <n v="0.71"/>
    <m/>
    <n v="1"/>
    <d v="2015-11-09T00:00:00"/>
    <d v="2016-01-15T00:00:00"/>
    <d v="2016-01-15T00:00:00"/>
    <d v="2016-06-03T00:00:00"/>
    <m/>
    <m/>
    <n v="0.46"/>
    <n v="1595"/>
    <n v="0"/>
    <n v="0.61"/>
    <n v="0"/>
    <n v="0"/>
    <n v="0"/>
    <x v="0"/>
    <x v="0"/>
    <x v="0"/>
    <s v="243 - XIAMEN 16"/>
    <x v="13"/>
    <s v="     "/>
    <s v="ACCESORIOS     "/>
    <s v="COBERTOR LATERAL              "/>
    <s v="GY200 - ENDURO200R  "/>
    <s v="       "/>
    <s v="           "/>
    <s v="         "/>
    <s v="    "/>
    <s v="MOXAL"/>
    <s v="              "/>
    <n v="-148"/>
    <n v="-880.6"/>
  </r>
  <r>
    <x v="0"/>
    <s v="0190333973001"/>
    <n v="10"/>
    <d v="2016-06-03T00:00:00"/>
    <s v="00"/>
    <x v="14"/>
    <m/>
    <x v="0"/>
    <s v="01.013.0008"/>
    <s v="PAS"/>
    <s v="AA"/>
    <s v="PASA"/>
    <n v="7.89"/>
    <n v="11.97"/>
    <n v="0"/>
    <m/>
    <m/>
    <n v="32"/>
    <n v="41"/>
    <n v="20"/>
    <n v="18"/>
    <n v="16"/>
    <n v="1"/>
    <s v="+-"/>
    <s v="LIBRE-81"/>
    <n v="107"/>
    <m/>
    <n v="0.5"/>
    <n v="26"/>
    <n v="40"/>
    <n v="17.5"/>
    <n v="0.5"/>
    <n v="0"/>
    <n v="0"/>
    <m/>
    <m/>
    <m/>
    <m/>
    <m/>
    <m/>
    <m/>
    <n v="1"/>
    <s v="Clasificación"/>
    <n v="300"/>
    <m/>
    <s v="="/>
    <n v="1"/>
    <m/>
    <n v="80"/>
    <n v="53"/>
    <n v="26"/>
    <x v="3"/>
    <s v="A"/>
    <n v="0"/>
    <m/>
    <m/>
    <n v="1000000000"/>
    <n v="15"/>
    <n v="0.81"/>
    <n v="20"/>
    <n v="0"/>
    <n v="0"/>
    <n v="20"/>
    <n v="0"/>
    <n v="0"/>
    <n v="35"/>
    <n v="0.56000000000000005"/>
    <n v="0"/>
    <n v="0"/>
    <m/>
    <n v="45"/>
    <n v="38"/>
    <m/>
    <m/>
    <m/>
    <m/>
    <n v="44.88"/>
    <n v="0"/>
    <n v="0"/>
    <n v="0.73"/>
    <m/>
    <n v="1"/>
    <d v="2015-10-26T00:00:00"/>
    <d v="2016-01-15T00:00:00"/>
    <d v="2016-01-15T00:00:00"/>
    <d v="2016-06-03T00:00:00"/>
    <m/>
    <m/>
    <n v="0.18"/>
    <n v="516"/>
    <n v="0"/>
    <n v="0.61"/>
    <n v="0"/>
    <n v="0"/>
    <n v="0"/>
    <x v="0"/>
    <x v="0"/>
    <x v="0"/>
    <s v="243 - XIAMEN 16"/>
    <x v="14"/>
    <s v="     "/>
    <s v="ACCESORIOS     "/>
    <s v="COBERTOR LATERAL              "/>
    <s v="SKR200S             "/>
    <s v="       "/>
    <s v="           "/>
    <s v="         "/>
    <s v="    "/>
    <s v="MOXAL"/>
    <s v="              "/>
    <n v="-65"/>
    <n v="-512.85"/>
  </r>
  <r>
    <x v="0"/>
    <s v="0190333973001"/>
    <n v="10"/>
    <d v="2016-06-03T00:00:00"/>
    <s v="00"/>
    <x v="15"/>
    <m/>
    <x v="0"/>
    <s v="0"/>
    <s v="PAN"/>
    <s v="AA"/>
    <s v="PASA"/>
    <n v="7.5"/>
    <n v="12.39"/>
    <n v="0"/>
    <m/>
    <m/>
    <n v="32"/>
    <n v="41"/>
    <n v="20"/>
    <n v="18"/>
    <n v="16"/>
    <n v="1"/>
    <s v="+-"/>
    <s v="LIBRE-72"/>
    <n v="80"/>
    <m/>
    <n v="0.09"/>
    <n v="5"/>
    <n v="166.67"/>
    <n v="0"/>
    <n v="555.55999999999995"/>
    <n v="34"/>
    <n v="0"/>
    <m/>
    <m/>
    <d v="2014-06-17T00:00:00"/>
    <m/>
    <m/>
    <m/>
    <m/>
    <n v="200"/>
    <s v="Clasificación"/>
    <m/>
    <m/>
    <s v="="/>
    <n v="1"/>
    <m/>
    <n v="60"/>
    <n v="40"/>
    <n v="20"/>
    <x v="2"/>
    <s v="N"/>
    <n v="90"/>
    <m/>
    <m/>
    <n v="1000000000"/>
    <n v="0"/>
    <n v="1"/>
    <n v="0"/>
    <n v="0"/>
    <n v="0"/>
    <n v="0"/>
    <n v="0"/>
    <n v="0"/>
    <n v="0"/>
    <n v="1"/>
    <n v="0"/>
    <n v="0"/>
    <m/>
    <n v="200"/>
    <n v="28"/>
    <m/>
    <m/>
    <m/>
    <m/>
    <n v="97.8"/>
    <n v="0"/>
    <n v="0"/>
    <n v="0.92"/>
    <m/>
    <n v="1"/>
    <d v="2015-11-04T00:00:00"/>
    <d v="2016-01-15T00:00:00"/>
    <d v="2016-01-15T00:00:00"/>
    <d v="2016-06-03T00:00:00"/>
    <m/>
    <m/>
    <n v="1.0900000000000001"/>
    <n v="1434"/>
    <n v="0.32"/>
    <n v="0.28999999999999998"/>
    <n v="0"/>
    <n v="0"/>
    <n v="0"/>
    <x v="0"/>
    <x v="0"/>
    <x v="0"/>
    <s v="243 - XIAMEN 16"/>
    <x v="15"/>
    <s v="     "/>
    <s v="ACCESORIOS     "/>
    <s v="COBERTOR LATERAL              "/>
    <s v="CB1 125             "/>
    <s v="       "/>
    <s v="           "/>
    <s v="         "/>
    <s v="    "/>
    <s v="MOXAL"/>
    <s v="              "/>
    <n v="-60"/>
    <n v="-450"/>
  </r>
  <r>
    <x v="0"/>
    <s v="0190333973001"/>
    <n v="10"/>
    <d v="2016-06-03T00:00:00"/>
    <s v="00"/>
    <x v="16"/>
    <m/>
    <x v="0"/>
    <s v="01.013.0028"/>
    <s v="PAS"/>
    <s v="B"/>
    <s v="PASA"/>
    <n v="4.2699999999999996"/>
    <n v="5.6"/>
    <n v="0"/>
    <m/>
    <m/>
    <n v="32"/>
    <n v="41"/>
    <n v="20"/>
    <n v="18"/>
    <n v="16"/>
    <n v="1"/>
    <s v="+-"/>
    <s v="LIBRE-66"/>
    <m/>
    <m/>
    <n v="1"/>
    <n v="51"/>
    <n v="27.5"/>
    <n v="14.75"/>
    <n v="12.5"/>
    <n v="0"/>
    <n v="0"/>
    <m/>
    <m/>
    <m/>
    <m/>
    <d v="2015-10-29T00:00:00"/>
    <m/>
    <m/>
    <n v="50"/>
    <s v="Clasificación"/>
    <n v="200"/>
    <m/>
    <s v="="/>
    <n v="1"/>
    <m/>
    <n v="110"/>
    <n v="73"/>
    <n v="36"/>
    <x v="0"/>
    <s v="A"/>
    <n v="100"/>
    <m/>
    <m/>
    <n v="1000000000"/>
    <n v="49"/>
    <n v="0.55000000000000004"/>
    <n v="10"/>
    <n v="0"/>
    <n v="10"/>
    <n v="0"/>
    <n v="0"/>
    <n v="0"/>
    <n v="59"/>
    <n v="0.46"/>
    <n v="0"/>
    <n v="0"/>
    <m/>
    <n v="51"/>
    <n v="52"/>
    <m/>
    <m/>
    <m/>
    <m/>
    <n v="0"/>
    <n v="0"/>
    <n v="0"/>
    <n v="0.44"/>
    <m/>
    <n v="1"/>
    <d v="2015-11-10T00:00:00"/>
    <d v="2016-01-15T00:00:00"/>
    <d v="2016-01-15T00:00:00"/>
    <d v="2016-06-03T00:00:00"/>
    <m/>
    <m/>
    <n v="0.08"/>
    <n v="0"/>
    <n v="0"/>
    <n v="0"/>
    <n v="0.61"/>
    <n v="0"/>
    <n v="0"/>
    <x v="0"/>
    <x v="0"/>
    <x v="0"/>
    <s v="243 - XIAMEN 16"/>
    <x v="16"/>
    <s v="     "/>
    <s v="ACCESORIOS     "/>
    <s v="COBERTOR LATERAL              "/>
    <s v="GN125H              "/>
    <s v="       "/>
    <s v="           "/>
    <s v="         "/>
    <s v="    "/>
    <s v="MOXAL"/>
    <s v="              "/>
    <n v="-61"/>
    <n v="-260.46999999999997"/>
  </r>
  <r>
    <x v="0"/>
    <s v="0190333973001"/>
    <n v="10"/>
    <d v="2016-06-03T00:00:00"/>
    <s v="00"/>
    <x v="17"/>
    <m/>
    <x v="0"/>
    <s v="01.013.0035"/>
    <s v="PAS"/>
    <s v="B"/>
    <s v="PASA"/>
    <n v="10.25"/>
    <n v="13.75"/>
    <n v="0"/>
    <m/>
    <m/>
    <n v="32"/>
    <n v="41"/>
    <n v="20"/>
    <n v="18"/>
    <n v="16"/>
    <n v="1"/>
    <s v="+-"/>
    <s v="LIBRE-72"/>
    <m/>
    <s v="BUF"/>
    <n v="0.73"/>
    <n v="38"/>
    <n v="44.52"/>
    <n v="22.95"/>
    <n v="68.489999999999995"/>
    <n v="0"/>
    <n v="0"/>
    <m/>
    <m/>
    <m/>
    <m/>
    <m/>
    <m/>
    <m/>
    <n v="200"/>
    <s v="Clasificación"/>
    <m/>
    <m/>
    <s v="="/>
    <n v="1"/>
    <m/>
    <n v="130"/>
    <n v="86"/>
    <n v="43"/>
    <x v="0"/>
    <s v="A"/>
    <n v="150"/>
    <m/>
    <m/>
    <n v="1000000000"/>
    <n v="57"/>
    <n v="0.56000000000000005"/>
    <n v="10"/>
    <n v="0"/>
    <n v="0"/>
    <n v="10"/>
    <n v="0"/>
    <n v="0"/>
    <n v="67"/>
    <n v="0.48"/>
    <n v="0"/>
    <n v="0"/>
    <m/>
    <n v="0"/>
    <n v="61"/>
    <m/>
    <m/>
    <m/>
    <m/>
    <n v="0"/>
    <n v="0"/>
    <n v="0"/>
    <n v="0.48"/>
    <m/>
    <n v="1"/>
    <d v="2015-11-04T00:00:00"/>
    <d v="2016-01-15T00:00:00"/>
    <d v="2016-01-15T00:00:00"/>
    <d v="2016-06-03T00:00:00"/>
    <m/>
    <m/>
    <n v="0.05"/>
    <n v="0"/>
    <n v="0"/>
    <n v="0"/>
    <n v="0.61"/>
    <n v="0"/>
    <n v="0"/>
    <x v="0"/>
    <x v="0"/>
    <x v="0"/>
    <s v="243 - XIAMEN 16"/>
    <x v="17"/>
    <s v="     "/>
    <s v="ACCESORIOS     "/>
    <s v="COBERTOR LATERAL              "/>
    <s v="BROS200             "/>
    <s v="       "/>
    <s v="           "/>
    <s v="         "/>
    <s v="    "/>
    <s v="MOXAL"/>
    <s v="              "/>
    <n v="-73"/>
    <n v="-748.25"/>
  </r>
  <r>
    <x v="0"/>
    <s v="0190333973001"/>
    <n v="10"/>
    <d v="2016-06-03T00:00:00"/>
    <s v="00"/>
    <x v="18"/>
    <m/>
    <x v="0"/>
    <s v="01.013.0035"/>
    <s v="PAP"/>
    <s v="B"/>
    <s v="PASA"/>
    <n v="10.39"/>
    <n v="13.75"/>
    <n v="0"/>
    <m/>
    <m/>
    <n v="32"/>
    <n v="41"/>
    <n v="20"/>
    <n v="18"/>
    <n v="16"/>
    <n v="1"/>
    <s v="+-"/>
    <s v="LIBRE-72"/>
    <n v="187"/>
    <m/>
    <n v="1.1399999999999999"/>
    <n v="59"/>
    <n v="30.7"/>
    <n v="12.06"/>
    <n v="43.86"/>
    <n v="0"/>
    <n v="0"/>
    <m/>
    <m/>
    <m/>
    <m/>
    <m/>
    <m/>
    <m/>
    <n v="200"/>
    <s v="Clasificación"/>
    <m/>
    <m/>
    <s v="="/>
    <n v="1"/>
    <m/>
    <n v="140"/>
    <n v="93"/>
    <n v="46"/>
    <x v="0"/>
    <s v="A"/>
    <n v="170"/>
    <m/>
    <m/>
    <n v="1000000000"/>
    <n v="55"/>
    <n v="0.61"/>
    <n v="0"/>
    <n v="0"/>
    <n v="0"/>
    <n v="0"/>
    <n v="0"/>
    <n v="0"/>
    <n v="55"/>
    <n v="0.61"/>
    <n v="0"/>
    <n v="0"/>
    <m/>
    <n v="0"/>
    <n v="66"/>
    <m/>
    <m/>
    <m/>
    <m/>
    <n v="0"/>
    <n v="0"/>
    <n v="0"/>
    <n v="0.46"/>
    <m/>
    <n v="1"/>
    <d v="2015-11-04T00:00:00"/>
    <d v="2016-01-15T00:00:00"/>
    <d v="2016-01-15T00:00:00"/>
    <d v="2016-06-03T00:00:00"/>
    <m/>
    <m/>
    <n v="0.18"/>
    <n v="46"/>
    <n v="0.01"/>
    <n v="0"/>
    <n v="0.6"/>
    <n v="0"/>
    <n v="0"/>
    <x v="0"/>
    <x v="0"/>
    <x v="0"/>
    <s v="243 - XIAMEN 16"/>
    <x v="18"/>
    <s v="     "/>
    <s v="ACCESORIOS     "/>
    <s v="COBERTOR LATERAL              "/>
    <s v="BROS200             "/>
    <s v="       "/>
    <s v="           "/>
    <s v="         "/>
    <s v="    "/>
    <s v="MOXAL"/>
    <s v="              "/>
    <n v="-85"/>
    <n v="-883.15000000000009"/>
  </r>
  <r>
    <x v="0"/>
    <s v="0190333973001"/>
    <n v="10"/>
    <d v="2016-06-03T00:00:00"/>
    <s v="00"/>
    <x v="19"/>
    <m/>
    <x v="0"/>
    <s v="01.013.0047"/>
    <s v="PAS"/>
    <s v="B"/>
    <s v="PASA"/>
    <n v="4.76"/>
    <n v="6.18"/>
    <n v="0"/>
    <m/>
    <m/>
    <n v="32"/>
    <n v="41"/>
    <n v="20"/>
    <n v="18"/>
    <n v="16"/>
    <n v="1"/>
    <s v="+-"/>
    <s v="LIBRE-70"/>
    <n v="54"/>
    <m/>
    <n v="0.32"/>
    <n v="17"/>
    <n v="31.25"/>
    <n v="7.03"/>
    <n v="156.25"/>
    <n v="0"/>
    <n v="0"/>
    <m/>
    <m/>
    <m/>
    <m/>
    <m/>
    <m/>
    <m/>
    <n v="200"/>
    <s v="Clasificación"/>
    <m/>
    <m/>
    <s v="="/>
    <n v="1"/>
    <m/>
    <n v="40"/>
    <n v="27"/>
    <n v="13"/>
    <x v="3"/>
    <s v="R"/>
    <n v="60"/>
    <m/>
    <m/>
    <n v="1000000000"/>
    <n v="9"/>
    <n v="0.78"/>
    <n v="0"/>
    <n v="0"/>
    <n v="0"/>
    <n v="0"/>
    <n v="0"/>
    <n v="0"/>
    <n v="9"/>
    <n v="0.78"/>
    <n v="0"/>
    <n v="0"/>
    <m/>
    <n v="0"/>
    <n v="19"/>
    <m/>
    <m/>
    <m/>
    <m/>
    <n v="5.68"/>
    <n v="0"/>
    <n v="0"/>
    <n v="0.42"/>
    <m/>
    <n v="1"/>
    <d v="2015-11-06T00:00:00"/>
    <d v="2016-01-15T00:00:00"/>
    <d v="2016-01-15T00:00:00"/>
    <d v="2016-06-03T00:00:00"/>
    <m/>
    <m/>
    <n v="0.14000000000000001"/>
    <n v="66"/>
    <n v="0"/>
    <n v="0.24"/>
    <n v="0.37"/>
    <n v="0"/>
    <n v="0"/>
    <x v="0"/>
    <x v="0"/>
    <x v="0"/>
    <s v="243 - XIAMEN 16"/>
    <x v="19"/>
    <s v="     "/>
    <s v="ACCESORIOS     "/>
    <s v="COBERTOR LATERAL              "/>
    <s v="EN125               "/>
    <s v="       "/>
    <s v="           "/>
    <s v="         "/>
    <s v="    "/>
    <s v="MOXAL"/>
    <s v="              "/>
    <n v="-31"/>
    <n v="-147.56"/>
  </r>
  <r>
    <x v="0"/>
    <s v="0190333973001"/>
    <n v="10"/>
    <d v="2016-06-03T00:00:00"/>
    <s v="00"/>
    <x v="20"/>
    <m/>
    <x v="0"/>
    <s v="01.013.0054"/>
    <s v="PAS"/>
    <s v="A"/>
    <s v="PASA"/>
    <n v="5.85"/>
    <n v="8.49"/>
    <n v="0"/>
    <m/>
    <m/>
    <n v="32"/>
    <n v="41"/>
    <n v="20"/>
    <n v="18"/>
    <n v="16"/>
    <n v="1"/>
    <s v="+-"/>
    <s v="LIBRE-57"/>
    <m/>
    <s v="BUF"/>
    <n v="0.23"/>
    <n v="12"/>
    <n v="65.22"/>
    <n v="50"/>
    <n v="1.0900000000000001"/>
    <n v="0"/>
    <n v="0"/>
    <m/>
    <m/>
    <d v="2014-07-22T00:00:00"/>
    <m/>
    <m/>
    <m/>
    <m/>
    <n v="1"/>
    <s v="Clasificación"/>
    <n v="200"/>
    <m/>
    <s v="="/>
    <n v="1"/>
    <m/>
    <n v="60"/>
    <n v="40"/>
    <n v="20"/>
    <x v="1"/>
    <s v="V"/>
    <n v="80"/>
    <m/>
    <m/>
    <n v="1000000000"/>
    <n v="46"/>
    <n v="0.23"/>
    <n v="0"/>
    <n v="0"/>
    <n v="0"/>
    <n v="0"/>
    <n v="0"/>
    <n v="0"/>
    <n v="46"/>
    <n v="0.23"/>
    <n v="0"/>
    <n v="0"/>
    <m/>
    <n v="14"/>
    <n v="28"/>
    <m/>
    <m/>
    <m/>
    <m/>
    <n v="0"/>
    <n v="0"/>
    <n v="0"/>
    <n v="0.64"/>
    <m/>
    <n v="1"/>
    <d v="2015-11-19T00:00:00"/>
    <d v="2016-01-15T00:00:00"/>
    <d v="2016-01-15T00:00:00"/>
    <d v="2016-06-03T00:00:00"/>
    <m/>
    <m/>
    <n v="0.03"/>
    <n v="0"/>
    <n v="0"/>
    <n v="0"/>
    <n v="0"/>
    <n v="0.61"/>
    <n v="0"/>
    <x v="0"/>
    <x v="0"/>
    <x v="0"/>
    <s v="243 - XIAMEN 16"/>
    <x v="20"/>
    <s v="     "/>
    <s v="ACCESORIOS     "/>
    <s v="COBERTOR LATERAL              "/>
    <s v="XY150 UTILITARIA    "/>
    <s v="       "/>
    <s v="           "/>
    <s v="         "/>
    <s v="    "/>
    <s v="MOXAL"/>
    <s v="              "/>
    <n v="-14"/>
    <n v="-81.899999999999991"/>
  </r>
  <r>
    <x v="0"/>
    <s v="0190333973001"/>
    <n v="10"/>
    <d v="2016-06-03T00:00:00"/>
    <s v="00"/>
    <x v="21"/>
    <m/>
    <x v="0"/>
    <s v="01.013.0054"/>
    <s v="PAS"/>
    <s v="A"/>
    <s v="PASA"/>
    <n v="6.16"/>
    <n v="8.49"/>
    <n v="0"/>
    <m/>
    <m/>
    <n v="32"/>
    <n v="41"/>
    <n v="20"/>
    <n v="18"/>
    <n v="16"/>
    <n v="1"/>
    <s v="+-"/>
    <s v="LIBRE-67"/>
    <m/>
    <m/>
    <n v="0.32"/>
    <n v="17"/>
    <n v="39.06"/>
    <n v="30.47"/>
    <n v="31.25"/>
    <n v="0"/>
    <n v="0"/>
    <m/>
    <m/>
    <m/>
    <m/>
    <m/>
    <m/>
    <m/>
    <n v="40"/>
    <s v="Clasificación"/>
    <n v="200"/>
    <m/>
    <s v="="/>
    <n v="1"/>
    <m/>
    <n v="50"/>
    <n v="33"/>
    <n v="17"/>
    <x v="1"/>
    <s v="V"/>
    <n v="80"/>
    <m/>
    <m/>
    <n v="1000000000"/>
    <n v="39"/>
    <n v="0.22"/>
    <n v="0"/>
    <n v="0"/>
    <n v="0"/>
    <n v="0"/>
    <n v="0"/>
    <n v="0"/>
    <n v="39"/>
    <n v="0.22"/>
    <n v="0"/>
    <n v="0"/>
    <m/>
    <n v="0"/>
    <n v="24"/>
    <m/>
    <m/>
    <m/>
    <m/>
    <n v="0"/>
    <n v="0"/>
    <n v="0"/>
    <n v="0.53"/>
    <m/>
    <n v="1"/>
    <d v="2015-11-09T00:00:00"/>
    <d v="2016-01-15T00:00:00"/>
    <d v="2016-01-15T00:00:00"/>
    <d v="2016-06-03T00:00:00"/>
    <m/>
    <m/>
    <n v="0.05"/>
    <n v="0"/>
    <n v="0"/>
    <n v="0"/>
    <n v="0"/>
    <n v="0.61"/>
    <n v="0"/>
    <x v="0"/>
    <x v="0"/>
    <x v="0"/>
    <s v="243 - XIAMEN 16"/>
    <x v="21"/>
    <s v="     "/>
    <s v="ACCESORIOS     "/>
    <s v="COBERTOR LATERAL              "/>
    <s v="XY150 UTILITARIA    "/>
    <s v="       "/>
    <s v="           "/>
    <s v="         "/>
    <s v="    "/>
    <s v="MOXAL"/>
    <s v="              "/>
    <n v="-11"/>
    <n v="-67.760000000000005"/>
  </r>
  <r>
    <x v="0"/>
    <s v="0190333973001"/>
    <n v="10"/>
    <d v="2016-06-03T00:00:00"/>
    <s v="00"/>
    <x v="22"/>
    <m/>
    <x v="0"/>
    <s v="01.013.0054"/>
    <s v="PAS"/>
    <s v="A"/>
    <s v="PASA"/>
    <n v="6.16"/>
    <n v="8.49"/>
    <n v="0"/>
    <m/>
    <m/>
    <n v="32"/>
    <n v="41"/>
    <n v="20"/>
    <n v="18"/>
    <n v="16"/>
    <n v="1"/>
    <s v="+-"/>
    <s v="LIBRE-107"/>
    <m/>
    <m/>
    <n v="0.55000000000000004"/>
    <n v="29"/>
    <n v="40.909999999999997"/>
    <n v="19.09"/>
    <n v="0.45"/>
    <n v="0"/>
    <n v="0"/>
    <m/>
    <m/>
    <d v="2014-07-22T00:00:00"/>
    <m/>
    <m/>
    <m/>
    <m/>
    <n v="1"/>
    <s v="Clasificación"/>
    <n v="200"/>
    <m/>
    <s v="="/>
    <n v="1"/>
    <m/>
    <n v="90"/>
    <n v="60"/>
    <n v="30"/>
    <x v="0"/>
    <s v="A"/>
    <n v="130"/>
    <m/>
    <m/>
    <n v="1000000000"/>
    <n v="42"/>
    <n v="0.53"/>
    <n v="0"/>
    <n v="0"/>
    <n v="0"/>
    <n v="0"/>
    <n v="0"/>
    <n v="0"/>
    <n v="42"/>
    <n v="0.53"/>
    <n v="0"/>
    <n v="0"/>
    <m/>
    <n v="48"/>
    <n v="42"/>
    <m/>
    <m/>
    <m/>
    <m/>
    <n v="0"/>
    <n v="0"/>
    <n v="0"/>
    <n v="0.53"/>
    <m/>
    <n v="1"/>
    <d v="2015-09-30T00:00:00"/>
    <d v="2016-01-15T00:00:00"/>
    <d v="2016-01-15T00:00:00"/>
    <d v="2016-06-03T00:00:00"/>
    <m/>
    <m/>
    <n v="0.09"/>
    <n v="0"/>
    <n v="0"/>
    <n v="0"/>
    <n v="0.61"/>
    <n v="0"/>
    <n v="0"/>
    <x v="0"/>
    <x v="0"/>
    <x v="0"/>
    <s v="243 - XIAMEN 16"/>
    <x v="22"/>
    <s v="     "/>
    <s v="ACCESORIOS     "/>
    <s v="COBERTOR LATERAL              "/>
    <s v="XY150 UTILITARIA    "/>
    <s v="       "/>
    <s v="           "/>
    <s v="         "/>
    <s v="    "/>
    <s v="MOXAL"/>
    <s v="              "/>
    <n v="-48"/>
    <n v="-295.68"/>
  </r>
  <r>
    <x v="0"/>
    <s v="0190333973001"/>
    <n v="10"/>
    <d v="2016-06-03T00:00:00"/>
    <s v="00"/>
    <x v="23"/>
    <m/>
    <x v="0"/>
    <s v="010130059"/>
    <s v="PAN"/>
    <s v="B"/>
    <s v="PASA"/>
    <n v="7.35"/>
    <n v="8.3000000000000007"/>
    <n v="0"/>
    <m/>
    <m/>
    <n v="32"/>
    <n v="41"/>
    <n v="20"/>
    <n v="18"/>
    <n v="16"/>
    <n v="1"/>
    <s v="+-"/>
    <s v="LIBRE-200"/>
    <n v="187"/>
    <m/>
    <n v="0"/>
    <n v="0"/>
    <n v="0"/>
    <n v="0"/>
    <n v="0"/>
    <n v="53"/>
    <n v="0"/>
    <m/>
    <m/>
    <m/>
    <m/>
    <d v="2016-03-21T00:00:00"/>
    <m/>
    <m/>
    <n v="70"/>
    <s v="Clasificación"/>
    <n v="150"/>
    <m/>
    <s v="="/>
    <n v="1"/>
    <m/>
    <n v="140"/>
    <n v="93"/>
    <n v="46"/>
    <x v="2"/>
    <s v="V"/>
    <n v="130"/>
    <m/>
    <m/>
    <n v="1000000000"/>
    <n v="0"/>
    <n v="1"/>
    <n v="109"/>
    <n v="0"/>
    <n v="60"/>
    <n v="49"/>
    <n v="0"/>
    <n v="0"/>
    <n v="109"/>
    <n v="0.22"/>
    <n v="0"/>
    <n v="0"/>
    <m/>
    <n v="0"/>
    <n v="66"/>
    <m/>
    <m/>
    <m/>
    <m/>
    <n v="43.7"/>
    <n v="0"/>
    <n v="0"/>
    <n v="0.18"/>
    <m/>
    <n v="1"/>
    <d v="2015-06-29T00:00:00"/>
    <d v="2016-01-15T00:00:00"/>
    <d v="2016-01-15T00:00:00"/>
    <d v="2016-06-03T00:00:00"/>
    <m/>
    <m/>
    <n v="1"/>
    <n v="3450"/>
    <n v="0.61"/>
    <n v="0"/>
    <n v="0"/>
    <n v="0"/>
    <n v="0"/>
    <x v="0"/>
    <x v="0"/>
    <x v="0"/>
    <s v="243 - XIAMEN 16"/>
    <x v="23"/>
    <s v="     "/>
    <s v="ACCESORIOS     "/>
    <s v="COBERTOR LATERAL              "/>
    <s v="EN125               "/>
    <s v="       "/>
    <s v="           "/>
    <s v="         "/>
    <s v="    "/>
    <s v="MOXAL"/>
    <s v="              "/>
    <n v="-140"/>
    <n v="-1029"/>
  </r>
  <r>
    <x v="0"/>
    <s v="0190333973001"/>
    <n v="10"/>
    <d v="2016-06-03T00:00:00"/>
    <s v="00"/>
    <x v="24"/>
    <m/>
    <x v="0"/>
    <s v="01.013.0008"/>
    <s v="PAS"/>
    <s v="AA"/>
    <s v="PASA"/>
    <n v="8"/>
    <n v="11.97"/>
    <n v="0"/>
    <m/>
    <m/>
    <n v="32"/>
    <n v="41"/>
    <n v="20"/>
    <n v="18"/>
    <n v="16"/>
    <n v="1"/>
    <s v="+-"/>
    <s v="LIBRE-70"/>
    <n v="160"/>
    <m/>
    <n v="1.27"/>
    <n v="65"/>
    <n v="23.62"/>
    <n v="14.17"/>
    <n v="9.84"/>
    <n v="0"/>
    <n v="0"/>
    <m/>
    <m/>
    <m/>
    <m/>
    <d v="2014-11-17T00:00:00"/>
    <m/>
    <m/>
    <n v="50"/>
    <s v="Clasificación"/>
    <n v="300"/>
    <m/>
    <s v="="/>
    <n v="1"/>
    <m/>
    <n v="120"/>
    <n v="80"/>
    <n v="40"/>
    <x v="3"/>
    <s v="A"/>
    <n v="100"/>
    <m/>
    <m/>
    <n v="1000000000"/>
    <n v="22"/>
    <n v="0.82"/>
    <n v="50"/>
    <n v="0"/>
    <n v="0"/>
    <n v="50"/>
    <n v="0"/>
    <n v="0"/>
    <n v="72"/>
    <n v="0.4"/>
    <n v="0"/>
    <n v="0"/>
    <m/>
    <n v="50"/>
    <n v="56"/>
    <m/>
    <m/>
    <m/>
    <m/>
    <n v="71.459999999999994"/>
    <n v="0"/>
    <n v="0"/>
    <n v="0.7"/>
    <m/>
    <n v="1"/>
    <d v="2015-11-06T00:00:00"/>
    <d v="2016-01-15T00:00:00"/>
    <d v="2016-01-15T00:00:00"/>
    <d v="2016-06-03T00:00:00"/>
    <m/>
    <m/>
    <n v="0.31"/>
    <n v="596"/>
    <n v="0.01"/>
    <n v="0.35"/>
    <n v="0.25"/>
    <n v="0"/>
    <n v="0"/>
    <x v="0"/>
    <x v="0"/>
    <x v="0"/>
    <s v="243 - XIAMEN 16"/>
    <x v="24"/>
    <s v="     "/>
    <s v="ACCESORIOS     "/>
    <s v="COBERTOR LATERAL              "/>
    <s v="SKR200S             "/>
    <s v="       "/>
    <s v="           "/>
    <s v="         "/>
    <s v="    "/>
    <s v="MOXAL"/>
    <s v="              "/>
    <n v="-98"/>
    <n v="-784"/>
  </r>
  <r>
    <x v="0"/>
    <s v="0190333973001"/>
    <n v="10"/>
    <d v="2016-06-03T00:00:00"/>
    <s v="00"/>
    <x v="25"/>
    <m/>
    <x v="0"/>
    <s v="010180157"/>
    <s v="PAN"/>
    <s v="C"/>
    <s v="PASA"/>
    <n v="0"/>
    <n v="0"/>
    <n v="0"/>
    <m/>
    <m/>
    <n v="32"/>
    <n v="39"/>
    <n v="20"/>
    <n v="18"/>
    <n v="12"/>
    <n v="1"/>
    <s v="+-"/>
    <s v="LIBRE-107"/>
    <n v="759"/>
    <m/>
    <n v="0"/>
    <n v="0"/>
    <n v="0"/>
    <n v="0"/>
    <n v="0"/>
    <n v="53"/>
    <n v="0"/>
    <m/>
    <m/>
    <m/>
    <m/>
    <m/>
    <m/>
    <m/>
    <n v="100"/>
    <s v="Clasificación"/>
    <n v="1000"/>
    <m/>
    <s v="="/>
    <n v="1"/>
    <m/>
    <n v="570"/>
    <n v="379"/>
    <n v="188"/>
    <x v="2"/>
    <s v="N"/>
    <n v="0"/>
    <m/>
    <m/>
    <n v="1000000000"/>
    <n v="0"/>
    <n v="1"/>
    <n v="0"/>
    <n v="0"/>
    <n v="0"/>
    <n v="0"/>
    <n v="0"/>
    <n v="0"/>
    <n v="0"/>
    <n v="1"/>
    <n v="0"/>
    <n v="0"/>
    <m/>
    <n v="570"/>
    <n v="228"/>
    <m/>
    <m/>
    <m/>
    <m/>
    <n v="0"/>
    <n v="0"/>
    <n v="0"/>
    <n v="0"/>
    <m/>
    <n v="1"/>
    <d v="2015-09-30T00:00:00"/>
    <d v="2016-01-15T00:00:00"/>
    <d v="2016-01-15T00:00:00"/>
    <d v="2016-06-03T00:00:00"/>
    <m/>
    <m/>
    <n v="1"/>
    <n v="14100"/>
    <n v="0.61"/>
    <n v="0"/>
    <n v="0"/>
    <n v="0"/>
    <n v="0"/>
    <x v="0"/>
    <x v="0"/>
    <x v="0"/>
    <s v="243 - XIAMEN 12"/>
    <x v="25"/>
    <s v="     "/>
    <s v="ACCESORIOS     "/>
    <s v="GUANTES                       "/>
    <s v="GL-11               "/>
    <s v="       "/>
    <s v="           "/>
    <s v="         "/>
    <s v="    "/>
    <s v="MOXAL"/>
    <s v="              "/>
    <n v="-570"/>
    <n v="0"/>
  </r>
  <r>
    <x v="0"/>
    <s v="0190333973001"/>
    <n v="10"/>
    <d v="2016-06-03T00:00:00"/>
    <s v="00"/>
    <x v="26"/>
    <m/>
    <x v="0"/>
    <s v="010180157"/>
    <s v="PAN"/>
    <s v="C"/>
    <s v="PASA"/>
    <n v="0"/>
    <n v="0"/>
    <n v="0"/>
    <m/>
    <m/>
    <n v="32"/>
    <n v="39"/>
    <n v="20"/>
    <n v="18"/>
    <n v="12"/>
    <n v="1"/>
    <s v="+-"/>
    <s v="LIBRE-107"/>
    <n v="1517"/>
    <m/>
    <n v="0"/>
    <n v="0"/>
    <n v="0"/>
    <n v="0"/>
    <n v="0"/>
    <n v="53"/>
    <n v="0"/>
    <m/>
    <m/>
    <m/>
    <m/>
    <m/>
    <m/>
    <m/>
    <n v="100"/>
    <s v="Clasificación"/>
    <n v="1000"/>
    <m/>
    <s v="="/>
    <n v="1"/>
    <m/>
    <n v="1140"/>
    <n v="758"/>
    <n v="376"/>
    <x v="2"/>
    <s v="A"/>
    <n v="0"/>
    <m/>
    <m/>
    <n v="1000000000"/>
    <n v="0"/>
    <n v="1"/>
    <n v="500"/>
    <n v="0"/>
    <n v="260"/>
    <n v="240"/>
    <n v="0"/>
    <n v="0"/>
    <n v="500"/>
    <n v="0.56000000000000005"/>
    <n v="0"/>
    <n v="0"/>
    <m/>
    <n v="640"/>
    <n v="456"/>
    <m/>
    <m/>
    <m/>
    <m/>
    <n v="0"/>
    <n v="0"/>
    <n v="0"/>
    <n v="0"/>
    <m/>
    <n v="1"/>
    <d v="2015-09-30T00:00:00"/>
    <d v="2016-01-15T00:00:00"/>
    <d v="2016-01-15T00:00:00"/>
    <d v="2016-06-03T00:00:00"/>
    <m/>
    <m/>
    <n v="1"/>
    <n v="28200"/>
    <n v="0.61"/>
    <n v="0"/>
    <n v="0"/>
    <n v="0"/>
    <n v="0"/>
    <x v="0"/>
    <x v="0"/>
    <x v="0"/>
    <s v="243 - XIAMEN 12"/>
    <x v="26"/>
    <s v="     "/>
    <s v="ACCESORIOS     "/>
    <s v="GUANTES                       "/>
    <s v="GL-11               "/>
    <s v="       "/>
    <s v="           "/>
    <s v="         "/>
    <s v="    "/>
    <s v="MOXAL"/>
    <s v="              "/>
    <n v="-1140"/>
    <n v="0"/>
  </r>
  <r>
    <x v="0"/>
    <s v="0190333973001"/>
    <n v="10"/>
    <d v="2016-06-03T00:00:00"/>
    <s v="00"/>
    <x v="27"/>
    <m/>
    <x v="0"/>
    <s v="010180157"/>
    <s v="PAN"/>
    <s v="C"/>
    <s v="PASA"/>
    <n v="0"/>
    <n v="0"/>
    <n v="0"/>
    <m/>
    <m/>
    <n v="32"/>
    <n v="39"/>
    <n v="20"/>
    <n v="18"/>
    <n v="12"/>
    <n v="1"/>
    <s v="+-"/>
    <s v="LIBRE-107"/>
    <n v="1995"/>
    <m/>
    <n v="0"/>
    <n v="0"/>
    <n v="0"/>
    <n v="0"/>
    <n v="0"/>
    <n v="53"/>
    <n v="0"/>
    <m/>
    <m/>
    <m/>
    <m/>
    <m/>
    <m/>
    <m/>
    <n v="100"/>
    <s v="Clasificación"/>
    <n v="1000"/>
    <m/>
    <s v="="/>
    <n v="1"/>
    <m/>
    <n v="1500"/>
    <n v="998"/>
    <n v="495"/>
    <x v="2"/>
    <s v="V"/>
    <n v="0"/>
    <m/>
    <m/>
    <n v="1000000000"/>
    <n v="0"/>
    <n v="1"/>
    <n v="1000"/>
    <n v="0"/>
    <n v="640"/>
    <n v="360"/>
    <n v="0"/>
    <n v="0"/>
    <n v="1000"/>
    <n v="0.33"/>
    <n v="0"/>
    <n v="0"/>
    <m/>
    <n v="500"/>
    <n v="600"/>
    <m/>
    <m/>
    <m/>
    <m/>
    <n v="0"/>
    <n v="0"/>
    <n v="0"/>
    <n v="0"/>
    <m/>
    <n v="1"/>
    <d v="2015-09-30T00:00:00"/>
    <d v="2016-01-15T00:00:00"/>
    <d v="2016-01-15T00:00:00"/>
    <d v="2016-06-03T00:00:00"/>
    <m/>
    <m/>
    <n v="1"/>
    <n v="37125"/>
    <n v="0.61"/>
    <n v="0"/>
    <n v="0"/>
    <n v="0"/>
    <n v="0"/>
    <x v="0"/>
    <x v="0"/>
    <x v="0"/>
    <s v="243 - XIAMEN 12"/>
    <x v="27"/>
    <s v="     "/>
    <s v="ACCESORIOS     "/>
    <s v="GUANTES                       "/>
    <s v="GL-11               "/>
    <s v="       "/>
    <s v="           "/>
    <s v="         "/>
    <s v="    "/>
    <s v="MOXAL"/>
    <s v="              "/>
    <n v="-1500"/>
    <n v="0"/>
  </r>
  <r>
    <x v="0"/>
    <s v="0190333973001"/>
    <n v="10"/>
    <d v="2016-06-03T00:00:00"/>
    <s v="00"/>
    <x v="28"/>
    <m/>
    <x v="0"/>
    <s v="010180157"/>
    <s v="PAN"/>
    <s v="C"/>
    <s v="PASA"/>
    <n v="0"/>
    <n v="0"/>
    <n v="0"/>
    <m/>
    <m/>
    <n v="32"/>
    <n v="39"/>
    <n v="20"/>
    <n v="18"/>
    <n v="12"/>
    <n v="1"/>
    <s v="+-"/>
    <s v="LIBRE-107"/>
    <n v="998"/>
    <m/>
    <n v="0"/>
    <n v="0"/>
    <n v="0"/>
    <n v="0"/>
    <n v="0"/>
    <n v="53"/>
    <n v="0"/>
    <m/>
    <m/>
    <m/>
    <m/>
    <m/>
    <m/>
    <m/>
    <n v="100"/>
    <s v="Clasificación"/>
    <n v="1000"/>
    <m/>
    <s v="="/>
    <n v="1"/>
    <m/>
    <n v="750"/>
    <n v="499"/>
    <n v="248"/>
    <x v="2"/>
    <s v="V"/>
    <n v="0"/>
    <m/>
    <m/>
    <n v="1000000000"/>
    <n v="0"/>
    <n v="1"/>
    <n v="500"/>
    <n v="0"/>
    <n v="260"/>
    <n v="240"/>
    <n v="0"/>
    <n v="0"/>
    <n v="500"/>
    <n v="0.33"/>
    <n v="0"/>
    <n v="0"/>
    <m/>
    <n v="250"/>
    <n v="300"/>
    <m/>
    <m/>
    <m/>
    <m/>
    <n v="0"/>
    <n v="0"/>
    <n v="0"/>
    <n v="0"/>
    <m/>
    <n v="1"/>
    <d v="2015-09-30T00:00:00"/>
    <d v="2016-01-15T00:00:00"/>
    <d v="2016-01-15T00:00:00"/>
    <d v="2016-06-03T00:00:00"/>
    <m/>
    <m/>
    <n v="1"/>
    <n v="18600"/>
    <n v="0.61"/>
    <n v="0"/>
    <n v="0"/>
    <n v="0"/>
    <n v="0"/>
    <x v="0"/>
    <x v="0"/>
    <x v="0"/>
    <s v="243 - XIAMEN 12"/>
    <x v="28"/>
    <s v="     "/>
    <s v="ACCESORIOS     "/>
    <s v="GUANTES                       "/>
    <s v="GL-11               "/>
    <s v="       "/>
    <s v="           "/>
    <s v="         "/>
    <s v="    "/>
    <s v="MOXAL"/>
    <s v="              "/>
    <n v="-750"/>
    <n v="0"/>
  </r>
  <r>
    <x v="0"/>
    <s v="0190333973001"/>
    <n v="10"/>
    <d v="2016-06-03T00:00:00"/>
    <s v="00"/>
    <x v="29"/>
    <m/>
    <x v="0"/>
    <s v="01.019.0001"/>
    <s v="PAS"/>
    <s v="AA"/>
    <s v="PASA"/>
    <n v="4.6399999999999997"/>
    <n v="7.3"/>
    <n v="0"/>
    <m/>
    <m/>
    <n v="32"/>
    <n v="41"/>
    <n v="20"/>
    <n v="18"/>
    <n v="16"/>
    <n v="1"/>
    <s v="+-"/>
    <s v="LIBRE-72"/>
    <m/>
    <m/>
    <n v="0.73"/>
    <n v="38"/>
    <n v="27.4"/>
    <n v="39.04"/>
    <n v="0.34"/>
    <n v="0"/>
    <n v="0"/>
    <m/>
    <m/>
    <d v="2014-07-29T00:00:00"/>
    <m/>
    <m/>
    <m/>
    <m/>
    <n v="1"/>
    <s v="Clasificación"/>
    <n v="300"/>
    <m/>
    <s v="="/>
    <n v="1"/>
    <m/>
    <n v="80"/>
    <n v="53"/>
    <n v="26"/>
    <x v="1"/>
    <s v="L"/>
    <n v="100"/>
    <m/>
    <m/>
    <n v="1000000000"/>
    <n v="64"/>
    <n v="0.2"/>
    <n v="50"/>
    <n v="0"/>
    <n v="0"/>
    <n v="50"/>
    <n v="0"/>
    <n v="0"/>
    <n v="114"/>
    <n v="-0.43"/>
    <n v="0"/>
    <n v="0"/>
    <m/>
    <n v="0"/>
    <n v="38"/>
    <m/>
    <m/>
    <m/>
    <m/>
    <n v="0"/>
    <n v="0"/>
    <n v="0"/>
    <n v="0.81"/>
    <m/>
    <n v="1"/>
    <d v="2015-11-04T00:00:00"/>
    <d v="2016-01-15T00:00:00"/>
    <d v="2016-01-15T00:00:00"/>
    <d v="2016-06-03T00:00:00"/>
    <m/>
    <m/>
    <n v="0.06"/>
    <n v="0"/>
    <n v="0"/>
    <n v="0"/>
    <n v="0"/>
    <n v="0.61"/>
    <n v="0"/>
    <x v="0"/>
    <x v="0"/>
    <x v="0"/>
    <s v="243 - XIAMEN 16"/>
    <x v="29"/>
    <s v="     "/>
    <s v="ACCESORIOS     "/>
    <s v="GUARDAFANGO                   "/>
    <s v="GY200 - ENDURO200R  "/>
    <s v="       "/>
    <s v="           "/>
    <s v="         "/>
    <s v="    "/>
    <s v="MOXAL"/>
    <s v="              "/>
    <n v="-16"/>
    <n v="-74.239999999999995"/>
  </r>
  <r>
    <x v="0"/>
    <s v="0190333973001"/>
    <n v="10"/>
    <d v="2016-06-03T00:00:00"/>
    <s v="00"/>
    <x v="30"/>
    <m/>
    <x v="0"/>
    <s v="01.019.0031"/>
    <s v="PAN"/>
    <s v="AA"/>
    <s v="PASA"/>
    <n v="5.33"/>
    <n v="8.51"/>
    <n v="0"/>
    <m/>
    <m/>
    <n v="32"/>
    <n v="41"/>
    <n v="20"/>
    <n v="18"/>
    <n v="16"/>
    <n v="1"/>
    <s v="+-"/>
    <s v="LIBRE-72"/>
    <n v="80"/>
    <m/>
    <n v="0.86"/>
    <n v="44"/>
    <n v="17.440000000000001"/>
    <n v="19.48"/>
    <n v="0.28999999999999998"/>
    <n v="0"/>
    <n v="0"/>
    <m/>
    <m/>
    <d v="2014-08-11T00:00:00"/>
    <m/>
    <m/>
    <m/>
    <m/>
    <n v="1"/>
    <s v="Clasificación"/>
    <n v="150"/>
    <m/>
    <s v="="/>
    <n v="1"/>
    <m/>
    <n v="60"/>
    <n v="40"/>
    <n v="20"/>
    <x v="3"/>
    <s v="L"/>
    <n v="70"/>
    <m/>
    <m/>
    <n v="1000000000"/>
    <n v="17"/>
    <n v="0.72"/>
    <n v="50"/>
    <n v="0"/>
    <n v="0"/>
    <n v="50"/>
    <n v="0"/>
    <n v="0"/>
    <n v="67"/>
    <n v="-0.12"/>
    <n v="0"/>
    <n v="0"/>
    <m/>
    <n v="0"/>
    <n v="28"/>
    <m/>
    <m/>
    <m/>
    <m/>
    <n v="9.5399999999999991"/>
    <n v="0"/>
    <n v="0"/>
    <n v="0.84"/>
    <m/>
    <n v="1"/>
    <d v="2015-11-04T00:00:00"/>
    <d v="2016-01-15T00:00:00"/>
    <d v="2016-01-15T00:00:00"/>
    <d v="2016-06-03T00:00:00"/>
    <m/>
    <m/>
    <n v="0.26"/>
    <n v="72"/>
    <n v="0"/>
    <n v="0.21"/>
    <n v="0.4"/>
    <n v="0"/>
    <n v="0"/>
    <x v="0"/>
    <x v="0"/>
    <x v="0"/>
    <s v="243 - XIAMEN 16"/>
    <x v="30"/>
    <s v="     "/>
    <s v="ACCESORIOS     "/>
    <s v="GUARDAFANGO                   "/>
    <s v="CG125 STORM         "/>
    <s v="       "/>
    <s v="           "/>
    <s v="         "/>
    <s v="    "/>
    <s v="MOXAL"/>
    <s v="              "/>
    <n v="-43"/>
    <n v="-229.19"/>
  </r>
  <r>
    <x v="0"/>
    <s v="0190333973001"/>
    <n v="10"/>
    <d v="2016-06-03T00:00:00"/>
    <s v="00"/>
    <x v="31"/>
    <m/>
    <x v="0"/>
    <s v="01.019.0066"/>
    <s v="PAN"/>
    <s v="AA"/>
    <s v="PASA"/>
    <n v="6.45"/>
    <n v="10.8"/>
    <n v="0"/>
    <m/>
    <m/>
    <n v="32"/>
    <n v="41"/>
    <n v="20"/>
    <n v="18"/>
    <n v="16"/>
    <n v="1"/>
    <s v="+-"/>
    <s v="LIBRE-72"/>
    <n v="94"/>
    <m/>
    <n v="0.36"/>
    <n v="19"/>
    <n v="48.61"/>
    <n v="20.83"/>
    <n v="0.69"/>
    <n v="53"/>
    <n v="0"/>
    <m/>
    <m/>
    <m/>
    <m/>
    <m/>
    <m/>
    <m/>
    <n v="1"/>
    <s v="Clasificación"/>
    <n v="200"/>
    <m/>
    <s v="="/>
    <n v="1"/>
    <m/>
    <n v="70"/>
    <n v="47"/>
    <n v="23"/>
    <x v="2"/>
    <s v="A"/>
    <n v="80"/>
    <m/>
    <m/>
    <n v="1000000000"/>
    <n v="0"/>
    <n v="1"/>
    <n v="30"/>
    <n v="0"/>
    <n v="0"/>
    <n v="30"/>
    <n v="0"/>
    <n v="0"/>
    <n v="30"/>
    <n v="0.56999999999999995"/>
    <n v="0"/>
    <n v="0"/>
    <m/>
    <n v="40"/>
    <n v="33"/>
    <m/>
    <m/>
    <m/>
    <m/>
    <n v="100.05"/>
    <n v="0"/>
    <n v="0"/>
    <n v="0.95"/>
    <m/>
    <n v="1"/>
    <d v="2015-11-04T00:00:00"/>
    <d v="2016-01-15T00:00:00"/>
    <d v="2016-01-15T00:00:00"/>
    <d v="2016-06-03T00:00:00"/>
    <m/>
    <m/>
    <n v="2.76"/>
    <n v="1672"/>
    <n v="0.52"/>
    <n v="0.09"/>
    <n v="0"/>
    <n v="0"/>
    <n v="0"/>
    <x v="0"/>
    <x v="0"/>
    <x v="0"/>
    <s v="243 - XIAMEN 16"/>
    <x v="31"/>
    <s v="     "/>
    <s v="ACCESORIOS     "/>
    <s v="GUARDAFANGO                   "/>
    <s v="FZ16                "/>
    <s v="       "/>
    <s v="           "/>
    <s v="         "/>
    <s v="    "/>
    <s v="MOXAL"/>
    <s v="              "/>
    <n v="-70"/>
    <n v="-451.5"/>
  </r>
  <r>
    <x v="0"/>
    <s v="0190333973001"/>
    <n v="10"/>
    <d v="2016-06-03T00:00:00"/>
    <s v="00"/>
    <x v="32"/>
    <m/>
    <x v="0"/>
    <s v="010190069"/>
    <s v="PAN"/>
    <s v="B"/>
    <s v="PASA"/>
    <n v="3.99"/>
    <n v="5.15"/>
    <n v="0"/>
    <m/>
    <m/>
    <n v="32"/>
    <n v="39"/>
    <n v="20"/>
    <n v="18"/>
    <n v="12"/>
    <n v="1"/>
    <s v="+-"/>
    <s v="LIBRE-107"/>
    <n v="798"/>
    <m/>
    <n v="0.14000000000000001"/>
    <n v="7"/>
    <n v="1071.43"/>
    <n v="708.93"/>
    <n v="89.29"/>
    <n v="0"/>
    <n v="0"/>
    <m/>
    <m/>
    <m/>
    <m/>
    <m/>
    <m/>
    <m/>
    <n v="50"/>
    <s v="Clasificación"/>
    <n v="200"/>
    <m/>
    <s v="="/>
    <n v="1"/>
    <m/>
    <n v="600"/>
    <n v="399"/>
    <n v="198"/>
    <x v="0"/>
    <s v="A"/>
    <n v="0"/>
    <m/>
    <m/>
    <n v="1000000000"/>
    <n v="397"/>
    <n v="0.34"/>
    <n v="0"/>
    <n v="0"/>
    <n v="0"/>
    <n v="0"/>
    <n v="0"/>
    <n v="0"/>
    <n v="397"/>
    <n v="0.34"/>
    <n v="0"/>
    <n v="0"/>
    <m/>
    <n v="203"/>
    <n v="240"/>
    <m/>
    <m/>
    <m/>
    <m/>
    <n v="0"/>
    <n v="0"/>
    <n v="0"/>
    <n v="0.47"/>
    <m/>
    <n v="1"/>
    <d v="2015-09-30T00:00:00"/>
    <d v="2016-01-15T00:00:00"/>
    <d v="2016-01-15T00:00:00"/>
    <d v="2016-06-03T00:00:00"/>
    <m/>
    <m/>
    <n v="0.32"/>
    <n v="349"/>
    <n v="0.01"/>
    <n v="0.19"/>
    <n v="0.41"/>
    <n v="0"/>
    <n v="0"/>
    <x v="0"/>
    <x v="0"/>
    <x v="0"/>
    <s v="243 - XIAMEN 12"/>
    <x v="32"/>
    <s v="     "/>
    <s v="ACCESORIOS     "/>
    <s v="GUARDAFANGO                   "/>
    <s v="AX100               "/>
    <s v="       "/>
    <s v="           "/>
    <s v="         "/>
    <s v="    "/>
    <s v="MOXAL"/>
    <s v="              "/>
    <n v="-203"/>
    <n v="-809.97"/>
  </r>
  <r>
    <x v="0"/>
    <s v="0190333973001"/>
    <n v="10"/>
    <d v="2016-06-03T00:00:00"/>
    <s v="00"/>
    <x v="33"/>
    <m/>
    <x v="0"/>
    <s v="010190069"/>
    <s v="PAN"/>
    <s v="B"/>
    <s v="PASA"/>
    <n v="3.99"/>
    <n v="5.15"/>
    <n v="0"/>
    <m/>
    <m/>
    <n v="32"/>
    <n v="39"/>
    <n v="20"/>
    <n v="18"/>
    <n v="12"/>
    <n v="1"/>
    <s v="+-"/>
    <s v="LIBRE-107"/>
    <n v="798"/>
    <m/>
    <n v="0.14000000000000001"/>
    <n v="7"/>
    <n v="1071.43"/>
    <n v="708.93"/>
    <n v="89.29"/>
    <n v="0"/>
    <n v="0"/>
    <m/>
    <m/>
    <m/>
    <m/>
    <m/>
    <m/>
    <m/>
    <n v="50"/>
    <s v="Clasificación"/>
    <n v="200"/>
    <m/>
    <s v="="/>
    <n v="1"/>
    <m/>
    <n v="600"/>
    <n v="399"/>
    <n v="198"/>
    <x v="0"/>
    <s v="A"/>
    <n v="0"/>
    <m/>
    <m/>
    <n v="1000000000"/>
    <n v="397"/>
    <n v="0.34"/>
    <n v="0"/>
    <n v="0"/>
    <n v="0"/>
    <n v="0"/>
    <n v="0"/>
    <n v="0"/>
    <n v="397"/>
    <n v="0.34"/>
    <n v="0"/>
    <n v="0"/>
    <m/>
    <n v="203"/>
    <n v="240"/>
    <m/>
    <m/>
    <m/>
    <m/>
    <n v="0"/>
    <n v="0"/>
    <n v="0"/>
    <n v="0.47"/>
    <m/>
    <n v="1"/>
    <d v="2015-09-30T00:00:00"/>
    <d v="2016-01-15T00:00:00"/>
    <d v="2016-01-15T00:00:00"/>
    <d v="2016-06-03T00:00:00"/>
    <m/>
    <m/>
    <n v="0.32"/>
    <n v="347"/>
    <n v="0.01"/>
    <n v="0.19"/>
    <n v="0.41"/>
    <n v="0"/>
    <n v="0"/>
    <x v="0"/>
    <x v="0"/>
    <x v="0"/>
    <s v="243 - XIAMEN 12"/>
    <x v="33"/>
    <s v="     "/>
    <s v="ACCESORIOS     "/>
    <s v="GUARDAFANGO                   "/>
    <s v="AX100               "/>
    <s v="       "/>
    <s v="           "/>
    <s v="         "/>
    <s v="    "/>
    <s v="MOXAL"/>
    <s v="              "/>
    <n v="-203"/>
    <n v="-809.97"/>
  </r>
  <r>
    <x v="0"/>
    <s v="0190333973001"/>
    <n v="10"/>
    <d v="2016-06-03T00:00:00"/>
    <s v="00"/>
    <x v="34"/>
    <m/>
    <x v="0"/>
    <s v="010190069"/>
    <s v="PAN"/>
    <s v="B"/>
    <s v="PASA"/>
    <n v="3.99"/>
    <n v="5.15"/>
    <n v="0"/>
    <m/>
    <m/>
    <n v="32"/>
    <n v="39"/>
    <n v="20"/>
    <n v="18"/>
    <n v="12"/>
    <n v="1"/>
    <s v="+-"/>
    <s v="LIBRE-107"/>
    <n v="1463"/>
    <m/>
    <n v="1"/>
    <n v="45"/>
    <n v="275"/>
    <n v="144"/>
    <n v="12.5"/>
    <n v="0"/>
    <n v="0"/>
    <m/>
    <m/>
    <m/>
    <m/>
    <m/>
    <m/>
    <m/>
    <n v="50"/>
    <s v="Clasificación"/>
    <n v="200"/>
    <m/>
    <s v="="/>
    <n v="1"/>
    <m/>
    <n v="1100"/>
    <n v="732"/>
    <n v="363"/>
    <x v="0"/>
    <s v="A"/>
    <n v="0"/>
    <m/>
    <m/>
    <n v="1000000000"/>
    <n v="576"/>
    <n v="0.48"/>
    <n v="0"/>
    <n v="0"/>
    <n v="0"/>
    <n v="0"/>
    <n v="0"/>
    <n v="0"/>
    <n v="576"/>
    <n v="0.48"/>
    <n v="0"/>
    <n v="0"/>
    <m/>
    <n v="524"/>
    <n v="440"/>
    <m/>
    <m/>
    <m/>
    <m/>
    <n v="0"/>
    <n v="0"/>
    <n v="0"/>
    <n v="0.47"/>
    <m/>
    <n v="1"/>
    <d v="2015-09-30T00:00:00"/>
    <d v="2016-01-15T00:00:00"/>
    <d v="2016-01-15T00:00:00"/>
    <d v="2016-06-03T00:00:00"/>
    <m/>
    <m/>
    <n v="0.32"/>
    <n v="2339"/>
    <n v="0.01"/>
    <n v="0.21"/>
    <n v="0.39"/>
    <n v="0"/>
    <n v="0"/>
    <x v="0"/>
    <x v="0"/>
    <x v="0"/>
    <s v="243 - XIAMEN 12"/>
    <x v="34"/>
    <s v="     "/>
    <s v="ACCESORIOS     "/>
    <s v="GUARDAFANGO                   "/>
    <s v="AX100               "/>
    <s v="       "/>
    <s v="           "/>
    <s v="         "/>
    <s v="    "/>
    <s v="MOXAL"/>
    <s v="              "/>
    <n v="-524"/>
    <n v="-2090.7600000000002"/>
  </r>
  <r>
    <x v="0"/>
    <s v="0190333973001"/>
    <n v="10"/>
    <d v="2016-06-03T00:00:00"/>
    <s v="00"/>
    <x v="35"/>
    <m/>
    <x v="0"/>
    <s v="0"/>
    <s v="PAS"/>
    <s v="B"/>
    <s v="PASA"/>
    <n v="4.0999999999999996"/>
    <n v="5.36"/>
    <n v="0"/>
    <m/>
    <m/>
    <n v="32"/>
    <n v="41"/>
    <n v="20"/>
    <n v="18"/>
    <n v="16"/>
    <n v="1"/>
    <s v="+-"/>
    <s v="LIBRE-70"/>
    <n v="227"/>
    <m/>
    <n v="0"/>
    <n v="0"/>
    <n v="0"/>
    <n v="0"/>
    <n v="0"/>
    <n v="53"/>
    <n v="0"/>
    <m/>
    <m/>
    <d v="2014-04-10T00:00:00"/>
    <m/>
    <d v="2014-04-12T00:00:00"/>
    <m/>
    <m/>
    <n v="1"/>
    <s v="Clasificación"/>
    <n v="100"/>
    <m/>
    <s v="="/>
    <n v="1"/>
    <m/>
    <n v="170"/>
    <n v="113"/>
    <n v="56"/>
    <x v="2"/>
    <s v="A"/>
    <n v="130"/>
    <m/>
    <m/>
    <n v="1000000000"/>
    <n v="0"/>
    <n v="1"/>
    <n v="98"/>
    <n v="0"/>
    <n v="0"/>
    <n v="98"/>
    <n v="0"/>
    <n v="0"/>
    <n v="98"/>
    <n v="0.42"/>
    <n v="0"/>
    <n v="0"/>
    <m/>
    <n v="72"/>
    <n v="80"/>
    <m/>
    <m/>
    <m/>
    <m/>
    <n v="70.56"/>
    <n v="0"/>
    <n v="0"/>
    <n v="0.43"/>
    <m/>
    <n v="1"/>
    <d v="2015-11-06T00:00:00"/>
    <d v="2016-01-15T00:00:00"/>
    <d v="2016-01-15T00:00:00"/>
    <d v="2016-06-03T00:00:00"/>
    <m/>
    <m/>
    <n v="1"/>
    <n v="4200"/>
    <n v="0.61"/>
    <n v="0"/>
    <n v="0"/>
    <n v="0"/>
    <n v="0"/>
    <x v="0"/>
    <x v="0"/>
    <x v="0"/>
    <s v="243 - XIAMEN 16"/>
    <x v="35"/>
    <s v="     "/>
    <s v="ACCESORIOS     "/>
    <s v="GUARDAFANGO                   "/>
    <s v="EN125               "/>
    <s v="       "/>
    <s v="           "/>
    <s v="         "/>
    <s v="    "/>
    <s v="MOXAL"/>
    <s v="              "/>
    <n v="-170"/>
    <n v="-696.99999999999989"/>
  </r>
  <r>
    <x v="0"/>
    <s v="0190333973001"/>
    <n v="10"/>
    <d v="2016-06-03T00:00:00"/>
    <s v="00"/>
    <x v="36"/>
    <m/>
    <x v="0"/>
    <s v="01.019.0108"/>
    <s v="PAP"/>
    <s v="AA"/>
    <s v="PASA"/>
    <n v="5.23"/>
    <n v="8"/>
    <n v="0"/>
    <m/>
    <m/>
    <n v="32"/>
    <n v="41"/>
    <n v="20"/>
    <n v="18"/>
    <n v="16"/>
    <n v="1"/>
    <s v="+-"/>
    <s v="LIBRE-67"/>
    <n v="306"/>
    <m/>
    <n v="2.77"/>
    <n v="142"/>
    <n v="20.76"/>
    <n v="16.43"/>
    <n v="0.09"/>
    <n v="0"/>
    <n v="0"/>
    <m/>
    <m/>
    <m/>
    <m/>
    <m/>
    <m/>
    <m/>
    <n v="1"/>
    <s v="Clasificación"/>
    <n v="300"/>
    <m/>
    <s v="="/>
    <n v="1"/>
    <m/>
    <n v="230"/>
    <n v="153"/>
    <n v="76"/>
    <x v="3"/>
    <s v="V"/>
    <n v="300"/>
    <m/>
    <m/>
    <n v="1000000000"/>
    <n v="9"/>
    <n v="0.96"/>
    <n v="175"/>
    <n v="0"/>
    <n v="50"/>
    <n v="125"/>
    <n v="2"/>
    <n v="0"/>
    <n v="182"/>
    <n v="0.21"/>
    <n v="0"/>
    <n v="0"/>
    <m/>
    <n v="48"/>
    <n v="108"/>
    <m/>
    <m/>
    <m/>
    <m/>
    <n v="185.59"/>
    <n v="0"/>
    <n v="0"/>
    <n v="0.75"/>
    <m/>
    <n v="1"/>
    <d v="2015-11-09T00:00:00"/>
    <d v="2016-01-15T00:00:00"/>
    <d v="2016-01-15T00:00:00"/>
    <d v="2016-06-03T00:00:00"/>
    <m/>
    <m/>
    <n v="0.56000000000000005"/>
    <n v="3864"/>
    <n v="0"/>
    <n v="0.61"/>
    <n v="0"/>
    <n v="0"/>
    <n v="0"/>
    <x v="0"/>
    <x v="0"/>
    <x v="0"/>
    <s v="243 - XIAMEN 16"/>
    <x v="36"/>
    <s v="     "/>
    <s v="ACCESORIOS     "/>
    <s v="GUARDAFANGO                   "/>
    <s v="XY200GY-6           "/>
    <s v="       "/>
    <s v="           "/>
    <s v="         "/>
    <s v="    "/>
    <s v="MOXAL"/>
    <s v="              "/>
    <n v="-221"/>
    <n v="-1155.8300000000002"/>
  </r>
  <r>
    <x v="0"/>
    <s v="0190333973001"/>
    <n v="10"/>
    <d v="2016-06-03T00:00:00"/>
    <s v="00"/>
    <x v="37"/>
    <m/>
    <x v="0"/>
    <s v="01.019.0108"/>
    <s v="PAP"/>
    <s v="AA"/>
    <s v="PASA"/>
    <n v="4.91"/>
    <n v="8"/>
    <n v="0"/>
    <m/>
    <m/>
    <n v="32"/>
    <n v="41"/>
    <n v="20"/>
    <n v="18"/>
    <n v="16"/>
    <n v="1"/>
    <s v="+-"/>
    <s v="LIBRE-294"/>
    <n v="439"/>
    <m/>
    <n v="4.55"/>
    <n v="233"/>
    <n v="18.13"/>
    <n v="11.32"/>
    <n v="0.05"/>
    <n v="0"/>
    <n v="0"/>
    <m/>
    <m/>
    <m/>
    <m/>
    <d v="2016-03-10T00:00:00"/>
    <m/>
    <m/>
    <n v="1"/>
    <s v="Clasificación"/>
    <n v="300"/>
    <m/>
    <s v="="/>
    <n v="1"/>
    <m/>
    <n v="330"/>
    <n v="219"/>
    <n v="109"/>
    <x v="3"/>
    <s v="A"/>
    <n v="450"/>
    <m/>
    <m/>
    <n v="1000000000"/>
    <n v="83"/>
    <n v="0.75"/>
    <n v="125"/>
    <n v="0"/>
    <n v="75"/>
    <n v="50"/>
    <n v="2"/>
    <n v="0"/>
    <n v="206"/>
    <n v="0.38"/>
    <n v="0"/>
    <n v="0"/>
    <m/>
    <n v="124"/>
    <n v="155"/>
    <m/>
    <m/>
    <m/>
    <m/>
    <n v="80.34"/>
    <n v="0"/>
    <n v="0"/>
    <n v="0.89"/>
    <m/>
    <n v="1"/>
    <d v="2015-03-27T00:00:00"/>
    <d v="2016-01-15T00:00:00"/>
    <d v="2016-01-15T00:00:00"/>
    <d v="2016-06-03T00:00:00"/>
    <m/>
    <m/>
    <n v="0.26"/>
    <n v="1607"/>
    <n v="0"/>
    <n v="0.42"/>
    <n v="0.19"/>
    <n v="0"/>
    <n v="0"/>
    <x v="0"/>
    <x v="0"/>
    <x v="0"/>
    <s v="243 - XIAMEN 16"/>
    <x v="37"/>
    <s v="     "/>
    <s v="ACCESORIOS     "/>
    <s v="GUARDAFANGO                   "/>
    <s v="XY200GY-6           "/>
    <s v="       "/>
    <s v="           "/>
    <s v="         "/>
    <s v="    "/>
    <s v="MOXAL"/>
    <s v="              "/>
    <n v="-247"/>
    <n v="-1212.77"/>
  </r>
  <r>
    <x v="0"/>
    <s v="0190333973001"/>
    <n v="10"/>
    <d v="2016-06-03T00:00:00"/>
    <s v="00"/>
    <x v="38"/>
    <m/>
    <x v="0"/>
    <s v="01.019.0126"/>
    <s v="PAS"/>
    <s v="B"/>
    <s v="PASA"/>
    <n v="5.37"/>
    <n v="6.69"/>
    <n v="0"/>
    <m/>
    <m/>
    <n v="32"/>
    <n v="41"/>
    <n v="20"/>
    <n v="18"/>
    <n v="16"/>
    <n v="1"/>
    <s v="+-"/>
    <s v="LIBRE-67"/>
    <n v="200"/>
    <m/>
    <n v="2"/>
    <n v="102"/>
    <n v="18.75"/>
    <n v="16.38"/>
    <n v="0.13"/>
    <n v="0"/>
    <n v="0"/>
    <m/>
    <m/>
    <m/>
    <m/>
    <m/>
    <m/>
    <m/>
    <n v="1"/>
    <s v="Clasificación"/>
    <n v="300"/>
    <m/>
    <s v="="/>
    <n v="1"/>
    <m/>
    <n v="150"/>
    <n v="100"/>
    <n v="50"/>
    <x v="3"/>
    <s v="V"/>
    <n v="200"/>
    <m/>
    <m/>
    <n v="1000000000"/>
    <n v="30"/>
    <n v="0.8"/>
    <n v="101"/>
    <n v="0"/>
    <n v="50"/>
    <n v="51"/>
    <n v="0"/>
    <n v="0"/>
    <n v="131"/>
    <n v="0.13"/>
    <n v="0"/>
    <n v="0"/>
    <m/>
    <n v="19"/>
    <n v="71"/>
    <m/>
    <m/>
    <m/>
    <m/>
    <n v="26.4"/>
    <n v="0"/>
    <n v="0"/>
    <n v="0.35"/>
    <m/>
    <n v="1"/>
    <d v="2015-11-09T00:00:00"/>
    <d v="2016-01-15T00:00:00"/>
    <d v="2016-01-15T00:00:00"/>
    <d v="2016-06-03T00:00:00"/>
    <m/>
    <m/>
    <n v="0.26"/>
    <n v="609"/>
    <n v="0"/>
    <n v="0.39"/>
    <n v="0.22"/>
    <n v="0"/>
    <n v="0"/>
    <x v="0"/>
    <x v="0"/>
    <x v="0"/>
    <s v="243 - XIAMEN 16"/>
    <x v="38"/>
    <s v="     "/>
    <s v="ACCESORIOS     "/>
    <s v="GUARDAFANGO                   "/>
    <s v="M1R200              "/>
    <s v="       "/>
    <s v="           "/>
    <s v="         "/>
    <s v="    "/>
    <s v="MOXAL"/>
    <s v="              "/>
    <n v="-120"/>
    <n v="-644.4"/>
  </r>
  <r>
    <x v="0"/>
    <s v="0190333973001"/>
    <n v="10"/>
    <d v="2016-06-03T00:00:00"/>
    <s v="00"/>
    <x v="39"/>
    <m/>
    <x v="0"/>
    <s v="01.019.0126"/>
    <s v="PAP"/>
    <s v="B"/>
    <s v="PASA"/>
    <n v="5.3"/>
    <n v="6.69"/>
    <n v="0"/>
    <m/>
    <m/>
    <n v="32"/>
    <n v="41"/>
    <n v="20"/>
    <n v="18"/>
    <n v="16"/>
    <n v="1"/>
    <s v="+-"/>
    <s v="LIBRE-67"/>
    <n v="333"/>
    <m/>
    <n v="2.1800000000000002"/>
    <n v="112"/>
    <n v="28.67"/>
    <n v="20.76"/>
    <n v="0.11"/>
    <n v="0"/>
    <n v="0"/>
    <m/>
    <m/>
    <m/>
    <m/>
    <d v="2014-10-10T00:00:00"/>
    <m/>
    <m/>
    <n v="1"/>
    <s v="Clasificación"/>
    <n v="300"/>
    <m/>
    <s v="="/>
    <n v="1"/>
    <m/>
    <n v="250"/>
    <n v="166"/>
    <n v="83"/>
    <x v="3"/>
    <s v="V"/>
    <n v="300"/>
    <m/>
    <m/>
    <n v="1000000000"/>
    <n v="36"/>
    <n v="0.86"/>
    <n v="145"/>
    <n v="0"/>
    <n v="95"/>
    <n v="50"/>
    <n v="0"/>
    <n v="0"/>
    <n v="181"/>
    <n v="0.28000000000000003"/>
    <n v="0"/>
    <n v="0"/>
    <m/>
    <n v="69"/>
    <n v="118"/>
    <m/>
    <m/>
    <m/>
    <m/>
    <n v="65.33"/>
    <n v="0"/>
    <n v="0"/>
    <n v="0.37"/>
    <m/>
    <n v="1"/>
    <d v="2015-11-09T00:00:00"/>
    <d v="2016-01-15T00:00:00"/>
    <d v="2016-01-15T00:00:00"/>
    <d v="2016-06-03T00:00:00"/>
    <m/>
    <m/>
    <n v="0.27"/>
    <n v="2306"/>
    <n v="0"/>
    <n v="0.61"/>
    <n v="0"/>
    <n v="0"/>
    <n v="0"/>
    <x v="0"/>
    <x v="0"/>
    <x v="0"/>
    <s v="243 - XIAMEN 16"/>
    <x v="39"/>
    <s v="     "/>
    <s v="ACCESORIOS     "/>
    <s v="GUARDAFANGO                   "/>
    <s v="M1R200              "/>
    <s v="       "/>
    <s v="           "/>
    <s v="         "/>
    <s v="    "/>
    <s v="MOXAL"/>
    <s v="              "/>
    <n v="-214"/>
    <n v="-1134.2"/>
  </r>
  <r>
    <x v="0"/>
    <s v="0190333973001"/>
    <n v="10"/>
    <d v="2016-06-03T00:00:00"/>
    <s v="00"/>
    <x v="40"/>
    <m/>
    <x v="0"/>
    <s v="01.019.0126"/>
    <s v="PAS"/>
    <s v="B"/>
    <s v="PASA"/>
    <n v="5.04"/>
    <n v="6.69"/>
    <n v="0"/>
    <m/>
    <m/>
    <n v="32"/>
    <n v="41"/>
    <n v="20"/>
    <n v="18"/>
    <n v="16"/>
    <n v="1"/>
    <s v="+-"/>
    <s v="LIBRE-67"/>
    <n v="360"/>
    <m/>
    <n v="4.91"/>
    <n v="251"/>
    <n v="13.75"/>
    <n v="13.65"/>
    <n v="0.05"/>
    <n v="0"/>
    <n v="0"/>
    <m/>
    <m/>
    <m/>
    <m/>
    <d v="2014-11-26T00:00:00"/>
    <m/>
    <m/>
    <n v="1"/>
    <s v="Clasificación"/>
    <n v="300"/>
    <m/>
    <s v="="/>
    <n v="1"/>
    <m/>
    <n v="270"/>
    <n v="180"/>
    <n v="89"/>
    <x v="3"/>
    <s v="V"/>
    <n v="250"/>
    <m/>
    <m/>
    <n v="1000000000"/>
    <n v="18"/>
    <n v="0.93"/>
    <n v="250"/>
    <n v="0"/>
    <n v="200"/>
    <n v="50"/>
    <n v="0"/>
    <n v="0"/>
    <n v="268"/>
    <n v="0.01"/>
    <n v="0"/>
    <n v="0"/>
    <m/>
    <n v="2"/>
    <n v="127"/>
    <m/>
    <m/>
    <m/>
    <m/>
    <n v="117.15"/>
    <n v="0"/>
    <n v="0"/>
    <n v="0.46"/>
    <m/>
    <n v="1"/>
    <d v="2015-11-09T00:00:00"/>
    <d v="2016-01-15T00:00:00"/>
    <d v="2016-01-15T00:00:00"/>
    <d v="2016-06-03T00:00:00"/>
    <m/>
    <m/>
    <n v="0.54"/>
    <n v="3559"/>
    <n v="0"/>
    <n v="0.56999999999999995"/>
    <n v="0.04"/>
    <n v="0"/>
    <n v="0"/>
    <x v="0"/>
    <x v="0"/>
    <x v="0"/>
    <s v="243 - XIAMEN 16"/>
    <x v="40"/>
    <s v="     "/>
    <s v="ACCESORIOS     "/>
    <s v="GUARDAFANGO                   "/>
    <s v="M1R200              "/>
    <s v="       "/>
    <s v="           "/>
    <s v="         "/>
    <s v="    "/>
    <s v="MOXAL"/>
    <s v="              "/>
    <n v="-252"/>
    <n v="-1270.08"/>
  </r>
  <r>
    <x v="0"/>
    <s v="0190333973001"/>
    <n v="10"/>
    <d v="2016-06-03T00:00:00"/>
    <s v="00"/>
    <x v="41"/>
    <m/>
    <x v="0"/>
    <s v="01.019.0151"/>
    <s v="PAS"/>
    <s v="C"/>
    <s v="PASA"/>
    <n v="5.71"/>
    <n v="5.14"/>
    <n v="0"/>
    <m/>
    <m/>
    <n v="32"/>
    <n v="41"/>
    <n v="20"/>
    <n v="18"/>
    <n v="16"/>
    <n v="1"/>
    <s v="+-"/>
    <s v="LIBRE-32"/>
    <m/>
    <m/>
    <n v="0.59"/>
    <n v="31"/>
    <n v="21.19"/>
    <n v="14.41"/>
    <n v="0.42"/>
    <n v="0"/>
    <n v="0"/>
    <m/>
    <m/>
    <m/>
    <m/>
    <m/>
    <m/>
    <m/>
    <n v="1"/>
    <s v="Clasificación"/>
    <n v="200"/>
    <m/>
    <s v="="/>
    <n v="1"/>
    <m/>
    <n v="50"/>
    <n v="33"/>
    <n v="17"/>
    <x v="1"/>
    <s v="V"/>
    <n v="20"/>
    <m/>
    <m/>
    <n v="1000000000"/>
    <n v="34"/>
    <n v="0.32"/>
    <n v="0"/>
    <n v="0"/>
    <n v="0"/>
    <n v="0"/>
    <n v="0"/>
    <n v="0"/>
    <n v="34"/>
    <n v="0.32"/>
    <n v="0"/>
    <n v="0"/>
    <m/>
    <n v="16"/>
    <n v="24"/>
    <m/>
    <m/>
    <m/>
    <m/>
    <n v="0"/>
    <n v="0"/>
    <n v="0"/>
    <n v="-0.14000000000000001"/>
    <m/>
    <n v="1"/>
    <d v="2015-12-14T00:00:00"/>
    <d v="2016-01-15T00:00:00"/>
    <d v="2016-01-15T00:00:00"/>
    <d v="2016-06-03T00:00:00"/>
    <m/>
    <m/>
    <n v="0.08"/>
    <n v="0"/>
    <n v="0"/>
    <n v="0"/>
    <n v="0"/>
    <n v="0.61"/>
    <n v="0"/>
    <x v="0"/>
    <x v="0"/>
    <x v="0"/>
    <s v="243 - XIAMEN 16"/>
    <x v="41"/>
    <s v="     "/>
    <s v="ACCESORIOS     "/>
    <s v="GUARDAFANGO                   "/>
    <s v="XR250 TORNADO       "/>
    <s v="       "/>
    <s v="           "/>
    <s v="         "/>
    <s v="    "/>
    <s v="MOXAL"/>
    <s v="              "/>
    <n v="-16"/>
    <n v="-91.36"/>
  </r>
  <r>
    <x v="0"/>
    <s v="0190333973001"/>
    <n v="10"/>
    <d v="2016-06-03T00:00:00"/>
    <s v="00"/>
    <x v="42"/>
    <m/>
    <x v="0"/>
    <s v="0"/>
    <s v="PAN"/>
    <s v="B"/>
    <s v="PASA"/>
    <n v="15.9"/>
    <n v="21.46"/>
    <n v="0"/>
    <m/>
    <m/>
    <n v="32"/>
    <n v="41"/>
    <n v="20"/>
    <n v="18"/>
    <n v="16"/>
    <n v="1"/>
    <s v="+-"/>
    <s v="LIBRE-108"/>
    <m/>
    <m/>
    <n v="0.86"/>
    <n v="44"/>
    <n v="23.26"/>
    <n v="22.09"/>
    <n v="43.6"/>
    <n v="0"/>
    <n v="0"/>
    <m/>
    <m/>
    <m/>
    <m/>
    <m/>
    <m/>
    <m/>
    <n v="150"/>
    <s v="Clasificación"/>
    <m/>
    <m/>
    <s v="="/>
    <n v="1"/>
    <m/>
    <n v="80"/>
    <n v="53"/>
    <n v="26"/>
    <x v="1"/>
    <s v="V"/>
    <n v="130"/>
    <m/>
    <m/>
    <n v="1000000000"/>
    <n v="76"/>
    <n v="0.05"/>
    <n v="0"/>
    <n v="0"/>
    <n v="0"/>
    <n v="0"/>
    <n v="0"/>
    <n v="0"/>
    <n v="76"/>
    <n v="0.05"/>
    <n v="0"/>
    <n v="0"/>
    <m/>
    <n v="0"/>
    <n v="38"/>
    <m/>
    <m/>
    <m/>
    <m/>
    <n v="0"/>
    <n v="0"/>
    <n v="0"/>
    <n v="0.49"/>
    <m/>
    <n v="1"/>
    <d v="2015-09-29T00:00:00"/>
    <d v="2016-01-15T00:00:00"/>
    <d v="2016-01-15T00:00:00"/>
    <d v="2016-06-03T00:00:00"/>
    <m/>
    <m/>
    <n v="0.04"/>
    <n v="0"/>
    <n v="0"/>
    <n v="0"/>
    <n v="0"/>
    <n v="0.39"/>
    <n v="0.22"/>
    <x v="0"/>
    <x v="0"/>
    <x v="0"/>
    <s v="243 - XIAMEN 16"/>
    <x v="42"/>
    <s v="     "/>
    <s v="ACCESORIOS     "/>
    <s v="GUARDAFANGO                   "/>
    <s v="PULSAR200NS         "/>
    <s v="       "/>
    <s v="           "/>
    <s v="         "/>
    <s v="    "/>
    <s v="MOXAL"/>
    <s v="              "/>
    <n v="-4"/>
    <n v="-63.6"/>
  </r>
  <r>
    <x v="0"/>
    <s v="0190333973001"/>
    <n v="10"/>
    <d v="2016-06-03T00:00:00"/>
    <s v="00"/>
    <x v="43"/>
    <m/>
    <x v="0"/>
    <s v="01.025.0059"/>
    <s v="PAP"/>
    <s v="AA"/>
    <s v="PASA"/>
    <n v="11.23"/>
    <n v="17.36"/>
    <n v="0"/>
    <m/>
    <m/>
    <n v="32"/>
    <n v="41"/>
    <n v="20"/>
    <n v="18"/>
    <n v="16"/>
    <n v="1"/>
    <s v="+-"/>
    <s v="LIBRE-288"/>
    <n v="399"/>
    <m/>
    <n v="4.82"/>
    <n v="246"/>
    <n v="15.56"/>
    <n v="6.48"/>
    <n v="0.05"/>
    <n v="0"/>
    <n v="0"/>
    <m/>
    <m/>
    <m/>
    <m/>
    <d v="2016-03-15T00:00:00"/>
    <m/>
    <m/>
    <n v="1"/>
    <s v="Clasificación"/>
    <n v="400"/>
    <m/>
    <s v="="/>
    <n v="1"/>
    <m/>
    <n v="300"/>
    <n v="200"/>
    <n v="99"/>
    <x v="3"/>
    <s v="A"/>
    <n v="500"/>
    <m/>
    <m/>
    <n v="1000000000"/>
    <n v="25"/>
    <n v="0.92"/>
    <n v="100"/>
    <n v="0"/>
    <n v="40"/>
    <n v="60"/>
    <n v="0"/>
    <n v="0"/>
    <n v="125"/>
    <n v="0.57999999999999996"/>
    <n v="0"/>
    <n v="0"/>
    <m/>
    <n v="175"/>
    <n v="141"/>
    <m/>
    <m/>
    <m/>
    <m/>
    <n v="453.62"/>
    <n v="0"/>
    <n v="0"/>
    <n v="0.77"/>
    <m/>
    <n v="1"/>
    <d v="2015-04-02T00:00:00"/>
    <d v="2016-01-15T00:00:00"/>
    <d v="2016-01-15T00:00:00"/>
    <d v="2016-06-03T00:00:00"/>
    <m/>
    <m/>
    <n v="0.42"/>
    <n v="2918"/>
    <n v="0"/>
    <n v="0.57999999999999996"/>
    <n v="0.03"/>
    <n v="0"/>
    <n v="0"/>
    <x v="0"/>
    <x v="0"/>
    <x v="0"/>
    <s v="243 - XIAMEN 16"/>
    <x v="43"/>
    <s v="     "/>
    <s v="ACCESORIOS     "/>
    <s v="FARO Y MASCARILLA             "/>
    <s v="XY200GY-6           "/>
    <s v="       "/>
    <s v="           "/>
    <s v="         "/>
    <s v="    "/>
    <s v="MOXAL"/>
    <s v="              "/>
    <n v="-275"/>
    <n v="-3088.25"/>
  </r>
  <r>
    <x v="0"/>
    <s v="0190333973001"/>
    <n v="10"/>
    <d v="2016-06-03T00:00:00"/>
    <s v="00"/>
    <x v="44"/>
    <m/>
    <x v="0"/>
    <s v="01.028.0001"/>
    <s v="PAP"/>
    <s v="AA"/>
    <s v="PASA"/>
    <n v="4.76"/>
    <n v="7.4"/>
    <n v="0"/>
    <m/>
    <m/>
    <n v="32"/>
    <n v="41"/>
    <n v="20"/>
    <n v="18"/>
    <n v="16"/>
    <n v="1"/>
    <s v="+-"/>
    <s v="LIBRE-66"/>
    <n v="1330"/>
    <m/>
    <n v="7.45"/>
    <n v="380"/>
    <n v="33.56"/>
    <n v="19.16"/>
    <n v="0.03"/>
    <n v="0"/>
    <n v="0"/>
    <m/>
    <m/>
    <d v="2014-08-11T00:00:00"/>
    <m/>
    <d v="2015-10-29T00:00:00"/>
    <m/>
    <m/>
    <n v="1"/>
    <s v="Clasificación"/>
    <n v="300"/>
    <m/>
    <s v="="/>
    <n v="1"/>
    <m/>
    <n v="1000"/>
    <n v="665"/>
    <n v="330"/>
    <x v="0"/>
    <s v="A"/>
    <n v="850"/>
    <m/>
    <m/>
    <n v="1000000000"/>
    <n v="371"/>
    <n v="0.63"/>
    <n v="200"/>
    <n v="0"/>
    <n v="0"/>
    <n v="200"/>
    <n v="0"/>
    <n v="0"/>
    <n v="571"/>
    <n v="0.43"/>
    <n v="0"/>
    <n v="0"/>
    <m/>
    <n v="429"/>
    <n v="471"/>
    <m/>
    <m/>
    <m/>
    <m/>
    <n v="0"/>
    <n v="0"/>
    <n v="0"/>
    <n v="0.78"/>
    <m/>
    <n v="1"/>
    <d v="2015-11-10T00:00:00"/>
    <d v="2016-01-15T00:00:00"/>
    <d v="2016-01-15T00:00:00"/>
    <d v="2016-06-03T00:00:00"/>
    <m/>
    <m/>
    <n v="0.37"/>
    <n v="4487"/>
    <n v="0"/>
    <n v="0.22"/>
    <n v="0.39"/>
    <n v="0"/>
    <n v="0"/>
    <x v="0"/>
    <x v="0"/>
    <x v="0"/>
    <s v="243 - XIAMEN 16"/>
    <x v="44"/>
    <s v="     "/>
    <s v="ACCESORIOS     "/>
    <s v="PROTECTOR DE MANOS Y MANIGUETA"/>
    <s v="PM-01               "/>
    <s v="       "/>
    <s v="           "/>
    <s v="         "/>
    <s v="    "/>
    <s v="MOXAL"/>
    <s v="              "/>
    <n v="-629"/>
    <n v="-2994.04"/>
  </r>
  <r>
    <x v="0"/>
    <s v="0190333973001"/>
    <n v="10"/>
    <d v="2016-06-03T00:00:00"/>
    <s v="00"/>
    <x v="45"/>
    <m/>
    <x v="0"/>
    <s v="01.028.0009"/>
    <s v="PAN"/>
    <s v="B"/>
    <s v="PASA"/>
    <n v="5.87"/>
    <n v="7.48"/>
    <n v="0"/>
    <m/>
    <m/>
    <n v="32"/>
    <n v="41"/>
    <n v="20"/>
    <n v="18"/>
    <n v="16"/>
    <n v="1"/>
    <s v="+-"/>
    <s v="LIBRE-714"/>
    <n v="133"/>
    <m/>
    <n v="0.77"/>
    <n v="40"/>
    <n v="32.47"/>
    <n v="14.94"/>
    <n v="0.32"/>
    <n v="0"/>
    <n v="0"/>
    <m/>
    <m/>
    <d v="2014-08-11T00:00:00"/>
    <m/>
    <d v="2016-03-01T00:00:00"/>
    <m/>
    <m/>
    <n v="1"/>
    <s v="Clasificación"/>
    <n v="500"/>
    <m/>
    <s v="="/>
    <n v="1"/>
    <m/>
    <n v="100"/>
    <n v="67"/>
    <n v="33"/>
    <x v="3"/>
    <s v="A"/>
    <n v="100"/>
    <m/>
    <m/>
    <n v="1000000000"/>
    <n v="6"/>
    <n v="0.94"/>
    <n v="40"/>
    <n v="0"/>
    <n v="40"/>
    <n v="0"/>
    <n v="0"/>
    <n v="0"/>
    <n v="46"/>
    <n v="0.54"/>
    <n v="0"/>
    <n v="0"/>
    <m/>
    <n v="54"/>
    <n v="47"/>
    <m/>
    <m/>
    <m/>
    <m/>
    <n v="43.47"/>
    <n v="0"/>
    <n v="0"/>
    <n v="0.39"/>
    <m/>
    <n v="1"/>
    <d v="2014-01-31T00:00:00"/>
    <d v="2016-01-15T00:00:00"/>
    <d v="2016-01-15T00:00:00"/>
    <d v="2016-06-03T00:00:00"/>
    <m/>
    <m/>
    <n v="0.38"/>
    <n v="1719"/>
    <n v="0"/>
    <n v="0.61"/>
    <n v="0"/>
    <n v="0"/>
    <n v="0"/>
    <x v="0"/>
    <x v="0"/>
    <x v="0"/>
    <s v="243 - XIAMEN 16"/>
    <x v="45"/>
    <s v="     "/>
    <s v="ACCESORIOS     "/>
    <s v="PROTECTOR DE MANOS Y MANIGUETA"/>
    <s v="PM-03               "/>
    <s v="       "/>
    <s v="           "/>
    <s v="         "/>
    <s v="    "/>
    <s v="MOXAL"/>
    <s v="              "/>
    <n v="-94"/>
    <n v="-551.78"/>
  </r>
  <r>
    <x v="0"/>
    <s v="0190333973001"/>
    <n v="10"/>
    <d v="2016-06-03T00:00:00"/>
    <s v="00"/>
    <x v="46"/>
    <m/>
    <x v="0"/>
    <s v="010280018"/>
    <s v="PAN"/>
    <s v="B"/>
    <s v="PASA"/>
    <n v="11.16"/>
    <n v="15"/>
    <n v="0"/>
    <m/>
    <m/>
    <n v="32"/>
    <n v="41"/>
    <n v="20"/>
    <n v="18"/>
    <n v="16"/>
    <n v="1"/>
    <s v="+-"/>
    <s v="LIBRE-66"/>
    <n v="306"/>
    <m/>
    <n v="2.3199999999999998"/>
    <n v="119"/>
    <n v="24.78"/>
    <n v="9.0500000000000007"/>
    <n v="21.55"/>
    <n v="0"/>
    <n v="0"/>
    <m/>
    <m/>
    <d v="2014-08-11T00:00:00"/>
    <m/>
    <d v="2015-10-29T00:00:00"/>
    <m/>
    <m/>
    <n v="200"/>
    <s v="Clasificación"/>
    <n v="200"/>
    <m/>
    <s v="="/>
    <n v="1"/>
    <m/>
    <n v="230"/>
    <n v="153"/>
    <n v="76"/>
    <x v="3"/>
    <s v="A"/>
    <n v="170"/>
    <m/>
    <m/>
    <n v="1000000000"/>
    <n v="4"/>
    <n v="0.98"/>
    <n v="80"/>
    <n v="0"/>
    <n v="80"/>
    <n v="0"/>
    <n v="0"/>
    <n v="0"/>
    <n v="84"/>
    <n v="0.63"/>
    <n v="0"/>
    <n v="0"/>
    <m/>
    <n v="200"/>
    <n v="108"/>
    <m/>
    <m/>
    <m/>
    <m/>
    <n v="276.48"/>
    <n v="0"/>
    <n v="0"/>
    <n v="0.49"/>
    <m/>
    <n v="1"/>
    <d v="2015-11-10T00:00:00"/>
    <d v="2016-01-15T00:00:00"/>
    <d v="2016-01-15T00:00:00"/>
    <d v="2016-06-03T00:00:00"/>
    <m/>
    <m/>
    <n v="0.78"/>
    <n v="3973"/>
    <n v="0"/>
    <n v="0.61"/>
    <n v="0"/>
    <n v="0"/>
    <n v="0"/>
    <x v="0"/>
    <x v="0"/>
    <x v="0"/>
    <s v="243 - XIAMEN 16"/>
    <x v="46"/>
    <s v="     "/>
    <s v="ACCESORIOS     "/>
    <s v="PROTECTOR DE MANOS Y MANIGUETA"/>
    <s v="M1R200              "/>
    <s v="       "/>
    <s v="           "/>
    <s v="         "/>
    <s v="    "/>
    <s v="MOXAL"/>
    <s v="              "/>
    <n v="-226"/>
    <n v="-2522.16"/>
  </r>
  <r>
    <x v="0"/>
    <s v="0190333973001"/>
    <n v="10"/>
    <d v="2016-06-03T00:00:00"/>
    <s v="00"/>
    <x v="47"/>
    <m/>
    <x v="0"/>
    <s v="0"/>
    <s v="PAN"/>
    <s v="A"/>
    <s v="PASA"/>
    <n v="1.54"/>
    <n v="2.2000000000000002"/>
    <n v="0"/>
    <m/>
    <m/>
    <n v="32"/>
    <n v="41"/>
    <n v="20"/>
    <n v="18"/>
    <n v="16"/>
    <n v="1"/>
    <s v="+-"/>
    <s v="LIBRE-217"/>
    <m/>
    <m/>
    <n v="0.91"/>
    <n v="47"/>
    <n v="54.95"/>
    <n v="46.7"/>
    <n v="274.73"/>
    <n v="0"/>
    <n v="0"/>
    <m/>
    <m/>
    <d v="2014-08-11T00:00:00"/>
    <m/>
    <m/>
    <m/>
    <m/>
    <n v="1000"/>
    <s v="Clasificación"/>
    <m/>
    <m/>
    <s v="="/>
    <n v="1"/>
    <m/>
    <n v="200"/>
    <n v="133"/>
    <n v="66"/>
    <x v="1"/>
    <s v="V"/>
    <n v="1000"/>
    <m/>
    <m/>
    <n v="1000000000"/>
    <n v="170"/>
    <n v="0.15"/>
    <n v="0"/>
    <n v="0"/>
    <n v="0"/>
    <n v="0"/>
    <n v="0"/>
    <n v="0"/>
    <n v="170"/>
    <n v="0.15"/>
    <n v="0"/>
    <n v="0"/>
    <m/>
    <n v="0"/>
    <n v="94"/>
    <m/>
    <m/>
    <m/>
    <m/>
    <n v="0"/>
    <n v="0"/>
    <n v="0"/>
    <n v="0.61"/>
    <m/>
    <n v="1"/>
    <d v="2015-06-12T00:00:00"/>
    <d v="2016-01-15T00:00:00"/>
    <d v="2016-01-15T00:00:00"/>
    <d v="2016-06-03T00:00:00"/>
    <m/>
    <m/>
    <n v="0.04"/>
    <n v="0"/>
    <n v="0"/>
    <n v="0"/>
    <n v="0"/>
    <n v="0.61"/>
    <n v="0"/>
    <x v="0"/>
    <x v="0"/>
    <x v="0"/>
    <s v="243 - XIAMEN 16"/>
    <x v="47"/>
    <s v="     "/>
    <s v="ACCESORIOS     "/>
    <s v="PROTECTOR DE TIMON            "/>
    <s v="PT-04               "/>
    <s v="       "/>
    <s v="           "/>
    <s v="         "/>
    <s v="    "/>
    <s v="MOXAL"/>
    <s v="              "/>
    <n v="-30"/>
    <n v="-46.2"/>
  </r>
  <r>
    <x v="0"/>
    <s v="0190333973001"/>
    <n v="10"/>
    <d v="2016-06-03T00:00:00"/>
    <s v="00"/>
    <x v="48"/>
    <m/>
    <x v="0"/>
    <s v="0"/>
    <s v="PAP"/>
    <s v="B"/>
    <s v="FARR"/>
    <n v="3.43"/>
    <n v="4.55"/>
    <n v="3.8"/>
    <m/>
    <m/>
    <n v="32"/>
    <n v="41"/>
    <n v="20"/>
    <n v="18"/>
    <n v="16"/>
    <n v="1"/>
    <s v="+-"/>
    <s v="LIBRE-66"/>
    <n v="399"/>
    <m/>
    <n v="1.77"/>
    <n v="91"/>
    <n v="42.37"/>
    <n v="25.85"/>
    <n v="42.37"/>
    <n v="6"/>
    <n v="0"/>
    <m/>
    <m/>
    <m/>
    <m/>
    <d v="2015-10-29T00:00:00"/>
    <m/>
    <m/>
    <n v="300"/>
    <s v="Clasificación"/>
    <m/>
    <m/>
    <s v="="/>
    <n v="1"/>
    <m/>
    <n v="300"/>
    <n v="200"/>
    <n v="99"/>
    <x v="0"/>
    <s v="A"/>
    <n v="250"/>
    <m/>
    <m/>
    <n v="1000000000"/>
    <n v="183"/>
    <n v="0.39"/>
    <n v="0"/>
    <n v="0"/>
    <n v="0"/>
    <n v="0"/>
    <n v="0"/>
    <n v="0"/>
    <n v="183"/>
    <n v="0.39"/>
    <n v="0"/>
    <n v="0"/>
    <m/>
    <n v="0"/>
    <n v="141"/>
    <m/>
    <m/>
    <m/>
    <m/>
    <n v="0"/>
    <n v="0"/>
    <n v="0"/>
    <n v="0.46"/>
    <m/>
    <n v="1"/>
    <d v="2015-11-10T00:00:00"/>
    <d v="2016-01-15T00:00:00"/>
    <d v="2016-01-15T00:00:00"/>
    <d v="2016-06-03T00:00:00"/>
    <m/>
    <m/>
    <n v="0.75"/>
    <n v="2652"/>
    <n v="0.17"/>
    <n v="0.05"/>
    <n v="0.39"/>
    <n v="0"/>
    <n v="0"/>
    <x v="0"/>
    <x v="0"/>
    <x v="0"/>
    <s v="243 - XIAMEN 16"/>
    <x v="48"/>
    <s v="     "/>
    <s v="ACCESORIOS     "/>
    <s v="TIMON                         "/>
    <s v="AX100               "/>
    <s v="       "/>
    <s v="           "/>
    <s v="         "/>
    <s v="    "/>
    <s v="TAK  "/>
    <s v="              "/>
    <n v="-117"/>
    <n v="-401.31"/>
  </r>
  <r>
    <x v="1"/>
    <s v="0190333973001"/>
    <n v="11"/>
    <d v="2016-03-21T00:00:00"/>
    <s v="00"/>
    <x v="49"/>
    <m/>
    <x v="0"/>
    <s v="0"/>
    <s v="PAN"/>
    <s v="AAA"/>
    <s v="PASA"/>
    <n v="17.309999999999999"/>
    <n v="26.55"/>
    <n v="0"/>
    <d v="1899-12-30T00:00:00"/>
    <d v="1899-12-30T00:00:00"/>
    <n v="25"/>
    <n v="19"/>
    <n v="19"/>
    <n v="15"/>
    <n v="6"/>
    <n v="1"/>
    <s v="+-"/>
    <s v="LIBRE-13"/>
    <n v="745"/>
    <m/>
    <n v="15.3"/>
    <n v="482"/>
    <n v="9.15"/>
    <n v="4.05"/>
    <n v="0"/>
    <n v="11"/>
    <n v="0"/>
    <m/>
    <m/>
    <m/>
    <d v="2015-11-26T00:00:00"/>
    <d v="2015-11-26T00:00:00"/>
    <m/>
    <m/>
    <m/>
    <s v="Clasificación"/>
    <m/>
    <m/>
    <s v="+"/>
    <n v="1"/>
    <m/>
    <n v="560"/>
    <n v="372"/>
    <n v="185"/>
    <x v="4"/>
    <s v="A"/>
    <n v="700"/>
    <m/>
    <m/>
    <m/>
    <n v="-2"/>
    <n v="1"/>
    <n v="250"/>
    <n v="0"/>
    <n v="0"/>
    <n v="250"/>
    <n v="0"/>
    <n v="0"/>
    <n v="248"/>
    <n v="0.56000000000000005"/>
    <n v="0"/>
    <n v="0"/>
    <m/>
    <n v="312"/>
    <n v="160"/>
    <m/>
    <m/>
    <m/>
    <m/>
    <n v="0"/>
    <n v="0"/>
    <n v="0"/>
    <n v="1.22"/>
    <n v="0"/>
    <n v="1"/>
    <d v="2015-10-27T00:00:00"/>
    <d v="2015-11-09T00:00:00"/>
    <d v="2015-11-09T00:00:00"/>
    <d v="2016-03-21T00:00:00"/>
    <m/>
    <m/>
    <n v="1.1100000000000001"/>
    <n v="15280"/>
    <n v="0.08"/>
    <n v="0.47"/>
    <n v="0.11"/>
    <n v="0"/>
    <n v="0"/>
    <x v="0"/>
    <x v="0"/>
    <x v="1"/>
    <s v="1738 - JIEKAI"/>
    <x v="49"/>
    <s v="     "/>
    <s v="ACCESORIOS     "/>
    <s v="BAUL TRASERO                  "/>
    <s v="B-01                "/>
    <s v="       "/>
    <s v="           "/>
    <s v="         "/>
    <s v="    "/>
    <s v="MOXAL"/>
    <s v="              "/>
    <n v="-562"/>
    <n v="-9728.2199999999993"/>
  </r>
  <r>
    <x v="1"/>
    <s v="0190333973001"/>
    <n v="11"/>
    <d v="2016-03-21T00:00:00"/>
    <s v="00"/>
    <x v="50"/>
    <m/>
    <x v="0"/>
    <s v="0"/>
    <s v="PIN"/>
    <s v="AAA"/>
    <s v="PASA"/>
    <n v="21.64"/>
    <n v="33.380000000000003"/>
    <n v="0"/>
    <d v="1899-12-30T00:00:00"/>
    <d v="1899-12-30T00:00:00"/>
    <n v="25"/>
    <n v="19"/>
    <n v="19"/>
    <n v="15"/>
    <n v="6"/>
    <n v="1"/>
    <s v="+-"/>
    <s v="LIBRE-543"/>
    <n v="266"/>
    <s v="BUF"/>
    <n v="11.1"/>
    <n v="350"/>
    <n v="4.5"/>
    <n v="1.51"/>
    <n v="0"/>
    <n v="0"/>
    <n v="0"/>
    <m/>
    <m/>
    <m/>
    <m/>
    <m/>
    <m/>
    <m/>
    <m/>
    <s v="Clasificación"/>
    <m/>
    <m/>
    <s v="+"/>
    <n v="1"/>
    <m/>
    <n v="200"/>
    <n v="133"/>
    <n v="66"/>
    <x v="3"/>
    <s v="A"/>
    <m/>
    <m/>
    <m/>
    <m/>
    <n v="17"/>
    <n v="0.92"/>
    <n v="50"/>
    <n v="0"/>
    <n v="0"/>
    <n v="50"/>
    <n v="0"/>
    <n v="0"/>
    <n v="67"/>
    <n v="0.67"/>
    <n v="0"/>
    <n v="0"/>
    <m/>
    <n v="133"/>
    <n v="57"/>
    <m/>
    <m/>
    <m/>
    <m/>
    <n v="575.26"/>
    <n v="0"/>
    <n v="0"/>
    <n v="1.24"/>
    <n v="0"/>
    <n v="1"/>
    <d v="2014-05-15T00:00:00"/>
    <d v="2015-11-09T00:00:00"/>
    <d v="2015-11-09T00:00:00"/>
    <d v="2016-03-21T00:00:00"/>
    <m/>
    <m/>
    <n v="0.47"/>
    <n v="752"/>
    <n v="0"/>
    <n v="0.24"/>
    <n v="0.34"/>
    <n v="0.36"/>
    <n v="7.0000000000000007E-2"/>
    <x v="0"/>
    <x v="0"/>
    <x v="1"/>
    <s v="1738 - JIEKAI"/>
    <x v="50"/>
    <s v="     "/>
    <s v="ACCESORIOS     "/>
    <s v="BAUL TRASERO                  "/>
    <s v="B-02                "/>
    <s v="       "/>
    <s v="           "/>
    <s v="         "/>
    <s v="    "/>
    <s v="MOXAL"/>
    <s v="              "/>
    <n v="-183"/>
    <n v="-3960.12"/>
  </r>
  <r>
    <x v="2"/>
    <s v="0190333973001"/>
    <n v="16"/>
    <d v="2016-03-21T00:00:00"/>
    <s v="00"/>
    <x v="51"/>
    <m/>
    <x v="0"/>
    <s v="0"/>
    <s v="0"/>
    <s v="AAA"/>
    <s v="PASA"/>
    <n v="13.25"/>
    <n v="22.26"/>
    <n v="0"/>
    <d v="1899-12-30T00:00:00"/>
    <d v="1899-12-30T00:00:00"/>
    <n v="18"/>
    <n v="16"/>
    <n v="19"/>
    <n v="15"/>
    <n v="4"/>
    <n v="1"/>
    <s v="+-"/>
    <s v="LIBRE-221"/>
    <m/>
    <m/>
    <n v="8.9"/>
    <n v="254"/>
    <n v="9.52"/>
    <n v="10.53"/>
    <n v="1.57"/>
    <n v="0"/>
    <n v="0"/>
    <m/>
    <m/>
    <m/>
    <m/>
    <d v="2016-03-22T00:00:00"/>
    <m/>
    <m/>
    <n v="56"/>
    <s v="Clasificación"/>
    <m/>
    <n v="8"/>
    <s v="="/>
    <n v="1"/>
    <m/>
    <n v="339"/>
    <n v="225"/>
    <n v="112"/>
    <x v="0"/>
    <s v="L"/>
    <n v="530"/>
    <m/>
    <m/>
    <m/>
    <n v="183"/>
    <n v="0.46"/>
    <n v="192"/>
    <n v="0"/>
    <n v="192"/>
    <n v="0"/>
    <n v="0"/>
    <n v="0"/>
    <n v="375"/>
    <n v="-0.11"/>
    <n v="0"/>
    <n v="0"/>
    <m/>
    <n v="0"/>
    <n v="71"/>
    <m/>
    <m/>
    <m/>
    <m/>
    <n v="0"/>
    <n v="0"/>
    <n v="0"/>
    <n v="1.72"/>
    <n v="0"/>
    <n v="1"/>
    <d v="2015-04-02T00:00:00"/>
    <d v="2015-11-09T00:00:00"/>
    <d v="2015-11-09T00:00:00"/>
    <d v="2016-03-21T00:00:00"/>
    <m/>
    <m/>
    <n v="0.2"/>
    <n v="0"/>
    <n v="0"/>
    <n v="0"/>
    <n v="0.74"/>
    <n v="0.26"/>
    <n v="0"/>
    <x v="0"/>
    <x v="0"/>
    <x v="2"/>
    <s v="1158 - TSUNAMI"/>
    <x v="51"/>
    <s v="     "/>
    <s v="BATERIAS       "/>
    <s v="BATERIAS TSUNAMI              "/>
    <s v="YTX7LBS             "/>
    <s v="       "/>
    <s v="           "/>
    <s v="         "/>
    <s v="    "/>
    <s v="TSUNA"/>
    <s v="              "/>
    <n v="-156"/>
    <n v="-2067"/>
  </r>
  <r>
    <x v="2"/>
    <s v="0190333973001"/>
    <n v="16"/>
    <d v="2016-03-21T00:00:00"/>
    <s v="00"/>
    <x v="52"/>
    <m/>
    <x v="0"/>
    <s v="0"/>
    <s v="0"/>
    <s v="AAA"/>
    <s v="PASA"/>
    <n v="13.46"/>
    <n v="22.49"/>
    <n v="0"/>
    <d v="1899-12-30T00:00:00"/>
    <d v="1899-12-30T00:00:00"/>
    <n v="18"/>
    <n v="16"/>
    <n v="19"/>
    <n v="15"/>
    <n v="4"/>
    <n v="1"/>
    <s v="+-"/>
    <s v="LIBRE-221"/>
    <m/>
    <m/>
    <n v="20.6"/>
    <n v="588"/>
    <n v="10.58"/>
    <n v="6.19"/>
    <n v="0.66"/>
    <n v="0"/>
    <n v="0"/>
    <m/>
    <m/>
    <m/>
    <m/>
    <d v="2016-07-04T00:00:00"/>
    <m/>
    <m/>
    <n v="54"/>
    <s v="Clasificación"/>
    <m/>
    <n v="6"/>
    <s v="="/>
    <n v="1"/>
    <m/>
    <n v="872"/>
    <n v="580"/>
    <n v="288"/>
    <x v="3"/>
    <s v="A"/>
    <n v="1230"/>
    <m/>
    <m/>
    <m/>
    <n v="162"/>
    <n v="0.81"/>
    <n v="348"/>
    <n v="0"/>
    <n v="348"/>
    <n v="0"/>
    <n v="0"/>
    <n v="0"/>
    <n v="510"/>
    <n v="0.42"/>
    <n v="0"/>
    <n v="0"/>
    <m/>
    <n v="360"/>
    <n v="184"/>
    <m/>
    <m/>
    <m/>
    <m/>
    <n v="1137.78"/>
    <n v="0"/>
    <n v="0"/>
    <n v="1.69"/>
    <n v="0"/>
    <n v="1"/>
    <d v="2015-04-02T00:00:00"/>
    <d v="2015-11-09T00:00:00"/>
    <d v="2015-11-09T00:00:00"/>
    <d v="2016-03-21T00:00:00"/>
    <m/>
    <m/>
    <n v="0.2"/>
    <n v="5174"/>
    <n v="0"/>
    <n v="0.69"/>
    <n v="0.31"/>
    <n v="0"/>
    <n v="0"/>
    <x v="0"/>
    <x v="0"/>
    <x v="2"/>
    <s v="1158 - TSUNAMI"/>
    <x v="52"/>
    <s v="     "/>
    <s v="BATERIAS       "/>
    <s v="BATERIAS TSUNAMI              "/>
    <s v="YTX7ABS             "/>
    <s v="       "/>
    <s v="           "/>
    <s v="         "/>
    <s v="    "/>
    <s v="TSUNA"/>
    <s v="              "/>
    <n v="-710"/>
    <n v="-9556.6"/>
  </r>
  <r>
    <x v="2"/>
    <s v="0190333973001"/>
    <n v="16"/>
    <d v="2016-03-21T00:00:00"/>
    <s v="00"/>
    <x v="53"/>
    <m/>
    <x v="0"/>
    <s v="0"/>
    <s v="0"/>
    <s v="AAA"/>
    <s v="PASA"/>
    <n v="9.84"/>
    <n v="16.600000000000001"/>
    <n v="0"/>
    <d v="1899-12-30T00:00:00"/>
    <d v="1899-12-30T00:00:00"/>
    <n v="18"/>
    <n v="16"/>
    <n v="19"/>
    <n v="15"/>
    <n v="4"/>
    <n v="1"/>
    <s v="-"/>
    <s v="SUSP-105"/>
    <m/>
    <m/>
    <n v="39"/>
    <n v="1112"/>
    <n v="6.92"/>
    <n v="4.5199999999999996"/>
    <n v="0.35"/>
    <n v="0"/>
    <n v="0"/>
    <m/>
    <m/>
    <m/>
    <m/>
    <d v="2014-08-22T00:00:00"/>
    <m/>
    <m/>
    <n v="54"/>
    <s v="Clasificación"/>
    <m/>
    <n v="9"/>
    <s v="="/>
    <n v="1"/>
    <m/>
    <n v="1080"/>
    <n v="718"/>
    <n v="356"/>
    <x v="3"/>
    <s v="A"/>
    <n v="980"/>
    <m/>
    <m/>
    <m/>
    <n v="246"/>
    <n v="0.77"/>
    <n v="459"/>
    <n v="0"/>
    <n v="405"/>
    <n v="54"/>
    <n v="0"/>
    <n v="0"/>
    <n v="705"/>
    <n v="0.35"/>
    <n v="0"/>
    <n v="0"/>
    <m/>
    <n v="378"/>
    <n v="227"/>
    <m/>
    <m/>
    <m/>
    <m/>
    <n v="743.6"/>
    <n v="0"/>
    <n v="0"/>
    <n v="1.74"/>
    <n v="0"/>
    <n v="1"/>
    <d v="2016-02-22T00:00:00"/>
    <d v="2016-02-22T00:00:00"/>
    <d v="2016-02-22T00:00:00"/>
    <d v="2016-07-04T00:00:00"/>
    <m/>
    <m/>
    <n v="0.12"/>
    <n v="0"/>
    <n v="0"/>
    <n v="0.25"/>
    <n v="0.03"/>
    <n v="0"/>
    <n v="0"/>
    <x v="0"/>
    <x v="0"/>
    <x v="2"/>
    <s v="1158 - TSUNAMI"/>
    <x v="53"/>
    <s v="     "/>
    <s v="BATERIAS       "/>
    <s v="BATERIAS TSUNAMI              "/>
    <s v="12N53B              "/>
    <s v="       "/>
    <s v="           "/>
    <s v="         "/>
    <s v="    "/>
    <s v="TSUNA"/>
    <s v="              "/>
    <n v="-834"/>
    <n v="-8206.56"/>
  </r>
  <r>
    <x v="2"/>
    <s v="0190333973001"/>
    <n v="16"/>
    <d v="2016-03-21T00:00:00"/>
    <s v="00"/>
    <x v="54"/>
    <m/>
    <x v="0"/>
    <s v="0"/>
    <s v="0"/>
    <s v="AAA"/>
    <s v="PASA"/>
    <n v="4.51"/>
    <n v="7.4"/>
    <n v="0"/>
    <d v="1899-12-30T00:00:00"/>
    <d v="1899-12-30T00:00:00"/>
    <n v="18"/>
    <n v="16"/>
    <n v="19"/>
    <n v="15"/>
    <n v="4"/>
    <n v="1"/>
    <s v="-"/>
    <s v="SUSP-105"/>
    <m/>
    <m/>
    <n v="18.3"/>
    <n v="522"/>
    <n v="10.48"/>
    <n v="7.94"/>
    <n v="0.82"/>
    <n v="0"/>
    <n v="0"/>
    <m/>
    <m/>
    <m/>
    <m/>
    <m/>
    <m/>
    <m/>
    <n v="60"/>
    <s v="Clasificación"/>
    <m/>
    <n v="20"/>
    <s v="="/>
    <n v="1"/>
    <m/>
    <n v="767"/>
    <n v="510"/>
    <n v="253"/>
    <x v="1"/>
    <s v="V"/>
    <n v="576"/>
    <m/>
    <m/>
    <m/>
    <n v="581"/>
    <n v="0.24"/>
    <n v="0"/>
    <n v="0"/>
    <n v="0"/>
    <n v="0"/>
    <n v="0"/>
    <n v="0"/>
    <n v="581"/>
    <n v="0.24"/>
    <n v="0"/>
    <n v="0"/>
    <m/>
    <n v="180"/>
    <n v="161"/>
    <m/>
    <m/>
    <m/>
    <m/>
    <n v="0"/>
    <n v="0"/>
    <n v="0"/>
    <n v="1.62"/>
    <n v="0"/>
    <n v="1"/>
    <d v="2016-02-22T00:00:00"/>
    <d v="2016-02-22T00:00:00"/>
    <d v="2016-02-22T00:00:00"/>
    <d v="2016-07-04T00:00:00"/>
    <m/>
    <m/>
    <n v="0.27"/>
    <n v="0"/>
    <n v="0"/>
    <n v="0"/>
    <n v="0.11"/>
    <n v="0.17"/>
    <n v="0"/>
    <x v="0"/>
    <x v="0"/>
    <x v="2"/>
    <s v="1158 - TSUNAMI"/>
    <x v="54"/>
    <s v="     "/>
    <s v="BATERIAS       "/>
    <s v="BATERIAS TSUNAMI              "/>
    <s v="6N42A2-S            "/>
    <s v="       "/>
    <s v="           "/>
    <s v="         "/>
    <s v="    "/>
    <s v="TSUNA"/>
    <s v="              "/>
    <n v="-186"/>
    <n v="-838.86"/>
  </r>
  <r>
    <x v="2"/>
    <s v="0190333973001"/>
    <n v="16"/>
    <d v="2016-03-21T00:00:00"/>
    <s v="00"/>
    <x v="55"/>
    <m/>
    <x v="0"/>
    <s v="0"/>
    <s v="0"/>
    <s v="AAA"/>
    <s v="PASA"/>
    <n v="10.75"/>
    <n v="17.829999999999998"/>
    <n v="0"/>
    <d v="1899-12-30T00:00:00"/>
    <d v="1899-12-30T00:00:00"/>
    <n v="18"/>
    <n v="16"/>
    <n v="19"/>
    <n v="15"/>
    <n v="4"/>
    <n v="1"/>
    <s v="+-"/>
    <s v="LIBRE-221"/>
    <m/>
    <m/>
    <n v="13.5"/>
    <n v="385"/>
    <n v="10.89"/>
    <n v="5.76"/>
    <n v="1.04"/>
    <n v="0"/>
    <n v="0"/>
    <m/>
    <m/>
    <m/>
    <m/>
    <d v="2016-03-22T00:00:00"/>
    <m/>
    <m/>
    <n v="56"/>
    <s v="Clasificación"/>
    <m/>
    <n v="8"/>
    <s v="="/>
    <n v="1"/>
    <m/>
    <n v="588"/>
    <n v="391"/>
    <n v="194"/>
    <x v="0"/>
    <s v="A"/>
    <n v="560"/>
    <m/>
    <m/>
    <m/>
    <n v="215"/>
    <n v="0.63"/>
    <n v="96"/>
    <n v="0"/>
    <n v="48"/>
    <n v="48"/>
    <n v="0"/>
    <n v="0"/>
    <n v="311"/>
    <n v="0.47"/>
    <n v="0"/>
    <n v="0"/>
    <m/>
    <n v="280"/>
    <n v="124"/>
    <m/>
    <m/>
    <m/>
    <m/>
    <n v="0"/>
    <n v="0"/>
    <n v="0"/>
    <n v="1.66"/>
    <n v="0"/>
    <n v="1"/>
    <d v="2015-04-02T00:00:00"/>
    <d v="2015-11-09T00:00:00"/>
    <d v="2015-11-09T00:00:00"/>
    <d v="2016-03-21T00:00:00"/>
    <m/>
    <m/>
    <n v="0.17"/>
    <n v="749"/>
    <n v="0"/>
    <n v="0.17"/>
    <n v="0.83"/>
    <n v="0"/>
    <n v="0"/>
    <x v="0"/>
    <x v="0"/>
    <x v="2"/>
    <s v="1158 - TSUNAMI"/>
    <x v="55"/>
    <s v="     "/>
    <s v="BATERIAS       "/>
    <s v="BATERIAS TSUNAMI              "/>
    <s v="YTX5LBS             "/>
    <s v="       "/>
    <s v="           "/>
    <s v="         "/>
    <s v="    "/>
    <s v="TSUNA"/>
    <s v="              "/>
    <n v="-373"/>
    <n v="-4009.75"/>
  </r>
  <r>
    <x v="2"/>
    <s v="0190333973001"/>
    <n v="16"/>
    <d v="2016-03-21T00:00:00"/>
    <s v="00"/>
    <x v="56"/>
    <m/>
    <x v="0"/>
    <s v="0"/>
    <s v="0"/>
    <s v="AAA"/>
    <s v="PASA"/>
    <n v="8.0299999999999994"/>
    <n v="13.5"/>
    <n v="0"/>
    <d v="1899-12-30T00:00:00"/>
    <d v="1899-12-30T00:00:00"/>
    <n v="18"/>
    <n v="16"/>
    <n v="19"/>
    <n v="15"/>
    <n v="4"/>
    <n v="1"/>
    <s v="+-"/>
    <s v="LIBRE-221"/>
    <m/>
    <m/>
    <n v="9.9"/>
    <n v="283"/>
    <n v="5.96"/>
    <n v="6.62"/>
    <n v="1.41"/>
    <n v="0"/>
    <n v="0"/>
    <m/>
    <m/>
    <m/>
    <m/>
    <m/>
    <m/>
    <m/>
    <n v="56"/>
    <s v="Clasificación"/>
    <m/>
    <n v="8"/>
    <s v="="/>
    <n v="1"/>
    <m/>
    <n v="236"/>
    <n v="157"/>
    <n v="78"/>
    <x v="1"/>
    <s v="L"/>
    <n v="330"/>
    <m/>
    <m/>
    <m/>
    <n v="214"/>
    <n v="0.09"/>
    <n v="48"/>
    <n v="0"/>
    <n v="0"/>
    <n v="48"/>
    <n v="0"/>
    <n v="0"/>
    <n v="262"/>
    <n v="-0.11"/>
    <n v="0"/>
    <n v="0"/>
    <m/>
    <n v="0"/>
    <n v="50"/>
    <m/>
    <m/>
    <m/>
    <m/>
    <n v="0"/>
    <n v="0"/>
    <n v="0"/>
    <n v="1.72"/>
    <n v="0"/>
    <n v="1"/>
    <d v="2015-04-02T00:00:00"/>
    <d v="2015-11-09T00:00:00"/>
    <d v="2015-11-09T00:00:00"/>
    <d v="2016-03-21T00:00:00"/>
    <m/>
    <m/>
    <n v="0.11"/>
    <n v="0"/>
    <n v="0"/>
    <n v="0"/>
    <n v="0"/>
    <n v="0.49"/>
    <n v="0.51"/>
    <x v="0"/>
    <x v="0"/>
    <x v="2"/>
    <s v="1158 - TSUNAMI"/>
    <x v="56"/>
    <s v="     "/>
    <s v="BATERIAS       "/>
    <s v="BATERIAS TSUNAMI              "/>
    <s v="YTX4L-BS            "/>
    <s v="       "/>
    <s v="           "/>
    <s v="         "/>
    <s v="    "/>
    <s v="TSUNA"/>
    <s v="              "/>
    <n v="-22"/>
    <n v="-176.66"/>
  </r>
  <r>
    <x v="2"/>
    <s v="0190333973001"/>
    <n v="16"/>
    <d v="2016-03-21T00:00:00"/>
    <s v="00"/>
    <x v="57"/>
    <m/>
    <x v="0"/>
    <s v="0"/>
    <s v="0"/>
    <s v="AAA"/>
    <s v="PASA"/>
    <n v="14.24"/>
    <n v="24.8"/>
    <n v="0"/>
    <d v="1899-12-30T00:00:00"/>
    <d v="1899-12-30T00:00:00"/>
    <n v="18"/>
    <n v="16"/>
    <n v="19"/>
    <n v="15"/>
    <n v="4"/>
    <n v="1"/>
    <s v="+-"/>
    <s v="LIBRE-221"/>
    <n v="371"/>
    <m/>
    <n v="14.6"/>
    <n v="417"/>
    <n v="7.95"/>
    <n v="6.08"/>
    <n v="0.92"/>
    <n v="0"/>
    <n v="0"/>
    <m/>
    <m/>
    <m/>
    <m/>
    <d v="2014-08-22T00:00:00"/>
    <m/>
    <m/>
    <n v="54"/>
    <s v="Clasificación"/>
    <m/>
    <n v="6"/>
    <s v="="/>
    <n v="1"/>
    <m/>
    <n v="464"/>
    <n v="309"/>
    <n v="153"/>
    <x v="0"/>
    <s v="V"/>
    <n v="560"/>
    <m/>
    <m/>
    <m/>
    <n v="259"/>
    <n v="0.44"/>
    <n v="96"/>
    <n v="0"/>
    <n v="48"/>
    <n v="48"/>
    <n v="0"/>
    <n v="0"/>
    <n v="355"/>
    <n v="0.23"/>
    <n v="0"/>
    <n v="0"/>
    <m/>
    <n v="108"/>
    <n v="98"/>
    <m/>
    <m/>
    <m/>
    <m/>
    <n v="0"/>
    <n v="0"/>
    <n v="0"/>
    <n v="1.87"/>
    <n v="0"/>
    <n v="1"/>
    <d v="2015-04-02T00:00:00"/>
    <d v="2015-11-09T00:00:00"/>
    <d v="2015-11-09T00:00:00"/>
    <d v="2016-03-21T00:00:00"/>
    <m/>
    <m/>
    <n v="0.2"/>
    <n v="0"/>
    <n v="0"/>
    <n v="0"/>
    <n v="0.6"/>
    <n v="0.4"/>
    <n v="0"/>
    <x v="0"/>
    <x v="0"/>
    <x v="2"/>
    <s v="1158 - TSUNAMI"/>
    <x v="57"/>
    <s v="     "/>
    <s v="BATERIAS       "/>
    <s v="BATERIAS TSUNAMI              "/>
    <s v="12N73B              "/>
    <s v="       "/>
    <s v="           "/>
    <s v="         "/>
    <s v="    "/>
    <s v="TSUNA"/>
    <s v="              "/>
    <n v="-205"/>
    <n v="-2919.2"/>
  </r>
  <r>
    <x v="2"/>
    <s v="0190333973001"/>
    <n v="16"/>
    <d v="2016-03-21T00:00:00"/>
    <s v="00"/>
    <x v="58"/>
    <m/>
    <x v="0"/>
    <s v="0"/>
    <s v="0"/>
    <s v="AAA"/>
    <s v="PASA"/>
    <n v="13.12"/>
    <n v="22.49"/>
    <n v="0"/>
    <d v="1899-12-30T00:00:00"/>
    <d v="1899-12-30T00:00:00"/>
    <n v="18"/>
    <n v="16"/>
    <n v="19"/>
    <n v="15"/>
    <n v="4"/>
    <n v="1"/>
    <s v="+-"/>
    <s v="LIBRE-221"/>
    <m/>
    <m/>
    <n v="27"/>
    <n v="770"/>
    <n v="9.5299999999999994"/>
    <n v="7.27"/>
    <n v="0.5"/>
    <n v="0"/>
    <n v="0"/>
    <m/>
    <m/>
    <m/>
    <m/>
    <d v="2016-07-04T00:00:00"/>
    <m/>
    <m/>
    <n v="54"/>
    <s v="Clasificación"/>
    <m/>
    <n v="6"/>
    <s v="="/>
    <n v="1"/>
    <m/>
    <n v="1029"/>
    <n v="684"/>
    <n v="340"/>
    <x v="0"/>
    <s v="V"/>
    <n v="1350"/>
    <m/>
    <m/>
    <m/>
    <n v="437"/>
    <n v="0.57999999999999996"/>
    <n v="348"/>
    <n v="0"/>
    <n v="348"/>
    <n v="0"/>
    <n v="0"/>
    <n v="0"/>
    <n v="785"/>
    <n v="0.24"/>
    <n v="0"/>
    <n v="0"/>
    <m/>
    <n v="246"/>
    <n v="217"/>
    <m/>
    <m/>
    <m/>
    <m/>
    <n v="0"/>
    <n v="0"/>
    <n v="0"/>
    <n v="1.8"/>
    <n v="0"/>
    <n v="1"/>
    <d v="2015-04-02T00:00:00"/>
    <d v="2015-11-09T00:00:00"/>
    <d v="2015-11-09T00:00:00"/>
    <d v="2016-03-21T00:00:00"/>
    <m/>
    <m/>
    <n v="0.26"/>
    <n v="4341"/>
    <n v="0"/>
    <n v="0.39"/>
    <n v="0.61"/>
    <n v="0"/>
    <n v="0"/>
    <x v="0"/>
    <x v="0"/>
    <x v="2"/>
    <s v="1158 - TSUNAMI"/>
    <x v="58"/>
    <s v="     "/>
    <s v="BATERIAS       "/>
    <s v="BATERIAS TSUNAMI              "/>
    <s v="12N7A-3A            "/>
    <s v="       "/>
    <s v="           "/>
    <s v="         "/>
    <s v="    "/>
    <s v="TSUNA"/>
    <s v="              "/>
    <n v="-592"/>
    <n v="-7767.04"/>
  </r>
  <r>
    <x v="2"/>
    <s v="0190333973001"/>
    <n v="16"/>
    <d v="2016-03-21T00:00:00"/>
    <s v="00"/>
    <x v="59"/>
    <m/>
    <x v="0"/>
    <s v="0"/>
    <s v="0"/>
    <s v="AAA"/>
    <s v="PASA"/>
    <n v="12.8"/>
    <n v="22.05"/>
    <n v="0"/>
    <d v="1899-12-30T00:00:00"/>
    <d v="1899-12-30T00:00:00"/>
    <n v="18"/>
    <n v="16"/>
    <n v="19"/>
    <n v="15"/>
    <n v="4"/>
    <n v="1"/>
    <m/>
    <s v="LIBRE-221"/>
    <m/>
    <m/>
    <n v="0.5"/>
    <n v="15"/>
    <n v="20.5"/>
    <n v="35"/>
    <n v="27"/>
    <n v="12"/>
    <n v="0"/>
    <m/>
    <m/>
    <m/>
    <m/>
    <m/>
    <m/>
    <m/>
    <n v="54"/>
    <s v="Clasificación"/>
    <m/>
    <n v="6"/>
    <s v="="/>
    <n v="1"/>
    <m/>
    <n v="41"/>
    <n v="27"/>
    <n v="14"/>
    <x v="5"/>
    <s v="L"/>
    <n v="96"/>
    <m/>
    <m/>
    <m/>
    <n v="70"/>
    <n v="-0.71"/>
    <n v="0"/>
    <n v="0"/>
    <n v="0"/>
    <n v="0"/>
    <n v="0"/>
    <n v="0"/>
    <n v="70"/>
    <n v="-0.71"/>
    <n v="0"/>
    <n v="0"/>
    <m/>
    <n v="0"/>
    <n v="9"/>
    <m/>
    <m/>
    <m/>
    <m/>
    <n v="0"/>
    <n v="371.2"/>
    <n v="0"/>
    <n v="1.83"/>
    <n v="0"/>
    <n v="1"/>
    <d v="2015-04-02T00:00:00"/>
    <d v="2015-11-09T00:00:00"/>
    <d v="2015-11-09T00:00:00"/>
    <d v="2016-03-21T00:00:00"/>
    <m/>
    <m/>
    <n v="0.66"/>
    <n v="0"/>
    <n v="0.19"/>
    <n v="0"/>
    <n v="0.24"/>
    <n v="0.15"/>
    <n v="0.42"/>
    <x v="0"/>
    <x v="0"/>
    <x v="2"/>
    <s v="1158 - TSUNAMI"/>
    <x v="59"/>
    <s v="     "/>
    <s v="BATERIAS       "/>
    <s v="BATERIAS TSUNAMI              "/>
    <s v="YTX7DL-BS           "/>
    <s v="       "/>
    <s v="           "/>
    <s v="         "/>
    <s v="    "/>
    <s v="TSUNA"/>
    <s v="              "/>
    <n v="29"/>
    <n v="371.20000000000005"/>
  </r>
  <r>
    <x v="2"/>
    <s v="0190333973001"/>
    <n v="16"/>
    <d v="2016-03-21T00:00:00"/>
    <s v="00"/>
    <x v="60"/>
    <m/>
    <x v="0"/>
    <s v="0"/>
    <s v="0"/>
    <s v="AAA"/>
    <s v="PASA"/>
    <n v="11.45"/>
    <n v="20.25"/>
    <n v="0"/>
    <d v="1899-12-30T00:00:00"/>
    <d v="1899-12-30T00:00:00"/>
    <n v="18"/>
    <n v="16"/>
    <n v="19"/>
    <n v="15"/>
    <n v="4"/>
    <n v="1"/>
    <s v="-"/>
    <s v="SUSP-105"/>
    <m/>
    <m/>
    <n v="40.5"/>
    <n v="1155"/>
    <n v="8.02"/>
    <n v="5.85"/>
    <n v="0.33"/>
    <n v="0"/>
    <n v="0"/>
    <m/>
    <m/>
    <m/>
    <m/>
    <m/>
    <m/>
    <m/>
    <n v="54"/>
    <s v="Clasificación"/>
    <m/>
    <n v="6"/>
    <s v="="/>
    <n v="1"/>
    <m/>
    <n v="1300"/>
    <n v="865"/>
    <n v="429"/>
    <x v="3"/>
    <s v="V"/>
    <n v="1225"/>
    <m/>
    <m/>
    <m/>
    <n v="204"/>
    <n v="0.84"/>
    <n v="744"/>
    <n v="0"/>
    <n v="246"/>
    <n v="498"/>
    <n v="0"/>
    <n v="0"/>
    <n v="948"/>
    <n v="0.27"/>
    <n v="0"/>
    <n v="0"/>
    <m/>
    <n v="354"/>
    <n v="274"/>
    <m/>
    <m/>
    <m/>
    <m/>
    <n v="1980"/>
    <n v="0"/>
    <n v="0"/>
    <n v="1.94"/>
    <n v="0"/>
    <n v="1"/>
    <d v="2016-02-22T00:00:00"/>
    <d v="2016-02-22T00:00:00"/>
    <d v="2016-02-22T00:00:00"/>
    <d v="2016-07-04T00:00:00"/>
    <m/>
    <m/>
    <n v="0.15"/>
    <n v="0"/>
    <n v="0"/>
    <n v="0.28000000000000003"/>
    <n v="0"/>
    <n v="0"/>
    <n v="0"/>
    <x v="0"/>
    <x v="0"/>
    <x v="2"/>
    <s v="1158 - TSUNAMI"/>
    <x v="60"/>
    <s v="     "/>
    <s v="BATERIAS       "/>
    <s v="BATERIAS TSUNAMI              "/>
    <s v="YB6.5L-A            "/>
    <s v="       "/>
    <s v="           "/>
    <s v="         "/>
    <s v="    "/>
    <s v="TSUNA"/>
    <s v="              "/>
    <n v="-1096"/>
    <n v="-12549.199999999999"/>
  </r>
  <r>
    <x v="2"/>
    <s v="0190333973001"/>
    <n v="16"/>
    <d v="2016-03-21T00:00:00"/>
    <s v="00"/>
    <x v="61"/>
    <m/>
    <x v="0"/>
    <s v="0"/>
    <s v="0"/>
    <s v="AAA"/>
    <s v="PASA"/>
    <n v="11.5"/>
    <n v="17.45"/>
    <n v="0"/>
    <d v="1899-12-30T00:00:00"/>
    <d v="1899-12-30T00:00:00"/>
    <n v="18"/>
    <n v="16"/>
    <n v="19"/>
    <n v="15"/>
    <n v="4"/>
    <n v="1"/>
    <s v="-"/>
    <s v="SUSP-105"/>
    <m/>
    <m/>
    <n v="24.4"/>
    <n v="696"/>
    <n v="8.68"/>
    <n v="5.34"/>
    <n v="0.55000000000000004"/>
    <n v="0"/>
    <n v="0"/>
    <m/>
    <m/>
    <m/>
    <m/>
    <m/>
    <m/>
    <m/>
    <n v="54"/>
    <s v="Clasificación"/>
    <m/>
    <n v="6"/>
    <s v="="/>
    <n v="1"/>
    <m/>
    <n v="847"/>
    <n v="563"/>
    <n v="280"/>
    <x v="0"/>
    <s v="A"/>
    <n v="712"/>
    <m/>
    <m/>
    <m/>
    <n v="425"/>
    <n v="0.5"/>
    <n v="96"/>
    <n v="0"/>
    <n v="96"/>
    <n v="0"/>
    <n v="0"/>
    <n v="0"/>
    <n v="521"/>
    <n v="0.38"/>
    <n v="0"/>
    <n v="0"/>
    <m/>
    <n v="324"/>
    <n v="178"/>
    <m/>
    <m/>
    <m/>
    <m/>
    <n v="0"/>
    <n v="0"/>
    <n v="0"/>
    <n v="1.31"/>
    <n v="0"/>
    <n v="1"/>
    <d v="2016-02-22T00:00:00"/>
    <d v="2016-02-22T00:00:00"/>
    <d v="2016-02-22T00:00:00"/>
    <d v="2016-07-04T00:00:00"/>
    <m/>
    <m/>
    <n v="0.13"/>
    <n v="0"/>
    <n v="0"/>
    <n v="0"/>
    <n v="0.28000000000000003"/>
    <n v="0"/>
    <n v="0"/>
    <x v="0"/>
    <x v="0"/>
    <x v="2"/>
    <s v="1158 - TSUNAMI"/>
    <x v="61"/>
    <s v="     "/>
    <s v="BATERIAS       "/>
    <s v="BATERIAS TSUNAMI              "/>
    <s v="YB6L-B              "/>
    <s v="       "/>
    <s v="           "/>
    <s v="         "/>
    <s v="    "/>
    <s v="TSUNA"/>
    <s v="              "/>
    <n v="-422"/>
    <n v="-4853"/>
  </r>
  <r>
    <x v="2"/>
    <s v="0190333973001"/>
    <n v="16"/>
    <d v="2016-03-21T00:00:00"/>
    <s v="00"/>
    <x v="62"/>
    <m/>
    <x v="0"/>
    <s v="0"/>
    <s v="0"/>
    <s v="AAA"/>
    <s v="PASA"/>
    <n v="5.64"/>
    <n v="9.85"/>
    <n v="0"/>
    <d v="1899-12-30T00:00:00"/>
    <d v="1899-12-30T00:00:00"/>
    <n v="18"/>
    <n v="16"/>
    <n v="19"/>
    <n v="15"/>
    <n v="4"/>
    <n v="1"/>
    <s v="-"/>
    <s v="SUSP-105"/>
    <m/>
    <m/>
    <n v="12.9"/>
    <n v="368"/>
    <n v="12.69"/>
    <n v="12.21"/>
    <n v="1.1599999999999999"/>
    <n v="0"/>
    <n v="0"/>
    <m/>
    <m/>
    <m/>
    <m/>
    <d v="2014-09-02T00:00:00"/>
    <m/>
    <m/>
    <n v="60"/>
    <s v="Clasificación"/>
    <m/>
    <n v="12"/>
    <s v="="/>
    <n v="1"/>
    <m/>
    <n v="655"/>
    <n v="436"/>
    <n v="216"/>
    <x v="0"/>
    <s v="V"/>
    <n v="567"/>
    <m/>
    <m/>
    <m/>
    <n v="426"/>
    <n v="0.35"/>
    <n v="204"/>
    <n v="0"/>
    <n v="60"/>
    <n v="144"/>
    <n v="0"/>
    <n v="0"/>
    <n v="630"/>
    <n v="0.04"/>
    <n v="0"/>
    <n v="0"/>
    <m/>
    <n v="60"/>
    <n v="138"/>
    <m/>
    <m/>
    <m/>
    <m/>
    <n v="0"/>
    <n v="0"/>
    <n v="0"/>
    <n v="1.89"/>
    <n v="0"/>
    <n v="1"/>
    <d v="2016-02-22T00:00:00"/>
    <d v="2016-02-22T00:00:00"/>
    <d v="2016-02-22T00:00:00"/>
    <d v="2016-07-04T00:00:00"/>
    <m/>
    <m/>
    <n v="0.1"/>
    <n v="0"/>
    <n v="0"/>
    <n v="0"/>
    <n v="0.27"/>
    <n v="0.01"/>
    <n v="0"/>
    <x v="0"/>
    <x v="0"/>
    <x v="2"/>
    <s v="1158 - TSUNAMI"/>
    <x v="62"/>
    <s v="     "/>
    <s v="BATERIAS       "/>
    <s v="BATERIAS TSUNAMI              "/>
    <s v="YB2.5L-C            "/>
    <s v="       "/>
    <s v="           "/>
    <s v="         "/>
    <s v="    "/>
    <s v="TSUNA"/>
    <s v="              "/>
    <n v="-229"/>
    <n v="-1291.56"/>
  </r>
  <r>
    <x v="2"/>
    <s v="0190333973001"/>
    <n v="16"/>
    <d v="2016-03-21T00:00:00"/>
    <s v="00"/>
    <x v="63"/>
    <m/>
    <x v="0"/>
    <s v="0"/>
    <s v="0"/>
    <s v="AAA"/>
    <s v="PASA"/>
    <n v="15.39"/>
    <n v="26.83"/>
    <n v="0"/>
    <d v="1899-12-30T00:00:00"/>
    <d v="1899-12-30T00:00:00"/>
    <n v="18"/>
    <n v="16"/>
    <n v="19"/>
    <n v="15"/>
    <n v="4"/>
    <n v="1"/>
    <s v="-"/>
    <s v="SUSP-105"/>
    <m/>
    <m/>
    <n v="20"/>
    <n v="570"/>
    <n v="8.15"/>
    <n v="7.59"/>
    <n v="0.68"/>
    <n v="0"/>
    <n v="0"/>
    <m/>
    <m/>
    <m/>
    <m/>
    <d v="2014-09-02T00:00:00"/>
    <m/>
    <m/>
    <n v="54"/>
    <s v="Clasificación"/>
    <m/>
    <n v="6"/>
    <s v="="/>
    <n v="1"/>
    <m/>
    <n v="652"/>
    <n v="434"/>
    <n v="215"/>
    <x v="0"/>
    <s v="V"/>
    <n v="490"/>
    <m/>
    <m/>
    <m/>
    <n v="247"/>
    <n v="0.62"/>
    <n v="360"/>
    <n v="0"/>
    <n v="264"/>
    <n v="96"/>
    <n v="0"/>
    <n v="0"/>
    <n v="607"/>
    <n v="7.0000000000000007E-2"/>
    <n v="0"/>
    <n v="0"/>
    <m/>
    <n v="54"/>
    <n v="137"/>
    <m/>
    <m/>
    <m/>
    <m/>
    <n v="0"/>
    <n v="0"/>
    <n v="0"/>
    <n v="1.88"/>
    <n v="0"/>
    <n v="1"/>
    <d v="2016-02-22T00:00:00"/>
    <d v="2016-02-22T00:00:00"/>
    <d v="2016-02-22T00:00:00"/>
    <d v="2016-07-04T00:00:00"/>
    <m/>
    <m/>
    <n v="0.25"/>
    <n v="0"/>
    <n v="0"/>
    <n v="0.11"/>
    <n v="0.17"/>
    <n v="0"/>
    <n v="0"/>
    <x v="0"/>
    <x v="0"/>
    <x v="2"/>
    <s v="1158 - TSUNAMI"/>
    <x v="63"/>
    <s v="     "/>
    <s v="BATERIAS       "/>
    <s v="BATERIAS TSUNAMI              "/>
    <s v="12N9-4B-1           "/>
    <s v="       "/>
    <s v="           "/>
    <s v="         "/>
    <s v="    "/>
    <s v="TSUNA"/>
    <s v="              "/>
    <n v="-405"/>
    <n v="-6232.95"/>
  </r>
  <r>
    <x v="2"/>
    <s v="0190333973001"/>
    <n v="16"/>
    <d v="2016-03-21T00:00:00"/>
    <s v="00"/>
    <x v="64"/>
    <m/>
    <x v="0"/>
    <s v="0"/>
    <s v="0"/>
    <s v="AAA"/>
    <s v="PASA"/>
    <n v="21.76"/>
    <n v="33.82"/>
    <n v="0"/>
    <d v="1899-12-30T00:00:00"/>
    <d v="1899-12-30T00:00:00"/>
    <n v="18"/>
    <n v="16"/>
    <n v="19"/>
    <n v="15"/>
    <n v="4"/>
    <n v="1"/>
    <s v="-"/>
    <s v="SUSP-105"/>
    <m/>
    <m/>
    <n v="2.6"/>
    <n v="75"/>
    <n v="7.69"/>
    <n v="8.4600000000000009"/>
    <n v="0"/>
    <n v="0"/>
    <n v="0"/>
    <m/>
    <m/>
    <m/>
    <m/>
    <m/>
    <m/>
    <m/>
    <m/>
    <s v="Clasificación"/>
    <m/>
    <m/>
    <s v="="/>
    <n v="1"/>
    <m/>
    <n v="80"/>
    <n v="53"/>
    <n v="26"/>
    <x v="1"/>
    <s v="L"/>
    <n v="60"/>
    <m/>
    <m/>
    <m/>
    <n v="64"/>
    <n v="0.2"/>
    <n v="24"/>
    <n v="0"/>
    <n v="0"/>
    <n v="24"/>
    <n v="0"/>
    <n v="0"/>
    <n v="88"/>
    <n v="-0.1"/>
    <n v="0"/>
    <n v="0"/>
    <m/>
    <n v="0"/>
    <n v="17"/>
    <m/>
    <m/>
    <m/>
    <m/>
    <n v="0"/>
    <n v="0"/>
    <n v="0"/>
    <n v="1.4"/>
    <n v="0"/>
    <n v="1"/>
    <d v="2016-02-22T00:00:00"/>
    <d v="2016-02-22T00:00:00"/>
    <d v="2016-02-22T00:00:00"/>
    <d v="2016-07-04T00:00:00"/>
    <m/>
    <m/>
    <n v="0.18"/>
    <n v="0"/>
    <n v="0"/>
    <n v="0"/>
    <n v="0.11"/>
    <n v="0.17"/>
    <n v="0"/>
    <x v="0"/>
    <x v="0"/>
    <x v="2"/>
    <s v="1158 - TSUNAMI"/>
    <x v="64"/>
    <s v="     "/>
    <s v="BATERIAS       "/>
    <s v="BATERIAS TSUNAMI              "/>
    <s v="YB10L-B             "/>
    <s v="       "/>
    <s v="           "/>
    <s v="         "/>
    <s v="    "/>
    <s v="TSUNA"/>
    <s v="              "/>
    <n v="-16"/>
    <n v="-348.16"/>
  </r>
  <r>
    <x v="2"/>
    <s v="0190333973001"/>
    <n v="16"/>
    <d v="2016-03-21T00:00:00"/>
    <s v="00"/>
    <x v="65"/>
    <m/>
    <x v="0"/>
    <s v="0"/>
    <s v="0"/>
    <s v="AAA"/>
    <s v="PASA"/>
    <n v="7.22"/>
    <n v="11.5"/>
    <n v="0"/>
    <d v="1899-12-30T00:00:00"/>
    <d v="1899-12-30T00:00:00"/>
    <n v="18"/>
    <n v="16"/>
    <n v="19"/>
    <n v="15"/>
    <n v="4"/>
    <n v="1"/>
    <s v="-"/>
    <s v="SUSP-105"/>
    <m/>
    <m/>
    <n v="12.9"/>
    <n v="368"/>
    <n v="5.81"/>
    <n v="7.42"/>
    <n v="0.97"/>
    <n v="12"/>
    <n v="0"/>
    <m/>
    <m/>
    <m/>
    <m/>
    <m/>
    <m/>
    <m/>
    <n v="50"/>
    <s v="Clasificación"/>
    <m/>
    <n v="10"/>
    <s v="="/>
    <n v="1"/>
    <m/>
    <n v="300"/>
    <n v="200"/>
    <n v="99"/>
    <x v="3"/>
    <s v="L"/>
    <n v="194"/>
    <m/>
    <m/>
    <m/>
    <n v="93"/>
    <n v="0.69"/>
    <n v="290"/>
    <n v="0"/>
    <n v="240"/>
    <n v="50"/>
    <n v="0"/>
    <n v="0"/>
    <n v="383"/>
    <n v="-0.28000000000000003"/>
    <n v="0"/>
    <n v="0"/>
    <m/>
    <n v="0"/>
    <n v="63"/>
    <m/>
    <m/>
    <m/>
    <m/>
    <n v="25.68"/>
    <n v="0"/>
    <n v="0"/>
    <n v="1.5"/>
    <n v="0"/>
    <n v="1"/>
    <d v="2016-02-22T00:00:00"/>
    <d v="2016-02-22T00:00:00"/>
    <d v="2016-02-22T00:00:00"/>
    <d v="2016-07-04T00:00:00"/>
    <m/>
    <m/>
    <n v="0.15"/>
    <n v="0"/>
    <n v="0"/>
    <n v="0.06"/>
    <n v="0.22"/>
    <n v="0"/>
    <n v="0"/>
    <x v="0"/>
    <x v="0"/>
    <x v="2"/>
    <s v="1158 - TSUNAMI"/>
    <x v="65"/>
    <s v="     "/>
    <s v="BATERIAS       "/>
    <s v="BATERIAS TSUNAMI              "/>
    <s v="YB3L-B              "/>
    <s v="       "/>
    <s v="           "/>
    <s v="         "/>
    <s v="    "/>
    <s v="TSUNA"/>
    <s v="              "/>
    <n v="-207"/>
    <n v="-1494.54"/>
  </r>
  <r>
    <x v="2"/>
    <s v="0190333973001"/>
    <n v="16"/>
    <d v="2016-03-21T00:00:00"/>
    <s v="00"/>
    <x v="66"/>
    <m/>
    <x v="0"/>
    <s v="0"/>
    <s v="0"/>
    <s v="AAA"/>
    <s v="PASA"/>
    <n v="8.85"/>
    <n v="13.49"/>
    <n v="0"/>
    <d v="1899-12-30T00:00:00"/>
    <d v="1899-12-30T00:00:00"/>
    <n v="18"/>
    <n v="16"/>
    <n v="19"/>
    <n v="15"/>
    <n v="4"/>
    <n v="1"/>
    <m/>
    <s v="LIBRE-221"/>
    <m/>
    <m/>
    <n v="2.6"/>
    <n v="75"/>
    <n v="5.87"/>
    <n v="16.54"/>
    <n v="5.38"/>
    <n v="0"/>
    <n v="0"/>
    <m/>
    <m/>
    <m/>
    <m/>
    <m/>
    <m/>
    <m/>
    <n v="56"/>
    <s v="Clasificación"/>
    <m/>
    <n v="8"/>
    <s v="="/>
    <n v="1"/>
    <m/>
    <n v="61"/>
    <n v="41"/>
    <n v="20"/>
    <x v="5"/>
    <s v="L"/>
    <n v="107"/>
    <m/>
    <m/>
    <m/>
    <n v="124"/>
    <n v="-1.03"/>
    <n v="48"/>
    <n v="0"/>
    <n v="0"/>
    <n v="48"/>
    <n v="0"/>
    <n v="0"/>
    <n v="172"/>
    <n v="-1.82"/>
    <n v="0"/>
    <n v="0"/>
    <m/>
    <n v="0"/>
    <n v="13"/>
    <m/>
    <m/>
    <m/>
    <m/>
    <n v="0"/>
    <n v="557.54999999999995"/>
    <n v="0"/>
    <n v="1.32"/>
    <n v="0"/>
    <n v="1"/>
    <d v="2015-04-02T00:00:00"/>
    <d v="2015-11-09T00:00:00"/>
    <d v="2015-11-09T00:00:00"/>
    <d v="2016-03-21T00:00:00"/>
    <m/>
    <m/>
    <n v="0.22"/>
    <n v="0"/>
    <n v="0"/>
    <n v="0"/>
    <n v="0"/>
    <n v="0"/>
    <n v="1"/>
    <x v="0"/>
    <x v="0"/>
    <x v="2"/>
    <s v="1158 - TSUNAMI"/>
    <x v="66"/>
    <s v="     "/>
    <s v="BATERIAS       "/>
    <s v="BATERIAS TSUNAMI              "/>
    <s v="YB4L-B              "/>
    <s v="       "/>
    <s v="           "/>
    <s v="         "/>
    <s v="    "/>
    <s v="TSUNA"/>
    <s v="              "/>
    <n v="63"/>
    <n v="557.54999999999995"/>
  </r>
  <r>
    <x v="2"/>
    <s v="0190333973001"/>
    <n v="16"/>
    <d v="2016-03-21T00:00:00"/>
    <s v="00"/>
    <x v="67"/>
    <m/>
    <x v="0"/>
    <s v="0"/>
    <s v="0"/>
    <s v="AAA"/>
    <s v="PASA"/>
    <n v="14.39"/>
    <n v="22.9"/>
    <n v="0"/>
    <d v="1899-12-30T00:00:00"/>
    <d v="1899-12-30T00:00:00"/>
    <n v="18"/>
    <n v="16"/>
    <n v="19"/>
    <n v="15"/>
    <n v="4"/>
    <n v="1"/>
    <s v="-"/>
    <s v="SUSP-105"/>
    <m/>
    <m/>
    <n v="21.9"/>
    <n v="625"/>
    <n v="5.35"/>
    <n v="7.04"/>
    <n v="0.62"/>
    <n v="12"/>
    <n v="0"/>
    <m/>
    <m/>
    <m/>
    <m/>
    <m/>
    <m/>
    <m/>
    <n v="54"/>
    <s v="Clasificación"/>
    <m/>
    <n v="6"/>
    <s v="="/>
    <n v="1"/>
    <m/>
    <n v="469"/>
    <n v="312"/>
    <n v="155"/>
    <x v="3"/>
    <s v="L"/>
    <n v="352"/>
    <m/>
    <m/>
    <m/>
    <n v="65"/>
    <n v="0.86"/>
    <n v="552"/>
    <n v="0"/>
    <n v="252"/>
    <n v="300"/>
    <n v="0"/>
    <n v="0"/>
    <n v="617"/>
    <n v="-0.32"/>
    <n v="0"/>
    <n v="0"/>
    <m/>
    <n v="0"/>
    <n v="99"/>
    <m/>
    <m/>
    <m/>
    <m/>
    <n v="765.9"/>
    <n v="0"/>
    <n v="0"/>
    <n v="1.49"/>
    <n v="0"/>
    <n v="1"/>
    <d v="2016-02-22T00:00:00"/>
    <d v="2016-02-22T00:00:00"/>
    <d v="2016-02-22T00:00:00"/>
    <d v="2016-07-04T00:00:00"/>
    <m/>
    <m/>
    <n v="0.17"/>
    <n v="0"/>
    <n v="0"/>
    <n v="0.28000000000000003"/>
    <n v="0"/>
    <n v="0"/>
    <n v="0"/>
    <x v="0"/>
    <x v="0"/>
    <x v="2"/>
    <s v="1158 - TSUNAMI"/>
    <x v="67"/>
    <s v="     "/>
    <s v="BATERIAS       "/>
    <s v="BATERIAS TSUNAMI              "/>
    <s v="12N7-4A             "/>
    <s v="       "/>
    <s v="           "/>
    <s v="         "/>
    <s v="    "/>
    <s v="TSUNA"/>
    <s v="              "/>
    <n v="-404"/>
    <n v="-5813.56"/>
  </r>
  <r>
    <x v="2"/>
    <s v="0190333973001"/>
    <n v="16"/>
    <d v="2016-03-21T00:00:00"/>
    <s v="00"/>
    <x v="68"/>
    <m/>
    <x v="0"/>
    <s v="0"/>
    <s v="0"/>
    <s v="AAA"/>
    <s v="PASA"/>
    <n v="13.46"/>
    <n v="20.95"/>
    <n v="0"/>
    <d v="1899-12-30T00:00:00"/>
    <d v="1899-12-30T00:00:00"/>
    <n v="18"/>
    <n v="16"/>
    <n v="19"/>
    <n v="15"/>
    <n v="4"/>
    <n v="1"/>
    <s v="+-"/>
    <s v="LIBRE-221"/>
    <m/>
    <m/>
    <n v="6.5"/>
    <n v="186"/>
    <n v="5.12"/>
    <n v="6.35"/>
    <n v="2.08"/>
    <n v="0"/>
    <n v="0"/>
    <m/>
    <m/>
    <m/>
    <m/>
    <m/>
    <m/>
    <m/>
    <n v="54"/>
    <s v="Clasificación"/>
    <m/>
    <n v="6"/>
    <s v="="/>
    <n v="1"/>
    <m/>
    <n v="133"/>
    <n v="88"/>
    <n v="44"/>
    <x v="0"/>
    <s v="L"/>
    <n v="270"/>
    <m/>
    <m/>
    <m/>
    <n v="57"/>
    <n v="0.56999999999999995"/>
    <n v="108"/>
    <n v="0"/>
    <n v="78"/>
    <n v="30"/>
    <n v="0"/>
    <n v="0"/>
    <n v="165"/>
    <n v="-0.24"/>
    <n v="0"/>
    <n v="0"/>
    <m/>
    <n v="0"/>
    <n v="28"/>
    <m/>
    <m/>
    <m/>
    <m/>
    <n v="0"/>
    <n v="0"/>
    <n v="0"/>
    <n v="1.41"/>
    <n v="0"/>
    <n v="1"/>
    <d v="2015-04-02T00:00:00"/>
    <d v="2015-11-09T00:00:00"/>
    <d v="2015-11-09T00:00:00"/>
    <d v="2016-03-21T00:00:00"/>
    <m/>
    <m/>
    <n v="0.31"/>
    <n v="0"/>
    <n v="0"/>
    <n v="0"/>
    <n v="0.48"/>
    <n v="0.4"/>
    <n v="0.12"/>
    <x v="0"/>
    <x v="0"/>
    <x v="2"/>
    <s v="1158 - TSUNAMI"/>
    <x v="68"/>
    <s v="     "/>
    <s v="BATERIAS       "/>
    <s v="BATERIAS TSUNAMI              "/>
    <s v="YB7B-B              "/>
    <s v="       "/>
    <s v="           "/>
    <s v="         "/>
    <s v="    "/>
    <s v="TSUNA"/>
    <s v="              "/>
    <n v="-76"/>
    <n v="-1022.96"/>
  </r>
  <r>
    <x v="2"/>
    <s v="0190333973001"/>
    <n v="16"/>
    <d v="2016-03-21T00:00:00"/>
    <s v="00"/>
    <x v="69"/>
    <m/>
    <x v="0"/>
    <s v="0"/>
    <s v="0"/>
    <s v="AAA"/>
    <s v="PASA"/>
    <n v="16.809999999999999"/>
    <n v="27.5"/>
    <n v="0"/>
    <d v="1899-12-30T00:00:00"/>
    <d v="1899-12-30T00:00:00"/>
    <n v="18"/>
    <n v="16"/>
    <n v="19"/>
    <n v="15"/>
    <n v="4"/>
    <n v="1"/>
    <s v="-"/>
    <s v="SUSP-105"/>
    <m/>
    <m/>
    <n v="26.5"/>
    <n v="756"/>
    <n v="10.11"/>
    <n v="5.43"/>
    <n v="0.53"/>
    <n v="0"/>
    <n v="0"/>
    <m/>
    <m/>
    <m/>
    <m/>
    <m/>
    <m/>
    <m/>
    <n v="56"/>
    <s v="Clasificación"/>
    <m/>
    <n v="8"/>
    <s v="="/>
    <n v="1"/>
    <m/>
    <n v="1072"/>
    <n v="713"/>
    <n v="354"/>
    <x v="3"/>
    <s v="A"/>
    <n v="806"/>
    <m/>
    <m/>
    <m/>
    <n v="128"/>
    <n v="0.88"/>
    <n v="448"/>
    <n v="0"/>
    <n v="296"/>
    <n v="152"/>
    <n v="0"/>
    <n v="0"/>
    <n v="576"/>
    <n v="0.46"/>
    <n v="0"/>
    <n v="0"/>
    <m/>
    <n v="496"/>
    <n v="226"/>
    <m/>
    <m/>
    <m/>
    <m/>
    <n v="2415.94"/>
    <n v="0"/>
    <n v="0"/>
    <n v="1.61"/>
    <n v="0"/>
    <n v="1"/>
    <d v="2016-02-22T00:00:00"/>
    <d v="2016-02-22T00:00:00"/>
    <d v="2016-02-22T00:00:00"/>
    <d v="2016-07-04T00:00:00"/>
    <m/>
    <m/>
    <n v="0.17"/>
    <n v="0"/>
    <n v="0"/>
    <n v="0.28000000000000003"/>
    <n v="0"/>
    <n v="0"/>
    <n v="0"/>
    <x v="0"/>
    <x v="0"/>
    <x v="2"/>
    <s v="1158 - TSUNAMI"/>
    <x v="69"/>
    <s v="     "/>
    <s v="BATERIAS       "/>
    <s v="BATERIAS TSUNAMI              "/>
    <s v="YTX7ABS             "/>
    <s v="       "/>
    <s v="           "/>
    <s v="         "/>
    <s v="    "/>
    <s v="TSUNA"/>
    <s v="              "/>
    <n v="-944"/>
    <n v="-15868.64"/>
  </r>
  <r>
    <x v="2"/>
    <s v="0190333973001"/>
    <n v="16"/>
    <d v="2016-03-21T00:00:00"/>
    <s v="00"/>
    <x v="70"/>
    <m/>
    <x v="0"/>
    <s v="0"/>
    <s v="0"/>
    <s v="AAA"/>
    <s v="PASA"/>
    <n v="6.05"/>
    <n v="9.99"/>
    <n v="0"/>
    <d v="1899-12-30T00:00:00"/>
    <d v="1899-12-30T00:00:00"/>
    <n v="18"/>
    <n v="16"/>
    <n v="19"/>
    <n v="15"/>
    <n v="4"/>
    <n v="1"/>
    <s v="-"/>
    <s v="SUSP-105"/>
    <m/>
    <m/>
    <n v="18.2"/>
    <n v="519"/>
    <n v="7.17"/>
    <n v="7.42"/>
    <n v="0.82"/>
    <n v="0"/>
    <n v="0"/>
    <m/>
    <m/>
    <m/>
    <m/>
    <d v="2014-09-02T00:00:00"/>
    <m/>
    <m/>
    <n v="60"/>
    <s v="Clasificación"/>
    <m/>
    <n v="20"/>
    <s v="="/>
    <n v="1"/>
    <m/>
    <n v="522"/>
    <n v="347"/>
    <n v="172"/>
    <x v="0"/>
    <s v="L"/>
    <n v="392"/>
    <m/>
    <m/>
    <m/>
    <n v="320"/>
    <n v="0.39"/>
    <n v="220"/>
    <n v="0"/>
    <n v="140"/>
    <n v="80"/>
    <n v="0"/>
    <n v="0"/>
    <n v="540"/>
    <n v="-0.03"/>
    <n v="0"/>
    <n v="0"/>
    <m/>
    <n v="0"/>
    <n v="110"/>
    <m/>
    <m/>
    <m/>
    <m/>
    <n v="0"/>
    <n v="0"/>
    <n v="0"/>
    <n v="1.65"/>
    <n v="0"/>
    <n v="1"/>
    <d v="2016-02-22T00:00:00"/>
    <d v="2016-02-22T00:00:00"/>
    <d v="2016-02-22T00:00:00"/>
    <d v="2016-07-04T00:00:00"/>
    <m/>
    <m/>
    <n v="0.11"/>
    <n v="0"/>
    <n v="0"/>
    <n v="0"/>
    <n v="0.23"/>
    <n v="0.05"/>
    <n v="0"/>
    <x v="0"/>
    <x v="0"/>
    <x v="2"/>
    <s v="1158 - TSUNAMI"/>
    <x v="70"/>
    <s v="     "/>
    <s v="BATERIAS       "/>
    <s v="BATERIAS TSUNAMI              "/>
    <s v="6N42A2-S            "/>
    <s v="       "/>
    <s v="           "/>
    <s v="         "/>
    <s v="    "/>
    <s v="TSUNA"/>
    <s v="              "/>
    <n v="-202"/>
    <n v="-1222.0999999999999"/>
  </r>
  <r>
    <x v="2"/>
    <s v="0190333973001"/>
    <n v="16"/>
    <d v="2016-03-21T00:00:00"/>
    <s v="00"/>
    <x v="71"/>
    <m/>
    <x v="0"/>
    <s v="0"/>
    <s v="0"/>
    <s v="AAA"/>
    <s v="PASA"/>
    <n v="17.91"/>
    <n v="29.5"/>
    <n v="0"/>
    <d v="1899-12-30T00:00:00"/>
    <d v="1899-12-30T00:00:00"/>
    <n v="18"/>
    <n v="16"/>
    <n v="19"/>
    <n v="15"/>
    <n v="4"/>
    <n v="1"/>
    <s v="-"/>
    <s v="SUSP-105"/>
    <m/>
    <m/>
    <n v="28.4"/>
    <n v="810"/>
    <n v="6.31"/>
    <n v="5.34"/>
    <n v="0.48"/>
    <n v="0"/>
    <n v="0"/>
    <m/>
    <m/>
    <m/>
    <d v="2014-04-01T00:00:00"/>
    <d v="2014-09-02T00:00:00"/>
    <m/>
    <m/>
    <n v="54"/>
    <s v="Clasificación"/>
    <m/>
    <n v="6"/>
    <s v="="/>
    <n v="1"/>
    <m/>
    <n v="717"/>
    <n v="477"/>
    <n v="237"/>
    <x v="0"/>
    <s v="V"/>
    <n v="539"/>
    <m/>
    <m/>
    <m/>
    <n v="259"/>
    <n v="0.64"/>
    <n v="348"/>
    <n v="0"/>
    <n v="348"/>
    <n v="0"/>
    <n v="0"/>
    <n v="0"/>
    <n v="607"/>
    <n v="0.15"/>
    <n v="0"/>
    <n v="0"/>
    <m/>
    <n v="108"/>
    <n v="151"/>
    <m/>
    <m/>
    <m/>
    <m/>
    <n v="0"/>
    <n v="0"/>
    <n v="0"/>
    <n v="1.63"/>
    <n v="0"/>
    <n v="1"/>
    <d v="2016-02-22T00:00:00"/>
    <d v="2016-02-22T00:00:00"/>
    <d v="2016-02-22T00:00:00"/>
    <d v="2016-07-04T00:00:00"/>
    <m/>
    <m/>
    <n v="0.51"/>
    <n v="0"/>
    <n v="0"/>
    <n v="0.11"/>
    <n v="0.17"/>
    <n v="0"/>
    <n v="0"/>
    <x v="0"/>
    <x v="0"/>
    <x v="2"/>
    <s v="1158 - TSUNAMI"/>
    <x v="71"/>
    <s v="     "/>
    <s v="BATERIAS       "/>
    <s v="BATERIAS TSUNAMI              "/>
    <s v="12N7-3A             "/>
    <s v="       "/>
    <s v="           "/>
    <s v="         "/>
    <s v="    "/>
    <s v="TSUNA"/>
    <s v="              "/>
    <n v="-458"/>
    <n v="-8202.7800000000007"/>
  </r>
  <r>
    <x v="2"/>
    <s v="0190333973001"/>
    <n v="16"/>
    <d v="2016-03-21T00:00:00"/>
    <s v="00"/>
    <x v="72"/>
    <m/>
    <x v="0"/>
    <s v="0"/>
    <s v="0"/>
    <s v="AAA"/>
    <s v="PASA"/>
    <n v="16.489999999999998"/>
    <n v="25"/>
    <n v="0"/>
    <d v="1899-12-30T00:00:00"/>
    <d v="1899-12-30T00:00:00"/>
    <n v="18"/>
    <n v="16"/>
    <n v="19"/>
    <n v="15"/>
    <n v="4"/>
    <n v="1"/>
    <s v="-"/>
    <s v="SUSP-105"/>
    <m/>
    <m/>
    <n v="15.9"/>
    <n v="454"/>
    <n v="6.16"/>
    <n v="5.82"/>
    <n v="0.79"/>
    <n v="0"/>
    <n v="0"/>
    <m/>
    <m/>
    <m/>
    <m/>
    <d v="2014-08-27T00:00:00"/>
    <m/>
    <m/>
    <n v="50"/>
    <s v="Clasificación"/>
    <m/>
    <n v="10"/>
    <s v="="/>
    <n v="1"/>
    <m/>
    <n v="392"/>
    <n v="261"/>
    <n v="129"/>
    <x v="3"/>
    <s v="V"/>
    <n v="294"/>
    <m/>
    <m/>
    <m/>
    <n v="127"/>
    <n v="0.68"/>
    <n v="243"/>
    <n v="0"/>
    <n v="198"/>
    <n v="45"/>
    <n v="0"/>
    <n v="0"/>
    <n v="370"/>
    <n v="0.06"/>
    <n v="0"/>
    <n v="0"/>
    <m/>
    <n v="50"/>
    <n v="83"/>
    <m/>
    <m/>
    <m/>
    <m/>
    <n v="17.02"/>
    <n v="0"/>
    <n v="0"/>
    <n v="1.3"/>
    <n v="0"/>
    <n v="1"/>
    <d v="2016-02-22T00:00:00"/>
    <d v="2016-02-22T00:00:00"/>
    <d v="2016-02-22T00:00:00"/>
    <d v="2016-07-04T00:00:00"/>
    <m/>
    <m/>
    <n v="0.18"/>
    <n v="0"/>
    <n v="0"/>
    <n v="0.13"/>
    <n v="0.14000000000000001"/>
    <n v="0"/>
    <n v="0"/>
    <x v="0"/>
    <x v="0"/>
    <x v="2"/>
    <s v="1158 - TSUNAMI"/>
    <x v="72"/>
    <s v="     "/>
    <s v="BATERIAS       "/>
    <s v="BATERIAS TSUNAMI              "/>
    <s v="YTX7LBS             "/>
    <s v="       "/>
    <s v="           "/>
    <s v="         "/>
    <s v="    "/>
    <s v="TSUNA"/>
    <s v="              "/>
    <n v="-265"/>
    <n v="-4369.8499999999995"/>
  </r>
  <r>
    <x v="2"/>
    <s v="0190333973001"/>
    <n v="16"/>
    <d v="2016-03-21T00:00:00"/>
    <s v="00"/>
    <x v="73"/>
    <m/>
    <x v="0"/>
    <s v="0"/>
    <s v="0"/>
    <s v="AAA"/>
    <s v="PASA"/>
    <n v="13.1"/>
    <n v="20.95"/>
    <n v="0"/>
    <d v="1899-12-30T00:00:00"/>
    <d v="1899-12-30T00:00:00"/>
    <n v="18"/>
    <n v="16"/>
    <n v="19"/>
    <n v="15"/>
    <n v="4"/>
    <n v="1"/>
    <s v="-"/>
    <s v="SUSP-105"/>
    <m/>
    <m/>
    <n v="41.6"/>
    <n v="1186"/>
    <n v="5.7"/>
    <n v="5.54"/>
    <n v="0.36"/>
    <n v="39"/>
    <n v="0"/>
    <m/>
    <m/>
    <d v="2014-06-14T00:00:00"/>
    <m/>
    <m/>
    <m/>
    <m/>
    <n v="60"/>
    <s v="Clasificación"/>
    <m/>
    <n v="12"/>
    <s v="="/>
    <n v="1"/>
    <m/>
    <n v="948"/>
    <n v="630"/>
    <n v="313"/>
    <x v="3"/>
    <s v="V"/>
    <n v="637"/>
    <m/>
    <m/>
    <m/>
    <n v="276"/>
    <n v="0.71"/>
    <n v="648"/>
    <n v="0"/>
    <n v="144"/>
    <n v="504"/>
    <n v="2"/>
    <n v="0"/>
    <n v="922"/>
    <n v="0.03"/>
    <n v="0"/>
    <n v="0"/>
    <m/>
    <n v="60"/>
    <n v="200"/>
    <m/>
    <m/>
    <m/>
    <m/>
    <n v="290.45"/>
    <n v="0"/>
    <n v="0"/>
    <n v="1.51"/>
    <n v="0"/>
    <n v="1"/>
    <d v="2016-02-22T00:00:00"/>
    <d v="2016-02-22T00:00:00"/>
    <d v="2016-02-22T00:00:00"/>
    <d v="2016-07-04T00:00:00"/>
    <m/>
    <m/>
    <n v="0.62"/>
    <n v="0"/>
    <n v="0"/>
    <n v="0.16"/>
    <n v="0.12"/>
    <n v="0"/>
    <n v="0"/>
    <x v="0"/>
    <x v="0"/>
    <x v="2"/>
    <s v="1158 - TSUNAMI"/>
    <x v="73"/>
    <s v="     "/>
    <s v="BATERIAS       "/>
    <s v="BATERIAS TSUNAMI              "/>
    <s v="12N53B              "/>
    <s v="       "/>
    <s v="           "/>
    <s v="         "/>
    <s v="    "/>
    <s v="TSUNA"/>
    <s v="              "/>
    <n v="-672"/>
    <n v="-8803.1999999999989"/>
  </r>
  <r>
    <x v="2"/>
    <s v="0190333973001"/>
    <n v="16"/>
    <d v="2016-03-21T00:00:00"/>
    <s v="00"/>
    <x v="74"/>
    <m/>
    <x v="0"/>
    <s v="0"/>
    <s v="0"/>
    <s v="AAA"/>
    <s v="PASA"/>
    <n v="12.35"/>
    <n v="21"/>
    <n v="0"/>
    <d v="1899-12-30T00:00:00"/>
    <d v="1899-12-30T00:00:00"/>
    <n v="18"/>
    <n v="16"/>
    <n v="19"/>
    <n v="15"/>
    <n v="4"/>
    <n v="1"/>
    <s v="+-"/>
    <s v="LIBRE-221"/>
    <n v="392"/>
    <m/>
    <n v="17.3"/>
    <n v="494"/>
    <n v="7.08"/>
    <n v="5.17"/>
    <n v="0.72"/>
    <n v="0"/>
    <n v="0"/>
    <m/>
    <m/>
    <m/>
    <m/>
    <m/>
    <m/>
    <m/>
    <n v="50"/>
    <s v="Clasificación"/>
    <m/>
    <n v="10"/>
    <s v="="/>
    <n v="1"/>
    <m/>
    <n v="490"/>
    <n v="326"/>
    <n v="162"/>
    <x v="0"/>
    <s v="V"/>
    <n v="300"/>
    <m/>
    <m/>
    <m/>
    <n v="180"/>
    <n v="0.63"/>
    <n v="180"/>
    <n v="0"/>
    <n v="81"/>
    <n v="99"/>
    <n v="2"/>
    <n v="0"/>
    <n v="358"/>
    <n v="0.27"/>
    <n v="0"/>
    <n v="0"/>
    <m/>
    <n v="130"/>
    <n v="103"/>
    <m/>
    <m/>
    <m/>
    <m/>
    <n v="0"/>
    <n v="0"/>
    <n v="0"/>
    <n v="1.77"/>
    <n v="0"/>
    <n v="1"/>
    <d v="2015-04-02T00:00:00"/>
    <d v="2015-11-09T00:00:00"/>
    <d v="2015-11-09T00:00:00"/>
    <d v="2016-03-21T00:00:00"/>
    <m/>
    <m/>
    <n v="0.21"/>
    <n v="0"/>
    <n v="0"/>
    <n v="0"/>
    <n v="0.82"/>
    <n v="0.18"/>
    <n v="0"/>
    <x v="0"/>
    <x v="0"/>
    <x v="2"/>
    <s v="1158 - TSUNAMI"/>
    <x v="74"/>
    <s v="     "/>
    <s v="BATERIAS       "/>
    <s v="BATERIAS TSUNAMI              "/>
    <s v="YTX5LBS             "/>
    <s v="       "/>
    <s v="           "/>
    <s v="         "/>
    <s v="    "/>
    <s v="TSUNA"/>
    <s v="              "/>
    <n v="-310"/>
    <n v="-3828.5"/>
  </r>
  <r>
    <x v="2"/>
    <s v="0190333973001"/>
    <n v="16"/>
    <d v="2016-03-21T00:00:00"/>
    <s v="00"/>
    <x v="75"/>
    <m/>
    <x v="0"/>
    <s v="0"/>
    <s v="0"/>
    <s v="AAA"/>
    <s v="PASA"/>
    <n v="11.19"/>
    <n v="18.07"/>
    <n v="0"/>
    <d v="1899-12-30T00:00:00"/>
    <d v="1899-12-30T00:00:00"/>
    <n v="18"/>
    <n v="16"/>
    <n v="19"/>
    <n v="15"/>
    <n v="4"/>
    <n v="1"/>
    <s v="+-"/>
    <s v="LIBRE-166"/>
    <m/>
    <m/>
    <n v="12.8"/>
    <n v="365"/>
    <n v="5.47"/>
    <n v="6.64"/>
    <n v="0.98"/>
    <n v="0"/>
    <n v="0"/>
    <m/>
    <m/>
    <m/>
    <m/>
    <m/>
    <m/>
    <m/>
    <n v="50"/>
    <s v="Clasificación"/>
    <m/>
    <n v="10"/>
    <s v="="/>
    <n v="1"/>
    <m/>
    <n v="280"/>
    <n v="186"/>
    <n v="92"/>
    <x v="3"/>
    <s v="L"/>
    <n v="158"/>
    <m/>
    <m/>
    <m/>
    <n v="88"/>
    <n v="0.69"/>
    <n v="252"/>
    <n v="0"/>
    <n v="0"/>
    <n v="252"/>
    <n v="0"/>
    <n v="0"/>
    <n v="340"/>
    <n v="-0.21"/>
    <n v="0"/>
    <n v="0"/>
    <m/>
    <n v="0"/>
    <n v="59"/>
    <m/>
    <m/>
    <m/>
    <m/>
    <n v="27.52"/>
    <n v="0"/>
    <n v="0"/>
    <n v="1.55"/>
    <n v="0"/>
    <n v="1"/>
    <d v="2015-05-27T00:00:00"/>
    <d v="2015-11-09T00:00:00"/>
    <d v="2015-11-09T00:00:00"/>
    <d v="2016-03-21T00:00:00"/>
    <m/>
    <m/>
    <n v="0.3"/>
    <n v="41"/>
    <n v="0"/>
    <n v="0.08"/>
    <n v="0.32"/>
    <n v="0.57999999999999996"/>
    <n v="0.01"/>
    <x v="0"/>
    <x v="0"/>
    <x v="2"/>
    <s v="1158 - TSUNAMI"/>
    <x v="75"/>
    <s v="     "/>
    <s v="BATERIAS       "/>
    <s v="BATERIAS TSUNAMI              "/>
    <s v="YTX4L-BS            "/>
    <s v="       "/>
    <s v="           "/>
    <s v="         "/>
    <s v="    "/>
    <s v="TSUNA"/>
    <s v="              "/>
    <n v="-192"/>
    <n v="-2148.48"/>
  </r>
  <r>
    <x v="2"/>
    <s v="0190333973001"/>
    <n v="16"/>
    <d v="2016-03-21T00:00:00"/>
    <s v="00"/>
    <x v="76"/>
    <m/>
    <x v="0"/>
    <s v="0"/>
    <s v="0"/>
    <s v="AAA"/>
    <s v="PASA"/>
    <n v="16.66"/>
    <n v="26.75"/>
    <n v="0"/>
    <d v="1899-12-30T00:00:00"/>
    <d v="1899-12-30T00:00:00"/>
    <n v="18"/>
    <n v="16"/>
    <n v="19"/>
    <n v="15"/>
    <n v="4"/>
    <n v="1"/>
    <s v="-"/>
    <s v="SUSP-105"/>
    <m/>
    <m/>
    <n v="29.1"/>
    <n v="830"/>
    <n v="8.9600000000000009"/>
    <n v="6.31"/>
    <n v="0.46"/>
    <n v="0"/>
    <n v="0"/>
    <m/>
    <m/>
    <m/>
    <m/>
    <m/>
    <m/>
    <m/>
    <n v="54"/>
    <s v="Clasificación"/>
    <m/>
    <n v="6"/>
    <s v="="/>
    <n v="1"/>
    <m/>
    <n v="1043"/>
    <n v="694"/>
    <n v="344"/>
    <x v="3"/>
    <s v="V"/>
    <n v="784"/>
    <m/>
    <m/>
    <m/>
    <n v="246"/>
    <n v="0.76"/>
    <n v="492"/>
    <n v="0"/>
    <n v="192"/>
    <n v="300"/>
    <n v="3"/>
    <n v="0"/>
    <n v="735"/>
    <n v="0.3"/>
    <n v="0"/>
    <n v="0"/>
    <m/>
    <n v="306"/>
    <n v="220"/>
    <m/>
    <m/>
    <m/>
    <m/>
    <n v="988.82"/>
    <n v="0"/>
    <n v="0"/>
    <n v="1.53"/>
    <n v="0"/>
    <n v="1"/>
    <d v="2016-02-22T00:00:00"/>
    <d v="2016-02-22T00:00:00"/>
    <d v="2016-02-22T00:00:00"/>
    <d v="2016-07-04T00:00:00"/>
    <m/>
    <m/>
    <n v="0.09"/>
    <n v="0"/>
    <n v="0"/>
    <n v="0.28000000000000003"/>
    <n v="0"/>
    <n v="0"/>
    <n v="0"/>
    <x v="0"/>
    <x v="0"/>
    <x v="2"/>
    <s v="1158 - TSUNAMI"/>
    <x v="76"/>
    <s v="     "/>
    <s v="BATERIAS       "/>
    <s v="BATERIAS TSUNAMI              "/>
    <s v="12N7A-3A            "/>
    <s v="       "/>
    <s v="           "/>
    <s v="         "/>
    <s v="    "/>
    <s v="TSUNA"/>
    <s v="              "/>
    <n v="-797"/>
    <n v="-13278.02"/>
  </r>
  <r>
    <x v="2"/>
    <s v="0190333973001"/>
    <n v="16"/>
    <d v="2016-03-21T00:00:00"/>
    <s v="00"/>
    <x v="77"/>
    <m/>
    <x v="0"/>
    <s v="0"/>
    <s v="0"/>
    <s v="AAA"/>
    <s v="PASA"/>
    <n v="16.559999999999999"/>
    <n v="23.15"/>
    <n v="0"/>
    <d v="1899-12-30T00:00:00"/>
    <d v="1899-12-30T00:00:00"/>
    <n v="18"/>
    <n v="16"/>
    <n v="19"/>
    <n v="15"/>
    <n v="4"/>
    <n v="1"/>
    <s v="-"/>
    <s v="SUSP-105"/>
    <m/>
    <m/>
    <n v="1.6"/>
    <n v="46"/>
    <n v="19.38"/>
    <n v="12.34"/>
    <n v="8.44"/>
    <n v="0"/>
    <n v="0"/>
    <m/>
    <m/>
    <m/>
    <m/>
    <m/>
    <m/>
    <m/>
    <n v="54"/>
    <s v="Clasificación"/>
    <m/>
    <n v="6"/>
    <s v="="/>
    <n v="1"/>
    <m/>
    <n v="124"/>
    <n v="82"/>
    <n v="41"/>
    <x v="0"/>
    <s v="A"/>
    <n v="93"/>
    <m/>
    <m/>
    <m/>
    <n v="79"/>
    <n v="0.36"/>
    <n v="0"/>
    <n v="0"/>
    <n v="0"/>
    <n v="0"/>
    <n v="0"/>
    <n v="0"/>
    <n v="79"/>
    <n v="0.36"/>
    <n v="0"/>
    <n v="0"/>
    <m/>
    <n v="54"/>
    <n v="26"/>
    <m/>
    <m/>
    <m/>
    <m/>
    <n v="0"/>
    <n v="0"/>
    <n v="0"/>
    <n v="1.01"/>
    <n v="0"/>
    <n v="1"/>
    <d v="2016-02-22T00:00:00"/>
    <d v="2016-02-22T00:00:00"/>
    <d v="2016-02-22T00:00:00"/>
    <d v="2016-07-04T00:00:00"/>
    <m/>
    <m/>
    <n v="0.05"/>
    <n v="0"/>
    <n v="0"/>
    <n v="0"/>
    <n v="0.13"/>
    <n v="0.14000000000000001"/>
    <n v="0"/>
    <x v="0"/>
    <x v="0"/>
    <x v="2"/>
    <s v="1158 - TSUNAMI"/>
    <x v="77"/>
    <s v="     "/>
    <s v="BATERIAS       "/>
    <s v="BATERIAS TSUNAMI              "/>
    <s v="YTX7DL-BS           "/>
    <s v="       "/>
    <s v="           "/>
    <s v="         "/>
    <s v="    "/>
    <s v="TSUNA"/>
    <s v="              "/>
    <n v="-45"/>
    <n v="-745.19999999999993"/>
  </r>
  <r>
    <x v="2"/>
    <s v="0190333973001"/>
    <n v="16"/>
    <d v="2016-03-21T00:00:00"/>
    <s v="00"/>
    <x v="78"/>
    <m/>
    <x v="0"/>
    <s v="0"/>
    <s v="0"/>
    <s v="AAA"/>
    <s v="PASA"/>
    <n v="16.28"/>
    <n v="26.75"/>
    <n v="0"/>
    <d v="1899-12-30T00:00:00"/>
    <d v="1899-12-30T00:00:00"/>
    <n v="18"/>
    <n v="16"/>
    <n v="19"/>
    <n v="15"/>
    <n v="4"/>
    <n v="1"/>
    <s v="-"/>
    <s v="SUSP-105"/>
    <m/>
    <m/>
    <n v="69.7"/>
    <n v="1987"/>
    <n v="7.46"/>
    <n v="5.54"/>
    <n v="0.18"/>
    <n v="27"/>
    <n v="0"/>
    <m/>
    <m/>
    <m/>
    <m/>
    <m/>
    <m/>
    <m/>
    <n v="50"/>
    <s v="Clasificación"/>
    <m/>
    <n v="10"/>
    <s v="="/>
    <n v="1"/>
    <m/>
    <n v="2081"/>
    <n v="1384"/>
    <n v="687"/>
    <x v="3"/>
    <s v="V"/>
    <n v="1715"/>
    <m/>
    <m/>
    <m/>
    <n v="246"/>
    <n v="0.88"/>
    <n v="1300"/>
    <n v="0"/>
    <n v="700"/>
    <n v="600"/>
    <n v="2"/>
    <n v="0"/>
    <n v="1544"/>
    <n v="0.26"/>
    <n v="0"/>
    <n v="0"/>
    <m/>
    <n v="540"/>
    <n v="438"/>
    <m/>
    <m/>
    <m/>
    <m/>
    <n v="4617.2700000000004"/>
    <n v="0"/>
    <n v="0"/>
    <n v="1.62"/>
    <n v="0"/>
    <n v="1"/>
    <d v="2016-02-22T00:00:00"/>
    <d v="2016-02-22T00:00:00"/>
    <d v="2016-02-22T00:00:00"/>
    <d v="2016-07-04T00:00:00"/>
    <m/>
    <m/>
    <n v="0.5"/>
    <n v="0"/>
    <n v="0"/>
    <n v="0.28000000000000003"/>
    <n v="0"/>
    <n v="0"/>
    <n v="0"/>
    <x v="0"/>
    <x v="0"/>
    <x v="2"/>
    <s v="1158 - TSUNAMI"/>
    <x v="78"/>
    <s v="     "/>
    <s v="BATERIAS       "/>
    <s v="BATERIAS TSUNAMI              "/>
    <s v="YB6.5L-A            "/>
    <s v="       "/>
    <s v="           "/>
    <s v="         "/>
    <s v="    "/>
    <s v="TSUNA"/>
    <s v="              "/>
    <n v="-1835"/>
    <n v="-29873.800000000003"/>
  </r>
  <r>
    <x v="2"/>
    <s v="0190333973001"/>
    <n v="16"/>
    <d v="2016-03-21T00:00:00"/>
    <s v="00"/>
    <x v="79"/>
    <m/>
    <x v="0"/>
    <s v="0"/>
    <s v="0"/>
    <s v="AAA"/>
    <s v="PASA"/>
    <n v="7.5"/>
    <n v="12.5"/>
    <n v="0"/>
    <d v="1899-12-30T00:00:00"/>
    <d v="1899-12-30T00:00:00"/>
    <n v="18"/>
    <n v="16"/>
    <n v="19"/>
    <n v="15"/>
    <n v="4"/>
    <n v="1"/>
    <s v="-"/>
    <s v="SUSP-105"/>
    <m/>
    <m/>
    <n v="41.2"/>
    <n v="1175"/>
    <n v="5.93"/>
    <n v="4.8099999999999996"/>
    <n v="0.36"/>
    <n v="12"/>
    <n v="0"/>
    <m/>
    <m/>
    <m/>
    <m/>
    <d v="2014-07-29T00:00:00"/>
    <m/>
    <m/>
    <n v="60"/>
    <s v="Clasificación"/>
    <m/>
    <n v="20"/>
    <s v="="/>
    <n v="1"/>
    <m/>
    <n v="978"/>
    <n v="650"/>
    <n v="323"/>
    <x v="3"/>
    <s v="V"/>
    <n v="735"/>
    <m/>
    <m/>
    <m/>
    <n v="292"/>
    <n v="0.7"/>
    <n v="500"/>
    <n v="0"/>
    <n v="400"/>
    <n v="100"/>
    <n v="0"/>
    <n v="0"/>
    <n v="792"/>
    <n v="0.19"/>
    <n v="0"/>
    <n v="0"/>
    <m/>
    <n v="180"/>
    <n v="206"/>
    <m/>
    <m/>
    <m/>
    <m/>
    <n v="155"/>
    <n v="0"/>
    <n v="0"/>
    <n v="1.68"/>
    <n v="0"/>
    <n v="1"/>
    <d v="2016-02-22T00:00:00"/>
    <d v="2016-02-22T00:00:00"/>
    <d v="2016-02-22T00:00:00"/>
    <d v="2016-07-04T00:00:00"/>
    <m/>
    <m/>
    <n v="0.2"/>
    <n v="0"/>
    <n v="0"/>
    <n v="0.16"/>
    <n v="0.12"/>
    <n v="0"/>
    <n v="0"/>
    <x v="0"/>
    <x v="0"/>
    <x v="2"/>
    <s v="1158 - TSUNAMI"/>
    <x v="79"/>
    <s v="     "/>
    <s v="BATERIAS       "/>
    <s v="BATERIAS TSUNAMI              "/>
    <s v="YB2.5L-C            "/>
    <s v="       "/>
    <s v="           "/>
    <s v="         "/>
    <s v="    "/>
    <s v="TSUNA"/>
    <s v="              "/>
    <n v="-686"/>
    <n v="-5145"/>
  </r>
  <r>
    <x v="2"/>
    <s v="0190333973001"/>
    <n v="16"/>
    <d v="2016-03-21T00:00:00"/>
    <s v="00"/>
    <x v="80"/>
    <m/>
    <x v="0"/>
    <s v="0"/>
    <s v="0"/>
    <s v="AAA"/>
    <s v="PASA"/>
    <n v="20"/>
    <n v="31.96"/>
    <n v="0"/>
    <d v="1899-12-30T00:00:00"/>
    <d v="1899-12-30T00:00:00"/>
    <n v="18"/>
    <n v="16"/>
    <n v="19"/>
    <n v="15"/>
    <n v="4"/>
    <n v="1"/>
    <s v="-"/>
    <s v="SUSP-105"/>
    <m/>
    <m/>
    <n v="28.5"/>
    <n v="813"/>
    <n v="7.44"/>
    <n v="5.95"/>
    <n v="0.47"/>
    <n v="12"/>
    <n v="0"/>
    <m/>
    <m/>
    <d v="2014-06-14T00:00:00"/>
    <m/>
    <m/>
    <m/>
    <m/>
    <n v="54"/>
    <s v="Clasificación"/>
    <m/>
    <n v="6"/>
    <s v="="/>
    <n v="1"/>
    <m/>
    <n v="848"/>
    <n v="564"/>
    <n v="280"/>
    <x v="3"/>
    <s v="V"/>
    <n v="637"/>
    <m/>
    <m/>
    <m/>
    <n v="114"/>
    <n v="0.87"/>
    <n v="564"/>
    <n v="0"/>
    <n v="366"/>
    <n v="198"/>
    <n v="0"/>
    <n v="0"/>
    <n v="678"/>
    <n v="0.2"/>
    <n v="0"/>
    <n v="0"/>
    <m/>
    <n v="168"/>
    <n v="179"/>
    <m/>
    <m/>
    <m/>
    <m/>
    <n v="1985.36"/>
    <n v="0"/>
    <n v="0"/>
    <n v="1.51"/>
    <n v="0"/>
    <n v="1"/>
    <d v="2016-02-22T00:00:00"/>
    <d v="2016-02-22T00:00:00"/>
    <d v="2016-02-22T00:00:00"/>
    <d v="2016-07-04T00:00:00"/>
    <m/>
    <m/>
    <n v="0.24"/>
    <n v="0"/>
    <n v="0"/>
    <n v="0.28000000000000003"/>
    <n v="0"/>
    <n v="0"/>
    <n v="0"/>
    <x v="0"/>
    <x v="0"/>
    <x v="2"/>
    <s v="1158 - TSUNAMI"/>
    <x v="80"/>
    <s v="     "/>
    <s v="BATERIAS       "/>
    <s v="BATERIAS TSUNAMI              "/>
    <s v="12N9-4B-1           "/>
    <s v="       "/>
    <s v="           "/>
    <s v="         "/>
    <s v="    "/>
    <s v="TSUNA"/>
    <s v="              "/>
    <n v="-734"/>
    <n v="-14680"/>
  </r>
  <r>
    <x v="2"/>
    <s v="0190333973001"/>
    <n v="16"/>
    <d v="2016-03-21T00:00:00"/>
    <s v="00"/>
    <x v="81"/>
    <m/>
    <x v="0"/>
    <s v="0"/>
    <s v="0"/>
    <s v="AAA"/>
    <s v="PASA"/>
    <n v="13.38"/>
    <n v="21.85"/>
    <n v="0"/>
    <d v="1899-12-30T00:00:00"/>
    <d v="1899-12-30T00:00:00"/>
    <n v="18"/>
    <n v="16"/>
    <n v="19"/>
    <n v="15"/>
    <n v="4"/>
    <n v="1"/>
    <m/>
    <s v="LIBRE-221"/>
    <m/>
    <m/>
    <n v="4.8"/>
    <n v="137"/>
    <n v="10.68"/>
    <n v="13.02"/>
    <n v="2.92"/>
    <n v="0"/>
    <n v="0"/>
    <m/>
    <m/>
    <m/>
    <m/>
    <m/>
    <m/>
    <m/>
    <n v="56"/>
    <s v="Clasificación"/>
    <m/>
    <n v="8"/>
    <s v="="/>
    <n v="1"/>
    <m/>
    <n v="205"/>
    <n v="136"/>
    <n v="68"/>
    <x v="5"/>
    <s v="L"/>
    <n v="300"/>
    <m/>
    <m/>
    <m/>
    <n v="250"/>
    <n v="-0.22"/>
    <n v="0"/>
    <n v="0"/>
    <n v="0"/>
    <n v="0"/>
    <n v="0"/>
    <n v="0"/>
    <n v="250"/>
    <n v="-0.22"/>
    <n v="0"/>
    <n v="0"/>
    <m/>
    <n v="0"/>
    <n v="43"/>
    <m/>
    <m/>
    <m/>
    <m/>
    <n v="0"/>
    <n v="602.1"/>
    <n v="0"/>
    <n v="1.6"/>
    <n v="0"/>
    <n v="1"/>
    <d v="2015-04-02T00:00:00"/>
    <d v="2015-11-09T00:00:00"/>
    <d v="2015-11-09T00:00:00"/>
    <d v="2016-03-21T00:00:00"/>
    <m/>
    <m/>
    <n v="0.39"/>
    <n v="0"/>
    <n v="0"/>
    <n v="0.08"/>
    <n v="0.13"/>
    <n v="0.25"/>
    <n v="0.54"/>
    <x v="0"/>
    <x v="0"/>
    <x v="2"/>
    <s v="1158 - TSUNAMI"/>
    <x v="81"/>
    <s v="     "/>
    <s v="BATERIAS       "/>
    <s v="BATERIAS TSUNAMI              "/>
    <s v="YTX6.5L-BS          "/>
    <s v="       "/>
    <s v="           "/>
    <s v="         "/>
    <s v="    "/>
    <s v="TSUNA"/>
    <s v="              "/>
    <n v="45"/>
    <n v="602.1"/>
  </r>
  <r>
    <x v="2"/>
    <s v="0190333973001"/>
    <n v="16"/>
    <d v="2016-03-21T00:00:00"/>
    <s v="00"/>
    <x v="82"/>
    <m/>
    <x v="0"/>
    <s v="0"/>
    <s v="0"/>
    <s v="AAA"/>
    <s v="PASA"/>
    <n v="18.71"/>
    <n v="31.03"/>
    <n v="0"/>
    <d v="1899-12-30T00:00:00"/>
    <d v="1899-12-30T00:00:00"/>
    <n v="18"/>
    <n v="16"/>
    <n v="19"/>
    <n v="15"/>
    <n v="4"/>
    <n v="1"/>
    <m/>
    <s v="LIBRE-166"/>
    <m/>
    <m/>
    <n v="8.1"/>
    <n v="231"/>
    <n v="5.56"/>
    <n v="8.64"/>
    <n v="0"/>
    <n v="0"/>
    <n v="0"/>
    <m/>
    <m/>
    <m/>
    <m/>
    <m/>
    <m/>
    <m/>
    <m/>
    <s v="Clasificación"/>
    <m/>
    <m/>
    <s v="="/>
    <n v="1"/>
    <m/>
    <n v="180"/>
    <n v="120"/>
    <n v="59"/>
    <x v="5"/>
    <s v="L"/>
    <n v="95"/>
    <m/>
    <m/>
    <m/>
    <n v="262"/>
    <n v="-0.46"/>
    <n v="18"/>
    <n v="0"/>
    <n v="0"/>
    <n v="18"/>
    <n v="0"/>
    <n v="0"/>
    <n v="280"/>
    <n v="-0.56000000000000005"/>
    <n v="0"/>
    <n v="0"/>
    <m/>
    <n v="0"/>
    <n v="38"/>
    <m/>
    <m/>
    <m/>
    <m/>
    <n v="0"/>
    <n v="1534.22"/>
    <n v="0"/>
    <n v="1.66"/>
    <n v="0"/>
    <n v="1"/>
    <d v="2015-05-27T00:00:00"/>
    <d v="2015-11-09T00:00:00"/>
    <d v="2015-11-09T00:00:00"/>
    <d v="2016-03-21T00:00:00"/>
    <m/>
    <m/>
    <n v="0.11"/>
    <n v="0"/>
    <n v="0"/>
    <n v="0"/>
    <n v="0"/>
    <n v="0"/>
    <n v="1"/>
    <x v="0"/>
    <x v="0"/>
    <x v="2"/>
    <s v="1158 - TSUNAMI"/>
    <x v="82"/>
    <s v="     "/>
    <s v="BATERIAS       "/>
    <s v="BATERIAS TSUNAMI              "/>
    <s v="YTX9-BS             "/>
    <s v="       "/>
    <s v="           "/>
    <s v="         "/>
    <s v="    "/>
    <s v="TSUNA"/>
    <s v="              "/>
    <n v="82"/>
    <n v="1534.22"/>
  </r>
  <r>
    <x v="2"/>
    <s v="0190333973001"/>
    <n v="16"/>
    <d v="2016-03-21T00:00:00"/>
    <s v="00"/>
    <x v="83"/>
    <m/>
    <x v="0"/>
    <s v="0"/>
    <s v="0"/>
    <s v="AAA"/>
    <s v="PASA"/>
    <n v="22.53"/>
    <n v="42.65"/>
    <n v="0"/>
    <d v="1899-12-30T00:00:00"/>
    <d v="1899-12-30T00:00:00"/>
    <n v="18"/>
    <n v="16"/>
    <n v="19"/>
    <n v="15"/>
    <n v="4"/>
    <n v="1"/>
    <m/>
    <s v="SUSP-105"/>
    <m/>
    <m/>
    <n v="4.2"/>
    <n v="120"/>
    <n v="5.83"/>
    <n v="9.82"/>
    <n v="0"/>
    <n v="12"/>
    <n v="0"/>
    <m/>
    <m/>
    <m/>
    <m/>
    <m/>
    <m/>
    <m/>
    <m/>
    <s v="Clasificación"/>
    <m/>
    <m/>
    <s v="="/>
    <n v="1"/>
    <m/>
    <n v="98"/>
    <n v="65"/>
    <n v="32"/>
    <x v="5"/>
    <s v="L"/>
    <n v="73"/>
    <m/>
    <m/>
    <m/>
    <n v="133"/>
    <n v="-0.36"/>
    <n v="32"/>
    <n v="0"/>
    <n v="0"/>
    <n v="32"/>
    <n v="0"/>
    <n v="0"/>
    <n v="165"/>
    <n v="-0.68"/>
    <n v="0"/>
    <n v="0"/>
    <m/>
    <n v="0"/>
    <n v="21"/>
    <m/>
    <m/>
    <m/>
    <m/>
    <n v="0"/>
    <n v="788.55"/>
    <n v="0"/>
    <n v="2.2599999999999998"/>
    <n v="0"/>
    <n v="1"/>
    <d v="2016-02-22T00:00:00"/>
    <d v="2016-02-22T00:00:00"/>
    <d v="2016-02-22T00:00:00"/>
    <d v="2016-07-04T00:00:00"/>
    <m/>
    <m/>
    <n v="0.42"/>
    <n v="0"/>
    <n v="0"/>
    <n v="0"/>
    <n v="0.11"/>
    <n v="0"/>
    <n v="0.17"/>
    <x v="0"/>
    <x v="0"/>
    <x v="2"/>
    <s v="1158 - TSUNAMI"/>
    <x v="83"/>
    <s v="     "/>
    <s v="BATERIAS       "/>
    <s v="BATERIAS TSUNAMI              "/>
    <s v="YTZ14-S             "/>
    <s v="       "/>
    <s v="           "/>
    <s v="         "/>
    <s v="    "/>
    <s v="TSUNA"/>
    <s v="              "/>
    <n v="35"/>
    <n v="788.55000000000007"/>
  </r>
  <r>
    <x v="3"/>
    <s v="0190333973001"/>
    <n v="13"/>
    <d v="2016-03-21T00:00:00"/>
    <s v="00"/>
    <x v="84"/>
    <m/>
    <x v="0"/>
    <s v="0"/>
    <s v="PAN"/>
    <s v="C"/>
    <s v="PASA"/>
    <n v="23.96"/>
    <n v="42"/>
    <n v="0"/>
    <d v="1899-12-30T00:00:00"/>
    <d v="1899-12-30T00:00:00"/>
    <n v="27"/>
    <n v="16"/>
    <n v="19"/>
    <n v="15"/>
    <n v="4"/>
    <n v="1"/>
    <m/>
    <s v="NUEVO"/>
    <m/>
    <m/>
    <n v="2"/>
    <n v="57"/>
    <n v="0"/>
    <n v="0"/>
    <n v="0"/>
    <n v="0"/>
    <n v="0"/>
    <s v="Buffer Inicial"/>
    <n v="0"/>
    <m/>
    <m/>
    <m/>
    <m/>
    <m/>
    <m/>
    <s v="Clasificación"/>
    <m/>
    <m/>
    <s v="="/>
    <n v="1"/>
    <m/>
    <m/>
    <n v="0"/>
    <n v="0"/>
    <x v="6"/>
    <s v="G"/>
    <m/>
    <m/>
    <m/>
    <m/>
    <n v="94"/>
    <n v="0"/>
    <n v="48"/>
    <n v="0"/>
    <n v="0"/>
    <n v="48"/>
    <n v="0"/>
    <n v="0"/>
    <n v="142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0.39"/>
    <n v="0"/>
    <n v="0"/>
    <n v="0"/>
    <n v="0"/>
    <n v="0"/>
    <n v="1"/>
    <x v="0"/>
    <x v="0"/>
    <x v="3"/>
    <s v="1158 - TSUNAMI"/>
    <x v="84"/>
    <s v="     "/>
    <s v="BATERIAS       "/>
    <s v="BATERIAS TSUNAMI              "/>
    <s v="YT12B-BS            "/>
    <s v="       "/>
    <s v="           "/>
    <s v="         "/>
    <s v="    "/>
    <s v="TSUNA"/>
    <s v="              "/>
    <n v="94"/>
    <n v="2252.2400000000002"/>
  </r>
  <r>
    <x v="2"/>
    <s v="0190333973001"/>
    <n v="16"/>
    <d v="2016-03-21T00:00:00"/>
    <s v="00"/>
    <x v="85"/>
    <m/>
    <x v="0"/>
    <s v="0"/>
    <s v="0"/>
    <s v="C"/>
    <s v="PASA"/>
    <n v="7.41"/>
    <n v="11.55"/>
    <n v="0"/>
    <d v="1899-12-30T00:00:00"/>
    <d v="1899-12-30T00:00:00"/>
    <n v="18"/>
    <n v="16"/>
    <n v="19"/>
    <n v="15"/>
    <n v="4"/>
    <n v="1"/>
    <m/>
    <s v="LIBRE-126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7-06T00:00:00"/>
    <d v="2015-11-09T00:00:00"/>
    <d v="2015-11-09T00:00:00"/>
    <d v="2016-03-21T00:00:00"/>
    <m/>
    <m/>
    <n v="1"/>
    <n v="0"/>
    <n v="1"/>
    <n v="0"/>
    <n v="0"/>
    <n v="0"/>
    <n v="0"/>
    <x v="0"/>
    <x v="0"/>
    <x v="2"/>
    <s v="1158 - TSUNAMI"/>
    <x v="85"/>
    <s v="     "/>
    <s v="BATERIAS       "/>
    <s v="BATERIAS DYNAVOLT             "/>
    <s v="YTX4L-BS            "/>
    <s v="       "/>
    <s v="           "/>
    <s v="         "/>
    <s v="    "/>
    <s v="DYNAV"/>
    <s v="              "/>
    <n v="0"/>
    <n v="0"/>
  </r>
  <r>
    <x v="1"/>
    <s v="0190333973001"/>
    <n v="11"/>
    <d v="2016-03-21T00:00:00"/>
    <s v="00"/>
    <x v="86"/>
    <m/>
    <x v="0"/>
    <s v="030010001"/>
    <s v="0"/>
    <s v="C"/>
    <s v="PASA"/>
    <n v="10.07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86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87"/>
    <m/>
    <x v="0"/>
    <s v="030010001"/>
    <s v="0"/>
    <s v="C"/>
    <s v="PASA"/>
    <n v="10.07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87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88"/>
    <m/>
    <x v="0"/>
    <s v="030010001"/>
    <s v="0"/>
    <s v="C"/>
    <s v="PASA"/>
    <n v="10.07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88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89"/>
    <m/>
    <x v="0"/>
    <s v="030010001"/>
    <s v="0"/>
    <s v="C"/>
    <s v="PASA"/>
    <n v="10.07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89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90"/>
    <m/>
    <x v="0"/>
    <s v="030010001"/>
    <s v="0"/>
    <s v="C"/>
    <s v="PASA"/>
    <n v="10.07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90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91"/>
    <m/>
    <x v="0"/>
    <s v="030010001"/>
    <s v="0"/>
    <s v="C"/>
    <s v="PASA"/>
    <n v="10.07"/>
    <n v="17.98"/>
    <n v="0"/>
    <d v="1899-12-30T00:00:00"/>
    <d v="1899-12-30T00:00:00"/>
    <n v="33"/>
    <n v="17"/>
    <n v="17"/>
    <n v="15"/>
    <n v="6"/>
    <n v="1"/>
    <m/>
    <s v="LIBRE-600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62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4-04-02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91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92"/>
    <m/>
    <x v="0"/>
    <s v="030010001"/>
    <s v="0"/>
    <s v="C"/>
    <s v="PASA"/>
    <n v="10.07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92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93"/>
    <m/>
    <x v="0"/>
    <s v="030010001"/>
    <s v="0"/>
    <s v="C"/>
    <s v="PASA"/>
    <n v="10.07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93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94"/>
    <m/>
    <x v="0"/>
    <s v="030010001"/>
    <s v="0"/>
    <s v="C"/>
    <s v="PASA"/>
    <n v="10.07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94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95"/>
    <m/>
    <x v="0"/>
    <s v="030010015"/>
    <s v="0"/>
    <s v="C"/>
    <s v="PASA"/>
    <n v="10.07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95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96"/>
    <m/>
    <x v="0"/>
    <s v="0"/>
    <s v="0"/>
    <s v="C"/>
    <s v="PASA"/>
    <n v="10.23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7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96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97"/>
    <m/>
    <x v="0"/>
    <s v="0"/>
    <s v="0"/>
    <s v="C"/>
    <s v="PASA"/>
    <n v="10.23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m/>
    <s v="+"/>
    <n v="1"/>
    <m/>
    <n v="0"/>
    <n v="0"/>
    <n v="0"/>
    <x v="6"/>
    <s v="G"/>
    <n v="29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97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98"/>
    <m/>
    <x v="0"/>
    <s v="0"/>
    <s v="0"/>
    <s v="C"/>
    <s v="PASA"/>
    <n v="10.23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m/>
    <s v="+"/>
    <n v="1"/>
    <m/>
    <n v="0"/>
    <n v="0"/>
    <n v="0"/>
    <x v="6"/>
    <s v="G"/>
    <n v="333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98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99"/>
    <m/>
    <x v="0"/>
    <s v="0"/>
    <s v="0"/>
    <s v="C"/>
    <s v="PASA"/>
    <n v="10.23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m/>
    <s v="+"/>
    <n v="1"/>
    <m/>
    <n v="0"/>
    <n v="0"/>
    <n v="0"/>
    <x v="6"/>
    <s v="G"/>
    <n v="8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99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00"/>
    <m/>
    <x v="0"/>
    <s v="0"/>
    <s v="0"/>
    <s v="C"/>
    <s v="PASA"/>
    <n v="10.23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m/>
    <s v="+"/>
    <n v="1"/>
    <m/>
    <n v="0"/>
    <n v="0"/>
    <n v="0"/>
    <x v="6"/>
    <s v="G"/>
    <n v="99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00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01"/>
    <m/>
    <x v="0"/>
    <s v="030010015"/>
    <s v="0"/>
    <s v="C"/>
    <s v="PASA"/>
    <n v="10.07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01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02"/>
    <m/>
    <x v="0"/>
    <s v="0"/>
    <s v="0"/>
    <s v="C"/>
    <s v="PASA"/>
    <n v="10.23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m/>
    <s v="+"/>
    <n v="1"/>
    <m/>
    <n v="0"/>
    <n v="0"/>
    <n v="0"/>
    <x v="6"/>
    <s v="G"/>
    <n v="19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02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03"/>
    <m/>
    <x v="0"/>
    <s v="0"/>
    <s v="0"/>
    <s v="C"/>
    <s v="PASA"/>
    <n v="10.23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m/>
    <s v="+"/>
    <n v="1"/>
    <m/>
    <n v="0"/>
    <n v="0"/>
    <n v="0"/>
    <x v="6"/>
    <s v="G"/>
    <n v="93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03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04"/>
    <m/>
    <x v="0"/>
    <s v="030010015"/>
    <s v="0"/>
    <s v="C"/>
    <s v="PASA"/>
    <n v="10.53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99"/>
    <s v="Clasificación"/>
    <n v="500"/>
    <n v="9"/>
    <s v="+"/>
    <n v="1"/>
    <m/>
    <n v="0"/>
    <n v="0"/>
    <n v="0"/>
    <x v="6"/>
    <s v="G"/>
    <n v="247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04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05"/>
    <m/>
    <x v="0"/>
    <s v="0"/>
    <s v="0"/>
    <s v="C"/>
    <s v="PASA"/>
    <n v="10.050000000000001"/>
    <n v="17.96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m/>
    <s v="+"/>
    <n v="1"/>
    <m/>
    <n v="0"/>
    <n v="0"/>
    <n v="0"/>
    <x v="6"/>
    <s v="G"/>
    <n v="222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05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06"/>
    <m/>
    <x v="0"/>
    <s v="0"/>
    <s v="0"/>
    <s v="C"/>
    <s v="PASA"/>
    <n v="10.050000000000001"/>
    <n v="17.96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m/>
    <s v="+"/>
    <n v="1"/>
    <m/>
    <n v="0"/>
    <n v="0"/>
    <n v="0"/>
    <x v="6"/>
    <s v="G"/>
    <n v="22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06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07"/>
    <m/>
    <x v="0"/>
    <s v="030010015"/>
    <s v="0"/>
    <s v="C"/>
    <s v="PASA"/>
    <n v="10.53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99"/>
    <s v="Clasificación"/>
    <n v="500"/>
    <n v="9"/>
    <s v="+"/>
    <n v="1"/>
    <m/>
    <n v="0"/>
    <n v="0"/>
    <n v="0"/>
    <x v="6"/>
    <s v="G"/>
    <n v="61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07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08"/>
    <m/>
    <x v="0"/>
    <s v="030010015"/>
    <s v="0"/>
    <s v="C"/>
    <s v="PASA"/>
    <n v="10.53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99"/>
    <s v="Clasificación"/>
    <n v="500"/>
    <n v="9"/>
    <s v="+"/>
    <n v="1"/>
    <m/>
    <n v="0"/>
    <n v="0"/>
    <n v="0"/>
    <x v="6"/>
    <s v="G"/>
    <n v="141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08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09"/>
    <m/>
    <x v="0"/>
    <s v="03.001.0030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09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10"/>
    <m/>
    <x v="0"/>
    <s v="03.001.0030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2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10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11"/>
    <m/>
    <x v="0"/>
    <s v="03.001.0030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2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11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12"/>
    <m/>
    <x v="0"/>
    <s v="03.001.0030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6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12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13"/>
    <m/>
    <x v="0"/>
    <s v="03.001.0030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13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14"/>
    <m/>
    <x v="0"/>
    <s v="03.001.0030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14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15"/>
    <m/>
    <x v="0"/>
    <s v="03.001.0030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6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15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16"/>
    <m/>
    <x v="0"/>
    <s v="03.001.0030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16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17"/>
    <m/>
    <x v="0"/>
    <s v="03.001.0030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17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18"/>
    <m/>
    <x v="0"/>
    <s v="03.001.0030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6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18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19"/>
    <m/>
    <x v="0"/>
    <s v="03.001.0030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19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20"/>
    <m/>
    <x v="0"/>
    <s v="03.001.0030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20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21"/>
    <m/>
    <x v="0"/>
    <s v="030010042"/>
    <s v="0"/>
    <s v="C"/>
    <s v="PASA"/>
    <n v="9.65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21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22"/>
    <m/>
    <x v="0"/>
    <s v="030010042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8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22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23"/>
    <m/>
    <x v="0"/>
    <s v="030010042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23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24"/>
    <m/>
    <x v="0"/>
    <s v="030010042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24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25"/>
    <m/>
    <x v="0"/>
    <s v="030010042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25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26"/>
    <m/>
    <x v="0"/>
    <s v="030010042"/>
    <s v="0"/>
    <s v="C"/>
    <s v="PASA"/>
    <n v="10.53"/>
    <n v="17.4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26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27"/>
    <m/>
    <x v="0"/>
    <s v="0"/>
    <s v="0"/>
    <s v="C"/>
    <s v="PASA"/>
    <n v="10.23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6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27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28"/>
    <m/>
    <x v="0"/>
    <s v="0"/>
    <s v="0"/>
    <s v="C"/>
    <s v="PASA"/>
    <n v="10.23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6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28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29"/>
    <m/>
    <x v="0"/>
    <s v="0"/>
    <s v="0"/>
    <s v="C"/>
    <s v="PASA"/>
    <n v="10.23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29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30"/>
    <m/>
    <x v="0"/>
    <s v="0"/>
    <s v="0"/>
    <s v="C"/>
    <s v="PASA"/>
    <n v="10.23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30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31"/>
    <m/>
    <x v="0"/>
    <s v="03.001.0052"/>
    <s v="0"/>
    <s v="C"/>
    <s v="PASA"/>
    <n v="9.65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99"/>
    <s v="Clasificación"/>
    <n v="500"/>
    <n v="9"/>
    <s v="+"/>
    <n v="1"/>
    <m/>
    <n v="0"/>
    <n v="0"/>
    <n v="0"/>
    <x v="6"/>
    <s v="G"/>
    <n v="1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31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32"/>
    <m/>
    <x v="0"/>
    <s v="03.001.0052"/>
    <s v="0"/>
    <s v="C"/>
    <s v="PASA"/>
    <n v="10.53"/>
    <n v="18.6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99"/>
    <s v="Clasificación"/>
    <n v="500"/>
    <n v="9"/>
    <s v="+"/>
    <n v="1"/>
    <m/>
    <n v="0"/>
    <n v="0"/>
    <n v="0"/>
    <x v="6"/>
    <s v="G"/>
    <n v="4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32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33"/>
    <m/>
    <x v="0"/>
    <s v="03.001.0052"/>
    <s v="0"/>
    <s v="C"/>
    <s v="PASA"/>
    <n v="10.53"/>
    <n v="17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99"/>
    <s v="Clasificación"/>
    <n v="500"/>
    <n v="9"/>
    <s v="+"/>
    <n v="1"/>
    <m/>
    <n v="0"/>
    <n v="0"/>
    <n v="0"/>
    <x v="6"/>
    <s v="G"/>
    <n v="3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33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34"/>
    <m/>
    <x v="0"/>
    <s v="03.001.0052"/>
    <s v="0"/>
    <s v="C"/>
    <s v="PASA"/>
    <n v="0"/>
    <n v="18.6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99"/>
    <s v="Clasificación"/>
    <n v="500"/>
    <n v="9"/>
    <s v="+"/>
    <n v="1"/>
    <m/>
    <n v="0"/>
    <n v="0"/>
    <n v="0"/>
    <x v="6"/>
    <s v="G"/>
    <n v="1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34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35"/>
    <m/>
    <x v="0"/>
    <s v="03.001.0052"/>
    <s v="0"/>
    <s v="C"/>
    <s v="PASA"/>
    <n v="0"/>
    <n v="18.6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99"/>
    <s v="Clasificación"/>
    <n v="500"/>
    <n v="9"/>
    <s v="+"/>
    <n v="1"/>
    <m/>
    <n v="0"/>
    <n v="0"/>
    <n v="0"/>
    <x v="6"/>
    <s v="G"/>
    <n v="4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35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36"/>
    <m/>
    <x v="0"/>
    <s v="03.001.0052"/>
    <s v="0"/>
    <s v="C"/>
    <s v="PASA"/>
    <n v="0"/>
    <n v="18.6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99"/>
    <s v="Clasificación"/>
    <n v="500"/>
    <n v="9"/>
    <s v="+"/>
    <n v="1"/>
    <m/>
    <n v="0"/>
    <n v="0"/>
    <n v="0"/>
    <x v="6"/>
    <s v="G"/>
    <n v="3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136"/>
    <s v="     "/>
    <s v="CASCOS         "/>
    <s v="CASCOS ABIERTO CR1 20         "/>
    <s v="20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37"/>
    <m/>
    <x v="0"/>
    <s v="030020001"/>
    <s v="0"/>
    <s v="C"/>
    <s v="PASA"/>
    <n v="20.05"/>
    <n v="35.93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137"/>
    <s v="     "/>
    <s v="CASCOS         "/>
    <s v="CASCO CONVERTIB 3100 CR1      "/>
    <s v="3000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138"/>
    <m/>
    <x v="0"/>
    <s v="030020001"/>
    <s v="0"/>
    <s v="C"/>
    <s v="PASA"/>
    <n v="20.05"/>
    <n v="35.93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138"/>
    <s v="     "/>
    <s v="CASCOS         "/>
    <s v="CASCO CONVERTIB 3100 CR1      "/>
    <s v="3000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139"/>
    <m/>
    <x v="0"/>
    <s v="030020001"/>
    <s v="0"/>
    <s v="C"/>
    <s v="PASA"/>
    <n v="20.05"/>
    <n v="35.93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139"/>
    <s v="     "/>
    <s v="CASCOS         "/>
    <s v="CASCO CONVERTIB 3100 CR1      "/>
    <s v="3000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140"/>
    <m/>
    <x v="0"/>
    <s v="03.002.0058"/>
    <s v="0"/>
    <s v="C"/>
    <s v="PASA"/>
    <n v="16.010000000000002"/>
    <n v="31.82"/>
    <n v="0"/>
    <d v="1899-12-30T00:00:00"/>
    <d v="1899-12-30T00:00:00"/>
    <n v="25"/>
    <n v="19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1013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1"/>
    <s v="1738 - JIEKAI"/>
    <x v="140"/>
    <s v="     "/>
    <s v="CASCOS         "/>
    <s v="CASCO CONVERTIB 3100 CR1      "/>
    <s v="3000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41"/>
    <m/>
    <x v="0"/>
    <s v="03.002.0058"/>
    <s v="0"/>
    <s v="C"/>
    <s v="PASA"/>
    <n v="16.010000000000002"/>
    <n v="31.82"/>
    <n v="0"/>
    <d v="1899-12-30T00:00:00"/>
    <d v="1899-12-30T00:00:00"/>
    <n v="25"/>
    <n v="19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1473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1"/>
    <s v="1738 - JIEKAI"/>
    <x v="141"/>
    <s v="     "/>
    <s v="CASCOS         "/>
    <s v="CASCO CONVERTIB 3100 CR1      "/>
    <s v="3000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42"/>
    <m/>
    <x v="0"/>
    <s v="03.002.0058"/>
    <s v="0"/>
    <s v="C"/>
    <s v="PASA"/>
    <n v="16.010000000000002"/>
    <n v="31.82"/>
    <n v="0"/>
    <d v="1899-12-30T00:00:00"/>
    <d v="1899-12-30T00:00:00"/>
    <n v="25"/>
    <n v="19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n v="36"/>
    <s v="Clasificación"/>
    <m/>
    <n v="9"/>
    <s v="+"/>
    <n v="1"/>
    <m/>
    <n v="0"/>
    <n v="0"/>
    <n v="0"/>
    <x v="6"/>
    <s v="G"/>
    <n v="1107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1"/>
    <s v="1738 - JIEKAI"/>
    <x v="142"/>
    <s v="     "/>
    <s v="CASCOS         "/>
    <s v="CASCO CONVERTIB 3100 CR1      "/>
    <s v="3000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43"/>
    <m/>
    <x v="0"/>
    <s v="03.002.0058"/>
    <s v="0"/>
    <s v="C"/>
    <s v="PASA"/>
    <n v="15.02"/>
    <n v="31.82"/>
    <n v="0"/>
    <d v="1899-12-30T00:00:00"/>
    <d v="1899-12-30T00:00:00"/>
    <n v="25"/>
    <n v="19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31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6.63"/>
    <n v="0"/>
    <n v="0.98"/>
    <n v="0"/>
    <n v="0"/>
    <n v="0"/>
    <n v="0.02"/>
    <x v="0"/>
    <x v="0"/>
    <x v="1"/>
    <s v="1738 - JIEKAI"/>
    <x v="143"/>
    <s v="     "/>
    <s v="CASCOS         "/>
    <s v="CASCO CONVERTIB 3100 CR1      "/>
    <s v="3000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44"/>
    <m/>
    <x v="0"/>
    <s v="03.002.0058"/>
    <s v="0"/>
    <s v="C"/>
    <s v="PASA"/>
    <n v="16.010000000000002"/>
    <n v="31.82"/>
    <n v="0"/>
    <d v="1899-12-30T00:00:00"/>
    <d v="1899-12-30T00:00:00"/>
    <n v="25"/>
    <n v="19"/>
    <n v="19"/>
    <n v="15"/>
    <n v="6"/>
    <n v="1"/>
    <m/>
    <s v="LIBRE-137"/>
    <m/>
    <m/>
    <n v="0"/>
    <n v="0"/>
    <n v="0"/>
    <n v="0"/>
    <n v="0"/>
    <n v="0"/>
    <n v="0"/>
    <m/>
    <m/>
    <m/>
    <m/>
    <d v="2014-04-01T00:00:00"/>
    <m/>
    <m/>
    <n v="36"/>
    <s v="Clasificación"/>
    <m/>
    <n v="9"/>
    <s v="+"/>
    <n v="1"/>
    <m/>
    <n v="0"/>
    <n v="0"/>
    <n v="0"/>
    <x v="6"/>
    <s v="G"/>
    <n v="3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1"/>
    <s v="1738 - JIEKAI"/>
    <x v="144"/>
    <s v="     "/>
    <s v="CASCOS         "/>
    <s v="CASCO CONVERTIB 3100 CR1      "/>
    <s v="3000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45"/>
    <m/>
    <x v="0"/>
    <s v="03.002.0058"/>
    <s v="0"/>
    <s v="C"/>
    <s v="PASA"/>
    <n v="16.010000000000002"/>
    <n v="31.82"/>
    <n v="0"/>
    <d v="1899-12-30T00:00:00"/>
    <d v="1899-12-30T00:00:00"/>
    <n v="25"/>
    <n v="19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4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1"/>
    <s v="1738 - JIEKAI"/>
    <x v="145"/>
    <s v="     "/>
    <s v="CASCOS         "/>
    <s v="CASCO CONVERTIB 3100 CR1      "/>
    <s v="3000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46"/>
    <m/>
    <x v="0"/>
    <s v="03.002.0058"/>
    <s v="0"/>
    <s v="C"/>
    <s v="PASA"/>
    <n v="16.010000000000002"/>
    <n v="31.82"/>
    <n v="0"/>
    <d v="1899-12-30T00:00:00"/>
    <d v="1899-12-30T00:00:00"/>
    <n v="25"/>
    <n v="19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117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1"/>
    <s v="1738 - JIEKAI"/>
    <x v="146"/>
    <s v="     "/>
    <s v="CASCOS         "/>
    <s v="CASCO CONVERTIB 3100 CR1      "/>
    <s v="3000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47"/>
    <m/>
    <x v="0"/>
    <s v="03.002.0058"/>
    <s v="0"/>
    <s v="C"/>
    <s v="PASA"/>
    <n v="16.010000000000002"/>
    <n v="31.82"/>
    <n v="0"/>
    <d v="1899-12-30T00:00:00"/>
    <d v="1899-12-30T00:00:00"/>
    <n v="25"/>
    <n v="19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1377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1"/>
    <s v="1738 - JIEKAI"/>
    <x v="147"/>
    <s v="     "/>
    <s v="CASCOS         "/>
    <s v="CASCO CONVERTIB 3100 CR1      "/>
    <s v="3000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48"/>
    <m/>
    <x v="0"/>
    <s v="0"/>
    <s v="0"/>
    <s v="C"/>
    <s v="PASA"/>
    <n v="16.010000000000002"/>
    <n v="31.82"/>
    <n v="0"/>
    <d v="1899-12-30T00:00:00"/>
    <d v="1899-12-30T00:00:00"/>
    <n v="25"/>
    <n v="19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m/>
    <s v="Clasificación"/>
    <m/>
    <m/>
    <s v="+"/>
    <n v="1"/>
    <m/>
    <n v="0"/>
    <n v="0"/>
    <n v="0"/>
    <x v="6"/>
    <s v="G"/>
    <n v="9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1"/>
    <s v="1738 - JIEKAI"/>
    <x v="148"/>
    <s v="     "/>
    <s v="CASCOS         "/>
    <s v="CASCO CONVERTIB 3100 CR1      "/>
    <s v="3000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49"/>
    <m/>
    <x v="0"/>
    <s v="0"/>
    <s v="0"/>
    <s v="C"/>
    <s v="PASA"/>
    <n v="15.02"/>
    <n v="31.82"/>
    <n v="0"/>
    <d v="1899-12-30T00:00:00"/>
    <d v="1899-12-30T00:00:00"/>
    <n v="25"/>
    <n v="19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m/>
    <s v="Clasificación"/>
    <m/>
    <m/>
    <s v="+"/>
    <n v="1"/>
    <m/>
    <n v="0"/>
    <n v="0"/>
    <n v="0"/>
    <x v="6"/>
    <s v="G"/>
    <n v="1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1"/>
    <s v="1738 - JIEKAI"/>
    <x v="149"/>
    <s v="     "/>
    <s v="CASCOS         "/>
    <s v="CASCO CONVERTIB 3100 CR1      "/>
    <s v="3000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50"/>
    <m/>
    <x v="0"/>
    <s v="0"/>
    <s v="0"/>
    <s v="C"/>
    <s v="PASA"/>
    <n v="16.010000000000002"/>
    <n v="31.82"/>
    <n v="0"/>
    <d v="1899-12-30T00:00:00"/>
    <d v="1899-12-30T00:00:00"/>
    <n v="25"/>
    <n v="19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77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1"/>
    <s v="1738 - JIEKAI"/>
    <x v="150"/>
    <s v="     "/>
    <s v="CASCOS         "/>
    <s v="CASCO CONVERTIB 3100 CR1      "/>
    <s v="3000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51"/>
    <m/>
    <x v="0"/>
    <s v="0"/>
    <s v="0"/>
    <s v="C"/>
    <s v="PASA"/>
    <n v="15.02"/>
    <n v="31.82"/>
    <n v="0"/>
    <d v="1899-12-30T00:00:00"/>
    <d v="1899-12-30T00:00:00"/>
    <n v="25"/>
    <n v="19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m/>
    <s v="Clasificación"/>
    <m/>
    <m/>
    <s v="+"/>
    <n v="1"/>
    <m/>
    <n v="0"/>
    <n v="0"/>
    <n v="0"/>
    <x v="6"/>
    <s v="G"/>
    <n v="72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1"/>
    <s v="1738 - JIEKAI"/>
    <x v="151"/>
    <s v="     "/>
    <s v="CASCOS         "/>
    <s v="CASCO CONVERTIB 3100 CR1      "/>
    <s v="3000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52"/>
    <m/>
    <x v="0"/>
    <s v="0"/>
    <s v="0"/>
    <s v="C"/>
    <s v="PASA"/>
    <n v="16.010000000000002"/>
    <n v="31.82"/>
    <n v="0"/>
    <d v="1899-12-30T00:00:00"/>
    <d v="1899-12-30T00:00:00"/>
    <n v="25"/>
    <n v="19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77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1"/>
    <s v="1738 - JIEKAI"/>
    <x v="152"/>
    <s v="     "/>
    <s v="CASCOS         "/>
    <s v="CASCO CONVERTIB 3100 CR1      "/>
    <s v="3000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53"/>
    <m/>
    <x v="0"/>
    <s v="0"/>
    <s v="0"/>
    <s v="C"/>
    <s v="PASA"/>
    <n v="15.02"/>
    <n v="31.82"/>
    <n v="0"/>
    <d v="1899-12-30T00:00:00"/>
    <d v="1899-12-30T00:00:00"/>
    <n v="25"/>
    <n v="19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m/>
    <s v="Clasificación"/>
    <m/>
    <m/>
    <s v="+"/>
    <n v="1"/>
    <m/>
    <n v="0"/>
    <n v="0"/>
    <n v="0"/>
    <x v="6"/>
    <s v="G"/>
    <n v="52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1"/>
    <s v="1738 - JIEKAI"/>
    <x v="153"/>
    <s v="     "/>
    <s v="CASCOS         "/>
    <s v="CASCO CONVERTIB 3100 CR1      "/>
    <s v="3000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54"/>
    <m/>
    <x v="0"/>
    <s v="0"/>
    <s v="0"/>
    <s v="C"/>
    <s v="PASA"/>
    <n v="16.010000000000002"/>
    <n v="31.82"/>
    <n v="0"/>
    <d v="1899-12-30T00:00:00"/>
    <d v="1899-12-30T00:00:00"/>
    <n v="25"/>
    <n v="19"/>
    <n v="19"/>
    <n v="15"/>
    <n v="6"/>
    <n v="1"/>
    <m/>
    <s v="LIBRE-137"/>
    <m/>
    <m/>
    <n v="0.1"/>
    <n v="4"/>
    <n v="0"/>
    <n v="0"/>
    <n v="0"/>
    <n v="0"/>
    <n v="0"/>
    <m/>
    <m/>
    <d v="2014-06-14T00:00:00"/>
    <m/>
    <m/>
    <m/>
    <m/>
    <m/>
    <s v="Clasificación"/>
    <m/>
    <m/>
    <s v="+"/>
    <n v="1"/>
    <m/>
    <n v="0"/>
    <n v="0"/>
    <n v="0"/>
    <x v="6"/>
    <s v="G"/>
    <n v="13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6.63"/>
    <n v="0"/>
    <n v="0.98"/>
    <n v="0"/>
    <n v="0"/>
    <n v="0"/>
    <n v="0.02"/>
    <x v="0"/>
    <x v="0"/>
    <x v="1"/>
    <s v="1738 - JIEKAI"/>
    <x v="154"/>
    <s v="     "/>
    <s v="CASCOS         "/>
    <s v="CASCO CONVERTIB 3100 CR1      "/>
    <s v="3000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55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357"/>
    <n v="237"/>
    <n v="118"/>
    <x v="2"/>
    <s v="N"/>
    <n v="0"/>
    <m/>
    <m/>
    <m/>
    <n v="0"/>
    <n v="1"/>
    <n v="0"/>
    <n v="0"/>
    <n v="0"/>
    <n v="0"/>
    <n v="0"/>
    <n v="0"/>
    <n v="0"/>
    <n v="1"/>
    <n v="0"/>
    <n v="0"/>
    <m/>
    <n v="357"/>
    <n v="102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55"/>
    <s v="     "/>
    <s v="CASCOS         "/>
    <s v="CASCO CONVERTIB 3100 CR1      "/>
    <s v="3100DV              "/>
    <s v="       "/>
    <s v="           "/>
    <s v="         "/>
    <s v="    "/>
    <s v="CR1 H"/>
    <s v="              "/>
    <n v="-357"/>
    <n v="0"/>
  </r>
  <r>
    <x v="1"/>
    <s v="0190333973001"/>
    <n v="11"/>
    <d v="2016-03-21T00:00:00"/>
    <s v="00"/>
    <x v="156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528"/>
    <n v="351"/>
    <n v="174"/>
    <x v="2"/>
    <s v="N"/>
    <n v="0"/>
    <m/>
    <m/>
    <m/>
    <n v="0"/>
    <n v="1"/>
    <n v="0"/>
    <n v="0"/>
    <n v="0"/>
    <n v="0"/>
    <n v="0"/>
    <n v="0"/>
    <n v="0"/>
    <n v="1"/>
    <n v="0"/>
    <n v="0"/>
    <m/>
    <n v="528"/>
    <n v="151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56"/>
    <s v="     "/>
    <s v="CASCOS         "/>
    <s v="CASCO CONVERTIB 3100 CR1      "/>
    <s v="3100DV              "/>
    <s v="       "/>
    <s v="           "/>
    <s v="         "/>
    <s v="    "/>
    <s v="CR1 H"/>
    <s v="              "/>
    <n v="-528"/>
    <n v="0"/>
  </r>
  <r>
    <x v="1"/>
    <s v="0190333973001"/>
    <n v="11"/>
    <d v="2016-03-21T00:00:00"/>
    <s v="00"/>
    <x v="157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53"/>
    <n v="168"/>
    <n v="83"/>
    <x v="2"/>
    <s v="N"/>
    <n v="0"/>
    <m/>
    <m/>
    <m/>
    <n v="0"/>
    <n v="1"/>
    <n v="0"/>
    <n v="0"/>
    <n v="0"/>
    <n v="0"/>
    <n v="0"/>
    <n v="0"/>
    <n v="0"/>
    <n v="1"/>
    <n v="0"/>
    <n v="0"/>
    <m/>
    <n v="253"/>
    <n v="72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57"/>
    <s v="     "/>
    <s v="CASCOS         "/>
    <s v="CASCO CONVERTIB 3100 CR1      "/>
    <s v="3100DV              "/>
    <s v="       "/>
    <s v="           "/>
    <s v="         "/>
    <s v="    "/>
    <s v="CR1 H"/>
    <s v="              "/>
    <n v="-253"/>
    <n v="0"/>
  </r>
  <r>
    <x v="1"/>
    <s v="0190333973001"/>
    <n v="11"/>
    <d v="2016-03-21T00:00:00"/>
    <s v="00"/>
    <x v="158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351"/>
    <n v="233"/>
    <n v="116"/>
    <x v="2"/>
    <s v="N"/>
    <n v="0"/>
    <m/>
    <m/>
    <m/>
    <n v="0"/>
    <n v="1"/>
    <n v="0"/>
    <n v="0"/>
    <n v="0"/>
    <n v="0"/>
    <n v="0"/>
    <n v="0"/>
    <n v="0"/>
    <n v="1"/>
    <n v="0"/>
    <n v="0"/>
    <m/>
    <n v="351"/>
    <n v="100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58"/>
    <s v="     "/>
    <s v="CASCOS         "/>
    <s v="CASCO CONVERTIB 3100 CR1      "/>
    <s v="3100DV              "/>
    <s v="       "/>
    <s v="           "/>
    <s v="         "/>
    <s v="    "/>
    <s v="CR1 H"/>
    <s v="              "/>
    <n v="-351"/>
    <n v="0"/>
  </r>
  <r>
    <x v="1"/>
    <s v="0190333973001"/>
    <n v="11"/>
    <d v="2016-03-21T00:00:00"/>
    <s v="00"/>
    <x v="159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541"/>
    <n v="360"/>
    <n v="179"/>
    <x v="2"/>
    <s v="N"/>
    <n v="0"/>
    <m/>
    <m/>
    <m/>
    <n v="0"/>
    <n v="1"/>
    <n v="0"/>
    <n v="0"/>
    <n v="0"/>
    <n v="0"/>
    <n v="0"/>
    <n v="0"/>
    <n v="0"/>
    <n v="1"/>
    <n v="0"/>
    <n v="0"/>
    <m/>
    <n v="541"/>
    <n v="155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59"/>
    <s v="     "/>
    <s v="CASCOS         "/>
    <s v="CASCO CONVERTIB 3100 CR1      "/>
    <s v="3100DV              "/>
    <s v="       "/>
    <s v="           "/>
    <s v="         "/>
    <s v="    "/>
    <s v="CR1 H"/>
    <s v="              "/>
    <n v="-541"/>
    <n v="0"/>
  </r>
  <r>
    <x v="1"/>
    <s v="0190333973001"/>
    <n v="11"/>
    <d v="2016-03-21T00:00:00"/>
    <s v="00"/>
    <x v="160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24"/>
    <n v="149"/>
    <n v="74"/>
    <x v="2"/>
    <s v="N"/>
    <n v="0"/>
    <m/>
    <m/>
    <m/>
    <n v="0"/>
    <n v="1"/>
    <n v="0"/>
    <n v="0"/>
    <n v="0"/>
    <n v="0"/>
    <n v="0"/>
    <n v="0"/>
    <n v="0"/>
    <n v="1"/>
    <n v="0"/>
    <n v="0"/>
    <m/>
    <n v="224"/>
    <n v="64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60"/>
    <s v="     "/>
    <s v="CASCOS         "/>
    <s v="CASCO CONVERTIB 3100 CR1      "/>
    <s v="3100DV              "/>
    <s v="       "/>
    <s v="           "/>
    <s v="         "/>
    <s v="    "/>
    <s v="CR1 H"/>
    <s v="              "/>
    <n v="-224"/>
    <n v="0"/>
  </r>
  <r>
    <x v="1"/>
    <s v="0190333973001"/>
    <n v="11"/>
    <d v="2016-03-21T00:00:00"/>
    <s v="00"/>
    <x v="161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23"/>
    <n v="82"/>
    <n v="41"/>
    <x v="2"/>
    <s v="N"/>
    <n v="0"/>
    <m/>
    <m/>
    <m/>
    <n v="0"/>
    <n v="1"/>
    <n v="0"/>
    <n v="0"/>
    <n v="0"/>
    <n v="0"/>
    <n v="0"/>
    <n v="0"/>
    <n v="0"/>
    <n v="1"/>
    <n v="0"/>
    <n v="0"/>
    <m/>
    <n v="123"/>
    <n v="35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61"/>
    <s v="     "/>
    <s v="CASCOS         "/>
    <s v="CASCO CONVERTIB 3100 CR1      "/>
    <s v="3100DV              "/>
    <s v="       "/>
    <s v="           "/>
    <s v="         "/>
    <s v="    "/>
    <s v="CR1 H"/>
    <s v="              "/>
    <n v="-123"/>
    <n v="0"/>
  </r>
  <r>
    <x v="1"/>
    <s v="0190333973001"/>
    <n v="11"/>
    <d v="2016-03-21T00:00:00"/>
    <s v="00"/>
    <x v="162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21"/>
    <n v="147"/>
    <n v="73"/>
    <x v="2"/>
    <s v="N"/>
    <n v="0"/>
    <m/>
    <m/>
    <m/>
    <n v="0"/>
    <n v="1"/>
    <n v="0"/>
    <n v="0"/>
    <n v="0"/>
    <n v="0"/>
    <n v="0"/>
    <n v="0"/>
    <n v="0"/>
    <n v="1"/>
    <n v="0"/>
    <n v="0"/>
    <m/>
    <n v="221"/>
    <n v="63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62"/>
    <s v="     "/>
    <s v="CASCOS         "/>
    <s v="CASCO CONVERTIB 3100 CR1      "/>
    <s v="3100DV              "/>
    <s v="       "/>
    <s v="           "/>
    <s v="         "/>
    <s v="    "/>
    <s v="CR1 H"/>
    <s v="              "/>
    <n v="-221"/>
    <n v="0"/>
  </r>
  <r>
    <x v="1"/>
    <s v="0190333973001"/>
    <n v="11"/>
    <d v="2016-03-21T00:00:00"/>
    <s v="00"/>
    <x v="163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11"/>
    <n v="74"/>
    <n v="37"/>
    <x v="2"/>
    <s v="N"/>
    <n v="0"/>
    <m/>
    <m/>
    <m/>
    <n v="0"/>
    <n v="1"/>
    <n v="0"/>
    <n v="0"/>
    <n v="0"/>
    <n v="0"/>
    <n v="0"/>
    <n v="0"/>
    <n v="0"/>
    <n v="1"/>
    <n v="0"/>
    <n v="0"/>
    <m/>
    <n v="111"/>
    <n v="32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63"/>
    <s v="     "/>
    <s v="CASCOS         "/>
    <s v="CASCO CONVERTIB 3100 CR1      "/>
    <s v="3100DV              "/>
    <s v="       "/>
    <s v="           "/>
    <s v="         "/>
    <s v="    "/>
    <s v="CR1 H"/>
    <s v="              "/>
    <n v="-111"/>
    <n v="0"/>
  </r>
  <r>
    <x v="1"/>
    <s v="0190333973001"/>
    <n v="11"/>
    <d v="2016-03-21T00:00:00"/>
    <s v="00"/>
    <x v="164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64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65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51"/>
    <n v="34"/>
    <n v="17"/>
    <x v="2"/>
    <s v="N"/>
    <n v="0"/>
    <m/>
    <m/>
    <m/>
    <n v="0"/>
    <n v="1"/>
    <n v="0"/>
    <n v="0"/>
    <n v="0"/>
    <n v="0"/>
    <n v="0"/>
    <n v="0"/>
    <n v="0"/>
    <n v="1"/>
    <n v="0"/>
    <n v="0"/>
    <m/>
    <n v="51"/>
    <n v="15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65"/>
    <s v="     "/>
    <s v="CASCOS         "/>
    <s v="CASCO CONVERTIB 3100 CR1      "/>
    <s v="3100DV              "/>
    <s v="       "/>
    <s v="           "/>
    <s v="         "/>
    <s v="    "/>
    <s v="CR1 H"/>
    <s v="              "/>
    <n v="-51"/>
    <n v="0"/>
  </r>
  <r>
    <x v="1"/>
    <s v="0190333973001"/>
    <n v="11"/>
    <d v="2016-03-21T00:00:00"/>
    <s v="00"/>
    <x v="166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66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67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20"/>
    <n v="80"/>
    <n v="40"/>
    <x v="2"/>
    <s v="N"/>
    <n v="0"/>
    <m/>
    <m/>
    <m/>
    <n v="0"/>
    <n v="1"/>
    <n v="0"/>
    <n v="0"/>
    <n v="0"/>
    <n v="0"/>
    <n v="0"/>
    <n v="0"/>
    <n v="0"/>
    <n v="1"/>
    <n v="0"/>
    <n v="0"/>
    <m/>
    <n v="120"/>
    <n v="34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67"/>
    <s v="     "/>
    <s v="CASCOS         "/>
    <s v="CASCO CONVERTIB 3100 CR1      "/>
    <s v="3100DV              "/>
    <s v="       "/>
    <s v="           "/>
    <s v="         "/>
    <s v="    "/>
    <s v="CR1 H"/>
    <s v="              "/>
    <n v="-120"/>
    <n v="0"/>
  </r>
  <r>
    <x v="1"/>
    <s v="0190333973001"/>
    <n v="11"/>
    <d v="2016-03-21T00:00:00"/>
    <s v="00"/>
    <x v="168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20"/>
    <n v="80"/>
    <n v="40"/>
    <x v="2"/>
    <s v="N"/>
    <n v="0"/>
    <m/>
    <m/>
    <m/>
    <n v="0"/>
    <n v="1"/>
    <n v="0"/>
    <n v="0"/>
    <n v="0"/>
    <n v="0"/>
    <n v="0"/>
    <n v="0"/>
    <n v="0"/>
    <n v="1"/>
    <n v="0"/>
    <n v="0"/>
    <m/>
    <n v="120"/>
    <n v="34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68"/>
    <s v="     "/>
    <s v="CASCOS         "/>
    <s v="CASCO CONVERTIB 3100 CR1      "/>
    <s v="3100DV              "/>
    <s v="       "/>
    <s v="           "/>
    <s v="         "/>
    <s v="    "/>
    <s v="CR1 H"/>
    <s v="              "/>
    <n v="-120"/>
    <n v="0"/>
  </r>
  <r>
    <x v="1"/>
    <s v="0190333973001"/>
    <n v="11"/>
    <d v="2016-03-21T00:00:00"/>
    <s v="00"/>
    <x v="169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69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70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0"/>
    <n v="13"/>
    <n v="7"/>
    <x v="2"/>
    <s v="N"/>
    <n v="0"/>
    <m/>
    <m/>
    <m/>
    <n v="0"/>
    <n v="1"/>
    <n v="0"/>
    <n v="0"/>
    <n v="0"/>
    <n v="0"/>
    <n v="0"/>
    <n v="0"/>
    <n v="0"/>
    <n v="1"/>
    <n v="0"/>
    <n v="0"/>
    <m/>
    <n v="20"/>
    <n v="6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70"/>
    <s v="     "/>
    <s v="CASCOS         "/>
    <s v="CASCO CONVERTIB 3100 CR1      "/>
    <s v="3100DV              "/>
    <s v="       "/>
    <s v="           "/>
    <s v="         "/>
    <s v="    "/>
    <s v="CR1 H"/>
    <s v="              "/>
    <n v="-20"/>
    <n v="0"/>
  </r>
  <r>
    <x v="1"/>
    <s v="0190333973001"/>
    <n v="11"/>
    <d v="2016-03-21T00:00:00"/>
    <s v="00"/>
    <x v="171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71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72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72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73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73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74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74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75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3"/>
    <n v="9"/>
    <n v="4"/>
    <x v="2"/>
    <s v="N"/>
    <n v="0"/>
    <m/>
    <m/>
    <m/>
    <n v="0"/>
    <n v="1"/>
    <n v="0"/>
    <n v="0"/>
    <n v="0"/>
    <n v="0"/>
    <n v="0"/>
    <n v="0"/>
    <n v="0"/>
    <n v="1"/>
    <n v="0"/>
    <n v="0"/>
    <m/>
    <n v="13"/>
    <n v="4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75"/>
    <s v="     "/>
    <s v="CASCOS         "/>
    <s v="CASCO CONVERTIB 3100 CR1      "/>
    <s v="3100DV              "/>
    <s v="       "/>
    <s v="           "/>
    <s v="         "/>
    <s v="    "/>
    <s v="CR1 H"/>
    <s v="              "/>
    <n v="-13"/>
    <n v="0"/>
  </r>
  <r>
    <x v="1"/>
    <s v="0190333973001"/>
    <n v="11"/>
    <d v="2016-03-21T00:00:00"/>
    <s v="00"/>
    <x v="176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9"/>
    <n v="6"/>
    <n v="3"/>
    <x v="2"/>
    <s v="N"/>
    <n v="0"/>
    <m/>
    <m/>
    <m/>
    <n v="0"/>
    <n v="1"/>
    <n v="0"/>
    <n v="0"/>
    <n v="0"/>
    <n v="0"/>
    <n v="0"/>
    <n v="0"/>
    <n v="0"/>
    <n v="1"/>
    <n v="0"/>
    <n v="0"/>
    <m/>
    <n v="9"/>
    <n v="3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76"/>
    <s v="     "/>
    <s v="CASCOS         "/>
    <s v="CASCO CONVERTIB 3100 CR1      "/>
    <s v="3100DV              "/>
    <s v="       "/>
    <s v="           "/>
    <s v="         "/>
    <s v="    "/>
    <s v="CR1 H"/>
    <s v="              "/>
    <n v="-9"/>
    <n v="0"/>
  </r>
  <r>
    <x v="1"/>
    <s v="0190333973001"/>
    <n v="11"/>
    <d v="2016-03-21T00:00:00"/>
    <s v="00"/>
    <x v="177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77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78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78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79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7"/>
    <n v="18"/>
    <n v="9"/>
    <x v="2"/>
    <s v="N"/>
    <n v="0"/>
    <m/>
    <m/>
    <m/>
    <n v="0"/>
    <n v="1"/>
    <n v="0"/>
    <n v="0"/>
    <n v="0"/>
    <n v="0"/>
    <n v="0"/>
    <n v="0"/>
    <n v="0"/>
    <n v="1"/>
    <n v="0"/>
    <n v="0"/>
    <m/>
    <n v="27"/>
    <n v="8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79"/>
    <s v="     "/>
    <s v="CASCOS         "/>
    <s v="CASCO CONVERTIB 3100 CR1      "/>
    <s v="3100DV              "/>
    <s v="       "/>
    <s v="           "/>
    <s v="         "/>
    <s v="    "/>
    <s v="CR1 H"/>
    <s v="              "/>
    <n v="-27"/>
    <n v="0"/>
  </r>
  <r>
    <x v="1"/>
    <s v="0190333973001"/>
    <n v="11"/>
    <d v="2016-03-21T00:00:00"/>
    <s v="00"/>
    <x v="180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41"/>
    <n v="27"/>
    <n v="14"/>
    <x v="2"/>
    <s v="N"/>
    <n v="0"/>
    <m/>
    <m/>
    <m/>
    <n v="0"/>
    <n v="1"/>
    <n v="0"/>
    <n v="0"/>
    <n v="0"/>
    <n v="0"/>
    <n v="0"/>
    <n v="0"/>
    <n v="0"/>
    <n v="1"/>
    <n v="0"/>
    <n v="0"/>
    <m/>
    <n v="41"/>
    <n v="12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80"/>
    <s v="     "/>
    <s v="CASCOS         "/>
    <s v="CASCO CONVERTIB 3100 CR1      "/>
    <s v="3100DV              "/>
    <s v="       "/>
    <s v="           "/>
    <s v="         "/>
    <s v="    "/>
    <s v="CR1 H"/>
    <s v="              "/>
    <n v="-41"/>
    <n v="0"/>
  </r>
  <r>
    <x v="1"/>
    <s v="0190333973001"/>
    <n v="11"/>
    <d v="2016-03-21T00:00:00"/>
    <s v="00"/>
    <x v="181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0"/>
    <n v="13"/>
    <n v="7"/>
    <x v="2"/>
    <s v="N"/>
    <n v="0"/>
    <m/>
    <m/>
    <m/>
    <n v="0"/>
    <n v="1"/>
    <n v="0"/>
    <n v="0"/>
    <n v="0"/>
    <n v="0"/>
    <n v="0"/>
    <n v="0"/>
    <n v="0"/>
    <n v="1"/>
    <n v="0"/>
    <n v="0"/>
    <m/>
    <n v="20"/>
    <n v="6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81"/>
    <s v="     "/>
    <s v="CASCOS         "/>
    <s v="CASCO CONVERTIB 3100 CR1      "/>
    <s v="3100DV              "/>
    <s v="       "/>
    <s v="           "/>
    <s v="         "/>
    <s v="    "/>
    <s v="CR1 H"/>
    <s v="              "/>
    <n v="-20"/>
    <n v="0"/>
  </r>
  <r>
    <x v="1"/>
    <s v="0190333973001"/>
    <n v="11"/>
    <d v="2016-03-21T00:00:00"/>
    <s v="00"/>
    <x v="182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1"/>
    <n v="7"/>
    <n v="4"/>
    <x v="2"/>
    <s v="N"/>
    <n v="0"/>
    <m/>
    <m/>
    <m/>
    <n v="0"/>
    <n v="1"/>
    <n v="0"/>
    <n v="0"/>
    <n v="0"/>
    <n v="0"/>
    <n v="0"/>
    <n v="0"/>
    <n v="0"/>
    <n v="1"/>
    <n v="0"/>
    <n v="0"/>
    <m/>
    <n v="11"/>
    <n v="3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82"/>
    <s v="     "/>
    <s v="CASCOS         "/>
    <s v="CASCO CONVERTIB 3100 CR1      "/>
    <s v="3100DV              "/>
    <s v="       "/>
    <s v="           "/>
    <s v="         "/>
    <s v="    "/>
    <s v="CR1 H"/>
    <s v="              "/>
    <n v="-11"/>
    <n v="0"/>
  </r>
  <r>
    <x v="1"/>
    <s v="0190333973001"/>
    <n v="11"/>
    <d v="2016-03-21T00:00:00"/>
    <s v="00"/>
    <x v="183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9"/>
    <n v="6"/>
    <n v="3"/>
    <x v="2"/>
    <s v="N"/>
    <n v="0"/>
    <m/>
    <m/>
    <m/>
    <n v="0"/>
    <n v="1"/>
    <n v="0"/>
    <n v="0"/>
    <n v="0"/>
    <n v="0"/>
    <n v="0"/>
    <n v="0"/>
    <n v="0"/>
    <n v="1"/>
    <n v="0"/>
    <n v="0"/>
    <m/>
    <n v="9"/>
    <n v="3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83"/>
    <s v="     "/>
    <s v="CASCOS         "/>
    <s v="CASCO CONVERTIB 3100 CR1      "/>
    <s v="3100DV              "/>
    <s v="       "/>
    <s v="           "/>
    <s v="         "/>
    <s v="    "/>
    <s v="CR1 H"/>
    <s v="              "/>
    <n v="-9"/>
    <n v="0"/>
  </r>
  <r>
    <x v="1"/>
    <s v="0190333973001"/>
    <n v="11"/>
    <d v="2016-03-21T00:00:00"/>
    <s v="00"/>
    <x v="184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9"/>
    <n v="19"/>
    <n v="10"/>
    <x v="2"/>
    <s v="N"/>
    <n v="0"/>
    <m/>
    <m/>
    <m/>
    <n v="0"/>
    <n v="1"/>
    <n v="0"/>
    <n v="0"/>
    <n v="0"/>
    <n v="0"/>
    <n v="0"/>
    <n v="0"/>
    <n v="0"/>
    <n v="1"/>
    <n v="0"/>
    <n v="0"/>
    <m/>
    <n v="29"/>
    <n v="8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84"/>
    <s v="     "/>
    <s v="CASCOS         "/>
    <s v="CASCO CONVERTIB 3100 CR1      "/>
    <s v="3100DV              "/>
    <s v="       "/>
    <s v="           "/>
    <s v="         "/>
    <s v="    "/>
    <s v="CR1 H"/>
    <s v="              "/>
    <n v="-29"/>
    <n v="0"/>
  </r>
  <r>
    <x v="1"/>
    <s v="0190333973001"/>
    <n v="11"/>
    <d v="2016-03-21T00:00:00"/>
    <s v="00"/>
    <x v="185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85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86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86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87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9"/>
    <n v="6"/>
    <n v="3"/>
    <x v="2"/>
    <s v="N"/>
    <n v="0"/>
    <m/>
    <m/>
    <m/>
    <n v="0"/>
    <n v="1"/>
    <n v="0"/>
    <n v="0"/>
    <n v="0"/>
    <n v="0"/>
    <n v="0"/>
    <n v="0"/>
    <n v="0"/>
    <n v="1"/>
    <n v="0"/>
    <n v="0"/>
    <m/>
    <n v="9"/>
    <n v="3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87"/>
    <s v="     "/>
    <s v="CASCOS         "/>
    <s v="CASCO CONVERTIB 3100 CR1      "/>
    <s v="3100DV              "/>
    <s v="       "/>
    <s v="           "/>
    <s v="         "/>
    <s v="    "/>
    <s v="CR1 H"/>
    <s v="              "/>
    <n v="-9"/>
    <n v="0"/>
  </r>
  <r>
    <x v="1"/>
    <s v="0190333973001"/>
    <n v="11"/>
    <d v="2016-03-21T00:00:00"/>
    <s v="00"/>
    <x v="188"/>
    <m/>
    <x v="1"/>
    <s v="#N/A"/>
    <m/>
    <m/>
    <m/>
    <n v="0"/>
    <n v="0"/>
    <n v="0"/>
    <m/>
    <m/>
    <n v="25"/>
    <n v="19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4"/>
    <n v="16"/>
    <n v="8"/>
    <x v="2"/>
    <s v="N"/>
    <n v="0"/>
    <m/>
    <m/>
    <m/>
    <n v="0"/>
    <n v="1"/>
    <n v="0"/>
    <n v="0"/>
    <n v="0"/>
    <n v="0"/>
    <n v="0"/>
    <n v="0"/>
    <n v="0"/>
    <n v="1"/>
    <n v="0"/>
    <n v="0"/>
    <m/>
    <n v="24"/>
    <n v="7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738 - JIEKAI"/>
    <x v="188"/>
    <s v="     "/>
    <s v="CASCOS         "/>
    <s v="CASCO CONVERTIB 3100 CR1      "/>
    <s v="3100DV              "/>
    <s v="       "/>
    <s v="           "/>
    <s v="         "/>
    <s v="    "/>
    <s v="CR1 H"/>
    <s v="              "/>
    <n v="-24"/>
    <n v="0"/>
  </r>
  <r>
    <x v="1"/>
    <s v="0190333973001"/>
    <n v="11"/>
    <d v="2016-03-21T00:00:00"/>
    <s v="00"/>
    <x v="189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89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90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90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91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91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92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92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93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93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94"/>
    <m/>
    <x v="1"/>
    <s v="#N/A"/>
    <m/>
    <m/>
    <m/>
    <n v="0"/>
    <n v="0"/>
    <n v="0"/>
    <m/>
    <m/>
    <n v="25"/>
    <n v="19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1"/>
    <s v="1738 - JIEKAI"/>
    <x v="194"/>
    <s v="     "/>
    <s v="CASCOS         "/>
    <s v="CASCO CONVERTIB 3100 CR1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195"/>
    <m/>
    <x v="0"/>
    <s v="030030005"/>
    <s v="0"/>
    <s v="C"/>
    <s v="PASA"/>
    <n v="29.54"/>
    <n v="55.14"/>
    <n v="0"/>
    <d v="1899-12-30T00:00:00"/>
    <d v="1899-12-30T00:00:00"/>
    <n v="36"/>
    <n v="20"/>
    <n v="20"/>
    <n v="18"/>
    <n v="8"/>
    <n v="1"/>
    <m/>
    <s v="LIBRE-130"/>
    <m/>
    <m/>
    <n v="0.2"/>
    <n v="8"/>
    <n v="0"/>
    <n v="0"/>
    <n v="6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.78"/>
    <n v="0"/>
    <n v="0.73"/>
    <n v="0"/>
    <n v="0"/>
    <n v="0"/>
    <n v="0.27"/>
    <x v="0"/>
    <x v="0"/>
    <x v="6"/>
    <s v="1838 - FASSED"/>
    <x v="195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196"/>
    <m/>
    <x v="0"/>
    <s v="030030005"/>
    <s v="0"/>
    <s v="C"/>
    <s v="PASA"/>
    <n v="28.63"/>
    <n v="55.14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2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196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197"/>
    <m/>
    <x v="0"/>
    <s v="030030005"/>
    <s v="0"/>
    <s v="C"/>
    <s v="PASA"/>
    <n v="29.54"/>
    <n v="55.14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197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198"/>
    <m/>
    <x v="0"/>
    <s v="030030005"/>
    <s v="0"/>
    <s v="C"/>
    <s v="PASA"/>
    <n v="28.63"/>
    <n v="55.14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3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198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199"/>
    <m/>
    <x v="0"/>
    <s v="030030005"/>
    <s v="0"/>
    <s v="C"/>
    <s v="PASA"/>
    <n v="29.54"/>
    <n v="55.14"/>
    <n v="0"/>
    <d v="1899-12-30T00:00:00"/>
    <d v="1899-12-30T00:00:00"/>
    <n v="36"/>
    <n v="20"/>
    <n v="20"/>
    <n v="18"/>
    <n v="8"/>
    <n v="1"/>
    <m/>
    <s v="LIBRE-130"/>
    <m/>
    <m/>
    <n v="0.1"/>
    <n v="4"/>
    <n v="0"/>
    <n v="0"/>
    <n v="12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199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00"/>
    <m/>
    <x v="0"/>
    <s v="030030005"/>
    <s v="0"/>
    <s v="C"/>
    <s v="PASA"/>
    <n v="28.64"/>
    <n v="55.14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3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200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01"/>
    <m/>
    <x v="0"/>
    <s v="030030005"/>
    <s v="0"/>
    <s v="C"/>
    <s v="PASA"/>
    <n v="29.54"/>
    <n v="55.14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201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02"/>
    <m/>
    <x v="0"/>
    <s v="030030005"/>
    <s v="0"/>
    <s v="C"/>
    <s v="PASA"/>
    <n v="28.63"/>
    <n v="55.14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202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03"/>
    <m/>
    <x v="0"/>
    <s v="030030013"/>
    <s v="0"/>
    <s v="C"/>
    <s v="PASA"/>
    <n v="28.63"/>
    <n v="55.14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203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04"/>
    <m/>
    <x v="0"/>
    <s v="030030013"/>
    <s v="0"/>
    <s v="C"/>
    <s v="PASA"/>
    <n v="29.54"/>
    <n v="55.14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204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05"/>
    <m/>
    <x v="0"/>
    <s v="030030013"/>
    <s v="0"/>
    <s v="C"/>
    <s v="PASA"/>
    <n v="29.54"/>
    <n v="55.14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205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06"/>
    <m/>
    <x v="0"/>
    <s v="030030013"/>
    <s v="0"/>
    <s v="C"/>
    <s v="PASA"/>
    <n v="28.63"/>
    <n v="55.14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206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07"/>
    <m/>
    <x v="0"/>
    <s v="030030013"/>
    <s v="0"/>
    <s v="C"/>
    <s v="PASA"/>
    <n v="28.63"/>
    <n v="55.14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1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207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08"/>
    <m/>
    <x v="0"/>
    <s v="030030013"/>
    <s v="0"/>
    <s v="C"/>
    <s v="PASA"/>
    <n v="29.54"/>
    <n v="55.14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42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208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09"/>
    <m/>
    <x v="0"/>
    <s v="030030013"/>
    <s v="0"/>
    <s v="C"/>
    <s v="PASA"/>
    <n v="29.54"/>
    <n v="55.14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1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209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10"/>
    <m/>
    <x v="0"/>
    <s v="030030013"/>
    <s v="0"/>
    <s v="C"/>
    <s v="PASA"/>
    <n v="29.54"/>
    <n v="55.14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m/>
    <m/>
    <m/>
    <m/>
    <m/>
    <n v="48"/>
    <s v="Clasificación"/>
    <n v="500"/>
    <n v="6"/>
    <s v="+"/>
    <n v="1"/>
    <m/>
    <n v="0"/>
    <n v="0"/>
    <n v="0"/>
    <x v="6"/>
    <s v="G"/>
    <n v="42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210"/>
    <s v="     "/>
    <s v="CASCOS         "/>
    <s v="CASCO CROSS MOXAL             "/>
    <s v="R2R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11"/>
    <m/>
    <x v="0"/>
    <s v="0"/>
    <s v="0"/>
    <s v="C"/>
    <s v="PASA"/>
    <n v="0"/>
    <n v="32.020000000000003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11"/>
    <s v="     "/>
    <s v="CASCOS         "/>
    <s v="CASCO CROSS MOXAL             "/>
    <s v="819-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12"/>
    <m/>
    <x v="0"/>
    <s v="0"/>
    <s v="PIN"/>
    <s v="C"/>
    <s v="PASA"/>
    <n v="0"/>
    <n v="32.020000000000003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12"/>
    <s v="     "/>
    <s v="CASCOS         "/>
    <s v="CASCO CROSS MOXAL             "/>
    <s v="819-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13"/>
    <m/>
    <x v="0"/>
    <s v="03.004.0018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0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13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14"/>
    <m/>
    <x v="0"/>
    <s v="03.004.0018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9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14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15"/>
    <m/>
    <x v="0"/>
    <s v="03.004.0018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8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15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16"/>
    <m/>
    <x v="0"/>
    <s v="03.004.0018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9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16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17"/>
    <m/>
    <x v="0"/>
    <s v="03.004.0018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63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17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18"/>
    <m/>
    <x v="0"/>
    <s v="03.004.0018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23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18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19"/>
    <m/>
    <x v="0"/>
    <s v="03.004.0018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6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19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20"/>
    <m/>
    <x v="0"/>
    <s v="03.004.0018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7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20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21"/>
    <m/>
    <x v="0"/>
    <s v="0"/>
    <s v="0"/>
    <s v="C"/>
    <s v="PASA"/>
    <n v="17.170000000000002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m/>
    <s v="+"/>
    <n v="1"/>
    <m/>
    <n v="0"/>
    <n v="0"/>
    <n v="0"/>
    <x v="6"/>
    <s v="G"/>
    <n v="353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21"/>
    <s v="     "/>
    <s v="CASCOS         "/>
    <s v="CASCO CROSS NIÑO MOXAL        "/>
    <s v="81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22"/>
    <m/>
    <x v="0"/>
    <s v="0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m/>
    <s v="+"/>
    <n v="1"/>
    <m/>
    <n v="0"/>
    <n v="0"/>
    <n v="0"/>
    <x v="6"/>
    <s v="G"/>
    <n v="9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22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23"/>
    <m/>
    <x v="0"/>
    <s v="0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m/>
    <s v="+"/>
    <n v="1"/>
    <m/>
    <n v="0"/>
    <n v="0"/>
    <n v="0"/>
    <x v="6"/>
    <s v="G"/>
    <n v="83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23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24"/>
    <m/>
    <x v="0"/>
    <s v="0"/>
    <s v="0"/>
    <s v="C"/>
    <s v="PASA"/>
    <n v="17.170000000000002"/>
    <n v="27.76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24"/>
    <s v="     "/>
    <s v="CASCOS         "/>
    <s v="CASCO CROSS NIÑO MOXAL        "/>
    <s v="81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25"/>
    <m/>
    <x v="0"/>
    <s v="030040067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25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26"/>
    <m/>
    <x v="0"/>
    <s v="030040067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26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27"/>
    <m/>
    <x v="0"/>
    <s v="030040067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27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28"/>
    <m/>
    <x v="0"/>
    <s v="030040067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28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29"/>
    <m/>
    <x v="0"/>
    <s v="030040067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29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30"/>
    <m/>
    <x v="0"/>
    <s v="030040067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30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31"/>
    <m/>
    <x v="0"/>
    <s v="030040067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31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32"/>
    <m/>
    <x v="0"/>
    <s v="030040067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32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33"/>
    <m/>
    <x v="0"/>
    <s v="030040067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m/>
    <s v="+"/>
    <n v="1"/>
    <m/>
    <n v="0"/>
    <n v="0"/>
    <n v="0"/>
    <x v="6"/>
    <s v="G"/>
    <n v="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33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34"/>
    <m/>
    <x v="0"/>
    <s v="030040067"/>
    <s v="0"/>
    <s v="C"/>
    <s v="PASA"/>
    <n v="16.41"/>
    <n v="31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34"/>
    <s v="     "/>
    <s v="CASCOS         "/>
    <s v="CASCO CROSS NIÑO MOXAL        "/>
    <s v="8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35"/>
    <m/>
    <x v="0"/>
    <s v="030050053"/>
    <s v="0"/>
    <s v="C"/>
    <s v="PASA"/>
    <n v="6.4"/>
    <n v="11.93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60"/>
    <s v="Clasificación"/>
    <n v="500"/>
    <n v="12"/>
    <s v="+"/>
    <n v="1"/>
    <m/>
    <n v="0"/>
    <n v="0"/>
    <n v="0"/>
    <x v="6"/>
    <s v="G"/>
    <n v="7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35"/>
    <s v="     "/>
    <s v="CASCOS         "/>
    <s v="CASCO INTEGRAL CR1            "/>
    <s v="1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36"/>
    <m/>
    <x v="0"/>
    <s v="030050053"/>
    <s v="0"/>
    <s v="C"/>
    <s v="PASA"/>
    <n v="6.4"/>
    <n v="11.93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60"/>
    <s v="Clasificación"/>
    <n v="500"/>
    <n v="12"/>
    <s v="+"/>
    <n v="1"/>
    <m/>
    <n v="0"/>
    <n v="0"/>
    <n v="0"/>
    <x v="6"/>
    <s v="G"/>
    <n v="136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36"/>
    <s v="     "/>
    <s v="CASCOS         "/>
    <s v="CASCO INTEGRAL CR1            "/>
    <s v="1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37"/>
    <m/>
    <x v="0"/>
    <s v="030050053"/>
    <s v="0"/>
    <s v="C"/>
    <s v="PASA"/>
    <n v="6.4"/>
    <n v="11.93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60"/>
    <s v="Clasificación"/>
    <n v="500"/>
    <n v="12"/>
    <s v="+"/>
    <n v="1"/>
    <m/>
    <n v="0"/>
    <n v="0"/>
    <n v="0"/>
    <x v="6"/>
    <s v="G"/>
    <n v="286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37"/>
    <s v="     "/>
    <s v="CASCOS         "/>
    <s v="CASCO INTEGRAL CR1            "/>
    <s v="1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38"/>
    <m/>
    <x v="0"/>
    <s v="030050053"/>
    <s v="0"/>
    <s v="C"/>
    <s v="PASA"/>
    <n v="6.4"/>
    <n v="11.93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10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38"/>
    <s v="     "/>
    <s v="CASCOS         "/>
    <s v="CASCO INTEGRAL CR1            "/>
    <s v="1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39"/>
    <m/>
    <x v="0"/>
    <s v="030050053"/>
    <s v="0"/>
    <s v="C"/>
    <s v="PASA"/>
    <n v="6.42"/>
    <n v="11.93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39"/>
    <s v="     "/>
    <s v="CASCOS         "/>
    <s v="CASCO INTEGRAL CR1            "/>
    <s v="1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40"/>
    <m/>
    <x v="0"/>
    <s v="030050053"/>
    <s v="0"/>
    <s v="C"/>
    <s v="PASA"/>
    <n v="6.42"/>
    <n v="11.93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40"/>
    <s v="     "/>
    <s v="CASCOS         "/>
    <s v="CASCO INTEGRAL CR1            "/>
    <s v="1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41"/>
    <m/>
    <x v="0"/>
    <s v="030050053"/>
    <s v="0"/>
    <s v="C"/>
    <s v="PASA"/>
    <n v="6.42"/>
    <n v="11.93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41"/>
    <s v="     "/>
    <s v="CASCOS         "/>
    <s v="CASCO INTEGRAL CR1            "/>
    <s v="1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42"/>
    <m/>
    <x v="0"/>
    <s v="030050053"/>
    <s v="0"/>
    <s v="C"/>
    <s v="PASA"/>
    <n v="6.42"/>
    <n v="11.93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42"/>
    <s v="     "/>
    <s v="CASCOS         "/>
    <s v="CASCO INTEGRAL CR1            "/>
    <s v="1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43"/>
    <m/>
    <x v="0"/>
    <s v="030050053"/>
    <s v="0"/>
    <s v="C"/>
    <s v="PASA"/>
    <n v="6.42"/>
    <n v="11.93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n v="5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43"/>
    <s v="     "/>
    <s v="CASCOS         "/>
    <s v="CASCO INTEGRAL CR1            "/>
    <s v="118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244"/>
    <m/>
    <x v="0"/>
    <s v="0"/>
    <s v="0"/>
    <s v="C"/>
    <s v="PASA"/>
    <n v="12.3"/>
    <n v="20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44"/>
    <s v="     "/>
    <s v="CASCOS         "/>
    <s v="CASCO INTEGRAL MOXAL          "/>
    <s v="86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45"/>
    <m/>
    <x v="0"/>
    <s v="0"/>
    <s v="0"/>
    <s v="C"/>
    <s v="PASA"/>
    <n v="12.3"/>
    <n v="20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45"/>
    <s v="     "/>
    <s v="CASCOS         "/>
    <s v="CASCO INTEGRAL MOXAL          "/>
    <s v="86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46"/>
    <m/>
    <x v="0"/>
    <s v="0"/>
    <s v="0"/>
    <s v="C"/>
    <s v="PASA"/>
    <n v="12.3"/>
    <n v="20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46"/>
    <s v="     "/>
    <s v="CASCOS         "/>
    <s v="CASCO INTEGRAL MOXAL          "/>
    <s v="86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47"/>
    <m/>
    <x v="0"/>
    <s v="0"/>
    <s v="0"/>
    <s v="C"/>
    <s v="PASA"/>
    <n v="12.3"/>
    <n v="20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47"/>
    <s v="     "/>
    <s v="CASCOS         "/>
    <s v="CASCO INTEGRAL MOXAL          "/>
    <s v="86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48"/>
    <m/>
    <x v="0"/>
    <s v="0"/>
    <s v="0"/>
    <s v="C"/>
    <s v="PASA"/>
    <n v="12.3"/>
    <n v="20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48"/>
    <s v="     "/>
    <s v="CASCOS         "/>
    <s v="CASCO INTEGRAL MOXAL          "/>
    <s v="86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49"/>
    <m/>
    <x v="0"/>
    <s v="0"/>
    <s v="0"/>
    <s v="C"/>
    <s v="PASA"/>
    <n v="12.3"/>
    <n v="20.0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49"/>
    <s v="     "/>
    <s v="CASCOS         "/>
    <s v="CASCO INTEGRAL MOXAL          "/>
    <s v="86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50"/>
    <m/>
    <x v="0"/>
    <s v="0"/>
    <s v="0"/>
    <s v="C"/>
    <s v="PASA"/>
    <n v="20.58"/>
    <n v="25.11"/>
    <n v="0"/>
    <d v="1899-12-30T00:00:00"/>
    <d v="1899-12-30T00:00:00"/>
    <n v="33"/>
    <n v="17"/>
    <n v="17"/>
    <n v="15"/>
    <n v="6"/>
    <n v="1"/>
    <m/>
    <s v="LIBRE-151"/>
    <m/>
    <m/>
    <n v="0.1"/>
    <n v="4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50"/>
    <s v="     "/>
    <s v="CASCOS         "/>
    <s v="CASCO INTEGRAL MOXAL          "/>
    <s v="606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51"/>
    <m/>
    <x v="0"/>
    <s v="0"/>
    <s v="0"/>
    <s v="C"/>
    <s v="PASA"/>
    <n v="20.58"/>
    <n v="25.1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51"/>
    <s v="     "/>
    <s v="CASCOS         "/>
    <s v="CASCO INTEGRAL MOXAL          "/>
    <s v="606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52"/>
    <m/>
    <x v="0"/>
    <s v="0"/>
    <s v="0"/>
    <s v="C"/>
    <s v="PASA"/>
    <n v="20.58"/>
    <n v="25.1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52"/>
    <s v="     "/>
    <s v="CASCOS         "/>
    <s v="CASCO INTEGRAL MOXAL          "/>
    <s v="606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53"/>
    <m/>
    <x v="0"/>
    <s v="0"/>
    <s v="0"/>
    <s v="C"/>
    <s v="PASA"/>
    <n v="20.58"/>
    <n v="25.1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53"/>
    <s v="     "/>
    <s v="CASCOS         "/>
    <s v="CASCO INTEGRAL MOXAL          "/>
    <s v="606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54"/>
    <m/>
    <x v="0"/>
    <s v="0"/>
    <s v="0"/>
    <s v="C"/>
    <s v="PASA"/>
    <n v="20.58"/>
    <n v="25.1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54"/>
    <s v="     "/>
    <s v="CASCOS         "/>
    <s v="CASCO INTEGRAL MOXAL          "/>
    <s v="606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55"/>
    <m/>
    <x v="0"/>
    <s v="0"/>
    <s v="0"/>
    <s v="C"/>
    <s v="PASA"/>
    <n v="20.58"/>
    <n v="25.1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55"/>
    <s v="     "/>
    <s v="CASCOS         "/>
    <s v="CASCO INTEGRAL MOXAL          "/>
    <s v="606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56"/>
    <m/>
    <x v="0"/>
    <s v="0"/>
    <s v="0"/>
    <s v="C"/>
    <s v="PASA"/>
    <n v="20.58"/>
    <n v="25.1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56"/>
    <s v="     "/>
    <s v="CASCOS         "/>
    <s v="CASCO INTEGRAL MOXAL          "/>
    <s v="606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57"/>
    <m/>
    <x v="0"/>
    <s v="0"/>
    <s v="0"/>
    <s v="C"/>
    <s v="PASA"/>
    <n v="20.58"/>
    <n v="25.1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57"/>
    <s v="     "/>
    <s v="CASCOS         "/>
    <s v="CASCO INTEGRAL MOXAL          "/>
    <s v="606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58"/>
    <m/>
    <x v="0"/>
    <s v="0"/>
    <s v="0"/>
    <s v="C"/>
    <s v="PASA"/>
    <n v="20.58"/>
    <n v="25.11"/>
    <n v="0"/>
    <d v="1899-12-30T00:00:00"/>
    <d v="1899-12-30T00:00:00"/>
    <n v="33"/>
    <n v="17"/>
    <n v="17"/>
    <n v="15"/>
    <n v="6"/>
    <n v="1"/>
    <m/>
    <s v="LIBRE-151"/>
    <m/>
    <m/>
    <n v="0.1"/>
    <n v="4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58"/>
    <s v="     "/>
    <s v="CASCOS         "/>
    <s v="CASCO INTEGRAL MOXAL          "/>
    <s v="606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59"/>
    <m/>
    <x v="0"/>
    <s v="0"/>
    <s v="0"/>
    <s v="C"/>
    <s v="PASA"/>
    <n v="20.58"/>
    <n v="25.1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59"/>
    <s v="     "/>
    <s v="CASCOS         "/>
    <s v="CASCO INTEGRAL MOXAL          "/>
    <s v="606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60"/>
    <m/>
    <x v="0"/>
    <s v="0"/>
    <s v="0"/>
    <s v="C"/>
    <s v="PASA"/>
    <n v="20.58"/>
    <n v="25.1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60"/>
    <s v="     "/>
    <s v="CASCOS         "/>
    <s v="CASCO INTEGRAL MOXAL          "/>
    <s v="606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61"/>
    <m/>
    <x v="0"/>
    <s v="0"/>
    <s v="0"/>
    <s v="C"/>
    <s v="PASA"/>
    <n v="20.58"/>
    <n v="25.1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61"/>
    <s v="     "/>
    <s v="CASCOS         "/>
    <s v="CASCO INTEGRAL MOXAL          "/>
    <s v="606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62"/>
    <m/>
    <x v="0"/>
    <s v="0"/>
    <s v="0"/>
    <s v="C"/>
    <s v="PASA"/>
    <n v="20.58"/>
    <n v="25.1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62"/>
    <s v="     "/>
    <s v="CASCOS         "/>
    <s v="CASCO INTEGRAL MOXAL          "/>
    <s v="606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63"/>
    <m/>
    <x v="0"/>
    <s v="0"/>
    <s v="0"/>
    <s v="C"/>
    <s v="PASA"/>
    <n v="20.58"/>
    <n v="25.11"/>
    <n v="0"/>
    <d v="1899-12-30T00:00:00"/>
    <d v="1899-12-30T00:00:00"/>
    <n v="33"/>
    <n v="17"/>
    <n v="17"/>
    <n v="15"/>
    <n v="6"/>
    <n v="1"/>
    <m/>
    <s v="LIBRE-151"/>
    <m/>
    <m/>
    <n v="0.1"/>
    <n v="4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63"/>
    <s v="     "/>
    <s v="CASCOS         "/>
    <s v="CASCO INTEGRAL MOXAL          "/>
    <s v="606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64"/>
    <m/>
    <x v="0"/>
    <s v="0"/>
    <s v="0"/>
    <s v="C"/>
    <s v="PASA"/>
    <n v="20.58"/>
    <n v="25.1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264"/>
    <s v="     "/>
    <s v="CASCOS         "/>
    <s v="CASCO INTEGRAL MOXAL          "/>
    <s v="606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65"/>
    <m/>
    <x v="0"/>
    <s v="030080001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65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66"/>
    <m/>
    <x v="0"/>
    <s v="030080001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66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67"/>
    <m/>
    <x v="0"/>
    <s v="030080001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67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68"/>
    <m/>
    <x v="0"/>
    <s v="030080001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68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69"/>
    <m/>
    <x v="0"/>
    <s v="030080001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69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70"/>
    <m/>
    <x v="0"/>
    <s v="030080001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70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71"/>
    <m/>
    <x v="0"/>
    <s v="030080001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71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72"/>
    <m/>
    <x v="0"/>
    <s v="030080001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72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73"/>
    <m/>
    <x v="0"/>
    <s v="030080009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73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74"/>
    <m/>
    <x v="0"/>
    <s v="030080009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74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75"/>
    <m/>
    <x v="0"/>
    <s v="030080009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75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76"/>
    <m/>
    <x v="0"/>
    <s v="030080009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76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77"/>
    <m/>
    <x v="0"/>
    <s v="030080009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77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78"/>
    <m/>
    <x v="0"/>
    <s v="030080009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78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79"/>
    <m/>
    <x v="0"/>
    <s v="03008001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79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80"/>
    <m/>
    <x v="0"/>
    <s v="03008001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6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6.63"/>
    <n v="0"/>
    <n v="0.98"/>
    <n v="0"/>
    <n v="0"/>
    <n v="0"/>
    <n v="0.02"/>
    <x v="0"/>
    <x v="0"/>
    <x v="5"/>
    <s v="753 - PLANKTAR"/>
    <x v="280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81"/>
    <m/>
    <x v="0"/>
    <s v="03008001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6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81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82"/>
    <m/>
    <x v="0"/>
    <s v="03008001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.1"/>
    <n v="4"/>
    <n v="0"/>
    <n v="0"/>
    <n v="90"/>
    <n v="0"/>
    <n v="0"/>
    <m/>
    <m/>
    <d v="2014-06-16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6.63"/>
    <n v="0"/>
    <n v="0.98"/>
    <n v="0"/>
    <n v="0"/>
    <n v="0"/>
    <n v="0.02"/>
    <x v="0"/>
    <x v="0"/>
    <x v="5"/>
    <s v="753 - PLANKTAR"/>
    <x v="282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83"/>
    <m/>
    <x v="0"/>
    <s v="03008001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83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84"/>
    <m/>
    <x v="0"/>
    <s v="03008001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6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84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85"/>
    <m/>
    <x v="0"/>
    <s v="03008001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6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6.63"/>
    <n v="0"/>
    <n v="0.98"/>
    <n v="0"/>
    <n v="0"/>
    <n v="0"/>
    <n v="0.02"/>
    <x v="0"/>
    <x v="0"/>
    <x v="5"/>
    <s v="753 - PLANKTAR"/>
    <x v="285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86"/>
    <m/>
    <x v="0"/>
    <s v="03008001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.1"/>
    <n v="4"/>
    <n v="0"/>
    <n v="0"/>
    <n v="9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27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.46"/>
    <n v="0"/>
    <n v="0.68"/>
    <n v="0"/>
    <n v="0"/>
    <n v="0"/>
    <n v="0.32"/>
    <x v="0"/>
    <x v="0"/>
    <x v="5"/>
    <s v="753 - PLANKTAR"/>
    <x v="286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87"/>
    <m/>
    <x v="0"/>
    <s v="03008001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87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88"/>
    <m/>
    <x v="0"/>
    <s v="03008001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6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88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89"/>
    <m/>
    <x v="0"/>
    <s v="03008002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4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89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90"/>
    <m/>
    <x v="0"/>
    <s v="03008002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5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90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91"/>
    <m/>
    <x v="0"/>
    <s v="03008002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91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92"/>
    <m/>
    <x v="0"/>
    <s v="03008002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4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92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93"/>
    <m/>
    <x v="0"/>
    <s v="03008002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5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93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94"/>
    <m/>
    <x v="0"/>
    <s v="03008002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94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95"/>
    <m/>
    <x v="0"/>
    <s v="03008002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4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95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96"/>
    <m/>
    <x v="0"/>
    <s v="03008002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5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96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97"/>
    <m/>
    <x v="0"/>
    <s v="030080025"/>
    <s v="0"/>
    <s v="C"/>
    <s v="PASA"/>
    <n v="23.99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97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98"/>
    <m/>
    <x v="0"/>
    <s v="0"/>
    <s v="0"/>
    <s v="C"/>
    <s v="PASA"/>
    <n v="23.15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19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98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299"/>
    <m/>
    <x v="0"/>
    <s v="0"/>
    <s v="0"/>
    <s v="C"/>
    <s v="PASA"/>
    <n v="23.15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22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299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00"/>
    <m/>
    <x v="0"/>
    <s v="0"/>
    <s v="0"/>
    <s v="C"/>
    <s v="PASA"/>
    <n v="23.15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10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300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01"/>
    <m/>
    <x v="0"/>
    <s v="0"/>
    <s v="0"/>
    <s v="C"/>
    <s v="PASA"/>
    <n v="23.15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6T00:00:00"/>
    <m/>
    <m/>
    <m/>
    <m/>
    <n v="36"/>
    <s v="Clasificación"/>
    <m/>
    <n v="9"/>
    <s v="+"/>
    <n v="1"/>
    <m/>
    <n v="0"/>
    <n v="0"/>
    <n v="0"/>
    <x v="6"/>
    <s v="G"/>
    <n v="19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301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02"/>
    <m/>
    <x v="0"/>
    <s v="0"/>
    <s v="0"/>
    <s v="C"/>
    <s v="PASA"/>
    <n v="23.15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22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302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03"/>
    <m/>
    <x v="0"/>
    <s v="0"/>
    <s v="0"/>
    <s v="C"/>
    <s v="PASA"/>
    <n v="23.15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10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303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04"/>
    <m/>
    <x v="0"/>
    <s v="0"/>
    <s v="0"/>
    <s v="C"/>
    <s v="PASA"/>
    <n v="23.15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6T00:00:00"/>
    <m/>
    <m/>
    <m/>
    <m/>
    <n v="36"/>
    <s v="Clasificación"/>
    <m/>
    <n v="9"/>
    <s v="+"/>
    <n v="1"/>
    <m/>
    <n v="0"/>
    <n v="0"/>
    <n v="0"/>
    <x v="6"/>
    <s v="G"/>
    <n v="10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304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05"/>
    <m/>
    <x v="0"/>
    <s v="0"/>
    <s v="0"/>
    <s v="C"/>
    <s v="PASA"/>
    <n v="23.15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13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305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06"/>
    <m/>
    <x v="0"/>
    <s v="0"/>
    <s v="0"/>
    <s v="C"/>
    <s v="PASA"/>
    <n v="23.15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6T00:00:00"/>
    <m/>
    <m/>
    <m/>
    <m/>
    <n v="36"/>
    <s v="Clasificación"/>
    <m/>
    <n v="9"/>
    <s v="+"/>
    <n v="1"/>
    <m/>
    <n v="0"/>
    <n v="0"/>
    <n v="0"/>
    <x v="6"/>
    <s v="G"/>
    <n v="81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306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07"/>
    <m/>
    <x v="0"/>
    <s v="0"/>
    <s v="0"/>
    <s v="C"/>
    <s v="PASA"/>
    <n v="23.15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10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307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08"/>
    <m/>
    <x v="0"/>
    <s v="0"/>
    <s v="0"/>
    <s v="C"/>
    <s v="PASA"/>
    <n v="23.15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6T00:00:00"/>
    <m/>
    <m/>
    <m/>
    <m/>
    <n v="36"/>
    <s v="Clasificación"/>
    <m/>
    <n v="9"/>
    <s v="+"/>
    <n v="1"/>
    <m/>
    <n v="0"/>
    <n v="0"/>
    <n v="0"/>
    <x v="6"/>
    <s v="G"/>
    <n v="13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308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09"/>
    <m/>
    <x v="0"/>
    <s v="0"/>
    <s v="0"/>
    <s v="C"/>
    <s v="PASA"/>
    <n v="23.15"/>
    <n v="42.7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6T00:00:00"/>
    <m/>
    <m/>
    <m/>
    <m/>
    <n v="36"/>
    <s v="Clasificación"/>
    <m/>
    <n v="9"/>
    <s v="+"/>
    <n v="1"/>
    <m/>
    <n v="0"/>
    <n v="0"/>
    <n v="0"/>
    <x v="6"/>
    <s v="G"/>
    <n v="81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309"/>
    <s v="     "/>
    <s v="CASCOS         "/>
    <s v="CASCO CONVERTIBLE MOXAL-3100DV"/>
    <s v="31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10"/>
    <m/>
    <x v="0"/>
    <s v="030080076"/>
    <s v="0"/>
    <s v="AAA"/>
    <s v="PASA"/>
    <n v="26.14"/>
    <n v="50.48"/>
    <n v="0"/>
    <d v="1899-12-30T00:00:00"/>
    <d v="1899-12-30T00:00:00"/>
    <n v="28"/>
    <n v="21"/>
    <n v="19"/>
    <n v="15"/>
    <n v="6"/>
    <n v="1"/>
    <s v="+-"/>
    <s v="LIBRE-137"/>
    <n v="426"/>
    <m/>
    <n v="8.3000000000000007"/>
    <n v="262"/>
    <n v="9.64"/>
    <n v="11.02"/>
    <n v="0"/>
    <n v="22"/>
    <n v="0"/>
    <m/>
    <m/>
    <m/>
    <m/>
    <m/>
    <m/>
    <m/>
    <m/>
    <s v="Clasificación"/>
    <m/>
    <m/>
    <s v="+"/>
    <n v="1"/>
    <m/>
    <n v="320"/>
    <n v="213"/>
    <n v="106"/>
    <x v="2"/>
    <s v="L"/>
    <n v="0"/>
    <m/>
    <m/>
    <m/>
    <n v="0"/>
    <n v="1"/>
    <n v="366"/>
    <n v="0"/>
    <n v="0"/>
    <n v="366"/>
    <n v="0"/>
    <n v="0"/>
    <n v="366"/>
    <n v="-0.14000000000000001"/>
    <n v="0"/>
    <n v="0"/>
    <m/>
    <n v="0"/>
    <n v="91"/>
    <m/>
    <m/>
    <m/>
    <m/>
    <n v="2580.04"/>
    <n v="0"/>
    <n v="0"/>
    <n v="2.13"/>
    <n v="0"/>
    <n v="1"/>
    <d v="2015-06-25T00:00:00"/>
    <d v="2015-11-09T00:00:00"/>
    <d v="2015-11-09T00:00:00"/>
    <d v="2016-03-21T00:00:00"/>
    <m/>
    <m/>
    <n v="0.72"/>
    <n v="8354"/>
    <n v="0.28000000000000003"/>
    <n v="0.72"/>
    <n v="0"/>
    <n v="0"/>
    <n v="0"/>
    <x v="0"/>
    <x v="0"/>
    <x v="5"/>
    <s v="753 - PLANKTAR"/>
    <x v="310"/>
    <s v="     "/>
    <s v="CASCOS         "/>
    <s v="CASCO CONVERTIBLE MOXAL-3100DV"/>
    <s v="3200DV              "/>
    <s v="       "/>
    <s v="           "/>
    <s v="         "/>
    <s v="    "/>
    <s v="MOXAL"/>
    <s v="              "/>
    <n v="-320"/>
    <n v="-8364.7999999999993"/>
  </r>
  <r>
    <x v="1"/>
    <s v="0190333973001"/>
    <n v="11"/>
    <d v="2016-03-21T00:00:00"/>
    <s v="00"/>
    <x v="311"/>
    <m/>
    <x v="0"/>
    <s v="030080076"/>
    <s v="0"/>
    <s v="AAA"/>
    <s v="PASA"/>
    <n v="26.14"/>
    <n v="50.48"/>
    <n v="0"/>
    <d v="1899-12-30T00:00:00"/>
    <d v="1899-12-30T00:00:00"/>
    <n v="28"/>
    <n v="21"/>
    <n v="19"/>
    <n v="15"/>
    <n v="6"/>
    <n v="1"/>
    <s v="+-"/>
    <s v="LIBRE-137"/>
    <n v="716"/>
    <m/>
    <n v="17.5"/>
    <n v="552"/>
    <n v="7.69"/>
    <n v="12.29"/>
    <n v="0"/>
    <n v="0"/>
    <n v="0"/>
    <m/>
    <m/>
    <m/>
    <m/>
    <m/>
    <m/>
    <m/>
    <m/>
    <s v="Clasificación"/>
    <m/>
    <m/>
    <s v="+"/>
    <n v="1"/>
    <m/>
    <n v="538"/>
    <n v="358"/>
    <n v="178"/>
    <x v="0"/>
    <s v="L"/>
    <n v="0"/>
    <m/>
    <m/>
    <m/>
    <n v="182"/>
    <n v="0.66"/>
    <n v="678"/>
    <n v="0"/>
    <n v="0"/>
    <n v="678"/>
    <n v="0"/>
    <n v="0"/>
    <n v="860"/>
    <n v="-0.6"/>
    <n v="0"/>
    <n v="0"/>
    <m/>
    <n v="0"/>
    <n v="154"/>
    <m/>
    <m/>
    <m/>
    <m/>
    <n v="0"/>
    <n v="0"/>
    <n v="0"/>
    <n v="2.13"/>
    <n v="0"/>
    <n v="1"/>
    <d v="2015-06-25T00:00:00"/>
    <d v="2015-11-09T00:00:00"/>
    <d v="2015-11-09T00:00:00"/>
    <d v="2016-03-21T00:00:00"/>
    <m/>
    <m/>
    <n v="0.36"/>
    <n v="2199"/>
    <n v="0"/>
    <n v="0.14000000000000001"/>
    <n v="0.77"/>
    <n v="0.09"/>
    <n v="0"/>
    <x v="0"/>
    <x v="0"/>
    <x v="5"/>
    <s v="753 - PLANKTAR"/>
    <x v="311"/>
    <s v="     "/>
    <s v="CASCOS         "/>
    <s v="CASCO CONVERTIBLE MOXAL-3100DV"/>
    <s v="3200DV              "/>
    <s v="       "/>
    <s v="           "/>
    <s v="         "/>
    <s v="    "/>
    <s v="MOXAL"/>
    <s v="              "/>
    <n v="-356"/>
    <n v="-9305.84"/>
  </r>
  <r>
    <x v="1"/>
    <s v="0190333973001"/>
    <n v="11"/>
    <d v="2016-03-21T00:00:00"/>
    <s v="00"/>
    <x v="312"/>
    <m/>
    <x v="0"/>
    <s v="030080076"/>
    <s v="0"/>
    <s v="AAA"/>
    <s v="PASA"/>
    <n v="26.14"/>
    <n v="50.48"/>
    <n v="0"/>
    <d v="1899-12-30T00:00:00"/>
    <d v="1899-12-30T00:00:00"/>
    <n v="28"/>
    <n v="21"/>
    <n v="19"/>
    <n v="15"/>
    <n v="6"/>
    <n v="1"/>
    <s v="+-"/>
    <s v="LIBRE-137"/>
    <n v="189"/>
    <m/>
    <n v="8.1999999999999993"/>
    <n v="259"/>
    <n v="7.23"/>
    <n v="14.05"/>
    <n v="0"/>
    <n v="0"/>
    <n v="0"/>
    <m/>
    <m/>
    <m/>
    <m/>
    <m/>
    <m/>
    <m/>
    <m/>
    <s v="Clasificación"/>
    <m/>
    <m/>
    <s v="+"/>
    <n v="1"/>
    <m/>
    <n v="237"/>
    <n v="158"/>
    <n v="78"/>
    <x v="0"/>
    <s v="L"/>
    <n v="0"/>
    <m/>
    <m/>
    <m/>
    <n v="95"/>
    <n v="0.6"/>
    <n v="366"/>
    <n v="0"/>
    <n v="0"/>
    <n v="366"/>
    <n v="0"/>
    <n v="0"/>
    <n v="461"/>
    <n v="-0.95"/>
    <n v="0"/>
    <n v="0"/>
    <m/>
    <n v="0"/>
    <n v="68"/>
    <m/>
    <m/>
    <m/>
    <m/>
    <n v="0"/>
    <n v="0"/>
    <n v="0"/>
    <n v="2.13"/>
    <n v="0"/>
    <n v="1"/>
    <d v="2015-06-25T00:00:00"/>
    <d v="2015-11-09T00:00:00"/>
    <d v="2015-11-09T00:00:00"/>
    <d v="2016-03-21T00:00:00"/>
    <m/>
    <m/>
    <n v="0.21"/>
    <n v="0"/>
    <n v="0"/>
    <n v="0"/>
    <n v="0.81"/>
    <n v="0.19"/>
    <n v="0"/>
    <x v="0"/>
    <x v="0"/>
    <x v="5"/>
    <s v="753 - PLANKTAR"/>
    <x v="312"/>
    <s v="     "/>
    <s v="CASCOS         "/>
    <s v="CASCO CONVERTIBLE MOXAL-3100DV"/>
    <s v="3200DV              "/>
    <s v="       "/>
    <s v="           "/>
    <s v="         "/>
    <s v="    "/>
    <s v="MOXAL"/>
    <s v="              "/>
    <n v="-142"/>
    <n v="-3711.88"/>
  </r>
  <r>
    <x v="1"/>
    <s v="0190333973001"/>
    <n v="11"/>
    <d v="2016-03-21T00:00:00"/>
    <s v="00"/>
    <x v="313"/>
    <m/>
    <x v="0"/>
    <s v="030080076"/>
    <s v="0"/>
    <s v="AAA"/>
    <s v="PASA"/>
    <n v="26.14"/>
    <n v="50.48"/>
    <n v="0"/>
    <d v="1899-12-30T00:00:00"/>
    <d v="1899-12-30T00:00:00"/>
    <n v="28"/>
    <n v="21"/>
    <n v="19"/>
    <n v="15"/>
    <n v="6"/>
    <n v="1"/>
    <s v="-"/>
    <s v="SUSP-88"/>
    <m/>
    <m/>
    <n v="7.7"/>
    <n v="243"/>
    <n v="8.2799999999999994"/>
    <n v="11.79"/>
    <n v="0"/>
    <n v="0"/>
    <n v="0"/>
    <m/>
    <m/>
    <m/>
    <m/>
    <m/>
    <m/>
    <m/>
    <m/>
    <s v="Clasificación"/>
    <m/>
    <m/>
    <s v="+"/>
    <n v="1"/>
    <m/>
    <n v="255"/>
    <n v="170"/>
    <n v="84"/>
    <x v="3"/>
    <s v="L"/>
    <n v="328"/>
    <m/>
    <m/>
    <m/>
    <n v="15"/>
    <n v="0.94"/>
    <n v="348"/>
    <n v="0"/>
    <n v="0"/>
    <n v="348"/>
    <n v="0"/>
    <n v="0"/>
    <n v="363"/>
    <n v="-0.42"/>
    <n v="0"/>
    <n v="0"/>
    <m/>
    <n v="0"/>
    <n v="73"/>
    <m/>
    <m/>
    <m/>
    <m/>
    <n v="1679.46"/>
    <n v="0"/>
    <n v="0"/>
    <n v="2.13"/>
    <n v="0"/>
    <n v="1"/>
    <d v="2016-02-05T00:00:00"/>
    <d v="2016-02-05T00:00:00"/>
    <d v="2016-02-05T00:00:00"/>
    <d v="2016-06-17T00:00:00"/>
    <m/>
    <m/>
    <n v="0.36"/>
    <n v="0"/>
    <n v="0"/>
    <n v="0.42"/>
    <n v="0"/>
    <n v="0"/>
    <n v="0"/>
    <x v="0"/>
    <x v="0"/>
    <x v="5"/>
    <s v="753 - PLANKTAR"/>
    <x v="313"/>
    <s v="     "/>
    <s v="CASCOS         "/>
    <s v="CASCO CONVERTIBLE MOXAL-3100DV"/>
    <s v="3200DV              "/>
    <s v="       "/>
    <s v="           "/>
    <s v="         "/>
    <s v="    "/>
    <s v="MOXAL"/>
    <s v="              "/>
    <n v="-240"/>
    <n v="-6273.6"/>
  </r>
  <r>
    <x v="1"/>
    <s v="0190333973001"/>
    <n v="11"/>
    <d v="2016-03-21T00:00:00"/>
    <s v="00"/>
    <x v="314"/>
    <m/>
    <x v="0"/>
    <s v="030080076"/>
    <s v="0"/>
    <s v="AAA"/>
    <s v="PASA"/>
    <n v="26.14"/>
    <n v="50.48"/>
    <n v="0"/>
    <d v="1899-12-30T00:00:00"/>
    <d v="1899-12-30T00:00:00"/>
    <n v="28"/>
    <n v="21"/>
    <n v="19"/>
    <n v="15"/>
    <n v="6"/>
    <n v="1"/>
    <s v="-"/>
    <s v="SUSP-88"/>
    <m/>
    <m/>
    <n v="10.8"/>
    <n v="341"/>
    <n v="12.15"/>
    <n v="21.57"/>
    <n v="0"/>
    <n v="0"/>
    <n v="0"/>
    <m/>
    <m/>
    <m/>
    <m/>
    <m/>
    <m/>
    <m/>
    <m/>
    <s v="Clasificación"/>
    <m/>
    <m/>
    <s v="+"/>
    <n v="1"/>
    <m/>
    <n v="525"/>
    <n v="349"/>
    <n v="173"/>
    <x v="1"/>
    <s v="L"/>
    <n v="559"/>
    <m/>
    <m/>
    <m/>
    <n v="350"/>
    <n v="0.33"/>
    <n v="582"/>
    <n v="0"/>
    <n v="0"/>
    <n v="582"/>
    <n v="0"/>
    <n v="0"/>
    <n v="932"/>
    <n v="-0.78"/>
    <n v="0"/>
    <n v="0"/>
    <m/>
    <n v="0"/>
    <n v="150"/>
    <m/>
    <m/>
    <m/>
    <m/>
    <n v="0"/>
    <n v="0"/>
    <n v="0"/>
    <n v="2.13"/>
    <n v="0"/>
    <n v="1"/>
    <d v="2016-02-05T00:00:00"/>
    <d v="2016-02-05T00:00:00"/>
    <d v="2016-02-05T00:00:00"/>
    <d v="2016-06-17T00:00:00"/>
    <m/>
    <m/>
    <n v="0.04"/>
    <n v="0"/>
    <n v="0"/>
    <n v="0"/>
    <n v="0"/>
    <n v="0.42"/>
    <n v="0"/>
    <x v="0"/>
    <x v="0"/>
    <x v="5"/>
    <s v="753 - PLANKTAR"/>
    <x v="314"/>
    <s v="     "/>
    <s v="CASCOS         "/>
    <s v="CASCO CONVERTIBLE MOXAL-3100DV"/>
    <s v="3200DV              "/>
    <s v="       "/>
    <s v="           "/>
    <s v="         "/>
    <s v="    "/>
    <s v="MOXAL"/>
    <s v="              "/>
    <n v="-175"/>
    <n v="-4574.5"/>
  </r>
  <r>
    <x v="1"/>
    <s v="0190333973001"/>
    <n v="11"/>
    <d v="2016-03-21T00:00:00"/>
    <s v="00"/>
    <x v="315"/>
    <m/>
    <x v="0"/>
    <s v="030080076"/>
    <s v="0"/>
    <s v="AAA"/>
    <s v="PASA"/>
    <n v="26.14"/>
    <n v="50.48"/>
    <n v="0"/>
    <d v="1899-12-30T00:00:00"/>
    <d v="1899-12-30T00:00:00"/>
    <n v="28"/>
    <n v="21"/>
    <n v="19"/>
    <n v="15"/>
    <n v="6"/>
    <n v="1"/>
    <s v="+-"/>
    <s v="LIBRE-137"/>
    <n v="225"/>
    <m/>
    <n v="5"/>
    <n v="158"/>
    <n v="14.1"/>
    <n v="26.2"/>
    <n v="0"/>
    <n v="0"/>
    <n v="0"/>
    <m/>
    <m/>
    <m/>
    <m/>
    <m/>
    <m/>
    <m/>
    <m/>
    <s v="Clasificación"/>
    <m/>
    <m/>
    <s v="+"/>
    <n v="1"/>
    <m/>
    <n v="282"/>
    <n v="188"/>
    <n v="93"/>
    <x v="0"/>
    <s v="L"/>
    <n v="0"/>
    <m/>
    <m/>
    <m/>
    <n v="176"/>
    <n v="0.38"/>
    <n v="348"/>
    <n v="0"/>
    <n v="0"/>
    <n v="348"/>
    <n v="0"/>
    <n v="0"/>
    <n v="524"/>
    <n v="-0.86"/>
    <n v="0"/>
    <n v="0"/>
    <m/>
    <n v="0"/>
    <n v="81"/>
    <m/>
    <m/>
    <m/>
    <m/>
    <n v="0"/>
    <n v="0"/>
    <n v="0"/>
    <n v="2.13"/>
    <n v="0"/>
    <n v="1"/>
    <d v="2015-06-25T00:00:00"/>
    <d v="2015-11-09T00:00:00"/>
    <d v="2015-11-09T00:00:00"/>
    <d v="2016-03-21T00:00:00"/>
    <m/>
    <m/>
    <n v="0.15"/>
    <n v="0"/>
    <n v="0"/>
    <n v="0"/>
    <n v="0.56000000000000005"/>
    <n v="0.44"/>
    <n v="0"/>
    <x v="0"/>
    <x v="0"/>
    <x v="5"/>
    <s v="753 - PLANKTAR"/>
    <x v="315"/>
    <s v="     "/>
    <s v="CASCOS         "/>
    <s v="CASCO CONVERTIBLE MOXAL-3100DV"/>
    <s v="3200DV              "/>
    <s v="       "/>
    <s v="           "/>
    <s v="         "/>
    <s v="    "/>
    <s v="MOXAL"/>
    <s v="              "/>
    <n v="-106"/>
    <n v="-2770.84"/>
  </r>
  <r>
    <x v="1"/>
    <s v="0190333973001"/>
    <n v="11"/>
    <d v="2016-03-21T00:00:00"/>
    <s v="00"/>
    <x v="316"/>
    <m/>
    <x v="0"/>
    <s v="0"/>
    <s v="0"/>
    <s v="AAA"/>
    <s v="PASA"/>
    <n v="23.09"/>
    <n v="45.36"/>
    <n v="0"/>
    <d v="1899-12-30T00:00:00"/>
    <d v="1899-12-30T00:00:00"/>
    <n v="28"/>
    <n v="21"/>
    <n v="19"/>
    <n v="15"/>
    <n v="6"/>
    <n v="1"/>
    <s v="+-"/>
    <s v="LIBRE-137"/>
    <n v="132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99"/>
    <n v="66"/>
    <n v="33"/>
    <x v="2"/>
    <s v="N"/>
    <n v="0"/>
    <m/>
    <m/>
    <m/>
    <n v="0"/>
    <n v="1"/>
    <n v="0"/>
    <n v="0"/>
    <n v="0"/>
    <n v="0"/>
    <n v="0"/>
    <n v="0"/>
    <n v="0"/>
    <n v="1"/>
    <n v="0"/>
    <n v="0"/>
    <m/>
    <n v="99"/>
    <n v="28"/>
    <m/>
    <m/>
    <m/>
    <m/>
    <n v="734.91"/>
    <n v="0"/>
    <n v="0"/>
    <n v="2.2000000000000002"/>
    <n v="0"/>
    <n v="1"/>
    <d v="2015-06-25T00:00:00"/>
    <d v="2015-11-09T00:00:00"/>
    <d v="2015-11-09T00:00:00"/>
    <d v="2016-03-21T00:00:00"/>
    <m/>
    <m/>
    <n v="1"/>
    <n v="4422"/>
    <n v="1"/>
    <n v="0"/>
    <n v="0"/>
    <n v="0"/>
    <n v="0"/>
    <x v="0"/>
    <x v="0"/>
    <x v="5"/>
    <s v="753 - PLANKTAR"/>
    <x v="316"/>
    <s v="     "/>
    <s v="CASCOS         "/>
    <s v="CASCO CONVERTIBLE MOXAL-3100DV"/>
    <s v="3200DV              "/>
    <s v="       "/>
    <s v="           "/>
    <s v="         "/>
    <s v="    "/>
    <s v="MOXAL"/>
    <s v="              "/>
    <n v="-99"/>
    <n v="-2285.91"/>
  </r>
  <r>
    <x v="1"/>
    <s v="0190333973001"/>
    <n v="11"/>
    <d v="2016-03-21T00:00:00"/>
    <s v="00"/>
    <x v="317"/>
    <m/>
    <x v="0"/>
    <s v="0"/>
    <s v="0"/>
    <s v="AAA"/>
    <s v="PASA"/>
    <n v="23.09"/>
    <n v="45.36"/>
    <n v="0"/>
    <d v="1899-12-30T00:00:00"/>
    <d v="1899-12-30T00:00:00"/>
    <n v="28"/>
    <n v="21"/>
    <n v="19"/>
    <n v="15"/>
    <n v="6"/>
    <n v="1"/>
    <s v="+-"/>
    <s v="LIBRE-137"/>
    <n v="110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82"/>
    <n v="55"/>
    <n v="27"/>
    <x v="2"/>
    <s v="N"/>
    <n v="0"/>
    <m/>
    <m/>
    <m/>
    <n v="0"/>
    <n v="1"/>
    <n v="0"/>
    <n v="0"/>
    <n v="0"/>
    <n v="0"/>
    <n v="0"/>
    <n v="0"/>
    <n v="0"/>
    <n v="1"/>
    <n v="0"/>
    <n v="0"/>
    <m/>
    <n v="82"/>
    <n v="23"/>
    <m/>
    <m/>
    <m/>
    <m/>
    <n v="601.29"/>
    <n v="0"/>
    <n v="0"/>
    <n v="2.2000000000000002"/>
    <n v="0"/>
    <n v="1"/>
    <d v="2015-06-25T00:00:00"/>
    <d v="2015-11-09T00:00:00"/>
    <d v="2015-11-09T00:00:00"/>
    <d v="2016-03-21T00:00:00"/>
    <m/>
    <m/>
    <n v="1"/>
    <n v="3618"/>
    <n v="1"/>
    <n v="0"/>
    <n v="0"/>
    <n v="0"/>
    <n v="0"/>
    <x v="0"/>
    <x v="0"/>
    <x v="5"/>
    <s v="753 - PLANKTAR"/>
    <x v="317"/>
    <s v="     "/>
    <s v="CASCOS         "/>
    <s v="CASCO CONVERTIBLE MOXAL-3100DV"/>
    <s v="3200DV              "/>
    <s v="       "/>
    <s v="           "/>
    <s v="         "/>
    <s v="    "/>
    <s v="MOXAL"/>
    <s v="              "/>
    <n v="-82"/>
    <n v="-1893.3799999999999"/>
  </r>
  <r>
    <x v="1"/>
    <s v="0190333973001"/>
    <n v="11"/>
    <d v="2016-03-21T00:00:00"/>
    <s v="00"/>
    <x v="318"/>
    <m/>
    <x v="0"/>
    <s v="0"/>
    <s v="0"/>
    <s v="AAA"/>
    <s v="PASA"/>
    <n v="23.09"/>
    <n v="45.36"/>
    <n v="0"/>
    <d v="1899-12-30T00:00:00"/>
    <d v="1899-12-30T00:00:00"/>
    <n v="28"/>
    <n v="21"/>
    <n v="19"/>
    <n v="15"/>
    <n v="6"/>
    <n v="1"/>
    <s v="+-"/>
    <s v="LIBRE-137"/>
    <n v="123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92"/>
    <n v="61"/>
    <n v="30"/>
    <x v="2"/>
    <s v="N"/>
    <n v="0"/>
    <m/>
    <m/>
    <m/>
    <n v="0"/>
    <n v="1"/>
    <n v="0"/>
    <n v="0"/>
    <n v="0"/>
    <n v="0"/>
    <n v="0"/>
    <n v="0"/>
    <n v="0"/>
    <n v="1"/>
    <n v="0"/>
    <n v="0"/>
    <m/>
    <n v="92"/>
    <n v="26"/>
    <m/>
    <m/>
    <m/>
    <m/>
    <n v="668.1"/>
    <n v="0"/>
    <n v="0"/>
    <n v="2.2000000000000002"/>
    <n v="0"/>
    <n v="1"/>
    <d v="2015-06-25T00:00:00"/>
    <d v="2015-11-09T00:00:00"/>
    <d v="2015-11-09T00:00:00"/>
    <d v="2016-03-21T00:00:00"/>
    <m/>
    <m/>
    <n v="1"/>
    <n v="4020"/>
    <n v="1"/>
    <n v="0"/>
    <n v="0"/>
    <n v="0"/>
    <n v="0"/>
    <x v="0"/>
    <x v="0"/>
    <x v="5"/>
    <s v="753 - PLANKTAR"/>
    <x v="318"/>
    <s v="     "/>
    <s v="CASCOS         "/>
    <s v="CASCO CONVERTIBLE MOXAL-3100DV"/>
    <s v="3200DV              "/>
    <s v="       "/>
    <s v="           "/>
    <s v="         "/>
    <s v="    "/>
    <s v="MOXAL"/>
    <s v="              "/>
    <n v="-92"/>
    <n v="-2124.2800000000002"/>
  </r>
  <r>
    <x v="1"/>
    <s v="0190333973001"/>
    <n v="11"/>
    <d v="2016-03-21T00:00:00"/>
    <s v="00"/>
    <x v="319"/>
    <m/>
    <x v="0"/>
    <s v="0"/>
    <s v="0"/>
    <s v="AAA"/>
    <s v="PASA"/>
    <n v="23.09"/>
    <n v="45.36"/>
    <n v="0"/>
    <d v="1899-12-30T00:00:00"/>
    <d v="1899-12-30T00:00:00"/>
    <n v="28"/>
    <n v="21"/>
    <n v="19"/>
    <n v="15"/>
    <n v="6"/>
    <n v="1"/>
    <s v="+-"/>
    <s v="LIBRE-137"/>
    <n v="140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105"/>
    <n v="70"/>
    <n v="35"/>
    <x v="2"/>
    <s v="N"/>
    <n v="0"/>
    <m/>
    <m/>
    <m/>
    <n v="0"/>
    <n v="1"/>
    <n v="0"/>
    <n v="0"/>
    <n v="0"/>
    <n v="0"/>
    <n v="0"/>
    <n v="0"/>
    <n v="0"/>
    <n v="1"/>
    <n v="0"/>
    <n v="0"/>
    <m/>
    <n v="105"/>
    <n v="30"/>
    <m/>
    <m/>
    <m/>
    <m/>
    <n v="779.45"/>
    <n v="0"/>
    <n v="0"/>
    <n v="2.2000000000000002"/>
    <n v="0"/>
    <n v="1"/>
    <d v="2015-06-25T00:00:00"/>
    <d v="2015-11-09T00:00:00"/>
    <d v="2015-11-09T00:00:00"/>
    <d v="2016-03-21T00:00:00"/>
    <m/>
    <m/>
    <n v="1"/>
    <n v="4690"/>
    <n v="1"/>
    <n v="0"/>
    <n v="0"/>
    <n v="0"/>
    <n v="0"/>
    <x v="0"/>
    <x v="0"/>
    <x v="5"/>
    <s v="753 - PLANKTAR"/>
    <x v="319"/>
    <s v="     "/>
    <s v="CASCOS         "/>
    <s v="CASCO CONVERTIBLE MOXAL-3100DV"/>
    <s v="3200DV              "/>
    <s v="       "/>
    <s v="           "/>
    <s v="         "/>
    <s v="    "/>
    <s v="MOXAL"/>
    <s v="              "/>
    <n v="-105"/>
    <n v="-2424.4499999999998"/>
  </r>
  <r>
    <x v="1"/>
    <s v="0190333973001"/>
    <n v="11"/>
    <d v="2016-03-21T00:00:00"/>
    <s v="00"/>
    <x v="320"/>
    <m/>
    <x v="0"/>
    <s v="0"/>
    <s v="0"/>
    <s v="AAA"/>
    <s v="PASA"/>
    <n v="23.09"/>
    <n v="45.36"/>
    <n v="0"/>
    <d v="1899-12-30T00:00:00"/>
    <d v="1899-12-30T00:00:00"/>
    <n v="28"/>
    <n v="21"/>
    <n v="19"/>
    <n v="15"/>
    <n v="6"/>
    <n v="1"/>
    <s v="+-"/>
    <s v="LIBRE-137"/>
    <n v="130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97"/>
    <n v="65"/>
    <n v="32"/>
    <x v="2"/>
    <s v="N"/>
    <n v="0"/>
    <m/>
    <m/>
    <m/>
    <n v="0"/>
    <n v="1"/>
    <n v="0"/>
    <n v="0"/>
    <n v="0"/>
    <n v="0"/>
    <n v="0"/>
    <n v="0"/>
    <n v="0"/>
    <n v="1"/>
    <n v="0"/>
    <n v="0"/>
    <m/>
    <n v="97"/>
    <n v="28"/>
    <m/>
    <m/>
    <m/>
    <m/>
    <n v="712.64"/>
    <n v="0"/>
    <n v="0"/>
    <n v="2.2000000000000002"/>
    <n v="0"/>
    <n v="1"/>
    <d v="2015-06-25T00:00:00"/>
    <d v="2015-11-09T00:00:00"/>
    <d v="2015-11-09T00:00:00"/>
    <d v="2016-03-21T00:00:00"/>
    <m/>
    <m/>
    <n v="1"/>
    <n v="4288"/>
    <n v="1"/>
    <n v="0"/>
    <n v="0"/>
    <n v="0"/>
    <n v="0"/>
    <x v="0"/>
    <x v="0"/>
    <x v="5"/>
    <s v="753 - PLANKTAR"/>
    <x v="320"/>
    <s v="     "/>
    <s v="CASCOS         "/>
    <s v="CASCO CONVERTIBLE MOXAL-3100DV"/>
    <s v="3200DV              "/>
    <s v="       "/>
    <s v="           "/>
    <s v="         "/>
    <s v="    "/>
    <s v="MOXAL"/>
    <s v="              "/>
    <n v="-97"/>
    <n v="-2239.73"/>
  </r>
  <r>
    <x v="1"/>
    <s v="0190333973001"/>
    <n v="11"/>
    <d v="2016-03-21T00:00:00"/>
    <s v="00"/>
    <x v="321"/>
    <m/>
    <x v="0"/>
    <s v="0"/>
    <s v="0"/>
    <s v="AAA"/>
    <s v="PASA"/>
    <n v="23.09"/>
    <n v="45.36"/>
    <n v="0"/>
    <d v="1899-12-30T00:00:00"/>
    <d v="1899-12-30T00:00:00"/>
    <n v="28"/>
    <n v="21"/>
    <n v="19"/>
    <n v="15"/>
    <n v="6"/>
    <n v="1"/>
    <s v="+-"/>
    <s v="LIBRE-137"/>
    <n v="56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42"/>
    <n v="28"/>
    <n v="14"/>
    <x v="2"/>
    <s v="N"/>
    <n v="0"/>
    <m/>
    <m/>
    <m/>
    <n v="0"/>
    <n v="1"/>
    <n v="0"/>
    <n v="0"/>
    <n v="0"/>
    <n v="0"/>
    <n v="0"/>
    <n v="0"/>
    <n v="0"/>
    <n v="1"/>
    <n v="0"/>
    <n v="0"/>
    <m/>
    <n v="42"/>
    <n v="12"/>
    <m/>
    <m/>
    <m/>
    <m/>
    <n v="311.77999999999997"/>
    <n v="0"/>
    <n v="0"/>
    <n v="2.2000000000000002"/>
    <n v="0"/>
    <n v="1"/>
    <d v="2015-06-25T00:00:00"/>
    <d v="2015-11-09T00:00:00"/>
    <d v="2015-11-09T00:00:00"/>
    <d v="2016-03-21T00:00:00"/>
    <m/>
    <m/>
    <n v="1"/>
    <n v="1876"/>
    <n v="1"/>
    <n v="0"/>
    <n v="0"/>
    <n v="0"/>
    <n v="0"/>
    <x v="0"/>
    <x v="0"/>
    <x v="5"/>
    <s v="753 - PLANKTAR"/>
    <x v="321"/>
    <s v="     "/>
    <s v="CASCOS         "/>
    <s v="CASCO CONVERTIBLE MOXAL-3100DV"/>
    <s v="3200DV              "/>
    <s v="       "/>
    <s v="           "/>
    <s v="         "/>
    <s v="    "/>
    <s v="MOXAL"/>
    <s v="              "/>
    <n v="-42"/>
    <n v="-969.78"/>
  </r>
  <r>
    <x v="1"/>
    <s v="0190333973001"/>
    <n v="11"/>
    <d v="2016-03-21T00:00:00"/>
    <s v="00"/>
    <x v="322"/>
    <m/>
    <x v="0"/>
    <s v="0"/>
    <s v="0"/>
    <s v="AAA"/>
    <s v="PASA"/>
    <n v="26.14"/>
    <n v="48.48"/>
    <n v="0"/>
    <d v="1899-12-30T00:00:00"/>
    <d v="1899-12-30T00:00:00"/>
    <n v="28"/>
    <n v="21"/>
    <n v="19"/>
    <n v="15"/>
    <n v="6"/>
    <n v="1"/>
    <s v="+-"/>
    <s v="LIBRE-137"/>
    <n v="141"/>
    <m/>
    <n v="3.4"/>
    <n v="108"/>
    <n v="7.79"/>
    <n v="8.16"/>
    <n v="0"/>
    <n v="0"/>
    <n v="0"/>
    <m/>
    <m/>
    <m/>
    <m/>
    <m/>
    <m/>
    <m/>
    <m/>
    <s v="Clasificación"/>
    <m/>
    <m/>
    <s v="+"/>
    <n v="1"/>
    <m/>
    <n v="106"/>
    <n v="70"/>
    <n v="35"/>
    <x v="3"/>
    <s v="L"/>
    <n v="0"/>
    <m/>
    <m/>
    <m/>
    <n v="33"/>
    <n v="0.69"/>
    <n v="78"/>
    <n v="0"/>
    <n v="0"/>
    <n v="78"/>
    <n v="0"/>
    <n v="0"/>
    <n v="111"/>
    <n v="-0.05"/>
    <n v="0"/>
    <n v="0"/>
    <m/>
    <n v="0"/>
    <n v="30"/>
    <m/>
    <m/>
    <m/>
    <m/>
    <n v="44.68"/>
    <n v="0"/>
    <n v="0"/>
    <n v="1.95"/>
    <n v="0"/>
    <n v="1"/>
    <d v="2015-06-25T00:00:00"/>
    <d v="2015-11-09T00:00:00"/>
    <d v="2015-11-09T00:00:00"/>
    <d v="2016-03-21T00:00:00"/>
    <m/>
    <m/>
    <n v="0.28000000000000003"/>
    <n v="124"/>
    <n v="0"/>
    <n v="0.19"/>
    <n v="0.77"/>
    <n v="0.04"/>
    <n v="0"/>
    <x v="0"/>
    <x v="0"/>
    <x v="5"/>
    <s v="753 - PLANKTAR"/>
    <x v="322"/>
    <s v="     "/>
    <s v="CASCOS         "/>
    <s v="CASCO CONVERTIBLE MOXAL-3100DV"/>
    <s v="3200DV              "/>
    <s v="       "/>
    <s v="           "/>
    <s v="         "/>
    <s v="    "/>
    <s v="MOXAL"/>
    <s v="              "/>
    <n v="-73"/>
    <n v="-1908.22"/>
  </r>
  <r>
    <x v="1"/>
    <s v="0190333973001"/>
    <n v="11"/>
    <d v="2016-03-21T00:00:00"/>
    <s v="00"/>
    <x v="323"/>
    <m/>
    <x v="0"/>
    <s v="0"/>
    <s v="0"/>
    <s v="AAA"/>
    <s v="PASA"/>
    <n v="26.14"/>
    <n v="48.48"/>
    <n v="0"/>
    <d v="1899-12-30T00:00:00"/>
    <d v="1899-12-30T00:00:00"/>
    <n v="28"/>
    <n v="21"/>
    <n v="19"/>
    <n v="15"/>
    <n v="6"/>
    <n v="1"/>
    <s v="-"/>
    <s v="SUSP-88"/>
    <m/>
    <m/>
    <n v="6"/>
    <n v="189"/>
    <n v="5"/>
    <n v="10.33"/>
    <n v="0"/>
    <n v="0"/>
    <n v="0"/>
    <m/>
    <m/>
    <m/>
    <m/>
    <m/>
    <m/>
    <m/>
    <m/>
    <s v="Clasificación"/>
    <m/>
    <m/>
    <s v="+"/>
    <n v="1"/>
    <m/>
    <n v="120"/>
    <n v="80"/>
    <n v="40"/>
    <x v="1"/>
    <s v="L"/>
    <n v="159"/>
    <m/>
    <m/>
    <m/>
    <n v="92"/>
    <n v="0.23"/>
    <n v="156"/>
    <n v="0"/>
    <n v="0"/>
    <n v="156"/>
    <n v="0"/>
    <n v="0"/>
    <n v="248"/>
    <n v="-1.07"/>
    <n v="0"/>
    <n v="0"/>
    <m/>
    <n v="0"/>
    <n v="34"/>
    <m/>
    <m/>
    <m/>
    <m/>
    <n v="0"/>
    <n v="0"/>
    <n v="0"/>
    <n v="1.95"/>
    <n v="0"/>
    <n v="1"/>
    <d v="2016-02-05T00:00:00"/>
    <d v="2016-02-05T00:00:00"/>
    <d v="2016-02-05T00:00:00"/>
    <d v="2016-06-17T00:00:00"/>
    <m/>
    <m/>
    <n v="0.05"/>
    <n v="0"/>
    <n v="0"/>
    <n v="0"/>
    <n v="0"/>
    <n v="0.42"/>
    <n v="0"/>
    <x v="0"/>
    <x v="0"/>
    <x v="5"/>
    <s v="753 - PLANKTAR"/>
    <x v="323"/>
    <s v="     "/>
    <s v="CASCOS         "/>
    <s v="CASCO CONVERTIBLE MOXAL-3100DV"/>
    <s v="3200DV              "/>
    <s v="       "/>
    <s v="           "/>
    <s v="         "/>
    <s v="    "/>
    <s v="MOXAL"/>
    <s v="              "/>
    <n v="-28"/>
    <n v="-731.92000000000007"/>
  </r>
  <r>
    <x v="1"/>
    <s v="0190333973001"/>
    <n v="11"/>
    <d v="2016-03-21T00:00:00"/>
    <s v="00"/>
    <x v="324"/>
    <m/>
    <x v="0"/>
    <s v="0"/>
    <s v="0"/>
    <s v="AAA"/>
    <s v="PASA"/>
    <n v="26.14"/>
    <n v="48.48"/>
    <n v="0"/>
    <d v="1899-12-30T00:00:00"/>
    <d v="1899-12-30T00:00:00"/>
    <n v="28"/>
    <n v="21"/>
    <n v="19"/>
    <n v="15"/>
    <n v="6"/>
    <n v="1"/>
    <s v="+-"/>
    <s v="LIBRE-137"/>
    <m/>
    <m/>
    <n v="3.4"/>
    <n v="108"/>
    <n v="6.25"/>
    <n v="9.93"/>
    <n v="0"/>
    <n v="0"/>
    <n v="0"/>
    <m/>
    <m/>
    <m/>
    <m/>
    <m/>
    <m/>
    <m/>
    <m/>
    <s v="Clasificación"/>
    <m/>
    <m/>
    <s v="+"/>
    <n v="1"/>
    <m/>
    <n v="85"/>
    <n v="57"/>
    <n v="28"/>
    <x v="0"/>
    <s v="L"/>
    <n v="0"/>
    <m/>
    <m/>
    <m/>
    <n v="57"/>
    <n v="0.33"/>
    <n v="78"/>
    <n v="0"/>
    <n v="0"/>
    <n v="78"/>
    <n v="0"/>
    <n v="0"/>
    <n v="135"/>
    <n v="-0.59"/>
    <n v="0"/>
    <n v="0"/>
    <m/>
    <n v="0"/>
    <n v="24"/>
    <m/>
    <m/>
    <m/>
    <m/>
    <n v="0"/>
    <n v="0"/>
    <n v="0"/>
    <n v="1.95"/>
    <n v="0"/>
    <n v="1"/>
    <d v="2015-06-25T00:00:00"/>
    <d v="2015-11-09T00:00:00"/>
    <d v="2015-11-09T00:00:00"/>
    <d v="2016-03-21T00:00:00"/>
    <m/>
    <m/>
    <n v="0.17"/>
    <n v="0"/>
    <n v="0"/>
    <n v="0"/>
    <n v="0.16"/>
    <n v="0.73"/>
    <n v="0.1"/>
    <x v="0"/>
    <x v="0"/>
    <x v="5"/>
    <s v="753 - PLANKTAR"/>
    <x v="324"/>
    <s v="     "/>
    <s v="CASCOS         "/>
    <s v="CASCO CONVERTIBLE MOXAL-3100DV"/>
    <s v="3200DV              "/>
    <s v="       "/>
    <s v="           "/>
    <s v="         "/>
    <s v="    "/>
    <s v="MOXAL"/>
    <s v="              "/>
    <n v="-28"/>
    <n v="-731.92000000000007"/>
  </r>
  <r>
    <x v="1"/>
    <s v="0190333973001"/>
    <n v="11"/>
    <d v="2016-03-21T00:00:00"/>
    <s v="00"/>
    <x v="325"/>
    <m/>
    <x v="0"/>
    <s v="0"/>
    <s v="0"/>
    <s v="AAA"/>
    <s v="PASA"/>
    <n v="25.88"/>
    <n v="52"/>
    <n v="0"/>
    <d v="1899-12-30T00:00:00"/>
    <d v="1899-12-30T00:00:00"/>
    <n v="28"/>
    <n v="21"/>
    <n v="19"/>
    <n v="15"/>
    <n v="6"/>
    <n v="1"/>
    <s v="+-"/>
    <s v="LIBRE-137"/>
    <n v="229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172"/>
    <n v="114"/>
    <n v="57"/>
    <x v="2"/>
    <s v="N"/>
    <n v="0"/>
    <m/>
    <m/>
    <m/>
    <n v="0"/>
    <n v="1"/>
    <n v="0"/>
    <n v="0"/>
    <n v="0"/>
    <n v="0"/>
    <n v="0"/>
    <n v="0"/>
    <n v="0"/>
    <n v="1"/>
    <n v="0"/>
    <n v="0"/>
    <m/>
    <n v="172"/>
    <n v="49"/>
    <m/>
    <m/>
    <m/>
    <m/>
    <n v="1488.84"/>
    <n v="0"/>
    <n v="0"/>
    <n v="2.31"/>
    <n v="0"/>
    <n v="1"/>
    <d v="2015-06-25T00:00:00"/>
    <d v="2015-11-09T00:00:00"/>
    <d v="2015-11-09T00:00:00"/>
    <d v="2016-03-21T00:00:00"/>
    <m/>
    <m/>
    <n v="1"/>
    <n v="7638"/>
    <n v="1"/>
    <n v="0"/>
    <n v="0"/>
    <n v="0"/>
    <n v="0"/>
    <x v="0"/>
    <x v="0"/>
    <x v="5"/>
    <s v="753 - PLANKTAR"/>
    <x v="325"/>
    <s v="     "/>
    <s v="CASCOS         "/>
    <s v="CASCO CONVERTIBLE MOXAL-3100DV"/>
    <s v="3200DV              "/>
    <s v="       "/>
    <s v="           "/>
    <s v="         "/>
    <s v="    "/>
    <s v="MOXAL"/>
    <s v="              "/>
    <n v="-172"/>
    <n v="-4451.3599999999997"/>
  </r>
  <r>
    <x v="1"/>
    <s v="0190333973001"/>
    <n v="11"/>
    <d v="2016-03-21T00:00:00"/>
    <s v="00"/>
    <x v="326"/>
    <m/>
    <x v="0"/>
    <s v="0"/>
    <s v="0"/>
    <s v="AAA"/>
    <s v="PASA"/>
    <n v="25.88"/>
    <n v="52"/>
    <n v="0"/>
    <d v="1899-12-30T00:00:00"/>
    <d v="1899-12-30T00:00:00"/>
    <n v="28"/>
    <n v="21"/>
    <n v="19"/>
    <n v="15"/>
    <n v="6"/>
    <n v="1"/>
    <s v="+-"/>
    <s v="LIBRE-137"/>
    <n v="445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334"/>
    <n v="222"/>
    <n v="110"/>
    <x v="2"/>
    <s v="N"/>
    <n v="0"/>
    <m/>
    <m/>
    <m/>
    <n v="0"/>
    <n v="1"/>
    <n v="0"/>
    <n v="0"/>
    <n v="0"/>
    <n v="0"/>
    <n v="0"/>
    <n v="0"/>
    <n v="0"/>
    <n v="1"/>
    <n v="0"/>
    <n v="0"/>
    <m/>
    <n v="334"/>
    <n v="95"/>
    <m/>
    <m/>
    <m/>
    <m/>
    <n v="2873.2"/>
    <n v="0"/>
    <n v="0"/>
    <n v="2.31"/>
    <n v="0"/>
    <n v="1"/>
    <d v="2015-06-25T00:00:00"/>
    <d v="2015-11-09T00:00:00"/>
    <d v="2015-11-09T00:00:00"/>
    <d v="2016-03-21T00:00:00"/>
    <m/>
    <m/>
    <n v="1"/>
    <n v="14740"/>
    <n v="1"/>
    <n v="0"/>
    <n v="0"/>
    <n v="0"/>
    <n v="0"/>
    <x v="0"/>
    <x v="0"/>
    <x v="5"/>
    <s v="753 - PLANKTAR"/>
    <x v="326"/>
    <s v="     "/>
    <s v="CASCOS         "/>
    <s v="CASCO CONVERTIBLE MOXAL-3100DV"/>
    <s v="3200DV              "/>
    <s v="       "/>
    <s v="           "/>
    <s v="         "/>
    <s v="    "/>
    <s v="MOXAL"/>
    <s v="              "/>
    <n v="-334"/>
    <n v="-8643.92"/>
  </r>
  <r>
    <x v="1"/>
    <s v="0190333973001"/>
    <n v="11"/>
    <d v="2016-03-21T00:00:00"/>
    <s v="00"/>
    <x v="327"/>
    <m/>
    <x v="0"/>
    <s v="0"/>
    <s v="0"/>
    <s v="AAA"/>
    <s v="PASA"/>
    <n v="25.88"/>
    <n v="52"/>
    <n v="0"/>
    <d v="1899-12-30T00:00:00"/>
    <d v="1899-12-30T00:00:00"/>
    <n v="28"/>
    <n v="21"/>
    <n v="19"/>
    <n v="15"/>
    <n v="6"/>
    <n v="1"/>
    <s v="+-"/>
    <s v="LIBRE-137"/>
    <n v="236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177"/>
    <n v="118"/>
    <n v="58"/>
    <x v="2"/>
    <s v="N"/>
    <n v="0"/>
    <m/>
    <m/>
    <m/>
    <n v="0"/>
    <n v="1"/>
    <n v="0"/>
    <n v="0"/>
    <n v="0"/>
    <n v="0"/>
    <n v="0"/>
    <n v="0"/>
    <n v="0"/>
    <n v="1"/>
    <n v="0"/>
    <n v="0"/>
    <m/>
    <n v="177"/>
    <n v="51"/>
    <m/>
    <m/>
    <m/>
    <m/>
    <n v="1514.96"/>
    <n v="0"/>
    <n v="0"/>
    <n v="2.31"/>
    <n v="0"/>
    <n v="1"/>
    <d v="2015-06-25T00:00:00"/>
    <d v="2015-11-09T00:00:00"/>
    <d v="2015-11-09T00:00:00"/>
    <d v="2016-03-21T00:00:00"/>
    <m/>
    <m/>
    <n v="1"/>
    <n v="7772"/>
    <n v="1"/>
    <n v="0"/>
    <n v="0"/>
    <n v="0"/>
    <n v="0"/>
    <x v="0"/>
    <x v="0"/>
    <x v="5"/>
    <s v="753 - PLANKTAR"/>
    <x v="327"/>
    <s v="     "/>
    <s v="CASCOS         "/>
    <s v="CASCO CONVERTIBLE MOXAL-3100DV"/>
    <s v="3200DV              "/>
    <s v="       "/>
    <s v="           "/>
    <s v="         "/>
    <s v="    "/>
    <s v="MOXAL"/>
    <s v="              "/>
    <n v="-177"/>
    <n v="-4580.76"/>
  </r>
  <r>
    <x v="1"/>
    <s v="0190333973001"/>
    <n v="11"/>
    <d v="2016-03-21T00:00:00"/>
    <s v="00"/>
    <x v="328"/>
    <m/>
    <x v="0"/>
    <s v="0"/>
    <s v="0"/>
    <s v="AAA"/>
    <s v="PASA"/>
    <n v="25.88"/>
    <n v="52"/>
    <n v="0"/>
    <d v="1899-12-30T00:00:00"/>
    <d v="1899-12-30T00:00:00"/>
    <n v="28"/>
    <n v="21"/>
    <n v="19"/>
    <n v="15"/>
    <n v="6"/>
    <n v="1"/>
    <s v="+-"/>
    <s v="LIBRE-137"/>
    <n v="176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132"/>
    <n v="88"/>
    <n v="44"/>
    <x v="2"/>
    <s v="N"/>
    <n v="0"/>
    <m/>
    <m/>
    <m/>
    <n v="0"/>
    <n v="1"/>
    <n v="0"/>
    <n v="0"/>
    <n v="0"/>
    <n v="0"/>
    <n v="0"/>
    <n v="0"/>
    <n v="0"/>
    <n v="1"/>
    <n v="0"/>
    <n v="0"/>
    <m/>
    <n v="132"/>
    <n v="38"/>
    <m/>
    <m/>
    <m/>
    <m/>
    <n v="1149.28"/>
    <n v="0"/>
    <n v="0"/>
    <n v="2.31"/>
    <n v="0"/>
    <n v="1"/>
    <d v="2015-06-25T00:00:00"/>
    <d v="2015-11-09T00:00:00"/>
    <d v="2015-11-09T00:00:00"/>
    <d v="2016-03-21T00:00:00"/>
    <m/>
    <m/>
    <n v="1"/>
    <n v="5896"/>
    <n v="1"/>
    <n v="0"/>
    <n v="0"/>
    <n v="0"/>
    <n v="0"/>
    <x v="0"/>
    <x v="0"/>
    <x v="5"/>
    <s v="753 - PLANKTAR"/>
    <x v="328"/>
    <s v="     "/>
    <s v="CASCOS         "/>
    <s v="CASCO CONVERTIBLE MOXAL-3100DV"/>
    <s v="3200DV              "/>
    <s v="       "/>
    <s v="           "/>
    <s v="         "/>
    <s v="    "/>
    <s v="MOXAL"/>
    <s v="              "/>
    <n v="-132"/>
    <n v="-3416.16"/>
  </r>
  <r>
    <x v="1"/>
    <s v="0190333973001"/>
    <n v="11"/>
    <d v="2016-03-21T00:00:00"/>
    <s v="00"/>
    <x v="329"/>
    <m/>
    <x v="0"/>
    <s v="0"/>
    <s v="0"/>
    <s v="AAA"/>
    <s v="PASA"/>
    <n v="25.88"/>
    <n v="52"/>
    <n v="0"/>
    <d v="1899-12-30T00:00:00"/>
    <d v="1899-12-30T00:00:00"/>
    <n v="28"/>
    <n v="21"/>
    <n v="19"/>
    <n v="15"/>
    <n v="6"/>
    <n v="1"/>
    <s v="+-"/>
    <s v="LIBRE-137"/>
    <n v="433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325"/>
    <n v="216"/>
    <n v="107"/>
    <x v="2"/>
    <s v="N"/>
    <n v="0"/>
    <m/>
    <m/>
    <m/>
    <n v="0"/>
    <n v="1"/>
    <n v="0"/>
    <n v="0"/>
    <n v="0"/>
    <n v="0"/>
    <n v="0"/>
    <n v="0"/>
    <n v="0"/>
    <n v="1"/>
    <n v="0"/>
    <n v="0"/>
    <m/>
    <n v="325"/>
    <n v="93"/>
    <m/>
    <m/>
    <m/>
    <m/>
    <n v="2794.84"/>
    <n v="0"/>
    <n v="0"/>
    <n v="2.31"/>
    <n v="0"/>
    <n v="1"/>
    <d v="2015-06-25T00:00:00"/>
    <d v="2015-11-09T00:00:00"/>
    <d v="2015-11-09T00:00:00"/>
    <d v="2016-03-21T00:00:00"/>
    <m/>
    <m/>
    <n v="1"/>
    <n v="14338"/>
    <n v="1"/>
    <n v="0"/>
    <n v="0"/>
    <n v="0"/>
    <n v="0"/>
    <x v="0"/>
    <x v="0"/>
    <x v="5"/>
    <s v="753 - PLANKTAR"/>
    <x v="329"/>
    <s v="     "/>
    <s v="CASCOS         "/>
    <s v="CASCO CONVERTIBLE MOXAL-3100DV"/>
    <s v="3200DV              "/>
    <s v="       "/>
    <s v="           "/>
    <s v="         "/>
    <s v="    "/>
    <s v="MOXAL"/>
    <s v="              "/>
    <n v="-325"/>
    <n v="-8411"/>
  </r>
  <r>
    <x v="1"/>
    <s v="0190333973001"/>
    <n v="11"/>
    <d v="2016-03-21T00:00:00"/>
    <s v="00"/>
    <x v="330"/>
    <m/>
    <x v="0"/>
    <s v="0"/>
    <s v="0"/>
    <s v="AAA"/>
    <s v="PASA"/>
    <n v="25.88"/>
    <n v="52"/>
    <n v="0"/>
    <d v="1899-12-30T00:00:00"/>
    <d v="1899-12-30T00:00:00"/>
    <n v="28"/>
    <n v="21"/>
    <n v="19"/>
    <n v="15"/>
    <n v="6"/>
    <n v="1"/>
    <s v="+-"/>
    <s v="LIBRE-137"/>
    <n v="217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163"/>
    <n v="108"/>
    <n v="54"/>
    <x v="2"/>
    <s v="N"/>
    <n v="0"/>
    <m/>
    <m/>
    <m/>
    <n v="0"/>
    <n v="1"/>
    <n v="0"/>
    <n v="0"/>
    <n v="0"/>
    <n v="0"/>
    <n v="0"/>
    <n v="0"/>
    <n v="0"/>
    <n v="1"/>
    <n v="0"/>
    <n v="0"/>
    <m/>
    <n v="163"/>
    <n v="47"/>
    <m/>
    <m/>
    <m/>
    <m/>
    <n v="1410.48"/>
    <n v="0"/>
    <n v="0"/>
    <n v="2.31"/>
    <n v="0"/>
    <n v="1"/>
    <d v="2015-06-25T00:00:00"/>
    <d v="2015-11-09T00:00:00"/>
    <d v="2015-11-09T00:00:00"/>
    <d v="2016-03-21T00:00:00"/>
    <m/>
    <m/>
    <n v="1"/>
    <n v="7236"/>
    <n v="1"/>
    <n v="0"/>
    <n v="0"/>
    <n v="0"/>
    <n v="0"/>
    <x v="0"/>
    <x v="0"/>
    <x v="5"/>
    <s v="753 - PLANKTAR"/>
    <x v="330"/>
    <s v="     "/>
    <s v="CASCOS         "/>
    <s v="CASCO CONVERTIBLE MOXAL-3100DV"/>
    <s v="3200DV              "/>
    <s v="       "/>
    <s v="           "/>
    <s v="         "/>
    <s v="    "/>
    <s v="MOXAL"/>
    <s v="              "/>
    <n v="-163"/>
    <n v="-4218.4399999999996"/>
  </r>
  <r>
    <x v="1"/>
    <s v="0190333973001"/>
    <n v="11"/>
    <d v="2016-03-21T00:00:00"/>
    <s v="00"/>
    <x v="331"/>
    <m/>
    <x v="0"/>
    <s v="0"/>
    <s v="0"/>
    <s v="AAA"/>
    <s v="PASA"/>
    <n v="23.09"/>
    <n v="45.36"/>
    <n v="0"/>
    <d v="1899-12-30T00:00:00"/>
    <d v="1899-12-30T00:00:00"/>
    <n v="28"/>
    <n v="21"/>
    <n v="19"/>
    <n v="15"/>
    <n v="6"/>
    <n v="1"/>
    <s v="+-"/>
    <s v="LIBRE-137"/>
    <n v="128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96"/>
    <n v="64"/>
    <n v="32"/>
    <x v="2"/>
    <s v="N"/>
    <n v="0"/>
    <m/>
    <m/>
    <m/>
    <n v="0"/>
    <n v="1"/>
    <n v="0"/>
    <n v="0"/>
    <n v="0"/>
    <n v="0"/>
    <n v="0"/>
    <n v="0"/>
    <n v="0"/>
    <n v="1"/>
    <n v="0"/>
    <n v="0"/>
    <m/>
    <n v="96"/>
    <n v="27"/>
    <m/>
    <m/>
    <m/>
    <m/>
    <n v="712.64"/>
    <n v="0"/>
    <n v="0"/>
    <n v="2.2000000000000002"/>
    <n v="0"/>
    <n v="1"/>
    <d v="2015-06-25T00:00:00"/>
    <d v="2015-11-09T00:00:00"/>
    <d v="2015-11-09T00:00:00"/>
    <d v="2016-03-21T00:00:00"/>
    <m/>
    <m/>
    <n v="1"/>
    <n v="4288"/>
    <n v="1"/>
    <n v="0"/>
    <n v="0"/>
    <n v="0"/>
    <n v="0"/>
    <x v="0"/>
    <x v="0"/>
    <x v="5"/>
    <s v="753 - PLANKTAR"/>
    <x v="331"/>
    <s v="     "/>
    <s v="CASCOS         "/>
    <s v="CASCO CONVERTIBLE MOXAL-3100DV"/>
    <s v="3200DV              "/>
    <s v="       "/>
    <s v="           "/>
    <s v="         "/>
    <s v="    "/>
    <s v="MOXAL"/>
    <s v="              "/>
    <n v="-96"/>
    <n v="-2216.64"/>
  </r>
  <r>
    <x v="1"/>
    <s v="0190333973001"/>
    <n v="11"/>
    <d v="2016-03-21T00:00:00"/>
    <s v="00"/>
    <x v="332"/>
    <m/>
    <x v="0"/>
    <s v="0"/>
    <s v="0"/>
    <s v="AAA"/>
    <s v="PASA"/>
    <n v="23.09"/>
    <n v="45.36"/>
    <n v="0"/>
    <d v="1899-12-30T00:00:00"/>
    <d v="1899-12-30T00:00:00"/>
    <n v="28"/>
    <n v="21"/>
    <n v="19"/>
    <n v="15"/>
    <n v="6"/>
    <n v="1"/>
    <s v="+-"/>
    <s v="LIBRE-137"/>
    <n v="370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278"/>
    <n v="185"/>
    <n v="92"/>
    <x v="2"/>
    <s v="N"/>
    <n v="0"/>
    <m/>
    <m/>
    <m/>
    <n v="0"/>
    <n v="1"/>
    <n v="0"/>
    <n v="0"/>
    <n v="0"/>
    <n v="0"/>
    <n v="0"/>
    <n v="0"/>
    <n v="0"/>
    <n v="1"/>
    <n v="0"/>
    <n v="0"/>
    <m/>
    <n v="278"/>
    <n v="79"/>
    <m/>
    <m/>
    <m/>
    <m/>
    <n v="2048.84"/>
    <n v="0"/>
    <n v="0"/>
    <n v="2.2000000000000002"/>
    <n v="0"/>
    <n v="1"/>
    <d v="2015-06-25T00:00:00"/>
    <d v="2015-11-09T00:00:00"/>
    <d v="2015-11-09T00:00:00"/>
    <d v="2016-03-21T00:00:00"/>
    <m/>
    <m/>
    <n v="1"/>
    <n v="12328"/>
    <n v="1"/>
    <n v="0"/>
    <n v="0"/>
    <n v="0"/>
    <n v="0"/>
    <x v="0"/>
    <x v="0"/>
    <x v="5"/>
    <s v="753 - PLANKTAR"/>
    <x v="332"/>
    <s v="     "/>
    <s v="CASCOS         "/>
    <s v="CASCO CONVERTIBLE MOXAL-3100DV"/>
    <s v="3200DV              "/>
    <s v="       "/>
    <s v="           "/>
    <s v="         "/>
    <s v="    "/>
    <s v="MOXAL"/>
    <s v="              "/>
    <n v="-278"/>
    <n v="-6419.0199999999995"/>
  </r>
  <r>
    <x v="1"/>
    <s v="0190333973001"/>
    <n v="11"/>
    <d v="2016-03-21T00:00:00"/>
    <s v="00"/>
    <x v="333"/>
    <m/>
    <x v="0"/>
    <s v="0"/>
    <s v="0"/>
    <s v="AAA"/>
    <s v="PASA"/>
    <n v="23.09"/>
    <n v="45.36"/>
    <n v="0"/>
    <d v="1899-12-30T00:00:00"/>
    <d v="1899-12-30T00:00:00"/>
    <n v="28"/>
    <n v="21"/>
    <n v="19"/>
    <n v="15"/>
    <n v="6"/>
    <n v="1"/>
    <s v="+-"/>
    <s v="LIBRE-137"/>
    <n v="156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117"/>
    <n v="78"/>
    <n v="39"/>
    <x v="2"/>
    <s v="N"/>
    <n v="0"/>
    <m/>
    <m/>
    <m/>
    <n v="0"/>
    <n v="1"/>
    <n v="0"/>
    <n v="0"/>
    <n v="0"/>
    <n v="0"/>
    <n v="0"/>
    <n v="0"/>
    <n v="0"/>
    <n v="1"/>
    <n v="0"/>
    <n v="0"/>
    <m/>
    <n v="117"/>
    <n v="33"/>
    <m/>
    <m/>
    <m/>
    <m/>
    <n v="868.53"/>
    <n v="0"/>
    <n v="0"/>
    <n v="2.2000000000000002"/>
    <n v="0"/>
    <n v="1"/>
    <d v="2015-06-25T00:00:00"/>
    <d v="2015-11-09T00:00:00"/>
    <d v="2015-11-09T00:00:00"/>
    <d v="2016-03-21T00:00:00"/>
    <m/>
    <m/>
    <n v="1"/>
    <n v="5226"/>
    <n v="1"/>
    <n v="0"/>
    <n v="0"/>
    <n v="0"/>
    <n v="0"/>
    <x v="0"/>
    <x v="0"/>
    <x v="5"/>
    <s v="753 - PLANKTAR"/>
    <x v="333"/>
    <s v="     "/>
    <s v="CASCOS         "/>
    <s v="CASCO CONVERTIBLE MOXAL-3100DV"/>
    <s v="3200DV              "/>
    <s v="       "/>
    <s v="           "/>
    <s v="         "/>
    <s v="    "/>
    <s v="MOXAL"/>
    <s v="              "/>
    <n v="-117"/>
    <n v="-2701.53"/>
  </r>
  <r>
    <x v="1"/>
    <s v="0190333973001"/>
    <n v="11"/>
    <d v="2016-03-21T00:00:00"/>
    <s v="00"/>
    <x v="334"/>
    <m/>
    <x v="0"/>
    <s v="0"/>
    <s v="PAP"/>
    <s v="C"/>
    <s v="PASA"/>
    <n v="26.31"/>
    <n v="44.02"/>
    <n v="0"/>
    <d v="1899-12-30T00:00:00"/>
    <d v="1899-12-30T00:00:00"/>
    <n v="25"/>
    <n v="16"/>
    <n v="19"/>
    <n v="15"/>
    <n v="4"/>
    <n v="1"/>
    <m/>
    <s v="SUSP-88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38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158 - TSUNAMI"/>
    <x v="334"/>
    <s v="     "/>
    <s v="CASCOS         "/>
    <s v="CASCO CONVERTIBLE MOXAL-3100DV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335"/>
    <m/>
    <x v="0"/>
    <s v="0"/>
    <s v="PAP"/>
    <s v="C"/>
    <s v="PASA"/>
    <n v="26.31"/>
    <n v="44.02"/>
    <n v="0"/>
    <d v="1899-12-30T00:00:00"/>
    <d v="1899-12-30T00:00:00"/>
    <n v="25"/>
    <n v="16"/>
    <n v="19"/>
    <n v="15"/>
    <n v="4"/>
    <n v="1"/>
    <m/>
    <s v="SUSP-88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93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158 - TSUNAMI"/>
    <x v="335"/>
    <s v="     "/>
    <s v="CASCOS         "/>
    <s v="CASCO CONVERTIBLE MOXAL-3100DV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336"/>
    <m/>
    <x v="0"/>
    <s v="0"/>
    <s v="PAN"/>
    <s v="C"/>
    <s v="PASA"/>
    <n v="26.31"/>
    <n v="44.02"/>
    <n v="0"/>
    <d v="1899-12-30T00:00:00"/>
    <d v="1899-12-30T00:00:00"/>
    <n v="25"/>
    <n v="16"/>
    <n v="19"/>
    <n v="15"/>
    <n v="4"/>
    <n v="1"/>
    <m/>
    <s v="SUSP-88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37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1"/>
    <s v="1158 - TSUNAMI"/>
    <x v="336"/>
    <s v="     "/>
    <s v="CASCOS         "/>
    <s v="CASCO CONVERTIBLE MOXAL-3100DV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337"/>
    <m/>
    <x v="0"/>
    <s v="0"/>
    <s v="PAN"/>
    <s v="AAA"/>
    <s v="PASA"/>
    <n v="26.31"/>
    <n v="44.02"/>
    <n v="0"/>
    <d v="1899-12-30T00:00:00"/>
    <d v="1899-12-30T00:00:00"/>
    <n v="25"/>
    <n v="16"/>
    <n v="19"/>
    <n v="15"/>
    <n v="4"/>
    <n v="1"/>
    <s v="+-"/>
    <s v="LIBRE-137"/>
    <n v="374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281"/>
    <n v="187"/>
    <n v="93"/>
    <x v="2"/>
    <s v="N"/>
    <n v="0"/>
    <m/>
    <m/>
    <m/>
    <n v="0"/>
    <n v="1"/>
    <n v="0"/>
    <n v="0"/>
    <n v="0"/>
    <n v="0"/>
    <n v="0"/>
    <n v="0"/>
    <n v="0"/>
    <n v="1"/>
    <n v="0"/>
    <n v="0"/>
    <m/>
    <n v="281"/>
    <n v="59"/>
    <m/>
    <m/>
    <m/>
    <m/>
    <n v="1647.03"/>
    <n v="0"/>
    <n v="0"/>
    <n v="1.7"/>
    <n v="0"/>
    <n v="1"/>
    <d v="2015-06-25T00:00:00"/>
    <d v="2015-11-09T00:00:00"/>
    <d v="2015-11-09T00:00:00"/>
    <d v="2016-03-21T00:00:00"/>
    <m/>
    <m/>
    <n v="1"/>
    <n v="12462"/>
    <n v="1"/>
    <n v="0"/>
    <n v="0"/>
    <n v="0"/>
    <n v="0"/>
    <x v="0"/>
    <x v="0"/>
    <x v="1"/>
    <s v="1158 - TSUNAMI"/>
    <x v="337"/>
    <s v="     "/>
    <s v="CASCOS         "/>
    <s v="CASCO CONVERTIBLE MOXAL-3100DV"/>
    <s v="3100DV              "/>
    <s v="       "/>
    <s v="           "/>
    <s v="         "/>
    <s v="    "/>
    <s v="CR1 H"/>
    <s v="              "/>
    <n v="-281"/>
    <n v="-7393.11"/>
  </r>
  <r>
    <x v="1"/>
    <s v="0190333973001"/>
    <n v="11"/>
    <d v="2016-03-21T00:00:00"/>
    <s v="00"/>
    <x v="338"/>
    <m/>
    <x v="0"/>
    <s v="0"/>
    <s v="PAN"/>
    <s v="AAA"/>
    <s v="PASA"/>
    <n v="26.31"/>
    <n v="44.02"/>
    <n v="0"/>
    <d v="1899-12-30T00:00:00"/>
    <d v="1899-12-30T00:00:00"/>
    <n v="25"/>
    <n v="16"/>
    <n v="19"/>
    <n v="15"/>
    <n v="4"/>
    <n v="1"/>
    <s v="+-"/>
    <s v="LIBRE-137"/>
    <n v="946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711"/>
    <n v="473"/>
    <n v="235"/>
    <x v="2"/>
    <s v="N"/>
    <n v="0"/>
    <m/>
    <m/>
    <m/>
    <n v="0"/>
    <n v="1"/>
    <n v="0"/>
    <n v="0"/>
    <n v="0"/>
    <n v="0"/>
    <n v="0"/>
    <n v="0"/>
    <n v="0"/>
    <n v="1"/>
    <n v="0"/>
    <n v="0"/>
    <m/>
    <n v="711"/>
    <n v="150"/>
    <m/>
    <m/>
    <m/>
    <m/>
    <n v="4161.8500000000004"/>
    <n v="0"/>
    <n v="0"/>
    <n v="1.7"/>
    <n v="0"/>
    <n v="1"/>
    <d v="2015-06-25T00:00:00"/>
    <d v="2015-11-09T00:00:00"/>
    <d v="2015-11-09T00:00:00"/>
    <d v="2016-03-21T00:00:00"/>
    <m/>
    <m/>
    <n v="1"/>
    <n v="31490"/>
    <n v="1"/>
    <n v="0"/>
    <n v="0"/>
    <n v="0"/>
    <n v="0"/>
    <x v="0"/>
    <x v="0"/>
    <x v="1"/>
    <s v="1158 - TSUNAMI"/>
    <x v="338"/>
    <s v="     "/>
    <s v="CASCOS         "/>
    <s v="CASCO CONVERTIBLE MOXAL-3100DV"/>
    <s v="3100DV              "/>
    <s v="       "/>
    <s v="           "/>
    <s v="         "/>
    <s v="    "/>
    <s v="CR1 H"/>
    <s v="              "/>
    <n v="-711"/>
    <n v="-18706.41"/>
  </r>
  <r>
    <x v="1"/>
    <s v="0190333973001"/>
    <n v="11"/>
    <d v="2016-03-21T00:00:00"/>
    <s v="00"/>
    <x v="339"/>
    <m/>
    <x v="0"/>
    <s v="0"/>
    <s v="PAP"/>
    <s v="AAA"/>
    <s v="PASA"/>
    <n v="26.31"/>
    <n v="44.02"/>
    <n v="0"/>
    <d v="1899-12-30T00:00:00"/>
    <d v="1899-12-30T00:00:00"/>
    <n v="25"/>
    <n v="16"/>
    <n v="19"/>
    <n v="15"/>
    <n v="4"/>
    <n v="1"/>
    <s v="+-"/>
    <s v="LIBRE-137"/>
    <n v="336"/>
    <m/>
    <n v="0"/>
    <n v="0"/>
    <n v="0"/>
    <n v="0"/>
    <n v="0"/>
    <n v="119"/>
    <n v="0"/>
    <m/>
    <m/>
    <m/>
    <m/>
    <m/>
    <m/>
    <m/>
    <m/>
    <s v="Clasificación"/>
    <m/>
    <m/>
    <s v="+"/>
    <n v="1"/>
    <m/>
    <n v="252"/>
    <n v="168"/>
    <n v="83"/>
    <x v="2"/>
    <s v="N"/>
    <n v="0"/>
    <m/>
    <m/>
    <m/>
    <n v="0"/>
    <n v="1"/>
    <n v="0"/>
    <n v="0"/>
    <n v="0"/>
    <n v="0"/>
    <n v="0"/>
    <n v="0"/>
    <n v="0"/>
    <n v="1"/>
    <n v="0"/>
    <n v="0"/>
    <m/>
    <n v="252"/>
    <n v="53"/>
    <m/>
    <m/>
    <m/>
    <m/>
    <n v="1469.93"/>
    <n v="0"/>
    <n v="0"/>
    <n v="1.7"/>
    <n v="0"/>
    <n v="1"/>
    <d v="2015-06-25T00:00:00"/>
    <d v="2015-11-09T00:00:00"/>
    <d v="2015-11-09T00:00:00"/>
    <d v="2016-03-21T00:00:00"/>
    <m/>
    <m/>
    <n v="1"/>
    <n v="11122"/>
    <n v="1"/>
    <n v="0"/>
    <n v="0"/>
    <n v="0"/>
    <n v="0"/>
    <x v="0"/>
    <x v="0"/>
    <x v="1"/>
    <s v="1158 - TSUNAMI"/>
    <x v="339"/>
    <s v="     "/>
    <s v="CASCOS         "/>
    <s v="CASCO CONVERTIBLE MOXAL-3100DV"/>
    <s v="3100DV              "/>
    <s v="       "/>
    <s v="           "/>
    <s v="         "/>
    <s v="    "/>
    <s v="CR1 H"/>
    <s v="              "/>
    <n v="-252"/>
    <n v="-6630.12"/>
  </r>
  <r>
    <x v="1"/>
    <s v="0190333973001"/>
    <n v="11"/>
    <d v="2016-03-21T00:00:00"/>
    <s v="00"/>
    <x v="340"/>
    <m/>
    <x v="1"/>
    <s v="#N/A"/>
    <m/>
    <m/>
    <m/>
    <n v="0"/>
    <n v="0"/>
    <n v="0"/>
    <m/>
    <m/>
    <n v="28"/>
    <n v="21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30"/>
    <n v="20"/>
    <n v="10"/>
    <x v="2"/>
    <s v="N"/>
    <n v="0"/>
    <m/>
    <m/>
    <m/>
    <n v="0"/>
    <n v="1"/>
    <n v="0"/>
    <n v="0"/>
    <n v="0"/>
    <n v="0"/>
    <n v="0"/>
    <n v="0"/>
    <n v="0"/>
    <n v="1"/>
    <n v="0"/>
    <n v="0"/>
    <m/>
    <n v="30"/>
    <n v="9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5"/>
    <s v="753 - PLANKTAR"/>
    <x v="340"/>
    <s v="     "/>
    <s v="CASCOS         "/>
    <s v="CASCO CONVERTIBLE MOXAL-3100DV"/>
    <s v="3200DV              "/>
    <s v="       "/>
    <s v="           "/>
    <s v="         "/>
    <s v="    "/>
    <s v="MOXAL"/>
    <s v="              "/>
    <n v="-30"/>
    <n v="0"/>
  </r>
  <r>
    <x v="1"/>
    <s v="0190333973001"/>
    <n v="11"/>
    <d v="2016-03-21T00:00:00"/>
    <s v="00"/>
    <x v="341"/>
    <m/>
    <x v="1"/>
    <s v="#N/A"/>
    <m/>
    <m/>
    <m/>
    <n v="0"/>
    <n v="0"/>
    <n v="0"/>
    <m/>
    <m/>
    <n v="28"/>
    <n v="21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60"/>
    <n v="40"/>
    <n v="20"/>
    <x v="2"/>
    <s v="N"/>
    <n v="0"/>
    <m/>
    <m/>
    <m/>
    <n v="0"/>
    <n v="1"/>
    <n v="0"/>
    <n v="0"/>
    <n v="0"/>
    <n v="0"/>
    <n v="0"/>
    <n v="0"/>
    <n v="0"/>
    <n v="1"/>
    <n v="0"/>
    <n v="0"/>
    <m/>
    <n v="60"/>
    <n v="17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5"/>
    <s v="753 - PLANKTAR"/>
    <x v="341"/>
    <s v="     "/>
    <s v="CASCOS         "/>
    <s v="CASCO CONVERTIBLE MOXAL-3100DV"/>
    <s v="3200DV              "/>
    <s v="       "/>
    <s v="           "/>
    <s v="         "/>
    <s v="    "/>
    <s v="MOXAL"/>
    <s v="              "/>
    <n v="-60"/>
    <n v="0"/>
  </r>
  <r>
    <x v="1"/>
    <s v="0190333973001"/>
    <n v="11"/>
    <d v="2016-03-21T00:00:00"/>
    <s v="00"/>
    <x v="342"/>
    <m/>
    <x v="1"/>
    <s v="#N/A"/>
    <m/>
    <m/>
    <m/>
    <n v="0"/>
    <n v="0"/>
    <n v="0"/>
    <m/>
    <m/>
    <n v="28"/>
    <n v="21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0"/>
    <n v="13"/>
    <n v="7"/>
    <x v="2"/>
    <s v="N"/>
    <n v="0"/>
    <m/>
    <m/>
    <m/>
    <n v="0"/>
    <n v="1"/>
    <n v="0"/>
    <n v="0"/>
    <n v="0"/>
    <n v="0"/>
    <n v="0"/>
    <n v="0"/>
    <n v="0"/>
    <n v="1"/>
    <n v="0"/>
    <n v="0"/>
    <m/>
    <n v="20"/>
    <n v="6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5"/>
    <s v="753 - PLANKTAR"/>
    <x v="342"/>
    <s v="     "/>
    <s v="CASCOS         "/>
    <s v="CASCO CONVERTIBLE MOXAL-3100DV"/>
    <s v="3200DV              "/>
    <s v="       "/>
    <s v="           "/>
    <s v="         "/>
    <s v="    "/>
    <s v="MOXAL"/>
    <s v="              "/>
    <n v="-20"/>
    <n v="0"/>
  </r>
  <r>
    <x v="1"/>
    <s v="0190333973001"/>
    <n v="11"/>
    <d v="2016-03-21T00:00:00"/>
    <s v="00"/>
    <x v="343"/>
    <m/>
    <x v="1"/>
    <s v="#N/A"/>
    <m/>
    <m/>
    <m/>
    <n v="0"/>
    <n v="0"/>
    <n v="0"/>
    <m/>
    <m/>
    <n v="28"/>
    <n v="21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35"/>
    <n v="23"/>
    <n v="12"/>
    <x v="2"/>
    <s v="N"/>
    <n v="0"/>
    <m/>
    <m/>
    <m/>
    <n v="0"/>
    <n v="1"/>
    <n v="0"/>
    <n v="0"/>
    <n v="0"/>
    <n v="0"/>
    <n v="0"/>
    <n v="0"/>
    <n v="0"/>
    <n v="1"/>
    <n v="0"/>
    <n v="0"/>
    <m/>
    <n v="35"/>
    <n v="10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5"/>
    <s v="753 - PLANKTAR"/>
    <x v="343"/>
    <s v="     "/>
    <s v="CASCOS         "/>
    <s v="CASCO CONVERTIBLE MOXAL-3100DV"/>
    <s v="3200DV              "/>
    <s v="       "/>
    <s v="           "/>
    <s v="         "/>
    <s v="    "/>
    <s v="MOXAL"/>
    <s v="              "/>
    <n v="-35"/>
    <n v="0"/>
  </r>
  <r>
    <x v="1"/>
    <s v="0190333973001"/>
    <n v="11"/>
    <d v="2016-03-21T00:00:00"/>
    <s v="00"/>
    <x v="344"/>
    <m/>
    <x v="1"/>
    <s v="#N/A"/>
    <m/>
    <m/>
    <m/>
    <n v="0"/>
    <n v="0"/>
    <n v="0"/>
    <m/>
    <m/>
    <n v="28"/>
    <n v="21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70"/>
    <n v="47"/>
    <n v="23"/>
    <x v="2"/>
    <s v="N"/>
    <n v="0"/>
    <m/>
    <m/>
    <m/>
    <n v="0"/>
    <n v="1"/>
    <n v="0"/>
    <n v="0"/>
    <n v="0"/>
    <n v="0"/>
    <n v="0"/>
    <n v="0"/>
    <n v="0"/>
    <n v="1"/>
    <n v="0"/>
    <n v="0"/>
    <m/>
    <n v="70"/>
    <n v="20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5"/>
    <s v="753 - PLANKTAR"/>
    <x v="344"/>
    <s v="     "/>
    <s v="CASCOS         "/>
    <s v="CASCO CONVERTIBLE MOXAL-3100DV"/>
    <s v="3200DV              "/>
    <s v="       "/>
    <s v="           "/>
    <s v="         "/>
    <s v="    "/>
    <s v="MOXAL"/>
    <s v="              "/>
    <n v="-70"/>
    <n v="0"/>
  </r>
  <r>
    <x v="1"/>
    <s v="0190333973001"/>
    <n v="11"/>
    <d v="2016-03-21T00:00:00"/>
    <s v="00"/>
    <x v="345"/>
    <m/>
    <x v="1"/>
    <s v="#N/A"/>
    <m/>
    <m/>
    <m/>
    <n v="0"/>
    <n v="0"/>
    <n v="0"/>
    <m/>
    <m/>
    <n v="28"/>
    <n v="21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85"/>
    <n v="123"/>
    <n v="61"/>
    <x v="2"/>
    <s v="N"/>
    <n v="0"/>
    <m/>
    <m/>
    <m/>
    <n v="0"/>
    <n v="1"/>
    <n v="0"/>
    <n v="0"/>
    <n v="0"/>
    <n v="0"/>
    <n v="0"/>
    <n v="0"/>
    <n v="0"/>
    <n v="1"/>
    <n v="0"/>
    <n v="0"/>
    <m/>
    <n v="185"/>
    <n v="53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5"/>
    <s v="753 - PLANKTAR"/>
    <x v="345"/>
    <s v="     "/>
    <s v="CASCOS         "/>
    <s v="CASCO CONVERTIBLE MOXAL-3100DV"/>
    <s v="3200DV              "/>
    <s v="       "/>
    <s v="           "/>
    <s v="         "/>
    <s v="    "/>
    <s v="MOXAL"/>
    <s v="              "/>
    <n v="-185"/>
    <n v="0"/>
  </r>
  <r>
    <x v="1"/>
    <s v="0190333973001"/>
    <n v="11"/>
    <d v="2016-03-21T00:00:00"/>
    <s v="00"/>
    <x v="346"/>
    <m/>
    <x v="1"/>
    <s v="#N/A"/>
    <m/>
    <m/>
    <m/>
    <n v="0"/>
    <n v="0"/>
    <n v="0"/>
    <m/>
    <m/>
    <n v="28"/>
    <n v="21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90"/>
    <n v="60"/>
    <n v="30"/>
    <x v="2"/>
    <s v="N"/>
    <n v="0"/>
    <m/>
    <m/>
    <m/>
    <n v="0"/>
    <n v="1"/>
    <n v="0"/>
    <n v="0"/>
    <n v="0"/>
    <n v="0"/>
    <n v="0"/>
    <n v="0"/>
    <n v="0"/>
    <n v="1"/>
    <n v="0"/>
    <n v="0"/>
    <m/>
    <n v="90"/>
    <n v="26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5"/>
    <s v="753 - PLANKTAR"/>
    <x v="346"/>
    <s v="     "/>
    <s v="CASCOS         "/>
    <s v="CASCO CONVERTIBLE MOXAL-3100DV"/>
    <s v="3200DV              "/>
    <s v="       "/>
    <s v="           "/>
    <s v="         "/>
    <s v="    "/>
    <s v="MOXAL"/>
    <s v="              "/>
    <n v="-90"/>
    <n v="0"/>
  </r>
  <r>
    <x v="1"/>
    <s v="0190333973001"/>
    <n v="11"/>
    <d v="2016-03-21T00:00:00"/>
    <s v="00"/>
    <x v="347"/>
    <m/>
    <x v="1"/>
    <s v="#N/A"/>
    <m/>
    <m/>
    <m/>
    <n v="0"/>
    <n v="0"/>
    <n v="0"/>
    <m/>
    <m/>
    <n v="28"/>
    <n v="21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55"/>
    <n v="103"/>
    <n v="51"/>
    <x v="2"/>
    <s v="N"/>
    <n v="0"/>
    <m/>
    <m/>
    <m/>
    <n v="0"/>
    <n v="1"/>
    <n v="0"/>
    <n v="0"/>
    <n v="0"/>
    <n v="0"/>
    <n v="0"/>
    <n v="0"/>
    <n v="0"/>
    <n v="1"/>
    <n v="0"/>
    <n v="0"/>
    <m/>
    <n v="155"/>
    <n v="44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5"/>
    <s v="753 - PLANKTAR"/>
    <x v="347"/>
    <s v="     "/>
    <s v="CASCOS         "/>
    <s v="CASCO CONVERTIBLE MOXAL-3100DV"/>
    <s v="3200DV              "/>
    <s v="       "/>
    <s v="           "/>
    <s v="         "/>
    <s v="    "/>
    <s v="MOXAL"/>
    <s v="              "/>
    <n v="-155"/>
    <n v="0"/>
  </r>
  <r>
    <x v="1"/>
    <s v="0190333973001"/>
    <n v="11"/>
    <d v="2016-03-21T00:00:00"/>
    <s v="00"/>
    <x v="348"/>
    <m/>
    <x v="1"/>
    <s v="#N/A"/>
    <m/>
    <m/>
    <m/>
    <n v="0"/>
    <n v="0"/>
    <n v="0"/>
    <m/>
    <m/>
    <n v="28"/>
    <n v="21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90"/>
    <n v="193"/>
    <n v="96"/>
    <x v="2"/>
    <s v="N"/>
    <n v="0"/>
    <m/>
    <m/>
    <m/>
    <n v="0"/>
    <n v="1"/>
    <n v="0"/>
    <n v="0"/>
    <n v="0"/>
    <n v="0"/>
    <n v="0"/>
    <n v="0"/>
    <n v="0"/>
    <n v="1"/>
    <n v="0"/>
    <n v="0"/>
    <m/>
    <n v="290"/>
    <n v="83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5"/>
    <s v="753 - PLANKTAR"/>
    <x v="348"/>
    <s v="     "/>
    <s v="CASCOS         "/>
    <s v="CASCO CONVERTIBLE MOXAL-3100DV"/>
    <s v="3200DV              "/>
    <s v="       "/>
    <s v="           "/>
    <s v="         "/>
    <s v="    "/>
    <s v="MOXAL"/>
    <s v="              "/>
    <n v="-290"/>
    <n v="0"/>
  </r>
  <r>
    <x v="1"/>
    <s v="0190333973001"/>
    <n v="11"/>
    <d v="2016-03-21T00:00:00"/>
    <s v="00"/>
    <x v="349"/>
    <m/>
    <x v="1"/>
    <s v="#N/A"/>
    <m/>
    <m/>
    <m/>
    <n v="0"/>
    <n v="0"/>
    <n v="0"/>
    <m/>
    <m/>
    <n v="28"/>
    <n v="21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65"/>
    <n v="110"/>
    <n v="54"/>
    <x v="2"/>
    <s v="N"/>
    <n v="0"/>
    <m/>
    <m/>
    <m/>
    <n v="0"/>
    <n v="1"/>
    <n v="0"/>
    <n v="0"/>
    <n v="0"/>
    <n v="0"/>
    <n v="0"/>
    <n v="0"/>
    <n v="0"/>
    <n v="1"/>
    <n v="0"/>
    <n v="0"/>
    <m/>
    <n v="165"/>
    <n v="47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5"/>
    <s v="753 - PLANKTAR"/>
    <x v="349"/>
    <s v="     "/>
    <s v="CASCOS         "/>
    <s v="CASCO CONVERTIBLE MOXAL-3100DV"/>
    <s v="3200DV              "/>
    <s v="       "/>
    <s v="           "/>
    <s v="         "/>
    <s v="    "/>
    <s v="MOXAL"/>
    <s v="              "/>
    <n v="-165"/>
    <n v="0"/>
  </r>
  <r>
    <x v="1"/>
    <s v="0190333973001"/>
    <n v="11"/>
    <d v="2016-03-21T00:00:00"/>
    <s v="00"/>
    <x v="350"/>
    <m/>
    <x v="1"/>
    <s v="#N/A"/>
    <m/>
    <m/>
    <m/>
    <n v="0"/>
    <n v="0"/>
    <n v="0"/>
    <m/>
    <m/>
    <n v="28"/>
    <n v="21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0"/>
    <n v="7"/>
    <n v="3"/>
    <x v="2"/>
    <s v="N"/>
    <n v="0"/>
    <m/>
    <m/>
    <m/>
    <n v="0"/>
    <n v="1"/>
    <n v="0"/>
    <n v="0"/>
    <n v="0"/>
    <n v="0"/>
    <n v="0"/>
    <n v="0"/>
    <n v="0"/>
    <n v="1"/>
    <n v="0"/>
    <n v="0"/>
    <m/>
    <n v="10"/>
    <n v="3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5"/>
    <s v="753 - PLANKTAR"/>
    <x v="350"/>
    <s v="     "/>
    <s v="CASCOS         "/>
    <s v="CASCO CONVERTIBLE MOXAL-3100DV"/>
    <s v="3200DV              "/>
    <s v="       "/>
    <s v="           "/>
    <s v="         "/>
    <s v="    "/>
    <s v="MOXAL"/>
    <s v="              "/>
    <n v="-10"/>
    <n v="0"/>
  </r>
  <r>
    <x v="1"/>
    <s v="0190333973001"/>
    <n v="11"/>
    <d v="2016-03-21T00:00:00"/>
    <s v="00"/>
    <x v="351"/>
    <m/>
    <x v="1"/>
    <s v="#N/A"/>
    <m/>
    <m/>
    <m/>
    <n v="0"/>
    <n v="0"/>
    <n v="0"/>
    <m/>
    <m/>
    <n v="28"/>
    <n v="21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0"/>
    <n v="13"/>
    <n v="7"/>
    <x v="2"/>
    <s v="N"/>
    <n v="0"/>
    <m/>
    <m/>
    <m/>
    <n v="0"/>
    <n v="1"/>
    <n v="0"/>
    <n v="0"/>
    <n v="0"/>
    <n v="0"/>
    <n v="0"/>
    <n v="0"/>
    <n v="0"/>
    <n v="1"/>
    <n v="0"/>
    <n v="0"/>
    <m/>
    <n v="20"/>
    <n v="6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5"/>
    <s v="753 - PLANKTAR"/>
    <x v="351"/>
    <s v="     "/>
    <s v="CASCOS         "/>
    <s v="CASCO CONVERTIBLE MOXAL-3100DV"/>
    <s v="3200DV              "/>
    <s v="       "/>
    <s v="           "/>
    <s v="         "/>
    <s v="    "/>
    <s v="MOXAL"/>
    <s v="              "/>
    <n v="-20"/>
    <n v="0"/>
  </r>
  <r>
    <x v="1"/>
    <s v="0190333973001"/>
    <n v="11"/>
    <d v="2016-03-21T00:00:00"/>
    <s v="00"/>
    <x v="352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52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53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53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54"/>
    <m/>
    <x v="1"/>
    <s v="#N/A"/>
    <m/>
    <m/>
    <m/>
    <n v="0"/>
    <n v="0"/>
    <n v="0"/>
    <m/>
    <m/>
    <n v="28"/>
    <n v="21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95"/>
    <n v="130"/>
    <n v="64"/>
    <x v="2"/>
    <s v="N"/>
    <n v="0"/>
    <m/>
    <m/>
    <m/>
    <n v="0"/>
    <n v="1"/>
    <n v="0"/>
    <n v="0"/>
    <n v="0"/>
    <n v="0"/>
    <n v="0"/>
    <n v="0"/>
    <n v="0"/>
    <n v="1"/>
    <n v="0"/>
    <n v="0"/>
    <m/>
    <n v="195"/>
    <n v="56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5"/>
    <s v="753 - PLANKTAR"/>
    <x v="354"/>
    <s v="     "/>
    <s v="CASCOS         "/>
    <s v="CASCO CONVERTIBLE MOXAL-3100DV"/>
    <s v="3200DV              "/>
    <s v="       "/>
    <s v="           "/>
    <s v="         "/>
    <s v="    "/>
    <s v="MOXAL"/>
    <s v="              "/>
    <n v="-195"/>
    <n v="0"/>
  </r>
  <r>
    <x v="1"/>
    <s v="0190333973001"/>
    <n v="11"/>
    <d v="2016-03-21T00:00:00"/>
    <s v="00"/>
    <x v="355"/>
    <m/>
    <x v="1"/>
    <s v="#N/A"/>
    <m/>
    <m/>
    <m/>
    <n v="0"/>
    <n v="0"/>
    <n v="0"/>
    <m/>
    <m/>
    <n v="28"/>
    <n v="21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335"/>
    <n v="223"/>
    <n v="111"/>
    <x v="2"/>
    <s v="N"/>
    <n v="0"/>
    <m/>
    <m/>
    <m/>
    <n v="0"/>
    <n v="1"/>
    <n v="0"/>
    <n v="0"/>
    <n v="0"/>
    <n v="0"/>
    <n v="0"/>
    <n v="0"/>
    <n v="0"/>
    <n v="1"/>
    <n v="0"/>
    <n v="0"/>
    <m/>
    <n v="335"/>
    <n v="96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5"/>
    <s v="753 - PLANKTAR"/>
    <x v="355"/>
    <s v="     "/>
    <s v="CASCOS         "/>
    <s v="CASCO CONVERTIBLE MOXAL-3100DV"/>
    <s v="3200DV              "/>
    <s v="       "/>
    <s v="           "/>
    <s v="         "/>
    <s v="    "/>
    <s v="MOXAL"/>
    <s v="              "/>
    <n v="-335"/>
    <n v="0"/>
  </r>
  <r>
    <x v="1"/>
    <s v="0190333973001"/>
    <n v="11"/>
    <d v="2016-03-21T00:00:00"/>
    <s v="00"/>
    <x v="356"/>
    <m/>
    <x v="1"/>
    <s v="#N/A"/>
    <m/>
    <m/>
    <m/>
    <n v="0"/>
    <n v="0"/>
    <n v="0"/>
    <m/>
    <m/>
    <n v="28"/>
    <n v="21"/>
    <n v="19"/>
    <n v="15"/>
    <n v="6"/>
    <n v="1"/>
    <s v="-"/>
    <s v="SUSP-88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80"/>
    <n v="120"/>
    <n v="59"/>
    <x v="2"/>
    <s v="N"/>
    <n v="0"/>
    <m/>
    <m/>
    <m/>
    <n v="0"/>
    <n v="1"/>
    <n v="0"/>
    <n v="0"/>
    <n v="0"/>
    <n v="0"/>
    <n v="0"/>
    <n v="0"/>
    <n v="0"/>
    <n v="1"/>
    <n v="0"/>
    <n v="0"/>
    <m/>
    <n v="180"/>
    <n v="51"/>
    <m/>
    <m/>
    <m/>
    <m/>
    <n v="0"/>
    <n v="0"/>
    <n v="0"/>
    <n v="0"/>
    <n v="0"/>
    <n v="1"/>
    <d v="2016-02-05T00:00:00"/>
    <d v="2016-02-05T00:00:00"/>
    <d v="2016-02-05T00:00:00"/>
    <d v="2016-06-17T00:00:00"/>
    <m/>
    <m/>
    <n v="1"/>
    <n v="0"/>
    <n v="0.42"/>
    <n v="0"/>
    <n v="0"/>
    <n v="0"/>
    <n v="0"/>
    <x v="0"/>
    <x v="0"/>
    <x v="5"/>
    <s v="753 - PLANKTAR"/>
    <x v="356"/>
    <s v="     "/>
    <s v="CASCOS         "/>
    <s v="CASCO CONVERTIBLE MOXAL-3100DV"/>
    <s v="3200DV              "/>
    <s v="       "/>
    <s v="           "/>
    <s v="         "/>
    <s v="    "/>
    <s v="MOXAL"/>
    <s v="              "/>
    <n v="-180"/>
    <n v="0"/>
  </r>
  <r>
    <x v="1"/>
    <s v="0190333973001"/>
    <n v="11"/>
    <d v="2016-03-21T00:00:00"/>
    <s v="00"/>
    <x v="357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57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58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58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59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59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60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60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61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61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62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62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63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63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64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64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65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65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66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66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67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67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68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68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69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69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70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70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71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67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72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71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73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72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74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73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75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67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76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74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77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75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78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76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79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77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80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78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81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79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82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80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83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381"/>
    <s v="     "/>
    <s v="CASCOS         "/>
    <s v="CASCO CONVERTIBLE MOXAL-3100DV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384"/>
    <m/>
    <x v="0"/>
    <s v="0"/>
    <s v="0"/>
    <s v="AAA"/>
    <s v="PASA"/>
    <n v="3.85"/>
    <n v="5.57"/>
    <n v="0"/>
    <d v="1899-12-30T00:00:00"/>
    <d v="1899-12-30T00:00:00"/>
    <n v="28"/>
    <n v="21"/>
    <n v="19"/>
    <n v="15"/>
    <n v="6"/>
    <n v="1"/>
    <s v="+-"/>
    <s v="LIBRE-13"/>
    <n v="865"/>
    <m/>
    <n v="5.3"/>
    <n v="167"/>
    <n v="30.66"/>
    <n v="19.86"/>
    <n v="9.43"/>
    <n v="5"/>
    <n v="0"/>
    <m/>
    <m/>
    <d v="2014-06-16T00:00:00"/>
    <m/>
    <d v="2015-11-26T00:00:00"/>
    <m/>
    <m/>
    <n v="200"/>
    <s v="Clasificación"/>
    <m/>
    <m/>
    <s v="+"/>
    <n v="1"/>
    <m/>
    <n v="650"/>
    <n v="432"/>
    <n v="215"/>
    <x v="0"/>
    <s v="A"/>
    <n v="550"/>
    <m/>
    <m/>
    <m/>
    <n v="421"/>
    <n v="0.35"/>
    <n v="0"/>
    <n v="0"/>
    <n v="0"/>
    <n v="0"/>
    <n v="0"/>
    <n v="0"/>
    <n v="421"/>
    <n v="0.35"/>
    <n v="0"/>
    <n v="0"/>
    <m/>
    <n v="229"/>
    <n v="186"/>
    <m/>
    <m/>
    <m/>
    <m/>
    <n v="0"/>
    <n v="0"/>
    <n v="0"/>
    <n v="1.02"/>
    <n v="0"/>
    <n v="1"/>
    <d v="2015-10-27T00:00:00"/>
    <d v="2015-11-09T00:00:00"/>
    <d v="2015-11-09T00:00:00"/>
    <d v="2016-03-21T00:00:00"/>
    <m/>
    <m/>
    <n v="0.42"/>
    <n v="4085"/>
    <n v="0.14000000000000001"/>
    <n v="0"/>
    <n v="0.18"/>
    <n v="0.68"/>
    <n v="0"/>
    <x v="0"/>
    <x v="0"/>
    <x v="5"/>
    <s v="753 - PLANKTAR"/>
    <x v="382"/>
    <s v="     "/>
    <s v="CASCOS         "/>
    <s v="MICAS - BURBUJAS              "/>
    <s v="3000                "/>
    <s v="       "/>
    <s v="           "/>
    <s v="         "/>
    <s v="    "/>
    <s v="MOXAL"/>
    <s v="              "/>
    <n v="-229"/>
    <n v="-881.65"/>
  </r>
  <r>
    <x v="1"/>
    <s v="0190333973001"/>
    <n v="11"/>
    <d v="2016-03-21T00:00:00"/>
    <s v="00"/>
    <x v="385"/>
    <m/>
    <x v="0"/>
    <s v="0"/>
    <s v="0"/>
    <s v="AAA"/>
    <s v="PASA"/>
    <n v="3.85"/>
    <n v="5.57"/>
    <n v="0"/>
    <d v="1899-12-30T00:00:00"/>
    <d v="1899-12-30T00:00:00"/>
    <n v="28"/>
    <n v="21"/>
    <n v="19"/>
    <n v="15"/>
    <n v="6"/>
    <n v="1"/>
    <s v="+-"/>
    <s v="LIBRE-13"/>
    <n v="532"/>
    <m/>
    <n v="3.5"/>
    <n v="111"/>
    <n v="28.57"/>
    <n v="18.79"/>
    <n v="14.29"/>
    <n v="5"/>
    <n v="0"/>
    <m/>
    <m/>
    <d v="2014-06-16T00:00:00"/>
    <m/>
    <d v="2015-11-26T00:00:00"/>
    <m/>
    <m/>
    <n v="200"/>
    <s v="Clasificación"/>
    <m/>
    <m/>
    <s v="+"/>
    <n v="1"/>
    <m/>
    <n v="400"/>
    <n v="266"/>
    <n v="132"/>
    <x v="0"/>
    <s v="A"/>
    <n v="360"/>
    <m/>
    <m/>
    <m/>
    <n v="263"/>
    <n v="0.34"/>
    <n v="0"/>
    <n v="0"/>
    <n v="0"/>
    <n v="0"/>
    <n v="0"/>
    <n v="0"/>
    <n v="263"/>
    <n v="0.34"/>
    <n v="0"/>
    <n v="0"/>
    <m/>
    <n v="200"/>
    <n v="114"/>
    <m/>
    <m/>
    <m/>
    <m/>
    <n v="0"/>
    <n v="0"/>
    <n v="0"/>
    <n v="1.02"/>
    <n v="0"/>
    <n v="1"/>
    <d v="2015-10-27T00:00:00"/>
    <d v="2015-11-09T00:00:00"/>
    <d v="2015-11-09T00:00:00"/>
    <d v="2016-03-21T00:00:00"/>
    <m/>
    <m/>
    <n v="0.42"/>
    <n v="2508"/>
    <n v="0.14000000000000001"/>
    <n v="0"/>
    <n v="0.1"/>
    <n v="0.75"/>
    <n v="0"/>
    <x v="0"/>
    <x v="0"/>
    <x v="5"/>
    <s v="753 - PLANKTAR"/>
    <x v="383"/>
    <s v="     "/>
    <s v="CASCOS         "/>
    <s v="MICAS - BURBUJAS              "/>
    <s v="3000                "/>
    <s v="       "/>
    <s v="           "/>
    <s v="         "/>
    <s v="    "/>
    <s v="MOXAL"/>
    <s v="              "/>
    <n v="-137"/>
    <n v="-527.45000000000005"/>
  </r>
  <r>
    <x v="1"/>
    <s v="0190333973001"/>
    <n v="11"/>
    <d v="2016-03-21T00:00:00"/>
    <s v="00"/>
    <x v="386"/>
    <m/>
    <x v="0"/>
    <s v="0"/>
    <s v="0"/>
    <s v="AAA"/>
    <s v="PASA"/>
    <n v="4.5"/>
    <n v="6.52"/>
    <n v="0"/>
    <d v="1899-12-30T00:00:00"/>
    <d v="1899-12-30T00:00:00"/>
    <n v="28"/>
    <n v="21"/>
    <n v="19"/>
    <n v="15"/>
    <n v="6"/>
    <n v="1"/>
    <m/>
    <s v="LIBRE-13"/>
    <m/>
    <m/>
    <n v="1.7"/>
    <n v="54"/>
    <n v="44.12"/>
    <n v="45.44"/>
    <n v="29.41"/>
    <n v="5"/>
    <n v="0"/>
    <m/>
    <m/>
    <m/>
    <m/>
    <d v="2015-11-26T00:00:00"/>
    <m/>
    <m/>
    <n v="200"/>
    <s v="Clasificación"/>
    <m/>
    <m/>
    <s v="+"/>
    <n v="1"/>
    <m/>
    <n v="300"/>
    <n v="200"/>
    <n v="99"/>
    <x v="5"/>
    <s v="L"/>
    <n v="200"/>
    <m/>
    <m/>
    <m/>
    <n v="309"/>
    <n v="-0.03"/>
    <n v="0"/>
    <n v="0"/>
    <n v="0"/>
    <n v="0"/>
    <n v="0"/>
    <n v="0"/>
    <n v="309"/>
    <n v="-0.03"/>
    <n v="0"/>
    <n v="0"/>
    <m/>
    <n v="0"/>
    <n v="86"/>
    <m/>
    <m/>
    <m/>
    <m/>
    <n v="0"/>
    <n v="40.5"/>
    <n v="0"/>
    <n v="1.03"/>
    <n v="0"/>
    <n v="1"/>
    <d v="2015-10-27T00:00:00"/>
    <d v="2015-11-09T00:00:00"/>
    <d v="2015-11-09T00:00:00"/>
    <d v="2016-03-21T00:00:00"/>
    <m/>
    <m/>
    <n v="0.41"/>
    <n v="0"/>
    <n v="0.14000000000000001"/>
    <n v="0"/>
    <n v="0"/>
    <n v="0"/>
    <n v="0.86"/>
    <x v="0"/>
    <x v="0"/>
    <x v="5"/>
    <s v="753 - PLANKTAR"/>
    <x v="384"/>
    <s v="     "/>
    <s v="CASCOS         "/>
    <s v="MICAS - BURBUJAS              "/>
    <s v="3000                "/>
    <s v="       "/>
    <s v="           "/>
    <s v="         "/>
    <s v="    "/>
    <s v="MOXAL"/>
    <s v="              "/>
    <n v="9"/>
    <n v="40.5"/>
  </r>
  <r>
    <x v="1"/>
    <s v="0190333973001"/>
    <n v="11"/>
    <d v="2016-03-21T00:00:00"/>
    <s v="00"/>
    <x v="387"/>
    <m/>
    <x v="0"/>
    <s v="0"/>
    <s v="0"/>
    <s v="AAA"/>
    <s v="PASA"/>
    <n v="0.77"/>
    <n v="1.57"/>
    <n v="0"/>
    <d v="1899-12-30T00:00:00"/>
    <d v="1899-12-30T00:00:00"/>
    <n v="28"/>
    <n v="21"/>
    <n v="19"/>
    <n v="15"/>
    <n v="6"/>
    <n v="1"/>
    <s v="+-"/>
    <s v="LIBRE-13"/>
    <n v="532"/>
    <m/>
    <n v="11.1"/>
    <n v="350"/>
    <n v="9.01"/>
    <n v="2.52"/>
    <n v="4.5"/>
    <n v="0"/>
    <n v="0"/>
    <m/>
    <m/>
    <m/>
    <d v="2015-11-26T00:00:00"/>
    <d v="2015-11-26T00:00:00"/>
    <m/>
    <m/>
    <n v="200"/>
    <s v="Clasificación"/>
    <m/>
    <n v="10"/>
    <s v="+"/>
    <n v="1"/>
    <m/>
    <n v="400"/>
    <n v="266"/>
    <n v="132"/>
    <x v="3"/>
    <s v="R"/>
    <n v="605"/>
    <m/>
    <m/>
    <m/>
    <n v="112"/>
    <n v="0.72"/>
    <n v="0"/>
    <n v="0"/>
    <n v="0"/>
    <n v="0"/>
    <n v="0"/>
    <n v="0"/>
    <n v="112"/>
    <n v="0.72"/>
    <n v="0"/>
    <n v="0"/>
    <m/>
    <n v="290"/>
    <n v="114"/>
    <m/>
    <m/>
    <m/>
    <m/>
    <n v="16"/>
    <n v="0"/>
    <n v="0"/>
    <n v="2.37"/>
    <n v="0"/>
    <n v="1"/>
    <d v="2015-10-27T00:00:00"/>
    <d v="2015-11-09T00:00:00"/>
    <d v="2015-11-09T00:00:00"/>
    <d v="2016-03-21T00:00:00"/>
    <m/>
    <m/>
    <n v="0.33"/>
    <n v="182"/>
    <n v="0"/>
    <n v="0.13"/>
    <n v="0.37"/>
    <n v="0.51"/>
    <n v="0"/>
    <x v="0"/>
    <x v="0"/>
    <x v="5"/>
    <s v="753 - PLANKTAR"/>
    <x v="385"/>
    <s v="     "/>
    <s v="CASCOS         "/>
    <s v="MICAS - BURBUJAS              "/>
    <s v="118                 "/>
    <s v="       "/>
    <s v="           "/>
    <s v="         "/>
    <s v="    "/>
    <s v="CR1 H"/>
    <s v="              "/>
    <n v="-288"/>
    <n v="-221.76"/>
  </r>
  <r>
    <x v="1"/>
    <s v="0190333973001"/>
    <n v="11"/>
    <d v="2016-03-21T00:00:00"/>
    <s v="00"/>
    <x v="388"/>
    <m/>
    <x v="0"/>
    <s v="0"/>
    <s v="0"/>
    <s v="AAA"/>
    <s v="PASA"/>
    <n v="2.39"/>
    <n v="4.18"/>
    <n v="0"/>
    <d v="1899-12-30T00:00:00"/>
    <d v="1899-12-30T00:00:00"/>
    <n v="28"/>
    <n v="21"/>
    <n v="19"/>
    <n v="15"/>
    <n v="6"/>
    <n v="1"/>
    <s v="+-"/>
    <s v="LIBRE-13"/>
    <n v="399"/>
    <m/>
    <n v="0"/>
    <n v="0"/>
    <n v="0"/>
    <n v="0"/>
    <n v="0"/>
    <n v="119"/>
    <n v="0"/>
    <m/>
    <m/>
    <d v="2014-06-16T00:00:00"/>
    <d v="2015-11-26T00:00:00"/>
    <d v="2015-11-26T00:00:00"/>
    <m/>
    <m/>
    <n v="200"/>
    <s v="Clasificación"/>
    <m/>
    <m/>
    <s v="+"/>
    <n v="1"/>
    <m/>
    <n v="300"/>
    <n v="200"/>
    <n v="99"/>
    <x v="2"/>
    <s v="N"/>
    <n v="450"/>
    <m/>
    <m/>
    <m/>
    <n v="0"/>
    <n v="1"/>
    <n v="0"/>
    <n v="0"/>
    <n v="0"/>
    <n v="0"/>
    <n v="0"/>
    <n v="0"/>
    <n v="0"/>
    <n v="1"/>
    <n v="0"/>
    <n v="0"/>
    <m/>
    <n v="300"/>
    <n v="86"/>
    <m/>
    <m/>
    <m/>
    <m/>
    <n v="177.21"/>
    <n v="0"/>
    <n v="0"/>
    <n v="1.71"/>
    <n v="0"/>
    <n v="1"/>
    <d v="2015-10-27T00:00:00"/>
    <d v="2015-11-09T00:00:00"/>
    <d v="2015-11-09T00:00:00"/>
    <d v="2016-03-21T00:00:00"/>
    <m/>
    <m/>
    <n v="1"/>
    <n v="13266"/>
    <n v="1"/>
    <n v="0"/>
    <n v="0"/>
    <n v="0"/>
    <n v="0"/>
    <x v="0"/>
    <x v="0"/>
    <x v="5"/>
    <s v="753 - PLANKTAR"/>
    <x v="386"/>
    <s v="     "/>
    <s v="CASCOS         "/>
    <s v="MICAS - BURBUJAS              "/>
    <s v="---                 "/>
    <s v="       "/>
    <s v="           "/>
    <s v="         "/>
    <s v="    "/>
    <s v="MOXAL"/>
    <s v="              "/>
    <n v="-300"/>
    <n v="-717"/>
  </r>
  <r>
    <x v="1"/>
    <s v="0190333973001"/>
    <n v="11"/>
    <d v="2016-03-21T00:00:00"/>
    <s v="00"/>
    <x v="389"/>
    <m/>
    <x v="0"/>
    <s v="0"/>
    <s v="0"/>
    <s v="AAA"/>
    <s v="PASA"/>
    <n v="2.72"/>
    <n v="4.75"/>
    <n v="0"/>
    <d v="1899-12-30T00:00:00"/>
    <d v="1899-12-30T00:00:00"/>
    <n v="28"/>
    <n v="21"/>
    <n v="19"/>
    <n v="15"/>
    <n v="6"/>
    <n v="1"/>
    <s v="+-"/>
    <s v="LIBRE-13"/>
    <n v="426"/>
    <m/>
    <n v="9.1"/>
    <n v="287"/>
    <n v="8.7899999999999991"/>
    <n v="2.2799999999999998"/>
    <n v="5.49"/>
    <n v="0"/>
    <n v="0"/>
    <m/>
    <m/>
    <m/>
    <d v="2015-11-26T00:00:00"/>
    <d v="2015-11-26T00:00:00"/>
    <m/>
    <m/>
    <n v="200"/>
    <s v="Clasificación"/>
    <m/>
    <m/>
    <s v="+"/>
    <n v="1"/>
    <m/>
    <n v="320"/>
    <n v="213"/>
    <n v="106"/>
    <x v="3"/>
    <s v="R"/>
    <n v="400"/>
    <m/>
    <m/>
    <m/>
    <n v="83"/>
    <n v="0.74"/>
    <n v="0"/>
    <n v="0"/>
    <n v="0"/>
    <n v="0"/>
    <n v="0"/>
    <n v="0"/>
    <n v="83"/>
    <n v="0.74"/>
    <n v="0"/>
    <n v="0"/>
    <m/>
    <n v="237"/>
    <n v="91"/>
    <m/>
    <m/>
    <m/>
    <m/>
    <n v="46.69"/>
    <n v="0"/>
    <n v="0"/>
    <n v="1.71"/>
    <n v="0"/>
    <n v="1"/>
    <d v="2015-10-27T00:00:00"/>
    <d v="2015-11-09T00:00:00"/>
    <d v="2015-11-09T00:00:00"/>
    <d v="2016-03-21T00:00:00"/>
    <m/>
    <m/>
    <n v="0.33"/>
    <n v="461"/>
    <n v="0"/>
    <n v="0.3"/>
    <n v="0.69"/>
    <n v="0.01"/>
    <n v="0"/>
    <x v="0"/>
    <x v="0"/>
    <x v="5"/>
    <s v="753 - PLANKTAR"/>
    <x v="387"/>
    <s v="     "/>
    <s v="CASCOS         "/>
    <s v="MICAS - BURBUJAS              "/>
    <s v="---                 "/>
    <s v="       "/>
    <s v="           "/>
    <s v="         "/>
    <s v="    "/>
    <s v="MOXAL"/>
    <s v="              "/>
    <n v="-237"/>
    <n v="-644.6400000000001"/>
  </r>
  <r>
    <x v="1"/>
    <s v="0190333973001"/>
    <n v="11"/>
    <d v="2016-03-21T00:00:00"/>
    <s v="00"/>
    <x v="390"/>
    <m/>
    <x v="0"/>
    <s v="0"/>
    <s v="0"/>
    <s v="AAA"/>
    <s v="PASA"/>
    <n v="3.73"/>
    <n v="5.59"/>
    <n v="0"/>
    <d v="1899-12-30T00:00:00"/>
    <d v="1899-12-30T00:00:00"/>
    <n v="28"/>
    <n v="21"/>
    <n v="19"/>
    <n v="15"/>
    <n v="6"/>
    <n v="1"/>
    <s v="+-"/>
    <s v="LIBRE-13"/>
    <n v="333"/>
    <m/>
    <n v="0"/>
    <n v="0"/>
    <n v="0"/>
    <n v="0"/>
    <n v="0"/>
    <n v="119"/>
    <n v="0"/>
    <m/>
    <m/>
    <m/>
    <d v="2015-11-26T00:00:00"/>
    <d v="2015-11-26T00:00:00"/>
    <m/>
    <m/>
    <m/>
    <s v="Clasificación"/>
    <m/>
    <m/>
    <s v="+"/>
    <n v="1"/>
    <m/>
    <n v="250"/>
    <n v="166"/>
    <n v="83"/>
    <x v="2"/>
    <s v="N"/>
    <n v="200"/>
    <m/>
    <m/>
    <m/>
    <n v="0"/>
    <n v="1"/>
    <n v="0"/>
    <n v="0"/>
    <n v="0"/>
    <n v="0"/>
    <n v="0"/>
    <n v="0"/>
    <n v="0"/>
    <n v="1"/>
    <n v="0"/>
    <n v="0"/>
    <m/>
    <n v="250"/>
    <n v="71"/>
    <m/>
    <m/>
    <m/>
    <m/>
    <n v="154.38"/>
    <n v="0"/>
    <n v="0"/>
    <n v="1.1399999999999999"/>
    <n v="0"/>
    <n v="1"/>
    <d v="2015-10-27T00:00:00"/>
    <d v="2015-11-09T00:00:00"/>
    <d v="2015-11-09T00:00:00"/>
    <d v="2016-03-21T00:00:00"/>
    <m/>
    <m/>
    <n v="1"/>
    <n v="11122"/>
    <n v="1"/>
    <n v="0"/>
    <n v="0"/>
    <n v="0"/>
    <n v="0"/>
    <x v="0"/>
    <x v="0"/>
    <x v="5"/>
    <s v="753 - PLANKTAR"/>
    <x v="388"/>
    <s v="     "/>
    <s v="CASCOS         "/>
    <s v="MICAS - BURBUJAS              "/>
    <s v="---                 "/>
    <s v="       "/>
    <s v="           "/>
    <s v="         "/>
    <s v="    "/>
    <s v="MOXAL"/>
    <s v="              "/>
    <n v="-250"/>
    <n v="-932.5"/>
  </r>
  <r>
    <x v="1"/>
    <s v="0190333973001"/>
    <n v="11"/>
    <d v="2016-03-21T00:00:00"/>
    <s v="00"/>
    <x v="391"/>
    <m/>
    <x v="0"/>
    <s v="0"/>
    <s v="0"/>
    <s v="AAA"/>
    <s v="PASA"/>
    <n v="4.1100000000000003"/>
    <n v="5.95"/>
    <n v="0"/>
    <d v="1899-12-30T00:00:00"/>
    <d v="1899-12-30T00:00:00"/>
    <n v="28"/>
    <n v="21"/>
    <n v="19"/>
    <n v="15"/>
    <n v="6"/>
    <n v="1"/>
    <s v="+-"/>
    <s v="LIBRE-13"/>
    <n v="333"/>
    <s v="RED BUF"/>
    <n v="0.9"/>
    <n v="29"/>
    <n v="69.44"/>
    <n v="8.33"/>
    <n v="0"/>
    <n v="0"/>
    <n v="0"/>
    <m/>
    <m/>
    <d v="2015-10-08T00:00:00"/>
    <d v="2015-11-26T00:00:00"/>
    <d v="2015-11-26T00:00:00"/>
    <m/>
    <m/>
    <m/>
    <s v="Clasificación"/>
    <m/>
    <m/>
    <s v="+"/>
    <n v="1"/>
    <m/>
    <n v="250"/>
    <n v="166"/>
    <n v="83"/>
    <x v="3"/>
    <s v="R"/>
    <n v="200"/>
    <m/>
    <m/>
    <m/>
    <n v="30"/>
    <n v="0.88"/>
    <n v="0"/>
    <n v="0"/>
    <n v="0"/>
    <n v="0"/>
    <n v="0"/>
    <n v="0"/>
    <n v="30"/>
    <n v="0.88"/>
    <n v="0"/>
    <n v="0"/>
    <m/>
    <n v="220"/>
    <n v="71"/>
    <m/>
    <m/>
    <m/>
    <m/>
    <n v="97.52"/>
    <n v="0"/>
    <n v="0"/>
    <n v="1.02"/>
    <n v="0"/>
    <n v="1"/>
    <d v="2015-10-27T00:00:00"/>
    <d v="2015-11-09T00:00:00"/>
    <d v="2015-11-09T00:00:00"/>
    <d v="2016-03-21T00:00:00"/>
    <m/>
    <m/>
    <n v="0.11"/>
    <n v="6595"/>
    <n v="0"/>
    <n v="1"/>
    <n v="0"/>
    <n v="0"/>
    <n v="0"/>
    <x v="0"/>
    <x v="0"/>
    <x v="5"/>
    <s v="753 - PLANKTAR"/>
    <x v="389"/>
    <s v="     "/>
    <s v="CASCOS         "/>
    <s v="MICAS - BURBUJAS              "/>
    <s v="---                 "/>
    <s v="       "/>
    <s v="           "/>
    <s v="         "/>
    <s v="    "/>
    <s v="MOXAL"/>
    <s v="              "/>
    <n v="-220"/>
    <n v="-904.2"/>
  </r>
  <r>
    <x v="1"/>
    <s v="0190333973001"/>
    <n v="11"/>
    <d v="2016-03-21T00:00:00"/>
    <s v="00"/>
    <x v="392"/>
    <m/>
    <x v="0"/>
    <s v="0"/>
    <s v="0"/>
    <s v="C"/>
    <s v="PASA"/>
    <n v="1.55"/>
    <n v="2.92"/>
    <n v="0"/>
    <d v="1899-12-30T00:00:00"/>
    <d v="1899-12-30T00:00:00"/>
    <n v="28"/>
    <n v="21"/>
    <n v="19"/>
    <n v="15"/>
    <n v="6"/>
    <n v="1"/>
    <m/>
    <s v="LIBRE-137"/>
    <m/>
    <m/>
    <n v="0.7"/>
    <n v="23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130"/>
    <m/>
    <m/>
    <m/>
    <n v="137"/>
    <n v="0"/>
    <n v="0"/>
    <n v="0"/>
    <n v="0"/>
    <n v="0"/>
    <n v="0"/>
    <n v="0"/>
    <n v="137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0.03"/>
    <n v="0"/>
    <n v="0"/>
    <n v="0"/>
    <n v="0"/>
    <n v="0"/>
    <n v="1"/>
    <x v="0"/>
    <x v="0"/>
    <x v="5"/>
    <s v="753 - PLANKTAR"/>
    <x v="390"/>
    <s v="     "/>
    <s v="CASCOS         "/>
    <s v="MICAS - BURBUJAS              "/>
    <s v="307DV               "/>
    <s v="       "/>
    <s v="           "/>
    <s v="         "/>
    <s v="    "/>
    <s v="CR1 H"/>
    <s v="              "/>
    <n v="137"/>
    <n v="212.35"/>
  </r>
  <r>
    <x v="1"/>
    <s v="0190333973001"/>
    <n v="11"/>
    <d v="2016-03-21T00:00:00"/>
    <s v="00"/>
    <x v="393"/>
    <m/>
    <x v="0"/>
    <s v="0"/>
    <s v="0"/>
    <s v="C"/>
    <s v="PASA"/>
    <n v="2.17"/>
    <n v="4.08"/>
    <n v="0"/>
    <d v="1899-12-30T00:00:00"/>
    <d v="1899-12-30T00:00:00"/>
    <n v="28"/>
    <n v="21"/>
    <n v="19"/>
    <n v="15"/>
    <n v="6"/>
    <n v="1"/>
    <m/>
    <s v="LIBRE-137"/>
    <m/>
    <m/>
    <n v="0.4"/>
    <n v="13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110"/>
    <m/>
    <m/>
    <m/>
    <n v="190"/>
    <n v="0"/>
    <n v="0"/>
    <n v="0"/>
    <n v="0"/>
    <n v="0"/>
    <n v="0"/>
    <n v="0"/>
    <n v="19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0.01"/>
    <n v="0"/>
    <n v="0"/>
    <n v="0"/>
    <n v="0"/>
    <n v="0"/>
    <n v="1"/>
    <x v="0"/>
    <x v="0"/>
    <x v="5"/>
    <s v="753 - PLANKTAR"/>
    <x v="391"/>
    <s v="     "/>
    <s v="CASCOS         "/>
    <s v="MICAS - BURBUJAS              "/>
    <s v="307DV               "/>
    <s v="       "/>
    <s v="           "/>
    <s v="         "/>
    <s v="    "/>
    <s v="CR1 H"/>
    <s v="              "/>
    <n v="190"/>
    <n v="412.3"/>
  </r>
  <r>
    <x v="1"/>
    <s v="0190333973001"/>
    <n v="11"/>
    <d v="2016-03-21T00:00:00"/>
    <s v="00"/>
    <x v="394"/>
    <m/>
    <x v="0"/>
    <s v="0"/>
    <s v="0"/>
    <s v="C"/>
    <s v="PASA"/>
    <n v="0"/>
    <n v="1.57"/>
    <n v="0"/>
    <d v="1899-12-30T00:00:00"/>
    <d v="1899-12-30T00:00:00"/>
    <n v="28"/>
    <n v="21"/>
    <n v="19"/>
    <n v="15"/>
    <n v="6"/>
    <n v="1"/>
    <s v="+-"/>
    <s v="LIBRE-13"/>
    <n v="99"/>
    <s v="RED BUF"/>
    <n v="0.9"/>
    <n v="29"/>
    <n v="39.44"/>
    <n v="32.78"/>
    <n v="0"/>
    <n v="0"/>
    <n v="0"/>
    <m/>
    <m/>
    <m/>
    <d v="2015-11-26T00:00:00"/>
    <d v="2015-11-26T00:00:00"/>
    <m/>
    <m/>
    <m/>
    <s v="Clasificación"/>
    <m/>
    <m/>
    <s v="+"/>
    <n v="1"/>
    <m/>
    <n v="142"/>
    <n v="94"/>
    <n v="47"/>
    <x v="1"/>
    <s v="V"/>
    <n v="200"/>
    <m/>
    <m/>
    <m/>
    <n v="118"/>
    <n v="0.17"/>
    <n v="0"/>
    <n v="0"/>
    <n v="0"/>
    <n v="0"/>
    <n v="0"/>
    <n v="0"/>
    <n v="118"/>
    <n v="0.17"/>
    <n v="0"/>
    <n v="0"/>
    <m/>
    <n v="24"/>
    <n v="41"/>
    <m/>
    <m/>
    <m/>
    <m/>
    <n v="0"/>
    <n v="0"/>
    <n v="0"/>
    <n v="0"/>
    <n v="0"/>
    <n v="1"/>
    <d v="2015-10-27T00:00:00"/>
    <d v="2015-11-09T00:00:00"/>
    <d v="2015-11-09T00:00:00"/>
    <d v="2016-03-21T00:00:00"/>
    <m/>
    <m/>
    <n v="0.06"/>
    <n v="0"/>
    <n v="0"/>
    <n v="0"/>
    <n v="0"/>
    <n v="1"/>
    <n v="0"/>
    <x v="0"/>
    <x v="0"/>
    <x v="5"/>
    <s v="753 - PLANKTAR"/>
    <x v="392"/>
    <s v="     "/>
    <s v="CASCOS         "/>
    <s v="MICAS - BURBUJAS              "/>
    <s v="203                 "/>
    <s v="       "/>
    <s v="           "/>
    <s v="         "/>
    <s v="    "/>
    <s v="CR1 H"/>
    <s v="              "/>
    <n v="-24"/>
    <n v="0"/>
  </r>
  <r>
    <x v="1"/>
    <s v="0190333973001"/>
    <n v="11"/>
    <d v="2016-03-21T00:00:00"/>
    <s v="00"/>
    <x v="395"/>
    <m/>
    <x v="0"/>
    <s v="0"/>
    <s v="N/A"/>
    <s v="C"/>
    <s v="PASA"/>
    <n v="2.13"/>
    <n v="2.3199999999999998"/>
    <n v="0"/>
    <d v="1899-12-30T00:00:00"/>
    <d v="1899-12-30T00:00:00"/>
    <n v="28"/>
    <n v="21"/>
    <n v="19"/>
    <n v="15"/>
    <n v="6"/>
    <n v="1"/>
    <m/>
    <s v="LIBRE-137"/>
    <m/>
    <m/>
    <n v="8.6999999999999993"/>
    <n v="275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0"/>
    <n v="0"/>
    <n v="0"/>
    <n v="0"/>
    <n v="0"/>
    <n v="0"/>
    <n v="0"/>
    <n v="0"/>
    <n v="1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0.39"/>
    <n v="0"/>
    <n v="0"/>
    <n v="0"/>
    <n v="0"/>
    <n v="0"/>
    <n v="1"/>
    <x v="0"/>
    <x v="0"/>
    <x v="5"/>
    <s v="753 - PLANKTAR"/>
    <x v="393"/>
    <s v="     "/>
    <s v="CASCOS         "/>
    <s v="MICAS - BURBUJAS              "/>
    <s v="K13                 "/>
    <s v="       "/>
    <s v="           "/>
    <s v="         "/>
    <s v="    "/>
    <s v="MOXAL"/>
    <s v="              "/>
    <n v="10"/>
    <n v="21.299999999999997"/>
  </r>
  <r>
    <x v="1"/>
    <s v="0190333973001"/>
    <n v="11"/>
    <d v="2016-03-21T00:00:00"/>
    <s v="00"/>
    <x v="396"/>
    <m/>
    <x v="0"/>
    <s v="0"/>
    <s v="N/A"/>
    <s v="C"/>
    <s v="PASA"/>
    <n v="0"/>
    <n v="0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394"/>
    <s v="     "/>
    <s v="CASCOS         "/>
    <s v="MICAS - BURBUJAS              "/>
    <s v="K13                 "/>
    <s v="       "/>
    <s v="           "/>
    <s v="         "/>
    <s v="    "/>
    <s v="-----"/>
    <s v="              "/>
    <n v="0"/>
    <n v="0"/>
  </r>
  <r>
    <x v="1"/>
    <s v="0190333973001"/>
    <n v="11"/>
    <d v="2016-03-21T00:00:00"/>
    <s v="00"/>
    <x v="397"/>
    <m/>
    <x v="0"/>
    <s v="0"/>
    <s v="PAN"/>
    <s v="C"/>
    <s v="PASA"/>
    <n v="36.549999999999997"/>
    <n v="56.66"/>
    <n v="0"/>
    <d v="1899-12-30T00:00:00"/>
    <d v="1899-12-30T00:00:00"/>
    <n v="42"/>
    <n v="50"/>
    <n v="18"/>
    <n v="17"/>
    <n v="12"/>
    <n v="1"/>
    <m/>
    <s v="LIBRE-144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n v="0"/>
    <n v="1"/>
    <d v="2015-06-25T00:00:00"/>
    <d v="2015-11-16T00:00:00"/>
    <d v="2015-11-16T00:00:00"/>
    <d v="2016-03-21T00:00:00"/>
    <m/>
    <m/>
    <n v="7.0000000000000007E-2"/>
    <n v="0"/>
    <n v="0"/>
    <n v="0"/>
    <n v="0"/>
    <n v="0"/>
    <n v="1"/>
    <x v="0"/>
    <x v="0"/>
    <x v="7"/>
    <s v="AGV"/>
    <x v="395"/>
    <s v="     "/>
    <s v="CASCOS         "/>
    <s v="MICAS - BURBUJAS              "/>
    <s v="GT2                 "/>
    <s v="       "/>
    <s v="           "/>
    <s v="         "/>
    <s v="    "/>
    <s v="AGV  "/>
    <s v="              "/>
    <n v="5"/>
    <n v="182.75"/>
  </r>
  <r>
    <x v="1"/>
    <s v="0190333973001"/>
    <n v="11"/>
    <d v="2016-03-21T00:00:00"/>
    <s v="00"/>
    <x v="398"/>
    <m/>
    <x v="0"/>
    <s v="0"/>
    <s v="PAN"/>
    <s v="C"/>
    <s v="PASA"/>
    <n v="53.26"/>
    <n v="82.56"/>
    <n v="0"/>
    <d v="1899-12-30T00:00:00"/>
    <d v="1899-12-30T00:00:00"/>
    <n v="42"/>
    <n v="50"/>
    <n v="18"/>
    <n v="17"/>
    <n v="12"/>
    <n v="1"/>
    <m/>
    <s v="LIBRE-144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n v="0"/>
    <n v="1"/>
    <d v="2015-06-25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396"/>
    <s v="     "/>
    <s v="CASCOS         "/>
    <s v="MICAS - BURBUJAS              "/>
    <s v="GT2                 "/>
    <s v="       "/>
    <s v="           "/>
    <s v="         "/>
    <s v="    "/>
    <s v="AGV  "/>
    <s v="              "/>
    <n v="4"/>
    <n v="213.04"/>
  </r>
  <r>
    <x v="1"/>
    <s v="0190333973001"/>
    <n v="11"/>
    <d v="2016-03-21T00:00:00"/>
    <s v="00"/>
    <x v="399"/>
    <m/>
    <x v="0"/>
    <s v="0"/>
    <s v="PAN"/>
    <s v="C"/>
    <s v="PASA"/>
    <n v="27.15"/>
    <n v="42.0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7.0000000000000007E-2"/>
    <n v="0"/>
    <n v="0"/>
    <n v="0"/>
    <n v="0"/>
    <n v="0"/>
    <n v="1"/>
    <x v="0"/>
    <x v="0"/>
    <x v="7"/>
    <s v="AGV"/>
    <x v="397"/>
    <s v="     "/>
    <s v="CASCOS         "/>
    <s v="MICAS - BURBUJAS              "/>
    <s v="ISV                 "/>
    <s v="       "/>
    <s v="           "/>
    <s v="         "/>
    <s v="    "/>
    <s v="AGV  "/>
    <s v="              "/>
    <n v="4"/>
    <n v="108.6"/>
  </r>
  <r>
    <x v="1"/>
    <s v="0190333973001"/>
    <n v="11"/>
    <d v="2016-03-21T00:00:00"/>
    <s v="00"/>
    <x v="400"/>
    <m/>
    <x v="0"/>
    <s v="0"/>
    <s v="PAN"/>
    <s v="C"/>
    <s v="PASA"/>
    <n v="36.549999999999997"/>
    <n v="56.66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11"/>
    <n v="0"/>
    <n v="0"/>
    <n v="0"/>
    <n v="0"/>
    <n v="0"/>
    <n v="1"/>
    <x v="0"/>
    <x v="0"/>
    <x v="7"/>
    <s v="AGV"/>
    <x v="398"/>
    <s v="     "/>
    <s v="CASCOS         "/>
    <s v="MICAS - BURBUJAS              "/>
    <s v="ISV                 "/>
    <s v="       "/>
    <s v="           "/>
    <s v="         "/>
    <s v="    "/>
    <s v="AGV  "/>
    <s v="              "/>
    <n v="5"/>
    <n v="182.75"/>
  </r>
  <r>
    <x v="1"/>
    <s v="0190333973001"/>
    <n v="11"/>
    <d v="2016-03-21T00:00:00"/>
    <s v="00"/>
    <x v="401"/>
    <m/>
    <x v="0"/>
    <s v="0"/>
    <s v="PAN"/>
    <s v="C"/>
    <s v="PASA"/>
    <n v="36.549999999999997"/>
    <n v="56.66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399"/>
    <s v="     "/>
    <s v="CASCOS         "/>
    <s v="MICAS - BURBUJAS              "/>
    <s v="ISV                 "/>
    <s v="       "/>
    <s v="           "/>
    <s v="         "/>
    <s v="    "/>
    <s v="AGV  "/>
    <s v="              "/>
    <n v="4"/>
    <n v="146.19999999999999"/>
  </r>
  <r>
    <x v="1"/>
    <s v="0190333973001"/>
    <n v="11"/>
    <d v="2016-03-21T00:00:00"/>
    <s v="00"/>
    <x v="402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400"/>
    <s v="     "/>
    <s v="CASCOS         "/>
    <s v="MICAS - BURBUJAS        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03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401"/>
    <s v="     "/>
    <s v="CASCOS         "/>
    <s v="MICAS - BURBUJAS        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04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402"/>
    <s v="     "/>
    <s v="CASCOS         "/>
    <s v="MICAS - BURBUJAS              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05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403"/>
    <s v="     "/>
    <s v="CASCOS         "/>
    <s v="MICAS - BURBUJAS              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06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404"/>
    <s v="     "/>
    <s v="CASCOS         "/>
    <s v="MICAS - BURBUJAS        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07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405"/>
    <s v="     "/>
    <s v="CASCOS         "/>
    <s v="MICAS - BURBUJAS              "/>
    <s v="3100DV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08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406"/>
    <s v="     "/>
    <s v="CASCOS         "/>
    <s v="MICAS - BURBUJAS              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09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407"/>
    <s v="     "/>
    <s v="CASCOS         "/>
    <s v="MICAS - BURBUJAS              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10"/>
    <m/>
    <x v="0"/>
    <s v="0"/>
    <s v="0"/>
    <s v="C"/>
    <s v="PASA"/>
    <n v="4.84"/>
    <n v="9.9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d v="2014-05-15T00:00:00"/>
    <m/>
    <m/>
    <m/>
    <n v="40"/>
    <s v="Clasificación"/>
    <m/>
    <m/>
    <s v="+"/>
    <n v="1"/>
    <m/>
    <n v="0"/>
    <n v="0"/>
    <n v="0"/>
    <x v="6"/>
    <s v="G"/>
    <n v="3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08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11"/>
    <m/>
    <x v="0"/>
    <s v="0"/>
    <s v="0"/>
    <s v="C"/>
    <s v="PASA"/>
    <n v="4.84"/>
    <n v="9.9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40"/>
    <s v="Clasificación"/>
    <m/>
    <m/>
    <s v="+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09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12"/>
    <m/>
    <x v="0"/>
    <s v="0"/>
    <s v="0"/>
    <s v="C"/>
    <s v="PASA"/>
    <n v="4.84"/>
    <n v="9.9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d v="2014-05-15T00:00:00"/>
    <m/>
    <m/>
    <m/>
    <n v="40"/>
    <s v="Clasificación"/>
    <m/>
    <m/>
    <s v="+"/>
    <n v="1"/>
    <m/>
    <n v="0"/>
    <n v="0"/>
    <n v="0"/>
    <x v="6"/>
    <s v="G"/>
    <n v="3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10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13"/>
    <m/>
    <x v="0"/>
    <s v="0"/>
    <s v="0"/>
    <s v="C"/>
    <s v="PASA"/>
    <n v="4.84"/>
    <n v="9.9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40"/>
    <s v="Clasificación"/>
    <m/>
    <m/>
    <s v="+"/>
    <n v="1"/>
    <m/>
    <n v="0"/>
    <n v="0"/>
    <n v="0"/>
    <x v="6"/>
    <s v="G"/>
    <n v="39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11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14"/>
    <m/>
    <x v="0"/>
    <s v="0"/>
    <s v="0"/>
    <s v="C"/>
    <s v="PASA"/>
    <n v="4.84"/>
    <n v="9.9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40"/>
    <s v="Clasificación"/>
    <m/>
    <m/>
    <s v="+"/>
    <n v="1"/>
    <m/>
    <n v="0"/>
    <n v="0"/>
    <n v="0"/>
    <x v="6"/>
    <s v="G"/>
    <n v="6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12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15"/>
    <m/>
    <x v="0"/>
    <s v="0"/>
    <s v="0"/>
    <s v="C"/>
    <s v="PASA"/>
    <n v="4.84"/>
    <n v="9.9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40"/>
    <s v="Clasificación"/>
    <m/>
    <m/>
    <s v="+"/>
    <n v="1"/>
    <m/>
    <n v="0"/>
    <n v="0"/>
    <n v="0"/>
    <x v="6"/>
    <s v="G"/>
    <n v="6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13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16"/>
    <m/>
    <x v="0"/>
    <s v="0"/>
    <s v="0"/>
    <s v="C"/>
    <s v="PASA"/>
    <n v="4.84"/>
    <n v="9.9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40"/>
    <s v="Clasificación"/>
    <m/>
    <m/>
    <s v="+"/>
    <n v="1"/>
    <m/>
    <n v="0"/>
    <n v="0"/>
    <n v="0"/>
    <x v="6"/>
    <s v="G"/>
    <n v="5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14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17"/>
    <m/>
    <x v="0"/>
    <s v="0"/>
    <s v="0"/>
    <s v="C"/>
    <s v="PASA"/>
    <n v="4.84"/>
    <n v="9.9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40"/>
    <s v="Clasificación"/>
    <m/>
    <m/>
    <s v="+"/>
    <n v="1"/>
    <m/>
    <n v="0"/>
    <n v="0"/>
    <n v="0"/>
    <x v="6"/>
    <s v="G"/>
    <n v="5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15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18"/>
    <m/>
    <x v="0"/>
    <s v="0"/>
    <s v="0"/>
    <s v="C"/>
    <s v="PASA"/>
    <n v="5.15"/>
    <n v="10.6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16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19"/>
    <m/>
    <x v="0"/>
    <s v="0"/>
    <s v="0"/>
    <s v="C"/>
    <s v="PASA"/>
    <n v="5.15"/>
    <n v="10.6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17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20"/>
    <m/>
    <x v="0"/>
    <s v="0"/>
    <s v="0"/>
    <s v="C"/>
    <s v="PASA"/>
    <n v="5.15"/>
    <n v="10.6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18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21"/>
    <m/>
    <x v="0"/>
    <s v="0"/>
    <s v="0"/>
    <s v="C"/>
    <s v="PASA"/>
    <n v="5.15"/>
    <n v="10.6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19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22"/>
    <m/>
    <x v="0"/>
    <s v="0"/>
    <s v="0"/>
    <s v="C"/>
    <s v="PASA"/>
    <n v="5.83"/>
    <n v="10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20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23"/>
    <m/>
    <x v="0"/>
    <s v="0"/>
    <s v="0"/>
    <s v="C"/>
    <s v="PASA"/>
    <n v="5.83"/>
    <n v="10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21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24"/>
    <m/>
    <x v="0"/>
    <s v="0"/>
    <s v="0"/>
    <s v="C"/>
    <s v="PASA"/>
    <n v="5.83"/>
    <n v="10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22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25"/>
    <m/>
    <x v="0"/>
    <s v="0"/>
    <s v="0"/>
    <s v="C"/>
    <s v="PASA"/>
    <n v="5.83"/>
    <n v="10.98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23"/>
    <s v="     "/>
    <s v="CASCOS         "/>
    <s v="CASCO INTEGRAL NIÑO - CR1     "/>
    <s v="109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26"/>
    <m/>
    <x v="0"/>
    <s v="030120001"/>
    <s v="0"/>
    <s v="C"/>
    <s v="PASA"/>
    <n v="17.98"/>
    <n v="31.5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24"/>
    <s v="     "/>
    <s v="CASCOS         "/>
    <s v="CASCO ABIERTO - MOXAL         "/>
    <s v="227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27"/>
    <m/>
    <x v="0"/>
    <s v="030120001"/>
    <s v="0"/>
    <s v="C"/>
    <s v="PASA"/>
    <n v="17.98"/>
    <n v="31.5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25"/>
    <s v="     "/>
    <s v="CASCOS         "/>
    <s v="CASCO ABIERTO - MOXAL         "/>
    <s v="227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28"/>
    <m/>
    <x v="0"/>
    <s v="030120001"/>
    <s v="0"/>
    <s v="C"/>
    <s v="PASA"/>
    <n v="17.98"/>
    <n v="31.5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26"/>
    <s v="     "/>
    <s v="CASCOS         "/>
    <s v="CASCO ABIERTO - MOXAL         "/>
    <s v="227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29"/>
    <m/>
    <x v="0"/>
    <s v="030120001"/>
    <s v="0"/>
    <s v="C"/>
    <s v="PASA"/>
    <n v="17.98"/>
    <n v="31.5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27"/>
    <s v="     "/>
    <s v="CASCOS         "/>
    <s v="CASCO ABIERTO - MOXAL         "/>
    <s v="227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30"/>
    <m/>
    <x v="0"/>
    <s v="030120001"/>
    <s v="0"/>
    <s v="C"/>
    <s v="PASA"/>
    <n v="17.98"/>
    <n v="31.5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28"/>
    <s v="     "/>
    <s v="CASCOS         "/>
    <s v="CASCO ABIERTO - MOXAL         "/>
    <s v="227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31"/>
    <m/>
    <x v="0"/>
    <s v="030120017"/>
    <s v="0"/>
    <s v="C"/>
    <s v="PASA"/>
    <n v="17.98"/>
    <n v="31.54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29"/>
    <s v="     "/>
    <s v="CASCOS         "/>
    <s v="CASCO ABIERTO - MOXAL         "/>
    <s v="227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32"/>
    <m/>
    <x v="0"/>
    <s v="030120021"/>
    <s v="0"/>
    <s v="C"/>
    <s v="PASA"/>
    <n v="10.1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12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30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33"/>
    <m/>
    <x v="0"/>
    <s v="030120021"/>
    <s v="0"/>
    <s v="C"/>
    <s v="PASA"/>
    <n v="10.1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31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34"/>
    <m/>
    <x v="0"/>
    <s v="030120021"/>
    <s v="0"/>
    <s v="C"/>
    <s v="PASA"/>
    <n v="10.1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32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35"/>
    <m/>
    <x v="0"/>
    <s v="030120021"/>
    <s v="0"/>
    <s v="C"/>
    <s v="PASA"/>
    <n v="10.1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7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33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36"/>
    <m/>
    <x v="0"/>
    <s v="030120021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11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34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37"/>
    <m/>
    <x v="0"/>
    <s v="030120021"/>
    <s v="0"/>
    <s v="C"/>
    <s v="PASA"/>
    <n v="10.7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3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35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38"/>
    <m/>
    <x v="0"/>
    <s v="030120021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36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39"/>
    <m/>
    <x v="0"/>
    <s v="030120021"/>
    <s v="0"/>
    <s v="C"/>
    <s v="PASA"/>
    <n v="10.1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1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37"/>
    <s v="     "/>
    <s v="CASCOS         "/>
    <s v="CASCO ABIERTO - MOXAL         "/>
    <s v="203                 "/>
    <s v="       "/>
    <s v="           "/>
    <s v="         "/>
    <s v="    "/>
    <s v="-----"/>
    <s v="              "/>
    <n v="0"/>
    <n v="0"/>
  </r>
  <r>
    <x v="1"/>
    <s v="0190333973001"/>
    <n v="11"/>
    <d v="2016-03-21T00:00:00"/>
    <s v="00"/>
    <x v="440"/>
    <m/>
    <x v="0"/>
    <s v="030120021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38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41"/>
    <m/>
    <x v="0"/>
    <s v="030120030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7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39"/>
    <s v="     "/>
    <s v="CASCOS         "/>
    <s v="CASCO ABIERTO - MOXAL         "/>
    <s v="20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442"/>
    <m/>
    <x v="0"/>
    <s v="030120030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d v="2014-05-08T00:00:00"/>
    <d v="2014-05-12T00:00:00"/>
    <m/>
    <m/>
    <n v="36"/>
    <s v="Clasificación"/>
    <n v="500"/>
    <n v="9"/>
    <s v="+"/>
    <n v="1"/>
    <m/>
    <n v="0"/>
    <n v="0"/>
    <n v="0"/>
    <x v="6"/>
    <s v="G"/>
    <n v="1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40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43"/>
    <m/>
    <x v="0"/>
    <s v="030120030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72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41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44"/>
    <m/>
    <x v="0"/>
    <s v="030120030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2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42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45"/>
    <m/>
    <x v="0"/>
    <s v="030120030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43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46"/>
    <m/>
    <x v="0"/>
    <s v="030120030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72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44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47"/>
    <m/>
    <x v="0"/>
    <s v="030120030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3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45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48"/>
    <m/>
    <x v="0"/>
    <s v="030120030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d v="2014-05-08T00:00:00"/>
    <m/>
    <m/>
    <n v="36"/>
    <s v="Clasificación"/>
    <n v="500"/>
    <n v="9"/>
    <s v="+"/>
    <n v="1"/>
    <m/>
    <n v="0"/>
    <n v="0"/>
    <n v="0"/>
    <x v="6"/>
    <s v="G"/>
    <n v="63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46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49"/>
    <m/>
    <x v="0"/>
    <s v="030120030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72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47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50"/>
    <m/>
    <x v="0"/>
    <s v="030120030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3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48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51"/>
    <m/>
    <x v="0"/>
    <s v="030120030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d v="2014-06-14T00:00:00"/>
    <m/>
    <m/>
    <m/>
    <m/>
    <n v="36"/>
    <s v="Clasificación"/>
    <n v="500"/>
    <n v="9"/>
    <s v="+"/>
    <n v="1"/>
    <m/>
    <n v="0"/>
    <n v="0"/>
    <n v="0"/>
    <x v="6"/>
    <s v="G"/>
    <n v="1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49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52"/>
    <m/>
    <x v="0"/>
    <s v="030120030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9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50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53"/>
    <m/>
    <x v="0"/>
    <s v="030120042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9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51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54"/>
    <m/>
    <x v="0"/>
    <s v="030120042"/>
    <s v="0"/>
    <s v="C"/>
    <s v="PASA"/>
    <n v="10.1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52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55"/>
    <m/>
    <x v="0"/>
    <s v="030120042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d v="2014-05-08T00:00:00"/>
    <m/>
    <m/>
    <n v="36"/>
    <s v="Clasificación"/>
    <n v="500"/>
    <n v="9"/>
    <s v="+"/>
    <n v="1"/>
    <m/>
    <n v="0"/>
    <n v="0"/>
    <n v="0"/>
    <x v="6"/>
    <s v="G"/>
    <n v="8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53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56"/>
    <m/>
    <x v="0"/>
    <s v="030120045"/>
    <s v="0"/>
    <s v="C"/>
    <s v="PASA"/>
    <n v="10.1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54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57"/>
    <m/>
    <x v="0"/>
    <s v="030120045"/>
    <s v="0"/>
    <s v="C"/>
    <s v="PASA"/>
    <n v="10.1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9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55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58"/>
    <m/>
    <x v="0"/>
    <s v="030120045"/>
    <s v="0"/>
    <s v="C"/>
    <s v="PASA"/>
    <n v="10.1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6.27"/>
    <n v="0"/>
    <n v="0.98"/>
    <n v="0"/>
    <n v="0"/>
    <n v="0"/>
    <n v="0.03"/>
    <x v="0"/>
    <x v="0"/>
    <x v="4"/>
    <s v="1159 - BLD"/>
    <x v="456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59"/>
    <m/>
    <x v="0"/>
    <s v="030120045"/>
    <s v="0"/>
    <s v="C"/>
    <s v="PASA"/>
    <n v="11.02"/>
    <n v="18.91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n v="500"/>
    <n v="9"/>
    <s v="+"/>
    <n v="1"/>
    <m/>
    <n v="0"/>
    <n v="0"/>
    <n v="0"/>
    <x v="6"/>
    <s v="G"/>
    <n v="9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457"/>
    <s v="     "/>
    <s v="CASCOS         "/>
    <s v="CASCO ABIERTO - MOXAL         "/>
    <s v="20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60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02"/>
    <n v="68"/>
    <n v="34"/>
    <x v="2"/>
    <s v="N"/>
    <n v="0"/>
    <m/>
    <m/>
    <m/>
    <n v="0"/>
    <n v="1"/>
    <n v="0"/>
    <n v="0"/>
    <n v="0"/>
    <n v="0"/>
    <n v="0"/>
    <n v="0"/>
    <n v="0"/>
    <n v="1"/>
    <n v="0"/>
    <n v="0"/>
    <m/>
    <n v="102"/>
    <n v="35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58"/>
    <s v="     "/>
    <s v="CASCOS         "/>
    <s v="CASCO ABIERTO - MOXAL         "/>
    <s v="210                 "/>
    <s v="       "/>
    <s v="           "/>
    <s v="         "/>
    <s v="    "/>
    <s v="MOXAL"/>
    <s v="              "/>
    <n v="-102"/>
    <n v="0"/>
  </r>
  <r>
    <x v="1"/>
    <s v="0190333973001"/>
    <n v="11"/>
    <d v="2016-03-21T00:00:00"/>
    <s v="00"/>
    <x v="461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28"/>
    <n v="152"/>
    <n v="75"/>
    <x v="2"/>
    <s v="N"/>
    <n v="0"/>
    <m/>
    <m/>
    <m/>
    <n v="0"/>
    <n v="1"/>
    <n v="0"/>
    <n v="0"/>
    <n v="0"/>
    <n v="0"/>
    <n v="0"/>
    <n v="0"/>
    <n v="0"/>
    <n v="1"/>
    <n v="0"/>
    <n v="0"/>
    <m/>
    <n v="228"/>
    <n v="79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59"/>
    <s v="     "/>
    <s v="CASCOS         "/>
    <s v="CASCO ABIERTO - MOXAL         "/>
    <s v="210                 "/>
    <s v="       "/>
    <s v="           "/>
    <s v="         "/>
    <s v="    "/>
    <s v="MOXAL"/>
    <s v="              "/>
    <n v="-228"/>
    <n v="0"/>
  </r>
  <r>
    <x v="1"/>
    <s v="0190333973001"/>
    <n v="11"/>
    <d v="2016-03-21T00:00:00"/>
    <s v="00"/>
    <x v="462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34"/>
    <n v="156"/>
    <n v="77"/>
    <x v="2"/>
    <s v="N"/>
    <n v="0"/>
    <m/>
    <m/>
    <m/>
    <n v="0"/>
    <n v="1"/>
    <n v="0"/>
    <n v="0"/>
    <n v="0"/>
    <n v="0"/>
    <n v="0"/>
    <n v="0"/>
    <n v="0"/>
    <n v="1"/>
    <n v="0"/>
    <n v="0"/>
    <m/>
    <n v="234"/>
    <n v="81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60"/>
    <s v="     "/>
    <s v="CASCOS         "/>
    <s v="CASCO ABIERTO - MOXAL         "/>
    <s v="210                 "/>
    <s v="       "/>
    <s v="           "/>
    <s v="         "/>
    <s v="    "/>
    <s v="MOXAL"/>
    <s v="              "/>
    <n v="-234"/>
    <n v="0"/>
  </r>
  <r>
    <x v="1"/>
    <s v="0190333973001"/>
    <n v="11"/>
    <d v="2016-03-21T00:00:00"/>
    <s v="00"/>
    <x v="463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20"/>
    <n v="80"/>
    <n v="40"/>
    <x v="2"/>
    <s v="N"/>
    <n v="0"/>
    <m/>
    <m/>
    <m/>
    <n v="0"/>
    <n v="1"/>
    <n v="0"/>
    <n v="0"/>
    <n v="0"/>
    <n v="0"/>
    <n v="0"/>
    <n v="0"/>
    <n v="0"/>
    <n v="1"/>
    <n v="0"/>
    <n v="0"/>
    <m/>
    <n v="120"/>
    <n v="42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61"/>
    <s v="     "/>
    <s v="CASCOS         "/>
    <s v="CASCO ABIERTO - MOXAL         "/>
    <s v="210                 "/>
    <s v="       "/>
    <s v="           "/>
    <s v="         "/>
    <s v="    "/>
    <s v="MOXAL"/>
    <s v="              "/>
    <n v="-120"/>
    <n v="0"/>
  </r>
  <r>
    <x v="1"/>
    <s v="0190333973001"/>
    <n v="11"/>
    <d v="2016-03-21T00:00:00"/>
    <s v="00"/>
    <x v="464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42"/>
    <n v="28"/>
    <n v="14"/>
    <x v="2"/>
    <s v="N"/>
    <n v="0"/>
    <m/>
    <m/>
    <m/>
    <n v="0"/>
    <n v="1"/>
    <n v="0"/>
    <n v="0"/>
    <n v="0"/>
    <n v="0"/>
    <n v="0"/>
    <n v="0"/>
    <n v="0"/>
    <n v="1"/>
    <n v="0"/>
    <n v="0"/>
    <m/>
    <n v="42"/>
    <n v="15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62"/>
    <s v="     "/>
    <s v="CASCOS         "/>
    <s v="CASCO ABIERTO - MOXAL         "/>
    <s v="210                 "/>
    <s v="       "/>
    <s v="           "/>
    <s v="         "/>
    <s v="    "/>
    <s v="MOXAL"/>
    <s v="              "/>
    <n v="-42"/>
    <n v="0"/>
  </r>
  <r>
    <x v="1"/>
    <s v="0190333973001"/>
    <n v="11"/>
    <d v="2016-03-21T00:00:00"/>
    <s v="00"/>
    <x v="465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72"/>
    <n v="48"/>
    <n v="24"/>
    <x v="2"/>
    <s v="N"/>
    <n v="0"/>
    <m/>
    <m/>
    <m/>
    <n v="0"/>
    <n v="1"/>
    <n v="0"/>
    <n v="0"/>
    <n v="0"/>
    <n v="0"/>
    <n v="0"/>
    <n v="0"/>
    <n v="0"/>
    <n v="1"/>
    <n v="0"/>
    <n v="0"/>
    <m/>
    <n v="72"/>
    <n v="25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63"/>
    <s v="     "/>
    <s v="CASCOS         "/>
    <s v="CASCO ABIERTO - MOXAL         "/>
    <s v="210                 "/>
    <s v="       "/>
    <s v="           "/>
    <s v="         "/>
    <s v="    "/>
    <s v="MOXAL"/>
    <s v="              "/>
    <n v="-72"/>
    <n v="0"/>
  </r>
  <r>
    <x v="1"/>
    <s v="0190333973001"/>
    <n v="11"/>
    <d v="2016-03-21T00:00:00"/>
    <s v="00"/>
    <x v="466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54"/>
    <n v="36"/>
    <n v="18"/>
    <x v="2"/>
    <s v="N"/>
    <n v="0"/>
    <m/>
    <m/>
    <m/>
    <n v="0"/>
    <n v="1"/>
    <n v="0"/>
    <n v="0"/>
    <n v="0"/>
    <n v="0"/>
    <n v="0"/>
    <n v="0"/>
    <n v="0"/>
    <n v="1"/>
    <n v="0"/>
    <n v="0"/>
    <m/>
    <n v="54"/>
    <n v="19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64"/>
    <s v="     "/>
    <s v="CASCOS         "/>
    <s v="CASCO ABIERTO - MOXAL         "/>
    <s v="210                 "/>
    <s v="       "/>
    <s v="           "/>
    <s v="         "/>
    <s v="    "/>
    <s v="MOXAL"/>
    <s v="              "/>
    <n v="-54"/>
    <n v="0"/>
  </r>
  <r>
    <x v="1"/>
    <s v="0190333973001"/>
    <n v="11"/>
    <d v="2016-03-21T00:00:00"/>
    <s v="00"/>
    <x v="467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36"/>
    <n v="24"/>
    <n v="12"/>
    <x v="2"/>
    <s v="N"/>
    <n v="0"/>
    <m/>
    <m/>
    <m/>
    <n v="0"/>
    <n v="1"/>
    <n v="0"/>
    <n v="0"/>
    <n v="0"/>
    <n v="0"/>
    <n v="0"/>
    <n v="0"/>
    <n v="0"/>
    <n v="1"/>
    <n v="0"/>
    <n v="0"/>
    <m/>
    <n v="36"/>
    <n v="13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65"/>
    <s v="     "/>
    <s v="CASCOS         "/>
    <s v="CASCO ABIERTO - MOXAL         "/>
    <s v="210                 "/>
    <s v="       "/>
    <s v="           "/>
    <s v="         "/>
    <s v="    "/>
    <s v="MOXAL"/>
    <s v="              "/>
    <n v="-36"/>
    <n v="0"/>
  </r>
  <r>
    <x v="1"/>
    <s v="0190333973001"/>
    <n v="11"/>
    <d v="2016-03-21T00:00:00"/>
    <s v="00"/>
    <x v="468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6"/>
    <n v="4"/>
    <n v="2"/>
    <x v="2"/>
    <s v="N"/>
    <n v="0"/>
    <m/>
    <m/>
    <m/>
    <n v="0"/>
    <n v="1"/>
    <n v="0"/>
    <n v="0"/>
    <n v="0"/>
    <n v="0"/>
    <n v="0"/>
    <n v="0"/>
    <n v="0"/>
    <n v="1"/>
    <n v="0"/>
    <n v="0"/>
    <m/>
    <n v="6"/>
    <n v="2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66"/>
    <s v="     "/>
    <s v="CASCOS         "/>
    <s v="CASCO ABIERTO - MOXAL         "/>
    <s v="210                 "/>
    <s v="       "/>
    <s v="           "/>
    <s v="         "/>
    <s v="    "/>
    <s v="MOXAL"/>
    <s v="              "/>
    <n v="-6"/>
    <n v="0"/>
  </r>
  <r>
    <x v="1"/>
    <s v="0190333973001"/>
    <n v="11"/>
    <d v="2016-03-21T00:00:00"/>
    <s v="00"/>
    <x v="469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2"/>
    <n v="8"/>
    <n v="4"/>
    <x v="2"/>
    <s v="N"/>
    <n v="0"/>
    <m/>
    <m/>
    <m/>
    <n v="0"/>
    <n v="1"/>
    <n v="0"/>
    <n v="0"/>
    <n v="0"/>
    <n v="0"/>
    <n v="0"/>
    <n v="0"/>
    <n v="0"/>
    <n v="1"/>
    <n v="0"/>
    <n v="0"/>
    <m/>
    <n v="12"/>
    <n v="4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67"/>
    <s v="     "/>
    <s v="CASCOS         "/>
    <s v="CASCO ABIERTO - MOXAL         "/>
    <s v="210                 "/>
    <s v="       "/>
    <s v="           "/>
    <s v="         "/>
    <s v="    "/>
    <s v="MOXAL"/>
    <s v="              "/>
    <n v="-12"/>
    <n v="0"/>
  </r>
  <r>
    <x v="1"/>
    <s v="0190333973001"/>
    <n v="11"/>
    <d v="2016-03-21T00:00:00"/>
    <s v="00"/>
    <x v="470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4"/>
    <n v="16"/>
    <n v="8"/>
    <x v="2"/>
    <s v="N"/>
    <n v="0"/>
    <m/>
    <m/>
    <m/>
    <n v="0"/>
    <n v="1"/>
    <n v="0"/>
    <n v="0"/>
    <n v="0"/>
    <n v="0"/>
    <n v="0"/>
    <n v="0"/>
    <n v="0"/>
    <n v="1"/>
    <n v="0"/>
    <n v="0"/>
    <m/>
    <n v="24"/>
    <n v="8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68"/>
    <s v="     "/>
    <s v="CASCOS         "/>
    <s v="CASCO ABIERTO - MOXAL         "/>
    <s v="210                 "/>
    <s v="       "/>
    <s v="           "/>
    <s v="         "/>
    <s v="    "/>
    <s v="MOXAL"/>
    <s v="              "/>
    <n v="-24"/>
    <n v="0"/>
  </r>
  <r>
    <x v="1"/>
    <s v="0190333973001"/>
    <n v="11"/>
    <d v="2016-03-21T00:00:00"/>
    <s v="00"/>
    <x v="471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6"/>
    <n v="4"/>
    <n v="2"/>
    <x v="2"/>
    <s v="N"/>
    <n v="0"/>
    <m/>
    <m/>
    <m/>
    <n v="0"/>
    <n v="1"/>
    <n v="0"/>
    <n v="0"/>
    <n v="0"/>
    <n v="0"/>
    <n v="0"/>
    <n v="0"/>
    <n v="0"/>
    <n v="1"/>
    <n v="0"/>
    <n v="0"/>
    <m/>
    <n v="6"/>
    <n v="2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69"/>
    <s v="     "/>
    <s v="CASCOS         "/>
    <s v="CASCO ABIERTO - MOXAL         "/>
    <s v="210                 "/>
    <s v="       "/>
    <s v="           "/>
    <s v="         "/>
    <s v="    "/>
    <s v="MOXAL"/>
    <s v="              "/>
    <n v="-6"/>
    <n v="0"/>
  </r>
  <r>
    <x v="1"/>
    <s v="0190333973001"/>
    <n v="11"/>
    <d v="2016-03-21T00:00:00"/>
    <s v="00"/>
    <x v="472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4"/>
    <n v="16"/>
    <n v="8"/>
    <x v="2"/>
    <s v="N"/>
    <n v="0"/>
    <m/>
    <m/>
    <m/>
    <n v="0"/>
    <n v="1"/>
    <n v="0"/>
    <n v="0"/>
    <n v="0"/>
    <n v="0"/>
    <n v="0"/>
    <n v="0"/>
    <n v="0"/>
    <n v="1"/>
    <n v="0"/>
    <n v="0"/>
    <m/>
    <n v="24"/>
    <n v="8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70"/>
    <s v="     "/>
    <s v="CASCOS         "/>
    <s v="CASCO ABIERTO - MOXAL         "/>
    <s v="210                 "/>
    <s v="       "/>
    <s v="           "/>
    <s v="         "/>
    <s v="    "/>
    <s v="MOXAL"/>
    <s v="              "/>
    <n v="-24"/>
    <n v="0"/>
  </r>
  <r>
    <x v="1"/>
    <s v="0190333973001"/>
    <n v="11"/>
    <d v="2016-03-21T00:00:00"/>
    <s v="00"/>
    <x v="473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30"/>
    <n v="20"/>
    <n v="10"/>
    <x v="2"/>
    <s v="N"/>
    <n v="0"/>
    <m/>
    <m/>
    <m/>
    <n v="0"/>
    <n v="1"/>
    <n v="0"/>
    <n v="0"/>
    <n v="0"/>
    <n v="0"/>
    <n v="0"/>
    <n v="0"/>
    <n v="0"/>
    <n v="1"/>
    <n v="0"/>
    <n v="0"/>
    <m/>
    <n v="30"/>
    <n v="10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71"/>
    <s v="     "/>
    <s v="CASCOS         "/>
    <s v="CASCO ABIERTO - MOXAL         "/>
    <s v="210                 "/>
    <s v="       "/>
    <s v="           "/>
    <s v="         "/>
    <s v="    "/>
    <s v="MOXAL"/>
    <s v="              "/>
    <n v="-30"/>
    <n v="0"/>
  </r>
  <r>
    <x v="1"/>
    <s v="0190333973001"/>
    <n v="11"/>
    <d v="2016-03-21T00:00:00"/>
    <s v="00"/>
    <x v="474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08"/>
    <n v="72"/>
    <n v="36"/>
    <x v="2"/>
    <s v="N"/>
    <n v="0"/>
    <m/>
    <m/>
    <m/>
    <n v="0"/>
    <n v="1"/>
    <n v="0"/>
    <n v="0"/>
    <n v="0"/>
    <n v="0"/>
    <n v="0"/>
    <n v="0"/>
    <n v="0"/>
    <n v="1"/>
    <n v="0"/>
    <n v="0"/>
    <m/>
    <n v="108"/>
    <n v="38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72"/>
    <s v="     "/>
    <s v="CASCOS         "/>
    <s v="CASCO ABIERTO - MOXAL         "/>
    <s v="210                 "/>
    <s v="       "/>
    <s v="           "/>
    <s v="         "/>
    <s v="    "/>
    <s v="MOXAL"/>
    <s v="              "/>
    <n v="-108"/>
    <n v="0"/>
  </r>
  <r>
    <x v="1"/>
    <s v="0190333973001"/>
    <n v="11"/>
    <d v="2016-03-21T00:00:00"/>
    <s v="00"/>
    <x v="475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36"/>
    <n v="24"/>
    <n v="12"/>
    <x v="2"/>
    <s v="N"/>
    <n v="0"/>
    <m/>
    <m/>
    <m/>
    <n v="0"/>
    <n v="1"/>
    <n v="0"/>
    <n v="0"/>
    <n v="0"/>
    <n v="0"/>
    <n v="0"/>
    <n v="0"/>
    <n v="0"/>
    <n v="1"/>
    <n v="0"/>
    <n v="0"/>
    <m/>
    <n v="36"/>
    <n v="13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73"/>
    <s v="     "/>
    <s v="CASCOS         "/>
    <s v="CASCO ABIERTO - MOXAL         "/>
    <s v="210                 "/>
    <s v="       "/>
    <s v="           "/>
    <s v="         "/>
    <s v="    "/>
    <s v="MOXAL"/>
    <s v="              "/>
    <n v="-36"/>
    <n v="0"/>
  </r>
  <r>
    <x v="1"/>
    <s v="0190333973001"/>
    <n v="11"/>
    <d v="2016-03-21T00:00:00"/>
    <s v="00"/>
    <x v="476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62"/>
    <n v="108"/>
    <n v="53"/>
    <x v="2"/>
    <s v="N"/>
    <n v="0"/>
    <m/>
    <m/>
    <m/>
    <n v="0"/>
    <n v="1"/>
    <n v="0"/>
    <n v="0"/>
    <n v="0"/>
    <n v="0"/>
    <n v="0"/>
    <n v="0"/>
    <n v="0"/>
    <n v="1"/>
    <n v="0"/>
    <n v="0"/>
    <m/>
    <n v="162"/>
    <n v="56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74"/>
    <s v="     "/>
    <s v="CASCOS         "/>
    <s v="CASCO ABIERTO - MOXAL         "/>
    <s v="210                 "/>
    <s v="       "/>
    <s v="           "/>
    <s v="         "/>
    <s v="    "/>
    <s v="MOXAL"/>
    <s v="              "/>
    <n v="-162"/>
    <n v="0"/>
  </r>
  <r>
    <x v="1"/>
    <s v="0190333973001"/>
    <n v="11"/>
    <d v="2016-03-21T00:00:00"/>
    <s v="00"/>
    <x v="477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234"/>
    <n v="156"/>
    <n v="77"/>
    <x v="2"/>
    <s v="N"/>
    <n v="0"/>
    <m/>
    <m/>
    <m/>
    <n v="0"/>
    <n v="1"/>
    <n v="0"/>
    <n v="0"/>
    <n v="0"/>
    <n v="0"/>
    <n v="0"/>
    <n v="0"/>
    <n v="0"/>
    <n v="1"/>
    <n v="0"/>
    <n v="0"/>
    <m/>
    <n v="234"/>
    <n v="81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75"/>
    <s v="     "/>
    <s v="CASCOS         "/>
    <s v="CASCO ABIERTO - MOXAL         "/>
    <s v="210                 "/>
    <s v="       "/>
    <s v="           "/>
    <s v="         "/>
    <s v="    "/>
    <s v="MOXAL"/>
    <s v="              "/>
    <n v="-234"/>
    <n v="0"/>
  </r>
  <r>
    <x v="1"/>
    <s v="0190333973001"/>
    <n v="11"/>
    <d v="2016-03-21T00:00:00"/>
    <s v="00"/>
    <x v="478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108"/>
    <n v="72"/>
    <n v="36"/>
    <x v="2"/>
    <s v="N"/>
    <n v="0"/>
    <m/>
    <m/>
    <m/>
    <n v="0"/>
    <n v="1"/>
    <n v="0"/>
    <n v="0"/>
    <n v="0"/>
    <n v="0"/>
    <n v="0"/>
    <n v="0"/>
    <n v="0"/>
    <n v="1"/>
    <n v="0"/>
    <n v="0"/>
    <m/>
    <n v="108"/>
    <n v="38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76"/>
    <s v="     "/>
    <s v="CASCOS         "/>
    <s v="CASCO ABIERTO - MOXAL         "/>
    <s v="210                 "/>
    <s v="       "/>
    <s v="           "/>
    <s v="         "/>
    <s v="    "/>
    <s v="MOXAL"/>
    <s v="              "/>
    <n v="-108"/>
    <n v="0"/>
  </r>
  <r>
    <x v="1"/>
    <s v="0190333973001"/>
    <n v="11"/>
    <d v="2016-03-21T00:00:00"/>
    <s v="00"/>
    <x v="479"/>
    <m/>
    <x v="1"/>
    <s v="#N/A"/>
    <m/>
    <m/>
    <m/>
    <n v="0"/>
    <n v="0"/>
    <n v="0"/>
    <m/>
    <m/>
    <n v="35"/>
    <n v="18"/>
    <n v="17"/>
    <n v="15"/>
    <n v="8"/>
    <n v="1"/>
    <s v="-"/>
    <s v="SUSP-74"/>
    <m/>
    <m/>
    <n v="0"/>
    <n v="0"/>
    <n v="0"/>
    <n v="0"/>
    <n v="0"/>
    <n v="45"/>
    <n v="0"/>
    <m/>
    <m/>
    <m/>
    <m/>
    <m/>
    <m/>
    <m/>
    <m/>
    <s v="Default"/>
    <m/>
    <m/>
    <s v="="/>
    <n v="1"/>
    <m/>
    <n v="48"/>
    <n v="32"/>
    <n v="16"/>
    <x v="2"/>
    <s v="N"/>
    <n v="0"/>
    <m/>
    <m/>
    <m/>
    <n v="0"/>
    <n v="1"/>
    <n v="0"/>
    <n v="0"/>
    <n v="0"/>
    <n v="0"/>
    <n v="0"/>
    <n v="0"/>
    <n v="0"/>
    <n v="1"/>
    <n v="0"/>
    <n v="0"/>
    <m/>
    <n v="48"/>
    <n v="17"/>
    <m/>
    <m/>
    <m/>
    <m/>
    <n v="0"/>
    <n v="0"/>
    <n v="0"/>
    <n v="0"/>
    <n v="0"/>
    <n v="1"/>
    <d v="2016-02-05T00:00:00"/>
    <d v="2016-02-05T00:00:00"/>
    <d v="2016-02-05T00:00:00"/>
    <d v="2016-06-03T00:00:00"/>
    <m/>
    <m/>
    <n v="1"/>
    <n v="0"/>
    <n v="0.46"/>
    <n v="0"/>
    <n v="0"/>
    <n v="0"/>
    <n v="0"/>
    <x v="0"/>
    <x v="0"/>
    <x v="8"/>
    <s v="1297 - 3U"/>
    <x v="477"/>
    <s v="     "/>
    <s v="CASCOS         "/>
    <s v="CASCO ABIERTO - MOXAL         "/>
    <s v="210                 "/>
    <s v="       "/>
    <s v="           "/>
    <s v="         "/>
    <s v="    "/>
    <s v="MOXAL"/>
    <s v="              "/>
    <n v="-48"/>
    <n v="0"/>
  </r>
  <r>
    <x v="1"/>
    <s v="0190333973001"/>
    <n v="11"/>
    <d v="2016-03-21T00:00:00"/>
    <s v="00"/>
    <x v="480"/>
    <m/>
    <x v="0"/>
    <s v="030130001"/>
    <s v="0"/>
    <s v="C"/>
    <s v="PASA"/>
    <n v="15.24"/>
    <n v="31.66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78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81"/>
    <m/>
    <x v="0"/>
    <s v="030130001"/>
    <s v="0"/>
    <s v="C"/>
    <s v="PASA"/>
    <n v="15.24"/>
    <n v="31.66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79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82"/>
    <m/>
    <x v="0"/>
    <s v="030130008"/>
    <s v="0"/>
    <s v="C"/>
    <s v="PASA"/>
    <n v="15.24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80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83"/>
    <m/>
    <x v="0"/>
    <s v="030130008"/>
    <s v="0"/>
    <s v="C"/>
    <s v="PASA"/>
    <n v="14.88"/>
    <n v="29.96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81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84"/>
    <m/>
    <x v="0"/>
    <s v="030130008"/>
    <s v="0"/>
    <s v="C"/>
    <s v="PASA"/>
    <n v="14.88"/>
    <n v="29.96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82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85"/>
    <m/>
    <x v="0"/>
    <s v="030130008"/>
    <s v="0"/>
    <s v="C"/>
    <s v="PASA"/>
    <n v="14.88"/>
    <n v="29.96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83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86"/>
    <m/>
    <x v="0"/>
    <s v="030130008"/>
    <s v="0"/>
    <s v="C"/>
    <s v="PASA"/>
    <n v="14.88"/>
    <n v="29.96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84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87"/>
    <m/>
    <x v="0"/>
    <s v="030130017"/>
    <s v="0"/>
    <s v="C"/>
    <s v="PASA"/>
    <n v="15.24"/>
    <n v="31.66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85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88"/>
    <m/>
    <x v="0"/>
    <s v="030130017"/>
    <s v="0"/>
    <s v="C"/>
    <s v="PASA"/>
    <n v="15.24"/>
    <n v="31.66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86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89"/>
    <m/>
    <x v="0"/>
    <s v="030130017"/>
    <s v="0"/>
    <s v="C"/>
    <s v="PASA"/>
    <n v="15.24"/>
    <n v="31.66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n v="200"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87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90"/>
    <m/>
    <x v="0"/>
    <s v="03013002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88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91"/>
    <m/>
    <x v="0"/>
    <s v="03013002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89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92"/>
    <m/>
    <x v="0"/>
    <s v="03013002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90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93"/>
    <m/>
    <x v="0"/>
    <s v="03013002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91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94"/>
    <m/>
    <x v="0"/>
    <s v="03013002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92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95"/>
    <m/>
    <x v="0"/>
    <s v="03013002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93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96"/>
    <m/>
    <x v="0"/>
    <s v="03013002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94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97"/>
    <m/>
    <x v="0"/>
    <s v="03013002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95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98"/>
    <m/>
    <x v="0"/>
    <s v="03013002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96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499"/>
    <m/>
    <x v="0"/>
    <s v="03013002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97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00"/>
    <m/>
    <x v="0"/>
    <s v="03013003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9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98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01"/>
    <m/>
    <x v="0"/>
    <s v="03013003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9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499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02"/>
    <m/>
    <x v="0"/>
    <s v="03013003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9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00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03"/>
    <m/>
    <x v="0"/>
    <s v="03013003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9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01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04"/>
    <m/>
    <x v="0"/>
    <s v="03013003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9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02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05"/>
    <m/>
    <x v="0"/>
    <s v="03013003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9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03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06"/>
    <m/>
    <x v="0"/>
    <s v="03013003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04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07"/>
    <m/>
    <x v="0"/>
    <s v="03013003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9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05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08"/>
    <m/>
    <x v="0"/>
    <s v="03013003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06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09"/>
    <m/>
    <x v="0"/>
    <s v="030130033"/>
    <s v="0"/>
    <s v="C"/>
    <s v="PASA"/>
    <n v="14.88"/>
    <n v="31.5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9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07"/>
    <s v="     "/>
    <s v="CASCOS         "/>
    <s v="CASCO CROSS JUNIOR MOXAL 12   "/>
    <s v="MXL12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10"/>
    <m/>
    <x v="0"/>
    <s v="030140004"/>
    <s v="0"/>
    <s v="C"/>
    <s v="PASA"/>
    <n v="12.85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60"/>
    <s v="Clasificación"/>
    <n v="200"/>
    <n v="12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08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11"/>
    <m/>
    <x v="0"/>
    <s v="030140004"/>
    <s v="0"/>
    <s v="C"/>
    <s v="PASA"/>
    <n v="12.85"/>
    <n v="23.79"/>
    <n v="0"/>
    <d v="1899-12-30T00:00:00"/>
    <d v="1899-12-30T00:00:00"/>
    <n v="28"/>
    <n v="21"/>
    <n v="19"/>
    <n v="15"/>
    <n v="6"/>
    <n v="1"/>
    <m/>
    <s v="LIBRE-137"/>
    <m/>
    <m/>
    <n v="0.1"/>
    <n v="4"/>
    <n v="0"/>
    <n v="0"/>
    <n v="150"/>
    <n v="0"/>
    <n v="0"/>
    <m/>
    <m/>
    <m/>
    <m/>
    <m/>
    <m/>
    <m/>
    <n v="60"/>
    <s v="Clasificación"/>
    <n v="200"/>
    <n v="12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09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12"/>
    <m/>
    <x v="0"/>
    <s v="030140004"/>
    <s v="0"/>
    <s v="C"/>
    <s v="PASA"/>
    <n v="12.85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60"/>
    <s v="Clasificación"/>
    <n v="200"/>
    <n v="12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10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13"/>
    <m/>
    <x v="0"/>
    <s v="030140004"/>
    <s v="0"/>
    <s v="C"/>
    <s v="PASA"/>
    <n v="12.54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60"/>
    <s v="Clasificación"/>
    <n v="200"/>
    <n v="12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11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14"/>
    <m/>
    <x v="0"/>
    <s v="030140004"/>
    <s v="0"/>
    <s v="C"/>
    <s v="PASA"/>
    <n v="12.85"/>
    <n v="23.79"/>
    <n v="0"/>
    <d v="1899-12-30T00:00:00"/>
    <d v="1899-12-30T00:00:00"/>
    <n v="28"/>
    <n v="21"/>
    <n v="19"/>
    <n v="15"/>
    <n v="6"/>
    <n v="1"/>
    <m/>
    <s v="LIBRE-137"/>
    <m/>
    <m/>
    <n v="0.1"/>
    <n v="4"/>
    <n v="0"/>
    <n v="0"/>
    <n v="150"/>
    <n v="0"/>
    <n v="0"/>
    <m/>
    <m/>
    <m/>
    <m/>
    <m/>
    <m/>
    <m/>
    <n v="60"/>
    <s v="Clasificación"/>
    <n v="200"/>
    <n v="12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12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15"/>
    <m/>
    <x v="0"/>
    <s v="030140019"/>
    <s v="0"/>
    <s v="C"/>
    <s v="PASA"/>
    <n v="12.96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13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16"/>
    <m/>
    <x v="0"/>
    <s v="030140019"/>
    <s v="0"/>
    <s v="C"/>
    <s v="PASA"/>
    <n v="12.96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m/>
    <s v="Clasificación"/>
    <m/>
    <m/>
    <s v="+"/>
    <n v="1"/>
    <m/>
    <n v="0"/>
    <n v="0"/>
    <n v="0"/>
    <x v="6"/>
    <s v="G"/>
    <n v="17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14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17"/>
    <m/>
    <x v="0"/>
    <s v="030140019"/>
    <s v="0"/>
    <s v="C"/>
    <s v="PASA"/>
    <n v="12.96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m/>
    <s v="Clasificación"/>
    <m/>
    <m/>
    <s v="+"/>
    <n v="1"/>
    <m/>
    <n v="0"/>
    <n v="0"/>
    <n v="0"/>
    <x v="6"/>
    <s v="G"/>
    <n v="22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15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18"/>
    <m/>
    <x v="0"/>
    <s v="030140019"/>
    <s v="0"/>
    <s v="C"/>
    <s v="PASA"/>
    <n v="12.96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m/>
    <s v="Clasificación"/>
    <m/>
    <m/>
    <s v="+"/>
    <n v="1"/>
    <m/>
    <n v="0"/>
    <n v="0"/>
    <n v="0"/>
    <x v="6"/>
    <s v="G"/>
    <n v="12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16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19"/>
    <m/>
    <x v="0"/>
    <s v="030140019"/>
    <s v="0"/>
    <s v="C"/>
    <s v="PASA"/>
    <n v="12.96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m/>
    <s v="Clasificación"/>
    <m/>
    <m/>
    <s v="+"/>
    <n v="1"/>
    <m/>
    <n v="0"/>
    <n v="0"/>
    <n v="0"/>
    <x v="6"/>
    <s v="G"/>
    <n v="22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17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20"/>
    <m/>
    <x v="0"/>
    <s v="030140019"/>
    <s v="0"/>
    <s v="C"/>
    <s v="PASA"/>
    <n v="12.96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m/>
    <s v="Clasificación"/>
    <m/>
    <m/>
    <s v="+"/>
    <n v="1"/>
    <m/>
    <n v="0"/>
    <n v="0"/>
    <n v="0"/>
    <x v="6"/>
    <s v="G"/>
    <n v="13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18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21"/>
    <m/>
    <x v="0"/>
    <s v="030140019"/>
    <s v="0"/>
    <s v="C"/>
    <s v="PASA"/>
    <n v="12.96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m/>
    <s v="Clasificación"/>
    <m/>
    <m/>
    <s v="+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19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22"/>
    <m/>
    <x v="0"/>
    <s v="030140019"/>
    <s v="0"/>
    <s v="C"/>
    <s v="PASA"/>
    <n v="12.96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6-14T00:00:00"/>
    <m/>
    <m/>
    <m/>
    <m/>
    <m/>
    <s v="Clasificación"/>
    <m/>
    <m/>
    <s v="+"/>
    <n v="1"/>
    <m/>
    <n v="0"/>
    <n v="0"/>
    <n v="0"/>
    <x v="6"/>
    <s v="G"/>
    <n v="172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20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23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21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24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22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25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23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26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24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27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25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28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26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29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27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30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28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31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29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32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30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33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31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34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32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35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33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36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34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37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35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38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36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39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34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40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37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41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38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42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39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43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40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44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41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45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42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46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43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47"/>
    <m/>
    <x v="0"/>
    <s v="0"/>
    <s v="PAS"/>
    <s v="C"/>
    <s v="PASA"/>
    <n v="0"/>
    <n v="23.79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44"/>
    <s v="     "/>
    <s v="CASCOS         "/>
    <s v="CASCO CROSS JUNIOR CR1 13     "/>
    <s v="C13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48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m/>
    <m/>
    <m/>
    <n v="24"/>
    <s v="Clasificación"/>
    <m/>
    <m/>
    <s v="+"/>
    <n v="1"/>
    <m/>
    <n v="0"/>
    <n v="0"/>
    <n v="0"/>
    <x v="6"/>
    <s v="G"/>
    <n v="4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545"/>
    <s v="     "/>
    <s v="CASCOS         "/>
    <s v="CASCO CONVERTIBLE MOXAL 901   "/>
    <s v="9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49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d v="2015-10-29T00:00:00"/>
    <m/>
    <m/>
    <n v="24"/>
    <s v="Clasificación"/>
    <m/>
    <m/>
    <s v="+"/>
    <n v="1"/>
    <m/>
    <n v="0"/>
    <n v="0"/>
    <n v="0"/>
    <x v="6"/>
    <s v="G"/>
    <n v="2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546"/>
    <s v="     "/>
    <s v="CASCOS         "/>
    <s v="CASCO CONVERTIBLE MOXAL 901   "/>
    <s v="9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50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m/>
    <m/>
    <m/>
    <n v="24"/>
    <s v="Clasificación"/>
    <m/>
    <m/>
    <s v="+"/>
    <n v="1"/>
    <m/>
    <n v="0"/>
    <n v="0"/>
    <n v="0"/>
    <x v="6"/>
    <s v="G"/>
    <n v="52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547"/>
    <s v="     "/>
    <s v="CASCOS         "/>
    <s v="CASCO CONVERTIBLE MOXAL 901   "/>
    <s v="9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51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d v="2015-10-29T00:00:00"/>
    <m/>
    <m/>
    <n v="24"/>
    <s v="Clasificación"/>
    <m/>
    <m/>
    <s v="+"/>
    <n v="1"/>
    <m/>
    <n v="0"/>
    <n v="0"/>
    <n v="0"/>
    <x v="6"/>
    <s v="G"/>
    <n v="71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548"/>
    <s v="     "/>
    <s v="CASCOS         "/>
    <s v="CASCO CONVERTIBLE MOXAL 901   "/>
    <s v="9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52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m/>
    <m/>
    <m/>
    <n v="24"/>
    <s v="Clasificación"/>
    <m/>
    <m/>
    <s v="+"/>
    <n v="1"/>
    <m/>
    <n v="0"/>
    <n v="0"/>
    <n v="0"/>
    <x v="6"/>
    <s v="G"/>
    <n v="45"/>
    <m/>
    <m/>
    <m/>
    <n v="12"/>
    <n v="0"/>
    <n v="0"/>
    <n v="0"/>
    <n v="0"/>
    <n v="0"/>
    <n v="0"/>
    <n v="0"/>
    <n v="12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0.02"/>
    <n v="0"/>
    <n v="0"/>
    <n v="0"/>
    <n v="0"/>
    <n v="0"/>
    <n v="1"/>
    <x v="0"/>
    <x v="0"/>
    <x v="6"/>
    <s v="1838 - FASSED"/>
    <x v="549"/>
    <s v="     "/>
    <s v="CASCOS         "/>
    <s v="CASCO CONVERTIBLE MOXAL 901   "/>
    <s v="901                 "/>
    <s v="       "/>
    <s v="           "/>
    <s v="         "/>
    <s v="    "/>
    <s v="MOXAL"/>
    <s v="              "/>
    <n v="12"/>
    <n v="470.15999999999997"/>
  </r>
  <r>
    <x v="1"/>
    <s v="0190333973001"/>
    <n v="11"/>
    <d v="2016-03-21T00:00:00"/>
    <s v="00"/>
    <x v="553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d v="2015-10-29T00:00:00"/>
    <m/>
    <m/>
    <n v="24"/>
    <s v="Clasificación"/>
    <m/>
    <m/>
    <s v="+"/>
    <n v="1"/>
    <m/>
    <n v="0"/>
    <n v="0"/>
    <n v="0"/>
    <x v="6"/>
    <s v="G"/>
    <n v="4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550"/>
    <s v="     "/>
    <s v="CASCOS         "/>
    <s v="CASCO CONVERTIBLE MOXAL 901   "/>
    <s v="9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54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m/>
    <m/>
    <m/>
    <n v="24"/>
    <s v="Clasificación"/>
    <m/>
    <m/>
    <s v="+"/>
    <n v="1"/>
    <m/>
    <n v="0"/>
    <n v="0"/>
    <n v="0"/>
    <x v="6"/>
    <s v="G"/>
    <n v="36"/>
    <m/>
    <m/>
    <m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0"/>
    <n v="0"/>
    <n v="0"/>
    <n v="0"/>
    <n v="0"/>
    <n v="0"/>
    <n v="1"/>
    <x v="0"/>
    <x v="0"/>
    <x v="6"/>
    <s v="1838 - FASSED"/>
    <x v="551"/>
    <s v="     "/>
    <s v="CASCOS         "/>
    <s v="CASCO CONVERTIBLE MOXAL 901   "/>
    <s v="901                 "/>
    <s v="       "/>
    <s v="           "/>
    <s v="         "/>
    <s v="    "/>
    <s v="MOXAL"/>
    <s v="              "/>
    <n v="3"/>
    <n v="117.53999999999999"/>
  </r>
  <r>
    <x v="1"/>
    <s v="0190333973001"/>
    <n v="11"/>
    <d v="2016-03-21T00:00:00"/>
    <s v="00"/>
    <x v="555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d v="2015-10-29T00:00:00"/>
    <m/>
    <m/>
    <n v="24"/>
    <s v="Clasificación"/>
    <m/>
    <m/>
    <s v="+"/>
    <n v="1"/>
    <m/>
    <n v="0"/>
    <n v="0"/>
    <n v="0"/>
    <x v="6"/>
    <s v="G"/>
    <n v="39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552"/>
    <s v="     "/>
    <s v="CASCOS         "/>
    <s v="CASCO CONVERTIBLE MOXAL 901   "/>
    <s v="9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56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m/>
    <m/>
    <m/>
    <n v="24"/>
    <s v="Clasificación"/>
    <m/>
    <m/>
    <s v="+"/>
    <n v="1"/>
    <m/>
    <n v="0"/>
    <n v="0"/>
    <n v="0"/>
    <x v="6"/>
    <s v="G"/>
    <n v="32"/>
    <m/>
    <m/>
    <m/>
    <n v="30"/>
    <n v="0"/>
    <n v="0"/>
    <n v="0"/>
    <n v="0"/>
    <n v="0"/>
    <n v="0"/>
    <n v="0"/>
    <n v="3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0"/>
    <n v="0"/>
    <n v="0"/>
    <n v="0"/>
    <n v="0"/>
    <n v="0"/>
    <n v="1"/>
    <x v="0"/>
    <x v="0"/>
    <x v="6"/>
    <s v="1838 - FASSED"/>
    <x v="553"/>
    <s v="     "/>
    <s v="CASCOS         "/>
    <s v="CASCO CONVERTIBLE MOXAL 901   "/>
    <s v="901                 "/>
    <s v="       "/>
    <s v="           "/>
    <s v="         "/>
    <s v="    "/>
    <s v="MOXAL"/>
    <s v="              "/>
    <n v="30"/>
    <n v="1175.4000000000001"/>
  </r>
  <r>
    <x v="1"/>
    <s v="0190333973001"/>
    <n v="11"/>
    <d v="2016-03-21T00:00:00"/>
    <s v="00"/>
    <x v="557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m/>
    <m/>
    <m/>
    <n v="24"/>
    <s v="Clasificación"/>
    <m/>
    <m/>
    <s v="+"/>
    <n v="1"/>
    <m/>
    <n v="0"/>
    <n v="0"/>
    <n v="0"/>
    <x v="6"/>
    <s v="G"/>
    <n v="26"/>
    <m/>
    <m/>
    <m/>
    <n v="45"/>
    <n v="0"/>
    <n v="0"/>
    <n v="0"/>
    <n v="0"/>
    <n v="0"/>
    <n v="0"/>
    <n v="0"/>
    <n v="45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0.01"/>
    <n v="0"/>
    <n v="0"/>
    <n v="0"/>
    <n v="0"/>
    <n v="0"/>
    <n v="1"/>
    <x v="0"/>
    <x v="0"/>
    <x v="6"/>
    <s v="1838 - FASSED"/>
    <x v="554"/>
    <s v="     "/>
    <s v="CASCOS         "/>
    <s v="CASCO CONVERTIBLE MOXAL 901   "/>
    <s v="901                 "/>
    <s v="       "/>
    <s v="           "/>
    <s v="         "/>
    <s v="    "/>
    <s v="MOXAL"/>
    <s v="              "/>
    <n v="45"/>
    <n v="1763.1"/>
  </r>
  <r>
    <x v="1"/>
    <s v="0190333973001"/>
    <n v="11"/>
    <d v="2016-03-21T00:00:00"/>
    <s v="00"/>
    <x v="558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.2"/>
    <n v="8"/>
    <n v="0"/>
    <n v="0"/>
    <n v="30"/>
    <n v="0"/>
    <n v="0"/>
    <m/>
    <m/>
    <d v="2014-06-14T00:00:00"/>
    <m/>
    <m/>
    <m/>
    <m/>
    <n v="24"/>
    <s v="Clasificación"/>
    <m/>
    <m/>
    <s v="+"/>
    <n v="1"/>
    <m/>
    <n v="0"/>
    <n v="0"/>
    <n v="0"/>
    <x v="6"/>
    <s v="G"/>
    <n v="24"/>
    <m/>
    <m/>
    <m/>
    <n v="24"/>
    <n v="0"/>
    <n v="0"/>
    <n v="0"/>
    <n v="0"/>
    <n v="0"/>
    <n v="0"/>
    <n v="0"/>
    <n v="24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0.02"/>
    <n v="0"/>
    <n v="0"/>
    <n v="0"/>
    <n v="0"/>
    <n v="0"/>
    <n v="1"/>
    <x v="0"/>
    <x v="0"/>
    <x v="6"/>
    <s v="1838 - FASSED"/>
    <x v="555"/>
    <s v="     "/>
    <s v="CASCOS         "/>
    <s v="CASCO CONVERTIBLE MOXAL 901   "/>
    <s v="901                 "/>
    <s v="       "/>
    <s v="           "/>
    <s v="         "/>
    <s v="    "/>
    <s v="MOXAL"/>
    <s v="              "/>
    <n v="24"/>
    <n v="940.31999999999994"/>
  </r>
  <r>
    <x v="1"/>
    <s v="0190333973001"/>
    <n v="11"/>
    <d v="2016-03-21T00:00:00"/>
    <s v="00"/>
    <x v="559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m/>
    <m/>
    <m/>
    <n v="24"/>
    <s v="Clasificación"/>
    <m/>
    <m/>
    <s v="+"/>
    <n v="1"/>
    <m/>
    <n v="0"/>
    <n v="0"/>
    <n v="0"/>
    <x v="6"/>
    <s v="G"/>
    <n v="2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556"/>
    <s v="     "/>
    <s v="CASCOS         "/>
    <s v="CASCO CONVERTIBLE MOXAL 901   "/>
    <s v="9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60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m/>
    <m/>
    <m/>
    <n v="24"/>
    <s v="Clasificación"/>
    <m/>
    <m/>
    <s v="+"/>
    <n v="1"/>
    <m/>
    <n v="0"/>
    <n v="0"/>
    <n v="0"/>
    <x v="6"/>
    <s v="G"/>
    <n v="24"/>
    <m/>
    <m/>
    <m/>
    <n v="18"/>
    <n v="0"/>
    <n v="0"/>
    <n v="0"/>
    <n v="0"/>
    <n v="0"/>
    <n v="0"/>
    <n v="0"/>
    <n v="18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0"/>
    <n v="0"/>
    <n v="0"/>
    <n v="0"/>
    <n v="0"/>
    <n v="0"/>
    <n v="1"/>
    <x v="0"/>
    <x v="0"/>
    <x v="6"/>
    <s v="1838 - FASSED"/>
    <x v="557"/>
    <s v="     "/>
    <s v="CASCOS         "/>
    <s v="CASCO CONVERTIBLE MOXAL 901   "/>
    <s v="901                 "/>
    <s v="       "/>
    <s v="           "/>
    <s v="         "/>
    <s v="    "/>
    <s v="MOXAL"/>
    <s v="              "/>
    <n v="18"/>
    <n v="705.24"/>
  </r>
  <r>
    <x v="1"/>
    <s v="0190333973001"/>
    <n v="11"/>
    <d v="2016-03-21T00:00:00"/>
    <s v="00"/>
    <x v="561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m/>
    <m/>
    <m/>
    <n v="24"/>
    <s v="Clasificación"/>
    <m/>
    <m/>
    <s v="+"/>
    <n v="1"/>
    <m/>
    <n v="0"/>
    <n v="0"/>
    <n v="0"/>
    <x v="6"/>
    <s v="G"/>
    <n v="24"/>
    <m/>
    <m/>
    <m/>
    <n v="11"/>
    <n v="0"/>
    <n v="0"/>
    <n v="0"/>
    <n v="0"/>
    <n v="0"/>
    <n v="0"/>
    <n v="0"/>
    <n v="11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0.05"/>
    <n v="0"/>
    <n v="0"/>
    <n v="0"/>
    <n v="0"/>
    <n v="0"/>
    <n v="1"/>
    <x v="0"/>
    <x v="0"/>
    <x v="6"/>
    <s v="1838 - FASSED"/>
    <x v="558"/>
    <s v="     "/>
    <s v="CASCOS         "/>
    <s v="CASCO CONVERTIBLE MOXAL 901   "/>
    <s v="901                 "/>
    <s v="       "/>
    <s v="           "/>
    <s v="         "/>
    <s v="    "/>
    <s v="MOXAL"/>
    <s v="              "/>
    <n v="11"/>
    <n v="430.98"/>
  </r>
  <r>
    <x v="1"/>
    <s v="0190333973001"/>
    <n v="11"/>
    <d v="2016-03-21T00:00:00"/>
    <s v="00"/>
    <x v="562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d v="2015-10-29T00:00:00"/>
    <m/>
    <m/>
    <n v="24"/>
    <s v="Clasificación"/>
    <m/>
    <m/>
    <s v="+"/>
    <n v="1"/>
    <m/>
    <n v="0"/>
    <n v="0"/>
    <n v="0"/>
    <x v="6"/>
    <s v="G"/>
    <n v="2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1"/>
    <n v="0"/>
    <n v="1"/>
    <n v="0"/>
    <n v="0"/>
    <n v="0"/>
    <n v="0"/>
    <x v="0"/>
    <x v="0"/>
    <x v="6"/>
    <s v="1838 - FASSED"/>
    <x v="559"/>
    <s v="     "/>
    <s v="CASCOS         "/>
    <s v="CASCO CONVERTIBLE MOXAL 901   "/>
    <s v="9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63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m/>
    <m/>
    <m/>
    <n v="24"/>
    <s v="Clasificación"/>
    <m/>
    <m/>
    <s v="+"/>
    <n v="1"/>
    <m/>
    <n v="0"/>
    <n v="0"/>
    <n v="0"/>
    <x v="6"/>
    <s v="G"/>
    <n v="24"/>
    <m/>
    <m/>
    <m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0.11"/>
    <n v="0"/>
    <n v="0"/>
    <n v="0"/>
    <n v="0"/>
    <n v="0"/>
    <n v="1"/>
    <x v="0"/>
    <x v="0"/>
    <x v="6"/>
    <s v="1838 - FASSED"/>
    <x v="560"/>
    <s v="     "/>
    <s v="CASCOS         "/>
    <s v="CASCO CONVERTIBLE MOXAL 901   "/>
    <s v="901                 "/>
    <s v="       "/>
    <s v="           "/>
    <s v="         "/>
    <s v="    "/>
    <s v="MOXAL"/>
    <s v="              "/>
    <n v="4"/>
    <n v="156.72"/>
  </r>
  <r>
    <x v="1"/>
    <s v="0190333973001"/>
    <n v="11"/>
    <d v="2016-03-21T00:00:00"/>
    <s v="00"/>
    <x v="564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m/>
    <m/>
    <m/>
    <n v="24"/>
    <s v="Clasificación"/>
    <m/>
    <m/>
    <s v="+"/>
    <n v="1"/>
    <m/>
    <n v="0"/>
    <n v="0"/>
    <n v="0"/>
    <x v="6"/>
    <s v="G"/>
    <n v="24"/>
    <m/>
    <m/>
    <m/>
    <n v="18"/>
    <n v="0"/>
    <n v="0"/>
    <n v="0"/>
    <n v="0"/>
    <n v="0"/>
    <n v="0"/>
    <n v="0"/>
    <n v="18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0.03"/>
    <n v="0"/>
    <n v="0"/>
    <n v="0"/>
    <n v="0"/>
    <n v="0"/>
    <n v="1"/>
    <x v="0"/>
    <x v="0"/>
    <x v="6"/>
    <s v="1838 - FASSED"/>
    <x v="561"/>
    <s v="     "/>
    <s v="CASCOS         "/>
    <s v="CASCO CONVERTIBLE MOXAL 901   "/>
    <s v="901                 "/>
    <s v="       "/>
    <s v="           "/>
    <s v="         "/>
    <s v="    "/>
    <s v="MOXAL"/>
    <s v="              "/>
    <n v="18"/>
    <n v="705.24"/>
  </r>
  <r>
    <x v="1"/>
    <s v="0190333973001"/>
    <n v="11"/>
    <d v="2016-03-21T00:00:00"/>
    <s v="00"/>
    <x v="565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m/>
    <m/>
    <m/>
    <n v="24"/>
    <s v="Clasificación"/>
    <m/>
    <m/>
    <s v="+"/>
    <n v="1"/>
    <m/>
    <n v="0"/>
    <n v="0"/>
    <n v="0"/>
    <x v="6"/>
    <s v="G"/>
    <n v="24"/>
    <m/>
    <m/>
    <m/>
    <n v="18"/>
    <n v="0"/>
    <n v="0"/>
    <n v="0"/>
    <n v="0"/>
    <n v="0"/>
    <n v="0"/>
    <n v="0"/>
    <n v="18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0.03"/>
    <n v="0"/>
    <n v="0"/>
    <n v="0"/>
    <n v="0"/>
    <n v="0"/>
    <n v="1"/>
    <x v="0"/>
    <x v="0"/>
    <x v="6"/>
    <s v="1838 - FASSED"/>
    <x v="562"/>
    <s v="     "/>
    <s v="CASCOS         "/>
    <s v="CASCO CONVERTIBLE MOXAL 901   "/>
    <s v="901                 "/>
    <s v="       "/>
    <s v="           "/>
    <s v="         "/>
    <s v="    "/>
    <s v="MOXAL"/>
    <s v="              "/>
    <n v="18"/>
    <n v="705.24"/>
  </r>
  <r>
    <x v="1"/>
    <s v="0190333973001"/>
    <n v="11"/>
    <d v="2016-03-21T00:00:00"/>
    <s v="00"/>
    <x v="566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.2"/>
    <n v="8"/>
    <n v="0"/>
    <n v="0"/>
    <n v="30"/>
    <n v="0"/>
    <n v="0"/>
    <m/>
    <m/>
    <d v="2014-06-14T00:00:00"/>
    <m/>
    <d v="2015-10-29T00:00:00"/>
    <m/>
    <m/>
    <n v="24"/>
    <s v="Clasificación"/>
    <m/>
    <m/>
    <s v="+"/>
    <n v="1"/>
    <m/>
    <n v="0"/>
    <n v="0"/>
    <n v="0"/>
    <x v="6"/>
    <s v="G"/>
    <n v="24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0"/>
    <n v="0"/>
    <n v="0"/>
    <n v="0"/>
    <n v="0"/>
    <n v="0"/>
    <n v="1"/>
    <x v="0"/>
    <x v="0"/>
    <x v="6"/>
    <s v="1838 - FASSED"/>
    <x v="563"/>
    <s v="     "/>
    <s v="CASCOS         "/>
    <s v="CASCO CONVERTIBLE MOXAL 901   "/>
    <s v="901                 "/>
    <s v="       "/>
    <s v="           "/>
    <s v="         "/>
    <s v="    "/>
    <s v="MOXAL"/>
    <s v="              "/>
    <n v="2"/>
    <n v="78.36"/>
  </r>
  <r>
    <x v="1"/>
    <s v="0190333973001"/>
    <n v="11"/>
    <d v="2016-03-21T00:00:00"/>
    <s v="00"/>
    <x v="567"/>
    <m/>
    <x v="0"/>
    <s v="030150001"/>
    <s v="0"/>
    <s v="C"/>
    <s v="PASA"/>
    <n v="39.18"/>
    <n v="79.760000000000005"/>
    <n v="0"/>
    <d v="1899-12-30T00:00:00"/>
    <d v="1899-12-30T00:00:00"/>
    <n v="36"/>
    <n v="20"/>
    <n v="20"/>
    <n v="18"/>
    <n v="8"/>
    <n v="1"/>
    <m/>
    <s v="LIBRE-130"/>
    <m/>
    <m/>
    <n v="0"/>
    <n v="0"/>
    <n v="0"/>
    <n v="0"/>
    <n v="0"/>
    <n v="0"/>
    <n v="0"/>
    <m/>
    <m/>
    <d v="2014-06-14T00:00:00"/>
    <m/>
    <m/>
    <m/>
    <m/>
    <n v="24"/>
    <s v="Clasificación"/>
    <m/>
    <m/>
    <s v="+"/>
    <n v="1"/>
    <m/>
    <n v="0"/>
    <n v="0"/>
    <n v="0"/>
    <x v="6"/>
    <s v="G"/>
    <n v="24"/>
    <m/>
    <m/>
    <m/>
    <n v="13"/>
    <n v="0"/>
    <n v="0"/>
    <n v="0"/>
    <n v="0"/>
    <n v="0"/>
    <n v="0"/>
    <n v="0"/>
    <n v="13"/>
    <n v="0"/>
    <n v="0"/>
    <n v="0"/>
    <m/>
    <n v="0"/>
    <n v="0"/>
    <m/>
    <m/>
    <m/>
    <m/>
    <n v="0"/>
    <n v="0"/>
    <n v="0"/>
    <n v="0"/>
    <n v="0"/>
    <n v="1"/>
    <d v="2015-06-25T00:00:00"/>
    <d v="2015-11-02T00:00:00"/>
    <d v="2015-11-02T00:00:00"/>
    <d v="2016-03-21T00:00:00"/>
    <m/>
    <m/>
    <n v="0"/>
    <n v="0"/>
    <n v="0"/>
    <n v="0"/>
    <n v="0"/>
    <n v="0"/>
    <n v="1"/>
    <x v="0"/>
    <x v="0"/>
    <x v="6"/>
    <s v="1838 - FASSED"/>
    <x v="564"/>
    <s v="     "/>
    <s v="CASCOS         "/>
    <s v="CASCO CONVERTIBLE MOXAL 901   "/>
    <s v="901                 "/>
    <s v="       "/>
    <s v="           "/>
    <s v="         "/>
    <s v="    "/>
    <s v="MOXAL"/>
    <s v="              "/>
    <n v="13"/>
    <n v="509.34"/>
  </r>
  <r>
    <x v="1"/>
    <s v="0190333973001"/>
    <n v="11"/>
    <d v="2016-03-21T00:00:00"/>
    <s v="00"/>
    <x v="568"/>
    <m/>
    <x v="0"/>
    <s v="030160003"/>
    <s v="0"/>
    <s v="C"/>
    <s v="PASA"/>
    <n v="21.89"/>
    <n v="44.85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8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6.63"/>
    <n v="0"/>
    <n v="0.98"/>
    <n v="0"/>
    <n v="0"/>
    <n v="0"/>
    <n v="0.02"/>
    <x v="0"/>
    <x v="0"/>
    <x v="5"/>
    <s v="753 - PLANKTAR"/>
    <x v="565"/>
    <s v="     "/>
    <s v="CASCOS         "/>
    <s v="CASCO CROSS MOXAL 819-4       "/>
    <s v="K1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69"/>
    <m/>
    <x v="0"/>
    <s v="030160003"/>
    <s v="0"/>
    <s v="C"/>
    <s v="PASA"/>
    <n v="21.89"/>
    <n v="44.85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9-11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.43"/>
    <n v="0"/>
    <n v="0.61"/>
    <n v="0"/>
    <n v="0"/>
    <n v="0"/>
    <n v="0.39"/>
    <x v="0"/>
    <x v="0"/>
    <x v="5"/>
    <s v="753 - PLANKTAR"/>
    <x v="566"/>
    <s v="     "/>
    <s v="CASCOS         "/>
    <s v="CASCO CROSS MOXAL 819-4       "/>
    <s v="K1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70"/>
    <m/>
    <x v="0"/>
    <s v="030160003"/>
    <s v="0"/>
    <s v="C"/>
    <s v="PASA"/>
    <n v="21.89"/>
    <n v="44.85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9-11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67"/>
    <s v="     "/>
    <s v="CASCOS         "/>
    <s v="CASCO CROSS MOXAL 819-4       "/>
    <s v="K1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71"/>
    <m/>
    <x v="0"/>
    <s v="030160003"/>
    <s v="0"/>
    <s v="C"/>
    <s v="PASA"/>
    <n v="21.89"/>
    <n v="44.85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9-11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68"/>
    <s v="     "/>
    <s v="CASCOS         "/>
    <s v="CASCO CROSS MOXAL 819-4       "/>
    <s v="K1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72"/>
    <m/>
    <x v="0"/>
    <s v="030160003"/>
    <s v="0"/>
    <s v="C"/>
    <s v="PASA"/>
    <n v="21.89"/>
    <n v="44.85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8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6.63"/>
    <n v="0"/>
    <n v="0.98"/>
    <n v="0"/>
    <n v="0"/>
    <n v="0"/>
    <n v="0.02"/>
    <x v="0"/>
    <x v="0"/>
    <x v="5"/>
    <s v="753 - PLANKTAR"/>
    <x v="569"/>
    <s v="     "/>
    <s v="CASCOS         "/>
    <s v="CASCO CROSS MOXAL 819-4       "/>
    <s v="K1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73"/>
    <m/>
    <x v="0"/>
    <s v="030160003"/>
    <s v="0"/>
    <s v="C"/>
    <s v="PASA"/>
    <n v="21.89"/>
    <n v="44.85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9-11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70"/>
    <s v="     "/>
    <s v="CASCOS         "/>
    <s v="CASCO CROSS MOXAL 819-4       "/>
    <s v="K1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74"/>
    <m/>
    <x v="0"/>
    <s v="030160003"/>
    <s v="0"/>
    <s v="C"/>
    <s v="PASA"/>
    <n v="21.89"/>
    <n v="44.85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8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71"/>
    <s v="     "/>
    <s v="CASCOS         "/>
    <s v="CASCO CROSS MOXAL 819-4       "/>
    <s v="K1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75"/>
    <m/>
    <x v="0"/>
    <s v="030160003"/>
    <s v="0"/>
    <s v="C"/>
    <s v="PASA"/>
    <n v="21.89"/>
    <n v="44.85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9-11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72"/>
    <s v="     "/>
    <s v="CASCOS         "/>
    <s v="CASCO CROSS MOXAL 819-4       "/>
    <s v="K1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76"/>
    <m/>
    <x v="0"/>
    <s v="030160003"/>
    <s v="0"/>
    <s v="C"/>
    <s v="PASA"/>
    <n v="21.89"/>
    <n v="44.85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9-11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6.63"/>
    <n v="0"/>
    <n v="0.98"/>
    <n v="0"/>
    <n v="0"/>
    <n v="0"/>
    <n v="0.02"/>
    <x v="0"/>
    <x v="0"/>
    <x v="5"/>
    <s v="753 - PLANKTAR"/>
    <x v="573"/>
    <s v="     "/>
    <s v="CASCOS         "/>
    <s v="CASCO CROSS MOXAL 819-4       "/>
    <s v="K1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77"/>
    <m/>
    <x v="0"/>
    <s v="030160003"/>
    <s v="0"/>
    <s v="C"/>
    <s v="PASA"/>
    <n v="21.9"/>
    <n v="44.85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9-11T00:00:00"/>
    <m/>
    <m/>
    <m/>
    <m/>
    <n v="36"/>
    <s v="Clasificación"/>
    <m/>
    <n v="9"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574"/>
    <s v="     "/>
    <s v="CASCOS         "/>
    <s v="CASCO CROSS MOXAL 819-4       "/>
    <s v="K13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78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575"/>
    <s v="     "/>
    <s v="CASCOS         "/>
    <s v="CASCO CROSS MOXAL 819-4       "/>
    <s v="R10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79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576"/>
    <s v="     "/>
    <s v="CASCOS         "/>
    <s v="CASCO CROSS MOXAL 819-4       "/>
    <s v="R10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80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577"/>
    <s v="     "/>
    <s v="CASCOS         "/>
    <s v="CASCO CROSS MOXAL 819-4       "/>
    <s v="R10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81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578"/>
    <s v="     "/>
    <s v="CASCOS         "/>
    <s v="CASCO CROSS MOXAL 819-4       "/>
    <s v="R10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82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579"/>
    <s v="     "/>
    <s v="CASCOS         "/>
    <s v="CASCO CROSS MOXAL 819-4       "/>
    <s v="R10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83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580"/>
    <s v="     "/>
    <s v="CASCOS         "/>
    <s v="CASCO CROSS MOXAL 819-4       "/>
    <s v="R10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84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581"/>
    <s v="     "/>
    <s v="CASCOS         "/>
    <s v="CASCO CROSS MOXAL 819-4       "/>
    <s v="R10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85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582"/>
    <s v="     "/>
    <s v="CASCOS         "/>
    <s v="CASCO CROSS MOXAL 819-4       "/>
    <s v="R10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86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583"/>
    <s v="     "/>
    <s v="CASCOS         "/>
    <s v="CASCO CROSS MOXAL 819-4       "/>
    <s v="R10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87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584"/>
    <s v="     "/>
    <s v="CASCOS         "/>
    <s v="CASCO CROSS MOXAL 819-4       "/>
    <s v="R10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88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585"/>
    <s v="     "/>
    <s v="CASCOS         "/>
    <s v="CASCO CROSS MOXAL 819-4       "/>
    <s v="R10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89"/>
    <m/>
    <x v="1"/>
    <s v="#N/A"/>
    <m/>
    <m/>
    <m/>
    <n v="0"/>
    <n v="0"/>
    <n v="0"/>
    <m/>
    <m/>
    <n v="28"/>
    <n v="21"/>
    <n v="19"/>
    <n v="15"/>
    <n v="6"/>
    <n v="1"/>
    <m/>
    <s v="NUEVO"/>
    <m/>
    <m/>
    <n v="0"/>
    <n v="0"/>
    <n v="0"/>
    <n v="0"/>
    <n v="0"/>
    <n v="0"/>
    <n v="0"/>
    <s v="Buffer Inicial"/>
    <n v="0"/>
    <m/>
    <m/>
    <m/>
    <m/>
    <m/>
    <m/>
    <s v="Default"/>
    <m/>
    <m/>
    <s v="="/>
    <n v="1"/>
    <m/>
    <m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9T00:00:00"/>
    <d v="2015-11-09T00:00:00"/>
    <d v="2016-03-21T00:00:00"/>
    <m/>
    <m/>
    <n v="1"/>
    <n v="0"/>
    <n v="0.34"/>
    <n v="0"/>
    <n v="0"/>
    <n v="0"/>
    <n v="0"/>
    <x v="0"/>
    <x v="0"/>
    <x v="5"/>
    <s v="753 - PLANKTAR"/>
    <x v="586"/>
    <s v="     "/>
    <s v="CASCOS         "/>
    <s v="CASCO CROSS MOXAL 819-4       "/>
    <s v="R10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590"/>
    <m/>
    <x v="0"/>
    <s v="030170001"/>
    <s v="0"/>
    <s v="C"/>
    <s v="PASA"/>
    <n v="24.24"/>
    <n v="48.19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d v="2014-08-05T00:00:00"/>
    <m/>
    <m/>
    <m/>
    <m/>
    <n v="0"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587"/>
    <s v="     "/>
    <s v="CASCOS         "/>
    <s v="CASCO CROSS MOXAL 601         "/>
    <s v="6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91"/>
    <m/>
    <x v="0"/>
    <s v="030170001"/>
    <s v="0"/>
    <s v="C"/>
    <s v="PASA"/>
    <n v="24.24"/>
    <n v="48.19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m/>
    <m/>
    <m/>
    <m/>
    <m/>
    <n v="0"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588"/>
    <s v="     "/>
    <s v="CASCOS         "/>
    <s v="CASCO CROSS MOXAL 601         "/>
    <s v="6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92"/>
    <m/>
    <x v="0"/>
    <s v="030170001"/>
    <s v="0"/>
    <s v="C"/>
    <s v="PASA"/>
    <n v="24.24"/>
    <n v="48.19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m/>
    <m/>
    <m/>
    <m/>
    <m/>
    <n v="0"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589"/>
    <s v="     "/>
    <s v="CASCOS         "/>
    <s v="CASCO CROSS MOXAL 601         "/>
    <s v="6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93"/>
    <m/>
    <x v="0"/>
    <s v="030170001"/>
    <s v="0"/>
    <s v="C"/>
    <s v="PASA"/>
    <n v="24.24"/>
    <n v="48.19"/>
    <n v="0"/>
    <d v="1899-12-30T00:00:00"/>
    <d v="1899-12-30T00:00:00"/>
    <n v="35"/>
    <n v="18"/>
    <n v="17"/>
    <n v="15"/>
    <n v="8"/>
    <n v="1"/>
    <m/>
    <s v="LIBRE-151"/>
    <m/>
    <m/>
    <n v="0.3"/>
    <n v="11"/>
    <n v="0"/>
    <n v="0"/>
    <n v="0"/>
    <n v="0"/>
    <n v="0"/>
    <m/>
    <m/>
    <m/>
    <m/>
    <m/>
    <m/>
    <m/>
    <n v="0"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590"/>
    <s v="     "/>
    <s v="CASCOS         "/>
    <s v="CASCO CROSS MOXAL 601         "/>
    <s v="6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94"/>
    <m/>
    <x v="0"/>
    <s v="030170001"/>
    <s v="0"/>
    <s v="C"/>
    <s v="PASA"/>
    <n v="24.24"/>
    <n v="48.19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m/>
    <m/>
    <m/>
    <m/>
    <m/>
    <n v="0"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591"/>
    <s v="     "/>
    <s v="CASCOS         "/>
    <s v="CASCO CROSS MOXAL 601         "/>
    <s v="6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95"/>
    <m/>
    <x v="0"/>
    <s v="030170009"/>
    <s v="0"/>
    <s v="C"/>
    <s v="PASA"/>
    <n v="25.71"/>
    <n v="48.19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592"/>
    <s v="     "/>
    <s v="CASCOS         "/>
    <s v="CASCO CROSS MOXAL 601         "/>
    <s v="6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96"/>
    <m/>
    <x v="0"/>
    <s v="030170009"/>
    <s v="0"/>
    <s v="C"/>
    <s v="PASA"/>
    <n v="25.71"/>
    <n v="48.19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593"/>
    <s v="     "/>
    <s v="CASCOS         "/>
    <s v="CASCO CROSS MOXAL 601         "/>
    <s v="6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97"/>
    <m/>
    <x v="0"/>
    <s v="030170009"/>
    <s v="0"/>
    <s v="C"/>
    <s v="PASA"/>
    <n v="26.4"/>
    <n v="48.19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594"/>
    <s v="     "/>
    <s v="CASCOS         "/>
    <s v="CASCO CROSS MOXAL 601         "/>
    <s v="601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98"/>
    <m/>
    <x v="0"/>
    <s v="030180001"/>
    <s v="0"/>
    <s v="C"/>
    <s v="PASA"/>
    <n v="19.100000000000001"/>
    <n v="42.53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m/>
    <m/>
    <m/>
    <m/>
    <m/>
    <n v="0"/>
    <s v="Clasificación"/>
    <m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595"/>
    <s v="     "/>
    <s v="CASCOS         "/>
    <s v="CASCO CONVERTIBLE 818         "/>
    <s v="81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599"/>
    <m/>
    <x v="0"/>
    <s v="030180001"/>
    <s v="0"/>
    <s v="C"/>
    <s v="PASA"/>
    <n v="19.100000000000001"/>
    <n v="42.53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m/>
    <m/>
    <m/>
    <m/>
    <m/>
    <n v="0"/>
    <s v="Clasificación"/>
    <m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596"/>
    <s v="     "/>
    <s v="CASCOS         "/>
    <s v="CASCO CONVERTIBLE 818         "/>
    <s v="81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600"/>
    <m/>
    <x v="0"/>
    <s v="030180001"/>
    <s v="0"/>
    <s v="C"/>
    <s v="PASA"/>
    <n v="19.100000000000001"/>
    <n v="42.53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m/>
    <m/>
    <m/>
    <m/>
    <m/>
    <n v="0"/>
    <s v="Clasificación"/>
    <m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597"/>
    <s v="     "/>
    <s v="CASCOS         "/>
    <s v="CASCO CONVERTIBLE 818         "/>
    <s v="81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601"/>
    <m/>
    <x v="0"/>
    <s v="030180001"/>
    <s v="0"/>
    <s v="C"/>
    <s v="PASA"/>
    <n v="19.100000000000001"/>
    <n v="42.53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m/>
    <m/>
    <m/>
    <m/>
    <m/>
    <n v="0"/>
    <s v="Clasificación"/>
    <m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598"/>
    <s v="     "/>
    <s v="CASCOS         "/>
    <s v="CASCO CONVERTIBLE 818         "/>
    <s v="81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602"/>
    <m/>
    <x v="0"/>
    <s v="030180001"/>
    <s v="0"/>
    <s v="C"/>
    <s v="PASA"/>
    <n v="19.100000000000001"/>
    <n v="42.53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m/>
    <m/>
    <m/>
    <m/>
    <m/>
    <n v="0"/>
    <s v="Clasificación"/>
    <m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599"/>
    <s v="     "/>
    <s v="CASCOS         "/>
    <s v="CASCO CONVERTIBLE 818         "/>
    <s v="81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603"/>
    <m/>
    <x v="0"/>
    <s v="030180001"/>
    <s v="0"/>
    <s v="C"/>
    <s v="PASA"/>
    <n v="19.100000000000001"/>
    <n v="42.53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m/>
    <m/>
    <m/>
    <m/>
    <m/>
    <n v="0"/>
    <s v="Clasificación"/>
    <m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600"/>
    <s v="     "/>
    <s v="CASCOS         "/>
    <s v="CASCO CONVERTIBLE 818         "/>
    <s v="81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604"/>
    <m/>
    <x v="0"/>
    <s v="030180009"/>
    <s v="0"/>
    <s v="C"/>
    <s v="PASA"/>
    <n v="20.56"/>
    <n v="42.53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m/>
    <m/>
    <m/>
    <m/>
    <m/>
    <n v="36"/>
    <s v="Clasificación"/>
    <m/>
    <n v="9"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601"/>
    <s v="     "/>
    <s v="CASCOS         "/>
    <s v="CASCO CONVERTIBLE 818         "/>
    <s v="81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605"/>
    <m/>
    <x v="0"/>
    <s v="030180009"/>
    <s v="0"/>
    <s v="C"/>
    <s v="PASA"/>
    <n v="22.85"/>
    <n v="42.53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602"/>
    <s v="     "/>
    <s v="CASCOS         "/>
    <s v="CASCO CONVERTIBLE 818         "/>
    <s v="81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606"/>
    <m/>
    <x v="0"/>
    <s v="030180009"/>
    <s v="0"/>
    <s v="C"/>
    <s v="PASA"/>
    <n v="22.85"/>
    <n v="42.53"/>
    <n v="0"/>
    <d v="1899-12-30T00:00:00"/>
    <d v="1899-12-30T00:00:00"/>
    <n v="35"/>
    <n v="18"/>
    <n v="17"/>
    <n v="15"/>
    <n v="8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8"/>
    <s v="1297 - 3U"/>
    <x v="603"/>
    <s v="     "/>
    <s v="CASCOS         "/>
    <s v="CASCO CONVERTIBLE 818         "/>
    <s v="818   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607"/>
    <m/>
    <x v="0"/>
    <s v="0"/>
    <s v="0"/>
    <s v="C"/>
    <s v="PASA"/>
    <n v="0"/>
    <n v="25.62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51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04"/>
    <s v="     "/>
    <s v="CASCOS         "/>
    <s v="CASCO CROSS CR1-K11           "/>
    <s v="K11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08"/>
    <m/>
    <x v="0"/>
    <s v="0"/>
    <s v="0"/>
    <s v="C"/>
    <s v="PASA"/>
    <n v="0"/>
    <n v="25.62"/>
    <n v="0"/>
    <d v="1899-12-30T00:00:00"/>
    <d v="1899-12-30T00:00:00"/>
    <n v="28"/>
    <n v="21"/>
    <n v="19"/>
    <n v="15"/>
    <n v="6"/>
    <n v="1"/>
    <m/>
    <s v="LIBRE-137"/>
    <m/>
    <m/>
    <n v="0.1"/>
    <n v="4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23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05"/>
    <s v="     "/>
    <s v="CASCOS         "/>
    <s v="CASCO CROSS CR1-K11           "/>
    <s v="K11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09"/>
    <m/>
    <x v="0"/>
    <s v="0"/>
    <s v="0"/>
    <s v="C"/>
    <s v="PASA"/>
    <n v="0"/>
    <n v="25.62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3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06"/>
    <s v="     "/>
    <s v="CASCOS         "/>
    <s v="CASCO CROSS CR1-K11           "/>
    <s v="K11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10"/>
    <m/>
    <x v="0"/>
    <s v="0"/>
    <s v="0"/>
    <s v="C"/>
    <s v="PASA"/>
    <n v="0"/>
    <n v="25.62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23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07"/>
    <s v="     "/>
    <s v="CASCOS         "/>
    <s v="CASCO CROSS CR1-K11           "/>
    <s v="K11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11"/>
    <m/>
    <x v="0"/>
    <s v="0"/>
    <s v="0"/>
    <s v="C"/>
    <s v="PASA"/>
    <n v="0"/>
    <n v="25.62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17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08"/>
    <s v="     "/>
    <s v="CASCOS         "/>
    <s v="CASCO CROSS CR1-K11           "/>
    <s v="K11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12"/>
    <m/>
    <x v="0"/>
    <s v="0"/>
    <s v="0"/>
    <s v="C"/>
    <s v="PASA"/>
    <n v="0"/>
    <n v="25.62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13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09"/>
    <s v="     "/>
    <s v="CASCOS         "/>
    <s v="CASCO CROSS CR1-K11           "/>
    <s v="K11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13"/>
    <m/>
    <x v="0"/>
    <s v="0"/>
    <s v="0"/>
    <s v="C"/>
    <s v="PASA"/>
    <n v="0"/>
    <n v="25.62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14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10"/>
    <s v="     "/>
    <s v="CASCOS         "/>
    <s v="CASCO CROSS CR1-K11           "/>
    <s v="K11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14"/>
    <m/>
    <x v="0"/>
    <s v="0"/>
    <s v="0"/>
    <s v="C"/>
    <s v="PASA"/>
    <n v="0"/>
    <n v="25.62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1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11"/>
    <s v="     "/>
    <s v="CASCOS         "/>
    <s v="CASCO CROSS CR1-K11           "/>
    <s v="K11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15"/>
    <m/>
    <x v="0"/>
    <s v="0"/>
    <s v="0"/>
    <s v="C"/>
    <s v="PASA"/>
    <n v="0"/>
    <n v="25.62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31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12"/>
    <s v="     "/>
    <s v="CASCOS         "/>
    <s v="CASCO CROSS CR1-K11           "/>
    <s v="K11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16"/>
    <m/>
    <x v="0"/>
    <s v="0"/>
    <s v="0"/>
    <s v="C"/>
    <s v="PASA"/>
    <n v="0"/>
    <n v="25.62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23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13"/>
    <s v="     "/>
    <s v="CASCOS         "/>
    <s v="CASCO CROSS CR1-K11           "/>
    <s v="K11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17"/>
    <m/>
    <x v="0"/>
    <s v="0"/>
    <s v="0"/>
    <s v="C"/>
    <s v="PASA"/>
    <n v="0"/>
    <n v="25.62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2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14"/>
    <s v="     "/>
    <s v="CASCOS         "/>
    <s v="CASCO CROSS CR1-K11           "/>
    <s v="K11  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18"/>
    <m/>
    <x v="0"/>
    <s v="0"/>
    <s v="0"/>
    <s v="C"/>
    <s v="PASA"/>
    <n v="0"/>
    <n v="25.62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23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15"/>
    <s v="     "/>
    <s v="CASCOS         "/>
    <s v="CASCO CROSS CR1-K11           "/>
    <s v="K11                 "/>
    <s v="       "/>
    <s v="           "/>
    <s v="         "/>
    <s v="    "/>
    <s v="-----"/>
    <s v="              "/>
    <n v="0"/>
    <n v="0"/>
  </r>
  <r>
    <x v="1"/>
    <s v="0190333973001"/>
    <n v="11"/>
    <d v="2016-03-21T00:00:00"/>
    <s v="00"/>
    <x v="619"/>
    <m/>
    <x v="0"/>
    <s v="030210004"/>
    <s v="0"/>
    <s v="C"/>
    <s v="PASA"/>
    <n v="0"/>
    <n v="0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616"/>
    <s v="     "/>
    <s v="CASCOS         "/>
    <s v="CASCO CONVERTIBLE MOXAL-990DV 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620"/>
    <m/>
    <x v="0"/>
    <s v="030210004"/>
    <s v="0"/>
    <s v="C"/>
    <s v="PASA"/>
    <n v="0"/>
    <n v="0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617"/>
    <s v="     "/>
    <s v="CASCOS         "/>
    <s v="CASCO CONVERTIBLE MOXAL-990DV 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621"/>
    <m/>
    <x v="0"/>
    <s v="030210004"/>
    <s v="0"/>
    <s v="C"/>
    <s v="PASA"/>
    <n v="0"/>
    <n v="0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618"/>
    <s v="     "/>
    <s v="CASCOS         "/>
    <s v="CASCO CONVERTIBLE MOXAL-990DV 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622"/>
    <m/>
    <x v="0"/>
    <s v="030210004"/>
    <s v="0"/>
    <s v="C"/>
    <s v="PASA"/>
    <n v="0"/>
    <n v="0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619"/>
    <s v="     "/>
    <s v="CASCOS         "/>
    <s v="CASCO CONVERTIBLE MOXAL-990DV 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623"/>
    <m/>
    <x v="0"/>
    <s v="030210004"/>
    <s v="0"/>
    <s v="C"/>
    <s v="PASA"/>
    <n v="0"/>
    <n v="0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620"/>
    <s v="     "/>
    <s v="CASCOS         "/>
    <s v="CASCO CONVERTIBLE MOXAL-990DV 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624"/>
    <m/>
    <x v="0"/>
    <s v="030210004"/>
    <s v="0"/>
    <s v="C"/>
    <s v="PASA"/>
    <n v="0"/>
    <n v="0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621"/>
    <s v="     "/>
    <s v="CASCOS         "/>
    <s v="CASCO CONVERTIBLE MOXAL-990DV 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625"/>
    <m/>
    <x v="0"/>
    <s v="030210004"/>
    <s v="0"/>
    <s v="C"/>
    <s v="PASA"/>
    <n v="0"/>
    <n v="0"/>
    <n v="0"/>
    <d v="1899-12-30T00:00:00"/>
    <d v="1899-12-30T00:00:00"/>
    <n v="33"/>
    <n v="17"/>
    <n v="17"/>
    <n v="15"/>
    <n v="6"/>
    <n v="1"/>
    <m/>
    <s v="LIBRE-151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23T00:00:00"/>
    <d v="2015-11-23T00:00:00"/>
    <d v="2016-03-21T00:00:00"/>
    <m/>
    <m/>
    <n v="1"/>
    <n v="0"/>
    <n v="1"/>
    <n v="0"/>
    <n v="0"/>
    <n v="0"/>
    <n v="0"/>
    <x v="0"/>
    <x v="0"/>
    <x v="4"/>
    <s v="1159 - BLD"/>
    <x v="622"/>
    <s v="     "/>
    <s v="CASCOS         "/>
    <s v="CASCO CONVERTIBLE MOXAL-990DV "/>
    <s v="3200DV              "/>
    <s v="       "/>
    <s v="           "/>
    <s v="         "/>
    <s v="    "/>
    <s v="MOXAL"/>
    <s v="              "/>
    <n v="0"/>
    <n v="0"/>
  </r>
  <r>
    <x v="1"/>
    <s v="0190333973001"/>
    <n v="11"/>
    <d v="2016-03-21T00:00:00"/>
    <s v="00"/>
    <x v="626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8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23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27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n v="36"/>
    <s v="Clasificación"/>
    <m/>
    <m/>
    <s v="+"/>
    <n v="1"/>
    <m/>
    <n v="0"/>
    <n v="0"/>
    <n v="0"/>
    <x v="6"/>
    <s v="G"/>
    <n v="3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24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28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6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25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29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6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26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30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21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27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31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d v="2014-05-08T00:00:00"/>
    <m/>
    <m/>
    <m/>
    <s v="Clasificación"/>
    <m/>
    <m/>
    <s v="+"/>
    <n v="1"/>
    <m/>
    <n v="0"/>
    <n v="0"/>
    <n v="0"/>
    <x v="6"/>
    <s v="G"/>
    <n v="8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28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32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144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29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33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14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30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34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31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35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8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32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36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21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33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37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5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34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38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1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35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39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2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36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40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6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37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41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6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38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42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38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39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43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3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40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44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7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41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45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2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42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46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3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43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47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8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44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48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18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45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49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4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46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50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7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47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51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38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48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52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2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49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53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14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50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54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51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55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52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56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39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53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57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d v="2014-08-26T00:00:00"/>
    <m/>
    <m/>
    <m/>
    <m/>
    <m/>
    <s v="Clasificación"/>
    <m/>
    <m/>
    <s v="+"/>
    <n v="1"/>
    <m/>
    <n v="0"/>
    <n v="0"/>
    <n v="0"/>
    <x v="6"/>
    <s v="G"/>
    <n v="18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54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58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23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55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59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3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56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60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12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57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61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6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58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62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9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59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63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8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60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64"/>
    <m/>
    <x v="0"/>
    <s v="0"/>
    <s v="0"/>
    <s v="C"/>
    <s v="PASA"/>
    <n v="14.86"/>
    <n v="22.64"/>
    <n v="0"/>
    <d v="1899-12-30T00:00:00"/>
    <d v="1899-12-30T00:00:00"/>
    <n v="28"/>
    <n v="21"/>
    <n v="19"/>
    <n v="15"/>
    <n v="6"/>
    <n v="1"/>
    <m/>
    <s v="LIBRE-137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5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09T00:00:00"/>
    <d v="2015-11-09T00:00:00"/>
    <d v="2016-03-21T00:00:00"/>
    <m/>
    <m/>
    <n v="1"/>
    <n v="0"/>
    <n v="1"/>
    <n v="0"/>
    <n v="0"/>
    <n v="0"/>
    <n v="0"/>
    <x v="0"/>
    <x v="0"/>
    <x v="5"/>
    <s v="753 - PLANKTAR"/>
    <x v="661"/>
    <s v="     "/>
    <s v="CASCOS         "/>
    <s v="CCONV. CR1-307D               "/>
    <s v="307DV               "/>
    <s v="       "/>
    <s v="           "/>
    <s v="         "/>
    <s v="    "/>
    <s v="CR1 H"/>
    <s v="              "/>
    <n v="0"/>
    <n v="0"/>
  </r>
  <r>
    <x v="1"/>
    <s v="0190333973001"/>
    <n v="11"/>
    <d v="2016-03-21T00:00:00"/>
    <s v="00"/>
    <x v="665"/>
    <m/>
    <x v="0"/>
    <s v="0"/>
    <s v="PAN"/>
    <s v="C"/>
    <s v="PASA"/>
    <n v="202.62"/>
    <n v="314.05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32"/>
    <n v="0"/>
    <n v="0.09"/>
    <n v="0"/>
    <n v="0"/>
    <n v="0"/>
    <n v="0.91"/>
    <x v="0"/>
    <x v="0"/>
    <x v="7"/>
    <s v="AGV"/>
    <x v="662"/>
    <s v="     "/>
    <s v="CASCOS         "/>
    <s v="CASCO AGV                     "/>
    <s v="K3  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66"/>
    <m/>
    <x v="0"/>
    <s v="0"/>
    <s v="PAN"/>
    <s v="C"/>
    <s v="PASA"/>
    <n v="202.62"/>
    <n v="314.05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3.11"/>
    <n v="0"/>
    <n v="0.91"/>
    <n v="0"/>
    <n v="0"/>
    <n v="0"/>
    <n v="0.09"/>
    <x v="0"/>
    <x v="0"/>
    <x v="7"/>
    <s v="AGV"/>
    <x v="663"/>
    <s v="     "/>
    <s v="CASCOS         "/>
    <s v="CASCO AGV                     "/>
    <s v="K3  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67"/>
    <m/>
    <x v="0"/>
    <s v="0"/>
    <s v="PAN"/>
    <s v="C"/>
    <s v="PASA"/>
    <n v="202.62"/>
    <n v="314.05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1"/>
    <n v="0"/>
    <n v="1"/>
    <n v="0"/>
    <n v="0"/>
    <n v="0"/>
    <n v="0"/>
    <x v="0"/>
    <x v="0"/>
    <x v="7"/>
    <s v="AGV"/>
    <x v="663"/>
    <s v="     "/>
    <s v="CASCOS         "/>
    <s v="CASCO AGV                     "/>
    <s v="K3  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68"/>
    <m/>
    <x v="0"/>
    <s v="0"/>
    <s v="PAN"/>
    <s v="C"/>
    <s v="PASA"/>
    <n v="187.99"/>
    <n v="291.39"/>
    <n v="0"/>
    <d v="1899-12-30T00:00:00"/>
    <d v="1899-12-30T00:00:00"/>
    <n v="42"/>
    <n v="50"/>
    <n v="18"/>
    <n v="17"/>
    <n v="12"/>
    <n v="1"/>
    <m/>
    <s v="LIBRE-144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5T00:00:00"/>
    <d v="2015-11-16T00:00:00"/>
    <d v="2015-11-16T00:00:00"/>
    <d v="2016-03-21T00:00:00"/>
    <m/>
    <m/>
    <n v="3.11"/>
    <n v="0"/>
    <n v="0.91"/>
    <n v="0"/>
    <n v="0"/>
    <n v="0"/>
    <n v="0.09"/>
    <x v="0"/>
    <x v="0"/>
    <x v="7"/>
    <s v="AGV"/>
    <x v="664"/>
    <s v="     "/>
    <s v="CASCOS         "/>
    <s v="CASCO AGV                     "/>
    <s v="K3  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69"/>
    <m/>
    <x v="0"/>
    <s v="0"/>
    <s v="PAN"/>
    <s v="C"/>
    <s v="PASA"/>
    <n v="187.99"/>
    <n v="291.3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665"/>
    <s v="     "/>
    <s v="CASCOS         "/>
    <s v="CASCO AGV                     "/>
    <s v="K3  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70"/>
    <m/>
    <x v="0"/>
    <s v="0"/>
    <s v="PAN"/>
    <s v="C"/>
    <s v="PASA"/>
    <n v="187.99"/>
    <n v="291.3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666"/>
    <s v="     "/>
    <s v="CASCOS         "/>
    <s v="CASCO AGV                     "/>
    <s v="K3  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71"/>
    <m/>
    <x v="0"/>
    <s v="0"/>
    <s v="PAN"/>
    <s v="C"/>
    <s v="PASA"/>
    <n v="187.99"/>
    <n v="291.3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7.94"/>
    <n v="0"/>
    <n v="0.98"/>
    <n v="0"/>
    <n v="0"/>
    <n v="0"/>
    <n v="0.02"/>
    <x v="0"/>
    <x v="0"/>
    <x v="7"/>
    <s v="AGV"/>
    <x v="667"/>
    <s v="     "/>
    <s v="CASCOS         "/>
    <s v="CASCO AGV                     "/>
    <s v="K3  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72"/>
    <m/>
    <x v="0"/>
    <s v="0"/>
    <s v="PAN"/>
    <s v="C"/>
    <s v="PASA"/>
    <n v="185.91"/>
    <n v="288.1499999999999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28000000000000003"/>
    <n v="0"/>
    <n v="0"/>
    <n v="0"/>
    <n v="0"/>
    <n v="0"/>
    <n v="1"/>
    <x v="0"/>
    <x v="0"/>
    <x v="7"/>
    <s v="AGV"/>
    <x v="668"/>
    <s v="     "/>
    <s v="CASCOS         "/>
    <s v="CASCO AGV                     "/>
    <s v="K3                  "/>
    <s v="       "/>
    <s v="           "/>
    <s v="         "/>
    <s v="    "/>
    <s v="AGV  "/>
    <s v="              "/>
    <n v="1"/>
    <n v="185.91"/>
  </r>
  <r>
    <x v="1"/>
    <s v="0190333973001"/>
    <n v="11"/>
    <d v="2016-03-21T00:00:00"/>
    <s v="00"/>
    <x v="673"/>
    <m/>
    <x v="0"/>
    <s v="0"/>
    <s v="PAN"/>
    <s v="C"/>
    <s v="PASA"/>
    <n v="185.91"/>
    <n v="288.1499999999999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14000000000000001"/>
    <n v="0"/>
    <n v="0"/>
    <n v="0"/>
    <n v="0"/>
    <n v="0"/>
    <n v="1"/>
    <x v="0"/>
    <x v="0"/>
    <x v="7"/>
    <s v="AGV"/>
    <x v="669"/>
    <s v="     "/>
    <s v="CASCOS         "/>
    <s v="CASCO AGV                     "/>
    <s v="K3                  "/>
    <s v="       "/>
    <s v="           "/>
    <s v="         "/>
    <s v="    "/>
    <s v="AGV  "/>
    <s v="              "/>
    <n v="2"/>
    <n v="371.82"/>
  </r>
  <r>
    <x v="1"/>
    <s v="0190333973001"/>
    <n v="11"/>
    <d v="2016-03-21T00:00:00"/>
    <s v="00"/>
    <x v="674"/>
    <m/>
    <x v="0"/>
    <s v="0"/>
    <s v="PAN"/>
    <s v="C"/>
    <s v="PASA"/>
    <n v="185.91"/>
    <n v="288.1499999999999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70"/>
    <s v="     "/>
    <s v="CASCOS         "/>
    <s v="CASCO AGV                     "/>
    <s v="K3                  "/>
    <s v="       "/>
    <s v="           "/>
    <s v="         "/>
    <s v="    "/>
    <s v="AGV  "/>
    <s v="              "/>
    <n v="1"/>
    <n v="185.91"/>
  </r>
  <r>
    <x v="1"/>
    <s v="0190333973001"/>
    <n v="11"/>
    <d v="2016-03-21T00:00:00"/>
    <s v="00"/>
    <x v="675"/>
    <m/>
    <x v="0"/>
    <s v="0"/>
    <s v="PAN"/>
    <s v="C"/>
    <s v="PASA"/>
    <n v="185.91"/>
    <n v="288.1499999999999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1"/>
    <n v="0"/>
    <n v="1"/>
    <n v="0"/>
    <n v="0"/>
    <n v="0"/>
    <n v="0"/>
    <x v="0"/>
    <x v="0"/>
    <x v="7"/>
    <s v="AGV"/>
    <x v="671"/>
    <s v="     "/>
    <s v="CASCOS         "/>
    <s v="CASCO AGV                     "/>
    <s v="K3  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76"/>
    <m/>
    <x v="0"/>
    <s v="0"/>
    <s v="PAN"/>
    <s v="C"/>
    <s v="PASA"/>
    <n v="185.91"/>
    <n v="288.1499999999999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71"/>
    <s v="     "/>
    <s v="CASCOS         "/>
    <s v="CASCO AGV                     "/>
    <s v="K3                  "/>
    <s v="       "/>
    <s v="           "/>
    <s v="         "/>
    <s v="    "/>
    <s v="AGV  "/>
    <s v="              "/>
    <n v="3"/>
    <n v="557.73"/>
  </r>
  <r>
    <x v="1"/>
    <s v="0190333973001"/>
    <n v="11"/>
    <d v="2016-03-21T00:00:00"/>
    <s v="00"/>
    <x v="677"/>
    <m/>
    <x v="0"/>
    <s v="0"/>
    <s v="PAN"/>
    <s v="C"/>
    <s v="PASA"/>
    <n v="185.91"/>
    <n v="288.1499999999999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71"/>
    <s v="     "/>
    <s v="CASCOS         "/>
    <s v="CASCO AGV                     "/>
    <s v="K3                  "/>
    <s v="       "/>
    <s v="           "/>
    <s v="         "/>
    <s v="    "/>
    <s v="AGV  "/>
    <s v="              "/>
    <n v="2"/>
    <n v="371.82"/>
  </r>
  <r>
    <x v="1"/>
    <s v="0190333973001"/>
    <n v="11"/>
    <d v="2016-03-21T00:00:00"/>
    <s v="00"/>
    <x v="678"/>
    <m/>
    <x v="0"/>
    <s v="0"/>
    <s v="PAN"/>
    <s v="C"/>
    <s v="PASA"/>
    <n v="185.91"/>
    <n v="288.1499999999999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72"/>
    <s v="     "/>
    <s v="CASCOS         "/>
    <s v="CASCO AGV                     "/>
    <s v="K3                  "/>
    <s v="       "/>
    <s v="           "/>
    <s v="         "/>
    <s v="    "/>
    <s v="AGV  "/>
    <s v="              "/>
    <n v="2"/>
    <n v="371.82"/>
  </r>
  <r>
    <x v="1"/>
    <s v="0190333973001"/>
    <n v="11"/>
    <d v="2016-03-21T00:00:00"/>
    <s v="00"/>
    <x v="679"/>
    <m/>
    <x v="0"/>
    <s v="0"/>
    <s v="PAN"/>
    <s v="C"/>
    <s v="PASA"/>
    <n v="185.91"/>
    <n v="288.1499999999999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14000000000000001"/>
    <n v="0"/>
    <n v="0"/>
    <n v="0"/>
    <n v="0"/>
    <n v="0"/>
    <n v="1"/>
    <x v="0"/>
    <x v="0"/>
    <x v="7"/>
    <s v="AGV"/>
    <x v="673"/>
    <s v="     "/>
    <s v="CASCOS         "/>
    <s v="CASCO AGV                     "/>
    <s v="K3                  "/>
    <s v="       "/>
    <s v="           "/>
    <s v="         "/>
    <s v="    "/>
    <s v="AGV  "/>
    <s v="              "/>
    <n v="2"/>
    <n v="371.82"/>
  </r>
  <r>
    <x v="1"/>
    <s v="0190333973001"/>
    <n v="11"/>
    <d v="2016-03-21T00:00:00"/>
    <s v="00"/>
    <x v="680"/>
    <m/>
    <x v="0"/>
    <s v="0"/>
    <s v="PAN"/>
    <s v="C"/>
    <s v="PASA"/>
    <n v="185.91"/>
    <n v="288.1499999999999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674"/>
    <s v="     "/>
    <s v="CASCOS         "/>
    <s v="CASCO AGV                     "/>
    <s v="K3  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81"/>
    <m/>
    <x v="0"/>
    <s v="0"/>
    <s v="PAN"/>
    <s v="C"/>
    <s v="PASA"/>
    <n v="359.28"/>
    <n v="556.8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75"/>
    <s v="     "/>
    <s v="CASCOS         "/>
    <s v="CASCO AGV                     "/>
    <s v="AX8                 "/>
    <s v="       "/>
    <s v="           "/>
    <s v="         "/>
    <s v="    "/>
    <s v="AGV  "/>
    <s v="              "/>
    <n v="1"/>
    <n v="359.28"/>
  </r>
  <r>
    <x v="1"/>
    <s v="0190333973001"/>
    <n v="11"/>
    <d v="2016-03-21T00:00:00"/>
    <s v="00"/>
    <x v="682"/>
    <m/>
    <x v="0"/>
    <s v="0"/>
    <s v="PAN"/>
    <s v="C"/>
    <s v="PASA"/>
    <n v="359.28"/>
    <n v="556.8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76"/>
    <s v="     "/>
    <s v="CASCOS         "/>
    <s v="CASCO AGV                     "/>
    <s v="AX8                 "/>
    <s v="       "/>
    <s v="           "/>
    <s v="         "/>
    <s v="    "/>
    <s v="AGV  "/>
    <s v="              "/>
    <n v="1"/>
    <n v="359.28"/>
  </r>
  <r>
    <x v="1"/>
    <s v="0190333973001"/>
    <n v="11"/>
    <d v="2016-03-21T00:00:00"/>
    <s v="00"/>
    <x v="683"/>
    <m/>
    <x v="0"/>
    <s v="0"/>
    <s v="PAN"/>
    <s v="C"/>
    <s v="PASA"/>
    <n v="359.28"/>
    <n v="556.8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77"/>
    <s v="     "/>
    <s v="CASCOS         "/>
    <s v="CASCO AGV                     "/>
    <s v="AX8                 "/>
    <s v="       "/>
    <s v="           "/>
    <s v="         "/>
    <s v="    "/>
    <s v="AGV  "/>
    <s v="              "/>
    <n v="2"/>
    <n v="718.56"/>
  </r>
  <r>
    <x v="1"/>
    <s v="0190333973001"/>
    <n v="11"/>
    <d v="2016-03-21T00:00:00"/>
    <s v="00"/>
    <x v="684"/>
    <m/>
    <x v="0"/>
    <s v="0"/>
    <s v="PAN"/>
    <s v="C"/>
    <s v="PASA"/>
    <n v="359.28"/>
    <n v="556.8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678"/>
    <s v="     "/>
    <s v="CASCOS         "/>
    <s v="CASCO AGV                     "/>
    <s v="AX8 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85"/>
    <m/>
    <x v="0"/>
    <s v="0"/>
    <s v="PAN"/>
    <s v="C"/>
    <s v="PASA"/>
    <n v="359.28"/>
    <n v="556.8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79"/>
    <s v="     "/>
    <s v="CASCOS         "/>
    <s v="CASCO AGV                     "/>
    <s v="AX8                 "/>
    <s v="       "/>
    <s v="           "/>
    <s v="         "/>
    <s v="    "/>
    <s v="AGV  "/>
    <s v="              "/>
    <n v="1"/>
    <n v="359.28"/>
  </r>
  <r>
    <x v="1"/>
    <s v="0190333973001"/>
    <n v="11"/>
    <d v="2016-03-21T00:00:00"/>
    <s v="00"/>
    <x v="686"/>
    <m/>
    <x v="0"/>
    <s v="0"/>
    <s v="PAN"/>
    <s v="C"/>
    <s v="PASA"/>
    <n v="359.28"/>
    <n v="556.8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680"/>
    <s v="     "/>
    <s v="CASCOS         "/>
    <s v="CASCO AGV                     "/>
    <s v="AX8 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87"/>
    <m/>
    <x v="0"/>
    <s v="0"/>
    <s v="PAN"/>
    <s v="C"/>
    <s v="PASA"/>
    <n v="359.28"/>
    <n v="556.8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81"/>
    <s v="     "/>
    <s v="CASCOS         "/>
    <s v="CASCO AGV                     "/>
    <s v="AX8                 "/>
    <s v="       "/>
    <s v="           "/>
    <s v="         "/>
    <s v="    "/>
    <s v="AGV  "/>
    <s v="              "/>
    <n v="1"/>
    <n v="359.28"/>
  </r>
  <r>
    <x v="1"/>
    <s v="0190333973001"/>
    <n v="11"/>
    <d v="2016-03-21T00:00:00"/>
    <s v="00"/>
    <x v="688"/>
    <m/>
    <x v="0"/>
    <s v="0"/>
    <s v="PAN"/>
    <s v="C"/>
    <s v="PASA"/>
    <n v="359.28"/>
    <n v="556.8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82"/>
    <s v="     "/>
    <s v="CASCOS         "/>
    <s v="CASCO AGV                     "/>
    <s v="AX8                 "/>
    <s v="       "/>
    <s v="           "/>
    <s v="         "/>
    <s v="    "/>
    <s v="AGV  "/>
    <s v="              "/>
    <n v="1"/>
    <n v="359.28"/>
  </r>
  <r>
    <x v="1"/>
    <s v="0190333973001"/>
    <n v="11"/>
    <d v="2016-03-21T00:00:00"/>
    <s v="00"/>
    <x v="689"/>
    <m/>
    <x v="0"/>
    <s v="0"/>
    <s v="PAN"/>
    <s v="C"/>
    <s v="PASA"/>
    <n v="359.28"/>
    <n v="556.8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683"/>
    <s v="     "/>
    <s v="CASCOS         "/>
    <s v="CASCO AGV                     "/>
    <s v="AX8 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90"/>
    <m/>
    <x v="0"/>
    <s v="0"/>
    <s v="PAN"/>
    <s v="C"/>
    <s v="PASA"/>
    <n v="359.28"/>
    <n v="556.8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683"/>
    <s v="     "/>
    <s v="CASCOS         "/>
    <s v="CASCO AGV                     "/>
    <s v="AX8 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91"/>
    <m/>
    <x v="0"/>
    <s v="0"/>
    <s v="PAN"/>
    <s v="C"/>
    <s v="PASA"/>
    <n v="359.28"/>
    <n v="556.8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83"/>
    <s v="     "/>
    <s v="CASCOS         "/>
    <s v="CASCO AGV                     "/>
    <s v="AX8                 "/>
    <s v="       "/>
    <s v="           "/>
    <s v="         "/>
    <s v="    "/>
    <s v="AGV  "/>
    <s v="              "/>
    <n v="2"/>
    <n v="718.56"/>
  </r>
  <r>
    <x v="1"/>
    <s v="0190333973001"/>
    <n v="11"/>
    <d v="2016-03-21T00:00:00"/>
    <s v="00"/>
    <x v="692"/>
    <m/>
    <x v="0"/>
    <s v="0"/>
    <s v="PAN"/>
    <s v="C"/>
    <s v="PASA"/>
    <n v="286.17"/>
    <n v="443.56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1"/>
    <n v="0"/>
    <n v="1"/>
    <n v="0"/>
    <n v="0"/>
    <n v="0"/>
    <n v="0"/>
    <x v="0"/>
    <x v="0"/>
    <x v="7"/>
    <s v="AGV"/>
    <x v="684"/>
    <s v="     "/>
    <s v="CASCOS         "/>
    <s v="CASCO AGV                     "/>
    <s v="AX8 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93"/>
    <m/>
    <x v="0"/>
    <s v="0"/>
    <s v="PAN"/>
    <s v="C"/>
    <s v="PASA"/>
    <n v="286.17"/>
    <n v="443.56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685"/>
    <s v="     "/>
    <s v="CASCOS         "/>
    <s v="CASCO AGV                     "/>
    <s v="AX8 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94"/>
    <m/>
    <x v="0"/>
    <s v="0"/>
    <s v="PAN"/>
    <s v="C"/>
    <s v="PASA"/>
    <n v="332.12"/>
    <n v="514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686"/>
    <s v="     "/>
    <s v="CASCOS         "/>
    <s v="CASCO AGV                     "/>
    <s v="HORIZON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95"/>
    <m/>
    <x v="0"/>
    <s v="0"/>
    <s v="PAN"/>
    <s v="C"/>
    <s v="PASA"/>
    <n v="332.12"/>
    <n v="514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86"/>
    <s v="     "/>
    <s v="CASCOS         "/>
    <s v="CASCO AGV                     "/>
    <s v="HORIZON             "/>
    <s v="       "/>
    <s v="           "/>
    <s v="         "/>
    <s v="    "/>
    <s v="AGV  "/>
    <s v="              "/>
    <n v="2"/>
    <n v="664.24"/>
  </r>
  <r>
    <x v="1"/>
    <s v="0190333973001"/>
    <n v="11"/>
    <d v="2016-03-21T00:00:00"/>
    <s v="00"/>
    <x v="696"/>
    <m/>
    <x v="0"/>
    <s v="0"/>
    <s v="PAN"/>
    <s v="C"/>
    <s v="PASA"/>
    <n v="332.12"/>
    <n v="514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686"/>
    <s v="     "/>
    <s v="CASCOS         "/>
    <s v="CASCO AGV                     "/>
    <s v="HORIZON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697"/>
    <m/>
    <x v="0"/>
    <s v="0"/>
    <s v="PAN"/>
    <s v="C"/>
    <s v="PASA"/>
    <n v="332.12"/>
    <n v="514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87"/>
    <s v="     "/>
    <s v="CASCOS         "/>
    <s v="CASCO AGV                     "/>
    <s v="HORIZON             "/>
    <s v="       "/>
    <s v="           "/>
    <s v="         "/>
    <s v="    "/>
    <s v="AGV  "/>
    <s v="              "/>
    <n v="1"/>
    <n v="332.12"/>
  </r>
  <r>
    <x v="1"/>
    <s v="0190333973001"/>
    <n v="11"/>
    <d v="2016-03-21T00:00:00"/>
    <s v="00"/>
    <x v="698"/>
    <m/>
    <x v="0"/>
    <s v="0"/>
    <s v="PAN"/>
    <s v="C"/>
    <s v="PASA"/>
    <n v="332.12"/>
    <n v="514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28000000000000003"/>
    <n v="0"/>
    <n v="0"/>
    <n v="0"/>
    <n v="0"/>
    <n v="0"/>
    <n v="1"/>
    <x v="0"/>
    <x v="0"/>
    <x v="7"/>
    <s v="AGV"/>
    <x v="687"/>
    <s v="     "/>
    <s v="CASCOS         "/>
    <s v="CASCO AGV                     "/>
    <s v="HORIZON             "/>
    <s v="       "/>
    <s v="           "/>
    <s v="         "/>
    <s v="    "/>
    <s v="AGV  "/>
    <s v="              "/>
    <n v="1"/>
    <n v="332.12"/>
  </r>
  <r>
    <x v="1"/>
    <s v="0190333973001"/>
    <n v="11"/>
    <d v="2016-03-21T00:00:00"/>
    <s v="00"/>
    <x v="699"/>
    <m/>
    <x v="0"/>
    <s v="0"/>
    <s v="PAN"/>
    <s v="C"/>
    <s v="PASA"/>
    <n v="332.12"/>
    <n v="514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1"/>
    <n v="0"/>
    <n v="1"/>
    <n v="0"/>
    <n v="0"/>
    <n v="0"/>
    <n v="0"/>
    <x v="0"/>
    <x v="0"/>
    <x v="7"/>
    <s v="AGV"/>
    <x v="688"/>
    <s v="     "/>
    <s v="CASCOS         "/>
    <s v="CASCO AGV                     "/>
    <s v="HORIZON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700"/>
    <m/>
    <x v="0"/>
    <s v="0"/>
    <s v="PAN"/>
    <s v="C"/>
    <s v="PASA"/>
    <n v="332.12"/>
    <n v="514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688"/>
    <s v="     "/>
    <s v="CASCOS         "/>
    <s v="CASCO AGV                     "/>
    <s v="HORIZON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701"/>
    <m/>
    <x v="0"/>
    <s v="0"/>
    <s v="PAN"/>
    <s v="C"/>
    <s v="PASA"/>
    <n v="298.7"/>
    <n v="462.9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28000000000000003"/>
    <n v="0"/>
    <n v="0"/>
    <n v="0"/>
    <n v="0"/>
    <n v="0"/>
    <n v="1"/>
    <x v="0"/>
    <x v="0"/>
    <x v="7"/>
    <s v="AGV"/>
    <x v="689"/>
    <s v="     "/>
    <s v="CASCOS         "/>
    <s v="CASCO AGV                     "/>
    <s v="HORIZON             "/>
    <s v="       "/>
    <s v="           "/>
    <s v="         "/>
    <s v="    "/>
    <s v="AGV  "/>
    <s v="              "/>
    <n v="1"/>
    <n v="298.7"/>
  </r>
  <r>
    <x v="1"/>
    <s v="0190333973001"/>
    <n v="11"/>
    <d v="2016-03-21T00:00:00"/>
    <s v="00"/>
    <x v="702"/>
    <m/>
    <x v="0"/>
    <s v="0"/>
    <s v="PAN"/>
    <s v="C"/>
    <s v="PASA"/>
    <n v="298.7"/>
    <n v="462.9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90"/>
    <s v="     "/>
    <s v="CASCOS         "/>
    <s v="CASCO AGV                     "/>
    <s v="HORIZON             "/>
    <s v="       "/>
    <s v="           "/>
    <s v="         "/>
    <s v="    "/>
    <s v="AGV  "/>
    <s v="              "/>
    <n v="2"/>
    <n v="597.4"/>
  </r>
  <r>
    <x v="1"/>
    <s v="0190333973001"/>
    <n v="11"/>
    <d v="2016-03-21T00:00:00"/>
    <s v="00"/>
    <x v="703"/>
    <m/>
    <x v="0"/>
    <s v="0"/>
    <s v="PAN"/>
    <s v="C"/>
    <s v="PASA"/>
    <n v="298.7"/>
    <n v="462.9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91"/>
    <s v="     "/>
    <s v="CASCOS         "/>
    <s v="CASCO AGV                     "/>
    <s v="HORIZON             "/>
    <s v="       "/>
    <s v="           "/>
    <s v="         "/>
    <s v="    "/>
    <s v="AGV  "/>
    <s v="              "/>
    <n v="1"/>
    <n v="298.7"/>
  </r>
  <r>
    <x v="1"/>
    <s v="0190333973001"/>
    <n v="11"/>
    <d v="2016-03-21T00:00:00"/>
    <s v="00"/>
    <x v="704"/>
    <m/>
    <x v="0"/>
    <s v="0"/>
    <s v="PAN"/>
    <s v="C"/>
    <s v="PASA"/>
    <n v="298.7"/>
    <n v="462.9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28000000000000003"/>
    <n v="0"/>
    <n v="0"/>
    <n v="0"/>
    <n v="0"/>
    <n v="0"/>
    <n v="1"/>
    <x v="0"/>
    <x v="0"/>
    <x v="7"/>
    <s v="AGV"/>
    <x v="692"/>
    <s v="     "/>
    <s v="CASCOS         "/>
    <s v="CASCO AGV                     "/>
    <s v="HORIZON             "/>
    <s v="       "/>
    <s v="           "/>
    <s v="         "/>
    <s v="    "/>
    <s v="AGV  "/>
    <s v="              "/>
    <n v="1"/>
    <n v="298.7"/>
  </r>
  <r>
    <x v="1"/>
    <s v="0190333973001"/>
    <n v="11"/>
    <d v="2016-03-21T00:00:00"/>
    <s v="00"/>
    <x v="705"/>
    <m/>
    <x v="0"/>
    <s v="0"/>
    <s v="PAN"/>
    <s v="C"/>
    <s v="PASA"/>
    <n v="298.7"/>
    <n v="462.9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92"/>
    <s v="     "/>
    <s v="CASCOS         "/>
    <s v="CASCO AGV                     "/>
    <s v="HORIZON             "/>
    <s v="       "/>
    <s v="           "/>
    <s v="         "/>
    <s v="    "/>
    <s v="AGV  "/>
    <s v="              "/>
    <n v="2"/>
    <n v="597.4"/>
  </r>
  <r>
    <x v="1"/>
    <s v="0190333973001"/>
    <n v="11"/>
    <d v="2016-03-21T00:00:00"/>
    <s v="00"/>
    <x v="706"/>
    <m/>
    <x v="0"/>
    <s v="0"/>
    <s v="PAN"/>
    <s v="C"/>
    <s v="PASA"/>
    <n v="298.7"/>
    <n v="462.9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35"/>
    <n v="0"/>
    <n v="0"/>
    <n v="0"/>
    <n v="0"/>
    <n v="0"/>
    <n v="1"/>
    <x v="0"/>
    <x v="0"/>
    <x v="7"/>
    <s v="AGV"/>
    <x v="693"/>
    <s v="     "/>
    <s v="CASCOS         "/>
    <s v="CASCO AGV                     "/>
    <s v="HORIZON             "/>
    <s v="       "/>
    <s v="           "/>
    <s v="         "/>
    <s v="    "/>
    <s v="AGV  "/>
    <s v="              "/>
    <n v="1"/>
    <n v="298.7"/>
  </r>
  <r>
    <x v="1"/>
    <s v="0190333973001"/>
    <n v="11"/>
    <d v="2016-03-21T00:00:00"/>
    <s v="00"/>
    <x v="707"/>
    <m/>
    <x v="0"/>
    <s v="0"/>
    <s v="PAN"/>
    <s v="C"/>
    <s v="PASA"/>
    <n v="298.7"/>
    <n v="462.9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694"/>
    <s v="     "/>
    <s v="CASCOS         "/>
    <s v="CASCO AGV                     "/>
    <s v="HORIZON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708"/>
    <m/>
    <x v="0"/>
    <s v="0"/>
    <s v="PAN"/>
    <s v="C"/>
    <s v="PASA"/>
    <n v="298.7"/>
    <n v="462.9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695"/>
    <s v="     "/>
    <s v="CASCOS         "/>
    <s v="CASCO AGV                     "/>
    <s v="HORIZON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709"/>
    <m/>
    <x v="0"/>
    <s v="0"/>
    <s v="PAN"/>
    <s v="C"/>
    <s v="PASA"/>
    <n v="231.86"/>
    <n v="359.3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5.57"/>
    <n v="0"/>
    <n v="0.97"/>
    <n v="0"/>
    <n v="0"/>
    <n v="0"/>
    <n v="0.03"/>
    <x v="0"/>
    <x v="0"/>
    <x v="7"/>
    <s v="AGV"/>
    <x v="696"/>
    <s v="     "/>
    <s v="CASCOS         "/>
    <s v="CASCO AGV                     "/>
    <s v="COMPACT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710"/>
    <m/>
    <x v="0"/>
    <s v="0"/>
    <s v="PAN"/>
    <s v="C"/>
    <s v="PASA"/>
    <n v="231.86"/>
    <n v="359.3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1"/>
    <n v="0"/>
    <n v="1"/>
    <n v="0"/>
    <n v="0"/>
    <n v="0"/>
    <n v="0"/>
    <x v="0"/>
    <x v="0"/>
    <x v="7"/>
    <s v="AGV"/>
    <x v="697"/>
    <s v="     "/>
    <s v="CASCOS         "/>
    <s v="CASCO AGV                     "/>
    <s v="COMPACT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711"/>
    <m/>
    <x v="0"/>
    <s v="0"/>
    <s v="PAN"/>
    <s v="C"/>
    <s v="PASA"/>
    <n v="231.86"/>
    <n v="359.38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698"/>
    <s v="     "/>
    <s v="CASCOS         "/>
    <s v="CASCO AGV                     "/>
    <s v="COMPACT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712"/>
    <m/>
    <x v="0"/>
    <s v="0"/>
    <s v="PAN"/>
    <s v="C"/>
    <s v="PASA"/>
    <n v="208.88"/>
    <n v="323.77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699"/>
    <s v="     "/>
    <s v="CASCOS         "/>
    <s v="CASCO AGV                     "/>
    <s v="COMPACT             "/>
    <s v="       "/>
    <s v="           "/>
    <s v="         "/>
    <s v="    "/>
    <s v="AGV  "/>
    <s v="              "/>
    <n v="2"/>
    <n v="417.76"/>
  </r>
  <r>
    <x v="1"/>
    <s v="0190333973001"/>
    <n v="11"/>
    <d v="2016-03-21T00:00:00"/>
    <s v="00"/>
    <x v="713"/>
    <m/>
    <x v="0"/>
    <s v="0"/>
    <s v="PAN"/>
    <s v="C"/>
    <s v="PASA"/>
    <n v="208.88"/>
    <n v="323.77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14000000000000001"/>
    <n v="0"/>
    <n v="0"/>
    <n v="0"/>
    <n v="0"/>
    <n v="0"/>
    <n v="1"/>
    <x v="0"/>
    <x v="0"/>
    <x v="7"/>
    <s v="AGV"/>
    <x v="700"/>
    <s v="     "/>
    <s v="CASCOS         "/>
    <s v="CASCO AGV                     "/>
    <s v="COMPACT             "/>
    <s v="       "/>
    <s v="           "/>
    <s v="         "/>
    <s v="    "/>
    <s v="AGV  "/>
    <s v="              "/>
    <n v="2"/>
    <n v="417.76"/>
  </r>
  <r>
    <x v="1"/>
    <s v="0190333973001"/>
    <n v="11"/>
    <d v="2016-03-21T00:00:00"/>
    <s v="00"/>
    <x v="714"/>
    <m/>
    <x v="0"/>
    <s v="0"/>
    <s v="PAN"/>
    <s v="C"/>
    <s v="PASA"/>
    <n v="208.88"/>
    <n v="323.77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701"/>
    <s v="     "/>
    <s v="CASCOS         "/>
    <s v="CASCO AGV                     "/>
    <s v="COMPACT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715"/>
    <m/>
    <x v="0"/>
    <s v="0"/>
    <s v="PAN"/>
    <s v="C"/>
    <s v="PASA"/>
    <n v="208.88"/>
    <n v="323.77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702"/>
    <s v="     "/>
    <s v="CASCOS         "/>
    <s v="CASCO AGV                     "/>
    <s v="COMPACT             "/>
    <s v="       "/>
    <s v="           "/>
    <s v="         "/>
    <s v="    "/>
    <s v="AGV  "/>
    <s v="              "/>
    <n v="2"/>
    <n v="417.76"/>
  </r>
  <r>
    <x v="1"/>
    <s v="0190333973001"/>
    <n v="11"/>
    <d v="2016-03-21T00:00:00"/>
    <s v="00"/>
    <x v="716"/>
    <m/>
    <x v="0"/>
    <s v="0"/>
    <s v="PAN"/>
    <s v="C"/>
    <s v="PASA"/>
    <n v="208.88"/>
    <n v="323.77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12"/>
    <n v="0"/>
    <n v="0"/>
    <n v="0"/>
    <n v="0"/>
    <n v="0"/>
    <n v="1"/>
    <x v="0"/>
    <x v="0"/>
    <x v="7"/>
    <s v="AGV"/>
    <x v="703"/>
    <s v="     "/>
    <s v="CASCOS         "/>
    <s v="CASCO AGV                     "/>
    <s v="COMPACT             "/>
    <s v="       "/>
    <s v="           "/>
    <s v="         "/>
    <s v="    "/>
    <s v="AGV  "/>
    <s v="              "/>
    <n v="2"/>
    <n v="417.76"/>
  </r>
  <r>
    <x v="1"/>
    <s v="0190333973001"/>
    <n v="11"/>
    <d v="2016-03-21T00:00:00"/>
    <s v="00"/>
    <x v="717"/>
    <m/>
    <x v="0"/>
    <s v="0"/>
    <s v="PAN"/>
    <s v="C"/>
    <s v="PASA"/>
    <n v="208.88"/>
    <n v="323.77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704"/>
    <s v="     "/>
    <s v="CASCOS         "/>
    <s v="CASCO AGV                     "/>
    <s v="COMPACT             "/>
    <s v="       "/>
    <s v="           "/>
    <s v="         "/>
    <s v="    "/>
    <s v="AGV  "/>
    <s v="              "/>
    <n v="1"/>
    <n v="208.88"/>
  </r>
  <r>
    <x v="1"/>
    <s v="0190333973001"/>
    <n v="11"/>
    <d v="2016-03-21T00:00:00"/>
    <s v="00"/>
    <x v="718"/>
    <m/>
    <x v="0"/>
    <s v="0"/>
    <s v="PAN"/>
    <s v="C"/>
    <s v="PASA"/>
    <n v="208.88"/>
    <n v="323.77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14000000000000001"/>
    <n v="0"/>
    <n v="0"/>
    <n v="0"/>
    <n v="0"/>
    <n v="0"/>
    <n v="1"/>
    <x v="0"/>
    <x v="0"/>
    <x v="7"/>
    <s v="AGV"/>
    <x v="705"/>
    <s v="     "/>
    <s v="CASCOS         "/>
    <s v="CASCO AGV                     "/>
    <s v="COMPACT             "/>
    <s v="       "/>
    <s v="           "/>
    <s v="         "/>
    <s v="    "/>
    <s v="AGV  "/>
    <s v="              "/>
    <n v="2"/>
    <n v="417.76"/>
  </r>
  <r>
    <x v="1"/>
    <s v="0190333973001"/>
    <n v="11"/>
    <d v="2016-03-21T00:00:00"/>
    <s v="00"/>
    <x v="719"/>
    <m/>
    <x v="0"/>
    <s v="0"/>
    <s v="PAN"/>
    <s v="C"/>
    <s v="PASA"/>
    <n v="208.88"/>
    <n v="323.77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1"/>
    <n v="0"/>
    <n v="0"/>
    <n v="0"/>
    <n v="0"/>
    <n v="0"/>
    <n v="1"/>
    <x v="0"/>
    <x v="0"/>
    <x v="7"/>
    <s v="AGV"/>
    <x v="706"/>
    <s v="     "/>
    <s v="CASCOS         "/>
    <s v="CASCO AGV                     "/>
    <s v="COMPACT             "/>
    <s v="       "/>
    <s v="           "/>
    <s v="         "/>
    <s v="    "/>
    <s v="AGV  "/>
    <s v="              "/>
    <n v="3"/>
    <n v="626.64"/>
  </r>
  <r>
    <x v="1"/>
    <s v="0190333973001"/>
    <n v="11"/>
    <d v="2016-03-21T00:00:00"/>
    <s v="00"/>
    <x v="720"/>
    <m/>
    <x v="0"/>
    <s v="0"/>
    <s v="PAN"/>
    <s v="C"/>
    <s v="PASA"/>
    <n v="208.88"/>
    <n v="323.77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707"/>
    <s v="     "/>
    <s v="CASCOS         "/>
    <s v="CASCO AGV                     "/>
    <s v="COMPACT             "/>
    <s v="       "/>
    <s v="           "/>
    <s v="         "/>
    <s v="    "/>
    <s v="AGV  "/>
    <s v="              "/>
    <n v="3"/>
    <n v="626.64"/>
  </r>
  <r>
    <x v="1"/>
    <s v="0190333973001"/>
    <n v="11"/>
    <d v="2016-03-21T00:00:00"/>
    <s v="00"/>
    <x v="721"/>
    <m/>
    <x v="0"/>
    <s v="0"/>
    <s v="PAN"/>
    <s v="C"/>
    <s v="PASA"/>
    <n v="208.88"/>
    <n v="323.77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28000000000000003"/>
    <n v="0"/>
    <n v="0"/>
    <n v="0"/>
    <n v="0"/>
    <n v="0"/>
    <n v="1"/>
    <x v="0"/>
    <x v="0"/>
    <x v="7"/>
    <s v="AGV"/>
    <x v="708"/>
    <s v="     "/>
    <s v="CASCOS         "/>
    <s v="CASCO AGV                     "/>
    <s v="COMPACT             "/>
    <s v="       "/>
    <s v="           "/>
    <s v="         "/>
    <s v="    "/>
    <s v="AGV  "/>
    <s v="              "/>
    <n v="1"/>
    <n v="208.88"/>
  </r>
  <r>
    <x v="1"/>
    <s v="0190333973001"/>
    <n v="11"/>
    <d v="2016-03-21T00:00:00"/>
    <s v="00"/>
    <x v="722"/>
    <m/>
    <x v="0"/>
    <s v="0"/>
    <s v="PAN"/>
    <s v="C"/>
    <s v="PASA"/>
    <n v="208.88"/>
    <n v="323.77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708"/>
    <s v="     "/>
    <s v="CASCOS         "/>
    <s v="CASCO AGV                     "/>
    <s v="COMPACT             "/>
    <s v="       "/>
    <s v="           "/>
    <s v="         "/>
    <s v="    "/>
    <s v="AGV  "/>
    <s v="              "/>
    <n v="2"/>
    <n v="417.76"/>
  </r>
  <r>
    <x v="1"/>
    <s v="0190333973001"/>
    <n v="11"/>
    <d v="2016-03-21T00:00:00"/>
    <s v="00"/>
    <x v="723"/>
    <m/>
    <x v="0"/>
    <s v="0"/>
    <s v="PAN"/>
    <s v="C"/>
    <s v="PASA"/>
    <n v="208.88"/>
    <n v="323.77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2.97"/>
    <n v="0"/>
    <n v="0.9"/>
    <n v="0"/>
    <n v="0"/>
    <n v="0"/>
    <n v="0.1"/>
    <x v="0"/>
    <x v="0"/>
    <x v="7"/>
    <s v="AGV"/>
    <x v="709"/>
    <s v="     "/>
    <s v="CASCOS         "/>
    <s v="CASCO AGV                     "/>
    <s v="COMPACT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724"/>
    <m/>
    <x v="0"/>
    <s v="0"/>
    <s v="PAN"/>
    <s v="C"/>
    <s v="PASA"/>
    <n v="87.73"/>
    <n v="135.9799999999999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3.64"/>
    <n v="0"/>
    <n v="0.93"/>
    <n v="0"/>
    <n v="0"/>
    <n v="0"/>
    <n v="7.0000000000000007E-2"/>
    <x v="0"/>
    <x v="0"/>
    <x v="7"/>
    <s v="AGV"/>
    <x v="710"/>
    <s v="     "/>
    <s v="CASCOS         "/>
    <s v="CASCO AGV                     "/>
    <s v="BALI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725"/>
    <m/>
    <x v="0"/>
    <s v="0"/>
    <s v="PAN"/>
    <s v="C"/>
    <s v="PASA"/>
    <n v="87.73"/>
    <n v="135.9799999999999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35"/>
    <n v="0"/>
    <n v="0"/>
    <n v="0"/>
    <n v="0"/>
    <n v="0"/>
    <n v="1"/>
    <x v="0"/>
    <x v="0"/>
    <x v="7"/>
    <s v="AGV"/>
    <x v="711"/>
    <s v="     "/>
    <s v="CASCOS         "/>
    <s v="CASCO AGV                     "/>
    <s v="BALI                "/>
    <s v="       "/>
    <s v="           "/>
    <s v="         "/>
    <s v="    "/>
    <s v="AGV  "/>
    <s v="              "/>
    <n v="1"/>
    <n v="87.73"/>
  </r>
  <r>
    <x v="1"/>
    <s v="0190333973001"/>
    <n v="11"/>
    <d v="2016-03-21T00:00:00"/>
    <s v="00"/>
    <x v="726"/>
    <m/>
    <x v="0"/>
    <s v="0"/>
    <s v="PAN"/>
    <s v="C"/>
    <s v="PASA"/>
    <n v="87.73"/>
    <n v="135.9799999999999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1"/>
    <n v="0"/>
    <n v="1"/>
    <n v="0"/>
    <n v="0"/>
    <n v="0"/>
    <n v="0"/>
    <x v="0"/>
    <x v="0"/>
    <x v="7"/>
    <s v="AGV"/>
    <x v="712"/>
    <s v="     "/>
    <s v="CASCOS         "/>
    <s v="CASCO AGV                     "/>
    <s v="BALI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727"/>
    <m/>
    <x v="0"/>
    <s v="0"/>
    <s v="PAN"/>
    <s v="C"/>
    <s v="PASA"/>
    <n v="77.290000000000006"/>
    <n v="119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713"/>
    <s v="     "/>
    <s v="CASCOS         "/>
    <s v="CASCO AGV                     "/>
    <s v="BALI                "/>
    <s v="       "/>
    <s v="           "/>
    <s v="         "/>
    <s v="    "/>
    <s v="AGV  "/>
    <s v="              "/>
    <n v="1"/>
    <n v="77.290000000000006"/>
  </r>
  <r>
    <x v="1"/>
    <s v="0190333973001"/>
    <n v="11"/>
    <d v="2016-03-21T00:00:00"/>
    <s v="00"/>
    <x v="728"/>
    <m/>
    <x v="0"/>
    <s v="0"/>
    <s v="PAN"/>
    <s v="C"/>
    <s v="PASA"/>
    <n v="77.290000000000006"/>
    <n v="119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714"/>
    <s v="     "/>
    <s v="CASCOS         "/>
    <s v="CASCO AGV                     "/>
    <s v="BALI                "/>
    <s v="       "/>
    <s v="           "/>
    <s v="         "/>
    <s v="    "/>
    <s v="AGV  "/>
    <s v="              "/>
    <n v="5"/>
    <n v="386.45000000000005"/>
  </r>
  <r>
    <x v="1"/>
    <s v="0190333973001"/>
    <n v="11"/>
    <d v="2016-03-21T00:00:00"/>
    <s v="00"/>
    <x v="729"/>
    <m/>
    <x v="0"/>
    <s v="0"/>
    <s v="PAN"/>
    <s v="C"/>
    <s v="PASA"/>
    <n v="77.290000000000006"/>
    <n v="119.79"/>
    <n v="0"/>
    <d v="1899-12-30T00:00:00"/>
    <d v="1899-12-30T00:00:00"/>
    <n v="42"/>
    <n v="50"/>
    <n v="18"/>
    <n v="17"/>
    <n v="12"/>
    <n v="1"/>
    <m/>
    <s v="LIBRE-20"/>
    <m/>
    <m/>
    <n v="0.1"/>
    <n v="5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715"/>
    <s v="     "/>
    <s v="CASCOS         "/>
    <s v="CASCO AGV                     "/>
    <s v="BALI                "/>
    <s v="       "/>
    <s v="           "/>
    <s v="         "/>
    <s v="    "/>
    <s v="AGV  "/>
    <s v="              "/>
    <n v="3"/>
    <n v="231.87"/>
  </r>
  <r>
    <x v="1"/>
    <s v="0190333973001"/>
    <n v="11"/>
    <d v="2016-03-21T00:00:00"/>
    <s v="00"/>
    <x v="730"/>
    <m/>
    <x v="0"/>
    <s v="0"/>
    <s v="PAN"/>
    <s v="C"/>
    <s v="PASA"/>
    <n v="77.290000000000006"/>
    <n v="119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716"/>
    <s v="     "/>
    <s v="CASCOS         "/>
    <s v="CASCO AGV                     "/>
    <s v="BALI                "/>
    <s v="       "/>
    <s v="           "/>
    <s v="         "/>
    <s v="    "/>
    <s v="AGV  "/>
    <s v="              "/>
    <n v="2"/>
    <n v="154.58000000000001"/>
  </r>
  <r>
    <x v="1"/>
    <s v="0190333973001"/>
    <n v="11"/>
    <d v="2016-03-21T00:00:00"/>
    <s v="00"/>
    <x v="731"/>
    <m/>
    <x v="0"/>
    <s v="0"/>
    <s v="PAN"/>
    <s v="C"/>
    <s v="PASA"/>
    <n v="77.290000000000006"/>
    <n v="119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717"/>
    <s v="     "/>
    <s v="CASCOS         "/>
    <s v="CASCO AGV                     "/>
    <s v="BALI                "/>
    <s v="       "/>
    <s v="           "/>
    <s v="         "/>
    <s v="    "/>
    <s v="AGV  "/>
    <s v="              "/>
    <n v="1"/>
    <n v="77.290000000000006"/>
  </r>
  <r>
    <x v="1"/>
    <s v="0190333973001"/>
    <n v="11"/>
    <d v="2016-03-21T00:00:00"/>
    <s v="00"/>
    <x v="732"/>
    <m/>
    <x v="0"/>
    <s v="0"/>
    <s v="PAN"/>
    <s v="C"/>
    <s v="PASA"/>
    <n v="77.290000000000006"/>
    <n v="119.79"/>
    <n v="0"/>
    <d v="1899-12-30T00:00:00"/>
    <d v="1899-12-30T00:00:00"/>
    <n v="42"/>
    <n v="50"/>
    <n v="18"/>
    <n v="17"/>
    <n v="12"/>
    <n v="1"/>
    <m/>
    <s v="LIBRE-20"/>
    <m/>
    <m/>
    <n v="0.1"/>
    <n v="5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6"/>
    <n v="0"/>
    <n v="0.2"/>
    <n v="0"/>
    <n v="0"/>
    <n v="0"/>
    <n v="0.8"/>
    <x v="0"/>
    <x v="0"/>
    <x v="7"/>
    <s v="AGV"/>
    <x v="718"/>
    <s v="     "/>
    <s v="CASCOS         "/>
    <s v="CASCO AGV                     "/>
    <s v="BALI                "/>
    <s v="       "/>
    <s v="           "/>
    <s v="         "/>
    <s v="    "/>
    <s v="AGV  "/>
    <s v="              "/>
    <n v="0"/>
    <n v="0"/>
  </r>
  <r>
    <x v="1"/>
    <s v="0190333973001"/>
    <n v="11"/>
    <d v="2016-03-21T00:00:00"/>
    <s v="00"/>
    <x v="733"/>
    <m/>
    <x v="0"/>
    <s v="0"/>
    <s v="PAN"/>
    <s v="C"/>
    <s v="PASA"/>
    <n v="77.290000000000006"/>
    <n v="119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719"/>
    <s v="     "/>
    <s v="CASCOS         "/>
    <s v="CASCO AGV                     "/>
    <s v="BALI                "/>
    <s v="       "/>
    <s v="           "/>
    <s v="         "/>
    <s v="    "/>
    <s v="AGV  "/>
    <s v="              "/>
    <n v="3"/>
    <n v="231.87"/>
  </r>
  <r>
    <x v="1"/>
    <s v="0190333973001"/>
    <n v="11"/>
    <d v="2016-03-21T00:00:00"/>
    <s v="00"/>
    <x v="734"/>
    <m/>
    <x v="0"/>
    <s v="0"/>
    <s v="PAN"/>
    <s v="C"/>
    <s v="PASA"/>
    <n v="77.290000000000006"/>
    <n v="119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24"/>
    <n v="0"/>
    <n v="0"/>
    <n v="0"/>
    <n v="0"/>
    <n v="0"/>
    <n v="1"/>
    <x v="0"/>
    <x v="0"/>
    <x v="7"/>
    <s v="AGV"/>
    <x v="720"/>
    <s v="     "/>
    <s v="CASCOS         "/>
    <s v="CASCO AGV                     "/>
    <s v="BALI                "/>
    <s v="       "/>
    <s v="           "/>
    <s v="         "/>
    <s v="    "/>
    <s v="AGV  "/>
    <s v="              "/>
    <n v="1"/>
    <n v="77.290000000000006"/>
  </r>
  <r>
    <x v="1"/>
    <s v="0190333973001"/>
    <n v="11"/>
    <d v="2016-03-21T00:00:00"/>
    <s v="00"/>
    <x v="735"/>
    <m/>
    <x v="0"/>
    <s v="0"/>
    <s v="PAN"/>
    <s v="C"/>
    <s v="PASA"/>
    <n v="77.290000000000006"/>
    <n v="119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721"/>
    <s v="     "/>
    <s v="CASCOS         "/>
    <s v="CASCO AGV                     "/>
    <s v="BALI                "/>
    <s v="       "/>
    <s v="           "/>
    <s v="         "/>
    <s v="    "/>
    <s v="AGV  "/>
    <s v="              "/>
    <n v="2"/>
    <n v="154.58000000000001"/>
  </r>
  <r>
    <x v="1"/>
    <s v="0190333973001"/>
    <n v="11"/>
    <d v="2016-03-21T00:00:00"/>
    <s v="00"/>
    <x v="736"/>
    <m/>
    <x v="0"/>
    <s v="0"/>
    <s v="PAN"/>
    <s v="C"/>
    <s v="PASA"/>
    <n v="77.290000000000006"/>
    <n v="119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1"/>
    <n v="0"/>
    <n v="0"/>
    <n v="0"/>
    <n v="0"/>
    <n v="0"/>
    <n v="1"/>
    <x v="0"/>
    <x v="0"/>
    <x v="7"/>
    <s v="AGV"/>
    <x v="722"/>
    <s v="     "/>
    <s v="CASCOS         "/>
    <s v="CASCO AGV                     "/>
    <s v="BALI                "/>
    <s v="       "/>
    <s v="           "/>
    <s v="         "/>
    <s v="    "/>
    <s v="AGV  "/>
    <s v="              "/>
    <n v="3"/>
    <n v="231.87"/>
  </r>
  <r>
    <x v="1"/>
    <s v="0190333973001"/>
    <n v="11"/>
    <d v="2016-03-21T00:00:00"/>
    <s v="00"/>
    <x v="737"/>
    <m/>
    <x v="0"/>
    <s v="0"/>
    <s v="PAN"/>
    <s v="C"/>
    <s v="PASA"/>
    <n v="77.290000000000006"/>
    <n v="119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.1"/>
    <n v="0"/>
    <n v="0"/>
    <n v="0"/>
    <n v="0"/>
    <n v="0"/>
    <n v="1"/>
    <x v="0"/>
    <x v="0"/>
    <x v="7"/>
    <s v="AGV"/>
    <x v="723"/>
    <s v="     "/>
    <s v="CASCOS         "/>
    <s v="CASCO AGV                     "/>
    <s v="BALI                "/>
    <s v="       "/>
    <s v="           "/>
    <s v="         "/>
    <s v="    "/>
    <s v="AGV  "/>
    <s v="              "/>
    <n v="4"/>
    <n v="309.16000000000003"/>
  </r>
  <r>
    <x v="1"/>
    <s v="0190333973001"/>
    <n v="11"/>
    <d v="2016-03-21T00:00:00"/>
    <s v="00"/>
    <x v="738"/>
    <m/>
    <x v="0"/>
    <s v="0"/>
    <s v="PAN"/>
    <s v="C"/>
    <s v="PASA"/>
    <n v="77.290000000000006"/>
    <n v="119.79"/>
    <n v="0"/>
    <d v="1899-12-30T00:00:00"/>
    <d v="1899-12-30T00:00:00"/>
    <n v="42"/>
    <n v="50"/>
    <n v="18"/>
    <n v="17"/>
    <n v="12"/>
    <n v="1"/>
    <m/>
    <s v="LIBRE-20"/>
    <m/>
    <m/>
    <n v="0"/>
    <n v="0"/>
    <n v="0"/>
    <n v="0"/>
    <n v="0"/>
    <n v="0"/>
    <n v="0"/>
    <m/>
    <m/>
    <m/>
    <m/>
    <m/>
    <m/>
    <m/>
    <m/>
    <s v="Clasificación"/>
    <m/>
    <m/>
    <s v="+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1-16T00:00:00"/>
    <d v="2015-11-16T00:00:00"/>
    <d v="2016-03-21T00:00:00"/>
    <m/>
    <m/>
    <n v="0"/>
    <n v="0"/>
    <n v="0"/>
    <n v="0"/>
    <n v="0"/>
    <n v="0"/>
    <n v="1"/>
    <x v="0"/>
    <x v="0"/>
    <x v="7"/>
    <s v="AGV"/>
    <x v="724"/>
    <s v="     "/>
    <s v="CASCOS         "/>
    <s v="CASCO AGV                     "/>
    <s v="BALI                "/>
    <s v="       "/>
    <s v="           "/>
    <s v="         "/>
    <s v="    "/>
    <s v="AGV  "/>
    <s v="              "/>
    <n v="2"/>
    <n v="154.58000000000001"/>
  </r>
  <r>
    <x v="4"/>
    <s v="0190333973001"/>
    <n v="12"/>
    <d v="2016-03-21T00:00:00"/>
    <s v="00"/>
    <x v="739"/>
    <m/>
    <x v="0"/>
    <s v="0"/>
    <s v="0"/>
    <s v="AAA"/>
    <s v="JECT"/>
    <n v="28.6"/>
    <n v="50.4"/>
    <n v="0"/>
    <d v="1899-12-30T00:00:00"/>
    <d v="1899-12-30T00:00:00"/>
    <n v="21"/>
    <n v="22"/>
    <n v="20"/>
    <n v="14"/>
    <n v="4"/>
    <n v="1"/>
    <s v="+-"/>
    <s v="LIBRE-644"/>
    <m/>
    <m/>
    <n v="0"/>
    <n v="0"/>
    <n v="0"/>
    <n v="0"/>
    <n v="0"/>
    <n v="119"/>
    <n v="0"/>
    <m/>
    <m/>
    <m/>
    <m/>
    <d v="2016-04-19T00:00:00"/>
    <m/>
    <m/>
    <n v="10"/>
    <s v="Clasificación"/>
    <m/>
    <m/>
    <s v="="/>
    <n v="1"/>
    <m/>
    <n v="211"/>
    <n v="140"/>
    <n v="70"/>
    <x v="2"/>
    <s v="N"/>
    <n v="151"/>
    <m/>
    <m/>
    <m/>
    <n v="0"/>
    <n v="1"/>
    <n v="0"/>
    <n v="0"/>
    <n v="0"/>
    <n v="0"/>
    <n v="0"/>
    <n v="0"/>
    <n v="0"/>
    <n v="1"/>
    <n v="0"/>
    <n v="0"/>
    <m/>
    <n v="211"/>
    <n v="47"/>
    <m/>
    <m/>
    <m/>
    <m/>
    <n v="1526"/>
    <n v="0"/>
    <n v="0"/>
    <n v="2.0299999999999998"/>
    <n v="0"/>
    <n v="1"/>
    <d v="2014-01-27T00:00:00"/>
    <d v="2015-11-02T00:00:00"/>
    <d v="2015-11-02T00:00:00"/>
    <d v="2016-03-21T00:00:00"/>
    <m/>
    <m/>
    <n v="1"/>
    <n v="9870"/>
    <n v="1"/>
    <n v="0"/>
    <n v="0"/>
    <n v="0"/>
    <n v="0"/>
    <x v="0"/>
    <x v="0"/>
    <x v="9"/>
    <s v="410 - DURO CHINA"/>
    <x v="725"/>
    <s v="     "/>
    <s v="LLANTAS Y TUBOS"/>
    <s v="LLANTAS DURO ATV/UTV/RUV      "/>
    <s v="HF247               "/>
    <s v="       "/>
    <s v="           "/>
    <s v="         "/>
    <s v="    "/>
    <s v="DURO "/>
    <s v="              "/>
    <n v="-211"/>
    <n v="-6034.6"/>
  </r>
  <r>
    <x v="4"/>
    <s v="0190333973001"/>
    <n v="12"/>
    <d v="2016-03-21T00:00:00"/>
    <s v="00"/>
    <x v="740"/>
    <m/>
    <x v="0"/>
    <s v="0"/>
    <s v="PAS"/>
    <s v="AAA"/>
    <s v="JECT"/>
    <n v="19.809999999999999"/>
    <n v="41.4"/>
    <n v="0"/>
    <d v="1899-12-30T00:00:00"/>
    <d v="1899-12-30T00:00:00"/>
    <n v="21"/>
    <n v="22"/>
    <n v="20"/>
    <n v="14"/>
    <n v="4"/>
    <n v="1"/>
    <s v="+-"/>
    <s v="LIBRE-242"/>
    <m/>
    <m/>
    <n v="0"/>
    <n v="0"/>
    <n v="0"/>
    <n v="0"/>
    <n v="0"/>
    <n v="119"/>
    <n v="0"/>
    <m/>
    <m/>
    <m/>
    <m/>
    <d v="2016-04-19T00:00:00"/>
    <m/>
    <m/>
    <n v="10"/>
    <s v="Clasificación"/>
    <m/>
    <m/>
    <s v="="/>
    <n v="1"/>
    <m/>
    <n v="480"/>
    <n v="319"/>
    <n v="158"/>
    <x v="2"/>
    <s v="N"/>
    <n v="280"/>
    <m/>
    <m/>
    <m/>
    <n v="0"/>
    <n v="1"/>
    <n v="0"/>
    <n v="0"/>
    <n v="0"/>
    <n v="0"/>
    <n v="0"/>
    <n v="0"/>
    <n v="0"/>
    <n v="1"/>
    <n v="0"/>
    <n v="0"/>
    <m/>
    <n v="480"/>
    <n v="107"/>
    <m/>
    <m/>
    <m/>
    <m/>
    <n v="3411.22"/>
    <n v="0"/>
    <n v="0"/>
    <n v="2.91"/>
    <n v="0"/>
    <n v="1"/>
    <d v="2015-03-05T00:00:00"/>
    <d v="2015-11-02T00:00:00"/>
    <d v="2015-11-02T00:00:00"/>
    <d v="2016-03-21T00:00:00"/>
    <m/>
    <m/>
    <n v="1"/>
    <n v="22278"/>
    <n v="1"/>
    <n v="0"/>
    <n v="0"/>
    <n v="0"/>
    <n v="0"/>
    <x v="0"/>
    <x v="0"/>
    <x v="9"/>
    <s v="410 - DURO CHINA"/>
    <x v="726"/>
    <s v="     "/>
    <s v="LLANTAS Y TUBOS"/>
    <s v="LLANTAS DURO ATV/UTV/RUV      "/>
    <s v="HF247               "/>
    <s v="       "/>
    <s v="           "/>
    <s v="         "/>
    <s v="    "/>
    <s v="DURO "/>
    <s v="              "/>
    <n v="-480"/>
    <n v="-9508.7999999999993"/>
  </r>
  <r>
    <x v="4"/>
    <s v="0190333973001"/>
    <n v="12"/>
    <d v="2016-03-21T00:00:00"/>
    <s v="00"/>
    <x v="741"/>
    <m/>
    <x v="0"/>
    <s v="0"/>
    <s v="0"/>
    <s v="AAA"/>
    <s v="JECT"/>
    <n v="24.45"/>
    <n v="49.69"/>
    <n v="0"/>
    <d v="1899-12-30T00:00:00"/>
    <d v="1899-12-30T00:00:00"/>
    <n v="21"/>
    <n v="22"/>
    <n v="20"/>
    <n v="14"/>
    <n v="4"/>
    <n v="1"/>
    <s v="+-"/>
    <s v="LIBRE-644"/>
    <m/>
    <m/>
    <n v="0"/>
    <n v="0"/>
    <n v="0"/>
    <n v="0"/>
    <n v="0"/>
    <n v="119"/>
    <n v="0"/>
    <m/>
    <m/>
    <m/>
    <m/>
    <d v="2016-04-19T00:00:00"/>
    <m/>
    <m/>
    <n v="10"/>
    <s v="Clasificación"/>
    <m/>
    <m/>
    <s v="="/>
    <n v="1"/>
    <m/>
    <n v="224"/>
    <n v="149"/>
    <n v="74"/>
    <x v="2"/>
    <s v="N"/>
    <n v="160"/>
    <m/>
    <m/>
    <m/>
    <n v="0"/>
    <n v="1"/>
    <n v="0"/>
    <n v="0"/>
    <n v="0"/>
    <n v="0"/>
    <n v="0"/>
    <n v="0"/>
    <n v="0"/>
    <n v="1"/>
    <n v="0"/>
    <n v="0"/>
    <m/>
    <n v="224"/>
    <n v="50"/>
    <m/>
    <m/>
    <m/>
    <m/>
    <n v="1867.76"/>
    <n v="0"/>
    <n v="0"/>
    <n v="2.75"/>
    <n v="0"/>
    <n v="1"/>
    <d v="2014-01-27T00:00:00"/>
    <d v="2015-11-02T00:00:00"/>
    <d v="2015-11-02T00:00:00"/>
    <d v="2016-03-21T00:00:00"/>
    <m/>
    <m/>
    <n v="1"/>
    <n v="10434"/>
    <n v="1"/>
    <n v="0"/>
    <n v="0"/>
    <n v="0"/>
    <n v="0"/>
    <x v="0"/>
    <x v="0"/>
    <x v="9"/>
    <s v="410 - DURO CHINA"/>
    <x v="727"/>
    <s v="     "/>
    <s v="LLANTAS Y TUBOS"/>
    <s v="LLANTAS DURO ATV/UTV/RUV      "/>
    <s v="HF247               "/>
    <s v="       "/>
    <s v="           "/>
    <s v="         "/>
    <s v="    "/>
    <s v="DURO "/>
    <s v="              "/>
    <n v="-224"/>
    <n v="-5476.8"/>
  </r>
  <r>
    <x v="4"/>
    <s v="0190333973001"/>
    <n v="12"/>
    <d v="2016-03-21T00:00:00"/>
    <s v="00"/>
    <x v="742"/>
    <m/>
    <x v="0"/>
    <s v="0"/>
    <s v="0"/>
    <s v="AAA"/>
    <s v="JECT"/>
    <n v="52.98"/>
    <n v="83.75"/>
    <n v="0"/>
    <d v="1899-12-30T00:00:00"/>
    <d v="1899-12-30T00:00:00"/>
    <n v="20"/>
    <n v="23"/>
    <n v="19"/>
    <n v="18"/>
    <n v="4"/>
    <n v="1"/>
    <s v="+-"/>
    <s v="LIBRE-626"/>
    <m/>
    <m/>
    <n v="3.5"/>
    <n v="116"/>
    <n v="12"/>
    <n v="10.43"/>
    <n v="0.71"/>
    <n v="0"/>
    <n v="0"/>
    <m/>
    <m/>
    <m/>
    <m/>
    <d v="2016-03-22T00:00:00"/>
    <m/>
    <m/>
    <n v="10"/>
    <s v="Clasificación"/>
    <m/>
    <m/>
    <s v="="/>
    <n v="1"/>
    <m/>
    <n v="168"/>
    <n v="112"/>
    <n v="55"/>
    <x v="0"/>
    <s v="V"/>
    <n v="121"/>
    <m/>
    <m/>
    <m/>
    <n v="96"/>
    <n v="0.43"/>
    <n v="50"/>
    <n v="0"/>
    <n v="0"/>
    <n v="50"/>
    <n v="0"/>
    <n v="0"/>
    <n v="146"/>
    <n v="0.13"/>
    <n v="0"/>
    <n v="0"/>
    <m/>
    <n v="22"/>
    <n v="31"/>
    <m/>
    <m/>
    <m/>
    <m/>
    <n v="0"/>
    <n v="0"/>
    <n v="0"/>
    <n v="1.27"/>
    <n v="0"/>
    <n v="1"/>
    <d v="2014-02-21T00:00:00"/>
    <d v="2015-11-09T00:00:00"/>
    <d v="2015-11-09T00:00:00"/>
    <d v="2016-03-21T00:00:00"/>
    <m/>
    <m/>
    <n v="0.14000000000000001"/>
    <n v="0"/>
    <n v="0"/>
    <n v="0"/>
    <n v="0.2"/>
    <n v="0.8"/>
    <n v="0"/>
    <x v="0"/>
    <x v="0"/>
    <x v="10"/>
    <s v="622 - DURO (TAIWAN)"/>
    <x v="728"/>
    <s v="     "/>
    <s v="LLANTAS Y TUBOS"/>
    <s v="LLANTAS DURO ATV/UTV/RUV      "/>
    <s v="HF247               "/>
    <s v="       "/>
    <s v="           "/>
    <s v="         "/>
    <s v="    "/>
    <s v="DURO "/>
    <s v="              "/>
    <n v="-72"/>
    <n v="-3814.56"/>
  </r>
  <r>
    <x v="4"/>
    <s v="0190333973001"/>
    <n v="12"/>
    <d v="2016-03-21T00:00:00"/>
    <s v="00"/>
    <x v="743"/>
    <m/>
    <x v="0"/>
    <s v="0"/>
    <s v="0"/>
    <s v="AAA"/>
    <s v="JECT"/>
    <n v="77.52"/>
    <n v="120.77"/>
    <n v="0"/>
    <d v="1899-12-30T00:00:00"/>
    <d v="1899-12-30T00:00:00"/>
    <n v="20"/>
    <n v="22"/>
    <n v="20"/>
    <n v="14"/>
    <n v="4"/>
    <n v="1"/>
    <m/>
    <s v="SUSP-86"/>
    <m/>
    <m/>
    <n v="0.1"/>
    <n v="3"/>
    <n v="25"/>
    <n v="60"/>
    <n v="25"/>
    <n v="0"/>
    <n v="0"/>
    <m/>
    <m/>
    <d v="2016-04-19T00:00:00"/>
    <d v="2016-08-08T00:00:00"/>
    <d v="2016-04-19T00:00:00"/>
    <m/>
    <m/>
    <n v="10"/>
    <s v="Clasificación"/>
    <m/>
    <m/>
    <s v="="/>
    <n v="1"/>
    <m/>
    <n v="10"/>
    <n v="7"/>
    <n v="3"/>
    <x v="5"/>
    <s v="L"/>
    <n v="32"/>
    <m/>
    <m/>
    <m/>
    <n v="24"/>
    <n v="-1.4"/>
    <n v="0"/>
    <n v="0"/>
    <n v="0"/>
    <n v="0"/>
    <n v="0"/>
    <n v="0"/>
    <n v="24"/>
    <n v="-1.4"/>
    <n v="0"/>
    <n v="0"/>
    <m/>
    <n v="0"/>
    <n v="2"/>
    <m/>
    <m/>
    <m/>
    <m/>
    <n v="0"/>
    <n v="1085.28"/>
    <n v="0"/>
    <n v="1.49"/>
    <n v="0"/>
    <n v="1"/>
    <d v="2016-01-27T00:00:00"/>
    <d v="2016-01-27T00:00:00"/>
    <d v="2016-01-27T00:00:00"/>
    <d v="2016-06-15T00:00:00"/>
    <m/>
    <m/>
    <n v="0"/>
    <n v="0"/>
    <n v="0"/>
    <n v="0"/>
    <n v="0"/>
    <n v="0"/>
    <n v="0.47"/>
    <x v="0"/>
    <x v="0"/>
    <x v="10"/>
    <s v="410 - DURO CHINA"/>
    <x v="729"/>
    <s v="     "/>
    <s v="LLANTAS Y TUBOS"/>
    <s v="LLANTAS DURO ATV/UTV/RUV      "/>
    <s v="DI2025              "/>
    <s v="       "/>
    <s v="           "/>
    <s v="         "/>
    <s v="    "/>
    <s v="DURO "/>
    <s v="              "/>
    <n v="14"/>
    <n v="1085.28"/>
  </r>
  <r>
    <x v="4"/>
    <s v="0190333973001"/>
    <n v="12"/>
    <d v="2016-03-21T00:00:00"/>
    <s v="00"/>
    <x v="744"/>
    <m/>
    <x v="0"/>
    <s v="0"/>
    <s v="0"/>
    <s v="AAA"/>
    <s v="JECT"/>
    <n v="63.88"/>
    <n v="141.54"/>
    <n v="0"/>
    <d v="1899-12-30T00:00:00"/>
    <d v="1899-12-30T00:00:00"/>
    <n v="20"/>
    <n v="23"/>
    <n v="19"/>
    <n v="18"/>
    <n v="4"/>
    <n v="1"/>
    <s v="-"/>
    <s v="SUSP-24"/>
    <n v="21"/>
    <m/>
    <n v="0.1"/>
    <n v="4"/>
    <n v="75"/>
    <n v="70"/>
    <n v="25"/>
    <n v="0"/>
    <n v="0"/>
    <m/>
    <m/>
    <d v="2016-04-14T00:00:00"/>
    <d v="2016-04-07T00:00:00"/>
    <m/>
    <m/>
    <m/>
    <n v="10"/>
    <s v="Clasificación"/>
    <m/>
    <m/>
    <s v="="/>
    <n v="1"/>
    <m/>
    <n v="30"/>
    <n v="20"/>
    <n v="10"/>
    <x v="1"/>
    <s v="V"/>
    <n v="40"/>
    <m/>
    <m/>
    <m/>
    <n v="28"/>
    <n v="7.0000000000000007E-2"/>
    <n v="0"/>
    <n v="0"/>
    <n v="0"/>
    <n v="0"/>
    <n v="0"/>
    <n v="0"/>
    <n v="28"/>
    <n v="7.0000000000000007E-2"/>
    <n v="0"/>
    <n v="0"/>
    <m/>
    <n v="10"/>
    <n v="5"/>
    <m/>
    <m/>
    <m/>
    <m/>
    <n v="0"/>
    <n v="0"/>
    <n v="0"/>
    <n v="2.65"/>
    <n v="0"/>
    <n v="1"/>
    <d v="2015-12-03T00:00:00"/>
    <d v="2015-12-03T00:00:00"/>
    <d v="2015-12-03T00:00:00"/>
    <d v="2016-04-14T00:00:00"/>
    <m/>
    <m/>
    <n v="0.02"/>
    <n v="0"/>
    <n v="0"/>
    <n v="0"/>
    <n v="0"/>
    <n v="0.86"/>
    <n v="0"/>
    <x v="0"/>
    <x v="0"/>
    <x v="10"/>
    <s v="622 - DURO (TAIWAN)"/>
    <x v="730"/>
    <s v="     "/>
    <s v="LLANTAS Y TUBOS"/>
    <s v="LLANTAS DURO ATV/UTV/RUV      "/>
    <s v="DI2025              "/>
    <s v="       "/>
    <s v="           "/>
    <s v="         "/>
    <s v="    "/>
    <s v="DURO "/>
    <s v="              "/>
    <n v="-2"/>
    <n v="-127.76"/>
  </r>
  <r>
    <x v="4"/>
    <s v="0190333973001"/>
    <n v="12"/>
    <d v="2016-03-21T00:00:00"/>
    <s v="00"/>
    <x v="745"/>
    <m/>
    <x v="0"/>
    <s v="0"/>
    <s v="0"/>
    <s v="AAA"/>
    <s v="JECT"/>
    <n v="81.569999999999993"/>
    <n v="134.16999999999999"/>
    <n v="0"/>
    <d v="1899-12-30T00:00:00"/>
    <d v="1899-12-30T00:00:00"/>
    <n v="20"/>
    <n v="23"/>
    <n v="19"/>
    <n v="18"/>
    <n v="4"/>
    <n v="1"/>
    <s v="-"/>
    <s v="SUSP-79"/>
    <m/>
    <m/>
    <n v="0.1"/>
    <n v="4"/>
    <n v="25"/>
    <n v="25"/>
    <n v="25"/>
    <n v="0"/>
    <n v="0"/>
    <m/>
    <m/>
    <d v="2016-03-11T00:00:00"/>
    <d v="2016-08-01T00:00:00"/>
    <d v="2016-06-08T00:00:00"/>
    <m/>
    <m/>
    <n v="10"/>
    <s v="Clasificación"/>
    <m/>
    <m/>
    <s v="="/>
    <n v="1"/>
    <m/>
    <n v="10"/>
    <n v="7"/>
    <n v="3"/>
    <x v="1"/>
    <s v="V"/>
    <n v="12"/>
    <m/>
    <m/>
    <m/>
    <n v="10"/>
    <n v="0"/>
    <n v="0"/>
    <n v="0"/>
    <n v="0"/>
    <n v="0"/>
    <n v="0"/>
    <n v="0"/>
    <n v="10"/>
    <n v="0"/>
    <n v="0"/>
    <n v="0"/>
    <m/>
    <n v="0"/>
    <n v="2"/>
    <m/>
    <m/>
    <m/>
    <m/>
    <n v="0"/>
    <n v="0"/>
    <n v="0"/>
    <n v="1.41"/>
    <n v="0"/>
    <n v="1"/>
    <d v="2016-01-27T00:00:00"/>
    <d v="2016-01-27T00:00:00"/>
    <d v="2016-01-27T00:00:00"/>
    <d v="2016-06-08T00:00:00"/>
    <m/>
    <m/>
    <n v="0"/>
    <n v="0"/>
    <n v="0"/>
    <n v="0"/>
    <n v="0"/>
    <n v="0.49"/>
    <n v="0"/>
    <x v="0"/>
    <x v="0"/>
    <x v="10"/>
    <s v="622 - DURO (TAIWAN)"/>
    <x v="731"/>
    <s v="     "/>
    <s v="LLANTAS Y TUBOS"/>
    <s v="LLANTAS DURO ATV/UTV/RUV      "/>
    <s v="DI2010              "/>
    <s v="       "/>
    <s v="           "/>
    <s v="         "/>
    <s v="    "/>
    <s v="DURO "/>
    <s v="              "/>
    <n v="0"/>
    <n v="0"/>
  </r>
  <r>
    <x v="4"/>
    <s v="0190333973001"/>
    <n v="12"/>
    <d v="2016-03-21T00:00:00"/>
    <s v="00"/>
    <x v="746"/>
    <m/>
    <x v="0"/>
    <s v="0"/>
    <s v="0"/>
    <s v="C"/>
    <s v="JECT"/>
    <n v="96.53"/>
    <n v="148.54"/>
    <n v="0"/>
    <d v="1899-12-30T00:00:00"/>
    <d v="1899-12-30T00:00:00"/>
    <n v="20"/>
    <n v="23"/>
    <n v="19"/>
    <n v="18"/>
    <n v="4"/>
    <n v="1"/>
    <m/>
    <s v="LIBRE-318"/>
    <m/>
    <m/>
    <n v="0"/>
    <n v="0"/>
    <n v="0"/>
    <n v="0"/>
    <n v="0"/>
    <n v="0"/>
    <n v="0"/>
    <m/>
    <m/>
    <d v="2014-06-19T00:00:00"/>
    <m/>
    <m/>
    <m/>
    <m/>
    <n v="10"/>
    <s v="Clasificación"/>
    <m/>
    <m/>
    <s v="="/>
    <n v="1"/>
    <m/>
    <n v="0"/>
    <n v="0"/>
    <n v="0"/>
    <x v="6"/>
    <s v="G"/>
    <n v="11"/>
    <m/>
    <m/>
    <m/>
    <n v="6"/>
    <n v="0"/>
    <n v="0"/>
    <n v="0"/>
    <n v="0"/>
    <n v="0"/>
    <n v="0"/>
    <n v="0"/>
    <n v="6"/>
    <n v="0"/>
    <n v="0"/>
    <n v="0"/>
    <m/>
    <n v="0"/>
    <n v="0"/>
    <m/>
    <m/>
    <m/>
    <m/>
    <n v="0"/>
    <n v="0"/>
    <n v="0"/>
    <n v="0"/>
    <n v="0"/>
    <n v="1"/>
    <d v="2014-12-26T00:00:00"/>
    <d v="2015-11-09T00:00:00"/>
    <d v="2015-11-09T00:00:00"/>
    <d v="2016-03-21T00:00:00"/>
    <m/>
    <m/>
    <n v="0"/>
    <n v="0"/>
    <n v="0"/>
    <n v="0"/>
    <n v="0"/>
    <n v="0"/>
    <n v="1"/>
    <x v="0"/>
    <x v="0"/>
    <x v="10"/>
    <s v="622 - DURO (TAIWAN)"/>
    <x v="732"/>
    <s v="     "/>
    <s v="LLANTAS Y TUBOS"/>
    <s v="LLANTAS DURO ATV/UTV/RUV      "/>
    <s v="DI2010              "/>
    <s v="       "/>
    <s v="           "/>
    <s v="         "/>
    <s v="    "/>
    <s v="DURO "/>
    <s v="              "/>
    <n v="6"/>
    <n v="579.18000000000006"/>
  </r>
  <r>
    <x v="4"/>
    <s v="0190333973001"/>
    <n v="12"/>
    <d v="2016-03-21T00:00:00"/>
    <s v="00"/>
    <x v="747"/>
    <m/>
    <x v="0"/>
    <s v="0"/>
    <s v="0"/>
    <s v="AAA"/>
    <s v="JECT"/>
    <n v="63.03"/>
    <n v="130.37"/>
    <n v="0"/>
    <d v="1899-12-30T00:00:00"/>
    <d v="1899-12-30T00:00:00"/>
    <n v="20"/>
    <n v="23"/>
    <n v="19"/>
    <n v="18"/>
    <n v="4"/>
    <n v="1"/>
    <m/>
    <s v="LIBRE-626"/>
    <m/>
    <m/>
    <n v="0.2"/>
    <n v="7"/>
    <n v="27.5"/>
    <n v="40"/>
    <n v="12.5"/>
    <n v="0"/>
    <n v="0"/>
    <m/>
    <m/>
    <d v="2014-06-19T00:00:00"/>
    <m/>
    <m/>
    <m/>
    <m/>
    <n v="10"/>
    <s v="Clasificación"/>
    <m/>
    <m/>
    <s v="="/>
    <n v="1"/>
    <m/>
    <n v="22"/>
    <n v="15"/>
    <n v="7"/>
    <x v="5"/>
    <s v="L"/>
    <n v="16"/>
    <m/>
    <m/>
    <m/>
    <n v="32"/>
    <n v="-0.45"/>
    <n v="0"/>
    <n v="0"/>
    <n v="0"/>
    <n v="0"/>
    <n v="0"/>
    <n v="0"/>
    <n v="32"/>
    <n v="-0.45"/>
    <n v="0"/>
    <n v="0"/>
    <m/>
    <n v="0"/>
    <n v="4"/>
    <m/>
    <m/>
    <m/>
    <m/>
    <n v="0"/>
    <n v="630.29999999999995"/>
    <n v="0"/>
    <n v="2.33"/>
    <n v="0"/>
    <n v="1"/>
    <d v="2014-02-21T00:00:00"/>
    <d v="2015-11-09T00:00:00"/>
    <d v="2015-11-09T00:00:00"/>
    <d v="2016-03-21T00:00:00"/>
    <m/>
    <m/>
    <n v="7.0000000000000007E-2"/>
    <n v="0"/>
    <n v="0"/>
    <n v="0"/>
    <n v="0"/>
    <n v="0"/>
    <n v="1"/>
    <x v="0"/>
    <x v="0"/>
    <x v="10"/>
    <s v="622 - DURO (TAIWAN)"/>
    <x v="733"/>
    <s v="     "/>
    <s v="LLANTAS Y TUBOS"/>
    <s v="LLANTAS DURO ATV/UTV/RUV      "/>
    <s v="DI2025              "/>
    <s v="       "/>
    <s v="           "/>
    <s v="         "/>
    <s v="    "/>
    <s v="DURO "/>
    <s v="              "/>
    <n v="10"/>
    <n v="630.29999999999995"/>
  </r>
  <r>
    <x v="4"/>
    <s v="0190333973001"/>
    <n v="12"/>
    <d v="2016-03-21T00:00:00"/>
    <s v="00"/>
    <x v="748"/>
    <m/>
    <x v="0"/>
    <s v="0"/>
    <s v="0"/>
    <s v="AAA"/>
    <s v="JECT"/>
    <n v="71.22"/>
    <n v="153.58000000000001"/>
    <n v="0"/>
    <d v="1899-12-30T00:00:00"/>
    <d v="1899-12-30T00:00:00"/>
    <n v="20"/>
    <n v="23"/>
    <n v="19"/>
    <n v="18"/>
    <n v="4"/>
    <n v="1"/>
    <s v="-"/>
    <s v="SUSP-79"/>
    <m/>
    <m/>
    <n v="0.2"/>
    <n v="7"/>
    <n v="32.5"/>
    <n v="25"/>
    <n v="12.5"/>
    <n v="0"/>
    <n v="0"/>
    <m/>
    <m/>
    <d v="2016-08-01T00:00:00"/>
    <m/>
    <d v="2016-06-08T00:00:00"/>
    <m/>
    <m/>
    <n v="10"/>
    <s v="Clasificación"/>
    <m/>
    <m/>
    <s v="="/>
    <n v="1"/>
    <m/>
    <n v="26"/>
    <n v="17"/>
    <n v="9"/>
    <x v="1"/>
    <s v="V"/>
    <n v="35"/>
    <m/>
    <m/>
    <m/>
    <n v="20"/>
    <n v="0.23"/>
    <n v="0"/>
    <n v="0"/>
    <n v="0"/>
    <n v="0"/>
    <n v="0"/>
    <n v="0"/>
    <n v="20"/>
    <n v="0.23"/>
    <n v="0"/>
    <n v="0"/>
    <m/>
    <n v="10"/>
    <n v="5"/>
    <m/>
    <m/>
    <m/>
    <m/>
    <n v="0"/>
    <n v="0"/>
    <n v="0"/>
    <n v="2.52"/>
    <n v="0"/>
    <n v="1"/>
    <d v="2016-01-27T00:00:00"/>
    <d v="2016-01-27T00:00:00"/>
    <d v="2016-01-27T00:00:00"/>
    <d v="2016-06-08T00:00:00"/>
    <m/>
    <m/>
    <n v="0.1"/>
    <n v="0"/>
    <n v="0"/>
    <n v="0"/>
    <n v="0"/>
    <n v="0.49"/>
    <n v="0"/>
    <x v="0"/>
    <x v="0"/>
    <x v="10"/>
    <s v="622 - DURO (TAIWAN)"/>
    <x v="734"/>
    <s v="     "/>
    <s v="LLANTAS Y TUBOS"/>
    <s v="LLANTAS DURO ATV/UTV/RUV      "/>
    <s v="DI2025              "/>
    <s v="       "/>
    <s v="           "/>
    <s v="         "/>
    <s v="    "/>
    <s v="DURO "/>
    <s v="              "/>
    <n v="-6"/>
    <n v="-427.32"/>
  </r>
  <r>
    <x v="4"/>
    <s v="0190333973001"/>
    <n v="12"/>
    <d v="2016-03-21T00:00:00"/>
    <s v="00"/>
    <x v="749"/>
    <m/>
    <x v="0"/>
    <s v="0"/>
    <s v="0"/>
    <s v="AAA"/>
    <s v="JECT"/>
    <n v="71.430000000000007"/>
    <n v="107.54"/>
    <n v="0"/>
    <d v="1899-12-30T00:00:00"/>
    <d v="1899-12-30T00:00:00"/>
    <n v="20"/>
    <n v="23"/>
    <n v="19"/>
    <n v="18"/>
    <n v="4"/>
    <n v="1"/>
    <s v="+-"/>
    <s v="LIBRE-136"/>
    <m/>
    <m/>
    <n v="0.1"/>
    <n v="4"/>
    <n v="25"/>
    <n v="5"/>
    <n v="0"/>
    <n v="0"/>
    <n v="0"/>
    <m/>
    <m/>
    <m/>
    <m/>
    <d v="2016-07-04T00:00:00"/>
    <m/>
    <m/>
    <m/>
    <s v="Clasificación"/>
    <m/>
    <m/>
    <s v="="/>
    <n v="1"/>
    <m/>
    <n v="10"/>
    <n v="7"/>
    <n v="3"/>
    <x v="3"/>
    <s v="R"/>
    <n v="0"/>
    <m/>
    <m/>
    <m/>
    <n v="2"/>
    <n v="0.8"/>
    <n v="0"/>
    <n v="0"/>
    <n v="0"/>
    <n v="0"/>
    <n v="0"/>
    <n v="0"/>
    <n v="2"/>
    <n v="0.8"/>
    <n v="0"/>
    <n v="0"/>
    <m/>
    <n v="8"/>
    <n v="2"/>
    <m/>
    <m/>
    <m/>
    <m/>
    <n v="36.11"/>
    <n v="0"/>
    <n v="0"/>
    <n v="1.1000000000000001"/>
    <n v="0"/>
    <n v="1"/>
    <d v="2015-06-26T00:00:00"/>
    <d v="2015-11-09T00:00:00"/>
    <d v="2015-11-09T00:00:00"/>
    <d v="2016-03-21T00:00:00"/>
    <m/>
    <m/>
    <n v="0.34"/>
    <n v="103"/>
    <n v="0"/>
    <n v="0.77"/>
    <n v="0.23"/>
    <n v="0"/>
    <n v="0"/>
    <x v="0"/>
    <x v="0"/>
    <x v="10"/>
    <s v="622 - DURO (TAIWAN)"/>
    <x v="735"/>
    <s v="     "/>
    <s v="LLANTAS Y TUBOS"/>
    <s v="LLANTAS DURO ATV/UTV/RUV      "/>
    <s v="DI2010              "/>
    <s v="       "/>
    <s v="           "/>
    <s v="         "/>
    <s v="    "/>
    <s v="DURO "/>
    <s v="              "/>
    <n v="-8"/>
    <n v="-571.44000000000005"/>
  </r>
  <r>
    <x v="4"/>
    <s v="0190333973001"/>
    <n v="12"/>
    <d v="2016-03-21T00:00:00"/>
    <s v="00"/>
    <x v="750"/>
    <m/>
    <x v="0"/>
    <s v="0"/>
    <s v="0"/>
    <s v="AAA"/>
    <s v="JECT"/>
    <n v="57.66"/>
    <n v="127.93"/>
    <n v="0"/>
    <d v="1899-12-30T00:00:00"/>
    <d v="1899-12-30T00:00:00"/>
    <n v="20"/>
    <n v="23"/>
    <n v="19"/>
    <n v="18"/>
    <n v="4"/>
    <n v="1"/>
    <s v="-"/>
    <s v="SUSP-79"/>
    <m/>
    <m/>
    <n v="0.1"/>
    <n v="4"/>
    <n v="55"/>
    <n v="55"/>
    <n v="25"/>
    <n v="0"/>
    <n v="0"/>
    <m/>
    <m/>
    <d v="2016-08-01T00:00:00"/>
    <d v="2016-08-01T00:00:00"/>
    <d v="2016-06-08T00:00:00"/>
    <m/>
    <m/>
    <n v="10"/>
    <s v="Clasificación"/>
    <m/>
    <m/>
    <s v="="/>
    <n v="1"/>
    <m/>
    <n v="22"/>
    <n v="15"/>
    <n v="7"/>
    <x v="1"/>
    <s v="V"/>
    <n v="26"/>
    <m/>
    <m/>
    <m/>
    <n v="22"/>
    <n v="0"/>
    <n v="0"/>
    <n v="0"/>
    <n v="0"/>
    <n v="0"/>
    <n v="0"/>
    <n v="0"/>
    <n v="22"/>
    <n v="0"/>
    <n v="0"/>
    <n v="0"/>
    <m/>
    <n v="0"/>
    <n v="4"/>
    <m/>
    <m/>
    <m/>
    <m/>
    <n v="0"/>
    <n v="0"/>
    <n v="0"/>
    <n v="2.66"/>
    <n v="0"/>
    <n v="1"/>
    <d v="2016-01-27T00:00:00"/>
    <d v="2016-01-27T00:00:00"/>
    <d v="2016-01-27T00:00:00"/>
    <d v="2016-06-08T00:00:00"/>
    <m/>
    <m/>
    <n v="0"/>
    <n v="0"/>
    <n v="0"/>
    <n v="0"/>
    <n v="0"/>
    <n v="0.49"/>
    <n v="0"/>
    <x v="0"/>
    <x v="0"/>
    <x v="10"/>
    <s v="622 - DURO (TAIWAN)"/>
    <x v="736"/>
    <s v="     "/>
    <s v="LLANTAS Y TUBOS"/>
    <s v="LLANTAS DURO ATV/UTV/RUV      "/>
    <s v="DI2037              "/>
    <s v="       "/>
    <s v="           "/>
    <s v="         "/>
    <s v="    "/>
    <s v="DURO "/>
    <s v="              "/>
    <n v="0"/>
    <n v="0"/>
  </r>
  <r>
    <x v="4"/>
    <s v="0190333973001"/>
    <n v="12"/>
    <d v="2016-03-21T00:00:00"/>
    <s v="00"/>
    <x v="751"/>
    <m/>
    <x v="0"/>
    <s v="0"/>
    <s v="0"/>
    <s v="AAA"/>
    <s v="JECT"/>
    <n v="64.45"/>
    <n v="147.29"/>
    <n v="0"/>
    <d v="1899-12-30T00:00:00"/>
    <d v="1899-12-30T00:00:00"/>
    <n v="20"/>
    <n v="23"/>
    <n v="19"/>
    <n v="18"/>
    <n v="4"/>
    <n v="1"/>
    <s v="-"/>
    <s v="SUSP-79"/>
    <m/>
    <m/>
    <n v="0.1"/>
    <n v="4"/>
    <n v="70"/>
    <n v="40"/>
    <n v="25"/>
    <n v="0"/>
    <n v="0"/>
    <m/>
    <m/>
    <d v="2016-08-01T00:00:00"/>
    <d v="2016-08-01T00:00:00"/>
    <d v="2016-06-08T00:00:00"/>
    <m/>
    <m/>
    <n v="10"/>
    <s v="Clasificación"/>
    <m/>
    <m/>
    <s v="="/>
    <n v="1"/>
    <m/>
    <n v="28"/>
    <n v="19"/>
    <n v="9"/>
    <x v="0"/>
    <s v="A"/>
    <n v="35"/>
    <m/>
    <m/>
    <m/>
    <n v="16"/>
    <n v="0.43"/>
    <n v="0"/>
    <n v="0"/>
    <n v="0"/>
    <n v="0"/>
    <n v="0"/>
    <n v="0"/>
    <n v="16"/>
    <n v="0.43"/>
    <n v="0"/>
    <n v="0"/>
    <m/>
    <n v="12"/>
    <n v="5"/>
    <m/>
    <m/>
    <m/>
    <m/>
    <n v="0"/>
    <n v="0"/>
    <n v="0"/>
    <n v="2.8"/>
    <n v="0"/>
    <n v="1"/>
    <d v="2016-01-27T00:00:00"/>
    <d v="2016-01-27T00:00:00"/>
    <d v="2016-01-27T00:00:00"/>
    <d v="2016-06-08T00:00:00"/>
    <m/>
    <m/>
    <n v="0"/>
    <n v="0"/>
    <n v="0"/>
    <n v="0"/>
    <n v="0.49"/>
    <n v="0"/>
    <n v="0"/>
    <x v="0"/>
    <x v="0"/>
    <x v="10"/>
    <s v="622 - DURO (TAIWAN)"/>
    <x v="737"/>
    <s v="     "/>
    <s v="LLANTAS Y TUBOS"/>
    <s v="LLANTAS DURO ATV/UTV/RUV      "/>
    <s v="DI2037              "/>
    <s v="       "/>
    <s v="           "/>
    <s v="         "/>
    <s v="    "/>
    <s v="DURO "/>
    <s v="              "/>
    <n v="-12"/>
    <n v="-773.40000000000009"/>
  </r>
  <r>
    <x v="4"/>
    <s v="0190333973001"/>
    <n v="12"/>
    <d v="2016-03-21T00:00:00"/>
    <s v="00"/>
    <x v="752"/>
    <m/>
    <x v="0"/>
    <s v="0"/>
    <s v="0"/>
    <s v="AAA"/>
    <s v="JECT"/>
    <n v="65.239999999999995"/>
    <n v="136.94"/>
    <n v="0"/>
    <d v="1899-12-30T00:00:00"/>
    <d v="1899-12-30T00:00:00"/>
    <n v="20"/>
    <n v="23"/>
    <n v="19"/>
    <n v="18"/>
    <n v="4"/>
    <n v="1"/>
    <s v="+-"/>
    <s v="LIBRE-626"/>
    <m/>
    <m/>
    <n v="0.1"/>
    <n v="4"/>
    <n v="15"/>
    <n v="10"/>
    <n v="25"/>
    <n v="0"/>
    <n v="0"/>
    <m/>
    <m/>
    <m/>
    <d v="2016-04-14T00:00:00"/>
    <d v="2016-06-08T00:00:00"/>
    <m/>
    <m/>
    <n v="10"/>
    <s v="Clasificación"/>
    <m/>
    <m/>
    <s v="="/>
    <n v="1"/>
    <m/>
    <n v="6"/>
    <n v="4"/>
    <n v="2"/>
    <x v="0"/>
    <s v="A"/>
    <n v="4"/>
    <m/>
    <m/>
    <m/>
    <n v="4"/>
    <n v="0.33"/>
    <n v="0"/>
    <n v="0"/>
    <n v="0"/>
    <n v="0"/>
    <n v="0"/>
    <n v="0"/>
    <n v="4"/>
    <n v="0.33"/>
    <n v="0"/>
    <n v="0"/>
    <m/>
    <n v="10"/>
    <n v="1"/>
    <m/>
    <m/>
    <m/>
    <m/>
    <n v="0"/>
    <n v="0"/>
    <n v="0"/>
    <n v="2.4"/>
    <n v="0"/>
    <n v="1"/>
    <d v="2014-02-21T00:00:00"/>
    <d v="2015-11-09T00:00:00"/>
    <d v="2015-11-09T00:00:00"/>
    <d v="2016-03-21T00:00:00"/>
    <m/>
    <m/>
    <n v="0.05"/>
    <n v="0"/>
    <n v="0"/>
    <n v="0"/>
    <n v="0.02"/>
    <n v="0.98"/>
    <n v="0"/>
    <x v="0"/>
    <x v="0"/>
    <x v="10"/>
    <s v="622 - DURO (TAIWAN)"/>
    <x v="738"/>
    <s v="     "/>
    <s v="LLANTAS Y TUBOS"/>
    <s v="LLANTAS DURO ATV/UTV/RUV      "/>
    <s v="DI2037              "/>
    <s v="       "/>
    <s v="           "/>
    <s v="         "/>
    <s v="    "/>
    <s v="DURO "/>
    <s v="              "/>
    <n v="-2"/>
    <n v="-130.47999999999999"/>
  </r>
  <r>
    <x v="4"/>
    <s v="0190333973001"/>
    <n v="12"/>
    <d v="2016-03-21T00:00:00"/>
    <s v="00"/>
    <x v="753"/>
    <m/>
    <x v="0"/>
    <s v="0"/>
    <s v="N/A"/>
    <s v="C"/>
    <s v="JECT"/>
    <n v="26.75"/>
    <n v="41.4"/>
    <n v="0"/>
    <d v="1899-12-30T00:00:00"/>
    <d v="1899-12-30T00:00:00"/>
    <n v="20"/>
    <n v="23"/>
    <n v="19"/>
    <n v="18"/>
    <n v="4"/>
    <n v="1"/>
    <m/>
    <s v="LIBRE-136"/>
    <m/>
    <m/>
    <n v="8"/>
    <n v="264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9"/>
    <n v="0"/>
    <n v="150"/>
    <n v="0"/>
    <n v="0"/>
    <n v="150"/>
    <n v="0"/>
    <n v="0"/>
    <n v="159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54"/>
    <n v="0"/>
    <n v="0"/>
    <n v="0"/>
    <n v="0"/>
    <n v="0"/>
    <n v="1"/>
    <x v="0"/>
    <x v="0"/>
    <x v="10"/>
    <s v="622 - DURO (TAIWAN)"/>
    <x v="739"/>
    <s v="     "/>
    <s v="LLANTAS Y TUBOS"/>
    <s v="LLANTAS DURO ATV/UTV/RUV      "/>
    <s v="HF247               "/>
    <s v="       "/>
    <s v="           "/>
    <s v="         "/>
    <s v="    "/>
    <s v="DURO "/>
    <s v="              "/>
    <n v="9"/>
    <n v="240.75"/>
  </r>
  <r>
    <x v="4"/>
    <s v="0190333973001"/>
    <n v="12"/>
    <d v="2016-03-21T00:00:00"/>
    <s v="00"/>
    <x v="754"/>
    <m/>
    <x v="0"/>
    <s v="0"/>
    <s v="N/A"/>
    <s v="C"/>
    <s v="JECT"/>
    <n v="33.049999999999997"/>
    <n v="52.02"/>
    <n v="0"/>
    <d v="1899-12-30T00:00:00"/>
    <d v="1899-12-30T00:00:00"/>
    <n v="20"/>
    <n v="23"/>
    <n v="19"/>
    <n v="18"/>
    <n v="4"/>
    <n v="1"/>
    <m/>
    <s v="LIBRE-136"/>
    <m/>
    <m/>
    <n v="5.5"/>
    <n v="182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82"/>
    <n v="0"/>
    <n v="80"/>
    <n v="0"/>
    <n v="0"/>
    <n v="80"/>
    <n v="0"/>
    <n v="0"/>
    <n v="162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25"/>
    <n v="0"/>
    <n v="0"/>
    <n v="0"/>
    <n v="0"/>
    <n v="0"/>
    <n v="1"/>
    <x v="0"/>
    <x v="0"/>
    <x v="10"/>
    <s v="622 - DURO (TAIWAN)"/>
    <x v="740"/>
    <s v="     "/>
    <s v="LLANTAS Y TUBOS"/>
    <s v="LLANTAS DURO ATV/UTV/RUV      "/>
    <s v="HF247               "/>
    <s v="       "/>
    <s v="           "/>
    <s v="         "/>
    <s v="    "/>
    <s v="DURO "/>
    <s v="              "/>
    <n v="82"/>
    <n v="2710.1"/>
  </r>
  <r>
    <x v="4"/>
    <s v="0190333973001"/>
    <n v="12"/>
    <d v="2016-03-21T00:00:00"/>
    <s v="00"/>
    <x v="755"/>
    <m/>
    <x v="0"/>
    <s v="0"/>
    <s v="N/A"/>
    <s v="AAA"/>
    <s v="JECT"/>
    <n v="31.79"/>
    <n v="48.86"/>
    <n v="0"/>
    <d v="1899-12-30T00:00:00"/>
    <d v="1899-12-30T00:00:00"/>
    <n v="20"/>
    <n v="23"/>
    <n v="19"/>
    <n v="18"/>
    <n v="4"/>
    <n v="1"/>
    <s v="-"/>
    <s v="SUSP-79"/>
    <m/>
    <m/>
    <n v="0.8"/>
    <n v="27"/>
    <n v="25"/>
    <n v="10.63"/>
    <n v="0"/>
    <n v="0"/>
    <n v="0"/>
    <m/>
    <m/>
    <m/>
    <d v="2016-08-01T00:00:00"/>
    <d v="2016-06-08T00:00:00"/>
    <m/>
    <m/>
    <m/>
    <s v="Clasificación"/>
    <m/>
    <m/>
    <s v="="/>
    <n v="1"/>
    <m/>
    <n v="80"/>
    <n v="53"/>
    <n v="26"/>
    <x v="0"/>
    <s v="A"/>
    <n v="100"/>
    <m/>
    <m/>
    <m/>
    <n v="34"/>
    <n v="0.57999999999999996"/>
    <n v="0"/>
    <n v="0"/>
    <n v="0"/>
    <n v="0"/>
    <n v="0"/>
    <n v="0"/>
    <n v="34"/>
    <n v="0.57999999999999996"/>
    <n v="0"/>
    <n v="0"/>
    <m/>
    <n v="46"/>
    <n v="15"/>
    <m/>
    <m/>
    <m/>
    <m/>
    <n v="0"/>
    <n v="0"/>
    <n v="0"/>
    <n v="1.17"/>
    <n v="0"/>
    <n v="1"/>
    <d v="2016-01-27T00:00:00"/>
    <d v="2016-01-27T00:00:00"/>
    <d v="2016-01-27T00:00:00"/>
    <d v="2016-06-08T00:00:00"/>
    <m/>
    <m/>
    <n v="0.02"/>
    <n v="0"/>
    <n v="0"/>
    <n v="0"/>
    <n v="0.49"/>
    <n v="0"/>
    <n v="0"/>
    <x v="0"/>
    <x v="0"/>
    <x v="10"/>
    <s v="622 - DURO (TAIWAN)"/>
    <x v="741"/>
    <s v="     "/>
    <s v="LLANTAS Y TUBOS"/>
    <s v="LLANTAS DURO ATV/UTV/RUV      "/>
    <s v="HF247               "/>
    <s v="       "/>
    <s v="           "/>
    <s v="         "/>
    <s v="    "/>
    <s v="DURO "/>
    <s v="              "/>
    <n v="-46"/>
    <n v="-1462.34"/>
  </r>
  <r>
    <x v="4"/>
    <s v="0190333973001"/>
    <n v="12"/>
    <d v="2016-03-21T00:00:00"/>
    <s v="00"/>
    <x v="756"/>
    <m/>
    <x v="0"/>
    <s v="0"/>
    <s v="0"/>
    <s v="AAA"/>
    <s v="JECT"/>
    <n v="29.92"/>
    <n v="51.29"/>
    <n v="0"/>
    <d v="1899-12-30T00:00:00"/>
    <d v="1899-12-30T00:00:00"/>
    <n v="21"/>
    <n v="22"/>
    <n v="20"/>
    <n v="14"/>
    <n v="4"/>
    <n v="1"/>
    <s v="-"/>
    <s v="SUSP-8"/>
    <n v="320"/>
    <m/>
    <n v="8.6"/>
    <n v="233"/>
    <n v="11.63"/>
    <n v="8.17"/>
    <n v="0.28999999999999998"/>
    <n v="0"/>
    <n v="0"/>
    <m/>
    <m/>
    <m/>
    <m/>
    <m/>
    <m/>
    <m/>
    <n v="10"/>
    <s v="Clasificación"/>
    <m/>
    <m/>
    <s v="="/>
    <n v="1"/>
    <m/>
    <n v="400"/>
    <n v="266"/>
    <n v="132"/>
    <x v="0"/>
    <s v="V"/>
    <n v="500"/>
    <m/>
    <m/>
    <m/>
    <n v="141"/>
    <n v="0.65"/>
    <n v="140"/>
    <n v="0"/>
    <n v="80"/>
    <n v="60"/>
    <n v="0"/>
    <n v="0"/>
    <n v="281"/>
    <n v="0.3"/>
    <n v="0"/>
    <n v="0"/>
    <m/>
    <n v="119"/>
    <n v="89"/>
    <m/>
    <m/>
    <m/>
    <m/>
    <n v="0"/>
    <n v="0"/>
    <n v="0"/>
    <n v="1.9"/>
    <n v="0"/>
    <n v="1"/>
    <d v="2015-11-10T00:00:00"/>
    <d v="2015-11-10T00:00:00"/>
    <d v="2015-11-10T00:00:00"/>
    <d v="2016-03-29T00:00:00"/>
    <m/>
    <m/>
    <n v="0.16"/>
    <n v="0"/>
    <n v="0"/>
    <n v="0"/>
    <n v="0.95"/>
    <n v="0.01"/>
    <n v="0"/>
    <x v="0"/>
    <x v="0"/>
    <x v="9"/>
    <s v="410 - DURO CHINA"/>
    <x v="742"/>
    <s v="     "/>
    <s v="LLANTAS Y TUBOS"/>
    <s v="LLANTAS DURO MOTO             "/>
    <s v="DM1052              "/>
    <s v="       "/>
    <s v="           "/>
    <s v="         "/>
    <s v="    "/>
    <s v="DURO "/>
    <s v="              "/>
    <n v="-259"/>
    <n v="-7749.2800000000007"/>
  </r>
  <r>
    <x v="4"/>
    <s v="0190333973001"/>
    <n v="12"/>
    <d v="2016-03-21T00:00:00"/>
    <s v="00"/>
    <x v="757"/>
    <m/>
    <x v="0"/>
    <s v="0"/>
    <s v="0"/>
    <s v="AAA"/>
    <s v="JECT"/>
    <n v="12.11"/>
    <n v="21.68"/>
    <n v="0"/>
    <d v="1899-12-30T00:00:00"/>
    <d v="1899-12-30T00:00:00"/>
    <n v="21"/>
    <n v="22"/>
    <n v="20"/>
    <n v="14"/>
    <n v="4"/>
    <n v="1"/>
    <s v="-"/>
    <s v="SUSP-8"/>
    <m/>
    <m/>
    <n v="39.799999999999997"/>
    <n v="1075"/>
    <n v="25.13"/>
    <n v="11.5"/>
    <n v="0.06"/>
    <n v="0"/>
    <n v="0"/>
    <m/>
    <m/>
    <d v="2016-04-08T00:00:00"/>
    <m/>
    <d v="2016-04-19T00:00:00"/>
    <m/>
    <m/>
    <n v="10"/>
    <s v="Clasificación"/>
    <m/>
    <m/>
    <s v="="/>
    <n v="1"/>
    <m/>
    <n v="4000"/>
    <n v="2660"/>
    <n v="1320"/>
    <x v="0"/>
    <s v="A"/>
    <n v="6250"/>
    <m/>
    <m/>
    <m/>
    <n v="1831"/>
    <n v="0.54"/>
    <n v="0"/>
    <n v="0"/>
    <n v="0"/>
    <n v="0"/>
    <n v="0"/>
    <n v="0"/>
    <n v="1831"/>
    <n v="0.54"/>
    <n v="0"/>
    <n v="0"/>
    <m/>
    <n v="2169"/>
    <n v="889"/>
    <m/>
    <m/>
    <m/>
    <m/>
    <n v="0"/>
    <n v="0"/>
    <n v="0"/>
    <n v="2.11"/>
    <n v="0"/>
    <n v="1"/>
    <d v="2015-11-10T00:00:00"/>
    <d v="2015-11-10T00:00:00"/>
    <d v="2015-11-10T00:00:00"/>
    <d v="2016-03-29T00:00:00"/>
    <m/>
    <m/>
    <n v="0.11"/>
    <n v="0"/>
    <n v="0"/>
    <n v="0"/>
    <n v="0.9"/>
    <n v="0.06"/>
    <n v="0"/>
    <x v="0"/>
    <x v="0"/>
    <x v="9"/>
    <s v="410 - DURO CHINA"/>
    <x v="743"/>
    <s v="     "/>
    <s v="LLANTAS Y TUBOS"/>
    <s v="LLANTAS DURO MOTO             "/>
    <s v="HF307               "/>
    <s v="       "/>
    <s v="           "/>
    <s v="         "/>
    <s v="    "/>
    <s v="DURO "/>
    <s v="              "/>
    <n v="-2169"/>
    <n v="-26266.59"/>
  </r>
  <r>
    <x v="4"/>
    <s v="0190333973001"/>
    <n v="12"/>
    <d v="2016-03-21T00:00:00"/>
    <s v="00"/>
    <x v="758"/>
    <m/>
    <x v="0"/>
    <s v="0"/>
    <s v="0"/>
    <s v="AAA"/>
    <s v="JECT"/>
    <n v="12.89"/>
    <n v="21.16"/>
    <n v="0"/>
    <d v="1899-12-30T00:00:00"/>
    <d v="1899-12-30T00:00:00"/>
    <n v="21"/>
    <n v="22"/>
    <n v="20"/>
    <n v="14"/>
    <n v="4"/>
    <n v="1"/>
    <s v="-"/>
    <s v="SUSP-8"/>
    <m/>
    <m/>
    <n v="4.0999999999999996"/>
    <n v="111"/>
    <n v="48.78"/>
    <n v="23.72"/>
    <n v="0.61"/>
    <n v="0"/>
    <n v="0"/>
    <m/>
    <m/>
    <d v="2016-04-19T00:00:00"/>
    <m/>
    <d v="2016-04-19T00:00:00"/>
    <m/>
    <m/>
    <n v="10"/>
    <s v="Clasificación"/>
    <m/>
    <m/>
    <s v="="/>
    <n v="1"/>
    <m/>
    <n v="800"/>
    <n v="532"/>
    <n v="264"/>
    <x v="3"/>
    <s v="A"/>
    <n v="1250"/>
    <m/>
    <m/>
    <m/>
    <n v="189"/>
    <n v="0.76"/>
    <n v="200"/>
    <n v="0"/>
    <n v="200"/>
    <n v="0"/>
    <n v="0"/>
    <n v="0"/>
    <n v="389"/>
    <n v="0.51"/>
    <n v="0"/>
    <n v="0"/>
    <m/>
    <n v="411"/>
    <n v="178"/>
    <m/>
    <m/>
    <m/>
    <m/>
    <n v="620.25"/>
    <n v="0"/>
    <n v="0"/>
    <n v="1.71"/>
    <n v="0"/>
    <n v="1"/>
    <d v="2015-11-10T00:00:00"/>
    <d v="2015-11-10T00:00:00"/>
    <d v="2015-11-10T00:00:00"/>
    <d v="2016-03-29T00:00:00"/>
    <m/>
    <m/>
    <n v="0.35"/>
    <n v="0"/>
    <n v="0"/>
    <n v="0.95"/>
    <n v="0.01"/>
    <n v="0"/>
    <n v="0"/>
    <x v="0"/>
    <x v="0"/>
    <x v="9"/>
    <s v="410 - DURO CHINA"/>
    <x v="744"/>
    <s v="     "/>
    <s v="LLANTAS Y TUBOS"/>
    <s v="LLANTAS DURO MOTO             "/>
    <s v="HF307               "/>
    <s v="       "/>
    <s v="           "/>
    <s v="         "/>
    <s v="    "/>
    <s v="DURO "/>
    <s v="              "/>
    <n v="-611"/>
    <n v="-7875.79"/>
  </r>
  <r>
    <x v="4"/>
    <s v="0190333973001"/>
    <n v="12"/>
    <d v="2016-03-21T00:00:00"/>
    <s v="00"/>
    <x v="759"/>
    <m/>
    <x v="0"/>
    <s v="0"/>
    <s v="0"/>
    <s v="AAA"/>
    <s v="JECT"/>
    <n v="17.03"/>
    <n v="25.02"/>
    <n v="0"/>
    <d v="1899-12-30T00:00:00"/>
    <d v="1899-12-30T00:00:00"/>
    <n v="21"/>
    <n v="22"/>
    <n v="20"/>
    <n v="14"/>
    <n v="4"/>
    <n v="1"/>
    <s v="-"/>
    <s v="SUSP-8"/>
    <m/>
    <m/>
    <n v="19"/>
    <n v="513"/>
    <n v="78.95"/>
    <n v="54.45"/>
    <n v="0.13"/>
    <n v="0"/>
    <n v="0"/>
    <m/>
    <m/>
    <d v="2016-04-08T00:00:00"/>
    <m/>
    <d v="2016-04-19T00:00:00"/>
    <m/>
    <m/>
    <n v="10"/>
    <s v="Clasificación"/>
    <m/>
    <m/>
    <s v="="/>
    <n v="1"/>
    <m/>
    <n v="6000"/>
    <n v="3990"/>
    <n v="1980"/>
    <x v="1"/>
    <s v="V"/>
    <n v="12500"/>
    <m/>
    <m/>
    <m/>
    <n v="4140"/>
    <n v="0.31"/>
    <n v="0"/>
    <n v="0"/>
    <n v="0"/>
    <n v="0"/>
    <n v="2"/>
    <n v="0"/>
    <n v="4138"/>
    <n v="0.31"/>
    <n v="0"/>
    <n v="0"/>
    <m/>
    <n v="1862"/>
    <n v="1333"/>
    <m/>
    <m/>
    <m/>
    <m/>
    <n v="0"/>
    <n v="0"/>
    <n v="0"/>
    <n v="1.25"/>
    <n v="0"/>
    <n v="1"/>
    <d v="2015-11-10T00:00:00"/>
    <d v="2015-11-10T00:00:00"/>
    <d v="2015-11-10T00:00:00"/>
    <d v="2016-03-29T00:00:00"/>
    <m/>
    <m/>
    <n v="0.17"/>
    <n v="0"/>
    <n v="0"/>
    <n v="0"/>
    <n v="0.37"/>
    <n v="0.57999999999999996"/>
    <n v="0.01"/>
    <x v="0"/>
    <x v="0"/>
    <x v="9"/>
    <s v="410 - DURO CHINA"/>
    <x v="745"/>
    <s v="     "/>
    <s v="LLANTAS Y TUBOS"/>
    <s v="LLANTAS DURO MOTO             "/>
    <s v="HF307               "/>
    <s v="       "/>
    <s v="           "/>
    <s v="         "/>
    <s v="    "/>
    <s v="DURO "/>
    <s v="              "/>
    <n v="-1860"/>
    <n v="-31675.800000000003"/>
  </r>
  <r>
    <x v="4"/>
    <s v="0190333973001"/>
    <n v="12"/>
    <d v="2016-03-21T00:00:00"/>
    <s v="00"/>
    <x v="760"/>
    <m/>
    <x v="0"/>
    <s v="0"/>
    <s v="0"/>
    <s v="AAA"/>
    <s v="JECT"/>
    <n v="15.46"/>
    <n v="24.49"/>
    <n v="0"/>
    <d v="1899-12-30T00:00:00"/>
    <d v="1899-12-30T00:00:00"/>
    <n v="21"/>
    <n v="22"/>
    <n v="20"/>
    <n v="14"/>
    <n v="4"/>
    <n v="1"/>
    <m/>
    <s v="SUSP-8"/>
    <m/>
    <m/>
    <n v="0.8"/>
    <n v="22"/>
    <n v="93.75"/>
    <n v="100.31"/>
    <n v="3.13"/>
    <n v="0"/>
    <n v="0"/>
    <m/>
    <m/>
    <d v="2016-03-31T00:00:00"/>
    <m/>
    <d v="2016-04-19T00:00:00"/>
    <m/>
    <m/>
    <n v="10"/>
    <s v="Clasificación"/>
    <m/>
    <m/>
    <s v="="/>
    <n v="1"/>
    <m/>
    <n v="300"/>
    <n v="200"/>
    <n v="99"/>
    <x v="5"/>
    <s v="L"/>
    <n v="432"/>
    <m/>
    <m/>
    <m/>
    <n v="321"/>
    <n v="-7.0000000000000007E-2"/>
    <n v="0"/>
    <n v="0"/>
    <n v="0"/>
    <n v="0"/>
    <n v="0"/>
    <n v="0"/>
    <n v="321"/>
    <n v="-7.0000000000000007E-2"/>
    <n v="0"/>
    <n v="0"/>
    <m/>
    <n v="0"/>
    <n v="67"/>
    <m/>
    <m/>
    <m/>
    <m/>
    <n v="0"/>
    <n v="324.66000000000003"/>
    <n v="0"/>
    <n v="1.56"/>
    <n v="0"/>
    <n v="1"/>
    <d v="2015-11-10T00:00:00"/>
    <d v="2015-11-10T00:00:00"/>
    <d v="2015-11-10T00:00:00"/>
    <d v="2016-03-29T00:00:00"/>
    <m/>
    <m/>
    <n v="0.78"/>
    <n v="0"/>
    <n v="0"/>
    <n v="0.48"/>
    <n v="0"/>
    <n v="0"/>
    <n v="0.47"/>
    <x v="0"/>
    <x v="0"/>
    <x v="9"/>
    <s v="410 - DURO CHINA"/>
    <x v="746"/>
    <s v="     "/>
    <s v="LLANTAS Y TUBOS"/>
    <s v="LLANTAS DURO MOTO             "/>
    <s v="HF307A              "/>
    <s v="       "/>
    <s v="           "/>
    <s v="         "/>
    <s v="    "/>
    <s v="DURO "/>
    <s v="              "/>
    <n v="21"/>
    <n v="324.66000000000003"/>
  </r>
  <r>
    <x v="4"/>
    <s v="0190333973001"/>
    <n v="12"/>
    <d v="2016-03-21T00:00:00"/>
    <s v="00"/>
    <x v="761"/>
    <m/>
    <x v="0"/>
    <s v="0"/>
    <s v="0"/>
    <s v="AAA"/>
    <s v="JECT"/>
    <n v="11.9"/>
    <n v="18.52"/>
    <n v="0"/>
    <d v="1899-12-30T00:00:00"/>
    <d v="1899-12-30T00:00:00"/>
    <n v="21"/>
    <n v="22"/>
    <n v="20"/>
    <n v="14"/>
    <n v="4"/>
    <n v="1"/>
    <s v="-"/>
    <s v="SUSP-8"/>
    <m/>
    <m/>
    <n v="10.9"/>
    <n v="295"/>
    <n v="9.17"/>
    <n v="4.72"/>
    <n v="0.23"/>
    <n v="0"/>
    <n v="0"/>
    <m/>
    <m/>
    <m/>
    <m/>
    <d v="2016-04-19T00:00:00"/>
    <m/>
    <m/>
    <n v="10"/>
    <s v="Clasificación"/>
    <m/>
    <m/>
    <s v="="/>
    <n v="1"/>
    <m/>
    <n v="400"/>
    <n v="266"/>
    <n v="132"/>
    <x v="0"/>
    <s v="A"/>
    <n v="501"/>
    <m/>
    <m/>
    <m/>
    <n v="206"/>
    <n v="0.49"/>
    <n v="0"/>
    <n v="0"/>
    <n v="0"/>
    <n v="0"/>
    <n v="0"/>
    <n v="0"/>
    <n v="206"/>
    <n v="0.49"/>
    <n v="0"/>
    <n v="0"/>
    <m/>
    <n v="194"/>
    <n v="89"/>
    <m/>
    <m/>
    <m/>
    <m/>
    <n v="0"/>
    <n v="0"/>
    <n v="0"/>
    <n v="1.48"/>
    <n v="0"/>
    <n v="1"/>
    <d v="2015-11-10T00:00:00"/>
    <d v="2015-11-10T00:00:00"/>
    <d v="2015-11-10T00:00:00"/>
    <d v="2016-03-29T00:00:00"/>
    <m/>
    <m/>
    <n v="0.34"/>
    <n v="0"/>
    <n v="0"/>
    <n v="0.19"/>
    <n v="0.38"/>
    <n v="0.38"/>
    <n v="0"/>
    <x v="0"/>
    <x v="0"/>
    <x v="9"/>
    <s v="410 - DURO CHINA"/>
    <x v="747"/>
    <s v="     "/>
    <s v="LLANTAS Y TUBOS"/>
    <s v="LLANTAS DURO MOTO             "/>
    <s v="HF333               "/>
    <s v="       "/>
    <s v="           "/>
    <s v="         "/>
    <s v="    "/>
    <s v="DURO "/>
    <s v="              "/>
    <n v="-194"/>
    <n v="-2308.6"/>
  </r>
  <r>
    <x v="4"/>
    <s v="0190333973001"/>
    <n v="12"/>
    <d v="2016-03-21T00:00:00"/>
    <s v="00"/>
    <x v="762"/>
    <m/>
    <x v="0"/>
    <s v="0"/>
    <s v="0"/>
    <s v="AAA"/>
    <s v="JECT"/>
    <n v="22.66"/>
    <n v="32.729999999999997"/>
    <n v="0"/>
    <d v="1899-12-30T00:00:00"/>
    <d v="1899-12-30T00:00:00"/>
    <n v="21"/>
    <n v="22"/>
    <n v="20"/>
    <n v="14"/>
    <n v="4"/>
    <n v="1"/>
    <s v="+-"/>
    <s v="LIBRE-129"/>
    <m/>
    <m/>
    <n v="1.9"/>
    <n v="52"/>
    <n v="131.58000000000001"/>
    <n v="7.11"/>
    <n v="1.32"/>
    <n v="0"/>
    <n v="0"/>
    <m/>
    <m/>
    <d v="2016-04-08T00:00:00"/>
    <m/>
    <d v="2016-04-01T00:00:00"/>
    <m/>
    <m/>
    <n v="10"/>
    <s v="Clasificación"/>
    <m/>
    <m/>
    <s v="="/>
    <n v="1"/>
    <m/>
    <n v="1000"/>
    <n v="665"/>
    <n v="330"/>
    <x v="3"/>
    <s v="R"/>
    <n v="1171"/>
    <m/>
    <m/>
    <m/>
    <n v="54"/>
    <n v="0.95"/>
    <n v="0"/>
    <n v="0"/>
    <n v="0"/>
    <n v="0"/>
    <n v="0"/>
    <n v="0"/>
    <n v="54"/>
    <n v="0.95"/>
    <n v="0"/>
    <n v="0"/>
    <m/>
    <n v="946"/>
    <n v="222"/>
    <m/>
    <m/>
    <m/>
    <m/>
    <n v="2779.32"/>
    <n v="0"/>
    <n v="0"/>
    <n v="1.19"/>
    <n v="0"/>
    <n v="1"/>
    <d v="2015-06-26T00:00:00"/>
    <d v="2015-11-02T00:00:00"/>
    <d v="2015-11-02T00:00:00"/>
    <d v="2016-03-21T00:00:00"/>
    <m/>
    <m/>
    <n v="0.56999999999999995"/>
    <n v="35356"/>
    <n v="0"/>
    <n v="0.99"/>
    <n v="0.01"/>
    <n v="0"/>
    <n v="0"/>
    <x v="0"/>
    <x v="0"/>
    <x v="9"/>
    <s v="410 - DURO CHINA"/>
    <x v="748"/>
    <s v="     "/>
    <s v="LLANTAS Y TUBOS"/>
    <s v="LLANTAS DURO MOTO             "/>
    <s v="HF333               "/>
    <s v="       "/>
    <s v="           "/>
    <s v="         "/>
    <s v="    "/>
    <s v="DURO "/>
    <s v="              "/>
    <n v="-946"/>
    <n v="-21436.36"/>
  </r>
  <r>
    <x v="4"/>
    <s v="0190333973001"/>
    <n v="12"/>
    <d v="2016-03-21T00:00:00"/>
    <s v="00"/>
    <x v="763"/>
    <m/>
    <x v="0"/>
    <s v="0"/>
    <s v="0"/>
    <s v="AAA"/>
    <s v="JECT"/>
    <n v="19.39"/>
    <n v="35.94"/>
    <n v="0"/>
    <d v="1899-12-30T00:00:00"/>
    <d v="1899-12-30T00:00:00"/>
    <n v="21"/>
    <n v="22"/>
    <n v="20"/>
    <n v="14"/>
    <n v="4"/>
    <n v="1"/>
    <s v="-"/>
    <s v="SUSP-8"/>
    <m/>
    <m/>
    <n v="1.1000000000000001"/>
    <n v="30"/>
    <n v="454.55"/>
    <n v="107.73"/>
    <n v="2.27"/>
    <n v="53"/>
    <n v="0"/>
    <m/>
    <m/>
    <m/>
    <m/>
    <d v="2016-04-19T00:00:00"/>
    <m/>
    <m/>
    <n v="10"/>
    <s v="Clasificación"/>
    <m/>
    <m/>
    <s v="="/>
    <n v="1"/>
    <m/>
    <n v="2000"/>
    <n v="1330"/>
    <n v="660"/>
    <x v="3"/>
    <s v="R"/>
    <n v="3125"/>
    <m/>
    <m/>
    <m/>
    <n v="474"/>
    <n v="0.76"/>
    <n v="0"/>
    <n v="0"/>
    <n v="0"/>
    <n v="0"/>
    <n v="0"/>
    <n v="0"/>
    <n v="474"/>
    <n v="0.76"/>
    <n v="0"/>
    <n v="0"/>
    <m/>
    <n v="1526"/>
    <n v="444"/>
    <m/>
    <m/>
    <m/>
    <m/>
    <n v="3078.3"/>
    <n v="0"/>
    <n v="0"/>
    <n v="2.2799999999999998"/>
    <n v="0"/>
    <n v="1"/>
    <d v="2015-11-10T00:00:00"/>
    <d v="2015-11-10T00:00:00"/>
    <d v="2015-11-10T00:00:00"/>
    <d v="2016-03-29T00:00:00"/>
    <m/>
    <m/>
    <n v="1.07"/>
    <n v="0"/>
    <n v="0.47"/>
    <n v="0.47"/>
    <n v="0"/>
    <n v="0.01"/>
    <n v="0"/>
    <x v="0"/>
    <x v="0"/>
    <x v="9"/>
    <s v="410 - DURO CHINA"/>
    <x v="749"/>
    <s v="     "/>
    <s v="LLANTAS Y TUBOS"/>
    <s v="LLANTAS DURO MOTO             "/>
    <s v="HF333               "/>
    <s v="       "/>
    <s v="           "/>
    <s v="         "/>
    <s v="    "/>
    <s v="DURO "/>
    <s v="              "/>
    <n v="-1526"/>
    <n v="-29589.14"/>
  </r>
  <r>
    <x v="4"/>
    <s v="0190333973001"/>
    <n v="12"/>
    <d v="2016-03-21T00:00:00"/>
    <s v="00"/>
    <x v="764"/>
    <m/>
    <x v="0"/>
    <s v="0"/>
    <s v="0"/>
    <s v="AAA"/>
    <s v="JECT"/>
    <n v="16.46"/>
    <n v="31.8"/>
    <n v="0"/>
    <d v="1899-12-30T00:00:00"/>
    <d v="1899-12-30T00:00:00"/>
    <n v="20"/>
    <n v="23"/>
    <n v="19"/>
    <n v="18"/>
    <n v="4"/>
    <n v="1"/>
    <s v="-"/>
    <s v="SUSP-1"/>
    <m/>
    <m/>
    <n v="6.2"/>
    <n v="205"/>
    <n v="16.13"/>
    <n v="14.19"/>
    <n v="0.4"/>
    <n v="0"/>
    <n v="0"/>
    <m/>
    <m/>
    <d v="2016-03-11T00:00:00"/>
    <m/>
    <d v="2016-03-22T00:00:00"/>
    <m/>
    <m/>
    <n v="10"/>
    <s v="Clasificación"/>
    <m/>
    <m/>
    <s v="="/>
    <n v="1"/>
    <m/>
    <n v="400"/>
    <n v="266"/>
    <n v="132"/>
    <x v="1"/>
    <s v="V"/>
    <n v="800"/>
    <m/>
    <m/>
    <m/>
    <n v="352"/>
    <n v="0.12"/>
    <n v="0"/>
    <n v="0"/>
    <n v="0"/>
    <n v="0"/>
    <n v="0"/>
    <n v="0"/>
    <n v="352"/>
    <n v="0.12"/>
    <n v="0"/>
    <n v="0"/>
    <m/>
    <n v="48"/>
    <n v="73"/>
    <m/>
    <m/>
    <m/>
    <m/>
    <n v="0"/>
    <n v="0"/>
    <n v="0"/>
    <n v="2.0299999999999998"/>
    <n v="0"/>
    <n v="1"/>
    <d v="2015-11-10T00:00:00"/>
    <d v="2015-11-10T00:00:00"/>
    <d v="2015-11-10T00:00:00"/>
    <d v="2016-03-22T00:00:00"/>
    <m/>
    <m/>
    <n v="0.09"/>
    <n v="0"/>
    <n v="0"/>
    <n v="0"/>
    <n v="0"/>
    <n v="0.34"/>
    <n v="0.65"/>
    <x v="0"/>
    <x v="0"/>
    <x v="10"/>
    <s v="622 - DURO (TAIWAN)"/>
    <x v="750"/>
    <s v="     "/>
    <s v="LLANTAS Y TUBOS"/>
    <s v="LLANTAS DURO MOTO             "/>
    <s v="HF333               "/>
    <s v="       "/>
    <s v="           "/>
    <s v="         "/>
    <s v="    "/>
    <s v="DURO "/>
    <s v="              "/>
    <n v="-48"/>
    <n v="-790.08"/>
  </r>
  <r>
    <x v="4"/>
    <s v="0190333973001"/>
    <n v="12"/>
    <d v="2016-03-21T00:00:00"/>
    <s v="00"/>
    <x v="765"/>
    <m/>
    <x v="0"/>
    <s v="0"/>
    <s v="0"/>
    <s v="AA"/>
    <s v="JECT"/>
    <n v="17.690000000000001"/>
    <n v="23.87"/>
    <n v="0"/>
    <d v="1899-12-30T00:00:00"/>
    <d v="1899-12-30T00:00:00"/>
    <n v="20"/>
    <n v="23"/>
    <n v="19"/>
    <n v="18"/>
    <n v="4"/>
    <n v="1"/>
    <s v="-"/>
    <s v="SUSP-1"/>
    <m/>
    <m/>
    <n v="2"/>
    <n v="66"/>
    <n v="17.5"/>
    <n v="5.88"/>
    <n v="1.25"/>
    <n v="0"/>
    <n v="0"/>
    <m/>
    <m/>
    <m/>
    <m/>
    <d v="2016-03-22T00:00:00"/>
    <m/>
    <m/>
    <n v="10"/>
    <s v="Clasificación"/>
    <m/>
    <m/>
    <s v="="/>
    <n v="1"/>
    <m/>
    <n v="140"/>
    <n v="93"/>
    <n v="46"/>
    <x v="0"/>
    <s v="A"/>
    <n v="163"/>
    <m/>
    <m/>
    <m/>
    <n v="47"/>
    <n v="0.66"/>
    <n v="0"/>
    <n v="0"/>
    <n v="0"/>
    <n v="0"/>
    <n v="0"/>
    <n v="0"/>
    <n v="47"/>
    <n v="0.66"/>
    <n v="0"/>
    <n v="0"/>
    <m/>
    <n v="93"/>
    <n v="25"/>
    <m/>
    <m/>
    <m/>
    <m/>
    <n v="0"/>
    <n v="0"/>
    <n v="0"/>
    <n v="0.76"/>
    <n v="0"/>
    <n v="1"/>
    <d v="2015-11-10T00:00:00"/>
    <d v="2015-11-10T00:00:00"/>
    <d v="2015-11-10T00:00:00"/>
    <d v="2016-03-22T00:00:00"/>
    <m/>
    <m/>
    <n v="0.1"/>
    <n v="0"/>
    <n v="0"/>
    <n v="0"/>
    <n v="0.99"/>
    <n v="0"/>
    <n v="0"/>
    <x v="0"/>
    <x v="0"/>
    <x v="10"/>
    <s v="622 - DURO (TAIWAN)"/>
    <x v="751"/>
    <s v="     "/>
    <s v="LLANTAS Y TUBOS"/>
    <s v="LLANTAS DURO MOTO             "/>
    <s v="HF331               "/>
    <s v="       "/>
    <s v="           "/>
    <s v="         "/>
    <s v="    "/>
    <s v="DURO "/>
    <s v="              "/>
    <n v="-93"/>
    <n v="-1645.17"/>
  </r>
  <r>
    <x v="4"/>
    <s v="0190333973001"/>
    <n v="12"/>
    <d v="2016-03-21T00:00:00"/>
    <s v="00"/>
    <x v="766"/>
    <m/>
    <x v="0"/>
    <s v="0"/>
    <s v="0"/>
    <s v="AA"/>
    <s v="JECT"/>
    <n v="28.02"/>
    <n v="37.97"/>
    <n v="0"/>
    <d v="1899-12-30T00:00:00"/>
    <d v="1899-12-30T00:00:00"/>
    <n v="20"/>
    <n v="23"/>
    <n v="19"/>
    <n v="18"/>
    <n v="4"/>
    <n v="1"/>
    <s v="-"/>
    <s v="SUSP-79"/>
    <m/>
    <m/>
    <n v="6.3"/>
    <n v="208"/>
    <n v="13.89"/>
    <n v="9.1300000000000008"/>
    <n v="0.4"/>
    <n v="0"/>
    <n v="0"/>
    <m/>
    <m/>
    <d v="2016-08-01T00:00:00"/>
    <d v="2016-08-01T00:00:00"/>
    <d v="2016-06-08T00:00:00"/>
    <m/>
    <m/>
    <n v="10"/>
    <s v="Clasificación"/>
    <m/>
    <m/>
    <s v="="/>
    <n v="1"/>
    <m/>
    <n v="350"/>
    <n v="233"/>
    <n v="116"/>
    <x v="0"/>
    <s v="A"/>
    <n v="700"/>
    <m/>
    <m/>
    <m/>
    <n v="230"/>
    <n v="0.34"/>
    <n v="0"/>
    <n v="0"/>
    <n v="0"/>
    <n v="0"/>
    <n v="0"/>
    <n v="0"/>
    <n v="230"/>
    <n v="0.34"/>
    <n v="0"/>
    <n v="0"/>
    <m/>
    <n v="120"/>
    <n v="64"/>
    <m/>
    <m/>
    <m/>
    <m/>
    <n v="0"/>
    <n v="0"/>
    <n v="0"/>
    <n v="0.77"/>
    <n v="0"/>
    <n v="1"/>
    <d v="2016-01-27T00:00:00"/>
    <d v="2016-01-27T00:00:00"/>
    <d v="2016-01-27T00:00:00"/>
    <d v="2016-06-08T00:00:00"/>
    <m/>
    <m/>
    <n v="0.05"/>
    <n v="0"/>
    <n v="0"/>
    <n v="0"/>
    <n v="0.03"/>
    <n v="0.46"/>
    <n v="0"/>
    <x v="0"/>
    <x v="0"/>
    <x v="10"/>
    <s v="622 - DURO (TAIWAN)"/>
    <x v="752"/>
    <s v="     "/>
    <s v="LLANTAS Y TUBOS"/>
    <s v="LLANTAS DURO MOTO             "/>
    <s v="HF333               "/>
    <s v="       "/>
    <s v="           "/>
    <s v="         "/>
    <s v="    "/>
    <s v="DURO "/>
    <s v="              "/>
    <n v="-120"/>
    <n v="-3362.4"/>
  </r>
  <r>
    <x v="4"/>
    <s v="0190333973001"/>
    <n v="12"/>
    <d v="2016-03-21T00:00:00"/>
    <s v="00"/>
    <x v="767"/>
    <m/>
    <x v="0"/>
    <s v="0"/>
    <s v="0"/>
    <s v="AA"/>
    <s v="JECT"/>
    <n v="26.41"/>
    <n v="37.68"/>
    <n v="0"/>
    <d v="1899-12-30T00:00:00"/>
    <d v="1899-12-30T00:00:00"/>
    <n v="20"/>
    <n v="23"/>
    <n v="19"/>
    <n v="18"/>
    <n v="4"/>
    <n v="1"/>
    <s v="-"/>
    <s v="SUSP-1"/>
    <m/>
    <m/>
    <n v="3.1"/>
    <n v="103"/>
    <n v="14.52"/>
    <n v="14.27"/>
    <n v="0.81"/>
    <n v="0"/>
    <n v="0"/>
    <m/>
    <m/>
    <d v="2016-03-11T00:00:00"/>
    <m/>
    <d v="2016-03-22T00:00:00"/>
    <m/>
    <m/>
    <n v="10"/>
    <s v="Clasificación"/>
    <m/>
    <m/>
    <s v="="/>
    <n v="1"/>
    <m/>
    <n v="180"/>
    <n v="120"/>
    <n v="59"/>
    <x v="1"/>
    <s v="V"/>
    <n v="400"/>
    <m/>
    <m/>
    <m/>
    <n v="177"/>
    <n v="0.02"/>
    <n v="0"/>
    <n v="0"/>
    <n v="0"/>
    <n v="0"/>
    <n v="0"/>
    <n v="0"/>
    <n v="177"/>
    <n v="0.02"/>
    <n v="0"/>
    <n v="0"/>
    <m/>
    <n v="10"/>
    <n v="33"/>
    <m/>
    <m/>
    <m/>
    <m/>
    <n v="0"/>
    <n v="0"/>
    <n v="0"/>
    <n v="0.93"/>
    <n v="0"/>
    <n v="1"/>
    <d v="2015-11-10T00:00:00"/>
    <d v="2015-11-10T00:00:00"/>
    <d v="2015-11-10T00:00:00"/>
    <d v="2016-03-22T00:00:00"/>
    <m/>
    <m/>
    <n v="0.08"/>
    <n v="0"/>
    <n v="0"/>
    <n v="0"/>
    <n v="0"/>
    <n v="0.09"/>
    <n v="0.9"/>
    <x v="0"/>
    <x v="0"/>
    <x v="10"/>
    <s v="622 - DURO (TAIWAN)"/>
    <x v="753"/>
    <s v="     "/>
    <s v="LLANTAS Y TUBOS"/>
    <s v="LLANTAS DURO MOTO             "/>
    <s v="HF335               "/>
    <s v="       "/>
    <s v="           "/>
    <s v="         "/>
    <s v="    "/>
    <s v="DURO "/>
    <s v="              "/>
    <n v="-3"/>
    <n v="-79.23"/>
  </r>
  <r>
    <x v="4"/>
    <s v="0190333973001"/>
    <n v="12"/>
    <d v="2016-03-21T00:00:00"/>
    <s v="00"/>
    <x v="768"/>
    <m/>
    <x v="0"/>
    <s v="0"/>
    <s v="0"/>
    <s v="AAA"/>
    <s v="JECT"/>
    <n v="25.43"/>
    <n v="38.11"/>
    <n v="0"/>
    <d v="1899-12-30T00:00:00"/>
    <d v="1899-12-30T00:00:00"/>
    <n v="20"/>
    <n v="23"/>
    <n v="19"/>
    <n v="18"/>
    <n v="4"/>
    <n v="1"/>
    <s v="-"/>
    <s v="SUSP-1"/>
    <m/>
    <m/>
    <n v="5.5"/>
    <n v="182"/>
    <n v="13.64"/>
    <n v="5.32"/>
    <n v="0.45"/>
    <n v="0"/>
    <n v="0"/>
    <m/>
    <m/>
    <m/>
    <m/>
    <d v="2016-03-22T00:00:00"/>
    <m/>
    <m/>
    <n v="10"/>
    <s v="Clasificación"/>
    <m/>
    <m/>
    <s v="="/>
    <n v="1"/>
    <m/>
    <n v="300"/>
    <n v="200"/>
    <n v="99"/>
    <x v="0"/>
    <s v="A"/>
    <n v="450"/>
    <m/>
    <m/>
    <m/>
    <n v="117"/>
    <n v="0.61"/>
    <n v="0"/>
    <n v="0"/>
    <n v="0"/>
    <n v="0"/>
    <n v="0"/>
    <n v="0"/>
    <n v="117"/>
    <n v="0.61"/>
    <n v="0"/>
    <n v="0"/>
    <m/>
    <n v="183"/>
    <n v="55"/>
    <m/>
    <m/>
    <m/>
    <m/>
    <n v="0"/>
    <n v="0"/>
    <n v="0"/>
    <n v="1.0900000000000001"/>
    <n v="0"/>
    <n v="1"/>
    <d v="2015-11-10T00:00:00"/>
    <d v="2015-11-10T00:00:00"/>
    <d v="2015-11-10T00:00:00"/>
    <d v="2016-03-22T00:00:00"/>
    <m/>
    <m/>
    <n v="0.16"/>
    <n v="0"/>
    <n v="0"/>
    <n v="0"/>
    <n v="0.75"/>
    <n v="0.24"/>
    <n v="0"/>
    <x v="0"/>
    <x v="0"/>
    <x v="10"/>
    <s v="622 - DURO (TAIWAN)"/>
    <x v="754"/>
    <s v="     "/>
    <s v="LLANTAS Y TUBOS"/>
    <s v="LLANTAS DURO MOTO             "/>
    <s v="HF335               "/>
    <s v="       "/>
    <s v="           "/>
    <s v="         "/>
    <s v="    "/>
    <s v="DURO "/>
    <s v="              "/>
    <n v="-183"/>
    <n v="-4653.6899999999996"/>
  </r>
  <r>
    <x v="4"/>
    <s v="0190333973001"/>
    <n v="12"/>
    <d v="2016-03-21T00:00:00"/>
    <s v="00"/>
    <x v="769"/>
    <m/>
    <x v="0"/>
    <s v="0"/>
    <s v="0"/>
    <s v="AAA"/>
    <s v="JECT"/>
    <n v="27.19"/>
    <n v="40.9"/>
    <n v="0"/>
    <d v="1899-12-30T00:00:00"/>
    <d v="1899-12-30T00:00:00"/>
    <n v="20"/>
    <n v="23"/>
    <n v="19"/>
    <n v="18"/>
    <n v="4"/>
    <n v="1"/>
    <s v="-"/>
    <s v="SUSP-1"/>
    <m/>
    <m/>
    <n v="0.7"/>
    <n v="24"/>
    <n v="21.43"/>
    <n v="7.14"/>
    <n v="3.57"/>
    <n v="0"/>
    <n v="0"/>
    <m/>
    <m/>
    <m/>
    <m/>
    <d v="2016-03-22T00:00:00"/>
    <m/>
    <m/>
    <n v="10"/>
    <s v="Clasificación"/>
    <m/>
    <m/>
    <s v="="/>
    <n v="1"/>
    <m/>
    <n v="60"/>
    <n v="40"/>
    <n v="20"/>
    <x v="3"/>
    <s v="R"/>
    <n v="70"/>
    <m/>
    <m/>
    <m/>
    <n v="20"/>
    <n v="0.67"/>
    <n v="0"/>
    <n v="0"/>
    <n v="0"/>
    <n v="0"/>
    <n v="0"/>
    <n v="0"/>
    <n v="20"/>
    <n v="0.67"/>
    <n v="0"/>
    <n v="0"/>
    <m/>
    <n v="40"/>
    <n v="11"/>
    <m/>
    <m/>
    <m/>
    <m/>
    <n v="0"/>
    <n v="0"/>
    <n v="0"/>
    <n v="1.1000000000000001"/>
    <n v="0"/>
    <n v="1"/>
    <d v="2015-11-10T00:00:00"/>
    <d v="2015-11-10T00:00:00"/>
    <d v="2015-11-10T00:00:00"/>
    <d v="2016-03-22T00:00:00"/>
    <m/>
    <m/>
    <n v="0.17"/>
    <n v="0"/>
    <n v="0"/>
    <n v="0.04"/>
    <n v="0.96"/>
    <n v="0"/>
    <n v="0"/>
    <x v="0"/>
    <x v="0"/>
    <x v="10"/>
    <s v="622 - DURO (TAIWAN)"/>
    <x v="755"/>
    <s v="     "/>
    <s v="LLANTAS Y TUBOS"/>
    <s v="LLANTAS DURO MOTO             "/>
    <s v="HF240               "/>
    <s v="       "/>
    <s v="           "/>
    <s v="         "/>
    <s v="    "/>
    <s v="DURO "/>
    <s v="              "/>
    <n v="-40"/>
    <n v="-1087.6000000000001"/>
  </r>
  <r>
    <x v="4"/>
    <s v="0190333973001"/>
    <n v="12"/>
    <d v="2016-03-21T00:00:00"/>
    <s v="00"/>
    <x v="770"/>
    <m/>
    <x v="0"/>
    <s v="0"/>
    <s v="0"/>
    <s v="AAA"/>
    <s v="JECT"/>
    <n v="15.16"/>
    <n v="23.95"/>
    <n v="0"/>
    <d v="1899-12-30T00:00:00"/>
    <d v="1899-12-30T00:00:00"/>
    <n v="21"/>
    <n v="22"/>
    <n v="20"/>
    <n v="14"/>
    <n v="4"/>
    <n v="1"/>
    <s v="-"/>
    <s v="SUSP-8"/>
    <m/>
    <m/>
    <n v="3.2"/>
    <n v="87"/>
    <n v="62.5"/>
    <n v="29.61"/>
    <n v="0.78"/>
    <n v="0"/>
    <n v="0"/>
    <m/>
    <m/>
    <d v="2016-04-19T00:00:00"/>
    <m/>
    <d v="2016-04-19T00:00:00"/>
    <m/>
    <m/>
    <n v="10"/>
    <s v="Clasificación"/>
    <m/>
    <m/>
    <s v="="/>
    <n v="1"/>
    <m/>
    <n v="800"/>
    <n v="532"/>
    <n v="264"/>
    <x v="0"/>
    <s v="A"/>
    <n v="1875"/>
    <m/>
    <m/>
    <m/>
    <n v="379"/>
    <n v="0.53"/>
    <n v="0"/>
    <n v="0"/>
    <n v="0"/>
    <n v="0"/>
    <n v="0"/>
    <n v="0"/>
    <n v="379"/>
    <n v="0.53"/>
    <n v="0"/>
    <n v="0"/>
    <m/>
    <n v="421"/>
    <n v="178"/>
    <m/>
    <m/>
    <m/>
    <m/>
    <n v="0"/>
    <n v="0"/>
    <n v="0"/>
    <n v="1.55"/>
    <n v="0"/>
    <n v="1"/>
    <d v="2015-11-10T00:00:00"/>
    <d v="2015-11-10T00:00:00"/>
    <d v="2015-11-10T00:00:00"/>
    <d v="2016-03-29T00:00:00"/>
    <m/>
    <m/>
    <n v="0.15"/>
    <n v="0"/>
    <n v="0"/>
    <n v="0"/>
    <n v="0.95"/>
    <n v="0"/>
    <n v="0.01"/>
    <x v="0"/>
    <x v="0"/>
    <x v="9"/>
    <s v="410 - DURO CHINA"/>
    <x v="756"/>
    <s v="     "/>
    <s v="LLANTAS Y TUBOS"/>
    <s v="LLANTAS DURO MOTO             "/>
    <s v="HF307               "/>
    <s v="       "/>
    <s v="           "/>
    <s v="         "/>
    <s v="    "/>
    <s v="DURO "/>
    <s v="              "/>
    <n v="-421"/>
    <n v="-6382.36"/>
  </r>
  <r>
    <x v="4"/>
    <s v="0190333973001"/>
    <n v="12"/>
    <d v="2016-03-21T00:00:00"/>
    <s v="00"/>
    <x v="771"/>
    <m/>
    <x v="0"/>
    <s v="040030022"/>
    <s v="0"/>
    <s v="AAA"/>
    <s v="JECT"/>
    <n v="20.37"/>
    <n v="37.5"/>
    <n v="0"/>
    <d v="1899-12-30T00:00:00"/>
    <d v="1899-12-30T00:00:00"/>
    <n v="21"/>
    <n v="22"/>
    <n v="20"/>
    <n v="14"/>
    <n v="4"/>
    <n v="1"/>
    <s v="-"/>
    <s v="SUSP-8"/>
    <m/>
    <m/>
    <n v="10.9"/>
    <n v="295"/>
    <n v="20.64"/>
    <n v="12.61"/>
    <n v="0.23"/>
    <n v="6"/>
    <n v="0"/>
    <m/>
    <m/>
    <m/>
    <m/>
    <d v="2016-04-19T00:00:00"/>
    <m/>
    <m/>
    <n v="10"/>
    <s v="Clasificación"/>
    <m/>
    <m/>
    <s v="="/>
    <n v="1"/>
    <m/>
    <n v="900"/>
    <n v="599"/>
    <n v="297"/>
    <x v="2"/>
    <s v="A"/>
    <n v="1200"/>
    <m/>
    <m/>
    <m/>
    <n v="0"/>
    <n v="1"/>
    <n v="550"/>
    <n v="0"/>
    <n v="250"/>
    <n v="300"/>
    <n v="0"/>
    <n v="0"/>
    <n v="550"/>
    <n v="0.39"/>
    <n v="0"/>
    <n v="0"/>
    <m/>
    <n v="350"/>
    <n v="200"/>
    <m/>
    <m/>
    <m/>
    <m/>
    <n v="5087.6099999999997"/>
    <n v="0"/>
    <n v="0"/>
    <n v="2.2400000000000002"/>
    <n v="0"/>
    <n v="1"/>
    <d v="2015-11-10T00:00:00"/>
    <d v="2015-11-10T00:00:00"/>
    <d v="2015-11-10T00:00:00"/>
    <d v="2016-03-29T00:00:00"/>
    <m/>
    <m/>
    <n v="0.75"/>
    <n v="0"/>
    <n v="0.05"/>
    <n v="0.91"/>
    <n v="0"/>
    <n v="0"/>
    <n v="0"/>
    <x v="0"/>
    <x v="0"/>
    <x v="9"/>
    <s v="410 - DURO CHINA"/>
    <x v="757"/>
    <s v="     "/>
    <s v="LLANTAS Y TUBOS"/>
    <s v="LLANTAS DURO MOTO             "/>
    <s v="HF918               "/>
    <s v="       "/>
    <s v="           "/>
    <s v="         "/>
    <s v="    "/>
    <s v="DURO "/>
    <s v="              "/>
    <n v="-900"/>
    <n v="-18333"/>
  </r>
  <r>
    <x v="4"/>
    <s v="0190333973001"/>
    <n v="12"/>
    <d v="2016-03-21T00:00:00"/>
    <s v="00"/>
    <x v="772"/>
    <m/>
    <x v="0"/>
    <s v="0"/>
    <s v="0"/>
    <s v="AAA"/>
    <s v="JECT"/>
    <n v="30.1"/>
    <n v="43.8"/>
    <n v="0"/>
    <d v="1899-12-30T00:00:00"/>
    <d v="1899-12-30T00:00:00"/>
    <n v="21"/>
    <n v="22"/>
    <n v="20"/>
    <n v="14"/>
    <n v="4"/>
    <n v="1"/>
    <s v="-"/>
    <s v="SUSP-8"/>
    <m/>
    <m/>
    <n v="28.7"/>
    <n v="775"/>
    <n v="10.45"/>
    <n v="4.37"/>
    <n v="0.09"/>
    <n v="0"/>
    <n v="0"/>
    <m/>
    <m/>
    <m/>
    <m/>
    <d v="2016-04-19T00:00:00"/>
    <m/>
    <m/>
    <n v="10"/>
    <s v="Clasificación"/>
    <m/>
    <m/>
    <s v="="/>
    <n v="1"/>
    <m/>
    <n v="1200"/>
    <n v="798"/>
    <n v="396"/>
    <x v="0"/>
    <s v="A"/>
    <n v="2500"/>
    <m/>
    <m/>
    <m/>
    <n v="402"/>
    <n v="0.67"/>
    <n v="100"/>
    <n v="0"/>
    <n v="100"/>
    <n v="0"/>
    <n v="0"/>
    <n v="0"/>
    <n v="502"/>
    <n v="0.57999999999999996"/>
    <n v="0"/>
    <n v="0"/>
    <m/>
    <n v="698"/>
    <n v="267"/>
    <m/>
    <m/>
    <m/>
    <m/>
    <n v="0"/>
    <n v="0"/>
    <n v="0"/>
    <n v="1.21"/>
    <n v="0"/>
    <n v="1"/>
    <d v="2015-11-10T00:00:00"/>
    <d v="2015-11-10T00:00:00"/>
    <d v="2015-11-10T00:00:00"/>
    <d v="2016-03-29T00:00:00"/>
    <m/>
    <m/>
    <n v="0.18"/>
    <n v="0"/>
    <n v="0"/>
    <n v="0"/>
    <n v="0.81"/>
    <n v="0.14000000000000001"/>
    <n v="0"/>
    <x v="0"/>
    <x v="0"/>
    <x v="9"/>
    <s v="410 - DURO CHINA"/>
    <x v="758"/>
    <s v="     "/>
    <s v="LLANTAS Y TUBOS"/>
    <s v="LLANTAS DURO MOTO             "/>
    <s v="DM1004              "/>
    <s v="       "/>
    <s v="           "/>
    <s v="         "/>
    <s v="    "/>
    <s v="DURO "/>
    <s v="              "/>
    <n v="-798"/>
    <n v="-24019.800000000003"/>
  </r>
  <r>
    <x v="4"/>
    <s v="0190333973001"/>
    <n v="12"/>
    <d v="2016-03-21T00:00:00"/>
    <s v="00"/>
    <x v="773"/>
    <m/>
    <x v="0"/>
    <s v="0"/>
    <s v="0"/>
    <s v="C"/>
    <s v="JECT"/>
    <n v="42.93"/>
    <n v="61.43"/>
    <n v="0"/>
    <d v="1899-12-30T00:00:00"/>
    <d v="1899-12-30T00:00:00"/>
    <n v="20"/>
    <n v="23"/>
    <n v="19"/>
    <n v="18"/>
    <n v="4"/>
    <n v="1"/>
    <m/>
    <s v="LIBRE-318"/>
    <m/>
    <m/>
    <n v="1.3"/>
    <n v="43"/>
    <n v="0"/>
    <n v="0"/>
    <n v="1.92"/>
    <n v="0"/>
    <n v="0"/>
    <m/>
    <m/>
    <m/>
    <m/>
    <m/>
    <m/>
    <m/>
    <n v="10"/>
    <s v="Clasificación"/>
    <m/>
    <m/>
    <s v="="/>
    <n v="1"/>
    <m/>
    <n v="0"/>
    <n v="0"/>
    <n v="0"/>
    <x v="6"/>
    <s v="G"/>
    <n v="100"/>
    <m/>
    <m/>
    <m/>
    <n v="22"/>
    <n v="0"/>
    <n v="0"/>
    <n v="0"/>
    <n v="0"/>
    <n v="0"/>
    <n v="0"/>
    <n v="0"/>
    <n v="22"/>
    <n v="0"/>
    <n v="0"/>
    <n v="0"/>
    <m/>
    <n v="0"/>
    <n v="0"/>
    <m/>
    <m/>
    <m/>
    <m/>
    <n v="0"/>
    <n v="0"/>
    <n v="0"/>
    <n v="0"/>
    <n v="0"/>
    <n v="1"/>
    <d v="2014-12-26T00:00:00"/>
    <d v="2015-11-09T00:00:00"/>
    <d v="2015-11-09T00:00:00"/>
    <d v="2016-03-21T00:00:00"/>
    <m/>
    <m/>
    <n v="0.18"/>
    <n v="0"/>
    <n v="0"/>
    <n v="0"/>
    <n v="0"/>
    <n v="0"/>
    <n v="1"/>
    <x v="0"/>
    <x v="0"/>
    <x v="10"/>
    <s v="622 - DURO (TAIWAN)"/>
    <x v="759"/>
    <s v="     "/>
    <s v="LLANTAS Y TUBOS"/>
    <s v="LLANTAS DURO MOTO             "/>
    <s v="HF904               "/>
    <s v="       "/>
    <s v="           "/>
    <s v="         "/>
    <s v="    "/>
    <s v="DURO "/>
    <s v="              "/>
    <n v="22"/>
    <n v="944.46"/>
  </r>
  <r>
    <x v="4"/>
    <s v="0190333973001"/>
    <n v="12"/>
    <d v="2016-03-21T00:00:00"/>
    <s v="00"/>
    <x v="774"/>
    <m/>
    <x v="0"/>
    <s v="0"/>
    <s v="0"/>
    <s v="C"/>
    <s v="JECT"/>
    <n v="29.15"/>
    <n v="55.39"/>
    <n v="0"/>
    <d v="1899-12-30T00:00:00"/>
    <d v="1899-12-30T00:00:00"/>
    <n v="20"/>
    <n v="23"/>
    <n v="19"/>
    <n v="18"/>
    <n v="4"/>
    <n v="1"/>
    <m/>
    <s v="LIBRE-315"/>
    <m/>
    <m/>
    <n v="1.7"/>
    <n v="57"/>
    <n v="0"/>
    <n v="0"/>
    <n v="1.47"/>
    <n v="0"/>
    <n v="0"/>
    <m/>
    <m/>
    <m/>
    <m/>
    <m/>
    <m/>
    <m/>
    <n v="10"/>
    <s v="Clasificación"/>
    <m/>
    <m/>
    <s v="="/>
    <n v="1"/>
    <m/>
    <n v="0"/>
    <n v="0"/>
    <n v="0"/>
    <x v="6"/>
    <s v="G"/>
    <n v="100"/>
    <m/>
    <m/>
    <m/>
    <n v="2"/>
    <n v="0"/>
    <n v="20"/>
    <n v="0"/>
    <n v="0"/>
    <n v="20"/>
    <n v="0"/>
    <n v="0"/>
    <n v="22"/>
    <n v="0"/>
    <n v="0"/>
    <n v="0"/>
    <m/>
    <n v="0"/>
    <n v="0"/>
    <m/>
    <m/>
    <m/>
    <m/>
    <n v="0"/>
    <n v="0"/>
    <n v="0"/>
    <n v="0"/>
    <n v="0"/>
    <n v="1"/>
    <d v="2014-12-29T00:00:00"/>
    <d v="2015-11-09T00:00:00"/>
    <d v="2015-11-09T00:00:00"/>
    <d v="2016-03-21T00:00:00"/>
    <m/>
    <m/>
    <n v="0.66"/>
    <n v="0"/>
    <n v="0"/>
    <n v="0"/>
    <n v="0"/>
    <n v="0"/>
    <n v="1"/>
    <x v="0"/>
    <x v="0"/>
    <x v="10"/>
    <s v="622 - DURO (TAIWAN)"/>
    <x v="760"/>
    <s v="     "/>
    <s v="LLANTAS Y TUBOS"/>
    <s v="LLANTAS DURO MOTO             "/>
    <s v="HF906               "/>
    <s v="       "/>
    <s v="           "/>
    <s v="         "/>
    <s v="    "/>
    <s v="DURO "/>
    <s v="              "/>
    <n v="2"/>
    <n v="58.3"/>
  </r>
  <r>
    <x v="4"/>
    <s v="0190333973001"/>
    <n v="12"/>
    <d v="2016-03-21T00:00:00"/>
    <s v="00"/>
    <x v="775"/>
    <m/>
    <x v="0"/>
    <s v="0"/>
    <s v="0"/>
    <s v="AAA"/>
    <s v="JECT"/>
    <n v="32.4"/>
    <n v="61.57"/>
    <n v="0"/>
    <d v="1899-12-30T00:00:00"/>
    <d v="1899-12-30T00:00:00"/>
    <n v="20"/>
    <n v="23"/>
    <n v="19"/>
    <n v="18"/>
    <n v="4"/>
    <n v="1"/>
    <s v="-"/>
    <s v="SUSP-1"/>
    <m/>
    <m/>
    <n v="0.8"/>
    <n v="27"/>
    <n v="18.75"/>
    <n v="4.6900000000000004"/>
    <n v="3.13"/>
    <n v="0"/>
    <n v="0"/>
    <m/>
    <m/>
    <d v="2015-04-13T00:00:00"/>
    <m/>
    <d v="2016-03-22T00:00:00"/>
    <m/>
    <m/>
    <n v="10"/>
    <s v="Clasificación"/>
    <m/>
    <m/>
    <s v="="/>
    <n v="1"/>
    <m/>
    <n v="60"/>
    <n v="40"/>
    <n v="20"/>
    <x v="3"/>
    <s v="R"/>
    <n v="70"/>
    <m/>
    <m/>
    <m/>
    <n v="15"/>
    <n v="0.75"/>
    <n v="0"/>
    <n v="0"/>
    <n v="0"/>
    <n v="0"/>
    <n v="0"/>
    <n v="0"/>
    <n v="15"/>
    <n v="0.75"/>
    <n v="0"/>
    <n v="0"/>
    <m/>
    <n v="45"/>
    <n v="11"/>
    <m/>
    <m/>
    <m/>
    <m/>
    <n v="145.85"/>
    <n v="0"/>
    <n v="0"/>
    <n v="1.96"/>
    <n v="0"/>
    <n v="1"/>
    <d v="2015-11-10T00:00:00"/>
    <d v="2015-11-10T00:00:00"/>
    <d v="2015-11-10T00:00:00"/>
    <d v="2016-03-22T00:00:00"/>
    <m/>
    <m/>
    <n v="0.17"/>
    <n v="0"/>
    <n v="0"/>
    <n v="0.26"/>
    <n v="0.73"/>
    <n v="0"/>
    <n v="0"/>
    <x v="0"/>
    <x v="0"/>
    <x v="10"/>
    <s v="622 - DURO (TAIWAN)"/>
    <x v="761"/>
    <s v="     "/>
    <s v="LLANTAS Y TUBOS"/>
    <s v="LLANTAS DURO MOTO             "/>
    <s v="HF906               "/>
    <s v="       "/>
    <s v="           "/>
    <s v="         "/>
    <s v="    "/>
    <s v="DURO "/>
    <s v="              "/>
    <n v="-45"/>
    <n v="-1458"/>
  </r>
  <r>
    <x v="4"/>
    <s v="0190333973001"/>
    <n v="12"/>
    <d v="2016-03-21T00:00:00"/>
    <s v="00"/>
    <x v="776"/>
    <m/>
    <x v="0"/>
    <s v="0"/>
    <s v="0"/>
    <s v="AAA"/>
    <s v="JECT"/>
    <n v="13.06"/>
    <n v="21.69"/>
    <n v="0"/>
    <d v="1899-12-30T00:00:00"/>
    <d v="1899-12-30T00:00:00"/>
    <n v="21"/>
    <n v="22"/>
    <n v="20"/>
    <n v="14"/>
    <n v="4"/>
    <n v="1"/>
    <s v="-"/>
    <s v="SUSP-8"/>
    <m/>
    <m/>
    <n v="26.5"/>
    <n v="716"/>
    <n v="9.43"/>
    <n v="5.0199999999999996"/>
    <n v="0.09"/>
    <n v="0"/>
    <n v="0"/>
    <m/>
    <m/>
    <m/>
    <m/>
    <d v="2016-04-19T00:00:00"/>
    <m/>
    <m/>
    <n v="10"/>
    <s v="Clasificación"/>
    <m/>
    <m/>
    <s v="="/>
    <n v="1"/>
    <m/>
    <n v="1000"/>
    <n v="665"/>
    <n v="330"/>
    <x v="3"/>
    <s v="A"/>
    <n v="1700"/>
    <m/>
    <m/>
    <m/>
    <n v="82"/>
    <n v="0.92"/>
    <n v="450"/>
    <n v="0"/>
    <n v="250"/>
    <n v="200"/>
    <n v="0"/>
    <n v="0"/>
    <n v="532"/>
    <n v="0.47"/>
    <n v="0"/>
    <n v="0"/>
    <m/>
    <n v="468"/>
    <n v="222"/>
    <m/>
    <m/>
    <m/>
    <m/>
    <n v="2140.2399999999998"/>
    <n v="0"/>
    <n v="0"/>
    <n v="1.76"/>
    <n v="0"/>
    <n v="1"/>
    <d v="2015-11-10T00:00:00"/>
    <d v="2015-11-10T00:00:00"/>
    <d v="2015-11-10T00:00:00"/>
    <d v="2016-03-29T00:00:00"/>
    <m/>
    <m/>
    <n v="0.35"/>
    <n v="0"/>
    <n v="0"/>
    <n v="0.47"/>
    <n v="0.48"/>
    <n v="0"/>
    <n v="0"/>
    <x v="0"/>
    <x v="0"/>
    <x v="9"/>
    <s v="410 - DURO CHINA"/>
    <x v="762"/>
    <s v="     "/>
    <s v="LLANTAS Y TUBOS"/>
    <s v="LLANTAS DURO MOTO             "/>
    <s v="HF298               "/>
    <s v="       "/>
    <s v="           "/>
    <s v="         "/>
    <s v="    "/>
    <s v="DURO "/>
    <s v="              "/>
    <n v="-918"/>
    <n v="-11989.08"/>
  </r>
  <r>
    <x v="4"/>
    <s v="0190333973001"/>
    <n v="12"/>
    <d v="2016-03-21T00:00:00"/>
    <s v="00"/>
    <x v="777"/>
    <m/>
    <x v="0"/>
    <s v="0"/>
    <s v="0"/>
    <s v="AAA"/>
    <s v="JECT"/>
    <n v="17.600000000000001"/>
    <n v="28.22"/>
    <n v="0"/>
    <d v="1899-12-30T00:00:00"/>
    <d v="1899-12-30T00:00:00"/>
    <n v="21"/>
    <n v="22"/>
    <n v="20"/>
    <n v="14"/>
    <n v="4"/>
    <n v="1"/>
    <s v="-"/>
    <s v="SUSP-8"/>
    <m/>
    <m/>
    <n v="3.8"/>
    <n v="103"/>
    <n v="26.32"/>
    <n v="20.13"/>
    <n v="0.66"/>
    <n v="0"/>
    <n v="0"/>
    <m/>
    <m/>
    <d v="2016-08-08T00:00:00"/>
    <m/>
    <d v="2016-04-19T00:00:00"/>
    <m/>
    <m/>
    <n v="10"/>
    <s v="Clasificación"/>
    <m/>
    <m/>
    <s v="="/>
    <n v="1"/>
    <m/>
    <n v="400"/>
    <n v="266"/>
    <n v="132"/>
    <x v="1"/>
    <s v="V"/>
    <n v="550"/>
    <m/>
    <m/>
    <m/>
    <n v="306"/>
    <n v="0.24"/>
    <n v="0"/>
    <n v="0"/>
    <n v="0"/>
    <n v="0"/>
    <n v="0"/>
    <n v="0"/>
    <n v="306"/>
    <n v="0.24"/>
    <n v="0"/>
    <n v="0"/>
    <m/>
    <n v="94"/>
    <n v="89"/>
    <m/>
    <m/>
    <m/>
    <m/>
    <n v="0"/>
    <n v="0"/>
    <n v="0"/>
    <n v="1.61"/>
    <n v="0"/>
    <n v="1"/>
    <d v="2015-11-10T00:00:00"/>
    <d v="2015-11-10T00:00:00"/>
    <d v="2015-11-10T00:00:00"/>
    <d v="2016-03-29T00:00:00"/>
    <m/>
    <m/>
    <n v="0.28000000000000003"/>
    <n v="0"/>
    <n v="0"/>
    <n v="0"/>
    <n v="0.26"/>
    <n v="0.7"/>
    <n v="0"/>
    <x v="0"/>
    <x v="0"/>
    <x v="9"/>
    <s v="410 - DURO CHINA"/>
    <x v="763"/>
    <s v="     "/>
    <s v="LLANTAS Y TUBOS"/>
    <s v="LLANTAS DURO MOTO             "/>
    <s v="HF296A              "/>
    <s v="       "/>
    <s v="           "/>
    <s v="         "/>
    <s v="    "/>
    <s v="DURO "/>
    <s v="              "/>
    <n v="-94"/>
    <n v="-1654.4"/>
  </r>
  <r>
    <x v="4"/>
    <s v="0190333973001"/>
    <n v="12"/>
    <d v="2016-03-21T00:00:00"/>
    <s v="00"/>
    <x v="778"/>
    <m/>
    <x v="0"/>
    <s v="0"/>
    <s v="0"/>
    <s v="AAA"/>
    <s v="JECT"/>
    <n v="11.47"/>
    <n v="16.86"/>
    <n v="0"/>
    <d v="1899-12-30T00:00:00"/>
    <d v="1899-12-30T00:00:00"/>
    <n v="21"/>
    <n v="22"/>
    <n v="20"/>
    <n v="14"/>
    <n v="4"/>
    <n v="1"/>
    <s v="-"/>
    <s v="SUSP-8"/>
    <m/>
    <m/>
    <n v="6"/>
    <n v="162"/>
    <n v="14.58"/>
    <n v="8.5399999999999991"/>
    <n v="0.42"/>
    <n v="0"/>
    <n v="0"/>
    <m/>
    <m/>
    <d v="2016-04-19T00:00:00"/>
    <m/>
    <d v="2016-04-19T00:00:00"/>
    <m/>
    <m/>
    <n v="10"/>
    <s v="Clasificación"/>
    <m/>
    <m/>
    <s v="="/>
    <n v="1"/>
    <m/>
    <n v="350"/>
    <n v="233"/>
    <n v="116"/>
    <x v="0"/>
    <s v="A"/>
    <n v="500"/>
    <m/>
    <m/>
    <m/>
    <n v="175"/>
    <n v="0.5"/>
    <n v="30"/>
    <n v="0"/>
    <n v="30"/>
    <n v="0"/>
    <n v="0"/>
    <n v="0"/>
    <n v="205"/>
    <n v="0.41"/>
    <n v="0"/>
    <n v="0"/>
    <m/>
    <n v="145"/>
    <n v="78"/>
    <m/>
    <m/>
    <m/>
    <m/>
    <n v="0"/>
    <n v="0"/>
    <n v="0"/>
    <n v="1.25"/>
    <n v="0"/>
    <n v="1"/>
    <d v="2015-11-10T00:00:00"/>
    <d v="2015-11-10T00:00:00"/>
    <d v="2015-11-10T00:00:00"/>
    <d v="2016-03-29T00:00:00"/>
    <m/>
    <m/>
    <n v="0.31"/>
    <n v="0"/>
    <n v="0"/>
    <n v="0.12"/>
    <n v="0.5"/>
    <n v="0.33"/>
    <n v="0"/>
    <x v="0"/>
    <x v="0"/>
    <x v="9"/>
    <s v="410 - DURO CHINA"/>
    <x v="764"/>
    <s v="     "/>
    <s v="LLANTAS Y TUBOS"/>
    <s v="LLANTAS DURO MOTO             "/>
    <s v="HF301               "/>
    <s v="       "/>
    <s v="           "/>
    <s v="         "/>
    <s v="    "/>
    <s v="DURO "/>
    <s v="              "/>
    <n v="-175"/>
    <n v="-2007.25"/>
  </r>
  <r>
    <x v="4"/>
    <s v="0190333973001"/>
    <n v="12"/>
    <d v="2016-03-21T00:00:00"/>
    <s v="00"/>
    <x v="779"/>
    <m/>
    <x v="0"/>
    <s v="0"/>
    <s v="0"/>
    <s v="AAA"/>
    <s v="JECT"/>
    <n v="10.220000000000001"/>
    <n v="18.260000000000002"/>
    <n v="0"/>
    <d v="1899-12-30T00:00:00"/>
    <d v="1899-12-30T00:00:00"/>
    <n v="21"/>
    <n v="22"/>
    <n v="20"/>
    <n v="14"/>
    <n v="4"/>
    <n v="1"/>
    <s v="-"/>
    <s v="SUSP-8"/>
    <m/>
    <m/>
    <n v="18.600000000000001"/>
    <n v="503"/>
    <n v="13.44"/>
    <n v="7.72"/>
    <n v="0.13"/>
    <n v="0"/>
    <n v="0"/>
    <m/>
    <m/>
    <m/>
    <m/>
    <d v="2016-04-19T00:00:00"/>
    <m/>
    <m/>
    <n v="10"/>
    <s v="Clasificación"/>
    <m/>
    <m/>
    <s v="="/>
    <n v="1"/>
    <m/>
    <n v="1000"/>
    <n v="665"/>
    <n v="330"/>
    <x v="3"/>
    <s v="A"/>
    <n v="1300"/>
    <m/>
    <m/>
    <m/>
    <n v="224"/>
    <n v="0.78"/>
    <n v="350"/>
    <n v="0"/>
    <n v="250"/>
    <n v="100"/>
    <n v="0"/>
    <n v="0"/>
    <n v="574"/>
    <n v="0.43"/>
    <n v="0"/>
    <n v="0"/>
    <m/>
    <n v="426"/>
    <n v="222"/>
    <m/>
    <m/>
    <m/>
    <m/>
    <n v="852.24"/>
    <n v="0"/>
    <n v="0"/>
    <n v="2.1"/>
    <n v="0"/>
    <n v="1"/>
    <d v="2015-11-10T00:00:00"/>
    <d v="2015-11-10T00:00:00"/>
    <d v="2015-11-10T00:00:00"/>
    <d v="2016-03-29T00:00:00"/>
    <m/>
    <m/>
    <n v="0.21"/>
    <n v="0"/>
    <n v="0"/>
    <n v="0.55000000000000004"/>
    <n v="0.4"/>
    <n v="0"/>
    <n v="0"/>
    <x v="0"/>
    <x v="0"/>
    <x v="9"/>
    <s v="410 - DURO CHINA"/>
    <x v="765"/>
    <s v="     "/>
    <s v="LLANTAS Y TUBOS"/>
    <s v="LLANTAS DURO MOTO             "/>
    <s v="HF301               "/>
    <s v="       "/>
    <s v="           "/>
    <s v="         "/>
    <s v="    "/>
    <s v="DURO "/>
    <s v="              "/>
    <n v="-776"/>
    <n v="-7930.72"/>
  </r>
  <r>
    <x v="4"/>
    <s v="0190333973001"/>
    <n v="12"/>
    <d v="2016-03-21T00:00:00"/>
    <s v="00"/>
    <x v="780"/>
    <m/>
    <x v="0"/>
    <s v="0"/>
    <s v="0"/>
    <s v="AAA"/>
    <s v="JECT"/>
    <n v="13.44"/>
    <n v="21.8"/>
    <n v="0"/>
    <d v="1899-12-30T00:00:00"/>
    <d v="1899-12-30T00:00:00"/>
    <n v="21"/>
    <n v="22"/>
    <n v="20"/>
    <n v="14"/>
    <n v="4"/>
    <n v="1"/>
    <m/>
    <s v="SUSP-86"/>
    <m/>
    <m/>
    <n v="4.7"/>
    <n v="127"/>
    <n v="53.19"/>
    <n v="60.53"/>
    <n v="0.53"/>
    <n v="0"/>
    <n v="0"/>
    <m/>
    <m/>
    <d v="2016-04-19T00:00:00"/>
    <d v="2016-08-08T00:00:00"/>
    <d v="2016-04-01T00:00:00"/>
    <m/>
    <m/>
    <n v="10"/>
    <s v="Clasificación"/>
    <m/>
    <m/>
    <s v="="/>
    <n v="1"/>
    <m/>
    <n v="1000"/>
    <n v="665"/>
    <n v="330"/>
    <x v="5"/>
    <s v="L"/>
    <n v="2500"/>
    <m/>
    <m/>
    <m/>
    <n v="1138"/>
    <n v="-0.14000000000000001"/>
    <n v="0"/>
    <n v="0"/>
    <n v="0"/>
    <n v="0"/>
    <n v="0"/>
    <n v="0"/>
    <n v="1138"/>
    <n v="-0.14000000000000001"/>
    <n v="0"/>
    <n v="0"/>
    <m/>
    <n v="0"/>
    <n v="222"/>
    <m/>
    <m/>
    <m/>
    <m/>
    <n v="0"/>
    <n v="1854.72"/>
    <n v="0"/>
    <n v="1.66"/>
    <n v="0"/>
    <n v="1"/>
    <d v="2016-01-27T00:00:00"/>
    <d v="2016-01-27T00:00:00"/>
    <d v="2016-01-27T00:00:00"/>
    <d v="2016-06-15T00:00:00"/>
    <m/>
    <m/>
    <n v="0.01"/>
    <n v="0"/>
    <n v="0"/>
    <n v="0"/>
    <n v="0"/>
    <n v="0"/>
    <n v="0.47"/>
    <x v="0"/>
    <x v="0"/>
    <x v="9"/>
    <s v="410 - DURO CHINA"/>
    <x v="766"/>
    <s v="     "/>
    <s v="LLANTAS Y TUBOS"/>
    <s v="LLANTAS DURO MOTO             "/>
    <s v="HF301               "/>
    <s v="       "/>
    <s v="           "/>
    <s v="         "/>
    <s v="    "/>
    <s v="DURO "/>
    <s v="              "/>
    <n v="138"/>
    <n v="1854.72"/>
  </r>
  <r>
    <x v="4"/>
    <s v="0190333973001"/>
    <n v="12"/>
    <d v="2016-03-21T00:00:00"/>
    <s v="00"/>
    <x v="781"/>
    <m/>
    <x v="0"/>
    <s v="0"/>
    <s v="0"/>
    <s v="AA"/>
    <s v="JECT"/>
    <n v="33.42"/>
    <n v="45.45"/>
    <n v="0"/>
    <d v="1899-12-30T00:00:00"/>
    <d v="1899-12-30T00:00:00"/>
    <n v="21"/>
    <n v="22"/>
    <n v="20"/>
    <n v="14"/>
    <n v="4"/>
    <n v="1"/>
    <s v="-"/>
    <s v="SUSP-8"/>
    <m/>
    <m/>
    <n v="1.8"/>
    <n v="49"/>
    <n v="27.78"/>
    <n v="12.92"/>
    <n v="1.39"/>
    <n v="0"/>
    <n v="0"/>
    <m/>
    <m/>
    <d v="2016-08-08T00:00:00"/>
    <m/>
    <d v="2016-04-19T00:00:00"/>
    <m/>
    <m/>
    <n v="10"/>
    <s v="Clasificación"/>
    <m/>
    <m/>
    <s v="="/>
    <n v="1"/>
    <m/>
    <n v="200"/>
    <n v="133"/>
    <n v="66"/>
    <x v="0"/>
    <s v="A"/>
    <n v="286"/>
    <m/>
    <m/>
    <m/>
    <n v="93"/>
    <n v="0.54"/>
    <n v="0"/>
    <n v="0"/>
    <n v="0"/>
    <n v="0"/>
    <n v="0"/>
    <n v="0"/>
    <n v="93"/>
    <n v="0.54"/>
    <n v="0"/>
    <n v="0"/>
    <m/>
    <n v="107"/>
    <n v="44"/>
    <m/>
    <m/>
    <m/>
    <m/>
    <n v="0"/>
    <n v="0"/>
    <n v="0"/>
    <n v="0.96"/>
    <n v="0"/>
    <n v="1"/>
    <d v="2015-11-10T00:00:00"/>
    <d v="2015-11-10T00:00:00"/>
    <d v="2015-11-10T00:00:00"/>
    <d v="2016-03-29T00:00:00"/>
    <m/>
    <m/>
    <n v="0.48"/>
    <n v="0"/>
    <n v="0"/>
    <n v="0.26"/>
    <n v="0.7"/>
    <n v="0"/>
    <n v="0"/>
    <x v="0"/>
    <x v="0"/>
    <x v="9"/>
    <s v="410 - DURO CHINA"/>
    <x v="767"/>
    <s v="     "/>
    <s v="LLANTAS Y TUBOS"/>
    <s v="LLANTAS DURO MOTO             "/>
    <s v="DI6009              "/>
    <s v="       "/>
    <s v="           "/>
    <s v="         "/>
    <s v="    "/>
    <s v="DURO "/>
    <s v="              "/>
    <n v="-107"/>
    <n v="-3575.94"/>
  </r>
  <r>
    <x v="4"/>
    <s v="0190333973001"/>
    <n v="12"/>
    <d v="2016-03-21T00:00:00"/>
    <s v="00"/>
    <x v="782"/>
    <m/>
    <x v="0"/>
    <s v="0"/>
    <s v="0"/>
    <s v="AAA"/>
    <s v="JECT"/>
    <n v="39.53"/>
    <n v="64.66"/>
    <n v="0"/>
    <d v="1899-12-30T00:00:00"/>
    <d v="1899-12-30T00:00:00"/>
    <n v="20"/>
    <n v="23"/>
    <n v="19"/>
    <n v="18"/>
    <n v="4"/>
    <n v="1"/>
    <s v="-"/>
    <s v="SUSP-1"/>
    <m/>
    <m/>
    <n v="3.3"/>
    <n v="109"/>
    <n v="19.7"/>
    <n v="15.15"/>
    <n v="0.76"/>
    <n v="95"/>
    <n v="0"/>
    <m/>
    <m/>
    <d v="2015-01-26T00:00:00"/>
    <m/>
    <d v="2016-03-22T00:00:00"/>
    <m/>
    <m/>
    <n v="10"/>
    <s v="Clasificación"/>
    <m/>
    <m/>
    <s v="="/>
    <n v="1"/>
    <m/>
    <n v="260"/>
    <n v="173"/>
    <n v="86"/>
    <x v="2"/>
    <s v="V"/>
    <n v="250"/>
    <m/>
    <m/>
    <m/>
    <n v="0"/>
    <n v="1"/>
    <n v="200"/>
    <n v="0"/>
    <n v="0"/>
    <n v="200"/>
    <n v="0"/>
    <n v="0"/>
    <n v="200"/>
    <n v="0.23"/>
    <n v="0"/>
    <n v="0"/>
    <m/>
    <n v="60"/>
    <n v="47"/>
    <m/>
    <m/>
    <m/>
    <m/>
    <n v="2161.1799999999998"/>
    <n v="0"/>
    <n v="0"/>
    <n v="1.39"/>
    <n v="0"/>
    <n v="1"/>
    <d v="2015-11-10T00:00:00"/>
    <d v="2015-11-10T00:00:00"/>
    <d v="2015-11-10T00:00:00"/>
    <d v="2016-03-22T00:00:00"/>
    <m/>
    <m/>
    <n v="2.04"/>
    <n v="0"/>
    <n v="0.72"/>
    <n v="0.28000000000000003"/>
    <n v="0"/>
    <n v="0"/>
    <n v="0"/>
    <x v="0"/>
    <x v="0"/>
    <x v="10"/>
    <s v="622 - DURO (TAIWAN)"/>
    <x v="768"/>
    <s v="     "/>
    <s v="LLANTAS Y TUBOS"/>
    <s v="LLANTAS DURO MOTO             "/>
    <s v="HF918               "/>
    <s v="       "/>
    <s v="           "/>
    <s v="         "/>
    <s v="    "/>
    <s v="DURO "/>
    <s v="              "/>
    <n v="-260"/>
    <n v="-10277.800000000001"/>
  </r>
  <r>
    <x v="4"/>
    <s v="0190333973001"/>
    <n v="12"/>
    <d v="2016-03-21T00:00:00"/>
    <s v="00"/>
    <x v="783"/>
    <m/>
    <x v="0"/>
    <s v="0"/>
    <s v="0"/>
    <s v="C"/>
    <s v="JECT"/>
    <n v="24.94"/>
    <n v="44.88"/>
    <n v="0"/>
    <d v="1899-12-30T00:00:00"/>
    <d v="1899-12-30T00:00:00"/>
    <n v="20"/>
    <n v="23"/>
    <n v="19"/>
    <n v="18"/>
    <n v="4"/>
    <n v="1"/>
    <m/>
    <s v="LIBRE-315"/>
    <m/>
    <m/>
    <n v="1"/>
    <n v="33"/>
    <n v="0"/>
    <n v="0"/>
    <n v="2.5"/>
    <n v="0"/>
    <n v="0"/>
    <m/>
    <m/>
    <m/>
    <m/>
    <m/>
    <m/>
    <m/>
    <n v="10"/>
    <s v="Clasificación"/>
    <m/>
    <m/>
    <s v="="/>
    <n v="1"/>
    <m/>
    <n v="0"/>
    <n v="0"/>
    <n v="0"/>
    <x v="6"/>
    <s v="G"/>
    <n v="61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4-12-29T00:00:00"/>
    <d v="2015-11-09T00:00:00"/>
    <d v="2015-11-09T00:00:00"/>
    <d v="2016-03-21T00:00:00"/>
    <m/>
    <m/>
    <n v="0.72"/>
    <n v="0"/>
    <n v="0.19"/>
    <n v="0"/>
    <n v="0"/>
    <n v="0"/>
    <n v="0.81"/>
    <x v="0"/>
    <x v="0"/>
    <x v="10"/>
    <s v="622 - DURO (TAIWAN)"/>
    <x v="769"/>
    <s v="     "/>
    <s v="LLANTAS Y TUBOS"/>
    <s v="LLANTAS DURO MOTO             "/>
    <s v="HF905               "/>
    <s v="       "/>
    <s v="           "/>
    <s v="         "/>
    <s v="    "/>
    <s v="DURO "/>
    <s v="              "/>
    <n v="0"/>
    <n v="0"/>
  </r>
  <r>
    <x v="4"/>
    <s v="0190333973001"/>
    <n v="12"/>
    <d v="2016-03-21T00:00:00"/>
    <s v="00"/>
    <x v="784"/>
    <m/>
    <x v="0"/>
    <s v="0"/>
    <s v="0"/>
    <s v="AAA"/>
    <s v="JECT"/>
    <n v="18.73"/>
    <n v="28.75"/>
    <n v="0"/>
    <d v="1899-12-30T00:00:00"/>
    <d v="1899-12-30T00:00:00"/>
    <n v="21"/>
    <n v="22"/>
    <n v="20"/>
    <n v="14"/>
    <n v="4"/>
    <n v="1"/>
    <s v="-"/>
    <s v="SUSP-8"/>
    <m/>
    <m/>
    <n v="0.5"/>
    <n v="14"/>
    <n v="150"/>
    <n v="31"/>
    <n v="5"/>
    <n v="0"/>
    <n v="0"/>
    <m/>
    <m/>
    <d v="2016-04-19T00:00:00"/>
    <m/>
    <d v="2016-04-19T00:00:00"/>
    <m/>
    <m/>
    <n v="10"/>
    <s v="Clasificación"/>
    <m/>
    <m/>
    <s v="="/>
    <n v="1"/>
    <m/>
    <n v="300"/>
    <n v="200"/>
    <n v="99"/>
    <x v="3"/>
    <s v="R"/>
    <n v="599"/>
    <m/>
    <m/>
    <m/>
    <n v="62"/>
    <n v="0.79"/>
    <n v="0"/>
    <n v="0"/>
    <n v="0"/>
    <n v="0"/>
    <n v="0"/>
    <n v="0"/>
    <n v="62"/>
    <n v="0.79"/>
    <n v="0"/>
    <n v="0"/>
    <m/>
    <n v="238"/>
    <n v="67"/>
    <m/>
    <m/>
    <m/>
    <m/>
    <n v="370.74"/>
    <n v="0"/>
    <n v="0"/>
    <n v="1.43"/>
    <n v="0"/>
    <n v="1"/>
    <d v="2015-11-10T00:00:00"/>
    <d v="2015-11-10T00:00:00"/>
    <d v="2015-11-10T00:00:00"/>
    <d v="2016-03-29T00:00:00"/>
    <m/>
    <m/>
    <n v="0.41"/>
    <n v="0"/>
    <n v="0"/>
    <n v="0.95"/>
    <n v="0"/>
    <n v="0"/>
    <n v="0.01"/>
    <x v="0"/>
    <x v="0"/>
    <x v="9"/>
    <s v="410 - DURO CHINA"/>
    <x v="770"/>
    <s v="     "/>
    <s v="LLANTAS Y TUBOS"/>
    <s v="LLANTAS DURO MOTO             "/>
    <s v="HF333               "/>
    <s v="       "/>
    <s v="           "/>
    <s v="         "/>
    <s v="    "/>
    <s v="DURO "/>
    <s v="              "/>
    <n v="-238"/>
    <n v="-4457.74"/>
  </r>
  <r>
    <x v="4"/>
    <s v="0190333973001"/>
    <n v="12"/>
    <d v="2016-03-21T00:00:00"/>
    <s v="00"/>
    <x v="785"/>
    <m/>
    <x v="0"/>
    <s v="0"/>
    <s v="0"/>
    <s v="AAA"/>
    <s v="JECT"/>
    <n v="17.2"/>
    <n v="27.42"/>
    <n v="0"/>
    <d v="1899-12-30T00:00:00"/>
    <d v="1899-12-30T00:00:00"/>
    <n v="21"/>
    <n v="22"/>
    <n v="20"/>
    <n v="14"/>
    <n v="4"/>
    <n v="1"/>
    <s v="-"/>
    <s v="SUSP-8"/>
    <m/>
    <m/>
    <n v="2.4"/>
    <n v="65"/>
    <n v="18.75"/>
    <n v="10.1"/>
    <n v="1.04"/>
    <n v="0"/>
    <n v="0"/>
    <m/>
    <m/>
    <m/>
    <m/>
    <d v="2016-04-19T00:00:00"/>
    <m/>
    <m/>
    <n v="10"/>
    <s v="Clasificación"/>
    <m/>
    <m/>
    <s v="="/>
    <n v="1"/>
    <m/>
    <n v="180"/>
    <n v="120"/>
    <n v="59"/>
    <x v="0"/>
    <s v="A"/>
    <n v="270"/>
    <m/>
    <m/>
    <m/>
    <n v="97"/>
    <n v="0.46"/>
    <n v="0"/>
    <n v="0"/>
    <n v="0"/>
    <n v="0"/>
    <n v="0"/>
    <n v="0"/>
    <n v="97"/>
    <n v="0.46"/>
    <n v="0"/>
    <n v="0"/>
    <m/>
    <n v="83"/>
    <n v="40"/>
    <m/>
    <m/>
    <m/>
    <m/>
    <n v="0"/>
    <n v="0"/>
    <n v="0"/>
    <n v="1.58"/>
    <n v="0"/>
    <n v="1"/>
    <d v="2015-11-10T00:00:00"/>
    <d v="2015-11-10T00:00:00"/>
    <d v="2015-11-10T00:00:00"/>
    <d v="2016-03-29T00:00:00"/>
    <m/>
    <m/>
    <n v="0.2"/>
    <n v="0"/>
    <n v="0"/>
    <n v="0"/>
    <n v="0.41"/>
    <n v="0.55000000000000004"/>
    <n v="0"/>
    <x v="0"/>
    <x v="0"/>
    <x v="9"/>
    <s v="410 - DURO CHINA"/>
    <x v="771"/>
    <s v="     "/>
    <s v="LLANTAS Y TUBOS"/>
    <s v="LLANTAS DURO MOTO             "/>
    <s v="HF333               "/>
    <s v="       "/>
    <s v="           "/>
    <s v="         "/>
    <s v="    "/>
    <s v="DURO "/>
    <s v="              "/>
    <n v="-83"/>
    <n v="-1427.6"/>
  </r>
  <r>
    <x v="4"/>
    <s v="0190333973001"/>
    <n v="12"/>
    <d v="2016-03-21T00:00:00"/>
    <s v="00"/>
    <x v="786"/>
    <m/>
    <x v="0"/>
    <s v="0"/>
    <s v="0"/>
    <s v="AAA"/>
    <s v="JECT"/>
    <n v="20.46"/>
    <n v="32.6"/>
    <n v="0"/>
    <d v="1899-12-30T00:00:00"/>
    <d v="1899-12-30T00:00:00"/>
    <n v="21"/>
    <n v="22"/>
    <n v="20"/>
    <n v="14"/>
    <n v="4"/>
    <n v="1"/>
    <s v="-"/>
    <s v="SUSP-8"/>
    <m/>
    <m/>
    <n v="11.4"/>
    <n v="308"/>
    <n v="10.96"/>
    <n v="5.68"/>
    <n v="0.22"/>
    <n v="0"/>
    <n v="0"/>
    <m/>
    <m/>
    <m/>
    <m/>
    <d v="2016-04-19T00:00:00"/>
    <m/>
    <m/>
    <n v="10"/>
    <s v="Clasificación"/>
    <m/>
    <m/>
    <s v="="/>
    <n v="1"/>
    <m/>
    <n v="500"/>
    <n v="333"/>
    <n v="165"/>
    <x v="3"/>
    <s v="A"/>
    <n v="700"/>
    <m/>
    <m/>
    <m/>
    <n v="79"/>
    <n v="0.84"/>
    <n v="180"/>
    <n v="0"/>
    <n v="100"/>
    <n v="80"/>
    <n v="0"/>
    <n v="0"/>
    <n v="259"/>
    <n v="0.48"/>
    <n v="0"/>
    <n v="0"/>
    <m/>
    <n v="241"/>
    <n v="111"/>
    <m/>
    <m/>
    <m/>
    <m/>
    <n v="1044.04"/>
    <n v="0"/>
    <n v="0"/>
    <n v="1.58"/>
    <n v="0"/>
    <n v="1"/>
    <d v="2015-11-10T00:00:00"/>
    <d v="2015-11-10T00:00:00"/>
    <d v="2015-11-10T00:00:00"/>
    <d v="2016-03-29T00:00:00"/>
    <m/>
    <m/>
    <n v="0.31"/>
    <n v="0"/>
    <n v="0"/>
    <n v="0.47"/>
    <n v="0.48"/>
    <n v="0"/>
    <n v="0"/>
    <x v="0"/>
    <x v="0"/>
    <x v="9"/>
    <s v="410 - DURO CHINA"/>
    <x v="772"/>
    <s v="     "/>
    <s v="LLANTAS Y TUBOS"/>
    <s v="LLANTAS DURO MOTO             "/>
    <s v="HF319               "/>
    <s v="       "/>
    <s v="           "/>
    <s v="         "/>
    <s v="    "/>
    <s v="DURO "/>
    <s v="              "/>
    <n v="-421"/>
    <n v="-8613.66"/>
  </r>
  <r>
    <x v="4"/>
    <s v="0190333973001"/>
    <n v="12"/>
    <d v="2016-03-21T00:00:00"/>
    <s v="00"/>
    <x v="787"/>
    <m/>
    <x v="0"/>
    <s v="0"/>
    <s v="0"/>
    <s v="AAA"/>
    <s v="JECT"/>
    <n v="19.100000000000001"/>
    <n v="31.52"/>
    <n v="0"/>
    <d v="1899-12-30T00:00:00"/>
    <d v="1899-12-30T00:00:00"/>
    <n v="21"/>
    <n v="22"/>
    <n v="20"/>
    <n v="14"/>
    <n v="4"/>
    <n v="1"/>
    <s v="-"/>
    <s v="SUSP-8"/>
    <m/>
    <m/>
    <n v="13.9"/>
    <n v="376"/>
    <n v="25.18"/>
    <n v="11.89"/>
    <n v="0.18"/>
    <n v="0"/>
    <n v="0"/>
    <m/>
    <m/>
    <d v="2016-04-21T00:00:00"/>
    <m/>
    <d v="2016-04-19T00:00:00"/>
    <m/>
    <m/>
    <n v="10"/>
    <s v="Clasificación"/>
    <m/>
    <m/>
    <s v="="/>
    <n v="1"/>
    <m/>
    <n v="1400"/>
    <n v="931"/>
    <n v="462"/>
    <x v="3"/>
    <s v="A"/>
    <n v="1875"/>
    <m/>
    <m/>
    <m/>
    <n v="161"/>
    <n v="0.89"/>
    <n v="500"/>
    <n v="0"/>
    <n v="500"/>
    <n v="0"/>
    <n v="0"/>
    <n v="0"/>
    <n v="661"/>
    <n v="0.53"/>
    <n v="0"/>
    <n v="0"/>
    <m/>
    <n v="739"/>
    <n v="311"/>
    <m/>
    <m/>
    <m/>
    <m/>
    <n v="3738.42"/>
    <n v="0"/>
    <n v="0"/>
    <n v="1.73"/>
    <n v="0"/>
    <n v="1"/>
    <d v="2015-11-10T00:00:00"/>
    <d v="2015-11-10T00:00:00"/>
    <d v="2015-11-10T00:00:00"/>
    <d v="2016-03-29T00:00:00"/>
    <m/>
    <m/>
    <n v="0.38"/>
    <n v="0"/>
    <n v="0"/>
    <n v="0.96"/>
    <n v="0"/>
    <n v="0"/>
    <n v="0"/>
    <x v="0"/>
    <x v="0"/>
    <x v="9"/>
    <s v="410 - DURO CHINA"/>
    <x v="773"/>
    <s v="     "/>
    <s v="LLANTAS Y TUBOS"/>
    <s v="LLANTAS DURO MOTO             "/>
    <s v="HF918               "/>
    <s v="       "/>
    <s v="           "/>
    <s v="         "/>
    <s v="    "/>
    <s v="DURO "/>
    <s v="              "/>
    <n v="-1239"/>
    <n v="-23664.9"/>
  </r>
  <r>
    <x v="4"/>
    <s v="0190333973001"/>
    <n v="12"/>
    <d v="2016-03-21T00:00:00"/>
    <s v="00"/>
    <x v="788"/>
    <m/>
    <x v="0"/>
    <s v="0"/>
    <s v="0"/>
    <s v="AAA"/>
    <s v="JECT"/>
    <n v="12.48"/>
    <n v="22.8"/>
    <n v="0"/>
    <d v="1899-12-30T00:00:00"/>
    <d v="1899-12-30T00:00:00"/>
    <n v="21"/>
    <n v="22"/>
    <n v="20"/>
    <n v="14"/>
    <n v="4"/>
    <n v="1"/>
    <s v="-"/>
    <s v="SUSP-8"/>
    <m/>
    <m/>
    <n v="0.3"/>
    <n v="9"/>
    <n v="125"/>
    <n v="76.67"/>
    <n v="8.33"/>
    <n v="53"/>
    <n v="0"/>
    <m/>
    <m/>
    <d v="2016-03-31T00:00:00"/>
    <d v="2014-05-30T00:00:00"/>
    <d v="2016-04-19T00:00:00"/>
    <m/>
    <m/>
    <n v="10"/>
    <s v="Clasificación"/>
    <m/>
    <m/>
    <s v="="/>
    <n v="1"/>
    <m/>
    <n v="150"/>
    <n v="100"/>
    <n v="50"/>
    <x v="0"/>
    <s v="A"/>
    <n v="302"/>
    <m/>
    <m/>
    <m/>
    <n v="62"/>
    <n v="0.59"/>
    <n v="30"/>
    <n v="0"/>
    <n v="0"/>
    <n v="30"/>
    <n v="0"/>
    <n v="0"/>
    <n v="92"/>
    <n v="0.39"/>
    <n v="0"/>
    <n v="0"/>
    <m/>
    <n v="58"/>
    <n v="33"/>
    <m/>
    <m/>
    <m/>
    <m/>
    <n v="0"/>
    <n v="0"/>
    <n v="0"/>
    <n v="2.21"/>
    <n v="0"/>
    <n v="1"/>
    <d v="2015-11-10T00:00:00"/>
    <d v="2015-11-10T00:00:00"/>
    <d v="2015-11-10T00:00:00"/>
    <d v="2016-03-29T00:00:00"/>
    <m/>
    <m/>
    <n v="1.04"/>
    <n v="0"/>
    <n v="0.47"/>
    <n v="0"/>
    <n v="0.47"/>
    <n v="0"/>
    <n v="0.01"/>
    <x v="0"/>
    <x v="0"/>
    <x v="9"/>
    <s v="410 - DURO CHINA"/>
    <x v="774"/>
    <s v="     "/>
    <s v="LLANTAS Y TUBOS"/>
    <s v="LLANTAS DURO MOTO             "/>
    <s v="HF336               "/>
    <s v="       "/>
    <s v="           "/>
    <s v="         "/>
    <s v="    "/>
    <s v="DURO "/>
    <s v="              "/>
    <n v="-88"/>
    <n v="-1098.24"/>
  </r>
  <r>
    <x v="4"/>
    <s v="0190333973001"/>
    <n v="12"/>
    <d v="2016-03-21T00:00:00"/>
    <s v="00"/>
    <x v="789"/>
    <m/>
    <x v="0"/>
    <s v="0"/>
    <s v="0"/>
    <s v="AAA"/>
    <s v="JECT"/>
    <n v="16.899999999999999"/>
    <n v="28.14"/>
    <n v="0"/>
    <d v="1899-12-30T00:00:00"/>
    <d v="1899-12-30T00:00:00"/>
    <n v="21"/>
    <n v="22"/>
    <n v="20"/>
    <n v="14"/>
    <n v="4"/>
    <n v="1"/>
    <s v="-"/>
    <s v="SUSP-8"/>
    <m/>
    <m/>
    <n v="1.3"/>
    <n v="36"/>
    <n v="15.38"/>
    <n v="5.96"/>
    <n v="1.92"/>
    <n v="0"/>
    <n v="0"/>
    <m/>
    <m/>
    <d v="2015-01-16T00:00:00"/>
    <m/>
    <d v="2016-04-19T00:00:00"/>
    <m/>
    <m/>
    <n v="10"/>
    <s v="Clasificación"/>
    <m/>
    <m/>
    <s v="="/>
    <n v="1"/>
    <m/>
    <n v="80"/>
    <n v="53"/>
    <n v="26"/>
    <x v="0"/>
    <s v="A"/>
    <n v="85"/>
    <m/>
    <m/>
    <m/>
    <n v="31"/>
    <n v="0.61"/>
    <n v="0"/>
    <n v="0"/>
    <n v="0"/>
    <n v="0"/>
    <n v="0"/>
    <n v="0"/>
    <n v="31"/>
    <n v="0.61"/>
    <n v="0"/>
    <n v="0"/>
    <m/>
    <n v="49"/>
    <n v="18"/>
    <m/>
    <m/>
    <m/>
    <m/>
    <n v="0"/>
    <n v="0"/>
    <n v="0"/>
    <n v="1.77"/>
    <n v="0"/>
    <n v="1"/>
    <d v="2015-11-10T00:00:00"/>
    <d v="2015-11-10T00:00:00"/>
    <d v="2015-11-10T00:00:00"/>
    <d v="2016-03-29T00:00:00"/>
    <m/>
    <m/>
    <n v="0.08"/>
    <n v="0"/>
    <n v="0"/>
    <n v="0"/>
    <n v="0.96"/>
    <n v="0"/>
    <n v="0"/>
    <x v="0"/>
    <x v="0"/>
    <x v="9"/>
    <s v="410 - DURO CHINA"/>
    <x v="775"/>
    <s v="     "/>
    <s v="LLANTAS Y TUBOS"/>
    <s v="LLANTAS DURO MOTO             "/>
    <s v="HF902               "/>
    <s v="       "/>
    <s v="           "/>
    <s v="         "/>
    <s v="    "/>
    <s v="DURO "/>
    <s v="              "/>
    <n v="-49"/>
    <n v="-828.09999999999991"/>
  </r>
  <r>
    <x v="4"/>
    <s v="0190333973001"/>
    <n v="12"/>
    <d v="2016-03-21T00:00:00"/>
    <s v="00"/>
    <x v="790"/>
    <m/>
    <x v="0"/>
    <s v="0"/>
    <s v="0"/>
    <s v="AAA"/>
    <s v="JECT"/>
    <n v="30.26"/>
    <n v="50.5"/>
    <n v="0"/>
    <d v="1899-12-30T00:00:00"/>
    <d v="1899-12-30T00:00:00"/>
    <n v="21"/>
    <n v="22"/>
    <n v="20"/>
    <n v="14"/>
    <n v="4"/>
    <n v="1"/>
    <s v="-"/>
    <s v="SUSP-8"/>
    <m/>
    <m/>
    <n v="4.7"/>
    <n v="127"/>
    <n v="23.94"/>
    <n v="10.85"/>
    <n v="0.53"/>
    <n v="0"/>
    <n v="0"/>
    <m/>
    <m/>
    <d v="2016-04-19T00:00:00"/>
    <m/>
    <d v="2016-04-19T00:00:00"/>
    <m/>
    <m/>
    <n v="10"/>
    <s v="Clasificación"/>
    <m/>
    <m/>
    <s v="="/>
    <n v="1"/>
    <m/>
    <n v="450"/>
    <n v="299"/>
    <n v="149"/>
    <x v="3"/>
    <s v="A"/>
    <n v="600"/>
    <m/>
    <m/>
    <m/>
    <n v="54"/>
    <n v="0.88"/>
    <n v="150"/>
    <n v="0"/>
    <n v="100"/>
    <n v="50"/>
    <n v="0"/>
    <n v="0"/>
    <n v="204"/>
    <n v="0.55000000000000004"/>
    <n v="0"/>
    <n v="0"/>
    <m/>
    <n v="246"/>
    <n v="100"/>
    <m/>
    <m/>
    <m/>
    <m/>
    <n v="1922.8"/>
    <n v="0"/>
    <n v="0"/>
    <n v="1.78"/>
    <n v="0"/>
    <n v="1"/>
    <d v="2015-11-10T00:00:00"/>
    <d v="2015-11-10T00:00:00"/>
    <d v="2015-11-10T00:00:00"/>
    <d v="2016-03-29T00:00:00"/>
    <m/>
    <m/>
    <n v="0.33"/>
    <n v="0"/>
    <n v="0"/>
    <n v="0.88"/>
    <n v="7.0000000000000007E-2"/>
    <n v="0"/>
    <n v="0.01"/>
    <x v="0"/>
    <x v="0"/>
    <x v="9"/>
    <s v="410 - DURO CHINA"/>
    <x v="776"/>
    <s v="     "/>
    <s v="LLANTAS Y TUBOS"/>
    <s v="LLANTAS DURO MOTO             "/>
    <s v="HF918               "/>
    <s v="       "/>
    <s v="           "/>
    <s v="         "/>
    <s v="    "/>
    <s v="DURO "/>
    <s v="              "/>
    <n v="-396"/>
    <n v="-11982.960000000001"/>
  </r>
  <r>
    <x v="4"/>
    <s v="0190333973001"/>
    <n v="12"/>
    <d v="2016-03-21T00:00:00"/>
    <s v="00"/>
    <x v="791"/>
    <m/>
    <x v="0"/>
    <s v="0"/>
    <s v="0"/>
    <s v="AA"/>
    <s v="JECT"/>
    <n v="26.26"/>
    <n v="36.03"/>
    <n v="0"/>
    <d v="1899-12-30T00:00:00"/>
    <d v="1899-12-30T00:00:00"/>
    <n v="20"/>
    <n v="23"/>
    <n v="19"/>
    <n v="18"/>
    <n v="4"/>
    <n v="1"/>
    <s v="-"/>
    <s v="SUSP-1"/>
    <m/>
    <m/>
    <n v="4.2"/>
    <n v="139"/>
    <n v="14.29"/>
    <n v="6.61"/>
    <n v="0.6"/>
    <n v="0"/>
    <n v="0"/>
    <m/>
    <m/>
    <m/>
    <m/>
    <d v="2016-03-22T00:00:00"/>
    <m/>
    <m/>
    <n v="10"/>
    <s v="Clasificación"/>
    <m/>
    <m/>
    <s v="="/>
    <n v="1"/>
    <m/>
    <n v="240"/>
    <n v="160"/>
    <n v="79"/>
    <x v="0"/>
    <s v="A"/>
    <n v="390"/>
    <m/>
    <m/>
    <m/>
    <n v="111"/>
    <n v="0.54"/>
    <n v="0"/>
    <n v="0"/>
    <n v="0"/>
    <n v="0"/>
    <n v="0"/>
    <n v="0"/>
    <n v="111"/>
    <n v="0.54"/>
    <n v="0"/>
    <n v="0"/>
    <m/>
    <n v="129"/>
    <n v="44"/>
    <m/>
    <m/>
    <m/>
    <m/>
    <n v="0"/>
    <n v="0"/>
    <n v="0"/>
    <n v="0.81"/>
    <n v="0"/>
    <n v="1"/>
    <d v="2015-11-10T00:00:00"/>
    <d v="2015-11-10T00:00:00"/>
    <d v="2015-11-10T00:00:00"/>
    <d v="2016-03-22T00:00:00"/>
    <m/>
    <m/>
    <n v="0.18"/>
    <n v="0"/>
    <n v="0"/>
    <n v="0"/>
    <n v="0.56000000000000005"/>
    <n v="0.43"/>
    <n v="0"/>
    <x v="0"/>
    <x v="0"/>
    <x v="10"/>
    <s v="622 - DURO (TAIWAN)"/>
    <x v="777"/>
    <s v="     "/>
    <s v="LLANTAS Y TUBOS"/>
    <s v="LLANTAS DURO MOTO             "/>
    <s v="DM1060              "/>
    <s v="       "/>
    <s v="           "/>
    <s v="         "/>
    <s v="    "/>
    <s v="DURO "/>
    <s v="              "/>
    <n v="-129"/>
    <n v="-3387.5400000000004"/>
  </r>
  <r>
    <x v="4"/>
    <s v="0190333973001"/>
    <n v="12"/>
    <d v="2016-03-21T00:00:00"/>
    <s v="00"/>
    <x v="792"/>
    <m/>
    <x v="0"/>
    <s v="0"/>
    <s v="0"/>
    <s v="C"/>
    <s v="JECT"/>
    <n v="13.27"/>
    <n v="25.21"/>
    <n v="0"/>
    <d v="1899-12-30T00:00:00"/>
    <d v="1899-12-30T00:00:00"/>
    <n v="20"/>
    <n v="23"/>
    <n v="19"/>
    <n v="18"/>
    <n v="4"/>
    <n v="1"/>
    <m/>
    <s v="LIBRE-313"/>
    <m/>
    <m/>
    <n v="1.8"/>
    <n v="60"/>
    <n v="0"/>
    <n v="0"/>
    <n v="1.39"/>
    <n v="0"/>
    <n v="0"/>
    <m/>
    <m/>
    <m/>
    <m/>
    <m/>
    <m/>
    <m/>
    <n v="10"/>
    <s v="Clasificación"/>
    <m/>
    <m/>
    <s v="="/>
    <n v="1"/>
    <m/>
    <n v="0"/>
    <n v="0"/>
    <n v="0"/>
    <x v="6"/>
    <s v="G"/>
    <n v="90"/>
    <m/>
    <m/>
    <m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n v="0"/>
    <n v="1"/>
    <d v="2014-12-31T00:00:00"/>
    <d v="2015-11-09T00:00:00"/>
    <d v="2015-11-09T00:00:00"/>
    <d v="2016-03-21T00:00:00"/>
    <m/>
    <m/>
    <n v="0.56999999999999995"/>
    <n v="0"/>
    <n v="0"/>
    <n v="0"/>
    <n v="0"/>
    <n v="0"/>
    <n v="1"/>
    <x v="0"/>
    <x v="0"/>
    <x v="10"/>
    <s v="622 - DURO (TAIWAN)"/>
    <x v="778"/>
    <s v="     "/>
    <s v="LLANTAS Y TUBOS"/>
    <s v="LLANTAS DURO MOTO             "/>
    <s v="HF335               "/>
    <s v="       "/>
    <s v="           "/>
    <s v="         "/>
    <s v="    "/>
    <s v="DURO "/>
    <s v="              "/>
    <n v="4"/>
    <n v="53.08"/>
  </r>
  <r>
    <x v="4"/>
    <s v="0190333973001"/>
    <n v="12"/>
    <d v="2016-03-21T00:00:00"/>
    <s v="00"/>
    <x v="793"/>
    <m/>
    <x v="0"/>
    <s v="0"/>
    <s v="0"/>
    <s v="AA"/>
    <s v="JECT"/>
    <n v="15.51"/>
    <n v="21.9"/>
    <n v="0"/>
    <d v="1899-12-30T00:00:00"/>
    <d v="1899-12-30T00:00:00"/>
    <n v="20"/>
    <n v="23"/>
    <n v="19"/>
    <n v="18"/>
    <n v="4"/>
    <n v="1"/>
    <s v="-"/>
    <s v="SUSP-1"/>
    <m/>
    <m/>
    <n v="3.9"/>
    <n v="129"/>
    <n v="9.6199999999999992"/>
    <n v="8.5299999999999994"/>
    <n v="0.64"/>
    <n v="0"/>
    <n v="0"/>
    <m/>
    <m/>
    <d v="2014-06-19T00:00:00"/>
    <m/>
    <d v="2016-03-22T00:00:00"/>
    <m/>
    <m/>
    <n v="10"/>
    <s v="Clasificación"/>
    <m/>
    <m/>
    <s v="="/>
    <n v="1"/>
    <m/>
    <n v="150"/>
    <n v="100"/>
    <n v="50"/>
    <x v="3"/>
    <s v="V"/>
    <n v="191"/>
    <m/>
    <m/>
    <m/>
    <n v="13"/>
    <n v="0.91"/>
    <n v="120"/>
    <n v="0"/>
    <n v="0"/>
    <n v="120"/>
    <n v="0"/>
    <n v="0"/>
    <n v="133"/>
    <n v="0.11"/>
    <n v="0"/>
    <n v="0"/>
    <m/>
    <n v="17"/>
    <n v="27"/>
    <m/>
    <m/>
    <m/>
    <m/>
    <n v="236.43"/>
    <n v="0"/>
    <n v="0"/>
    <n v="0.9"/>
    <n v="0"/>
    <n v="1"/>
    <d v="2015-11-10T00:00:00"/>
    <d v="2015-11-10T00:00:00"/>
    <d v="2015-11-10T00:00:00"/>
    <d v="2016-03-22T00:00:00"/>
    <m/>
    <m/>
    <n v="0.63"/>
    <n v="0"/>
    <n v="0"/>
    <n v="0.67"/>
    <n v="0.28999999999999998"/>
    <n v="0.03"/>
    <n v="0"/>
    <x v="0"/>
    <x v="0"/>
    <x v="10"/>
    <s v="622 - DURO (TAIWAN)"/>
    <x v="779"/>
    <s v="     "/>
    <s v="LLANTAS Y TUBOS"/>
    <s v="LLANTAS DURO MOTO             "/>
    <s v="HF307               "/>
    <s v="       "/>
    <s v="           "/>
    <s v="         "/>
    <s v="    "/>
    <s v="DURO "/>
    <s v="              "/>
    <n v="-137"/>
    <n v="-2124.87"/>
  </r>
  <r>
    <x v="4"/>
    <s v="0190333973001"/>
    <n v="12"/>
    <d v="2016-03-21T00:00:00"/>
    <s v="00"/>
    <x v="794"/>
    <m/>
    <x v="0"/>
    <s v="0"/>
    <s v="0"/>
    <s v="AAA"/>
    <s v="JECT"/>
    <n v="46.71"/>
    <n v="69.47"/>
    <n v="0"/>
    <d v="1899-12-30T00:00:00"/>
    <d v="1899-12-30T00:00:00"/>
    <n v="20"/>
    <n v="23"/>
    <n v="19"/>
    <n v="18"/>
    <n v="4"/>
    <n v="1"/>
    <s v="-"/>
    <s v="SUSP-1"/>
    <m/>
    <m/>
    <n v="1.1000000000000001"/>
    <n v="37"/>
    <n v="27.27"/>
    <n v="25.91"/>
    <n v="2.27"/>
    <n v="0"/>
    <n v="0"/>
    <m/>
    <m/>
    <d v="2016-03-22T00:00:00"/>
    <m/>
    <d v="2016-03-22T00:00:00"/>
    <m/>
    <m/>
    <n v="10"/>
    <s v="Clasificación"/>
    <m/>
    <m/>
    <s v="="/>
    <n v="1"/>
    <m/>
    <n v="120"/>
    <n v="80"/>
    <n v="40"/>
    <x v="1"/>
    <s v="V"/>
    <n v="158"/>
    <m/>
    <m/>
    <m/>
    <n v="114"/>
    <n v="0.05"/>
    <n v="0"/>
    <n v="0"/>
    <n v="0"/>
    <n v="0"/>
    <n v="0"/>
    <n v="0"/>
    <n v="114"/>
    <n v="0.05"/>
    <n v="0"/>
    <n v="0"/>
    <m/>
    <n v="10"/>
    <n v="22"/>
    <m/>
    <m/>
    <m/>
    <m/>
    <n v="0"/>
    <n v="0"/>
    <n v="0"/>
    <n v="1.06"/>
    <n v="0"/>
    <n v="1"/>
    <d v="2015-11-10T00:00:00"/>
    <d v="2015-11-10T00:00:00"/>
    <d v="2015-11-10T00:00:00"/>
    <d v="2016-03-22T00:00:00"/>
    <m/>
    <m/>
    <n v="0.05"/>
    <n v="0"/>
    <n v="0"/>
    <n v="0"/>
    <n v="0"/>
    <n v="0.1"/>
    <n v="0.9"/>
    <x v="0"/>
    <x v="0"/>
    <x v="10"/>
    <s v="622 - DURO (TAIWAN)"/>
    <x v="780"/>
    <s v="     "/>
    <s v="LLANTAS Y TUBOS"/>
    <s v="LLANTAS DURO MOTO             "/>
    <s v="HF904               "/>
    <s v="       "/>
    <s v="           "/>
    <s v="         "/>
    <s v="    "/>
    <s v="DURO "/>
    <s v="              "/>
    <n v="-6"/>
    <n v="-280.26"/>
  </r>
  <r>
    <x v="4"/>
    <s v="0190333973001"/>
    <n v="12"/>
    <d v="2016-03-21T00:00:00"/>
    <s v="00"/>
    <x v="795"/>
    <m/>
    <x v="0"/>
    <s v="0"/>
    <s v="0"/>
    <s v="AAA"/>
    <s v="JECT"/>
    <n v="35.39"/>
    <n v="63.71"/>
    <n v="0"/>
    <d v="1899-12-30T00:00:00"/>
    <d v="1899-12-30T00:00:00"/>
    <n v="20"/>
    <n v="23"/>
    <n v="19"/>
    <n v="18"/>
    <n v="4"/>
    <n v="1"/>
    <s v="+-"/>
    <s v="LIBRE-626"/>
    <m/>
    <m/>
    <n v="1.9"/>
    <n v="63"/>
    <n v="15.26"/>
    <n v="11.05"/>
    <n v="1.32"/>
    <n v="0"/>
    <n v="0"/>
    <m/>
    <m/>
    <m/>
    <m/>
    <m/>
    <m/>
    <m/>
    <n v="10"/>
    <s v="Clasificación"/>
    <m/>
    <m/>
    <s v="="/>
    <n v="1"/>
    <m/>
    <n v="116"/>
    <n v="77"/>
    <n v="38"/>
    <x v="1"/>
    <s v="V"/>
    <n v="83"/>
    <m/>
    <m/>
    <m/>
    <n v="84"/>
    <n v="0.28000000000000003"/>
    <n v="0"/>
    <n v="0"/>
    <n v="0"/>
    <n v="0"/>
    <n v="0"/>
    <n v="0"/>
    <n v="84"/>
    <n v="0.28000000000000003"/>
    <n v="0"/>
    <n v="0"/>
    <m/>
    <n v="32"/>
    <n v="21"/>
    <m/>
    <m/>
    <m/>
    <m/>
    <n v="0"/>
    <n v="0"/>
    <n v="0"/>
    <n v="1.75"/>
    <n v="0"/>
    <n v="1"/>
    <d v="2014-02-21T00:00:00"/>
    <d v="2015-11-09T00:00:00"/>
    <d v="2015-11-09T00:00:00"/>
    <d v="2016-03-21T00:00:00"/>
    <m/>
    <m/>
    <n v="0.1"/>
    <n v="0"/>
    <n v="0"/>
    <n v="0"/>
    <n v="0"/>
    <n v="0.56999999999999995"/>
    <n v="0.43"/>
    <x v="0"/>
    <x v="0"/>
    <x v="10"/>
    <s v="622 - DURO (TAIWAN)"/>
    <x v="781"/>
    <s v="     "/>
    <s v="LLANTAS Y TUBOS"/>
    <s v="LLANTAS DURO MOTO             "/>
    <s v="HF904               "/>
    <s v="       "/>
    <s v="           "/>
    <s v="         "/>
    <s v="    "/>
    <s v="DURO "/>
    <s v="              "/>
    <n v="-32"/>
    <n v="-1132.48"/>
  </r>
  <r>
    <x v="4"/>
    <s v="0190333973001"/>
    <n v="12"/>
    <d v="2016-03-21T00:00:00"/>
    <s v="00"/>
    <x v="796"/>
    <m/>
    <x v="0"/>
    <s v="0"/>
    <s v="0"/>
    <s v="AAA"/>
    <s v="JECT"/>
    <n v="21.59"/>
    <n v="33.56"/>
    <n v="0"/>
    <d v="1899-12-30T00:00:00"/>
    <d v="1899-12-30T00:00:00"/>
    <n v="21"/>
    <n v="22"/>
    <n v="20"/>
    <n v="14"/>
    <n v="4"/>
    <n v="1"/>
    <s v="-"/>
    <s v="SUSP-8"/>
    <m/>
    <m/>
    <n v="14"/>
    <n v="378"/>
    <n v="10.71"/>
    <n v="5.84"/>
    <n v="0.18"/>
    <n v="0"/>
    <n v="0"/>
    <m/>
    <m/>
    <m/>
    <m/>
    <d v="2016-04-19T00:00:00"/>
    <m/>
    <m/>
    <n v="10"/>
    <s v="Clasificación"/>
    <m/>
    <m/>
    <s v="="/>
    <n v="1"/>
    <m/>
    <n v="600"/>
    <n v="399"/>
    <n v="198"/>
    <x v="3"/>
    <s v="A"/>
    <n v="1050"/>
    <m/>
    <m/>
    <m/>
    <n v="197"/>
    <n v="0.67"/>
    <n v="130"/>
    <n v="0"/>
    <n v="100"/>
    <n v="30"/>
    <n v="0"/>
    <n v="0"/>
    <n v="327"/>
    <n v="0.46"/>
    <n v="0"/>
    <n v="0"/>
    <m/>
    <n v="273"/>
    <n v="133"/>
    <m/>
    <m/>
    <m/>
    <m/>
    <n v="11.97"/>
    <n v="0"/>
    <n v="0"/>
    <n v="1.48"/>
    <n v="0"/>
    <n v="1"/>
    <d v="2015-11-10T00:00:00"/>
    <d v="2015-11-10T00:00:00"/>
    <d v="2015-11-10T00:00:00"/>
    <d v="2016-03-29T00:00:00"/>
    <m/>
    <m/>
    <n v="0.16"/>
    <n v="0"/>
    <n v="0"/>
    <n v="0.04"/>
    <n v="0.91"/>
    <n v="0"/>
    <n v="0"/>
    <x v="0"/>
    <x v="0"/>
    <x v="9"/>
    <s v="410 - DURO CHINA"/>
    <x v="782"/>
    <s v="     "/>
    <s v="LLANTAS Y TUBOS"/>
    <s v="LLANTAS DURO MOTO             "/>
    <s v="HF903               "/>
    <s v="       "/>
    <s v="           "/>
    <s v="         "/>
    <s v="    "/>
    <s v="DURO "/>
    <s v="              "/>
    <n v="-403"/>
    <n v="-8700.77"/>
  </r>
  <r>
    <x v="4"/>
    <s v="0190333973001"/>
    <n v="12"/>
    <d v="2016-03-21T00:00:00"/>
    <s v="00"/>
    <x v="797"/>
    <m/>
    <x v="0"/>
    <s v="0"/>
    <s v="0"/>
    <s v="AAA"/>
    <s v="JECT"/>
    <n v="23.78"/>
    <n v="40.42"/>
    <n v="0"/>
    <d v="1899-12-30T00:00:00"/>
    <d v="1899-12-30T00:00:00"/>
    <n v="20"/>
    <n v="23"/>
    <n v="19"/>
    <n v="18"/>
    <n v="4"/>
    <n v="1"/>
    <s v="+-"/>
    <s v="LIBRE-335"/>
    <m/>
    <m/>
    <n v="1.6"/>
    <n v="53"/>
    <n v="23.44"/>
    <n v="12.5"/>
    <n v="0"/>
    <n v="0"/>
    <n v="0"/>
    <m/>
    <m/>
    <m/>
    <m/>
    <d v="2016-06-08T00:00:00"/>
    <m/>
    <m/>
    <m/>
    <s v="Clasificación"/>
    <m/>
    <m/>
    <s v="="/>
    <n v="1"/>
    <m/>
    <n v="150"/>
    <n v="100"/>
    <n v="50"/>
    <x v="0"/>
    <s v="A"/>
    <m/>
    <m/>
    <m/>
    <m/>
    <n v="80"/>
    <n v="0.47"/>
    <n v="0"/>
    <n v="0"/>
    <n v="0"/>
    <n v="0"/>
    <n v="0"/>
    <n v="0"/>
    <n v="80"/>
    <n v="0.47"/>
    <n v="0"/>
    <n v="0"/>
    <m/>
    <n v="70"/>
    <n v="27"/>
    <m/>
    <m/>
    <m/>
    <m/>
    <n v="0"/>
    <n v="0"/>
    <n v="0"/>
    <n v="1.53"/>
    <n v="0"/>
    <n v="1"/>
    <d v="2014-12-09T00:00:00"/>
    <d v="2015-11-09T00:00:00"/>
    <d v="2015-11-09T00:00:00"/>
    <d v="2016-03-21T00:00:00"/>
    <m/>
    <m/>
    <n v="0.1"/>
    <n v="0"/>
    <n v="0"/>
    <n v="0"/>
    <n v="0.76"/>
    <n v="0.24"/>
    <n v="0"/>
    <x v="0"/>
    <x v="0"/>
    <x v="10"/>
    <s v="622 - DURO (TAIWAN)"/>
    <x v="783"/>
    <s v="     "/>
    <s v="LLANTAS Y TUBOS"/>
    <s v="LLANTAS DURO MOTO             "/>
    <s v="HF307               "/>
    <s v="       "/>
    <s v="           "/>
    <s v="         "/>
    <s v="    "/>
    <s v="DURO "/>
    <s v="              "/>
    <n v="-70"/>
    <n v="-1664.6000000000001"/>
  </r>
  <r>
    <x v="4"/>
    <s v="0190333973001"/>
    <n v="12"/>
    <d v="2016-03-21T00:00:00"/>
    <s v="00"/>
    <x v="798"/>
    <m/>
    <x v="0"/>
    <s v="0"/>
    <s v="0"/>
    <s v="AA"/>
    <s v="JECT"/>
    <n v="31.29"/>
    <n v="43.37"/>
    <n v="0"/>
    <d v="1899-12-30T00:00:00"/>
    <d v="1899-12-30T00:00:00"/>
    <n v="20"/>
    <n v="23"/>
    <n v="19"/>
    <n v="18"/>
    <n v="4"/>
    <n v="1"/>
    <s v="-"/>
    <s v="SUSP-1"/>
    <m/>
    <m/>
    <n v="3.5"/>
    <n v="116"/>
    <n v="11.43"/>
    <n v="5.71"/>
    <n v="0.71"/>
    <n v="2"/>
    <n v="0"/>
    <m/>
    <m/>
    <m/>
    <m/>
    <d v="2016-03-22T00:00:00"/>
    <m/>
    <m/>
    <n v="10"/>
    <s v="Clasificación"/>
    <m/>
    <m/>
    <s v="="/>
    <n v="1"/>
    <m/>
    <n v="160"/>
    <n v="106"/>
    <n v="53"/>
    <x v="2"/>
    <s v="A"/>
    <n v="184"/>
    <m/>
    <m/>
    <m/>
    <n v="0"/>
    <n v="1"/>
    <n v="80"/>
    <n v="0"/>
    <n v="0"/>
    <n v="80"/>
    <n v="0"/>
    <n v="0"/>
    <n v="80"/>
    <n v="0.5"/>
    <n v="0"/>
    <n v="0"/>
    <m/>
    <n v="80"/>
    <n v="29"/>
    <m/>
    <m/>
    <m/>
    <m/>
    <n v="640.24"/>
    <n v="0"/>
    <n v="0"/>
    <n v="0.84"/>
    <n v="0"/>
    <n v="1"/>
    <d v="2015-11-10T00:00:00"/>
    <d v="2015-11-10T00:00:00"/>
    <d v="2015-11-10T00:00:00"/>
    <d v="2016-03-22T00:00:00"/>
    <m/>
    <m/>
    <n v="0.47"/>
    <n v="0"/>
    <n v="0.02"/>
    <n v="0.53"/>
    <n v="0.44"/>
    <n v="0"/>
    <n v="0"/>
    <x v="0"/>
    <x v="0"/>
    <x v="10"/>
    <s v="622 - DURO (TAIWAN)"/>
    <x v="784"/>
    <s v="     "/>
    <s v="LLANTAS Y TUBOS"/>
    <s v="LLANTAS DURO MOTO             "/>
    <s v="HF903               "/>
    <s v="       "/>
    <s v="           "/>
    <s v="         "/>
    <s v="    "/>
    <s v="DURO "/>
    <s v="              "/>
    <n v="-160"/>
    <n v="-5006.3999999999996"/>
  </r>
  <r>
    <x v="4"/>
    <s v="0190333973001"/>
    <n v="12"/>
    <d v="2016-03-21T00:00:00"/>
    <s v="00"/>
    <x v="799"/>
    <m/>
    <x v="0"/>
    <s v="0"/>
    <s v="0"/>
    <s v="AAA"/>
    <s v="JECT"/>
    <n v="24.49"/>
    <n v="42.02"/>
    <n v="0"/>
    <d v="1899-12-30T00:00:00"/>
    <d v="1899-12-30T00:00:00"/>
    <n v="21"/>
    <n v="22"/>
    <n v="20"/>
    <n v="14"/>
    <n v="4"/>
    <n v="1"/>
    <s v="-"/>
    <s v="SUSP-8"/>
    <m/>
    <m/>
    <n v="15.5"/>
    <n v="419"/>
    <n v="13.71"/>
    <n v="5.56"/>
    <n v="0.16"/>
    <n v="0"/>
    <n v="0"/>
    <m/>
    <m/>
    <m/>
    <m/>
    <d v="2016-04-19T00:00:00"/>
    <m/>
    <m/>
    <n v="10"/>
    <s v="Clasificación"/>
    <m/>
    <m/>
    <s v="="/>
    <n v="1"/>
    <m/>
    <n v="850"/>
    <n v="565"/>
    <n v="281"/>
    <x v="0"/>
    <s v="A"/>
    <n v="1059"/>
    <m/>
    <m/>
    <m/>
    <n v="345"/>
    <n v="0.59"/>
    <n v="0"/>
    <n v="0"/>
    <n v="0"/>
    <n v="0"/>
    <n v="0"/>
    <n v="0"/>
    <n v="345"/>
    <n v="0.59"/>
    <n v="0"/>
    <n v="0"/>
    <m/>
    <n v="505"/>
    <n v="189"/>
    <m/>
    <m/>
    <m/>
    <m/>
    <n v="0"/>
    <n v="0"/>
    <n v="0"/>
    <n v="1.91"/>
    <n v="0"/>
    <n v="1"/>
    <d v="2015-11-10T00:00:00"/>
    <d v="2015-11-10T00:00:00"/>
    <d v="2015-11-10T00:00:00"/>
    <d v="2016-03-29T00:00:00"/>
    <m/>
    <m/>
    <n v="0.11"/>
    <n v="0"/>
    <n v="0"/>
    <n v="0"/>
    <n v="0.96"/>
    <n v="0"/>
    <n v="0"/>
    <x v="0"/>
    <x v="0"/>
    <x v="9"/>
    <s v="410 - DURO CHINA"/>
    <x v="785"/>
    <s v="     "/>
    <s v="LLANTAS Y TUBOS"/>
    <s v="LLANTAS DURO MOTO             "/>
    <s v="HF904               "/>
    <s v="       "/>
    <s v="           "/>
    <s v="         "/>
    <s v="    "/>
    <s v="DURO "/>
    <s v="              "/>
    <n v="-505"/>
    <n v="-12367.449999999999"/>
  </r>
  <r>
    <x v="4"/>
    <s v="0190333973001"/>
    <n v="12"/>
    <d v="2016-03-21T00:00:00"/>
    <s v="00"/>
    <x v="800"/>
    <m/>
    <x v="0"/>
    <s v="0"/>
    <s v="0"/>
    <s v="AAA"/>
    <s v="JECT"/>
    <n v="17.7"/>
    <n v="31.86"/>
    <n v="0"/>
    <d v="1899-12-30T00:00:00"/>
    <d v="1899-12-30T00:00:00"/>
    <n v="21"/>
    <n v="22"/>
    <n v="20"/>
    <n v="14"/>
    <n v="4"/>
    <n v="1"/>
    <m/>
    <s v="SUSP-8"/>
    <m/>
    <m/>
    <n v="7.9"/>
    <n v="214"/>
    <n v="12.66"/>
    <n v="20.41"/>
    <n v="0.32"/>
    <n v="0"/>
    <n v="0"/>
    <m/>
    <m/>
    <d v="2016-04-19T00:00:00"/>
    <m/>
    <d v="2016-04-19T00:00:00"/>
    <m/>
    <m/>
    <n v="10"/>
    <s v="Clasificación"/>
    <m/>
    <m/>
    <s v="="/>
    <n v="1"/>
    <m/>
    <n v="400"/>
    <n v="266"/>
    <n v="132"/>
    <x v="5"/>
    <s v="L"/>
    <n v="1000"/>
    <m/>
    <m/>
    <m/>
    <n v="645"/>
    <n v="-0.61"/>
    <n v="0"/>
    <n v="0"/>
    <n v="0"/>
    <n v="0"/>
    <n v="0"/>
    <n v="0"/>
    <n v="645"/>
    <n v="-0.61"/>
    <n v="0"/>
    <n v="0"/>
    <m/>
    <n v="0"/>
    <n v="89"/>
    <m/>
    <m/>
    <m/>
    <m/>
    <n v="0"/>
    <n v="4336.5"/>
    <n v="0"/>
    <n v="2.13"/>
    <n v="0"/>
    <n v="1"/>
    <d v="2015-11-10T00:00:00"/>
    <d v="2015-11-10T00:00:00"/>
    <d v="2015-11-10T00:00:00"/>
    <d v="2016-03-29T00:00:00"/>
    <m/>
    <m/>
    <n v="7.0000000000000007E-2"/>
    <n v="0"/>
    <n v="0"/>
    <n v="0"/>
    <n v="0"/>
    <n v="0"/>
    <n v="0.96"/>
    <x v="0"/>
    <x v="0"/>
    <x v="9"/>
    <s v="410 - DURO CHINA"/>
    <x v="786"/>
    <s v="     "/>
    <s v="LLANTAS Y TUBOS"/>
    <s v="LLANTAS DURO MOTO             "/>
    <s v="HF333               "/>
    <s v="       "/>
    <s v="           "/>
    <s v="         "/>
    <s v="    "/>
    <s v="DURO "/>
    <s v="              "/>
    <n v="245"/>
    <n v="4336.5"/>
  </r>
  <r>
    <x v="4"/>
    <s v="0190333973001"/>
    <n v="12"/>
    <d v="2016-03-21T00:00:00"/>
    <s v="00"/>
    <x v="801"/>
    <m/>
    <x v="0"/>
    <s v="0"/>
    <s v="0"/>
    <s v="AA"/>
    <s v="JECT"/>
    <n v="13.25"/>
    <n v="18.100000000000001"/>
    <n v="0"/>
    <d v="1899-12-30T00:00:00"/>
    <d v="1899-12-30T00:00:00"/>
    <n v="21"/>
    <n v="22"/>
    <n v="20"/>
    <n v="14"/>
    <n v="4"/>
    <n v="1"/>
    <s v="-"/>
    <s v="SUSP-8"/>
    <m/>
    <m/>
    <n v="6"/>
    <n v="162"/>
    <n v="8.33"/>
    <n v="3.96"/>
    <n v="0.42"/>
    <n v="0"/>
    <n v="0"/>
    <m/>
    <m/>
    <m/>
    <m/>
    <d v="2016-04-19T00:00:00"/>
    <m/>
    <m/>
    <n v="10"/>
    <s v="Clasificación"/>
    <m/>
    <m/>
    <s v="="/>
    <n v="1"/>
    <m/>
    <n v="200"/>
    <n v="133"/>
    <n v="66"/>
    <x v="0"/>
    <s v="A"/>
    <n v="309"/>
    <m/>
    <m/>
    <m/>
    <n v="95"/>
    <n v="0.53"/>
    <n v="0"/>
    <n v="0"/>
    <n v="0"/>
    <n v="0"/>
    <n v="0"/>
    <n v="0"/>
    <n v="95"/>
    <n v="0.53"/>
    <n v="0"/>
    <n v="0"/>
    <m/>
    <n v="105"/>
    <n v="44"/>
    <m/>
    <m/>
    <m/>
    <m/>
    <n v="0"/>
    <n v="0"/>
    <n v="0"/>
    <n v="0.98"/>
    <n v="0"/>
    <n v="1"/>
    <d v="2015-11-10T00:00:00"/>
    <d v="2015-11-10T00:00:00"/>
    <d v="2015-11-10T00:00:00"/>
    <d v="2016-03-29T00:00:00"/>
    <m/>
    <m/>
    <n v="0.22"/>
    <n v="0"/>
    <n v="0"/>
    <n v="0"/>
    <n v="0.27"/>
    <n v="0.69"/>
    <n v="0"/>
    <x v="0"/>
    <x v="0"/>
    <x v="9"/>
    <s v="410 - DURO CHINA"/>
    <x v="787"/>
    <s v="     "/>
    <s v="LLANTAS Y TUBOS"/>
    <s v="LLANTAS DURO MOTO             "/>
    <s v="DM1165              "/>
    <s v="       "/>
    <s v="           "/>
    <s v="         "/>
    <s v="    "/>
    <s v="DURO "/>
    <s v="              "/>
    <n v="-105"/>
    <n v="-1391.25"/>
  </r>
  <r>
    <x v="4"/>
    <s v="0190333973001"/>
    <n v="12"/>
    <d v="2016-03-21T00:00:00"/>
    <s v="00"/>
    <x v="802"/>
    <m/>
    <x v="0"/>
    <s v="0"/>
    <s v="0"/>
    <s v="AAA"/>
    <s v="JECT"/>
    <n v="13.91"/>
    <n v="23.52"/>
    <n v="0"/>
    <d v="1899-12-30T00:00:00"/>
    <d v="1899-12-30T00:00:00"/>
    <n v="21"/>
    <n v="22"/>
    <n v="20"/>
    <n v="14"/>
    <n v="4"/>
    <n v="1"/>
    <s v="-"/>
    <s v="SUSP-8"/>
    <m/>
    <m/>
    <n v="7.7"/>
    <n v="208"/>
    <n v="9.74"/>
    <n v="4.6100000000000003"/>
    <n v="0.32"/>
    <n v="0"/>
    <n v="0"/>
    <m/>
    <m/>
    <m/>
    <m/>
    <d v="2016-04-19T00:00:00"/>
    <m/>
    <m/>
    <n v="10"/>
    <s v="Clasificación"/>
    <m/>
    <m/>
    <s v="="/>
    <n v="1"/>
    <m/>
    <n v="300"/>
    <n v="200"/>
    <n v="99"/>
    <x v="3"/>
    <s v="A"/>
    <n v="490"/>
    <m/>
    <m/>
    <m/>
    <n v="52"/>
    <n v="0.83"/>
    <n v="90"/>
    <n v="0"/>
    <n v="60"/>
    <n v="30"/>
    <n v="0"/>
    <n v="0"/>
    <n v="142"/>
    <n v="0.53"/>
    <n v="0"/>
    <n v="0"/>
    <m/>
    <n v="158"/>
    <n v="67"/>
    <m/>
    <m/>
    <m/>
    <m/>
    <n v="451.67"/>
    <n v="0"/>
    <n v="0"/>
    <n v="1.84"/>
    <n v="0"/>
    <n v="1"/>
    <d v="2015-11-10T00:00:00"/>
    <d v="2015-11-10T00:00:00"/>
    <d v="2015-11-10T00:00:00"/>
    <d v="2016-03-29T00:00:00"/>
    <m/>
    <m/>
    <n v="0.21"/>
    <n v="0"/>
    <n v="0"/>
    <n v="0.18"/>
    <n v="0.78"/>
    <n v="0"/>
    <n v="0"/>
    <x v="0"/>
    <x v="0"/>
    <x v="9"/>
    <s v="410 - DURO CHINA"/>
    <x v="788"/>
    <s v="     "/>
    <s v="LLANTAS Y TUBOS"/>
    <s v="LLANTAS DURO MOTO             "/>
    <s v="DM1165              "/>
    <s v="       "/>
    <s v="           "/>
    <s v="         "/>
    <s v="    "/>
    <s v="DURO "/>
    <s v="              "/>
    <n v="-248"/>
    <n v="-3449.68"/>
  </r>
  <r>
    <x v="4"/>
    <s v="0190333973001"/>
    <n v="12"/>
    <d v="2016-03-21T00:00:00"/>
    <s v="00"/>
    <x v="803"/>
    <m/>
    <x v="0"/>
    <s v="0"/>
    <s v="0"/>
    <s v="AA"/>
    <s v="JECT"/>
    <n v="42.88"/>
    <n v="58.1"/>
    <n v="0"/>
    <d v="1899-12-30T00:00:00"/>
    <d v="1899-12-30T00:00:00"/>
    <n v="20"/>
    <n v="23"/>
    <n v="19"/>
    <n v="18"/>
    <n v="4"/>
    <n v="1"/>
    <s v="-"/>
    <s v="SUSP-1"/>
    <m/>
    <m/>
    <n v="2.6"/>
    <n v="86"/>
    <n v="9.6199999999999992"/>
    <n v="6.92"/>
    <n v="0.96"/>
    <n v="0"/>
    <n v="0"/>
    <m/>
    <m/>
    <m/>
    <m/>
    <d v="2016-03-22T00:00:00"/>
    <m/>
    <m/>
    <n v="10"/>
    <s v="Clasificación"/>
    <m/>
    <m/>
    <s v="="/>
    <n v="1"/>
    <m/>
    <n v="100"/>
    <n v="67"/>
    <n v="33"/>
    <x v="1"/>
    <s v="V"/>
    <n v="151"/>
    <m/>
    <m/>
    <m/>
    <n v="72"/>
    <n v="0.28000000000000003"/>
    <n v="0"/>
    <n v="0"/>
    <n v="0"/>
    <n v="0"/>
    <n v="0"/>
    <n v="0"/>
    <n v="72"/>
    <n v="0.28000000000000003"/>
    <n v="0"/>
    <n v="0"/>
    <m/>
    <n v="28"/>
    <n v="18"/>
    <m/>
    <m/>
    <m/>
    <m/>
    <n v="0"/>
    <n v="0"/>
    <n v="0"/>
    <n v="0.77"/>
    <n v="0"/>
    <n v="1"/>
    <d v="2015-11-10T00:00:00"/>
    <d v="2015-11-10T00:00:00"/>
    <d v="2015-11-10T00:00:00"/>
    <d v="2016-03-22T00:00:00"/>
    <m/>
    <m/>
    <n v="0.13"/>
    <n v="0"/>
    <n v="0"/>
    <n v="0"/>
    <n v="0"/>
    <n v="0.46"/>
    <n v="0.53"/>
    <x v="0"/>
    <x v="0"/>
    <x v="10"/>
    <s v="622 - DURO (TAIWAN)"/>
    <x v="789"/>
    <s v="     "/>
    <s v="LLANTAS Y TUBOS"/>
    <s v="LLANTAS DURO MOTO             "/>
    <s v="HF904               "/>
    <s v="       "/>
    <s v="           "/>
    <s v="         "/>
    <s v="    "/>
    <s v="DURO "/>
    <s v="              "/>
    <n v="-28"/>
    <n v="-1200.6400000000001"/>
  </r>
  <r>
    <x v="4"/>
    <s v="0190333973001"/>
    <n v="12"/>
    <d v="2016-03-21T00:00:00"/>
    <s v="00"/>
    <x v="804"/>
    <m/>
    <x v="0"/>
    <s v="0"/>
    <s v="0"/>
    <s v="AA"/>
    <s v="JECT"/>
    <n v="34.81"/>
    <n v="50.03"/>
    <n v="0"/>
    <d v="1899-12-30T00:00:00"/>
    <d v="1899-12-30T00:00:00"/>
    <n v="20"/>
    <n v="23"/>
    <n v="19"/>
    <n v="18"/>
    <n v="4"/>
    <n v="1"/>
    <s v="-"/>
    <s v="SUSP-1"/>
    <m/>
    <m/>
    <n v="10.8"/>
    <n v="357"/>
    <n v="11.57"/>
    <n v="5.79"/>
    <n v="0.23"/>
    <n v="0"/>
    <n v="0"/>
    <m/>
    <m/>
    <m/>
    <m/>
    <d v="2016-03-22T00:00:00"/>
    <m/>
    <m/>
    <n v="10"/>
    <s v="Clasificación"/>
    <m/>
    <m/>
    <s v="="/>
    <n v="1"/>
    <m/>
    <n v="500"/>
    <n v="333"/>
    <n v="165"/>
    <x v="0"/>
    <s v="A"/>
    <n v="875"/>
    <m/>
    <m/>
    <m/>
    <n v="200"/>
    <n v="0.6"/>
    <n v="50"/>
    <n v="0"/>
    <n v="0"/>
    <n v="50"/>
    <n v="0"/>
    <n v="0"/>
    <n v="250"/>
    <n v="0.5"/>
    <n v="0"/>
    <n v="0"/>
    <m/>
    <n v="250"/>
    <n v="91"/>
    <m/>
    <m/>
    <m/>
    <m/>
    <n v="0"/>
    <n v="0"/>
    <n v="0"/>
    <n v="0.95"/>
    <n v="0"/>
    <n v="1"/>
    <d v="2015-11-10T00:00:00"/>
    <d v="2015-11-10T00:00:00"/>
    <d v="2015-11-10T00:00:00"/>
    <d v="2016-03-22T00:00:00"/>
    <m/>
    <m/>
    <n v="0.19"/>
    <n v="0"/>
    <n v="0"/>
    <n v="0"/>
    <n v="0.68"/>
    <n v="0.31"/>
    <n v="0"/>
    <x v="0"/>
    <x v="0"/>
    <x v="10"/>
    <s v="622 - DURO (TAIWAN)"/>
    <x v="790"/>
    <s v="     "/>
    <s v="LLANTAS Y TUBOS"/>
    <s v="LLANTAS DURO MOTO             "/>
    <s v="HF904               "/>
    <s v="       "/>
    <s v="           "/>
    <s v="         "/>
    <s v="    "/>
    <s v="DURO "/>
    <s v="              "/>
    <n v="-300"/>
    <n v="-10443"/>
  </r>
  <r>
    <x v="4"/>
    <s v="0190333973001"/>
    <n v="12"/>
    <d v="2016-03-21T00:00:00"/>
    <s v="00"/>
    <x v="805"/>
    <m/>
    <x v="0"/>
    <s v="0"/>
    <s v="0"/>
    <s v="AA"/>
    <s v="JECT"/>
    <n v="23.41"/>
    <n v="33.42"/>
    <n v="0"/>
    <d v="1899-12-30T00:00:00"/>
    <d v="1899-12-30T00:00:00"/>
    <n v="20"/>
    <n v="23"/>
    <n v="19"/>
    <n v="18"/>
    <n v="4"/>
    <n v="1"/>
    <s v="+-"/>
    <s v="LIBRE-626"/>
    <m/>
    <m/>
    <n v="5.7"/>
    <n v="189"/>
    <n v="16.36"/>
    <n v="6.36"/>
    <n v="0.44"/>
    <n v="0"/>
    <n v="0"/>
    <m/>
    <m/>
    <m/>
    <m/>
    <d v="2016-03-25T00:00:00"/>
    <m/>
    <m/>
    <n v="10"/>
    <s v="Clasificación"/>
    <m/>
    <m/>
    <s v="="/>
    <n v="1"/>
    <m/>
    <n v="373"/>
    <n v="248"/>
    <n v="123"/>
    <x v="3"/>
    <s v="A"/>
    <n v="267"/>
    <m/>
    <m/>
    <m/>
    <n v="95"/>
    <n v="0.75"/>
    <n v="50"/>
    <n v="0"/>
    <n v="0"/>
    <n v="50"/>
    <n v="0"/>
    <n v="0"/>
    <n v="145"/>
    <n v="0.61"/>
    <n v="0"/>
    <n v="0"/>
    <m/>
    <n v="228"/>
    <n v="68"/>
    <m/>
    <m/>
    <m/>
    <m/>
    <n v="280.27999999999997"/>
    <n v="0"/>
    <n v="0"/>
    <n v="0.93"/>
    <n v="0"/>
    <n v="1"/>
    <d v="2014-02-21T00:00:00"/>
    <d v="2015-11-09T00:00:00"/>
    <d v="2015-11-09T00:00:00"/>
    <d v="2016-03-21T00:00:00"/>
    <m/>
    <m/>
    <n v="0.21"/>
    <n v="475"/>
    <n v="0"/>
    <n v="0.26"/>
    <n v="0.74"/>
    <n v="0"/>
    <n v="0"/>
    <x v="0"/>
    <x v="0"/>
    <x v="10"/>
    <s v="622 - DURO (TAIWAN)"/>
    <x v="791"/>
    <s v="     "/>
    <s v="LLANTAS Y TUBOS"/>
    <s v="LLANTAS DURO MOTO             "/>
    <s v="HF903               "/>
    <s v="       "/>
    <s v="           "/>
    <s v="         "/>
    <s v="    "/>
    <s v="DURO "/>
    <s v="              "/>
    <n v="-278"/>
    <n v="-6507.9800000000005"/>
  </r>
  <r>
    <x v="4"/>
    <s v="0190333973001"/>
    <n v="12"/>
    <d v="2016-03-21T00:00:00"/>
    <s v="00"/>
    <x v="806"/>
    <m/>
    <x v="0"/>
    <s v="0"/>
    <s v="0"/>
    <s v="AA"/>
    <s v="JECT"/>
    <n v="26.29"/>
    <n v="36.28"/>
    <n v="0"/>
    <d v="1899-12-30T00:00:00"/>
    <d v="1899-12-30T00:00:00"/>
    <n v="20"/>
    <n v="23"/>
    <n v="19"/>
    <n v="18"/>
    <n v="4"/>
    <n v="1"/>
    <s v="-"/>
    <s v="SUSP-79"/>
    <m/>
    <m/>
    <n v="5.5"/>
    <n v="182"/>
    <n v="10"/>
    <n v="3.82"/>
    <n v="0.45"/>
    <n v="0"/>
    <n v="0"/>
    <m/>
    <m/>
    <m/>
    <d v="2016-08-01T00:00:00"/>
    <d v="2016-03-25T00:00:00"/>
    <m/>
    <m/>
    <n v="10"/>
    <s v="Clasificación"/>
    <m/>
    <m/>
    <s v="="/>
    <n v="1"/>
    <m/>
    <n v="220"/>
    <n v="146"/>
    <n v="73"/>
    <x v="0"/>
    <s v="A"/>
    <n v="316"/>
    <m/>
    <m/>
    <m/>
    <n v="84"/>
    <n v="0.62"/>
    <n v="0"/>
    <n v="0"/>
    <n v="0"/>
    <n v="0"/>
    <n v="0"/>
    <n v="0"/>
    <n v="84"/>
    <n v="0.62"/>
    <n v="0"/>
    <n v="0"/>
    <m/>
    <n v="136"/>
    <n v="40"/>
    <m/>
    <m/>
    <m/>
    <m/>
    <n v="0"/>
    <n v="0"/>
    <n v="0"/>
    <n v="0.83"/>
    <n v="0"/>
    <n v="1"/>
    <d v="2016-01-27T00:00:00"/>
    <d v="2016-01-27T00:00:00"/>
    <d v="2016-01-27T00:00:00"/>
    <d v="2016-06-08T00:00:00"/>
    <m/>
    <m/>
    <n v="0.14000000000000001"/>
    <n v="0"/>
    <n v="0"/>
    <n v="0"/>
    <n v="0.49"/>
    <n v="0"/>
    <n v="0"/>
    <x v="0"/>
    <x v="0"/>
    <x v="10"/>
    <s v="622 - DURO (TAIWAN)"/>
    <x v="792"/>
    <s v="     "/>
    <s v="LLANTAS Y TUBOS"/>
    <s v="LLANTAS DURO MOTO             "/>
    <s v="HF903               "/>
    <s v="       "/>
    <s v="           "/>
    <s v="         "/>
    <s v="    "/>
    <s v="DURO "/>
    <s v="              "/>
    <n v="-136"/>
    <n v="-3575.44"/>
  </r>
  <r>
    <x v="4"/>
    <s v="0190333973001"/>
    <n v="12"/>
    <d v="2016-03-21T00:00:00"/>
    <s v="00"/>
    <x v="807"/>
    <m/>
    <x v="0"/>
    <s v="0"/>
    <s v="0"/>
    <s v="AAA"/>
    <s v="JECT"/>
    <n v="34.590000000000003"/>
    <n v="56.1"/>
    <n v="0"/>
    <d v="1899-12-30T00:00:00"/>
    <d v="1899-12-30T00:00:00"/>
    <n v="20"/>
    <n v="23"/>
    <n v="19"/>
    <n v="18"/>
    <n v="4"/>
    <n v="1"/>
    <s v="-"/>
    <s v="SUSP-1"/>
    <m/>
    <m/>
    <n v="0.2"/>
    <n v="7"/>
    <n v="61.25"/>
    <n v="31.25"/>
    <n v="12.5"/>
    <n v="0"/>
    <n v="0"/>
    <m/>
    <m/>
    <d v="2016-03-24T00:00:00"/>
    <m/>
    <d v="2016-03-22T00:00:00"/>
    <m/>
    <m/>
    <n v="10"/>
    <s v="Clasificación"/>
    <m/>
    <m/>
    <s v="="/>
    <n v="1"/>
    <m/>
    <n v="49"/>
    <n v="33"/>
    <n v="16"/>
    <x v="0"/>
    <s v="A"/>
    <n v="50"/>
    <m/>
    <m/>
    <m/>
    <n v="25"/>
    <n v="0.49"/>
    <n v="0"/>
    <n v="0"/>
    <n v="0"/>
    <n v="0"/>
    <n v="0"/>
    <n v="0"/>
    <n v="25"/>
    <n v="0.49"/>
    <n v="0"/>
    <n v="0"/>
    <m/>
    <n v="24"/>
    <n v="9"/>
    <m/>
    <m/>
    <m/>
    <m/>
    <n v="0"/>
    <n v="0"/>
    <n v="0"/>
    <n v="1.36"/>
    <n v="0"/>
    <n v="1"/>
    <d v="2015-11-10T00:00:00"/>
    <d v="2015-11-10T00:00:00"/>
    <d v="2015-11-10T00:00:00"/>
    <d v="2016-03-22T00:00:00"/>
    <m/>
    <m/>
    <n v="0"/>
    <n v="0"/>
    <n v="0"/>
    <n v="0"/>
    <n v="0.99"/>
    <n v="0"/>
    <n v="0"/>
    <x v="0"/>
    <x v="0"/>
    <x v="10"/>
    <s v="622 - DURO (TAIWAN)"/>
    <x v="793"/>
    <s v="     "/>
    <s v="LLANTAS Y TUBOS"/>
    <s v="LLANTAS DURO MOTO             "/>
    <s v="HF247               "/>
    <s v="       "/>
    <s v="           "/>
    <s v="         "/>
    <s v="    "/>
    <s v="DURO "/>
    <s v="              "/>
    <n v="-24"/>
    <n v="-830.16000000000008"/>
  </r>
  <r>
    <x v="4"/>
    <s v="0190333973001"/>
    <n v="12"/>
    <d v="2016-03-21T00:00:00"/>
    <s v="00"/>
    <x v="808"/>
    <m/>
    <x v="0"/>
    <s v="0"/>
    <s v="0"/>
    <s v="AAA"/>
    <s v="JECT"/>
    <n v="27.16"/>
    <n v="44.5"/>
    <n v="0"/>
    <d v="1899-12-30T00:00:00"/>
    <d v="1899-12-30T00:00:00"/>
    <n v="21"/>
    <n v="22"/>
    <n v="20"/>
    <n v="14"/>
    <n v="4"/>
    <n v="1"/>
    <s v="-"/>
    <s v="SUSP-8"/>
    <m/>
    <m/>
    <n v="8.3000000000000007"/>
    <n v="225"/>
    <n v="10.54"/>
    <n v="7.2"/>
    <n v="0.3"/>
    <n v="8"/>
    <n v="0"/>
    <m/>
    <m/>
    <d v="2015-05-11T00:00:00"/>
    <m/>
    <d v="2016-04-19T00:00:00"/>
    <m/>
    <m/>
    <n v="10"/>
    <s v="Clasificación"/>
    <m/>
    <m/>
    <s v="="/>
    <n v="1"/>
    <m/>
    <n v="350"/>
    <n v="233"/>
    <n v="116"/>
    <x v="3"/>
    <s v="V"/>
    <n v="720"/>
    <m/>
    <m/>
    <m/>
    <n v="39"/>
    <n v="0.89"/>
    <n v="200"/>
    <n v="0"/>
    <n v="100"/>
    <n v="100"/>
    <n v="0"/>
    <n v="0"/>
    <n v="239"/>
    <n v="0.32"/>
    <n v="0"/>
    <n v="0"/>
    <m/>
    <n v="111"/>
    <n v="78"/>
    <m/>
    <m/>
    <m/>
    <m/>
    <n v="1335.18"/>
    <n v="0"/>
    <n v="0"/>
    <n v="1.7"/>
    <n v="0"/>
    <n v="1"/>
    <d v="2015-11-10T00:00:00"/>
    <d v="2015-11-10T00:00:00"/>
    <d v="2015-11-10T00:00:00"/>
    <d v="2016-03-29T00:00:00"/>
    <m/>
    <m/>
    <n v="0.8"/>
    <n v="0"/>
    <n v="0.06"/>
    <n v="0.61"/>
    <n v="0.28999999999999998"/>
    <n v="0"/>
    <n v="0"/>
    <x v="0"/>
    <x v="0"/>
    <x v="9"/>
    <s v="410 - DURO CHINA"/>
    <x v="794"/>
    <s v="     "/>
    <s v="LLANTAS Y TUBOS"/>
    <s v="LLANTAS DURO MOTO             "/>
    <s v="HF329               "/>
    <s v="       "/>
    <s v="           "/>
    <s v="         "/>
    <s v="    "/>
    <s v="DURO "/>
    <s v="              "/>
    <n v="-311"/>
    <n v="-8446.76"/>
  </r>
  <r>
    <x v="4"/>
    <s v="0190333973001"/>
    <n v="12"/>
    <d v="2016-03-21T00:00:00"/>
    <s v="00"/>
    <x v="809"/>
    <m/>
    <x v="0"/>
    <s v="0"/>
    <s v="PIN"/>
    <s v="AAA"/>
    <s v="JECT"/>
    <n v="17.41"/>
    <n v="33.380000000000003"/>
    <n v="0"/>
    <d v="1899-12-30T00:00:00"/>
    <d v="1899-12-30T00:00:00"/>
    <n v="21"/>
    <n v="22"/>
    <n v="20"/>
    <n v="14"/>
    <n v="4"/>
    <n v="1"/>
    <s v="-"/>
    <s v="SUSP-8"/>
    <m/>
    <m/>
    <n v="0.7"/>
    <n v="19"/>
    <n v="178.57"/>
    <n v="83.57"/>
    <n v="3.57"/>
    <n v="53"/>
    <n v="0"/>
    <m/>
    <m/>
    <d v="2016-03-31T00:00:00"/>
    <m/>
    <d v="2016-04-19T00:00:00"/>
    <m/>
    <m/>
    <n v="10"/>
    <s v="Clasificación"/>
    <m/>
    <m/>
    <s v="="/>
    <n v="1"/>
    <m/>
    <n v="500"/>
    <n v="333"/>
    <n v="165"/>
    <x v="0"/>
    <s v="A"/>
    <n v="1000"/>
    <m/>
    <m/>
    <m/>
    <n v="234"/>
    <n v="0.53"/>
    <n v="0"/>
    <n v="0"/>
    <n v="0"/>
    <n v="0"/>
    <n v="0"/>
    <n v="0"/>
    <n v="234"/>
    <n v="0.53"/>
    <n v="0"/>
    <n v="0"/>
    <m/>
    <n v="266"/>
    <n v="111"/>
    <m/>
    <m/>
    <m/>
    <m/>
    <n v="0"/>
    <n v="0"/>
    <n v="0"/>
    <n v="2.4500000000000002"/>
    <n v="0"/>
    <n v="1"/>
    <d v="2015-11-10T00:00:00"/>
    <d v="2015-11-10T00:00:00"/>
    <d v="2015-11-10T00:00:00"/>
    <d v="2016-03-29T00:00:00"/>
    <m/>
    <m/>
    <n v="1.02"/>
    <n v="0"/>
    <n v="0.47"/>
    <n v="0"/>
    <n v="0.47"/>
    <n v="0"/>
    <n v="0.01"/>
    <x v="0"/>
    <x v="0"/>
    <x v="9"/>
    <s v="410 - DURO CHINA"/>
    <x v="795"/>
    <s v="     "/>
    <s v="LLANTAS Y TUBOS"/>
    <s v="LLANTAS DURO MOTO             "/>
    <s v="HF329               "/>
    <s v="       "/>
    <s v="           "/>
    <s v="         "/>
    <s v="    "/>
    <s v="DURO "/>
    <s v="              "/>
    <n v="-266"/>
    <n v="-4631.0600000000004"/>
  </r>
  <r>
    <x v="4"/>
    <s v="0190333973001"/>
    <n v="12"/>
    <d v="2016-03-21T00:00:00"/>
    <s v="00"/>
    <x v="810"/>
    <m/>
    <x v="0"/>
    <s v="040030077"/>
    <s v="0"/>
    <s v="AAA"/>
    <s v="JECT"/>
    <n v="18.28"/>
    <n v="26.73"/>
    <n v="0"/>
    <d v="1899-12-30T00:00:00"/>
    <d v="1899-12-30T00:00:00"/>
    <n v="21"/>
    <n v="22"/>
    <n v="20"/>
    <n v="14"/>
    <n v="4"/>
    <n v="1"/>
    <s v="-"/>
    <s v="SUSP-86"/>
    <m/>
    <m/>
    <n v="5.2"/>
    <n v="141"/>
    <n v="9.6199999999999992"/>
    <n v="7.88"/>
    <n v="0.48"/>
    <n v="0"/>
    <n v="0"/>
    <m/>
    <m/>
    <d v="2016-08-08T00:00:00"/>
    <m/>
    <d v="2016-04-19T00:00:00"/>
    <m/>
    <m/>
    <n v="10"/>
    <s v="Clasificación"/>
    <m/>
    <m/>
    <s v="="/>
    <n v="1"/>
    <m/>
    <n v="200"/>
    <n v="133"/>
    <n v="66"/>
    <x v="0"/>
    <s v="V"/>
    <n v="349"/>
    <m/>
    <m/>
    <m/>
    <n v="114"/>
    <n v="0.43"/>
    <n v="50"/>
    <n v="0"/>
    <n v="0"/>
    <n v="50"/>
    <n v="0"/>
    <n v="0"/>
    <n v="164"/>
    <n v="0.18"/>
    <n v="0"/>
    <n v="0"/>
    <m/>
    <n v="36"/>
    <n v="44"/>
    <m/>
    <m/>
    <m/>
    <m/>
    <n v="0"/>
    <n v="0"/>
    <n v="0"/>
    <n v="1.23"/>
    <n v="0"/>
    <n v="1"/>
    <d v="2016-01-27T00:00:00"/>
    <d v="2016-01-27T00:00:00"/>
    <d v="2016-01-27T00:00:00"/>
    <d v="2016-06-15T00:00:00"/>
    <m/>
    <m/>
    <n v="0.16"/>
    <n v="0"/>
    <n v="0"/>
    <n v="0"/>
    <n v="0.09"/>
    <n v="0.36"/>
    <n v="0.03"/>
    <x v="0"/>
    <x v="0"/>
    <x v="9"/>
    <s v="410 - DURO CHINA"/>
    <x v="796"/>
    <s v="     "/>
    <s v="LLANTAS Y TUBOS"/>
    <s v="LLANTAS DURO MOTO             "/>
    <s v="HF903               "/>
    <s v="       "/>
    <s v="           "/>
    <s v="         "/>
    <s v="    "/>
    <s v="DURO "/>
    <s v="              "/>
    <n v="-86"/>
    <n v="-1572.0800000000002"/>
  </r>
  <r>
    <x v="4"/>
    <s v="0190333973001"/>
    <n v="12"/>
    <d v="2016-03-21T00:00:00"/>
    <s v="00"/>
    <x v="811"/>
    <m/>
    <x v="0"/>
    <s v="0"/>
    <s v="0"/>
    <s v="AA"/>
    <s v="JECT"/>
    <n v="38.619999999999997"/>
    <n v="54.12"/>
    <n v="0"/>
    <d v="1899-12-30T00:00:00"/>
    <d v="1899-12-30T00:00:00"/>
    <n v="20"/>
    <n v="23"/>
    <n v="19"/>
    <n v="18"/>
    <n v="4"/>
    <n v="1"/>
    <m/>
    <s v="SUSP-1"/>
    <m/>
    <m/>
    <n v="0.2"/>
    <n v="7"/>
    <n v="100"/>
    <n v="123.75"/>
    <n v="12.5"/>
    <n v="0"/>
    <n v="0"/>
    <m/>
    <m/>
    <d v="2016-03-22T00:00:00"/>
    <m/>
    <d v="2016-03-22T00:00:00"/>
    <m/>
    <m/>
    <n v="10"/>
    <s v="Clasificación"/>
    <m/>
    <m/>
    <s v="="/>
    <n v="1"/>
    <m/>
    <n v="80"/>
    <n v="53"/>
    <n v="26"/>
    <x v="5"/>
    <s v="L"/>
    <n v="140"/>
    <m/>
    <m/>
    <m/>
    <n v="99"/>
    <n v="-0.24"/>
    <n v="0"/>
    <n v="0"/>
    <n v="0"/>
    <n v="0"/>
    <n v="0"/>
    <n v="0"/>
    <n v="99"/>
    <n v="-0.24"/>
    <n v="0"/>
    <n v="0"/>
    <m/>
    <n v="0"/>
    <n v="15"/>
    <m/>
    <m/>
    <m/>
    <m/>
    <n v="0"/>
    <n v="733.78"/>
    <n v="0"/>
    <n v="0.88"/>
    <n v="0"/>
    <n v="1"/>
    <d v="2015-11-10T00:00:00"/>
    <d v="2015-11-10T00:00:00"/>
    <d v="2015-11-10T00:00:00"/>
    <d v="2016-03-22T00:00:00"/>
    <m/>
    <m/>
    <n v="0.03"/>
    <n v="0"/>
    <n v="0"/>
    <n v="0"/>
    <n v="0"/>
    <n v="0"/>
    <n v="0.99"/>
    <x v="0"/>
    <x v="0"/>
    <x v="10"/>
    <s v="622 - DURO (TAIWAN)"/>
    <x v="797"/>
    <s v="     "/>
    <s v="LLANTAS Y TUBOS"/>
    <s v="LLANTAS DURO MOTO             "/>
    <s v="HF335               "/>
    <s v="       "/>
    <s v="           "/>
    <s v="         "/>
    <s v="    "/>
    <s v="DURO "/>
    <s v="              "/>
    <n v="19"/>
    <n v="733.78"/>
  </r>
  <r>
    <x v="4"/>
    <s v="0190333973001"/>
    <n v="12"/>
    <d v="2016-03-21T00:00:00"/>
    <s v="00"/>
    <x v="812"/>
    <m/>
    <x v="0"/>
    <s v="0"/>
    <s v="0"/>
    <s v="AAA"/>
    <s v="JECT"/>
    <n v="38.31"/>
    <n v="58.04"/>
    <n v="0"/>
    <d v="1899-12-30T00:00:00"/>
    <d v="1899-12-30T00:00:00"/>
    <n v="20"/>
    <n v="23"/>
    <n v="19"/>
    <n v="18"/>
    <n v="4"/>
    <n v="1"/>
    <s v="-"/>
    <s v="SUSP-1"/>
    <m/>
    <m/>
    <n v="2.1"/>
    <n v="70"/>
    <n v="23.81"/>
    <n v="21.43"/>
    <n v="1.19"/>
    <n v="0"/>
    <n v="0"/>
    <m/>
    <m/>
    <d v="2016-03-22T00:00:00"/>
    <m/>
    <d v="2016-03-22T00:00:00"/>
    <m/>
    <m/>
    <n v="10"/>
    <s v="Clasificación"/>
    <m/>
    <m/>
    <s v="="/>
    <n v="1"/>
    <m/>
    <n v="200"/>
    <n v="133"/>
    <n v="66"/>
    <x v="1"/>
    <s v="V"/>
    <n v="263"/>
    <m/>
    <m/>
    <m/>
    <n v="180"/>
    <n v="0.1"/>
    <n v="0"/>
    <n v="0"/>
    <n v="0"/>
    <n v="0"/>
    <n v="0"/>
    <n v="0"/>
    <n v="180"/>
    <n v="0.1"/>
    <n v="0"/>
    <n v="0"/>
    <m/>
    <n v="20"/>
    <n v="36"/>
    <m/>
    <m/>
    <m/>
    <m/>
    <n v="0"/>
    <n v="0"/>
    <n v="0"/>
    <n v="1.1200000000000001"/>
    <n v="0"/>
    <n v="1"/>
    <d v="2015-11-10T00:00:00"/>
    <d v="2015-11-10T00:00:00"/>
    <d v="2015-11-10T00:00:00"/>
    <d v="2016-03-22T00:00:00"/>
    <m/>
    <m/>
    <n v="0.06"/>
    <n v="0"/>
    <n v="0"/>
    <n v="0"/>
    <n v="0"/>
    <n v="0.26"/>
    <n v="0.73"/>
    <x v="0"/>
    <x v="0"/>
    <x v="10"/>
    <s v="622 - DURO (TAIWAN)"/>
    <x v="798"/>
    <s v="     "/>
    <s v="LLANTAS Y TUBOS"/>
    <s v="LLANTAS DURO MOTO             "/>
    <s v="HF335               "/>
    <s v="       "/>
    <s v="           "/>
    <s v="         "/>
    <s v="    "/>
    <s v="DURO "/>
    <s v="              "/>
    <n v="-20"/>
    <n v="-766.2"/>
  </r>
  <r>
    <x v="4"/>
    <s v="0190333973001"/>
    <n v="12"/>
    <d v="2016-03-21T00:00:00"/>
    <s v="00"/>
    <x v="813"/>
    <m/>
    <x v="0"/>
    <s v="0"/>
    <s v="0"/>
    <s v="AAA"/>
    <s v="JECT"/>
    <n v="27.61"/>
    <n v="42.6"/>
    <n v="0"/>
    <d v="1899-12-30T00:00:00"/>
    <d v="1899-12-30T00:00:00"/>
    <n v="20"/>
    <n v="23"/>
    <n v="19"/>
    <n v="18"/>
    <n v="4"/>
    <n v="1"/>
    <m/>
    <s v="LIBRE-136"/>
    <m/>
    <m/>
    <n v="1.8"/>
    <n v="60"/>
    <n v="41.67"/>
    <n v="57.64"/>
    <n v="0"/>
    <n v="0"/>
    <n v="0"/>
    <m/>
    <m/>
    <d v="2016-03-22T00:00:00"/>
    <d v="2016-03-22T00:00:00"/>
    <m/>
    <m/>
    <m/>
    <m/>
    <s v="Clasificación"/>
    <m/>
    <m/>
    <s v="="/>
    <n v="1"/>
    <m/>
    <n v="300"/>
    <n v="200"/>
    <n v="99"/>
    <x v="5"/>
    <s v="L"/>
    <n v="0"/>
    <m/>
    <m/>
    <m/>
    <n v="415"/>
    <n v="-0.38"/>
    <n v="0"/>
    <n v="0"/>
    <n v="0"/>
    <n v="0"/>
    <n v="0"/>
    <n v="0"/>
    <n v="415"/>
    <n v="-0.38"/>
    <n v="0"/>
    <n v="0"/>
    <m/>
    <n v="0"/>
    <n v="55"/>
    <m/>
    <m/>
    <m/>
    <m/>
    <n v="0"/>
    <n v="3175.15"/>
    <n v="0"/>
    <n v="1.18"/>
    <n v="0"/>
    <n v="1"/>
    <d v="2015-06-26T00:00:00"/>
    <d v="2015-11-09T00:00:00"/>
    <d v="2015-11-09T00:00:00"/>
    <d v="2016-03-21T00:00:00"/>
    <m/>
    <m/>
    <n v="0.02"/>
    <n v="0"/>
    <n v="0"/>
    <n v="0"/>
    <n v="0"/>
    <n v="0"/>
    <n v="1"/>
    <x v="0"/>
    <x v="0"/>
    <x v="10"/>
    <s v="622 - DURO (TAIWAN)"/>
    <x v="799"/>
    <s v="     "/>
    <s v="LLANTAS Y TUBOS"/>
    <s v="LLANTAS DURO MOTO             "/>
    <s v="HF313               "/>
    <s v="       "/>
    <s v="           "/>
    <s v="         "/>
    <s v="    "/>
    <s v="DURO "/>
    <s v="              "/>
    <n v="115"/>
    <n v="3175.15"/>
  </r>
  <r>
    <x v="4"/>
    <s v="0190333973001"/>
    <n v="12"/>
    <d v="2016-03-21T00:00:00"/>
    <s v="00"/>
    <x v="814"/>
    <m/>
    <x v="0"/>
    <s v="0"/>
    <s v="0"/>
    <s v="AAA"/>
    <s v="JECT"/>
    <n v="27.03"/>
    <n v="49.07"/>
    <n v="0"/>
    <d v="1899-12-30T00:00:00"/>
    <d v="1899-12-30T00:00:00"/>
    <n v="21"/>
    <n v="22"/>
    <n v="20"/>
    <n v="14"/>
    <n v="4"/>
    <n v="1"/>
    <s v="-"/>
    <s v="SUSP-8"/>
    <m/>
    <m/>
    <n v="6.1"/>
    <n v="165"/>
    <n v="12.3"/>
    <n v="4.92"/>
    <n v="0.41"/>
    <n v="0"/>
    <n v="0"/>
    <m/>
    <m/>
    <d v="2014-06-19T00:00:00"/>
    <m/>
    <d v="2016-04-19T00:00:00"/>
    <m/>
    <m/>
    <n v="10"/>
    <s v="Clasificación"/>
    <m/>
    <m/>
    <s v="="/>
    <n v="1"/>
    <m/>
    <n v="300"/>
    <n v="200"/>
    <n v="99"/>
    <x v="0"/>
    <s v="A"/>
    <n v="240"/>
    <m/>
    <m/>
    <m/>
    <n v="120"/>
    <n v="0.6"/>
    <n v="0"/>
    <n v="0"/>
    <n v="0"/>
    <n v="0"/>
    <n v="0"/>
    <n v="0"/>
    <n v="120"/>
    <n v="0.6"/>
    <n v="0"/>
    <n v="0"/>
    <m/>
    <n v="180"/>
    <n v="67"/>
    <m/>
    <m/>
    <m/>
    <m/>
    <n v="0"/>
    <n v="0"/>
    <n v="0"/>
    <n v="2.17"/>
    <n v="0"/>
    <n v="1"/>
    <d v="2015-11-10T00:00:00"/>
    <d v="2015-11-10T00:00:00"/>
    <d v="2015-11-10T00:00:00"/>
    <d v="2016-03-29T00:00:00"/>
    <m/>
    <m/>
    <n v="0.12"/>
    <n v="0"/>
    <n v="0"/>
    <n v="0"/>
    <n v="0.96"/>
    <n v="0"/>
    <n v="0"/>
    <x v="0"/>
    <x v="0"/>
    <x v="9"/>
    <s v="410 - DURO CHINA"/>
    <x v="800"/>
    <s v="     "/>
    <s v="LLANTAS Y TUBOS"/>
    <s v="LLANTAS DURO MOTO             "/>
    <s v="HF918               "/>
    <s v="       "/>
    <s v="           "/>
    <s v="         "/>
    <s v="    "/>
    <s v="DURO "/>
    <s v="              "/>
    <n v="-180"/>
    <n v="-4865.4000000000005"/>
  </r>
  <r>
    <x v="4"/>
    <s v="0190333973001"/>
    <n v="12"/>
    <d v="2016-03-21T00:00:00"/>
    <s v="00"/>
    <x v="815"/>
    <m/>
    <x v="0"/>
    <s v="0"/>
    <s v="0"/>
    <s v="AAA"/>
    <s v="JECT"/>
    <n v="12.21"/>
    <n v="19.16"/>
    <n v="0"/>
    <d v="1899-12-30T00:00:00"/>
    <d v="1899-12-30T00:00:00"/>
    <n v="21"/>
    <n v="22"/>
    <n v="20"/>
    <n v="14"/>
    <n v="4"/>
    <n v="1"/>
    <s v="-"/>
    <s v="SUSP-8"/>
    <m/>
    <m/>
    <n v="14.9"/>
    <n v="403"/>
    <n v="14.26"/>
    <n v="7.03"/>
    <n v="0.17"/>
    <n v="0"/>
    <n v="0"/>
    <m/>
    <m/>
    <m/>
    <m/>
    <d v="2016-04-19T00:00:00"/>
    <m/>
    <m/>
    <n v="10"/>
    <s v="Clasificación"/>
    <m/>
    <m/>
    <s v="="/>
    <n v="1"/>
    <m/>
    <n v="850"/>
    <n v="565"/>
    <n v="281"/>
    <x v="3"/>
    <s v="A"/>
    <n v="640"/>
    <m/>
    <m/>
    <m/>
    <n v="269"/>
    <n v="0.68"/>
    <n v="150"/>
    <n v="0"/>
    <n v="150"/>
    <n v="0"/>
    <n v="0"/>
    <n v="0"/>
    <n v="419"/>
    <n v="0.51"/>
    <n v="0"/>
    <n v="0"/>
    <m/>
    <n v="431"/>
    <n v="189"/>
    <m/>
    <m/>
    <m/>
    <m/>
    <n v="83.4"/>
    <n v="0"/>
    <n v="0"/>
    <n v="1.52"/>
    <n v="0"/>
    <n v="1"/>
    <d v="2015-11-10T00:00:00"/>
    <d v="2015-11-10T00:00:00"/>
    <d v="2015-11-10T00:00:00"/>
    <d v="2016-03-29T00:00:00"/>
    <m/>
    <m/>
    <n v="0.16"/>
    <n v="0"/>
    <n v="0"/>
    <n v="7.0000000000000007E-2"/>
    <n v="0.88"/>
    <n v="0"/>
    <n v="0"/>
    <x v="0"/>
    <x v="0"/>
    <x v="9"/>
    <s v="410 - DURO CHINA"/>
    <x v="801"/>
    <s v="     "/>
    <s v="LLANTAS Y TUBOS"/>
    <s v="LLANTAS DURO MOTO             "/>
    <s v="HF307A              "/>
    <s v="       "/>
    <s v="           "/>
    <s v="         "/>
    <s v="    "/>
    <s v="DURO "/>
    <s v="              "/>
    <n v="-581"/>
    <n v="-7094.01"/>
  </r>
  <r>
    <x v="4"/>
    <s v="0190333973001"/>
    <n v="12"/>
    <d v="2016-03-21T00:00:00"/>
    <s v="00"/>
    <x v="816"/>
    <m/>
    <x v="0"/>
    <s v="0"/>
    <s v="0"/>
    <s v="AAA"/>
    <s v="JECT"/>
    <n v="17.149999999999999"/>
    <n v="30.53"/>
    <n v="0"/>
    <d v="1899-12-30T00:00:00"/>
    <d v="1899-12-30T00:00:00"/>
    <n v="21"/>
    <n v="22"/>
    <n v="20"/>
    <n v="14"/>
    <n v="4"/>
    <n v="1"/>
    <s v="-"/>
    <s v="SUSP-86"/>
    <m/>
    <m/>
    <n v="8.1"/>
    <n v="219"/>
    <n v="15.43"/>
    <n v="7.16"/>
    <n v="0.31"/>
    <n v="0"/>
    <n v="0"/>
    <m/>
    <m/>
    <d v="2016-08-08T00:00:00"/>
    <m/>
    <d v="2016-04-19T00:00:00"/>
    <m/>
    <m/>
    <n v="10"/>
    <s v="Clasificación"/>
    <m/>
    <m/>
    <s v="="/>
    <n v="1"/>
    <m/>
    <n v="500"/>
    <n v="333"/>
    <n v="165"/>
    <x v="0"/>
    <s v="A"/>
    <n v="800"/>
    <m/>
    <m/>
    <m/>
    <n v="232"/>
    <n v="0.54"/>
    <n v="0"/>
    <n v="0"/>
    <n v="0"/>
    <n v="0"/>
    <n v="0"/>
    <n v="0"/>
    <n v="232"/>
    <n v="0.54"/>
    <n v="0"/>
    <n v="0"/>
    <m/>
    <n v="268"/>
    <n v="111"/>
    <m/>
    <m/>
    <m/>
    <m/>
    <n v="0"/>
    <n v="0"/>
    <n v="0"/>
    <n v="2.08"/>
    <n v="0"/>
    <n v="1"/>
    <d v="2016-01-27T00:00:00"/>
    <d v="2016-01-27T00:00:00"/>
    <d v="2016-01-27T00:00:00"/>
    <d v="2016-06-15T00:00:00"/>
    <m/>
    <m/>
    <n v="0.11"/>
    <n v="0"/>
    <n v="0"/>
    <n v="0"/>
    <n v="0.28000000000000003"/>
    <n v="0.19"/>
    <n v="0"/>
    <x v="0"/>
    <x v="0"/>
    <x v="9"/>
    <s v="410 - DURO CHINA"/>
    <x v="802"/>
    <s v="     "/>
    <s v="LLANTAS Y TUBOS"/>
    <s v="LLANTAS DURO MOTO             "/>
    <s v="HF261A              "/>
    <s v="       "/>
    <s v="           "/>
    <s v="         "/>
    <s v="    "/>
    <s v="DURO "/>
    <s v="              "/>
    <n v="-268"/>
    <n v="-4596.2"/>
  </r>
  <r>
    <x v="4"/>
    <s v="0190333973001"/>
    <n v="12"/>
    <d v="2016-03-21T00:00:00"/>
    <s v="00"/>
    <x v="817"/>
    <m/>
    <x v="0"/>
    <s v="0"/>
    <s v="0"/>
    <s v="AAA"/>
    <s v="JECT"/>
    <n v="13.68"/>
    <n v="23.25"/>
    <n v="0"/>
    <d v="1899-12-30T00:00:00"/>
    <d v="1899-12-30T00:00:00"/>
    <n v="21"/>
    <n v="22"/>
    <n v="20"/>
    <n v="14"/>
    <n v="4"/>
    <n v="1"/>
    <s v="-"/>
    <s v="SUSP-86"/>
    <m/>
    <m/>
    <n v="25.8"/>
    <n v="697"/>
    <n v="8.7200000000000006"/>
    <n v="5.3"/>
    <n v="0.1"/>
    <n v="0"/>
    <n v="0"/>
    <m/>
    <m/>
    <m/>
    <m/>
    <d v="2016-06-15T00:00:00"/>
    <m/>
    <m/>
    <n v="10"/>
    <s v="Clasificación"/>
    <m/>
    <m/>
    <s v="="/>
    <n v="1"/>
    <m/>
    <n v="900"/>
    <n v="599"/>
    <n v="297"/>
    <x v="3"/>
    <s v="A"/>
    <n v="1120"/>
    <m/>
    <m/>
    <m/>
    <n v="297"/>
    <n v="0.67"/>
    <n v="250"/>
    <n v="0"/>
    <n v="250"/>
    <n v="0"/>
    <n v="0"/>
    <n v="0"/>
    <n v="547"/>
    <n v="0.39"/>
    <n v="0"/>
    <n v="0"/>
    <m/>
    <n v="353"/>
    <n v="200"/>
    <m/>
    <m/>
    <m/>
    <m/>
    <n v="0"/>
    <n v="0"/>
    <n v="0"/>
    <n v="1.87"/>
    <n v="0"/>
    <n v="1"/>
    <d v="2016-01-27T00:00:00"/>
    <d v="2016-01-27T00:00:00"/>
    <d v="2016-01-27T00:00:00"/>
    <d v="2016-06-15T00:00:00"/>
    <m/>
    <m/>
    <n v="0.22"/>
    <n v="0"/>
    <n v="0"/>
    <n v="0.03"/>
    <n v="0.38"/>
    <n v="0.06"/>
    <n v="0"/>
    <x v="0"/>
    <x v="0"/>
    <x v="9"/>
    <s v="410 - DURO CHINA"/>
    <x v="803"/>
    <s v="     "/>
    <s v="LLANTAS Y TUBOS"/>
    <s v="LLANTAS DURO MOTO             "/>
    <s v="HF903               "/>
    <s v="       "/>
    <s v="           "/>
    <s v="         "/>
    <s v="    "/>
    <s v="DURO "/>
    <s v="              "/>
    <n v="-603"/>
    <n v="-8249.0399999999991"/>
  </r>
  <r>
    <x v="4"/>
    <s v="0190333973001"/>
    <n v="12"/>
    <d v="2016-03-21T00:00:00"/>
    <s v="00"/>
    <x v="818"/>
    <m/>
    <x v="0"/>
    <s v="0"/>
    <s v="0"/>
    <s v="AAA"/>
    <s v="JECT"/>
    <n v="15.76"/>
    <n v="23.33"/>
    <n v="0"/>
    <d v="1899-12-30T00:00:00"/>
    <d v="1899-12-30T00:00:00"/>
    <n v="21"/>
    <n v="22"/>
    <n v="20"/>
    <n v="14"/>
    <n v="4"/>
    <n v="1"/>
    <s v="-"/>
    <s v="SUSP-8"/>
    <m/>
    <m/>
    <n v="12.9"/>
    <n v="349"/>
    <n v="17.440000000000001"/>
    <n v="6.47"/>
    <n v="0.19"/>
    <n v="0"/>
    <n v="0"/>
    <m/>
    <m/>
    <m/>
    <m/>
    <d v="2016-04-19T00:00:00"/>
    <m/>
    <m/>
    <n v="10"/>
    <s v="Clasificación"/>
    <m/>
    <m/>
    <s v="="/>
    <n v="1"/>
    <m/>
    <n v="900"/>
    <n v="599"/>
    <n v="297"/>
    <x v="0"/>
    <s v="A"/>
    <n v="1234"/>
    <m/>
    <m/>
    <m/>
    <n v="334"/>
    <n v="0.63"/>
    <n v="0"/>
    <n v="0"/>
    <n v="0"/>
    <n v="0"/>
    <n v="0"/>
    <n v="0"/>
    <n v="334"/>
    <n v="0.63"/>
    <n v="0"/>
    <n v="0"/>
    <m/>
    <n v="566"/>
    <n v="200"/>
    <m/>
    <m/>
    <m/>
    <m/>
    <n v="0"/>
    <n v="0"/>
    <n v="0"/>
    <n v="1.28"/>
    <n v="0"/>
    <n v="1"/>
    <d v="2015-11-10T00:00:00"/>
    <d v="2015-11-10T00:00:00"/>
    <d v="2015-11-10T00:00:00"/>
    <d v="2016-03-29T00:00:00"/>
    <m/>
    <m/>
    <n v="0.19"/>
    <n v="0"/>
    <n v="0"/>
    <n v="0"/>
    <n v="0.96"/>
    <n v="0"/>
    <n v="0"/>
    <x v="0"/>
    <x v="0"/>
    <x v="9"/>
    <s v="410 - DURO CHINA"/>
    <x v="804"/>
    <s v="     "/>
    <s v="LLANTAS Y TUBOS"/>
    <s v="LLANTAS DURO MOTO             "/>
    <s v="HF903               "/>
    <s v="       "/>
    <s v="           "/>
    <s v="         "/>
    <s v="    "/>
    <s v="DURO "/>
    <s v="              "/>
    <n v="-566"/>
    <n v="-8920.16"/>
  </r>
  <r>
    <x v="4"/>
    <s v="0190333973001"/>
    <n v="12"/>
    <d v="2016-03-21T00:00:00"/>
    <s v="00"/>
    <x v="819"/>
    <m/>
    <x v="0"/>
    <s v="0"/>
    <s v="0"/>
    <s v="AAA"/>
    <s v="JECT"/>
    <n v="21.72"/>
    <n v="30.96"/>
    <n v="0"/>
    <d v="1899-12-30T00:00:00"/>
    <d v="1899-12-30T00:00:00"/>
    <n v="21"/>
    <n v="22"/>
    <n v="20"/>
    <n v="14"/>
    <n v="4"/>
    <n v="1"/>
    <s v="-"/>
    <s v="SUSP-8"/>
    <m/>
    <m/>
    <n v="18.2"/>
    <n v="492"/>
    <n v="12.36"/>
    <n v="5.7"/>
    <n v="0.14000000000000001"/>
    <n v="0"/>
    <n v="0"/>
    <m/>
    <m/>
    <d v="2014-06-19T00:00:00"/>
    <m/>
    <d v="2016-04-19T00:00:00"/>
    <m/>
    <m/>
    <n v="10"/>
    <s v="Clasificación"/>
    <m/>
    <m/>
    <s v="="/>
    <n v="1"/>
    <m/>
    <n v="900"/>
    <n v="599"/>
    <n v="297"/>
    <x v="3"/>
    <s v="A"/>
    <n v="1100"/>
    <m/>
    <m/>
    <m/>
    <n v="215"/>
    <n v="0.76"/>
    <n v="200"/>
    <n v="0"/>
    <n v="150"/>
    <n v="50"/>
    <n v="0"/>
    <n v="0"/>
    <n v="415"/>
    <n v="0.54"/>
    <n v="0"/>
    <n v="0"/>
    <m/>
    <n v="485"/>
    <n v="200"/>
    <m/>
    <m/>
    <m/>
    <m/>
    <n v="757.68"/>
    <n v="0"/>
    <n v="0"/>
    <n v="1.1299999999999999"/>
    <n v="0"/>
    <n v="1"/>
    <d v="2015-11-10T00:00:00"/>
    <d v="2015-11-10T00:00:00"/>
    <d v="2015-11-10T00:00:00"/>
    <d v="2016-03-29T00:00:00"/>
    <m/>
    <m/>
    <n v="0.2"/>
    <n v="0"/>
    <n v="0"/>
    <n v="0.24"/>
    <n v="0.71"/>
    <n v="0"/>
    <n v="0"/>
    <x v="0"/>
    <x v="0"/>
    <x v="9"/>
    <s v="410 - DURO CHINA"/>
    <x v="805"/>
    <s v="     "/>
    <s v="LLANTAS Y TUBOS"/>
    <s v="LLANTAS DURO MOTO             "/>
    <s v="HF903               "/>
    <s v="       "/>
    <s v="           "/>
    <s v="         "/>
    <s v="    "/>
    <s v="DURO "/>
    <s v="              "/>
    <n v="-685"/>
    <n v="-14878.199999999999"/>
  </r>
  <r>
    <x v="4"/>
    <s v="0190333973001"/>
    <n v="12"/>
    <d v="2016-03-21T00:00:00"/>
    <s v="00"/>
    <x v="820"/>
    <m/>
    <x v="0"/>
    <s v="0"/>
    <s v="N/A"/>
    <s v="AAA"/>
    <s v="JECT"/>
    <n v="18.27"/>
    <n v="25.72"/>
    <n v="0"/>
    <d v="1899-12-30T00:00:00"/>
    <d v="1899-12-30T00:00:00"/>
    <n v="21"/>
    <n v="22"/>
    <n v="20"/>
    <n v="14"/>
    <n v="4"/>
    <n v="1"/>
    <m/>
    <s v="SUSP-86"/>
    <m/>
    <m/>
    <n v="5.8"/>
    <n v="157"/>
    <n v="30.17"/>
    <n v="41.08"/>
    <n v="43.1"/>
    <n v="0"/>
    <n v="0"/>
    <m/>
    <m/>
    <d v="2016-04-19T00:00:00"/>
    <d v="2016-04-19T00:00:00"/>
    <m/>
    <m/>
    <m/>
    <n v="1000"/>
    <s v="Clasificación"/>
    <m/>
    <m/>
    <s v="="/>
    <n v="1"/>
    <m/>
    <n v="700"/>
    <n v="466"/>
    <n v="231"/>
    <x v="5"/>
    <s v="L"/>
    <n v="1400"/>
    <m/>
    <m/>
    <m/>
    <n v="953"/>
    <n v="-0.36"/>
    <n v="0"/>
    <n v="0"/>
    <n v="0"/>
    <n v="0"/>
    <n v="0"/>
    <n v="0"/>
    <n v="953"/>
    <n v="-0.36"/>
    <n v="0"/>
    <n v="0"/>
    <m/>
    <n v="0"/>
    <n v="156"/>
    <m/>
    <m/>
    <m/>
    <m/>
    <n v="0"/>
    <n v="4622.3100000000004"/>
    <n v="0"/>
    <n v="1.0900000000000001"/>
    <n v="0"/>
    <n v="1"/>
    <d v="2016-01-27T00:00:00"/>
    <d v="2016-01-27T00:00:00"/>
    <d v="2016-01-27T00:00:00"/>
    <d v="2016-06-15T00:00:00"/>
    <m/>
    <m/>
    <n v="0.01"/>
    <n v="0"/>
    <n v="0"/>
    <n v="0"/>
    <n v="0"/>
    <n v="0"/>
    <n v="0.47"/>
    <x v="0"/>
    <x v="0"/>
    <x v="9"/>
    <s v="410 - DURO CHINA"/>
    <x v="806"/>
    <s v="     "/>
    <s v="LLANTAS Y TUBOS"/>
    <s v="LLANTAS DURO MOTO             "/>
    <s v="HF307               "/>
    <s v="       "/>
    <s v="           "/>
    <s v="         "/>
    <s v="    "/>
    <s v="DURO "/>
    <s v="              "/>
    <n v="253"/>
    <n v="4622.3099999999995"/>
  </r>
  <r>
    <x v="4"/>
    <s v="0190333973001"/>
    <n v="12"/>
    <d v="2016-03-21T00:00:00"/>
    <s v="00"/>
    <x v="821"/>
    <m/>
    <x v="0"/>
    <s v="0"/>
    <s v="0"/>
    <s v="C"/>
    <s v="JECT"/>
    <n v="36.869999999999997"/>
    <n v="51.77"/>
    <n v="0"/>
    <d v="1899-12-30T00:00:00"/>
    <d v="1899-12-30T00:00:00"/>
    <n v="20"/>
    <n v="23"/>
    <n v="19"/>
    <n v="18"/>
    <n v="4"/>
    <n v="1"/>
    <m/>
    <s v="LIBRE-136"/>
    <m/>
    <m/>
    <n v="6.1"/>
    <n v="202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77"/>
    <n v="0"/>
    <n v="60"/>
    <n v="0"/>
    <n v="0"/>
    <n v="60"/>
    <n v="0"/>
    <n v="0"/>
    <n v="137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27"/>
    <n v="0"/>
    <n v="0"/>
    <n v="0"/>
    <n v="0"/>
    <n v="0"/>
    <n v="1"/>
    <x v="0"/>
    <x v="0"/>
    <x v="10"/>
    <s v="622 - DURO (TAIWAN)"/>
    <x v="807"/>
    <s v="     "/>
    <s v="LLANTAS Y TUBOS"/>
    <s v="LLANTAS DURO MOTO             "/>
    <s v="HF247               "/>
    <s v="       "/>
    <s v="           "/>
    <s v="         "/>
    <s v="    "/>
    <s v="DURO "/>
    <s v="              "/>
    <n v="77"/>
    <n v="2838.99"/>
  </r>
  <r>
    <x v="4"/>
    <s v="0190333973001"/>
    <n v="12"/>
    <d v="2016-03-21T00:00:00"/>
    <s v="00"/>
    <x v="822"/>
    <m/>
    <x v="0"/>
    <s v="0"/>
    <s v="0"/>
    <s v="C"/>
    <s v="JECT"/>
    <n v="20.84"/>
    <n v="30.95"/>
    <n v="0"/>
    <d v="1899-12-30T00:00:00"/>
    <d v="1899-12-30T00:00:00"/>
    <n v="20"/>
    <n v="23"/>
    <n v="19"/>
    <n v="18"/>
    <n v="4"/>
    <n v="1"/>
    <m/>
    <s v="LIBRE-136"/>
    <m/>
    <m/>
    <n v="7.2"/>
    <n v="238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1.47"/>
    <n v="0"/>
    <n v="0.56999999999999995"/>
    <n v="0"/>
    <n v="0"/>
    <n v="0"/>
    <n v="0.43"/>
    <x v="0"/>
    <x v="0"/>
    <x v="10"/>
    <s v="622 - DURO (TAIWAN)"/>
    <x v="808"/>
    <s v="     "/>
    <s v="LLANTAS Y TUBOS"/>
    <s v="LLANTAS DURO MOTO             "/>
    <s v="HF261A              "/>
    <s v="       "/>
    <s v="           "/>
    <s v="         "/>
    <s v="    "/>
    <s v="DURO "/>
    <s v="              "/>
    <n v="0"/>
    <n v="0"/>
  </r>
  <r>
    <x v="4"/>
    <s v="0190333973001"/>
    <n v="12"/>
    <d v="2016-03-21T00:00:00"/>
    <s v="00"/>
    <x v="823"/>
    <m/>
    <x v="0"/>
    <s v="0"/>
    <s v="0"/>
    <s v="C"/>
    <s v="JECT"/>
    <n v="11.18"/>
    <n v="21.8"/>
    <n v="0"/>
    <d v="1899-12-30T00:00:00"/>
    <d v="1899-12-30T00:00:00"/>
    <n v="20"/>
    <n v="23"/>
    <n v="19"/>
    <n v="18"/>
    <n v="4"/>
    <n v="1"/>
    <m/>
    <s v="LIBRE-136"/>
    <m/>
    <m/>
    <n v="23.7"/>
    <n v="78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48"/>
    <n v="0"/>
    <n v="0.08"/>
    <n v="0"/>
    <n v="0"/>
    <n v="0"/>
    <n v="0.92"/>
    <x v="0"/>
    <x v="0"/>
    <x v="10"/>
    <s v="622 - DURO (TAIWAN)"/>
    <x v="809"/>
    <s v="     "/>
    <s v="LLANTAS Y TUBOS"/>
    <s v="LLANTAS DURO MOTO             "/>
    <s v="HF301               "/>
    <s v="       "/>
    <s v="           "/>
    <s v="         "/>
    <s v="    "/>
    <s v="DURO "/>
    <s v="              "/>
    <n v="0"/>
    <n v="0"/>
  </r>
  <r>
    <x v="4"/>
    <s v="0190333973001"/>
    <n v="12"/>
    <d v="2016-03-21T00:00:00"/>
    <s v="00"/>
    <x v="824"/>
    <m/>
    <x v="0"/>
    <s v="0"/>
    <s v="0"/>
    <s v="C"/>
    <s v="JECT"/>
    <n v="11.44"/>
    <n v="21.16"/>
    <n v="0"/>
    <d v="1899-12-30T00:00:00"/>
    <d v="1899-12-30T00:00:00"/>
    <n v="20"/>
    <n v="23"/>
    <n v="19"/>
    <n v="18"/>
    <n v="4"/>
    <n v="1"/>
    <m/>
    <s v="LIBRE-136"/>
    <m/>
    <m/>
    <n v="16"/>
    <n v="528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74"/>
    <n v="0"/>
    <n v="0"/>
    <n v="0"/>
    <n v="0"/>
    <n v="0"/>
    <n v="0"/>
    <n v="0"/>
    <n v="74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36"/>
    <n v="0"/>
    <n v="0"/>
    <n v="0"/>
    <n v="0"/>
    <n v="0"/>
    <n v="1"/>
    <x v="0"/>
    <x v="0"/>
    <x v="10"/>
    <s v="622 - DURO (TAIWAN)"/>
    <x v="810"/>
    <s v="     "/>
    <s v="LLANTAS Y TUBOS"/>
    <s v="LLANTAS DURO MOTO             "/>
    <s v="HF307               "/>
    <s v="       "/>
    <s v="           "/>
    <s v="         "/>
    <s v="    "/>
    <s v="DURO "/>
    <s v="              "/>
    <n v="74"/>
    <n v="846.56"/>
  </r>
  <r>
    <x v="4"/>
    <s v="0190333973001"/>
    <n v="12"/>
    <d v="2016-03-21T00:00:00"/>
    <s v="00"/>
    <x v="825"/>
    <m/>
    <x v="0"/>
    <s v="0"/>
    <s v="0"/>
    <s v="C"/>
    <s v="JECT"/>
    <n v="16.29"/>
    <n v="23.95"/>
    <n v="0"/>
    <d v="1899-12-30T00:00:00"/>
    <d v="1899-12-30T00:00:00"/>
    <n v="20"/>
    <n v="23"/>
    <n v="19"/>
    <n v="18"/>
    <n v="4"/>
    <n v="1"/>
    <m/>
    <s v="LIBRE-136"/>
    <m/>
    <m/>
    <n v="12.5"/>
    <n v="41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456"/>
    <n v="0"/>
    <n v="0"/>
    <n v="0"/>
    <n v="0"/>
    <n v="0"/>
    <n v="0"/>
    <n v="0"/>
    <n v="456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13"/>
    <n v="0"/>
    <n v="0"/>
    <n v="0"/>
    <n v="0"/>
    <n v="0"/>
    <n v="1"/>
    <x v="0"/>
    <x v="0"/>
    <x v="10"/>
    <s v="622 - DURO (TAIWAN)"/>
    <x v="811"/>
    <s v="     "/>
    <s v="LLANTAS Y TUBOS"/>
    <s v="LLANTAS DURO MOTO             "/>
    <s v="HF307               "/>
    <s v="       "/>
    <s v="           "/>
    <s v="         "/>
    <s v="    "/>
    <s v="DURO "/>
    <s v="              "/>
    <n v="456"/>
    <n v="7428.24"/>
  </r>
  <r>
    <x v="4"/>
    <s v="0190333973001"/>
    <n v="12"/>
    <d v="2016-03-21T00:00:00"/>
    <s v="00"/>
    <x v="826"/>
    <m/>
    <x v="0"/>
    <s v="0"/>
    <s v="0"/>
    <s v="C"/>
    <s v="JECT"/>
    <n v="17.12"/>
    <n v="25.02"/>
    <n v="0"/>
    <d v="1899-12-30T00:00:00"/>
    <d v="1899-12-30T00:00:00"/>
    <n v="20"/>
    <n v="23"/>
    <n v="19"/>
    <n v="18"/>
    <n v="4"/>
    <n v="1"/>
    <m/>
    <s v="LIBRE-136"/>
    <m/>
    <m/>
    <n v="94.2"/>
    <n v="3109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3473"/>
    <n v="0"/>
    <n v="0"/>
    <n v="0"/>
    <n v="0"/>
    <n v="0"/>
    <n v="0"/>
    <n v="0"/>
    <n v="3473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18"/>
    <n v="0"/>
    <n v="0.01"/>
    <n v="0"/>
    <n v="0"/>
    <n v="0"/>
    <n v="0.99"/>
    <x v="0"/>
    <x v="0"/>
    <x v="10"/>
    <s v="622 - DURO (TAIWAN)"/>
    <x v="812"/>
    <s v="     "/>
    <s v="LLANTAS Y TUBOS"/>
    <s v="LLANTAS DURO MOTO             "/>
    <s v="HF307               "/>
    <s v="       "/>
    <s v="           "/>
    <s v="         "/>
    <s v="    "/>
    <s v="DURO "/>
    <s v="              "/>
    <n v="3473"/>
    <n v="59457.760000000002"/>
  </r>
  <r>
    <x v="4"/>
    <s v="0190333973001"/>
    <n v="12"/>
    <d v="2016-03-21T00:00:00"/>
    <s v="00"/>
    <x v="827"/>
    <m/>
    <x v="0"/>
    <s v="0"/>
    <s v="0"/>
    <s v="C"/>
    <s v="JECT"/>
    <n v="14.13"/>
    <n v="24.72"/>
    <n v="0"/>
    <d v="1899-12-30T00:00:00"/>
    <d v="1899-12-30T00:00:00"/>
    <n v="20"/>
    <n v="23"/>
    <n v="19"/>
    <n v="18"/>
    <n v="4"/>
    <n v="1"/>
    <m/>
    <s v="LIBRE-136"/>
    <m/>
    <m/>
    <n v="4.7"/>
    <n v="156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0"/>
    <n v="0"/>
    <n v="0"/>
    <n v="0"/>
    <n v="0"/>
    <n v="0"/>
    <n v="0"/>
    <n v="0"/>
    <n v="10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47"/>
    <n v="0"/>
    <n v="0.01"/>
    <n v="0"/>
    <n v="0"/>
    <n v="0"/>
    <n v="0.99"/>
    <x v="0"/>
    <x v="0"/>
    <x v="10"/>
    <s v="622 - DURO (TAIWAN)"/>
    <x v="746"/>
    <s v="     "/>
    <s v="LLANTAS Y TUBOS"/>
    <s v="LLANTAS DURO MOTO             "/>
    <s v="HF307A              "/>
    <s v="       "/>
    <s v="           "/>
    <s v="         "/>
    <s v="    "/>
    <s v="DURO "/>
    <s v="              "/>
    <n v="10"/>
    <n v="141.30000000000001"/>
  </r>
  <r>
    <x v="4"/>
    <s v="0190333973001"/>
    <n v="12"/>
    <d v="2016-03-21T00:00:00"/>
    <s v="00"/>
    <x v="828"/>
    <m/>
    <x v="0"/>
    <s v="0"/>
    <s v="0"/>
    <s v="C"/>
    <s v="JECT"/>
    <n v="18.54"/>
    <n v="33.380000000000003"/>
    <n v="0"/>
    <d v="1899-12-30T00:00:00"/>
    <d v="1899-12-30T00:00:00"/>
    <n v="21"/>
    <n v="23"/>
    <n v="19"/>
    <n v="18"/>
    <n v="4"/>
    <n v="1"/>
    <m/>
    <s v="LIBRE-136"/>
    <m/>
    <m/>
    <n v="7.5"/>
    <n v="248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88"/>
    <n v="0"/>
    <n v="0"/>
    <n v="0"/>
    <n v="0"/>
    <n v="0"/>
    <n v="0"/>
    <n v="0"/>
    <n v="188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44"/>
    <n v="0"/>
    <n v="0.01"/>
    <n v="0"/>
    <n v="0"/>
    <n v="0"/>
    <n v="0.99"/>
    <x v="0"/>
    <x v="0"/>
    <x v="9"/>
    <s v="622 - DURO (TAIWAN)"/>
    <x v="813"/>
    <s v="     "/>
    <s v="LLANTAS Y TUBOS"/>
    <s v="LLANTAS DURO MOTO             "/>
    <s v="HF329               "/>
    <s v="       "/>
    <s v="           "/>
    <s v="         "/>
    <s v="    "/>
    <s v="DURO "/>
    <s v="              "/>
    <n v="188"/>
    <n v="3485.52"/>
  </r>
  <r>
    <x v="4"/>
    <s v="0190333973001"/>
    <n v="12"/>
    <d v="2016-03-21T00:00:00"/>
    <s v="00"/>
    <x v="829"/>
    <m/>
    <x v="0"/>
    <s v="0"/>
    <s v="0"/>
    <s v="C"/>
    <s v="JECT"/>
    <n v="19.03"/>
    <n v="28.75"/>
    <n v="0"/>
    <d v="1899-12-30T00:00:00"/>
    <d v="1899-12-30T00:00:00"/>
    <n v="20"/>
    <n v="23"/>
    <n v="19"/>
    <n v="18"/>
    <n v="4"/>
    <n v="1"/>
    <m/>
    <s v="LIBRE-136"/>
    <m/>
    <m/>
    <n v="4.5999999999999996"/>
    <n v="152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271"/>
    <n v="0"/>
    <n v="0"/>
    <n v="0"/>
    <n v="0"/>
    <n v="0"/>
    <n v="0"/>
    <n v="0"/>
    <n v="271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17"/>
    <n v="0"/>
    <n v="0"/>
    <n v="0"/>
    <n v="0"/>
    <n v="0"/>
    <n v="1"/>
    <x v="0"/>
    <x v="0"/>
    <x v="10"/>
    <s v="622 - DURO (TAIWAN)"/>
    <x v="814"/>
    <s v="     "/>
    <s v="LLANTAS Y TUBOS"/>
    <s v="LLANTAS DURO MOTO             "/>
    <s v="HF333               "/>
    <s v="       "/>
    <s v="           "/>
    <s v="         "/>
    <s v="    "/>
    <s v="DURO "/>
    <s v="              "/>
    <n v="271"/>
    <n v="5157.13"/>
  </r>
  <r>
    <x v="4"/>
    <s v="0190333973001"/>
    <n v="12"/>
    <d v="2016-03-21T00:00:00"/>
    <s v="00"/>
    <x v="830"/>
    <m/>
    <x v="0"/>
    <s v="0"/>
    <s v="0"/>
    <s v="C"/>
    <s v="JECT"/>
    <n v="23.04"/>
    <n v="32.01"/>
    <n v="0"/>
    <d v="1899-12-30T00:00:00"/>
    <d v="1899-12-30T00:00:00"/>
    <n v="20"/>
    <n v="23"/>
    <n v="19"/>
    <n v="18"/>
    <n v="4"/>
    <n v="1"/>
    <m/>
    <s v="LIBRE-136"/>
    <m/>
    <m/>
    <n v="8.6999999999999993"/>
    <n v="288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334"/>
    <n v="0"/>
    <n v="0"/>
    <n v="0"/>
    <n v="0"/>
    <n v="0"/>
    <n v="0"/>
    <n v="0"/>
    <n v="334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15"/>
    <n v="0"/>
    <n v="0.01"/>
    <n v="0"/>
    <n v="0"/>
    <n v="0"/>
    <n v="0.99"/>
    <x v="0"/>
    <x v="0"/>
    <x v="10"/>
    <s v="622 - DURO (TAIWAN)"/>
    <x v="815"/>
    <s v="     "/>
    <s v="LLANTAS Y TUBOS"/>
    <s v="LLANTAS DURO MOTO             "/>
    <s v="HF333               "/>
    <s v="       "/>
    <s v="           "/>
    <s v="         "/>
    <s v="    "/>
    <s v="DURO "/>
    <s v="              "/>
    <n v="334"/>
    <n v="7695.36"/>
  </r>
  <r>
    <x v="4"/>
    <s v="0190333973001"/>
    <n v="12"/>
    <d v="2016-03-21T00:00:00"/>
    <s v="00"/>
    <x v="831"/>
    <m/>
    <x v="0"/>
    <s v="0"/>
    <s v="0"/>
    <s v="C"/>
    <s v="JECT"/>
    <n v="18.920000000000002"/>
    <n v="35.94"/>
    <n v="0"/>
    <d v="1899-12-30T00:00:00"/>
    <d v="1899-12-30T00:00:00"/>
    <n v="20"/>
    <n v="23"/>
    <n v="19"/>
    <n v="18"/>
    <n v="4"/>
    <n v="1"/>
    <m/>
    <s v="LIBRE-136"/>
    <m/>
    <m/>
    <n v="19.3"/>
    <n v="637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911"/>
    <n v="0"/>
    <n v="0"/>
    <n v="0"/>
    <n v="0"/>
    <n v="0"/>
    <n v="0"/>
    <n v="0"/>
    <n v="911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27"/>
    <n v="0"/>
    <n v="0.01"/>
    <n v="0"/>
    <n v="0"/>
    <n v="0"/>
    <n v="0.99"/>
    <x v="0"/>
    <x v="0"/>
    <x v="10"/>
    <s v="622 - DURO (TAIWAN)"/>
    <x v="816"/>
    <s v="     "/>
    <s v="LLANTAS Y TUBOS"/>
    <s v="LLANTAS DURO MOTO             "/>
    <s v="HF333               "/>
    <s v="       "/>
    <s v="           "/>
    <s v="         "/>
    <s v="    "/>
    <s v="DURO "/>
    <s v="              "/>
    <n v="911"/>
    <n v="17236.120000000003"/>
  </r>
  <r>
    <x v="4"/>
    <s v="0190333973001"/>
    <n v="12"/>
    <d v="2016-03-21T00:00:00"/>
    <s v="00"/>
    <x v="832"/>
    <m/>
    <x v="0"/>
    <s v="0"/>
    <s v="0"/>
    <s v="C"/>
    <s v="JECT"/>
    <n v="16.57"/>
    <n v="22.8"/>
    <n v="0"/>
    <d v="1899-12-30T00:00:00"/>
    <d v="1899-12-30T00:00:00"/>
    <n v="20"/>
    <n v="23"/>
    <n v="19"/>
    <n v="18"/>
    <n v="4"/>
    <n v="1"/>
    <m/>
    <s v="LIBRE-136"/>
    <m/>
    <m/>
    <n v="3.6"/>
    <n v="119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39"/>
    <n v="0"/>
    <n v="0"/>
    <n v="0"/>
    <n v="0"/>
    <n v="0"/>
    <n v="0"/>
    <n v="0"/>
    <n v="39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54"/>
    <n v="0"/>
    <n v="0"/>
    <n v="0"/>
    <n v="0"/>
    <n v="0"/>
    <n v="1"/>
    <x v="0"/>
    <x v="0"/>
    <x v="10"/>
    <s v="622 - DURO (TAIWAN)"/>
    <x v="817"/>
    <s v="     "/>
    <s v="LLANTAS Y TUBOS"/>
    <s v="LLANTAS DURO MOTO             "/>
    <s v="HF336               "/>
    <s v="       "/>
    <s v="           "/>
    <s v="         "/>
    <s v="    "/>
    <s v="DURO "/>
    <s v="              "/>
    <n v="39"/>
    <n v="646.23"/>
  </r>
  <r>
    <x v="4"/>
    <s v="0190333973001"/>
    <n v="12"/>
    <d v="2016-03-21T00:00:00"/>
    <s v="00"/>
    <x v="833"/>
    <m/>
    <x v="0"/>
    <s v="040030022"/>
    <s v="0"/>
    <s v="C"/>
    <s v="JECT"/>
    <n v="25.49"/>
    <n v="37.5"/>
    <n v="0"/>
    <d v="1899-12-30T00:00:00"/>
    <d v="1899-12-30T00:00:00"/>
    <n v="20"/>
    <n v="23"/>
    <n v="19"/>
    <n v="18"/>
    <n v="4"/>
    <n v="1"/>
    <m/>
    <s v="LIBRE-136"/>
    <m/>
    <m/>
    <n v="15.8"/>
    <n v="522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79"/>
    <n v="0"/>
    <n v="0.25"/>
    <n v="0"/>
    <n v="0"/>
    <n v="0"/>
    <n v="0.75"/>
    <x v="0"/>
    <x v="0"/>
    <x v="10"/>
    <s v="622 - DURO (TAIWAN)"/>
    <x v="818"/>
    <s v="     "/>
    <s v="LLANTAS Y TUBOS"/>
    <s v="LLANTAS DURO MOTO             "/>
    <s v="HF918               "/>
    <s v="       "/>
    <s v="           "/>
    <s v="         "/>
    <s v="    "/>
    <s v="DURO "/>
    <s v="              "/>
    <n v="0"/>
    <n v="0"/>
  </r>
  <r>
    <x v="4"/>
    <s v="0190333973001"/>
    <n v="12"/>
    <d v="2016-03-21T00:00:00"/>
    <s v="00"/>
    <x v="834"/>
    <m/>
    <x v="0"/>
    <s v="0"/>
    <s v="0"/>
    <s v="C"/>
    <s v="JECT"/>
    <n v="25.25"/>
    <n v="50.5"/>
    <n v="0"/>
    <d v="1899-12-30T00:00:00"/>
    <d v="1899-12-30T00:00:00"/>
    <n v="20"/>
    <n v="23"/>
    <n v="19"/>
    <n v="18"/>
    <n v="4"/>
    <n v="1"/>
    <m/>
    <s v="LIBRE-136"/>
    <m/>
    <m/>
    <n v="15.6"/>
    <n v="515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48"/>
    <n v="0"/>
    <n v="0"/>
    <n v="0"/>
    <n v="0"/>
    <n v="0"/>
    <n v="0"/>
    <n v="0"/>
    <n v="148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3"/>
    <n v="0"/>
    <n v="0.01"/>
    <n v="0"/>
    <n v="0"/>
    <n v="0"/>
    <n v="0.99"/>
    <x v="0"/>
    <x v="0"/>
    <x v="10"/>
    <s v="622 - DURO (TAIWAN)"/>
    <x v="819"/>
    <s v="     "/>
    <s v="LLANTAS Y TUBOS"/>
    <s v="LLANTAS DURO MOTO             "/>
    <s v="HF918               "/>
    <s v="       "/>
    <s v="           "/>
    <s v="         "/>
    <s v="    "/>
    <s v="DURO "/>
    <s v="              "/>
    <n v="148"/>
    <n v="3737"/>
  </r>
  <r>
    <x v="4"/>
    <s v="0190333973001"/>
    <n v="12"/>
    <d v="2016-03-21T00:00:00"/>
    <s v="00"/>
    <x v="835"/>
    <m/>
    <x v="0"/>
    <s v="0"/>
    <s v="PAN"/>
    <s v="AAA"/>
    <s v="JECT"/>
    <n v="20.05"/>
    <n v="29.01"/>
    <n v="0"/>
    <d v="1899-12-30T00:00:00"/>
    <d v="1899-12-30T00:00:00"/>
    <n v="21"/>
    <n v="22"/>
    <n v="20"/>
    <n v="14"/>
    <n v="4"/>
    <n v="1"/>
    <s v="+-"/>
    <s v="LIBRE-129"/>
    <m/>
    <m/>
    <n v="4.8"/>
    <n v="130"/>
    <n v="20.83"/>
    <n v="13.28"/>
    <n v="0"/>
    <n v="0"/>
    <n v="0"/>
    <m/>
    <m/>
    <m/>
    <m/>
    <m/>
    <m/>
    <m/>
    <m/>
    <s v="Clasificación"/>
    <m/>
    <m/>
    <s v="="/>
    <n v="1"/>
    <m/>
    <n v="400"/>
    <n v="266"/>
    <n v="132"/>
    <x v="0"/>
    <s v="A"/>
    <n v="0"/>
    <m/>
    <m/>
    <m/>
    <n v="255"/>
    <n v="0.36"/>
    <n v="0"/>
    <n v="0"/>
    <n v="0"/>
    <n v="0"/>
    <n v="0"/>
    <n v="0"/>
    <n v="255"/>
    <n v="0.36"/>
    <n v="0"/>
    <n v="0"/>
    <m/>
    <n v="145"/>
    <n v="89"/>
    <m/>
    <m/>
    <m/>
    <m/>
    <n v="0"/>
    <n v="0"/>
    <n v="0"/>
    <n v="1.19"/>
    <n v="0"/>
    <n v="1"/>
    <d v="2015-06-26T00:00:00"/>
    <d v="2015-11-02T00:00:00"/>
    <d v="2015-11-02T00:00:00"/>
    <d v="2016-03-21T00:00:00"/>
    <m/>
    <m/>
    <n v="0.28000000000000003"/>
    <n v="3"/>
    <n v="0"/>
    <n v="0.01"/>
    <n v="0.35"/>
    <n v="0.65"/>
    <n v="0"/>
    <x v="0"/>
    <x v="0"/>
    <x v="9"/>
    <s v="410 - DURO CHINA"/>
    <x v="820"/>
    <s v="     "/>
    <s v="LLANTAS Y TUBOS"/>
    <s v="LLANTAS DURO MOTO             "/>
    <s v="DM1226              "/>
    <s v="       "/>
    <s v="           "/>
    <s v="         "/>
    <s v="    "/>
    <s v="DURO "/>
    <s v="              "/>
    <n v="-145"/>
    <n v="-2907.25"/>
  </r>
  <r>
    <x v="4"/>
    <s v="0190333973001"/>
    <n v="12"/>
    <d v="2016-03-21T00:00:00"/>
    <s v="00"/>
    <x v="836"/>
    <m/>
    <x v="0"/>
    <s v="0"/>
    <s v="PAN"/>
    <s v="AAA"/>
    <s v="JECT"/>
    <n v="18.59"/>
    <n v="25.39"/>
    <n v="0"/>
    <d v="1899-12-30T00:00:00"/>
    <d v="1899-12-30T00:00:00"/>
    <n v="21"/>
    <n v="24"/>
    <n v="13"/>
    <n v="12"/>
    <n v="4"/>
    <n v="1"/>
    <m/>
    <s v="LIBRE-41"/>
    <m/>
    <m/>
    <n v="4.5"/>
    <n v="108"/>
    <n v="19.440000000000001"/>
    <n v="31.06"/>
    <n v="0"/>
    <n v="0"/>
    <n v="0"/>
    <m/>
    <m/>
    <d v="2016-02-09T00:00:00"/>
    <d v="2016-02-09T00:00:00"/>
    <m/>
    <m/>
    <m/>
    <m/>
    <s v="Clasificación"/>
    <m/>
    <m/>
    <s v="="/>
    <n v="1"/>
    <m/>
    <n v="350"/>
    <n v="233"/>
    <n v="116"/>
    <x v="5"/>
    <s v="L"/>
    <n v="500"/>
    <m/>
    <m/>
    <m/>
    <n v="559"/>
    <n v="-0.6"/>
    <n v="0"/>
    <n v="0"/>
    <n v="0"/>
    <n v="0"/>
    <n v="0"/>
    <n v="0"/>
    <n v="559"/>
    <n v="-0.6"/>
    <n v="0"/>
    <n v="0"/>
    <m/>
    <n v="0"/>
    <n v="88"/>
    <m/>
    <m/>
    <m/>
    <m/>
    <n v="0"/>
    <n v="3885.31"/>
    <n v="0"/>
    <n v="1.1000000000000001"/>
    <n v="0"/>
    <n v="1"/>
    <d v="2015-11-10T00:00:00"/>
    <d v="2015-12-21T00:00:00"/>
    <d v="2015-12-21T00:00:00"/>
    <d v="2016-03-21T00:00:00"/>
    <m/>
    <m/>
    <n v="0.04"/>
    <n v="0"/>
    <n v="0"/>
    <n v="0"/>
    <n v="0"/>
    <n v="0"/>
    <n v="1"/>
    <x v="0"/>
    <x v="0"/>
    <x v="9"/>
    <s v="1706 - KENDA CHINA"/>
    <x v="821"/>
    <s v="     "/>
    <s v="LLANTAS Y TUBOS"/>
    <s v="LLANTAS DURO MOTO             "/>
    <s v="DM1226              "/>
    <s v="       "/>
    <s v="           "/>
    <s v="         "/>
    <s v="    "/>
    <s v="DURO "/>
    <s v="              "/>
    <n v="209"/>
    <n v="3885.31"/>
  </r>
  <r>
    <x v="4"/>
    <s v="0190333973001"/>
    <n v="12"/>
    <d v="2016-03-21T00:00:00"/>
    <s v="00"/>
    <x v="837"/>
    <m/>
    <x v="0"/>
    <s v="0"/>
    <s v="PAN"/>
    <s v="AA"/>
    <s v="JECT"/>
    <n v="26.8"/>
    <n v="36.61"/>
    <n v="0"/>
    <d v="1899-12-30T00:00:00"/>
    <d v="1899-12-30T00:00:00"/>
    <n v="21"/>
    <n v="22"/>
    <n v="20"/>
    <n v="14"/>
    <n v="4"/>
    <n v="1"/>
    <s v="+-"/>
    <s v="LIBRE-129"/>
    <m/>
    <m/>
    <n v="5.3"/>
    <n v="144"/>
    <n v="23.58"/>
    <n v="19.149999999999999"/>
    <n v="0"/>
    <n v="0"/>
    <n v="0"/>
    <m/>
    <m/>
    <m/>
    <m/>
    <d v="2016-05-04T00:00:00"/>
    <m/>
    <m/>
    <m/>
    <s v="Clasificación"/>
    <m/>
    <m/>
    <s v="="/>
    <n v="1"/>
    <m/>
    <n v="500"/>
    <n v="333"/>
    <n v="165"/>
    <x v="1"/>
    <s v="V"/>
    <n v="0"/>
    <m/>
    <m/>
    <m/>
    <n v="406"/>
    <n v="0.19"/>
    <n v="0"/>
    <n v="0"/>
    <n v="0"/>
    <n v="0"/>
    <n v="0"/>
    <n v="0"/>
    <n v="406"/>
    <n v="0.19"/>
    <n v="0"/>
    <n v="0"/>
    <m/>
    <n v="94"/>
    <n v="111"/>
    <m/>
    <m/>
    <m/>
    <m/>
    <n v="0"/>
    <n v="0"/>
    <n v="0"/>
    <n v="0.98"/>
    <n v="0"/>
    <n v="1"/>
    <d v="2015-06-26T00:00:00"/>
    <d v="2015-11-02T00:00:00"/>
    <d v="2015-11-02T00:00:00"/>
    <d v="2016-03-21T00:00:00"/>
    <m/>
    <m/>
    <n v="0.3"/>
    <n v="0"/>
    <n v="0"/>
    <n v="0"/>
    <n v="0.28000000000000003"/>
    <n v="0.72"/>
    <n v="0"/>
    <x v="0"/>
    <x v="0"/>
    <x v="9"/>
    <s v="410 - DURO CHINA"/>
    <x v="822"/>
    <s v="     "/>
    <s v="LLANTAS Y TUBOS"/>
    <s v="LLANTAS DURO MOTO             "/>
    <s v="DM1226              "/>
    <s v="       "/>
    <s v="           "/>
    <s v="         "/>
    <s v="    "/>
    <s v="DURO "/>
    <s v="              "/>
    <n v="-94"/>
    <n v="-2519.2000000000003"/>
  </r>
  <r>
    <x v="4"/>
    <s v="0190333973001"/>
    <n v="12"/>
    <d v="2016-03-21T00:00:00"/>
    <s v="00"/>
    <x v="838"/>
    <m/>
    <x v="0"/>
    <s v="0"/>
    <s v="PAN"/>
    <s v="AA"/>
    <s v="JECT"/>
    <n v="21.5"/>
    <n v="28.62"/>
    <n v="0"/>
    <d v="1899-12-30T00:00:00"/>
    <d v="1899-12-30T00:00:00"/>
    <n v="21"/>
    <n v="22"/>
    <n v="20"/>
    <n v="14"/>
    <n v="4"/>
    <n v="1"/>
    <m/>
    <s v="LIBRE-129"/>
    <m/>
    <m/>
    <n v="1.5"/>
    <n v="41"/>
    <n v="36.67"/>
    <n v="38.5"/>
    <n v="0"/>
    <n v="0"/>
    <n v="0"/>
    <m/>
    <m/>
    <m/>
    <m/>
    <m/>
    <m/>
    <m/>
    <m/>
    <s v="Clasificación"/>
    <m/>
    <m/>
    <s v="="/>
    <n v="1"/>
    <m/>
    <n v="220"/>
    <n v="146"/>
    <n v="73"/>
    <x v="5"/>
    <s v="L"/>
    <n v="0"/>
    <m/>
    <m/>
    <m/>
    <n v="231"/>
    <n v="-0.05"/>
    <n v="0"/>
    <n v="0"/>
    <n v="0"/>
    <n v="0"/>
    <n v="0"/>
    <n v="0"/>
    <n v="231"/>
    <n v="-0.05"/>
    <n v="0"/>
    <n v="0"/>
    <m/>
    <n v="0"/>
    <n v="49"/>
    <m/>
    <m/>
    <m/>
    <m/>
    <n v="0"/>
    <n v="236.5"/>
    <n v="0"/>
    <n v="0.88"/>
    <n v="0"/>
    <n v="1"/>
    <d v="2015-06-26T00:00:00"/>
    <d v="2015-11-02T00:00:00"/>
    <d v="2015-11-02T00:00:00"/>
    <d v="2016-03-21T00:00:00"/>
    <m/>
    <m/>
    <n v="0.31"/>
    <n v="0"/>
    <n v="0"/>
    <n v="0"/>
    <n v="0.28000000000000003"/>
    <n v="0"/>
    <n v="0.72"/>
    <x v="0"/>
    <x v="0"/>
    <x v="9"/>
    <s v="410 - DURO CHINA"/>
    <x v="823"/>
    <s v="     "/>
    <s v="LLANTAS Y TUBOS"/>
    <s v="LLANTAS DURO MOTO             "/>
    <s v="DM1226              "/>
    <s v="       "/>
    <s v="           "/>
    <s v="         "/>
    <s v="    "/>
    <s v="DURO "/>
    <s v="              "/>
    <n v="11"/>
    <n v="236.5"/>
  </r>
  <r>
    <x v="4"/>
    <s v="0190333973001"/>
    <n v="12"/>
    <d v="2016-03-21T00:00:00"/>
    <s v="00"/>
    <x v="839"/>
    <m/>
    <x v="0"/>
    <s v="0"/>
    <s v="PAN"/>
    <s v="AA"/>
    <s v="JECT"/>
    <n v="21.93"/>
    <n v="29.95"/>
    <n v="0"/>
    <d v="1899-12-30T00:00:00"/>
    <d v="1899-12-30T00:00:00"/>
    <n v="21"/>
    <n v="22"/>
    <n v="20"/>
    <n v="14"/>
    <n v="4"/>
    <n v="1"/>
    <s v="-"/>
    <s v="SUSP-86"/>
    <m/>
    <m/>
    <n v="4"/>
    <n v="108"/>
    <n v="11.25"/>
    <n v="5.94"/>
    <n v="0"/>
    <n v="0"/>
    <n v="0"/>
    <m/>
    <m/>
    <m/>
    <m/>
    <m/>
    <m/>
    <m/>
    <m/>
    <s v="Clasificación"/>
    <m/>
    <m/>
    <s v="="/>
    <n v="1"/>
    <m/>
    <n v="180"/>
    <n v="120"/>
    <n v="59"/>
    <x v="0"/>
    <s v="A"/>
    <n v="220"/>
    <m/>
    <m/>
    <m/>
    <n v="95"/>
    <n v="0.47"/>
    <n v="0"/>
    <n v="0"/>
    <n v="0"/>
    <n v="0"/>
    <n v="0"/>
    <n v="0"/>
    <n v="95"/>
    <n v="0.47"/>
    <n v="0"/>
    <n v="0"/>
    <m/>
    <n v="85"/>
    <n v="40"/>
    <m/>
    <m/>
    <m/>
    <m/>
    <n v="0"/>
    <n v="0"/>
    <n v="0"/>
    <n v="0.98"/>
    <n v="0"/>
    <n v="1"/>
    <d v="2016-01-27T00:00:00"/>
    <d v="2016-01-27T00:00:00"/>
    <d v="2016-01-27T00:00:00"/>
    <d v="2016-06-15T00:00:00"/>
    <m/>
    <m/>
    <n v="0.11"/>
    <n v="0"/>
    <n v="0"/>
    <n v="0"/>
    <n v="0.21"/>
    <n v="0.26"/>
    <n v="0"/>
    <x v="0"/>
    <x v="0"/>
    <x v="9"/>
    <s v="410 - DURO CHINA"/>
    <x v="824"/>
    <s v="     "/>
    <s v="LLANTAS Y TUBOS"/>
    <s v="LLANTAS DURO MOTO             "/>
    <s v="DM1226              "/>
    <s v="       "/>
    <s v="           "/>
    <s v="         "/>
    <s v="    "/>
    <s v="DURO "/>
    <s v="              "/>
    <n v="-85"/>
    <n v="-1864.05"/>
  </r>
  <r>
    <x v="4"/>
    <s v="0190333973001"/>
    <n v="12"/>
    <d v="2016-03-21T00:00:00"/>
    <s v="00"/>
    <x v="840"/>
    <m/>
    <x v="0"/>
    <s v="0"/>
    <s v="PAN"/>
    <s v="AAA"/>
    <s v="JECT"/>
    <n v="24.24"/>
    <n v="40.75"/>
    <n v="0"/>
    <d v="1899-12-30T00:00:00"/>
    <d v="1899-12-30T00:00:00"/>
    <n v="21"/>
    <n v="22"/>
    <n v="20"/>
    <n v="14"/>
    <n v="4"/>
    <n v="1"/>
    <s v="-"/>
    <s v="SUSP-86"/>
    <m/>
    <m/>
    <n v="7"/>
    <n v="189"/>
    <n v="7.86"/>
    <n v="5.71"/>
    <n v="0"/>
    <n v="0"/>
    <n v="0"/>
    <m/>
    <m/>
    <m/>
    <m/>
    <m/>
    <m/>
    <m/>
    <m/>
    <s v="Clasificación"/>
    <m/>
    <m/>
    <s v="="/>
    <n v="1"/>
    <m/>
    <n v="220"/>
    <n v="146"/>
    <n v="73"/>
    <x v="0"/>
    <s v="V"/>
    <n v="260"/>
    <m/>
    <m/>
    <m/>
    <n v="130"/>
    <n v="0.41"/>
    <n v="30"/>
    <n v="0"/>
    <n v="30"/>
    <n v="0"/>
    <n v="0"/>
    <n v="0"/>
    <n v="160"/>
    <n v="0.27"/>
    <n v="0"/>
    <n v="0"/>
    <m/>
    <n v="60"/>
    <n v="49"/>
    <m/>
    <m/>
    <m/>
    <m/>
    <n v="0"/>
    <n v="0"/>
    <n v="0"/>
    <n v="1.82"/>
    <n v="0"/>
    <n v="1"/>
    <d v="2016-01-27T00:00:00"/>
    <d v="2016-01-27T00:00:00"/>
    <d v="2016-01-27T00:00:00"/>
    <d v="2016-06-15T00:00:00"/>
    <m/>
    <m/>
    <n v="0.15"/>
    <n v="0"/>
    <n v="0"/>
    <n v="0"/>
    <n v="0.09"/>
    <n v="0.38"/>
    <n v="0"/>
    <x v="0"/>
    <x v="0"/>
    <x v="9"/>
    <s v="410 - DURO CHINA"/>
    <x v="825"/>
    <s v="     "/>
    <s v="LLANTAS Y TUBOS"/>
    <s v="LLANTAS DURO MOTO             "/>
    <s v="DM1226              "/>
    <s v="       "/>
    <s v="           "/>
    <s v="         "/>
    <s v="    "/>
    <s v="DURO "/>
    <s v="              "/>
    <n v="-90"/>
    <n v="-2181.6"/>
  </r>
  <r>
    <x v="4"/>
    <s v="0190333973001"/>
    <n v="12"/>
    <d v="2016-03-21T00:00:00"/>
    <s v="00"/>
    <x v="841"/>
    <m/>
    <x v="0"/>
    <s v="0"/>
    <s v="PAN"/>
    <s v="AAA"/>
    <s v="JECT"/>
    <n v="29.12"/>
    <n v="42.13"/>
    <n v="0"/>
    <d v="1899-12-30T00:00:00"/>
    <d v="1899-12-30T00:00:00"/>
    <n v="21"/>
    <n v="22"/>
    <n v="20"/>
    <n v="14"/>
    <n v="4"/>
    <n v="1"/>
    <s v="+-"/>
    <s v="LIBRE-129"/>
    <m/>
    <m/>
    <n v="10.199999999999999"/>
    <n v="276"/>
    <n v="9.8000000000000007"/>
    <n v="4.71"/>
    <n v="0"/>
    <n v="0"/>
    <n v="0"/>
    <m/>
    <m/>
    <m/>
    <m/>
    <d v="2016-07-11T00:00:00"/>
    <m/>
    <m/>
    <m/>
    <s v="Clasificación"/>
    <m/>
    <m/>
    <s v="="/>
    <n v="1"/>
    <m/>
    <n v="400"/>
    <n v="266"/>
    <n v="132"/>
    <x v="0"/>
    <s v="A"/>
    <n v="0"/>
    <m/>
    <m/>
    <m/>
    <n v="142"/>
    <n v="0.65"/>
    <n v="50"/>
    <n v="0"/>
    <n v="0"/>
    <n v="50"/>
    <n v="0"/>
    <n v="0"/>
    <n v="192"/>
    <n v="0.52"/>
    <n v="0"/>
    <n v="0"/>
    <m/>
    <n v="208"/>
    <n v="89"/>
    <m/>
    <m/>
    <m/>
    <m/>
    <n v="0"/>
    <n v="0"/>
    <n v="0"/>
    <n v="1.19"/>
    <n v="0"/>
    <n v="1"/>
    <d v="2015-06-26T00:00:00"/>
    <d v="2015-11-02T00:00:00"/>
    <d v="2015-11-02T00:00:00"/>
    <d v="2016-03-21T00:00:00"/>
    <m/>
    <m/>
    <n v="0.32"/>
    <n v="138"/>
    <n v="0"/>
    <n v="0.15"/>
    <n v="0.56000000000000005"/>
    <n v="0.28999999999999998"/>
    <n v="0"/>
    <x v="0"/>
    <x v="0"/>
    <x v="9"/>
    <s v="410 - DURO CHINA"/>
    <x v="826"/>
    <s v="     "/>
    <s v="LLANTAS Y TUBOS"/>
    <s v="LLANTAS DURO MOTO             "/>
    <s v="DM1226              "/>
    <s v="       "/>
    <s v="           "/>
    <s v="         "/>
    <s v="    "/>
    <s v="DURO "/>
    <s v="              "/>
    <n v="-258"/>
    <n v="-7512.96"/>
  </r>
  <r>
    <x v="4"/>
    <s v="0190333973001"/>
    <n v="12"/>
    <d v="2016-03-21T00:00:00"/>
    <s v="00"/>
    <x v="842"/>
    <m/>
    <x v="0"/>
    <s v="0"/>
    <s v="PAN"/>
    <s v="AAA"/>
    <s v="JECT"/>
    <n v="20.239999999999998"/>
    <n v="28.82"/>
    <n v="0"/>
    <d v="1899-12-30T00:00:00"/>
    <d v="1899-12-30T00:00:00"/>
    <n v="21"/>
    <n v="22"/>
    <n v="20"/>
    <n v="14"/>
    <n v="4"/>
    <n v="1"/>
    <m/>
    <s v="LIBRE-129"/>
    <m/>
    <m/>
    <n v="4.2"/>
    <n v="114"/>
    <n v="11.9"/>
    <n v="13.93"/>
    <n v="0"/>
    <n v="0"/>
    <n v="0"/>
    <m/>
    <m/>
    <m/>
    <m/>
    <m/>
    <m/>
    <m/>
    <m/>
    <s v="Clasificación"/>
    <m/>
    <m/>
    <s v="="/>
    <n v="1"/>
    <m/>
    <n v="200"/>
    <n v="133"/>
    <n v="66"/>
    <x v="5"/>
    <s v="L"/>
    <n v="0"/>
    <m/>
    <m/>
    <m/>
    <n v="234"/>
    <n v="-0.17"/>
    <n v="0"/>
    <n v="0"/>
    <n v="0"/>
    <n v="0"/>
    <n v="0"/>
    <n v="0"/>
    <n v="234"/>
    <n v="-0.17"/>
    <n v="0"/>
    <n v="0"/>
    <m/>
    <n v="0"/>
    <n v="44"/>
    <m/>
    <m/>
    <m/>
    <m/>
    <n v="0"/>
    <n v="688.16"/>
    <n v="0"/>
    <n v="1.1299999999999999"/>
    <n v="0"/>
    <n v="1"/>
    <d v="2015-06-26T00:00:00"/>
    <d v="2015-11-02T00:00:00"/>
    <d v="2015-11-02T00:00:00"/>
    <d v="2016-03-21T00:00:00"/>
    <m/>
    <m/>
    <n v="0.33"/>
    <n v="0"/>
    <n v="0"/>
    <n v="0"/>
    <n v="0.28000000000000003"/>
    <n v="0"/>
    <n v="0.72"/>
    <x v="0"/>
    <x v="0"/>
    <x v="9"/>
    <s v="410 - DURO CHINA"/>
    <x v="827"/>
    <s v="     "/>
    <s v="LLANTAS Y TUBOS"/>
    <s v="LLANTAS DURO MOTO             "/>
    <s v="HF903               "/>
    <s v="       "/>
    <s v="           "/>
    <s v="         "/>
    <s v="    "/>
    <s v="DURO "/>
    <s v="              "/>
    <n v="34"/>
    <n v="688.16"/>
  </r>
  <r>
    <x v="4"/>
    <s v="0190333973001"/>
    <n v="12"/>
    <d v="2016-03-21T00:00:00"/>
    <s v="00"/>
    <x v="843"/>
    <m/>
    <x v="0"/>
    <s v="0"/>
    <s v="PAN"/>
    <s v="AAA"/>
    <s v="JECT"/>
    <n v="15.85"/>
    <n v="24.25"/>
    <n v="0"/>
    <d v="1899-12-30T00:00:00"/>
    <d v="1899-12-30T00:00:00"/>
    <n v="21"/>
    <n v="22"/>
    <n v="20"/>
    <n v="14"/>
    <n v="4"/>
    <n v="1"/>
    <s v="-"/>
    <s v="SUSP-112"/>
    <m/>
    <m/>
    <n v="3.6"/>
    <n v="98"/>
    <n v="9.7200000000000006"/>
    <n v="9.0299999999999994"/>
    <n v="0"/>
    <n v="0"/>
    <n v="0"/>
    <m/>
    <m/>
    <m/>
    <m/>
    <m/>
    <m/>
    <m/>
    <m/>
    <s v="Clasificación"/>
    <m/>
    <m/>
    <s v="="/>
    <n v="1"/>
    <m/>
    <n v="140"/>
    <n v="93"/>
    <n v="46"/>
    <x v="0"/>
    <s v="V"/>
    <n v="100"/>
    <m/>
    <m/>
    <m/>
    <n v="70"/>
    <n v="0.5"/>
    <n v="60"/>
    <n v="0"/>
    <n v="0"/>
    <n v="60"/>
    <n v="0"/>
    <n v="0"/>
    <n v="130"/>
    <n v="7.0000000000000007E-2"/>
    <n v="0"/>
    <n v="0"/>
    <m/>
    <n v="10"/>
    <n v="31"/>
    <m/>
    <m/>
    <m/>
    <m/>
    <n v="0"/>
    <n v="0"/>
    <n v="0"/>
    <n v="1.41"/>
    <n v="0"/>
    <n v="1"/>
    <d v="2016-02-22T00:00:00"/>
    <d v="2016-02-22T00:00:00"/>
    <d v="2016-02-22T00:00:00"/>
    <d v="2016-07-11T00:00:00"/>
    <m/>
    <m/>
    <n v="0.06"/>
    <n v="0"/>
    <n v="0"/>
    <n v="0"/>
    <n v="0.27"/>
    <n v="0"/>
    <n v="0"/>
    <x v="0"/>
    <x v="0"/>
    <x v="9"/>
    <s v="410 - DURO CHINA"/>
    <x v="828"/>
    <s v="     "/>
    <s v="LLANTAS Y TUBOS"/>
    <s v="LLANTAS DURO MOTO             "/>
    <s v="DM1226              "/>
    <s v="       "/>
    <s v="           "/>
    <s v="         "/>
    <s v="    "/>
    <s v="DURO "/>
    <s v="              "/>
    <n v="-70"/>
    <n v="-1109.5"/>
  </r>
  <r>
    <x v="4"/>
    <s v="0190333973001"/>
    <n v="12"/>
    <d v="2016-03-21T00:00:00"/>
    <s v="00"/>
    <x v="844"/>
    <m/>
    <x v="0"/>
    <s v="0"/>
    <s v="PAN"/>
    <s v="AAA"/>
    <s v="JECT"/>
    <n v="16.3"/>
    <n v="27.39"/>
    <n v="0"/>
    <d v="1899-12-30T00:00:00"/>
    <d v="1899-12-30T00:00:00"/>
    <n v="21"/>
    <n v="22"/>
    <n v="20"/>
    <n v="14"/>
    <n v="4"/>
    <n v="1"/>
    <s v="+-"/>
    <s v="LIBRE-129"/>
    <m/>
    <m/>
    <n v="2.2000000000000002"/>
    <n v="60"/>
    <n v="11.36"/>
    <n v="9.43"/>
    <n v="0"/>
    <n v="0"/>
    <n v="0"/>
    <m/>
    <m/>
    <m/>
    <m/>
    <m/>
    <m/>
    <m/>
    <m/>
    <s v="Clasificación"/>
    <m/>
    <m/>
    <s v="="/>
    <n v="1"/>
    <m/>
    <n v="100"/>
    <n v="67"/>
    <n v="33"/>
    <x v="1"/>
    <s v="V"/>
    <n v="0"/>
    <m/>
    <m/>
    <m/>
    <n v="83"/>
    <n v="0.17"/>
    <n v="0"/>
    <n v="0"/>
    <n v="0"/>
    <n v="0"/>
    <n v="0"/>
    <n v="0"/>
    <n v="83"/>
    <n v="0.17"/>
    <n v="0"/>
    <n v="0"/>
    <m/>
    <n v="17"/>
    <n v="22"/>
    <m/>
    <m/>
    <m/>
    <m/>
    <n v="0"/>
    <n v="0"/>
    <n v="0"/>
    <n v="1.81"/>
    <n v="0"/>
    <n v="1"/>
    <d v="2015-06-26T00:00:00"/>
    <d v="2015-11-02T00:00:00"/>
    <d v="2015-11-02T00:00:00"/>
    <d v="2016-03-21T00:00:00"/>
    <m/>
    <m/>
    <n v="0.17"/>
    <n v="0"/>
    <n v="0"/>
    <n v="0"/>
    <n v="0.26"/>
    <n v="0.64"/>
    <n v="0.1"/>
    <x v="0"/>
    <x v="0"/>
    <x v="9"/>
    <s v="410 - DURO CHINA"/>
    <x v="829"/>
    <s v="     "/>
    <s v="LLANTAS Y TUBOS"/>
    <s v="LLANTAS DURO MOTO             "/>
    <s v="DM1226              "/>
    <s v="       "/>
    <s v="           "/>
    <s v="         "/>
    <s v="    "/>
    <s v="DURO "/>
    <s v="              "/>
    <n v="-17"/>
    <n v="-277.10000000000002"/>
  </r>
  <r>
    <x v="4"/>
    <s v="0190333973001"/>
    <n v="12"/>
    <d v="2016-03-21T00:00:00"/>
    <s v="00"/>
    <x v="845"/>
    <m/>
    <x v="0"/>
    <s v="0"/>
    <s v="PAN"/>
    <s v="AAA"/>
    <s v="JECT"/>
    <n v="18.899999999999999"/>
    <n v="30.45"/>
    <n v="0"/>
    <d v="1899-12-30T00:00:00"/>
    <d v="1899-12-30T00:00:00"/>
    <n v="21"/>
    <n v="22"/>
    <n v="20"/>
    <n v="14"/>
    <n v="4"/>
    <n v="1"/>
    <m/>
    <s v="LIBRE-129"/>
    <m/>
    <m/>
    <n v="5.0999999999999996"/>
    <n v="138"/>
    <n v="4.9000000000000004"/>
    <n v="6.86"/>
    <n v="0"/>
    <n v="0"/>
    <n v="0"/>
    <m/>
    <m/>
    <m/>
    <m/>
    <m/>
    <m/>
    <m/>
    <m/>
    <s v="Clasificación"/>
    <m/>
    <m/>
    <s v="="/>
    <n v="1"/>
    <m/>
    <n v="100"/>
    <n v="67"/>
    <n v="33"/>
    <x v="5"/>
    <s v="L"/>
    <n v="0"/>
    <m/>
    <m/>
    <m/>
    <n v="110"/>
    <n v="-0.1"/>
    <n v="30"/>
    <n v="0"/>
    <n v="0"/>
    <n v="30"/>
    <n v="0"/>
    <n v="0"/>
    <n v="140"/>
    <n v="-0.4"/>
    <n v="0"/>
    <n v="0"/>
    <m/>
    <n v="0"/>
    <n v="22"/>
    <m/>
    <m/>
    <m/>
    <m/>
    <n v="0"/>
    <n v="189"/>
    <n v="0"/>
    <n v="1.63"/>
    <n v="0"/>
    <n v="1"/>
    <d v="2015-06-26T00:00:00"/>
    <d v="2015-11-02T00:00:00"/>
    <d v="2015-11-02T00:00:00"/>
    <d v="2016-03-21T00:00:00"/>
    <m/>
    <m/>
    <n v="0.17"/>
    <n v="0"/>
    <n v="0"/>
    <n v="0"/>
    <n v="0"/>
    <n v="0.26"/>
    <n v="0.74"/>
    <x v="0"/>
    <x v="0"/>
    <x v="9"/>
    <s v="410 - DURO CHINA"/>
    <x v="830"/>
    <s v="     "/>
    <s v="LLANTAS Y TUBOS"/>
    <s v="LLANTAS DURO MOTO             "/>
    <s v="DM1226              "/>
    <s v="       "/>
    <s v="           "/>
    <s v="         "/>
    <s v="    "/>
    <s v="DURO "/>
    <s v="              "/>
    <n v="10"/>
    <n v="189"/>
  </r>
  <r>
    <x v="4"/>
    <s v="0190333973001"/>
    <n v="12"/>
    <d v="2016-03-21T00:00:00"/>
    <s v="00"/>
    <x v="846"/>
    <m/>
    <x v="0"/>
    <s v="0"/>
    <s v="PAN"/>
    <s v="AAA"/>
    <s v="JECT"/>
    <n v="22.25"/>
    <n v="32.97"/>
    <n v="0"/>
    <d v="1899-12-30T00:00:00"/>
    <d v="1899-12-30T00:00:00"/>
    <n v="21"/>
    <n v="22"/>
    <n v="20"/>
    <n v="14"/>
    <n v="4"/>
    <n v="1"/>
    <m/>
    <s v="LIBRE-129"/>
    <m/>
    <m/>
    <n v="1"/>
    <n v="27"/>
    <n v="25"/>
    <n v="42.5"/>
    <n v="0"/>
    <n v="0"/>
    <n v="0"/>
    <m/>
    <m/>
    <m/>
    <m/>
    <m/>
    <m/>
    <m/>
    <m/>
    <s v="Clasificación"/>
    <m/>
    <m/>
    <s v="="/>
    <n v="1"/>
    <m/>
    <n v="100"/>
    <n v="67"/>
    <n v="33"/>
    <x v="5"/>
    <s v="L"/>
    <n v="0"/>
    <m/>
    <m/>
    <m/>
    <n v="170"/>
    <n v="-0.7"/>
    <n v="0"/>
    <n v="0"/>
    <n v="0"/>
    <n v="0"/>
    <n v="0"/>
    <n v="0"/>
    <n v="170"/>
    <n v="-0.7"/>
    <n v="0"/>
    <n v="0"/>
    <m/>
    <n v="0"/>
    <n v="22"/>
    <m/>
    <m/>
    <m/>
    <m/>
    <n v="0"/>
    <n v="1557.5"/>
    <n v="0"/>
    <n v="1.28"/>
    <n v="0"/>
    <n v="1"/>
    <d v="2015-06-26T00:00:00"/>
    <d v="2015-11-02T00:00:00"/>
    <d v="2015-11-02T00:00:00"/>
    <d v="2016-03-21T00:00:00"/>
    <m/>
    <m/>
    <n v="0.03"/>
    <n v="0"/>
    <n v="0"/>
    <n v="0"/>
    <n v="0"/>
    <n v="0"/>
    <n v="1"/>
    <x v="0"/>
    <x v="0"/>
    <x v="9"/>
    <s v="410 - DURO CHINA"/>
    <x v="831"/>
    <s v="     "/>
    <s v="LLANTAS Y TUBOS"/>
    <s v="LLANTAS DURO MOTO             "/>
    <s v="DM1226              "/>
    <s v="       "/>
    <s v="           "/>
    <s v="         "/>
    <s v="    "/>
    <s v="DURO "/>
    <s v="              "/>
    <n v="70"/>
    <n v="1557.5"/>
  </r>
  <r>
    <x v="4"/>
    <s v="0190333973001"/>
    <n v="12"/>
    <d v="2016-03-21T00:00:00"/>
    <s v="00"/>
    <x v="847"/>
    <m/>
    <x v="0"/>
    <s v="0"/>
    <s v="0"/>
    <s v="AA"/>
    <s v="JECT"/>
    <n v="20.2"/>
    <n v="29.08"/>
    <n v="0"/>
    <d v="1899-12-30T00:00:00"/>
    <d v="1899-12-30T00:00:00"/>
    <n v="20"/>
    <n v="23"/>
    <n v="19"/>
    <n v="18"/>
    <n v="4"/>
    <n v="1"/>
    <s v="-"/>
    <s v="SUSP-1"/>
    <m/>
    <m/>
    <n v="1.7"/>
    <n v="57"/>
    <n v="88.24"/>
    <n v="81.180000000000007"/>
    <n v="1.47"/>
    <n v="0"/>
    <n v="0"/>
    <m/>
    <m/>
    <d v="2016-03-22T00:00:00"/>
    <m/>
    <d v="2016-03-22T00:00:00"/>
    <m/>
    <m/>
    <n v="10"/>
    <s v="Clasificación"/>
    <m/>
    <m/>
    <s v="="/>
    <n v="1"/>
    <m/>
    <n v="600"/>
    <n v="399"/>
    <n v="198"/>
    <x v="1"/>
    <s v="V"/>
    <n v="849"/>
    <m/>
    <m/>
    <m/>
    <n v="552"/>
    <n v="0.08"/>
    <n v="0"/>
    <n v="0"/>
    <n v="0"/>
    <n v="0"/>
    <n v="0"/>
    <n v="0"/>
    <n v="552"/>
    <n v="0.08"/>
    <n v="0"/>
    <n v="0"/>
    <m/>
    <n v="48"/>
    <n v="109"/>
    <m/>
    <m/>
    <m/>
    <m/>
    <n v="0"/>
    <n v="0"/>
    <n v="0"/>
    <n v="0.96"/>
    <n v="0"/>
    <n v="1"/>
    <d v="2015-11-10T00:00:00"/>
    <d v="2015-11-10T00:00:00"/>
    <d v="2015-11-10T00:00:00"/>
    <d v="2016-03-22T00:00:00"/>
    <m/>
    <m/>
    <n v="0.02"/>
    <n v="0"/>
    <n v="0"/>
    <n v="0"/>
    <n v="0"/>
    <n v="0.99"/>
    <n v="0"/>
    <x v="0"/>
    <x v="0"/>
    <x v="10"/>
    <s v="622 - DURO (TAIWAN)"/>
    <x v="832"/>
    <s v="     "/>
    <s v="LLANTAS Y TUBOS"/>
    <s v="LLANTAS DURO MOTOTAXI         "/>
    <s v="HF269               "/>
    <s v="       "/>
    <s v="           "/>
    <s v="         "/>
    <s v="    "/>
    <s v="DURO "/>
    <s v="              "/>
    <n v="-48"/>
    <n v="-969.59999999999991"/>
  </r>
  <r>
    <x v="4"/>
    <s v="0190333973001"/>
    <n v="12"/>
    <d v="2016-03-21T00:00:00"/>
    <s v="00"/>
    <x v="848"/>
    <m/>
    <x v="0"/>
    <s v="0"/>
    <s v="N/A"/>
    <s v="AAA"/>
    <s v="JECT"/>
    <n v="18.52"/>
    <n v="33.520000000000003"/>
    <n v="0"/>
    <d v="1899-12-30T00:00:00"/>
    <d v="1899-12-30T00:00:00"/>
    <n v="20"/>
    <n v="23"/>
    <n v="19"/>
    <n v="18"/>
    <n v="4"/>
    <n v="1"/>
    <s v="-"/>
    <s v="SUSP-79"/>
    <m/>
    <m/>
    <n v="2.9"/>
    <n v="96"/>
    <n v="18.100000000000001"/>
    <n v="8.6199999999999992"/>
    <n v="0"/>
    <n v="26"/>
    <n v="0"/>
    <m/>
    <m/>
    <m/>
    <d v="2016-08-01T00:00:00"/>
    <d v="2016-06-08T00:00:00"/>
    <m/>
    <m/>
    <m/>
    <s v="Clasificación"/>
    <m/>
    <m/>
    <s v="="/>
    <n v="1"/>
    <m/>
    <n v="210"/>
    <n v="140"/>
    <n v="69"/>
    <x v="2"/>
    <s v="A"/>
    <n v="250"/>
    <m/>
    <m/>
    <m/>
    <n v="0"/>
    <n v="1"/>
    <n v="100"/>
    <n v="0"/>
    <n v="0"/>
    <n v="100"/>
    <n v="0"/>
    <n v="0"/>
    <n v="100"/>
    <n v="0.52"/>
    <n v="0"/>
    <n v="0"/>
    <m/>
    <n v="110"/>
    <n v="38"/>
    <m/>
    <m/>
    <m/>
    <m/>
    <n v="1035"/>
    <n v="0"/>
    <n v="0"/>
    <n v="1.77"/>
    <n v="0"/>
    <n v="1"/>
    <d v="2016-01-27T00:00:00"/>
    <d v="2016-01-27T00:00:00"/>
    <d v="2016-01-27T00:00:00"/>
    <d v="2016-06-08T00:00:00"/>
    <m/>
    <m/>
    <n v="1.31"/>
    <n v="0"/>
    <n v="0.24"/>
    <n v="0.25"/>
    <n v="0"/>
    <n v="0"/>
    <n v="0"/>
    <x v="0"/>
    <x v="0"/>
    <x v="10"/>
    <s v="622 - DURO (TAIWAN)"/>
    <x v="833"/>
    <s v="     "/>
    <s v="LLANTAS Y TUBOS"/>
    <s v="LLANTAS DURO MOTOTAXI         "/>
    <s v="HF214               "/>
    <s v="       "/>
    <s v="           "/>
    <s v="         "/>
    <s v="    "/>
    <s v="DURO "/>
    <s v="              "/>
    <n v="-210"/>
    <n v="-3889.2"/>
  </r>
  <r>
    <x v="5"/>
    <s v="0190333973001"/>
    <n v="15"/>
    <d v="2016-03-21T00:00:00"/>
    <s v="00"/>
    <x v="849"/>
    <m/>
    <x v="0"/>
    <s v="0"/>
    <s v="0"/>
    <s v="AAA"/>
    <s v="JPM"/>
    <n v="35.35"/>
    <n v="61.56"/>
    <n v="0"/>
    <d v="1899-12-30T00:00:00"/>
    <d v="1899-12-30T00:00:00"/>
    <n v="26"/>
    <n v="26"/>
    <n v="17"/>
    <n v="15"/>
    <n v="4"/>
    <n v="1"/>
    <s v="+-"/>
    <s v="LIBRE-684"/>
    <n v="140"/>
    <m/>
    <n v="5.3"/>
    <n v="152"/>
    <n v="9.43"/>
    <n v="5.85"/>
    <n v="0.47"/>
    <n v="0"/>
    <n v="0"/>
    <m/>
    <m/>
    <m/>
    <d v="2016-05-13T00:00:00"/>
    <m/>
    <m/>
    <m/>
    <n v="10"/>
    <s v="Clasificación"/>
    <m/>
    <m/>
    <s v="="/>
    <n v="1"/>
    <m/>
    <n v="200"/>
    <n v="133"/>
    <n v="66"/>
    <x v="0"/>
    <s v="A"/>
    <n v="380"/>
    <m/>
    <m/>
    <m/>
    <n v="124"/>
    <n v="0.38"/>
    <n v="0"/>
    <n v="0"/>
    <n v="0"/>
    <n v="0"/>
    <n v="0"/>
    <n v="0"/>
    <n v="124"/>
    <n v="0.38"/>
    <n v="0"/>
    <n v="0"/>
    <m/>
    <n v="76"/>
    <n v="42"/>
    <m/>
    <m/>
    <m/>
    <m/>
    <n v="0"/>
    <n v="0"/>
    <n v="0"/>
    <n v="1.87"/>
    <n v="0"/>
    <n v="1"/>
    <d v="2014-01-08T00:00:00"/>
    <d v="2015-11-23T00:00:00"/>
    <d v="2015-11-23T00:00:00"/>
    <d v="2016-03-21T00:00:00"/>
    <m/>
    <m/>
    <n v="0.15"/>
    <n v="0"/>
    <n v="0"/>
    <n v="0"/>
    <n v="0.1"/>
    <n v="0.86"/>
    <n v="0.04"/>
    <x v="0"/>
    <x v="0"/>
    <x v="11"/>
    <s v="760 - PIRELLI BRASIL"/>
    <x v="834"/>
    <s v="     "/>
    <s v="LLANTAS Y TUBOS"/>
    <s v="LLANTAS PIRELLI               "/>
    <s v="MT70                "/>
    <s v="       "/>
    <s v="           "/>
    <s v="         "/>
    <s v="    "/>
    <s v="PIREL"/>
    <s v="              "/>
    <n v="-76"/>
    <n v="-2686.6"/>
  </r>
  <r>
    <x v="5"/>
    <s v="0190333973001"/>
    <n v="15"/>
    <d v="2016-03-21T00:00:00"/>
    <s v="00"/>
    <x v="850"/>
    <m/>
    <x v="0"/>
    <s v="0"/>
    <s v="0"/>
    <s v="C"/>
    <s v="JPM"/>
    <n v="32.65"/>
    <n v="45.4"/>
    <n v="0"/>
    <d v="1899-12-30T00:00:00"/>
    <d v="1899-12-30T00:00:00"/>
    <n v="26"/>
    <n v="26"/>
    <n v="17"/>
    <n v="15"/>
    <n v="4"/>
    <n v="1"/>
    <s v="+-"/>
    <s v="LIBRE-237"/>
    <n v="160"/>
    <m/>
    <n v="2.2999999999999998"/>
    <n v="66"/>
    <n v="13.04"/>
    <n v="7.83"/>
    <n v="1.0900000000000001"/>
    <n v="47"/>
    <n v="0"/>
    <m/>
    <m/>
    <m/>
    <d v="2016-05-13T00:00:00"/>
    <d v="2016-02-15T00:00:00"/>
    <m/>
    <m/>
    <n v="10"/>
    <s v="Clasificación"/>
    <m/>
    <m/>
    <s v="="/>
    <n v="1"/>
    <m/>
    <n v="120"/>
    <n v="80"/>
    <n v="40"/>
    <x v="0"/>
    <s v="A"/>
    <n v="160"/>
    <m/>
    <m/>
    <m/>
    <n v="72"/>
    <n v="0.4"/>
    <n v="0"/>
    <n v="0"/>
    <n v="0"/>
    <n v="0"/>
    <n v="0"/>
    <n v="0"/>
    <n v="72"/>
    <n v="0.4"/>
    <n v="0"/>
    <n v="0"/>
    <m/>
    <n v="48"/>
    <n v="25"/>
    <m/>
    <m/>
    <m/>
    <m/>
    <n v="0"/>
    <n v="0"/>
    <n v="0"/>
    <n v="0.99"/>
    <n v="0"/>
    <n v="1"/>
    <d v="2015-03-31T00:00:00"/>
    <d v="2015-11-23T00:00:00"/>
    <d v="2015-11-23T00:00:00"/>
    <d v="2016-03-21T00:00:00"/>
    <m/>
    <m/>
    <n v="0.83"/>
    <n v="1880"/>
    <n v="0.39"/>
    <n v="0"/>
    <n v="0.61"/>
    <n v="0"/>
    <n v="0"/>
    <x v="0"/>
    <x v="0"/>
    <x v="11"/>
    <s v="760 - PIRELLI BRASIL"/>
    <x v="835"/>
    <s v="     "/>
    <s v="LLANTAS Y TUBOS"/>
    <s v="LLANTAS PIRELLI               "/>
    <s v="MT70                "/>
    <s v="       "/>
    <s v="           "/>
    <s v="         "/>
    <s v="    "/>
    <s v="PIREL"/>
    <s v="              "/>
    <n v="-48"/>
    <n v="-1567.1999999999998"/>
  </r>
  <r>
    <x v="5"/>
    <s v="0190333973001"/>
    <n v="15"/>
    <d v="2016-03-21T00:00:00"/>
    <s v="00"/>
    <x v="851"/>
    <m/>
    <x v="0"/>
    <s v="0"/>
    <s v="0"/>
    <s v="C"/>
    <s v="JPM"/>
    <n v="29.27"/>
    <n v="41.1"/>
    <n v="0"/>
    <d v="1899-12-30T00:00:00"/>
    <d v="1899-12-30T00:00:00"/>
    <n v="26"/>
    <n v="26"/>
    <n v="17"/>
    <n v="15"/>
    <n v="4"/>
    <n v="1"/>
    <m/>
    <s v="LIBRE-229"/>
    <m/>
    <m/>
    <n v="1.1000000000000001"/>
    <n v="32"/>
    <n v="0"/>
    <n v="0"/>
    <n v="2.27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140"/>
    <m/>
    <m/>
    <m/>
    <n v="72"/>
    <n v="0"/>
    <n v="0"/>
    <n v="0"/>
    <n v="0"/>
    <n v="0"/>
    <n v="0"/>
    <n v="0"/>
    <n v="72"/>
    <n v="0"/>
    <n v="0"/>
    <n v="0"/>
    <m/>
    <n v="0"/>
    <n v="0"/>
    <m/>
    <m/>
    <m/>
    <m/>
    <n v="0"/>
    <n v="0"/>
    <n v="0"/>
    <n v="0"/>
    <n v="0"/>
    <n v="1"/>
    <d v="2015-04-08T00:00:00"/>
    <d v="2015-11-23T00:00:00"/>
    <d v="2015-11-23T00:00:00"/>
    <d v="2016-03-21T00:00:00"/>
    <m/>
    <m/>
    <n v="7.0000000000000007E-2"/>
    <n v="0"/>
    <n v="0"/>
    <n v="0"/>
    <n v="0"/>
    <n v="0"/>
    <n v="1"/>
    <x v="0"/>
    <x v="0"/>
    <x v="11"/>
    <s v="760 - PIRELLI BRASIL"/>
    <x v="836"/>
    <s v="     "/>
    <s v="LLANTAS Y TUBOS"/>
    <s v="LLANTAS PIRELLI               "/>
    <s v="MT15                "/>
    <s v="       "/>
    <s v="           "/>
    <s v="         "/>
    <s v="    "/>
    <s v="PIREL"/>
    <s v="              "/>
    <n v="72"/>
    <n v="2107.44"/>
  </r>
  <r>
    <x v="5"/>
    <s v="0190333973001"/>
    <n v="15"/>
    <d v="2016-03-21T00:00:00"/>
    <s v="00"/>
    <x v="852"/>
    <m/>
    <x v="0"/>
    <s v="0"/>
    <s v="0"/>
    <s v="AAA"/>
    <s v="JPM"/>
    <n v="46.78"/>
    <n v="66"/>
    <n v="0"/>
    <d v="1899-12-30T00:00:00"/>
    <d v="1899-12-30T00:00:00"/>
    <n v="26"/>
    <n v="26"/>
    <n v="17"/>
    <n v="15"/>
    <n v="4"/>
    <n v="1"/>
    <s v="-"/>
    <s v="SUSP-52"/>
    <m/>
    <m/>
    <n v="2.9"/>
    <n v="83"/>
    <n v="13.79"/>
    <n v="7.67"/>
    <n v="0.86"/>
    <n v="0"/>
    <n v="0"/>
    <m/>
    <m/>
    <m/>
    <d v="2016-05-13T00:00:00"/>
    <m/>
    <m/>
    <m/>
    <n v="10"/>
    <s v="Clasificación"/>
    <m/>
    <m/>
    <s v="="/>
    <n v="1"/>
    <m/>
    <n v="160"/>
    <n v="106"/>
    <n v="53"/>
    <x v="0"/>
    <s v="A"/>
    <n v="200"/>
    <m/>
    <m/>
    <m/>
    <n v="89"/>
    <n v="0.44"/>
    <n v="0"/>
    <n v="0"/>
    <n v="0"/>
    <n v="0"/>
    <n v="0"/>
    <n v="0"/>
    <n v="89"/>
    <n v="0.44"/>
    <n v="0"/>
    <n v="0"/>
    <m/>
    <n v="71"/>
    <n v="34"/>
    <m/>
    <m/>
    <m/>
    <m/>
    <n v="0"/>
    <n v="0"/>
    <n v="0"/>
    <n v="1.04"/>
    <n v="0"/>
    <n v="1"/>
    <d v="2016-01-14T00:00:00"/>
    <d v="2016-01-14T00:00:00"/>
    <d v="2016-01-14T00:00:00"/>
    <d v="2016-05-12T00:00:00"/>
    <m/>
    <m/>
    <n v="7.0000000000000007E-2"/>
    <n v="0"/>
    <n v="0"/>
    <n v="0"/>
    <n v="0.46"/>
    <n v="0.18"/>
    <n v="0"/>
    <x v="0"/>
    <x v="0"/>
    <x v="11"/>
    <s v="760 - PIRELLI BRASIL"/>
    <x v="837"/>
    <s v="     "/>
    <s v="LLANTAS Y TUBOS"/>
    <s v="LLANTAS PIRELLI               "/>
    <s v="MT90 A/T            "/>
    <s v="       "/>
    <s v="           "/>
    <s v="         "/>
    <s v="    "/>
    <s v="PIREL"/>
    <s v="              "/>
    <n v="-71"/>
    <n v="-3321.38"/>
  </r>
  <r>
    <x v="5"/>
    <s v="0190333973001"/>
    <n v="15"/>
    <d v="2016-03-21T00:00:00"/>
    <s v="00"/>
    <x v="853"/>
    <m/>
    <x v="0"/>
    <s v="0"/>
    <s v="0"/>
    <s v="AAA"/>
    <s v="JPM"/>
    <n v="46.03"/>
    <n v="76"/>
    <n v="0"/>
    <d v="1899-12-30T00:00:00"/>
    <d v="1899-12-30T00:00:00"/>
    <n v="26"/>
    <n v="26"/>
    <n v="17"/>
    <n v="15"/>
    <n v="4"/>
    <n v="1"/>
    <m/>
    <s v="LIBRE-60"/>
    <m/>
    <m/>
    <n v="1.9"/>
    <n v="55"/>
    <n v="10.53"/>
    <n v="23.29"/>
    <n v="1.32"/>
    <n v="0"/>
    <n v="0"/>
    <m/>
    <m/>
    <d v="2014-08-01T00:00:00"/>
    <d v="2016-05-13T00:00:00"/>
    <d v="2016-01-21T00:00:00"/>
    <m/>
    <m/>
    <n v="10"/>
    <s v="Clasificación"/>
    <m/>
    <m/>
    <s v="="/>
    <n v="1"/>
    <m/>
    <n v="80"/>
    <n v="53"/>
    <n v="26"/>
    <x v="5"/>
    <s v="L"/>
    <n v="250"/>
    <m/>
    <m/>
    <m/>
    <n v="177"/>
    <n v="-1.21"/>
    <n v="0"/>
    <n v="0"/>
    <n v="0"/>
    <n v="0"/>
    <n v="0"/>
    <n v="0"/>
    <n v="177"/>
    <n v="-1.21"/>
    <n v="0"/>
    <n v="0"/>
    <m/>
    <n v="0"/>
    <n v="17"/>
    <m/>
    <m/>
    <m/>
    <m/>
    <n v="0"/>
    <n v="4464.91"/>
    <n v="0"/>
    <n v="1.64"/>
    <n v="0"/>
    <n v="1"/>
    <d v="2015-09-24T00:00:00"/>
    <d v="2015-11-23T00:00:00"/>
    <d v="2015-11-23T00:00:00"/>
    <d v="2016-03-21T00:00:00"/>
    <m/>
    <m/>
    <n v="0.04"/>
    <n v="0"/>
    <n v="0"/>
    <n v="0"/>
    <n v="0"/>
    <n v="0"/>
    <n v="1"/>
    <x v="0"/>
    <x v="0"/>
    <x v="11"/>
    <s v="760 - PIRELLI BRASIL"/>
    <x v="838"/>
    <s v="     "/>
    <s v="LLANTAS Y TUBOS"/>
    <s v="LLANTAS PIRELLI               "/>
    <s v="MT90 A/T            "/>
    <s v="       "/>
    <s v="           "/>
    <s v="         "/>
    <s v="    "/>
    <s v="PIREL"/>
    <s v="              "/>
    <n v="97"/>
    <n v="4464.91"/>
  </r>
  <r>
    <x v="5"/>
    <s v="0190333973001"/>
    <n v="15"/>
    <d v="2016-03-21T00:00:00"/>
    <s v="00"/>
    <x v="854"/>
    <m/>
    <x v="0"/>
    <s v="0"/>
    <s v="0"/>
    <s v="AAA"/>
    <s v="JPM"/>
    <n v="28.28"/>
    <n v="53.7"/>
    <n v="0"/>
    <d v="1899-12-30T00:00:00"/>
    <d v="1899-12-30T00:00:00"/>
    <n v="26"/>
    <n v="26"/>
    <n v="17"/>
    <n v="15"/>
    <n v="4"/>
    <n v="1"/>
    <m/>
    <s v="SUSP-52"/>
    <m/>
    <m/>
    <n v="1.4"/>
    <n v="40"/>
    <n v="28.57"/>
    <n v="35"/>
    <n v="1.79"/>
    <n v="0"/>
    <n v="0"/>
    <m/>
    <m/>
    <d v="2016-05-13T00:00:00"/>
    <d v="2016-05-13T00:00:00"/>
    <m/>
    <m/>
    <m/>
    <n v="10"/>
    <s v="Clasificación"/>
    <m/>
    <m/>
    <s v="="/>
    <n v="1"/>
    <m/>
    <n v="160"/>
    <n v="106"/>
    <n v="53"/>
    <x v="5"/>
    <s v="L"/>
    <n v="250"/>
    <m/>
    <m/>
    <m/>
    <n v="196"/>
    <n v="-0.23"/>
    <n v="0"/>
    <n v="0"/>
    <n v="0"/>
    <n v="0"/>
    <n v="0"/>
    <n v="0"/>
    <n v="196"/>
    <n v="-0.23"/>
    <n v="0"/>
    <n v="0"/>
    <m/>
    <n v="0"/>
    <n v="34"/>
    <m/>
    <m/>
    <m/>
    <m/>
    <n v="0"/>
    <n v="1018.08"/>
    <n v="0"/>
    <n v="2.27"/>
    <n v="0"/>
    <n v="1"/>
    <d v="2016-01-14T00:00:00"/>
    <d v="2016-01-14T00:00:00"/>
    <d v="2016-01-14T00:00:00"/>
    <d v="2016-05-12T00:00:00"/>
    <m/>
    <m/>
    <n v="0.01"/>
    <n v="0"/>
    <n v="0"/>
    <n v="0"/>
    <n v="0"/>
    <n v="0"/>
    <n v="0.64"/>
    <x v="0"/>
    <x v="0"/>
    <x v="11"/>
    <s v="760 - PIRELLI BRASIL"/>
    <x v="839"/>
    <s v="     "/>
    <s v="LLANTAS Y TUBOS"/>
    <s v="LLANTAS PIRELLI               "/>
    <s v="MT90 A/T            "/>
    <s v="       "/>
    <s v="           "/>
    <s v="         "/>
    <s v="    "/>
    <s v="PIREL"/>
    <s v="              "/>
    <n v="36"/>
    <n v="1018.08"/>
  </r>
  <r>
    <x v="5"/>
    <s v="0190333973001"/>
    <n v="15"/>
    <d v="2016-03-21T00:00:00"/>
    <s v="00"/>
    <x v="855"/>
    <m/>
    <x v="0"/>
    <s v="0"/>
    <s v="0"/>
    <s v="C"/>
    <s v="JPM"/>
    <n v="74.58"/>
    <n v="121.16"/>
    <n v="0"/>
    <d v="1899-12-30T00:00:00"/>
    <d v="1899-12-30T00:00:00"/>
    <n v="26"/>
    <n v="26"/>
    <n v="17"/>
    <n v="15"/>
    <n v="4"/>
    <n v="1"/>
    <m/>
    <s v="SUSP-51"/>
    <m/>
    <m/>
    <n v="0.5"/>
    <n v="15"/>
    <n v="0"/>
    <n v="0"/>
    <n v="5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20"/>
    <m/>
    <m/>
    <m/>
    <n v="28"/>
    <n v="0"/>
    <n v="0"/>
    <n v="0"/>
    <n v="0"/>
    <n v="0"/>
    <n v="0"/>
    <n v="0"/>
    <n v="28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7.0000000000000007E-2"/>
    <n v="0"/>
    <n v="0"/>
    <n v="0"/>
    <n v="0"/>
    <n v="0"/>
    <n v="0.65"/>
    <x v="0"/>
    <x v="0"/>
    <x v="11"/>
    <s v="760 - PIRELLI BRASIL"/>
    <x v="840"/>
    <s v="     "/>
    <s v="LLANTAS Y TUBOS"/>
    <s v="LLANTAS PIRELLI               "/>
    <s v="MT90 A/T            "/>
    <s v="       "/>
    <s v="           "/>
    <s v="         "/>
    <s v="    "/>
    <s v="PIREL"/>
    <s v="              "/>
    <n v="28"/>
    <n v="2088.2399999999998"/>
  </r>
  <r>
    <x v="5"/>
    <s v="0190333973001"/>
    <n v="15"/>
    <d v="2016-03-21T00:00:00"/>
    <s v="00"/>
    <x v="856"/>
    <m/>
    <x v="0"/>
    <s v="0"/>
    <s v="0"/>
    <s v="AAA"/>
    <s v="JPM"/>
    <n v="34.78"/>
    <n v="49.16"/>
    <n v="0"/>
    <d v="1899-12-30T00:00:00"/>
    <d v="1899-12-30T00:00:00"/>
    <n v="26"/>
    <n v="26"/>
    <n v="17"/>
    <n v="15"/>
    <n v="4"/>
    <n v="1"/>
    <s v="-"/>
    <s v="SUSP-52"/>
    <m/>
    <m/>
    <n v="2.6"/>
    <n v="75"/>
    <n v="14.42"/>
    <n v="10.29"/>
    <n v="0.96"/>
    <n v="0"/>
    <n v="0"/>
    <m/>
    <m/>
    <m/>
    <d v="2016-05-13T00:00:00"/>
    <m/>
    <m/>
    <m/>
    <n v="10"/>
    <s v="Clasificación"/>
    <m/>
    <m/>
    <s v="="/>
    <n v="1"/>
    <m/>
    <n v="150"/>
    <n v="100"/>
    <n v="50"/>
    <x v="1"/>
    <s v="V"/>
    <n v="180"/>
    <m/>
    <m/>
    <m/>
    <n v="107"/>
    <n v="0.28999999999999998"/>
    <n v="0"/>
    <n v="0"/>
    <n v="0"/>
    <n v="0"/>
    <n v="0"/>
    <n v="0"/>
    <n v="107"/>
    <n v="0.28999999999999998"/>
    <n v="0"/>
    <n v="0"/>
    <m/>
    <n v="43"/>
    <n v="32"/>
    <m/>
    <m/>
    <m/>
    <m/>
    <n v="0"/>
    <n v="0"/>
    <n v="0"/>
    <n v="1.04"/>
    <n v="0"/>
    <n v="1"/>
    <d v="2016-01-14T00:00:00"/>
    <d v="2016-01-14T00:00:00"/>
    <d v="2016-01-14T00:00:00"/>
    <d v="2016-05-12T00:00:00"/>
    <m/>
    <m/>
    <n v="0.12"/>
    <n v="0"/>
    <n v="0"/>
    <n v="0"/>
    <n v="0.15"/>
    <n v="0.49"/>
    <n v="0"/>
    <x v="0"/>
    <x v="0"/>
    <x v="11"/>
    <s v="760 - PIRELLI BRASIL"/>
    <x v="841"/>
    <s v="     "/>
    <s v="LLANTAS Y TUBOS"/>
    <s v="LLANTAS PIRELLI               "/>
    <s v="MT90 A/T            "/>
    <s v="       "/>
    <s v="           "/>
    <s v="         "/>
    <s v="    "/>
    <s v="PIREL"/>
    <s v="              "/>
    <n v="-43"/>
    <n v="-1495.54"/>
  </r>
  <r>
    <x v="5"/>
    <s v="0190333973001"/>
    <n v="15"/>
    <d v="2016-03-21T00:00:00"/>
    <s v="00"/>
    <x v="857"/>
    <m/>
    <x v="0"/>
    <s v="0"/>
    <s v="0"/>
    <s v="C"/>
    <s v="JPM"/>
    <n v="46.02"/>
    <n v="77.77"/>
    <n v="0"/>
    <d v="1899-12-30T00:00:00"/>
    <d v="1899-12-30T00:00:00"/>
    <n v="26"/>
    <n v="26"/>
    <n v="17"/>
    <n v="15"/>
    <n v="4"/>
    <n v="1"/>
    <m/>
    <s v="SUSP-73"/>
    <m/>
    <m/>
    <n v="2.6"/>
    <n v="75"/>
    <n v="0"/>
    <n v="0"/>
    <n v="0.96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100"/>
    <m/>
    <m/>
    <m/>
    <n v="49"/>
    <n v="0"/>
    <n v="0"/>
    <n v="0"/>
    <n v="0"/>
    <n v="0"/>
    <n v="0"/>
    <n v="0"/>
    <n v="49"/>
    <n v="0"/>
    <n v="0"/>
    <n v="0"/>
    <m/>
    <n v="0"/>
    <n v="0"/>
    <m/>
    <m/>
    <m/>
    <m/>
    <n v="0"/>
    <n v="0"/>
    <n v="0"/>
    <n v="0"/>
    <n v="0"/>
    <n v="1"/>
    <d v="2016-02-04T00:00:00"/>
    <d v="2016-02-04T00:00:00"/>
    <d v="2016-02-04T00:00:00"/>
    <d v="2016-06-02T00:00:00"/>
    <m/>
    <m/>
    <n v="0.08"/>
    <n v="0"/>
    <n v="0"/>
    <n v="0"/>
    <n v="0"/>
    <n v="0"/>
    <n v="0.47"/>
    <x v="0"/>
    <x v="0"/>
    <x v="11"/>
    <s v="760 - PIRELLI BRASIL"/>
    <x v="842"/>
    <s v="     "/>
    <s v="LLANTAS Y TUBOS"/>
    <s v="LLANTAS PIRELLI               "/>
    <s v="MT90 A/T            "/>
    <s v="       "/>
    <s v="           "/>
    <s v="         "/>
    <s v="    "/>
    <s v="PIREL"/>
    <s v="              "/>
    <n v="49"/>
    <n v="2254.98"/>
  </r>
  <r>
    <x v="5"/>
    <s v="0190333973001"/>
    <n v="15"/>
    <d v="2016-03-21T00:00:00"/>
    <s v="00"/>
    <x v="858"/>
    <m/>
    <x v="0"/>
    <s v="0"/>
    <s v="0"/>
    <s v="AAA"/>
    <s v="JPM"/>
    <n v="52.46"/>
    <n v="82.17"/>
    <n v="0"/>
    <d v="1899-12-30T00:00:00"/>
    <d v="1899-12-30T00:00:00"/>
    <n v="26"/>
    <n v="26"/>
    <n v="17"/>
    <n v="15"/>
    <n v="4"/>
    <n v="1"/>
    <s v="-"/>
    <s v="SUSP-52"/>
    <m/>
    <m/>
    <n v="2"/>
    <n v="57"/>
    <n v="16.25"/>
    <n v="8.5"/>
    <n v="1.25"/>
    <n v="0"/>
    <n v="0"/>
    <m/>
    <m/>
    <m/>
    <d v="2016-05-13T00:00:00"/>
    <m/>
    <m/>
    <m/>
    <n v="10"/>
    <s v="Clasificación"/>
    <m/>
    <m/>
    <s v="="/>
    <n v="1"/>
    <m/>
    <n v="130"/>
    <n v="86"/>
    <n v="43"/>
    <x v="0"/>
    <s v="A"/>
    <n v="100"/>
    <m/>
    <m/>
    <m/>
    <n v="68"/>
    <n v="0.48"/>
    <n v="0"/>
    <n v="0"/>
    <n v="0"/>
    <n v="0"/>
    <n v="0"/>
    <n v="0"/>
    <n v="68"/>
    <n v="0.48"/>
    <n v="0"/>
    <n v="0"/>
    <m/>
    <n v="62"/>
    <n v="27"/>
    <m/>
    <m/>
    <m/>
    <m/>
    <n v="0"/>
    <n v="0"/>
    <n v="0"/>
    <n v="1.43"/>
    <n v="0"/>
    <n v="1"/>
    <d v="2016-01-14T00:00:00"/>
    <d v="2016-01-14T00:00:00"/>
    <d v="2016-01-14T00:00:00"/>
    <d v="2016-05-12T00:00:00"/>
    <m/>
    <m/>
    <n v="0.12"/>
    <n v="0"/>
    <n v="0"/>
    <n v="0"/>
    <n v="0.64"/>
    <n v="0"/>
    <n v="0"/>
    <x v="0"/>
    <x v="0"/>
    <x v="11"/>
    <s v="760 - PIRELLI BRASIL"/>
    <x v="843"/>
    <s v="     "/>
    <s v="LLANTAS Y TUBOS"/>
    <s v="LLANTAS PIRELLI               "/>
    <s v="SCORPION MX EXTRA   "/>
    <s v="       "/>
    <s v="           "/>
    <s v="         "/>
    <s v="    "/>
    <s v="PIREL"/>
    <s v="              "/>
    <n v="-62"/>
    <n v="-3252.52"/>
  </r>
  <r>
    <x v="5"/>
    <s v="0190333973001"/>
    <n v="15"/>
    <d v="2016-03-21T00:00:00"/>
    <s v="00"/>
    <x v="859"/>
    <m/>
    <x v="0"/>
    <s v="0"/>
    <s v="0"/>
    <s v="AA"/>
    <s v="JPM"/>
    <n v="61.14"/>
    <n v="84.47"/>
    <n v="0"/>
    <d v="1899-12-30T00:00:00"/>
    <d v="1899-12-30T00:00:00"/>
    <n v="26"/>
    <n v="26"/>
    <n v="17"/>
    <n v="15"/>
    <n v="4"/>
    <n v="1"/>
    <s v="+-"/>
    <s v="LIBRE-776"/>
    <m/>
    <s v="BUF"/>
    <n v="0.9"/>
    <n v="26"/>
    <n v="27.78"/>
    <n v="6.94"/>
    <n v="2.78"/>
    <n v="10"/>
    <n v="0"/>
    <m/>
    <m/>
    <m/>
    <d v="2016-05-13T00:00:00"/>
    <d v="2016-05-12T00:00:00"/>
    <m/>
    <m/>
    <n v="10"/>
    <s v="Clasificación"/>
    <m/>
    <m/>
    <s v="="/>
    <n v="1"/>
    <m/>
    <n v="100"/>
    <n v="67"/>
    <n v="33"/>
    <x v="3"/>
    <s v="R"/>
    <n v="158"/>
    <m/>
    <m/>
    <m/>
    <n v="25"/>
    <n v="0.75"/>
    <n v="0"/>
    <n v="0"/>
    <n v="0"/>
    <n v="0"/>
    <n v="0"/>
    <n v="0"/>
    <n v="25"/>
    <n v="0.75"/>
    <n v="0"/>
    <n v="0"/>
    <m/>
    <n v="75"/>
    <n v="21"/>
    <m/>
    <m/>
    <m/>
    <m/>
    <n v="186.64"/>
    <n v="0"/>
    <n v="0"/>
    <n v="0.96"/>
    <n v="0"/>
    <n v="1"/>
    <d v="2013-10-08T00:00:00"/>
    <d v="2015-11-23T00:00:00"/>
    <d v="2015-11-23T00:00:00"/>
    <d v="2016-03-21T00:00:00"/>
    <m/>
    <m/>
    <n v="0.6"/>
    <n v="2727"/>
    <n v="0.08"/>
    <n v="0.92"/>
    <n v="0"/>
    <n v="0"/>
    <n v="0"/>
    <x v="0"/>
    <x v="0"/>
    <x v="11"/>
    <s v="760 - PIRELLI BRASIL"/>
    <x v="844"/>
    <s v="     "/>
    <s v="LLANTAS Y TUBOS"/>
    <s v="LLANTAS PIRELLI               "/>
    <s v="SCORPION MX EXTRA   "/>
    <s v="       "/>
    <s v="           "/>
    <s v="         "/>
    <s v="    "/>
    <s v="PIREL"/>
    <s v="              "/>
    <n v="-75"/>
    <n v="-4585.5"/>
  </r>
  <r>
    <x v="5"/>
    <s v="0190333973001"/>
    <n v="15"/>
    <d v="2016-03-21T00:00:00"/>
    <s v="00"/>
    <x v="860"/>
    <m/>
    <x v="0"/>
    <s v="0"/>
    <s v="0"/>
    <s v="AAA"/>
    <s v="JPM"/>
    <n v="56.51"/>
    <n v="87.96"/>
    <n v="0"/>
    <d v="1899-12-30T00:00:00"/>
    <d v="1899-12-30T00:00:00"/>
    <n v="26"/>
    <n v="26"/>
    <n v="17"/>
    <n v="15"/>
    <n v="4"/>
    <n v="1"/>
    <s v="+-"/>
    <s v="LIBRE-776"/>
    <m/>
    <m/>
    <n v="0.2"/>
    <n v="6"/>
    <n v="125"/>
    <n v="48.75"/>
    <n v="12.5"/>
    <n v="47"/>
    <n v="0"/>
    <m/>
    <m/>
    <m/>
    <d v="2016-05-13T00:00:00"/>
    <d v="2016-05-12T00:00:00"/>
    <m/>
    <m/>
    <n v="10"/>
    <s v="Clasificación"/>
    <m/>
    <m/>
    <s v="="/>
    <n v="1"/>
    <m/>
    <n v="100"/>
    <n v="67"/>
    <n v="33"/>
    <x v="0"/>
    <s v="A"/>
    <n v="96"/>
    <m/>
    <m/>
    <m/>
    <n v="39"/>
    <n v="0.61"/>
    <n v="0"/>
    <n v="0"/>
    <n v="0"/>
    <n v="0"/>
    <n v="0"/>
    <n v="0"/>
    <n v="39"/>
    <n v="0.61"/>
    <n v="0"/>
    <n v="0"/>
    <m/>
    <n v="61"/>
    <n v="21"/>
    <m/>
    <m/>
    <m/>
    <m/>
    <n v="0"/>
    <n v="0"/>
    <n v="0"/>
    <n v="1.41"/>
    <n v="0"/>
    <n v="1"/>
    <d v="2013-10-08T00:00:00"/>
    <d v="2015-11-23T00:00:00"/>
    <d v="2015-11-23T00:00:00"/>
    <d v="2016-03-21T00:00:00"/>
    <m/>
    <m/>
    <n v="0.82"/>
    <n v="1614"/>
    <n v="0.39"/>
    <n v="0.18"/>
    <n v="0.43"/>
    <n v="0"/>
    <n v="0"/>
    <x v="0"/>
    <x v="0"/>
    <x v="11"/>
    <s v="760 - PIRELLI BRASIL"/>
    <x v="845"/>
    <s v="     "/>
    <s v="LLANTAS Y TUBOS"/>
    <s v="LLANTAS PIRELLI               "/>
    <s v="SCORPION MX EXTRA   "/>
    <s v="       "/>
    <s v="           "/>
    <s v="         "/>
    <s v="    "/>
    <s v="PIREL"/>
    <s v="              "/>
    <n v="-61"/>
    <n v="-3447.1099999999997"/>
  </r>
  <r>
    <x v="5"/>
    <s v="0190333973001"/>
    <n v="15"/>
    <d v="2016-03-21T00:00:00"/>
    <s v="00"/>
    <x v="861"/>
    <m/>
    <x v="0"/>
    <s v="0"/>
    <s v="0"/>
    <s v="AAA"/>
    <s v="JPM"/>
    <n v="61.8"/>
    <n v="91.34"/>
    <n v="0"/>
    <d v="1899-12-30T00:00:00"/>
    <d v="1899-12-30T00:00:00"/>
    <n v="26"/>
    <n v="26"/>
    <n v="17"/>
    <n v="15"/>
    <n v="4"/>
    <n v="1"/>
    <s v="+-"/>
    <s v="LIBRE-776"/>
    <n v="133"/>
    <m/>
    <n v="1"/>
    <n v="29"/>
    <n v="25"/>
    <n v="24"/>
    <n v="2.5"/>
    <n v="47"/>
    <n v="0"/>
    <m/>
    <m/>
    <m/>
    <d v="2016-05-13T00:00:00"/>
    <m/>
    <m/>
    <m/>
    <n v="10"/>
    <s v="Clasificación"/>
    <m/>
    <m/>
    <s v="="/>
    <n v="1"/>
    <m/>
    <n v="100"/>
    <n v="67"/>
    <n v="33"/>
    <x v="1"/>
    <s v="V"/>
    <n v="129"/>
    <m/>
    <m/>
    <m/>
    <n v="96"/>
    <n v="0.04"/>
    <n v="0"/>
    <n v="0"/>
    <n v="0"/>
    <n v="0"/>
    <n v="0"/>
    <n v="0"/>
    <n v="96"/>
    <n v="0.04"/>
    <n v="0"/>
    <n v="0"/>
    <m/>
    <n v="10"/>
    <n v="21"/>
    <m/>
    <m/>
    <m/>
    <m/>
    <n v="0"/>
    <n v="0"/>
    <n v="0"/>
    <n v="1.21"/>
    <n v="0"/>
    <n v="1"/>
    <d v="2013-10-08T00:00:00"/>
    <d v="2015-11-23T00:00:00"/>
    <d v="2015-11-23T00:00:00"/>
    <d v="2016-03-21T00:00:00"/>
    <m/>
    <m/>
    <n v="0.82"/>
    <n v="1551"/>
    <n v="0.39"/>
    <n v="0"/>
    <n v="0"/>
    <n v="0.61"/>
    <n v="0"/>
    <x v="0"/>
    <x v="0"/>
    <x v="11"/>
    <s v="760 - PIRELLI BRASIL"/>
    <x v="846"/>
    <s v="     "/>
    <s v="LLANTAS Y TUBOS"/>
    <s v="LLANTAS PIRELLI               "/>
    <s v="SCORPION MX EXTRA   "/>
    <s v="       "/>
    <s v="           "/>
    <s v="         "/>
    <s v="    "/>
    <s v="PIREL"/>
    <s v="              "/>
    <n v="-4"/>
    <n v="-247.2"/>
  </r>
  <r>
    <x v="5"/>
    <s v="0190333973001"/>
    <n v="15"/>
    <d v="2016-03-21T00:00:00"/>
    <s v="00"/>
    <x v="862"/>
    <m/>
    <x v="0"/>
    <s v="0"/>
    <s v="0"/>
    <s v="AAA"/>
    <s v="JPM"/>
    <n v="36.89"/>
    <n v="52.8"/>
    <n v="0"/>
    <d v="1899-12-30T00:00:00"/>
    <d v="1899-12-30T00:00:00"/>
    <n v="26"/>
    <n v="26"/>
    <n v="17"/>
    <n v="15"/>
    <n v="4"/>
    <n v="1"/>
    <s v="-"/>
    <s v="NUEVO"/>
    <m/>
    <m/>
    <n v="0.7"/>
    <n v="20"/>
    <n v="28.57"/>
    <n v="4.6399999999999997"/>
    <n v="3.57"/>
    <n v="105"/>
    <n v="0"/>
    <m/>
    <m/>
    <m/>
    <d v="2016-05-13T00:00:00"/>
    <m/>
    <m/>
    <m/>
    <n v="10"/>
    <s v="Clasificación"/>
    <m/>
    <m/>
    <s v="="/>
    <n v="1"/>
    <m/>
    <n v="80"/>
    <n v="53"/>
    <n v="26"/>
    <x v="3"/>
    <s v="R"/>
    <n v="77"/>
    <m/>
    <m/>
    <m/>
    <n v="13"/>
    <n v="0.84"/>
    <n v="0"/>
    <n v="0"/>
    <n v="0"/>
    <n v="0"/>
    <n v="0"/>
    <n v="0"/>
    <n v="13"/>
    <n v="0.84"/>
    <n v="0"/>
    <n v="0"/>
    <m/>
    <n v="67"/>
    <n v="17"/>
    <m/>
    <m/>
    <m/>
    <m/>
    <n v="206.83"/>
    <n v="0"/>
    <n v="0"/>
    <n v="1.0900000000000001"/>
    <n v="0"/>
    <n v="1"/>
    <d v="1899-12-30T00:00:00"/>
    <d v="2015-11-23T00:00:00"/>
    <d v="2015-11-23T00:00:00"/>
    <d v="2016-03-21T00:00:00"/>
    <m/>
    <m/>
    <n v="2.66"/>
    <n v="0"/>
    <n v="0.88"/>
    <n v="0.13"/>
    <n v="0"/>
    <n v="0"/>
    <n v="0"/>
    <x v="0"/>
    <x v="0"/>
    <x v="11"/>
    <s v="760 - PIRELLI BRASIL"/>
    <x v="847"/>
    <s v="     "/>
    <s v="LLANTAS Y TUBOS"/>
    <s v="LLANTAS PIRELLI               "/>
    <s v="SCORPION MX MIDSOFT "/>
    <s v="       "/>
    <s v="           "/>
    <s v="         "/>
    <s v="    "/>
    <s v="PIREL"/>
    <s v="              "/>
    <n v="-67"/>
    <n v="-2471.63"/>
  </r>
  <r>
    <x v="5"/>
    <s v="0190333973001"/>
    <n v="15"/>
    <d v="2016-03-21T00:00:00"/>
    <s v="00"/>
    <x v="863"/>
    <m/>
    <x v="0"/>
    <s v="0"/>
    <s v="0"/>
    <s v="AAA"/>
    <s v="JPM"/>
    <n v="28.02"/>
    <n v="48"/>
    <n v="0"/>
    <d v="1899-12-30T00:00:00"/>
    <d v="1899-12-30T00:00:00"/>
    <n v="26"/>
    <n v="26"/>
    <n v="17"/>
    <n v="15"/>
    <n v="4"/>
    <n v="1"/>
    <s v="-"/>
    <s v="SUSP-52"/>
    <m/>
    <m/>
    <n v="2.2000000000000002"/>
    <n v="63"/>
    <n v="11.36"/>
    <n v="7.84"/>
    <n v="1.1399999999999999"/>
    <n v="0"/>
    <n v="0"/>
    <m/>
    <m/>
    <d v="2014-12-29T00:00:00"/>
    <d v="2016-05-13T00:00:00"/>
    <m/>
    <m/>
    <m/>
    <n v="10"/>
    <s v="Clasificación"/>
    <m/>
    <m/>
    <s v="="/>
    <n v="1"/>
    <m/>
    <n v="100"/>
    <n v="67"/>
    <n v="33"/>
    <x v="1"/>
    <s v="V"/>
    <n v="137"/>
    <m/>
    <m/>
    <m/>
    <n v="69"/>
    <n v="0.31"/>
    <n v="0"/>
    <n v="0"/>
    <n v="0"/>
    <n v="0"/>
    <n v="0"/>
    <n v="0"/>
    <n v="69"/>
    <n v="0.31"/>
    <n v="0"/>
    <n v="0"/>
    <m/>
    <n v="31"/>
    <n v="21"/>
    <m/>
    <m/>
    <m/>
    <m/>
    <n v="0"/>
    <n v="0"/>
    <n v="0"/>
    <n v="1.8"/>
    <n v="0"/>
    <n v="1"/>
    <d v="2016-01-14T00:00:00"/>
    <d v="2016-01-14T00:00:00"/>
    <d v="2016-01-14T00:00:00"/>
    <d v="2016-05-12T00:00:00"/>
    <m/>
    <m/>
    <n v="0.09"/>
    <n v="0"/>
    <n v="0"/>
    <n v="0"/>
    <n v="0"/>
    <n v="0.64"/>
    <n v="0"/>
    <x v="0"/>
    <x v="0"/>
    <x v="11"/>
    <s v="760 - PIRELLI BRASIL"/>
    <x v="848"/>
    <s v="     "/>
    <s v="LLANTAS Y TUBOS"/>
    <s v="LLANTAS PIRELLI               "/>
    <s v="SCORPION MX EXTRA   "/>
    <s v="       "/>
    <s v="           "/>
    <s v="         "/>
    <s v="    "/>
    <s v="PIREL"/>
    <s v="              "/>
    <n v="-31"/>
    <n v="-868.62"/>
  </r>
  <r>
    <x v="5"/>
    <s v="0190333973001"/>
    <n v="15"/>
    <d v="2016-03-21T00:00:00"/>
    <s v="00"/>
    <x v="864"/>
    <m/>
    <x v="0"/>
    <s v="0"/>
    <s v="0"/>
    <s v="C"/>
    <s v="JPM"/>
    <n v="31.54"/>
    <n v="52.47"/>
    <n v="0"/>
    <d v="1899-12-30T00:00:00"/>
    <d v="1899-12-30T00:00:00"/>
    <n v="26"/>
    <n v="26"/>
    <n v="17"/>
    <n v="15"/>
    <n v="4"/>
    <n v="1"/>
    <m/>
    <s v="SUSP-73"/>
    <m/>
    <m/>
    <n v="1.3"/>
    <n v="38"/>
    <n v="0"/>
    <n v="0"/>
    <n v="1.92"/>
    <n v="0"/>
    <n v="0"/>
    <m/>
    <m/>
    <d v="2016-05-13T00:00:00"/>
    <d v="2016-05-13T00:00:00"/>
    <m/>
    <m/>
    <m/>
    <n v="10"/>
    <s v="Clasificación"/>
    <m/>
    <m/>
    <s v="="/>
    <n v="1"/>
    <m/>
    <n v="0"/>
    <n v="0"/>
    <n v="0"/>
    <x v="6"/>
    <s v="G"/>
    <n v="120"/>
    <m/>
    <m/>
    <m/>
    <n v="35"/>
    <n v="0"/>
    <n v="0"/>
    <n v="0"/>
    <n v="0"/>
    <n v="0"/>
    <n v="0"/>
    <n v="0"/>
    <n v="35"/>
    <n v="0"/>
    <n v="0"/>
    <n v="0"/>
    <m/>
    <n v="0"/>
    <n v="0"/>
    <m/>
    <m/>
    <m/>
    <m/>
    <n v="0"/>
    <n v="0"/>
    <n v="0"/>
    <n v="0"/>
    <n v="0"/>
    <n v="1"/>
    <d v="2016-02-04T00:00:00"/>
    <d v="2016-02-04T00:00:00"/>
    <d v="2016-02-04T00:00:00"/>
    <d v="2016-06-02T00:00:00"/>
    <m/>
    <m/>
    <n v="0.09"/>
    <n v="0"/>
    <n v="0"/>
    <n v="0"/>
    <n v="0"/>
    <n v="0"/>
    <n v="0.47"/>
    <x v="0"/>
    <x v="0"/>
    <x v="11"/>
    <s v="760 - PIRELLI BRASIL"/>
    <x v="849"/>
    <s v="     "/>
    <s v="LLANTAS Y TUBOS"/>
    <s v="LLANTAS PIRELLI               "/>
    <s v="SCORPION MX EXTRA J "/>
    <s v="       "/>
    <s v="           "/>
    <s v="         "/>
    <s v="    "/>
    <s v="PIREL"/>
    <s v="              "/>
    <n v="35"/>
    <n v="1103.8999999999999"/>
  </r>
  <r>
    <x v="5"/>
    <s v="0190333973001"/>
    <n v="15"/>
    <d v="2016-03-21T00:00:00"/>
    <s v="00"/>
    <x v="865"/>
    <m/>
    <x v="0"/>
    <s v="0"/>
    <s v="0"/>
    <s v="AAA"/>
    <s v="JPM"/>
    <n v="28.48"/>
    <n v="54.12"/>
    <n v="0"/>
    <d v="1899-12-30T00:00:00"/>
    <d v="1899-12-30T00:00:00"/>
    <n v="26"/>
    <n v="26"/>
    <n v="17"/>
    <n v="15"/>
    <n v="4"/>
    <n v="1"/>
    <s v="+-"/>
    <s v="LIBRE-332"/>
    <n v="175"/>
    <m/>
    <n v="5.5"/>
    <n v="157"/>
    <n v="11.36"/>
    <n v="7.23"/>
    <n v="0.45"/>
    <n v="0"/>
    <n v="0"/>
    <m/>
    <m/>
    <d v="2014-06-13T00:00:00"/>
    <d v="2016-05-13T00:00:00"/>
    <m/>
    <m/>
    <m/>
    <n v="10"/>
    <s v="Clasificación"/>
    <m/>
    <m/>
    <s v="="/>
    <n v="1"/>
    <m/>
    <n v="250"/>
    <n v="166"/>
    <n v="83"/>
    <x v="0"/>
    <s v="A"/>
    <n v="194"/>
    <m/>
    <m/>
    <m/>
    <n v="159"/>
    <n v="0.36"/>
    <n v="0"/>
    <n v="0"/>
    <n v="0"/>
    <n v="0"/>
    <n v="0"/>
    <n v="0"/>
    <n v="159"/>
    <n v="0.36"/>
    <n v="0"/>
    <n v="0"/>
    <m/>
    <n v="91"/>
    <n v="53"/>
    <m/>
    <m/>
    <m/>
    <m/>
    <n v="0"/>
    <n v="0"/>
    <n v="0"/>
    <n v="2.27"/>
    <n v="0"/>
    <n v="1"/>
    <d v="2014-12-26T00:00:00"/>
    <d v="2015-11-23T00:00:00"/>
    <d v="2015-11-23T00:00:00"/>
    <d v="2016-03-21T00:00:00"/>
    <m/>
    <m/>
    <n v="0.12"/>
    <n v="0"/>
    <n v="0"/>
    <n v="0"/>
    <n v="0.04"/>
    <n v="0.89"/>
    <n v="7.0000000000000007E-2"/>
    <x v="0"/>
    <x v="0"/>
    <x v="11"/>
    <s v="760 - PIRELLI BRASIL"/>
    <x v="850"/>
    <s v="     "/>
    <s v="LLANTAS Y TUBOS"/>
    <s v="LLANTAS PIRELLI               "/>
    <s v="MT60                "/>
    <s v="       "/>
    <s v="           "/>
    <s v="         "/>
    <s v="    "/>
    <s v="PIREL"/>
    <s v="              "/>
    <n v="-91"/>
    <n v="-2591.6799999999998"/>
  </r>
  <r>
    <x v="5"/>
    <s v="0190333973001"/>
    <n v="15"/>
    <d v="2016-03-21T00:00:00"/>
    <s v="00"/>
    <x v="866"/>
    <m/>
    <x v="0"/>
    <s v="0"/>
    <s v="0"/>
    <s v="AAA"/>
    <s v="JPM"/>
    <n v="54.09"/>
    <n v="76.25"/>
    <n v="0"/>
    <d v="1899-12-30T00:00:00"/>
    <d v="1899-12-30T00:00:00"/>
    <n v="26"/>
    <n v="26"/>
    <n v="17"/>
    <n v="15"/>
    <n v="4"/>
    <n v="1"/>
    <s v="+-"/>
    <s v="LIBRE-434"/>
    <n v="137"/>
    <m/>
    <n v="4"/>
    <n v="114"/>
    <n v="6.44"/>
    <n v="5.31"/>
    <n v="0.63"/>
    <n v="0"/>
    <n v="0"/>
    <m/>
    <m/>
    <d v="2014-12-29T00:00:00"/>
    <d v="2016-05-13T00:00:00"/>
    <m/>
    <m/>
    <m/>
    <n v="10"/>
    <s v="Clasificación"/>
    <m/>
    <m/>
    <s v="="/>
    <n v="1"/>
    <m/>
    <n v="103"/>
    <n v="68"/>
    <n v="34"/>
    <x v="0"/>
    <s v="V"/>
    <n v="60"/>
    <m/>
    <m/>
    <m/>
    <n v="55"/>
    <n v="0.47"/>
    <n v="30"/>
    <n v="0"/>
    <n v="30"/>
    <n v="0"/>
    <n v="0"/>
    <n v="0"/>
    <n v="85"/>
    <n v="0.17"/>
    <n v="0"/>
    <n v="0"/>
    <m/>
    <n v="18"/>
    <n v="22"/>
    <m/>
    <m/>
    <m/>
    <m/>
    <n v="0"/>
    <n v="0"/>
    <n v="0"/>
    <n v="1.04"/>
    <n v="0"/>
    <n v="1"/>
    <d v="2014-09-15T00:00:00"/>
    <d v="2015-11-23T00:00:00"/>
    <d v="2015-11-23T00:00:00"/>
    <d v="2016-03-21T00:00:00"/>
    <m/>
    <m/>
    <n v="0.36"/>
    <n v="107"/>
    <n v="0"/>
    <n v="0.24"/>
    <n v="0.45"/>
    <n v="0.31"/>
    <n v="0"/>
    <x v="0"/>
    <x v="0"/>
    <x v="11"/>
    <s v="760 - PIRELLI BRASIL"/>
    <x v="851"/>
    <s v="     "/>
    <s v="LLANTAS Y TUBOS"/>
    <s v="LLANTAS PIRELLI               "/>
    <s v="SPORT DEMON         "/>
    <s v="       "/>
    <s v="           "/>
    <s v="         "/>
    <s v="    "/>
    <s v="PIREL"/>
    <s v="              "/>
    <n v="-48"/>
    <n v="-2596.3200000000002"/>
  </r>
  <r>
    <x v="5"/>
    <s v="0190333973001"/>
    <n v="15"/>
    <d v="2016-03-21T00:00:00"/>
    <s v="00"/>
    <x v="867"/>
    <m/>
    <x v="0"/>
    <s v="0"/>
    <s v="0"/>
    <s v="AAA"/>
    <s v="JPM"/>
    <n v="59.18"/>
    <n v="92.73"/>
    <n v="0"/>
    <d v="1899-12-30T00:00:00"/>
    <d v="1899-12-30T00:00:00"/>
    <n v="26"/>
    <n v="26"/>
    <n v="17"/>
    <n v="15"/>
    <n v="4"/>
    <n v="1"/>
    <s v="-"/>
    <s v="SUSP-53"/>
    <m/>
    <m/>
    <n v="1.5"/>
    <n v="43"/>
    <n v="8.33"/>
    <n v="7.83"/>
    <n v="1.67"/>
    <n v="0"/>
    <n v="0"/>
    <m/>
    <m/>
    <m/>
    <d v="2016-05-13T00:00:00"/>
    <m/>
    <m/>
    <m/>
    <n v="10"/>
    <s v="Clasificación"/>
    <m/>
    <m/>
    <s v="="/>
    <n v="1"/>
    <m/>
    <n v="50"/>
    <n v="33"/>
    <n v="17"/>
    <x v="1"/>
    <s v="V"/>
    <n v="72"/>
    <m/>
    <m/>
    <m/>
    <n v="47"/>
    <n v="0.06"/>
    <n v="0"/>
    <n v="0"/>
    <n v="0"/>
    <n v="0"/>
    <n v="0"/>
    <n v="0"/>
    <n v="47"/>
    <n v="0.06"/>
    <n v="0"/>
    <n v="0"/>
    <m/>
    <n v="10"/>
    <n v="11"/>
    <m/>
    <m/>
    <m/>
    <m/>
    <n v="0"/>
    <n v="0"/>
    <n v="0"/>
    <n v="1.43"/>
    <n v="0"/>
    <n v="1"/>
    <d v="2016-01-15T00:00:00"/>
    <d v="2016-01-15T00:00:00"/>
    <d v="2016-01-15T00:00:00"/>
    <d v="2016-05-13T00:00:00"/>
    <m/>
    <m/>
    <n v="0.13"/>
    <n v="0"/>
    <n v="0"/>
    <n v="0"/>
    <n v="0"/>
    <n v="0.31"/>
    <n v="0.32"/>
    <x v="0"/>
    <x v="0"/>
    <x v="11"/>
    <s v="760 - PIRELLI BRASIL"/>
    <x v="852"/>
    <s v="     "/>
    <s v="LLANTAS Y TUBOS"/>
    <s v="LLANTAS PIRELLI               "/>
    <s v="SCORPION MX EXTRA   "/>
    <s v="       "/>
    <s v="           "/>
    <s v="         "/>
    <s v="    "/>
    <s v="PIREL"/>
    <s v="              "/>
    <n v="-3"/>
    <n v="-177.54"/>
  </r>
  <r>
    <x v="5"/>
    <s v="0190333973001"/>
    <n v="15"/>
    <d v="2016-03-21T00:00:00"/>
    <s v="00"/>
    <x v="868"/>
    <m/>
    <x v="0"/>
    <s v="0"/>
    <s v="0"/>
    <s v="AAA"/>
    <s v="JPM"/>
    <n v="23.29"/>
    <n v="36.89"/>
    <n v="0"/>
    <d v="1899-12-30T00:00:00"/>
    <d v="1899-12-30T00:00:00"/>
    <n v="26"/>
    <n v="26"/>
    <n v="17"/>
    <n v="15"/>
    <n v="4"/>
    <n v="1"/>
    <s v="+-"/>
    <s v="LIBRE-538"/>
    <m/>
    <m/>
    <n v="4.4000000000000004"/>
    <n v="126"/>
    <n v="16.190000000000001"/>
    <n v="14.55"/>
    <n v="0.56999999999999995"/>
    <n v="0"/>
    <n v="0"/>
    <m/>
    <m/>
    <m/>
    <d v="2016-05-13T00:00:00"/>
    <m/>
    <m/>
    <m/>
    <n v="10"/>
    <s v="Clasificación"/>
    <m/>
    <m/>
    <s v="="/>
    <n v="1"/>
    <m/>
    <n v="285"/>
    <n v="190"/>
    <n v="94"/>
    <x v="1"/>
    <s v="V"/>
    <n v="300"/>
    <m/>
    <m/>
    <m/>
    <n v="256"/>
    <n v="0.1"/>
    <n v="0"/>
    <n v="0"/>
    <n v="0"/>
    <n v="0"/>
    <n v="0"/>
    <n v="0"/>
    <n v="256"/>
    <n v="0.1"/>
    <n v="0"/>
    <n v="0"/>
    <m/>
    <n v="29"/>
    <n v="60"/>
    <m/>
    <m/>
    <m/>
    <m/>
    <n v="0"/>
    <n v="0"/>
    <n v="0"/>
    <n v="1.48"/>
    <n v="0"/>
    <n v="1"/>
    <d v="2014-06-03T00:00:00"/>
    <d v="2015-11-23T00:00:00"/>
    <d v="2015-11-23T00:00:00"/>
    <d v="2016-03-21T00:00:00"/>
    <m/>
    <m/>
    <n v="0.4"/>
    <n v="50"/>
    <n v="0"/>
    <n v="0.15"/>
    <n v="0.24"/>
    <n v="0.61"/>
    <n v="0"/>
    <x v="0"/>
    <x v="0"/>
    <x v="11"/>
    <s v="760 - PIRELLI BRASIL"/>
    <x v="853"/>
    <s v="     "/>
    <s v="LLANTAS Y TUBOS"/>
    <s v="LLANTAS PIRELLI               "/>
    <s v="DURA TRACTION       "/>
    <s v="       "/>
    <s v="           "/>
    <s v="         "/>
    <s v="    "/>
    <s v="PIREL"/>
    <s v="              "/>
    <n v="-29"/>
    <n v="-675.41"/>
  </r>
  <r>
    <x v="5"/>
    <s v="0190333973001"/>
    <n v="15"/>
    <d v="2016-03-21T00:00:00"/>
    <s v="00"/>
    <x v="869"/>
    <m/>
    <x v="0"/>
    <s v="0"/>
    <s v="0"/>
    <s v="AAA"/>
    <s v="JPM"/>
    <n v="27.07"/>
    <n v="38.35"/>
    <n v="0"/>
    <d v="1899-12-30T00:00:00"/>
    <d v="1899-12-30T00:00:00"/>
    <n v="26"/>
    <n v="26"/>
    <n v="17"/>
    <n v="15"/>
    <n v="4"/>
    <n v="1"/>
    <s v="+-"/>
    <s v="LIBRE-538"/>
    <n v="906"/>
    <m/>
    <n v="9.6"/>
    <n v="274"/>
    <n v="17.73"/>
    <n v="7.21"/>
    <n v="0.26"/>
    <n v="0"/>
    <n v="0"/>
    <m/>
    <m/>
    <m/>
    <d v="2016-05-13T00:00:00"/>
    <m/>
    <m/>
    <m/>
    <n v="10"/>
    <s v="Clasificación"/>
    <m/>
    <m/>
    <s v="="/>
    <n v="1"/>
    <m/>
    <n v="681"/>
    <n v="453"/>
    <n v="225"/>
    <x v="0"/>
    <s v="A"/>
    <n v="400"/>
    <m/>
    <m/>
    <m/>
    <n v="277"/>
    <n v="0.59"/>
    <n v="0"/>
    <n v="0"/>
    <n v="0"/>
    <n v="0"/>
    <n v="0"/>
    <n v="0"/>
    <n v="277"/>
    <n v="0.59"/>
    <n v="0"/>
    <n v="0"/>
    <m/>
    <n v="404"/>
    <n v="143"/>
    <m/>
    <m/>
    <m/>
    <m/>
    <n v="0"/>
    <n v="0"/>
    <n v="0"/>
    <n v="1.05"/>
    <n v="0"/>
    <n v="1"/>
    <d v="2014-06-03T00:00:00"/>
    <d v="2015-11-23T00:00:00"/>
    <d v="2015-11-23T00:00:00"/>
    <d v="2016-03-21T00:00:00"/>
    <m/>
    <m/>
    <n v="0.35"/>
    <n v="7413"/>
    <n v="0"/>
    <n v="0.74"/>
    <n v="0.26"/>
    <n v="0"/>
    <n v="0"/>
    <x v="0"/>
    <x v="0"/>
    <x v="11"/>
    <s v="760 - PIRELLI BRASIL"/>
    <x v="854"/>
    <s v="     "/>
    <s v="LLANTAS Y TUBOS"/>
    <s v="LLANTAS PIRELLI               "/>
    <s v="DURA TRACTION       "/>
    <s v="       "/>
    <s v="           "/>
    <s v="         "/>
    <s v="    "/>
    <s v="PIREL"/>
    <s v="              "/>
    <n v="-404"/>
    <n v="-10936.28"/>
  </r>
  <r>
    <x v="5"/>
    <s v="0190333973001"/>
    <n v="15"/>
    <d v="2016-03-21T00:00:00"/>
    <s v="00"/>
    <x v="870"/>
    <m/>
    <x v="0"/>
    <s v="0"/>
    <s v="0"/>
    <s v="AAA"/>
    <s v="JPM"/>
    <n v="23.24"/>
    <n v="32.47"/>
    <n v="0"/>
    <d v="1899-12-30T00:00:00"/>
    <d v="1899-12-30T00:00:00"/>
    <n v="26"/>
    <n v="26"/>
    <n v="17"/>
    <n v="15"/>
    <n v="4"/>
    <n v="1"/>
    <m/>
    <s v="LIBRE-549"/>
    <m/>
    <m/>
    <n v="1.5"/>
    <n v="43"/>
    <n v="23.33"/>
    <n v="38"/>
    <n v="1.67"/>
    <n v="0"/>
    <n v="0"/>
    <m/>
    <m/>
    <m/>
    <d v="2016-05-13T00:00:00"/>
    <m/>
    <m/>
    <m/>
    <n v="10"/>
    <s v="Clasificación"/>
    <m/>
    <m/>
    <s v="="/>
    <n v="1"/>
    <m/>
    <n v="140"/>
    <n v="93"/>
    <n v="46"/>
    <x v="5"/>
    <s v="L"/>
    <n v="150"/>
    <m/>
    <m/>
    <m/>
    <n v="228"/>
    <n v="-0.63"/>
    <n v="0"/>
    <n v="0"/>
    <n v="0"/>
    <n v="0"/>
    <n v="0"/>
    <n v="0"/>
    <n v="228"/>
    <n v="-0.63"/>
    <n v="0"/>
    <n v="0"/>
    <m/>
    <n v="0"/>
    <n v="29"/>
    <m/>
    <m/>
    <m/>
    <m/>
    <n v="0"/>
    <n v="2045.12"/>
    <n v="0"/>
    <n v="1"/>
    <n v="0"/>
    <n v="1"/>
    <d v="2014-05-23T00:00:00"/>
    <d v="2015-11-23T00:00:00"/>
    <d v="2015-11-23T00:00:00"/>
    <d v="2016-03-21T00:00:00"/>
    <m/>
    <m/>
    <n v="0.02"/>
    <n v="0"/>
    <n v="0"/>
    <n v="0"/>
    <n v="0"/>
    <n v="0"/>
    <n v="1"/>
    <x v="0"/>
    <x v="0"/>
    <x v="11"/>
    <s v="760 - PIRELLI BRASIL"/>
    <x v="855"/>
    <s v="     "/>
    <s v="LLANTAS Y TUBOS"/>
    <s v="LLANTAS PIRELLI               "/>
    <s v="DURA TRACTION       "/>
    <s v="       "/>
    <s v="           "/>
    <s v="         "/>
    <s v="    "/>
    <s v="PIREL"/>
    <s v="              "/>
    <n v="88"/>
    <n v="2045.12"/>
  </r>
  <r>
    <x v="5"/>
    <s v="0190333973001"/>
    <n v="15"/>
    <d v="2016-03-21T00:00:00"/>
    <s v="00"/>
    <x v="871"/>
    <m/>
    <x v="0"/>
    <s v="0"/>
    <s v="0"/>
    <s v="C"/>
    <s v="JPM"/>
    <n v="15.23"/>
    <n v="37.799999999999997"/>
    <n v="0"/>
    <d v="1899-12-30T00:00:00"/>
    <d v="1899-12-30T00:00:00"/>
    <n v="26"/>
    <n v="26"/>
    <n v="17"/>
    <n v="15"/>
    <n v="4"/>
    <n v="1"/>
    <m/>
    <s v="LIBRE-229"/>
    <m/>
    <m/>
    <n v="0"/>
    <n v="0"/>
    <n v="0"/>
    <n v="0"/>
    <n v="0"/>
    <n v="0"/>
    <n v="0"/>
    <m/>
    <m/>
    <d v="2014-12-12T00:00:00"/>
    <d v="2016-05-13T00:00:00"/>
    <m/>
    <m/>
    <m/>
    <n v="10"/>
    <s v="Clasificación"/>
    <m/>
    <m/>
    <s v="="/>
    <n v="1"/>
    <m/>
    <n v="0"/>
    <n v="0"/>
    <n v="0"/>
    <x v="6"/>
    <s v="G"/>
    <n v="6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4-08T00:00:00"/>
    <d v="2015-11-23T00:00:00"/>
    <d v="2015-11-23T00:00:00"/>
    <d v="2016-03-21T00:00:00"/>
    <m/>
    <m/>
    <n v="1"/>
    <n v="0"/>
    <n v="1"/>
    <n v="0"/>
    <n v="0"/>
    <n v="0"/>
    <n v="0"/>
    <x v="0"/>
    <x v="0"/>
    <x v="11"/>
    <s v="760 - PIRELLI BRASIL"/>
    <x v="856"/>
    <s v="     "/>
    <s v="LLANTAS Y TUBOS"/>
    <s v="LLANTAS PIRELLI               "/>
    <s v="DURA TRACTION 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872"/>
    <m/>
    <x v="0"/>
    <s v="0"/>
    <s v="0"/>
    <s v="C"/>
    <s v="JPM"/>
    <n v="42.6"/>
    <n v="72.42"/>
    <n v="0"/>
    <d v="1899-12-30T00:00:00"/>
    <d v="1899-12-30T00:00:00"/>
    <n v="26"/>
    <n v="26"/>
    <n v="17"/>
    <n v="15"/>
    <n v="4"/>
    <n v="1"/>
    <m/>
    <s v="SUSP-51"/>
    <m/>
    <m/>
    <n v="1.1000000000000001"/>
    <n v="32"/>
    <n v="0"/>
    <n v="0"/>
    <n v="2.27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80"/>
    <m/>
    <m/>
    <m/>
    <n v="42"/>
    <n v="0"/>
    <n v="0"/>
    <n v="0"/>
    <n v="0"/>
    <n v="0"/>
    <n v="0"/>
    <n v="0"/>
    <n v="42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08"/>
    <n v="0"/>
    <n v="0"/>
    <n v="0"/>
    <n v="0"/>
    <n v="0"/>
    <n v="0.65"/>
    <x v="0"/>
    <x v="0"/>
    <x v="11"/>
    <s v="760 - PIRELLI BRASIL"/>
    <x v="857"/>
    <s v="     "/>
    <s v="LLANTAS Y TUBOS"/>
    <s v="LLANTAS PIRELLI               "/>
    <s v="CITY DEMON          "/>
    <s v="       "/>
    <s v="           "/>
    <s v="         "/>
    <s v="    "/>
    <s v="PIREL"/>
    <s v="              "/>
    <n v="42"/>
    <n v="1789.2"/>
  </r>
  <r>
    <x v="5"/>
    <s v="0190333973001"/>
    <n v="15"/>
    <d v="2016-03-21T00:00:00"/>
    <s v="00"/>
    <x v="873"/>
    <m/>
    <x v="0"/>
    <s v="0"/>
    <s v="0"/>
    <s v="AAA"/>
    <s v="JPM"/>
    <n v="40.700000000000003"/>
    <n v="60"/>
    <n v="0"/>
    <d v="1899-12-30T00:00:00"/>
    <d v="1899-12-30T00:00:00"/>
    <n v="26"/>
    <n v="26"/>
    <n v="17"/>
    <n v="15"/>
    <n v="4"/>
    <n v="1"/>
    <s v="+-"/>
    <s v="LIBRE-776"/>
    <n v="80"/>
    <m/>
    <n v="2.4"/>
    <n v="69"/>
    <n v="6.25"/>
    <n v="0.83"/>
    <n v="1.04"/>
    <n v="0"/>
    <n v="0"/>
    <m/>
    <m/>
    <d v="2014-06-19T00:00:00"/>
    <d v="2016-05-13T00:00:00"/>
    <m/>
    <m/>
    <m/>
    <n v="10"/>
    <s v="Clasificación"/>
    <m/>
    <m/>
    <s v="="/>
    <n v="1"/>
    <m/>
    <n v="60"/>
    <n v="40"/>
    <n v="20"/>
    <x v="3"/>
    <s v="R"/>
    <n v="67"/>
    <m/>
    <m/>
    <m/>
    <n v="8"/>
    <n v="0.87"/>
    <n v="0"/>
    <n v="0"/>
    <n v="0"/>
    <n v="0"/>
    <n v="0"/>
    <n v="0"/>
    <n v="8"/>
    <n v="0.87"/>
    <n v="0"/>
    <n v="0"/>
    <m/>
    <n v="52"/>
    <n v="13"/>
    <m/>
    <m/>
    <m/>
    <m/>
    <n v="231.6"/>
    <n v="0"/>
    <n v="0"/>
    <n v="1.2"/>
    <n v="0"/>
    <n v="1"/>
    <d v="2013-10-08T00:00:00"/>
    <d v="2015-11-23T00:00:00"/>
    <d v="2015-11-23T00:00:00"/>
    <d v="2016-03-21T00:00:00"/>
    <m/>
    <m/>
    <n v="0.47"/>
    <n v="337"/>
    <n v="0"/>
    <n v="0.62"/>
    <n v="0.28999999999999998"/>
    <n v="0.09"/>
    <n v="0"/>
    <x v="0"/>
    <x v="0"/>
    <x v="11"/>
    <s v="760 - PIRELLI BRASIL"/>
    <x v="858"/>
    <s v="     "/>
    <s v="LLANTAS Y TUBOS"/>
    <s v="LLANTAS PIRELLI               "/>
    <s v="CITY DEMON          "/>
    <s v="       "/>
    <s v="           "/>
    <s v="         "/>
    <s v="    "/>
    <s v="PIREL"/>
    <s v="              "/>
    <n v="-52"/>
    <n v="-2116.4"/>
  </r>
  <r>
    <x v="5"/>
    <s v="0190333973001"/>
    <n v="15"/>
    <d v="2016-03-21T00:00:00"/>
    <s v="00"/>
    <x v="874"/>
    <m/>
    <x v="0"/>
    <s v="0"/>
    <s v="0"/>
    <s v="AAA"/>
    <s v="JPM"/>
    <n v="36.03"/>
    <n v="53"/>
    <n v="0"/>
    <d v="1899-12-30T00:00:00"/>
    <d v="1899-12-30T00:00:00"/>
    <n v="26"/>
    <n v="26"/>
    <n v="17"/>
    <n v="15"/>
    <n v="4"/>
    <n v="1"/>
    <s v="-"/>
    <s v="NUEVO"/>
    <n v="179"/>
    <m/>
    <n v="2.9"/>
    <n v="83"/>
    <n v="19.309999999999999"/>
    <n v="8.8800000000000008"/>
    <n v="0.86"/>
    <n v="0"/>
    <n v="0"/>
    <m/>
    <m/>
    <m/>
    <d v="2016-05-13T00:00:00"/>
    <m/>
    <m/>
    <m/>
    <n v="10"/>
    <s v="Clasificación"/>
    <m/>
    <m/>
    <s v="="/>
    <n v="1"/>
    <m/>
    <n v="224"/>
    <n v="149"/>
    <n v="74"/>
    <x v="0"/>
    <s v="A"/>
    <m/>
    <m/>
    <m/>
    <m/>
    <n v="103"/>
    <n v="0.54"/>
    <n v="0"/>
    <n v="0"/>
    <n v="0"/>
    <n v="0"/>
    <n v="0"/>
    <n v="0"/>
    <n v="103"/>
    <n v="0.54"/>
    <n v="0"/>
    <n v="0"/>
    <m/>
    <n v="121"/>
    <n v="47"/>
    <m/>
    <m/>
    <m/>
    <m/>
    <n v="0"/>
    <n v="0"/>
    <n v="0"/>
    <n v="1.19"/>
    <n v="0"/>
    <n v="1"/>
    <d v="1899-12-30T00:00:00"/>
    <d v="2015-11-23T00:00:00"/>
    <d v="2015-11-23T00:00:00"/>
    <d v="2016-03-21T00:00:00"/>
    <m/>
    <m/>
    <n v="0.06"/>
    <n v="0"/>
    <n v="0"/>
    <n v="0"/>
    <n v="1"/>
    <n v="0"/>
    <n v="0"/>
    <x v="0"/>
    <x v="0"/>
    <x v="11"/>
    <s v="760 - PIRELLI BRASIL"/>
    <x v="859"/>
    <s v="     "/>
    <s v="LLANTAS Y TUBOS"/>
    <s v="LLANTAS PIRELLI               "/>
    <s v="DURA TRACTION       "/>
    <s v="       "/>
    <s v="           "/>
    <s v="         "/>
    <s v="    "/>
    <s v="PIREL"/>
    <s v="              "/>
    <n v="-121"/>
    <n v="-4359.63"/>
  </r>
  <r>
    <x v="5"/>
    <s v="0190333973001"/>
    <n v="15"/>
    <d v="2016-03-21T00:00:00"/>
    <s v="00"/>
    <x v="875"/>
    <m/>
    <x v="0"/>
    <s v="0"/>
    <s v="0"/>
    <s v="AAA"/>
    <s v="JPM"/>
    <n v="49.83"/>
    <n v="72"/>
    <n v="0"/>
    <d v="1899-12-30T00:00:00"/>
    <d v="1899-12-30T00:00:00"/>
    <n v="26"/>
    <n v="26"/>
    <n v="17"/>
    <n v="15"/>
    <n v="4"/>
    <n v="1"/>
    <s v="+-"/>
    <s v="LIBRE-776"/>
    <n v="399"/>
    <m/>
    <n v="6.6"/>
    <n v="189"/>
    <n v="11.36"/>
    <n v="7.39"/>
    <n v="0.38"/>
    <n v="0"/>
    <n v="0"/>
    <m/>
    <m/>
    <m/>
    <d v="2016-05-13T00:00:00"/>
    <m/>
    <m/>
    <m/>
    <n v="10"/>
    <s v="Clasificación"/>
    <m/>
    <m/>
    <s v="="/>
    <n v="1"/>
    <m/>
    <n v="300"/>
    <n v="200"/>
    <n v="99"/>
    <x v="3"/>
    <s v="A"/>
    <n v="319"/>
    <m/>
    <m/>
    <m/>
    <n v="95"/>
    <n v="0.68"/>
    <n v="100"/>
    <n v="0"/>
    <n v="100"/>
    <n v="0"/>
    <n v="0"/>
    <n v="0"/>
    <n v="195"/>
    <n v="0.35"/>
    <n v="0"/>
    <n v="0"/>
    <m/>
    <n v="105"/>
    <n v="63"/>
    <m/>
    <m/>
    <m/>
    <m/>
    <n v="88.68"/>
    <n v="0"/>
    <n v="0"/>
    <n v="1.1200000000000001"/>
    <n v="0"/>
    <n v="1"/>
    <d v="2013-10-08T00:00:00"/>
    <d v="2015-11-23T00:00:00"/>
    <d v="2015-11-23T00:00:00"/>
    <d v="2016-03-21T00:00:00"/>
    <m/>
    <m/>
    <n v="0.21"/>
    <n v="2326"/>
    <n v="0"/>
    <n v="0.84"/>
    <n v="0.16"/>
    <n v="0"/>
    <n v="0"/>
    <x v="0"/>
    <x v="0"/>
    <x v="11"/>
    <s v="760 - PIRELLI BRASIL"/>
    <x v="860"/>
    <s v="     "/>
    <s v="LLANTAS Y TUBOS"/>
    <s v="LLANTAS PIRELLI               "/>
    <s v="DURA TRACTION       "/>
    <s v="       "/>
    <s v="           "/>
    <s v="         "/>
    <s v="    "/>
    <s v="PIREL"/>
    <s v="              "/>
    <n v="-205"/>
    <n v="-10215.15"/>
  </r>
  <r>
    <x v="5"/>
    <s v="0190333973001"/>
    <n v="15"/>
    <d v="2016-03-21T00:00:00"/>
    <s v="00"/>
    <x v="876"/>
    <m/>
    <x v="0"/>
    <s v="0"/>
    <s v="0"/>
    <s v="C"/>
    <s v="JPM"/>
    <n v="24.42"/>
    <n v="38.79"/>
    <n v="0"/>
    <d v="1899-12-30T00:00:00"/>
    <d v="1899-12-30T00:00:00"/>
    <n v="26"/>
    <n v="26"/>
    <n v="17"/>
    <n v="15"/>
    <n v="4"/>
    <n v="1"/>
    <m/>
    <s v="SUSP-51"/>
    <m/>
    <m/>
    <n v="1"/>
    <n v="29"/>
    <n v="0"/>
    <n v="0"/>
    <n v="2.5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43"/>
    <m/>
    <m/>
    <m/>
    <n v="8"/>
    <n v="0"/>
    <n v="0"/>
    <n v="0"/>
    <n v="0"/>
    <n v="0"/>
    <n v="0"/>
    <n v="0"/>
    <n v="8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23"/>
    <n v="0"/>
    <n v="0"/>
    <n v="0"/>
    <n v="0"/>
    <n v="0"/>
    <n v="0.65"/>
    <x v="0"/>
    <x v="0"/>
    <x v="11"/>
    <s v="760 - PIRELLI BRASIL"/>
    <x v="861"/>
    <s v="     "/>
    <s v="LLANTAS Y TUBOS"/>
    <s v="LLANTAS PIRELLI               "/>
    <s v="SL26                "/>
    <s v="       "/>
    <s v="           "/>
    <s v="         "/>
    <s v="    "/>
    <s v="PIREL"/>
    <s v="              "/>
    <n v="8"/>
    <n v="195.36"/>
  </r>
  <r>
    <x v="5"/>
    <s v="0190333973001"/>
    <n v="15"/>
    <d v="2016-03-21T00:00:00"/>
    <s v="00"/>
    <x v="877"/>
    <m/>
    <x v="0"/>
    <s v="0"/>
    <s v="0"/>
    <s v="AA"/>
    <s v="JPM"/>
    <n v="58.71"/>
    <n v="78.27"/>
    <n v="0"/>
    <d v="1899-12-30T00:00:00"/>
    <d v="1899-12-30T00:00:00"/>
    <n v="26"/>
    <n v="26"/>
    <n v="17"/>
    <n v="15"/>
    <n v="4"/>
    <n v="1"/>
    <s v="-"/>
    <s v="SUSP-52"/>
    <m/>
    <m/>
    <n v="1.6"/>
    <n v="46"/>
    <n v="31.25"/>
    <n v="9.06"/>
    <n v="0.16"/>
    <n v="0"/>
    <n v="0"/>
    <m/>
    <m/>
    <d v="2016-05-13T00:00:00"/>
    <d v="2016-05-13T00:00:00"/>
    <m/>
    <m/>
    <m/>
    <n v="1"/>
    <s v="Clasificación"/>
    <m/>
    <m/>
    <s v="="/>
    <n v="1"/>
    <m/>
    <n v="200"/>
    <n v="133"/>
    <n v="66"/>
    <x v="3"/>
    <s v="R"/>
    <n v="400"/>
    <m/>
    <m/>
    <m/>
    <n v="58"/>
    <n v="0.71"/>
    <n v="0"/>
    <n v="0"/>
    <n v="0"/>
    <n v="0"/>
    <n v="0"/>
    <n v="0"/>
    <n v="58"/>
    <n v="0.71"/>
    <n v="0"/>
    <n v="0"/>
    <m/>
    <n v="142"/>
    <n v="42"/>
    <m/>
    <m/>
    <m/>
    <m/>
    <n v="156.47999999999999"/>
    <n v="0"/>
    <n v="0"/>
    <n v="0.84"/>
    <n v="0"/>
    <n v="1"/>
    <d v="2016-01-14T00:00:00"/>
    <d v="2016-01-14T00:00:00"/>
    <d v="2016-01-14T00:00:00"/>
    <d v="2016-05-12T00:00:00"/>
    <m/>
    <m/>
    <n v="0.01"/>
    <n v="0"/>
    <n v="0"/>
    <n v="0.64"/>
    <n v="0"/>
    <n v="0"/>
    <n v="0"/>
    <x v="0"/>
    <x v="0"/>
    <x v="11"/>
    <s v="760 - PIRELLI BRASIL"/>
    <x v="862"/>
    <s v="     "/>
    <s v="LLANTAS Y TUBOS"/>
    <s v="LLANTAS PIRELLI               "/>
    <s v="MT40                "/>
    <s v="       "/>
    <s v="           "/>
    <s v="         "/>
    <s v="    "/>
    <s v="PIREL"/>
    <s v="              "/>
    <n v="-142"/>
    <n v="-8336.82"/>
  </r>
  <r>
    <x v="5"/>
    <s v="0190333973001"/>
    <n v="15"/>
    <d v="2016-03-21T00:00:00"/>
    <s v="00"/>
    <x v="878"/>
    <m/>
    <x v="0"/>
    <s v="0"/>
    <s v="0"/>
    <s v="C"/>
    <s v="JPM"/>
    <n v="27.39"/>
    <n v="39.6"/>
    <n v="0"/>
    <d v="1899-12-30T00:00:00"/>
    <d v="1899-12-30T00:00:00"/>
    <n v="26"/>
    <n v="26"/>
    <n v="17"/>
    <n v="15"/>
    <n v="4"/>
    <n v="1"/>
    <m/>
    <s v="SUSP-51"/>
    <m/>
    <m/>
    <n v="0.7"/>
    <n v="20"/>
    <n v="0"/>
    <n v="0"/>
    <n v="0"/>
    <n v="0"/>
    <n v="0"/>
    <m/>
    <m/>
    <m/>
    <d v="2016-05-13T00:00:00"/>
    <d v="2015-03-25T00:00:00"/>
    <m/>
    <m/>
    <n v="0"/>
    <s v="Clasificación"/>
    <m/>
    <m/>
    <s v="="/>
    <n v="1"/>
    <m/>
    <n v="0"/>
    <n v="0"/>
    <n v="0"/>
    <x v="6"/>
    <s v="G"/>
    <n v="0"/>
    <m/>
    <m/>
    <m/>
    <n v="24"/>
    <n v="0"/>
    <n v="0"/>
    <n v="0"/>
    <n v="0"/>
    <n v="0"/>
    <n v="0"/>
    <n v="0"/>
    <n v="24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1"/>
    <n v="0"/>
    <n v="0"/>
    <n v="0"/>
    <n v="0"/>
    <n v="0"/>
    <n v="0.65"/>
    <x v="0"/>
    <x v="0"/>
    <x v="11"/>
    <s v="760 - PIRELLI BRASIL"/>
    <x v="863"/>
    <s v="     "/>
    <s v="LLANTAS Y TUBOS"/>
    <s v="LLANTAS PIRELLI               "/>
    <s v="CITY DEMON          "/>
    <s v="       "/>
    <s v="           "/>
    <s v="         "/>
    <s v="    "/>
    <s v="PIREL"/>
    <s v="              "/>
    <n v="24"/>
    <n v="657.36"/>
  </r>
  <r>
    <x v="5"/>
    <s v="0190333973001"/>
    <n v="15"/>
    <d v="2016-03-21T00:00:00"/>
    <s v="00"/>
    <x v="879"/>
    <m/>
    <x v="0"/>
    <s v="0"/>
    <s v="0"/>
    <s v="C"/>
    <s v="JPM"/>
    <n v="30.28"/>
    <n v="46"/>
    <n v="0"/>
    <d v="1899-12-30T00:00:00"/>
    <d v="1899-12-30T00:00:00"/>
    <n v="26"/>
    <n v="26"/>
    <n v="17"/>
    <n v="15"/>
    <n v="4"/>
    <n v="1"/>
    <m/>
    <s v="SUSP-51"/>
    <m/>
    <m/>
    <n v="0.3"/>
    <n v="9"/>
    <n v="0"/>
    <n v="0"/>
    <n v="0.83"/>
    <n v="0"/>
    <n v="0"/>
    <m/>
    <m/>
    <m/>
    <d v="2016-05-13T00:00:00"/>
    <m/>
    <m/>
    <m/>
    <n v="1"/>
    <s v="Clasificación"/>
    <m/>
    <m/>
    <s v="="/>
    <n v="1"/>
    <m/>
    <n v="0"/>
    <n v="0"/>
    <n v="0"/>
    <x v="6"/>
    <s v="G"/>
    <n v="0"/>
    <m/>
    <m/>
    <m/>
    <n v="58"/>
    <n v="0"/>
    <n v="0"/>
    <n v="0"/>
    <n v="0"/>
    <n v="0"/>
    <n v="0"/>
    <n v="0"/>
    <n v="58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"/>
    <n v="0"/>
    <n v="0"/>
    <n v="0"/>
    <n v="0"/>
    <n v="0"/>
    <n v="0.65"/>
    <x v="0"/>
    <x v="0"/>
    <x v="11"/>
    <s v="760 - PIRELLI BRASIL"/>
    <x v="864"/>
    <s v="     "/>
    <s v="LLANTAS Y TUBOS"/>
    <s v="LLANTAS PIRELLI               "/>
    <s v="MT40                "/>
    <s v="       "/>
    <s v="           "/>
    <s v="         "/>
    <s v="    "/>
    <s v="PIREL"/>
    <s v="              "/>
    <n v="58"/>
    <n v="1756.24"/>
  </r>
  <r>
    <x v="5"/>
    <s v="0190333973001"/>
    <n v="15"/>
    <d v="2016-03-21T00:00:00"/>
    <s v="00"/>
    <x v="880"/>
    <m/>
    <x v="0"/>
    <s v="0"/>
    <s v="0"/>
    <s v="C"/>
    <s v="JPM"/>
    <n v="56.7"/>
    <n v="75.7"/>
    <n v="0"/>
    <d v="1899-12-30T00:00:00"/>
    <d v="1899-12-30T00:00:00"/>
    <n v="26"/>
    <n v="26"/>
    <n v="17"/>
    <n v="15"/>
    <n v="4"/>
    <n v="1"/>
    <m/>
    <s v="SUSP-51"/>
    <m/>
    <m/>
    <n v="0.3"/>
    <n v="9"/>
    <n v="0"/>
    <n v="0"/>
    <n v="8.33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63"/>
    <m/>
    <m/>
    <m/>
    <n v="27"/>
    <n v="0"/>
    <n v="0"/>
    <n v="0"/>
    <n v="0"/>
    <n v="0"/>
    <n v="0"/>
    <n v="0"/>
    <n v="27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08"/>
    <n v="0"/>
    <n v="0"/>
    <n v="0"/>
    <n v="0"/>
    <n v="0"/>
    <n v="0.65"/>
    <x v="0"/>
    <x v="0"/>
    <x v="11"/>
    <s v="760 - PIRELLI BRASIL"/>
    <x v="865"/>
    <s v="     "/>
    <s v="LLANTAS Y TUBOS"/>
    <s v="LLANTAS PIRELLI               "/>
    <s v="DURA TRACTION       "/>
    <s v="       "/>
    <s v="           "/>
    <s v="         "/>
    <s v="    "/>
    <s v="PIREL"/>
    <s v="              "/>
    <n v="27"/>
    <n v="1530.9"/>
  </r>
  <r>
    <x v="5"/>
    <s v="0190333973001"/>
    <n v="15"/>
    <d v="2016-03-21T00:00:00"/>
    <s v="00"/>
    <x v="881"/>
    <m/>
    <x v="0"/>
    <s v="0"/>
    <s v="0"/>
    <s v="AAA"/>
    <s v="JPM"/>
    <n v="47.33"/>
    <n v="69.89"/>
    <n v="0"/>
    <d v="1899-12-30T00:00:00"/>
    <d v="1899-12-30T00:00:00"/>
    <n v="26"/>
    <n v="26"/>
    <n v="17"/>
    <n v="15"/>
    <n v="4"/>
    <n v="1"/>
    <s v="+-"/>
    <s v="LIBRE-465"/>
    <n v="72"/>
    <m/>
    <n v="2.5"/>
    <n v="72"/>
    <n v="9"/>
    <n v="7.1"/>
    <n v="1"/>
    <n v="0"/>
    <n v="0"/>
    <m/>
    <m/>
    <d v="2014-11-28T00:00:00"/>
    <d v="2016-05-13T00:00:00"/>
    <m/>
    <m/>
    <m/>
    <n v="10"/>
    <s v="Clasificación"/>
    <m/>
    <m/>
    <s v="="/>
    <n v="1"/>
    <m/>
    <n v="90"/>
    <n v="60"/>
    <n v="30"/>
    <x v="0"/>
    <s v="V"/>
    <n v="50"/>
    <m/>
    <m/>
    <m/>
    <n v="41"/>
    <n v="0.54"/>
    <n v="30"/>
    <n v="0"/>
    <n v="30"/>
    <n v="0"/>
    <n v="0"/>
    <n v="0"/>
    <n v="71"/>
    <n v="0.21"/>
    <n v="0"/>
    <n v="0"/>
    <m/>
    <n v="19"/>
    <n v="19"/>
    <m/>
    <m/>
    <m/>
    <m/>
    <n v="0"/>
    <n v="0"/>
    <n v="0"/>
    <n v="1.2"/>
    <n v="0"/>
    <n v="1"/>
    <d v="2014-08-15T00:00:00"/>
    <d v="2015-11-23T00:00:00"/>
    <d v="2015-11-23T00:00:00"/>
    <d v="2016-03-21T00:00:00"/>
    <m/>
    <m/>
    <n v="0.1"/>
    <n v="0"/>
    <n v="0"/>
    <n v="0"/>
    <n v="0.98"/>
    <n v="0.03"/>
    <n v="0"/>
    <x v="0"/>
    <x v="0"/>
    <x v="11"/>
    <s v="760 - PIRELLI BRASIL"/>
    <x v="866"/>
    <s v="     "/>
    <s v="LLANTAS Y TUBOS"/>
    <s v="LLANTAS PIRELLI               "/>
    <s v="SPORT DEMON         "/>
    <s v="       "/>
    <s v="           "/>
    <s v="         "/>
    <s v="    "/>
    <s v="PIREL"/>
    <s v="              "/>
    <n v="-49"/>
    <n v="-2319.17"/>
  </r>
  <r>
    <x v="5"/>
    <s v="0190333973001"/>
    <n v="15"/>
    <d v="2016-03-21T00:00:00"/>
    <s v="00"/>
    <x v="882"/>
    <m/>
    <x v="0"/>
    <s v="0"/>
    <s v="0"/>
    <s v="AAA"/>
    <s v="JPM"/>
    <n v="58.2"/>
    <n v="91.76"/>
    <n v="0"/>
    <d v="1899-12-30T00:00:00"/>
    <d v="1899-12-30T00:00:00"/>
    <n v="26"/>
    <n v="26"/>
    <n v="17"/>
    <n v="15"/>
    <n v="4"/>
    <n v="1"/>
    <s v="+-"/>
    <s v="LIBRE-549"/>
    <n v="133"/>
    <s v="BUF"/>
    <n v="1"/>
    <n v="29"/>
    <n v="25"/>
    <n v="4.75"/>
    <n v="2.5"/>
    <n v="0"/>
    <n v="0"/>
    <m/>
    <m/>
    <m/>
    <d v="2016-05-13T00:00:00"/>
    <m/>
    <m/>
    <m/>
    <n v="10"/>
    <s v="Clasificación"/>
    <m/>
    <m/>
    <s v="="/>
    <n v="1"/>
    <m/>
    <n v="100"/>
    <n v="67"/>
    <n v="33"/>
    <x v="3"/>
    <s v="R"/>
    <n v="40"/>
    <m/>
    <m/>
    <m/>
    <n v="19"/>
    <n v="0.81"/>
    <n v="0"/>
    <n v="0"/>
    <n v="0"/>
    <n v="0"/>
    <n v="0"/>
    <n v="0"/>
    <n v="19"/>
    <n v="0.81"/>
    <n v="0"/>
    <n v="0"/>
    <m/>
    <n v="81"/>
    <n v="21"/>
    <m/>
    <m/>
    <m/>
    <m/>
    <n v="469.84"/>
    <n v="0"/>
    <n v="0"/>
    <n v="1.46"/>
    <n v="0"/>
    <n v="1"/>
    <d v="2014-05-23T00:00:00"/>
    <d v="2015-11-23T00:00:00"/>
    <d v="2015-11-23T00:00:00"/>
    <d v="2016-03-21T00:00:00"/>
    <m/>
    <m/>
    <n v="0.49"/>
    <n v="2192"/>
    <n v="0"/>
    <n v="1"/>
    <n v="0"/>
    <n v="0"/>
    <n v="0"/>
    <x v="0"/>
    <x v="0"/>
    <x v="11"/>
    <s v="760 - PIRELLI BRASIL"/>
    <x v="867"/>
    <s v="     "/>
    <s v="LLANTAS Y TUBOS"/>
    <s v="LLANTAS PIRELLI               "/>
    <s v="SCORPION MX EXTRA   "/>
    <s v="       "/>
    <s v="           "/>
    <s v="         "/>
    <s v="    "/>
    <s v="PIREL"/>
    <s v="              "/>
    <n v="-81"/>
    <n v="-4714.2"/>
  </r>
  <r>
    <x v="5"/>
    <s v="0190333973001"/>
    <n v="15"/>
    <d v="2016-03-21T00:00:00"/>
    <s v="00"/>
    <x v="883"/>
    <m/>
    <x v="0"/>
    <s v="0"/>
    <s v="0"/>
    <s v="AAA"/>
    <s v="JPM"/>
    <n v="58.42"/>
    <n v="82.8"/>
    <n v="0"/>
    <d v="1899-12-30T00:00:00"/>
    <d v="1899-12-30T00:00:00"/>
    <n v="26"/>
    <n v="26"/>
    <n v="17"/>
    <n v="15"/>
    <n v="4"/>
    <n v="1"/>
    <m/>
    <s v="SUSP-53"/>
    <m/>
    <m/>
    <n v="1.8"/>
    <n v="52"/>
    <n v="13.89"/>
    <n v="14.31"/>
    <n v="1.39"/>
    <n v="0"/>
    <n v="0"/>
    <m/>
    <m/>
    <m/>
    <d v="2016-05-13T00:00:00"/>
    <m/>
    <m/>
    <m/>
    <n v="10"/>
    <s v="Clasificación"/>
    <m/>
    <m/>
    <s v="="/>
    <n v="1"/>
    <m/>
    <n v="100"/>
    <n v="67"/>
    <n v="33"/>
    <x v="5"/>
    <s v="L"/>
    <n v="120"/>
    <m/>
    <m/>
    <m/>
    <n v="103"/>
    <n v="-0.03"/>
    <n v="0"/>
    <n v="0"/>
    <n v="0"/>
    <n v="0"/>
    <n v="0"/>
    <n v="0"/>
    <n v="103"/>
    <n v="-0.03"/>
    <n v="0"/>
    <n v="0"/>
    <m/>
    <n v="0"/>
    <n v="21"/>
    <m/>
    <m/>
    <m/>
    <m/>
    <n v="0"/>
    <n v="175.26"/>
    <n v="0"/>
    <n v="1.05"/>
    <n v="0"/>
    <n v="1"/>
    <d v="2016-01-15T00:00:00"/>
    <d v="2016-01-15T00:00:00"/>
    <d v="2016-01-15T00:00:00"/>
    <d v="2016-05-13T00:00:00"/>
    <m/>
    <m/>
    <n v="7.0000000000000007E-2"/>
    <n v="0"/>
    <n v="0"/>
    <n v="0"/>
    <n v="0"/>
    <n v="0.34"/>
    <n v="0.28999999999999998"/>
    <x v="0"/>
    <x v="0"/>
    <x v="11"/>
    <s v="760 - PIRELLI BRASIL"/>
    <x v="868"/>
    <s v="     "/>
    <s v="LLANTAS Y TUBOS"/>
    <s v="LLANTAS PIRELLI               "/>
    <s v="SCORPION MX MIDSOFT "/>
    <s v="       "/>
    <s v="           "/>
    <s v="         "/>
    <s v="    "/>
    <s v="PIREL"/>
    <s v="              "/>
    <n v="3"/>
    <n v="175.26"/>
  </r>
  <r>
    <x v="5"/>
    <s v="0190333973001"/>
    <n v="15"/>
    <d v="2016-03-21T00:00:00"/>
    <s v="00"/>
    <x v="884"/>
    <m/>
    <x v="0"/>
    <s v="0"/>
    <s v="0"/>
    <s v="AAA"/>
    <s v="JPM"/>
    <n v="31.18"/>
    <n v="70"/>
    <n v="0"/>
    <d v="1899-12-30T00:00:00"/>
    <d v="1899-12-30T00:00:00"/>
    <n v="26"/>
    <n v="26"/>
    <n v="17"/>
    <n v="15"/>
    <n v="4"/>
    <n v="1"/>
    <s v="+-"/>
    <s v="LIBRE-465"/>
    <m/>
    <m/>
    <n v="1.1000000000000001"/>
    <n v="32"/>
    <n v="22.73"/>
    <n v="20.45"/>
    <n v="2.27"/>
    <n v="0"/>
    <n v="0"/>
    <m/>
    <m/>
    <d v="2014-11-28T00:00:00"/>
    <d v="2016-05-13T00:00:00"/>
    <m/>
    <m/>
    <m/>
    <n v="10"/>
    <s v="Clasificación"/>
    <m/>
    <m/>
    <s v="="/>
    <n v="1"/>
    <m/>
    <n v="100"/>
    <n v="67"/>
    <n v="33"/>
    <x v="1"/>
    <s v="V"/>
    <n v="35"/>
    <m/>
    <m/>
    <m/>
    <n v="90"/>
    <n v="0.1"/>
    <n v="0"/>
    <n v="0"/>
    <n v="0"/>
    <n v="0"/>
    <n v="0"/>
    <n v="0"/>
    <n v="90"/>
    <n v="0.1"/>
    <n v="0"/>
    <n v="0"/>
    <m/>
    <n v="10"/>
    <n v="21"/>
    <m/>
    <m/>
    <m/>
    <m/>
    <n v="0"/>
    <n v="0"/>
    <n v="0"/>
    <n v="3.15"/>
    <n v="0"/>
    <n v="1"/>
    <d v="2014-08-15T00:00:00"/>
    <d v="2015-11-23T00:00:00"/>
    <d v="2015-11-23T00:00:00"/>
    <d v="2016-03-21T00:00:00"/>
    <m/>
    <m/>
    <n v="0.09"/>
    <n v="0"/>
    <n v="0"/>
    <n v="0"/>
    <n v="0"/>
    <n v="0.79"/>
    <n v="0.21"/>
    <x v="0"/>
    <x v="0"/>
    <x v="11"/>
    <s v="760 - PIRELLI BRASIL"/>
    <x v="869"/>
    <s v="     "/>
    <s v="LLANTAS Y TUBOS"/>
    <s v="LLANTAS PIRELLI               "/>
    <s v="MT90 A/T            "/>
    <s v="       "/>
    <s v="           "/>
    <s v="         "/>
    <s v="    "/>
    <s v="PIREL"/>
    <s v="              "/>
    <n v="-10"/>
    <n v="-311.8"/>
  </r>
  <r>
    <x v="5"/>
    <s v="0190333973001"/>
    <n v="15"/>
    <d v="2016-03-21T00:00:00"/>
    <s v="00"/>
    <x v="885"/>
    <m/>
    <x v="0"/>
    <s v="0"/>
    <s v="0"/>
    <s v="C"/>
    <s v="JPM"/>
    <n v="20.51"/>
    <n v="32"/>
    <n v="0"/>
    <d v="1899-12-30T00:00:00"/>
    <d v="1899-12-30T00:00:00"/>
    <n v="26"/>
    <n v="26"/>
    <n v="17"/>
    <n v="15"/>
    <n v="4"/>
    <n v="1"/>
    <m/>
    <s v="SUSP-51"/>
    <m/>
    <m/>
    <n v="11.5"/>
    <n v="328"/>
    <n v="0"/>
    <n v="0"/>
    <n v="0.22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700"/>
    <m/>
    <m/>
    <m/>
    <n v="307"/>
    <n v="0"/>
    <n v="0"/>
    <n v="0"/>
    <n v="0"/>
    <n v="0"/>
    <n v="0"/>
    <n v="0"/>
    <n v="307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11"/>
    <n v="0"/>
    <n v="0"/>
    <n v="0"/>
    <n v="0"/>
    <n v="0"/>
    <n v="0.65"/>
    <x v="0"/>
    <x v="0"/>
    <x v="11"/>
    <s v="760 - PIRELLI BRASIL"/>
    <x v="870"/>
    <s v="     "/>
    <s v="LLANTAS Y TUBOS"/>
    <s v="LLANTAS PIRELLI               "/>
    <s v="MANDRAKE DUE        "/>
    <s v="       "/>
    <s v="           "/>
    <s v="         "/>
    <s v="    "/>
    <s v="PIREL"/>
    <s v="              "/>
    <n v="307"/>
    <n v="6296.5700000000006"/>
  </r>
  <r>
    <x v="5"/>
    <s v="0190333973001"/>
    <n v="15"/>
    <d v="2016-03-21T00:00:00"/>
    <s v="00"/>
    <x v="886"/>
    <m/>
    <x v="0"/>
    <s v="0"/>
    <s v="0"/>
    <s v="AAA"/>
    <s v="JPM"/>
    <n v="16.510000000000002"/>
    <n v="23.57"/>
    <n v="0"/>
    <d v="1899-12-30T00:00:00"/>
    <d v="1899-12-30T00:00:00"/>
    <n v="26"/>
    <n v="26"/>
    <n v="17"/>
    <n v="15"/>
    <n v="4"/>
    <n v="1"/>
    <s v="-"/>
    <s v="SUSP-52"/>
    <m/>
    <m/>
    <n v="3.6"/>
    <n v="103"/>
    <n v="10.42"/>
    <n v="8.26"/>
    <n v="0.69"/>
    <n v="0"/>
    <n v="0"/>
    <m/>
    <m/>
    <d v="2014-06-19T00:00:00"/>
    <d v="2016-05-13T00:00:00"/>
    <m/>
    <m/>
    <m/>
    <n v="10"/>
    <s v="Clasificación"/>
    <m/>
    <m/>
    <s v="="/>
    <n v="1"/>
    <m/>
    <n v="150"/>
    <n v="100"/>
    <n v="50"/>
    <x v="3"/>
    <s v="V"/>
    <n v="182"/>
    <m/>
    <m/>
    <m/>
    <n v="19"/>
    <n v="0.87"/>
    <n v="100"/>
    <n v="0"/>
    <n v="100"/>
    <n v="0"/>
    <n v="0"/>
    <n v="0"/>
    <n v="119"/>
    <n v="0.21"/>
    <n v="0"/>
    <n v="0"/>
    <m/>
    <n v="31"/>
    <n v="32"/>
    <m/>
    <m/>
    <m/>
    <m/>
    <n v="218.86"/>
    <n v="0"/>
    <n v="0"/>
    <n v="1.08"/>
    <n v="0"/>
    <n v="1"/>
    <d v="2016-01-14T00:00:00"/>
    <d v="2016-01-14T00:00:00"/>
    <d v="2016-01-14T00:00:00"/>
    <d v="2016-05-12T00:00:00"/>
    <m/>
    <m/>
    <n v="0.59"/>
    <n v="0"/>
    <n v="0"/>
    <n v="0.44"/>
    <n v="0.2"/>
    <n v="0"/>
    <n v="0"/>
    <x v="0"/>
    <x v="0"/>
    <x v="11"/>
    <s v="760 - PIRELLI BRASIL"/>
    <x v="871"/>
    <s v="     "/>
    <s v="LLANTAS Y TUBOS"/>
    <s v="LLANTAS PIRELLI               "/>
    <s v="MANDRAKE DUE        "/>
    <s v="       "/>
    <s v="           "/>
    <s v="         "/>
    <s v="    "/>
    <s v="PIREL"/>
    <s v="              "/>
    <n v="-131"/>
    <n v="-2162.8100000000004"/>
  </r>
  <r>
    <x v="5"/>
    <s v="0190333973001"/>
    <n v="15"/>
    <d v="2016-03-21T00:00:00"/>
    <s v="00"/>
    <x v="887"/>
    <m/>
    <x v="0"/>
    <s v="0"/>
    <s v="0"/>
    <s v="AAA"/>
    <s v="JPM"/>
    <n v="17.66"/>
    <n v="28.96"/>
    <n v="0"/>
    <d v="1899-12-30T00:00:00"/>
    <d v="1899-12-30T00:00:00"/>
    <n v="26"/>
    <n v="26"/>
    <n v="17"/>
    <n v="15"/>
    <n v="4"/>
    <n v="1"/>
    <s v="+-"/>
    <s v="LIBRE-776"/>
    <n v="266"/>
    <m/>
    <n v="5.4"/>
    <n v="154"/>
    <n v="9.26"/>
    <n v="6.06"/>
    <n v="0.46"/>
    <n v="0"/>
    <n v="0"/>
    <m/>
    <m/>
    <m/>
    <d v="2016-05-13T00:00:00"/>
    <m/>
    <m/>
    <m/>
    <n v="10"/>
    <s v="Clasificación"/>
    <m/>
    <m/>
    <s v="="/>
    <n v="1"/>
    <m/>
    <n v="200"/>
    <n v="133"/>
    <n v="66"/>
    <x v="0"/>
    <s v="A"/>
    <n v="111"/>
    <m/>
    <m/>
    <m/>
    <n v="131"/>
    <n v="0.35"/>
    <n v="0"/>
    <n v="0"/>
    <n v="0"/>
    <n v="0"/>
    <n v="0"/>
    <n v="0"/>
    <n v="131"/>
    <n v="0.35"/>
    <n v="0"/>
    <n v="0"/>
    <m/>
    <n v="69"/>
    <n v="42"/>
    <m/>
    <m/>
    <m/>
    <m/>
    <n v="0"/>
    <n v="0"/>
    <n v="0"/>
    <n v="1.62"/>
    <n v="0"/>
    <n v="1"/>
    <d v="2013-10-08T00:00:00"/>
    <d v="2015-11-23T00:00:00"/>
    <d v="2015-11-23T00:00:00"/>
    <d v="2016-03-21T00:00:00"/>
    <m/>
    <m/>
    <n v="0.35"/>
    <n v="676"/>
    <n v="0"/>
    <n v="0.38"/>
    <n v="0.6"/>
    <n v="0.02"/>
    <n v="0"/>
    <x v="0"/>
    <x v="0"/>
    <x v="11"/>
    <s v="760 - PIRELLI BRASIL"/>
    <x v="872"/>
    <s v="     "/>
    <s v="LLANTAS Y TUBOS"/>
    <s v="LLANTAS PIRELLI               "/>
    <s v="MANDRAKE DUE        "/>
    <s v="       "/>
    <s v="           "/>
    <s v="         "/>
    <s v="    "/>
    <s v="PIREL"/>
    <s v="              "/>
    <n v="-69"/>
    <n v="-1218.54"/>
  </r>
  <r>
    <x v="5"/>
    <s v="0190333973001"/>
    <n v="15"/>
    <d v="2016-03-21T00:00:00"/>
    <s v="00"/>
    <x v="888"/>
    <m/>
    <x v="0"/>
    <s v="0"/>
    <s v="0"/>
    <s v="C"/>
    <s v="JPM"/>
    <n v="24.97"/>
    <n v="40.200000000000003"/>
    <n v="0"/>
    <d v="1899-12-30T00:00:00"/>
    <d v="1899-12-30T00:00:00"/>
    <n v="26"/>
    <n v="26"/>
    <n v="17"/>
    <n v="15"/>
    <n v="4"/>
    <n v="1"/>
    <m/>
    <s v="SUSP-51"/>
    <m/>
    <m/>
    <n v="8.1"/>
    <n v="231"/>
    <n v="0"/>
    <n v="0"/>
    <n v="0.31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400"/>
    <m/>
    <m/>
    <m/>
    <n v="118"/>
    <n v="0"/>
    <n v="50"/>
    <n v="0"/>
    <n v="50"/>
    <n v="0"/>
    <n v="0"/>
    <n v="0"/>
    <n v="168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22"/>
    <n v="0"/>
    <n v="0"/>
    <n v="0"/>
    <n v="0"/>
    <n v="0"/>
    <n v="0.65"/>
    <x v="0"/>
    <x v="0"/>
    <x v="11"/>
    <s v="760 - PIRELLI BRASIL"/>
    <x v="873"/>
    <s v="     "/>
    <s v="LLANTAS Y TUBOS"/>
    <s v="LLANTAS PIRELLI               "/>
    <s v="MANDRAKE DUE        "/>
    <s v="       "/>
    <s v="           "/>
    <s v="         "/>
    <s v="    "/>
    <s v="PIREL"/>
    <s v="              "/>
    <n v="118"/>
    <n v="2946.46"/>
  </r>
  <r>
    <x v="5"/>
    <s v="0190333973001"/>
    <n v="15"/>
    <d v="2016-03-21T00:00:00"/>
    <s v="00"/>
    <x v="889"/>
    <m/>
    <x v="0"/>
    <s v="0"/>
    <s v="0"/>
    <s v="AAA"/>
    <s v="JPM"/>
    <n v="19.63"/>
    <n v="29.6"/>
    <n v="0"/>
    <d v="1899-12-30T00:00:00"/>
    <d v="1899-12-30T00:00:00"/>
    <n v="26"/>
    <n v="26"/>
    <n v="17"/>
    <n v="15"/>
    <n v="4"/>
    <n v="1"/>
    <m/>
    <s v="LIBRE-332"/>
    <m/>
    <m/>
    <n v="4.0999999999999996"/>
    <n v="117"/>
    <n v="15.24"/>
    <n v="15.85"/>
    <n v="0.61"/>
    <n v="0"/>
    <n v="0"/>
    <m/>
    <m/>
    <m/>
    <d v="2016-05-13T00:00:00"/>
    <m/>
    <m/>
    <m/>
    <n v="10"/>
    <s v="Clasificación"/>
    <m/>
    <m/>
    <s v="="/>
    <n v="1"/>
    <m/>
    <n v="250"/>
    <n v="166"/>
    <n v="83"/>
    <x v="5"/>
    <s v="L"/>
    <n v="120"/>
    <m/>
    <m/>
    <m/>
    <n v="260"/>
    <n v="-0.04"/>
    <n v="0"/>
    <n v="0"/>
    <n v="0"/>
    <n v="0"/>
    <n v="0"/>
    <n v="0"/>
    <n v="260"/>
    <n v="-0.04"/>
    <n v="0"/>
    <n v="0"/>
    <m/>
    <n v="0"/>
    <n v="53"/>
    <m/>
    <m/>
    <m/>
    <m/>
    <n v="0"/>
    <n v="196.3"/>
    <n v="0"/>
    <n v="1.28"/>
    <n v="0"/>
    <n v="1"/>
    <d v="2014-12-26T00:00:00"/>
    <d v="2015-11-23T00:00:00"/>
    <d v="2015-11-23T00:00:00"/>
    <d v="2016-03-21T00:00:00"/>
    <m/>
    <m/>
    <n v="0.47"/>
    <n v="0"/>
    <n v="0"/>
    <n v="0.24"/>
    <n v="0.33"/>
    <n v="0.33"/>
    <n v="0.1"/>
    <x v="0"/>
    <x v="0"/>
    <x v="11"/>
    <s v="760 - PIRELLI BRASIL"/>
    <x v="874"/>
    <s v="     "/>
    <s v="LLANTAS Y TUBOS"/>
    <s v="LLANTAS PIRELLI               "/>
    <s v="MANDRAKE DUE        "/>
    <s v="       "/>
    <s v="           "/>
    <s v="         "/>
    <s v="    "/>
    <s v="PIREL"/>
    <s v="              "/>
    <n v="10"/>
    <n v="196.29999999999998"/>
  </r>
  <r>
    <x v="5"/>
    <s v="0190333973001"/>
    <n v="15"/>
    <d v="2016-03-21T00:00:00"/>
    <s v="00"/>
    <x v="890"/>
    <m/>
    <x v="0"/>
    <s v="0"/>
    <s v="0"/>
    <s v="C"/>
    <s v="JPM"/>
    <n v="28.89"/>
    <n v="41.26"/>
    <n v="0"/>
    <d v="1899-12-30T00:00:00"/>
    <d v="1899-12-30T00:00:00"/>
    <n v="26"/>
    <n v="26"/>
    <n v="17"/>
    <n v="15"/>
    <n v="4"/>
    <n v="1"/>
    <m/>
    <s v="SUSP-51"/>
    <m/>
    <m/>
    <n v="0.9"/>
    <n v="26"/>
    <n v="0"/>
    <n v="0"/>
    <n v="2.78"/>
    <n v="0"/>
    <n v="0"/>
    <m/>
    <m/>
    <d v="2014-06-19T00:00:00"/>
    <d v="2016-05-13T00:00:00"/>
    <m/>
    <m/>
    <m/>
    <n v="10"/>
    <s v="Clasificación"/>
    <m/>
    <m/>
    <s v="="/>
    <n v="1"/>
    <m/>
    <n v="0"/>
    <n v="0"/>
    <n v="0"/>
    <x v="6"/>
    <s v="G"/>
    <n v="150"/>
    <m/>
    <m/>
    <m/>
    <n v="75"/>
    <n v="0"/>
    <n v="0"/>
    <n v="0"/>
    <n v="0"/>
    <n v="0"/>
    <n v="0"/>
    <n v="0"/>
    <n v="75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04"/>
    <n v="0"/>
    <n v="0"/>
    <n v="0"/>
    <n v="0"/>
    <n v="0"/>
    <n v="0.65"/>
    <x v="0"/>
    <x v="0"/>
    <x v="11"/>
    <s v="760 - PIRELLI BRASIL"/>
    <x v="875"/>
    <s v="     "/>
    <s v="LLANTAS Y TUBOS"/>
    <s v="LLANTAS PIRELLI               "/>
    <s v="MANDRAKE DUE        "/>
    <s v="       "/>
    <s v="           "/>
    <s v="         "/>
    <s v="    "/>
    <s v="PIREL"/>
    <s v="              "/>
    <n v="75"/>
    <n v="2166.75"/>
  </r>
  <r>
    <x v="5"/>
    <s v="0190333973001"/>
    <n v="15"/>
    <d v="2016-03-21T00:00:00"/>
    <s v="00"/>
    <x v="891"/>
    <m/>
    <x v="0"/>
    <s v="0"/>
    <s v="0"/>
    <s v="C"/>
    <s v="JPM"/>
    <n v="97.71"/>
    <n v="158.27000000000001"/>
    <n v="0"/>
    <d v="1899-12-30T00:00:00"/>
    <d v="1899-12-30T00:00:00"/>
    <n v="27"/>
    <n v="27"/>
    <n v="21"/>
    <n v="13"/>
    <n v="20"/>
    <n v="1"/>
    <m/>
    <s v="LIBRE-201"/>
    <m/>
    <m/>
    <n v="0"/>
    <n v="0"/>
    <n v="0"/>
    <n v="0"/>
    <n v="0"/>
    <n v="0"/>
    <n v="0"/>
    <m/>
    <m/>
    <m/>
    <d v="2016-06-10T00:00:00"/>
    <m/>
    <m/>
    <m/>
    <n v="1"/>
    <s v="Clasificación"/>
    <m/>
    <m/>
    <s v="="/>
    <n v="1"/>
    <m/>
    <n v="0"/>
    <n v="0"/>
    <n v="0"/>
    <x v="6"/>
    <s v="G"/>
    <n v="12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4-08T00:00:00"/>
    <d v="2015-10-26T00:00:00"/>
    <d v="2015-10-26T00:00:00"/>
    <d v="2016-03-21T00:00:00"/>
    <m/>
    <m/>
    <n v="1"/>
    <n v="0"/>
    <n v="1"/>
    <n v="0"/>
    <n v="0"/>
    <n v="0"/>
    <n v="0"/>
    <x v="0"/>
    <x v="0"/>
    <x v="3"/>
    <s v="1103 - PIRELLI ALEMANIA"/>
    <x v="876"/>
    <s v="     "/>
    <s v="LLANTAS Y TUBOS"/>
    <s v="LLANTAS PIRELLI               "/>
    <s v="DIABLO STRADA 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892"/>
    <m/>
    <x v="0"/>
    <s v="0"/>
    <s v="0"/>
    <s v="C"/>
    <s v="JPM"/>
    <n v="133.56"/>
    <n v="229.15"/>
    <n v="0"/>
    <d v="1899-12-30T00:00:00"/>
    <d v="1899-12-30T00:00:00"/>
    <n v="27"/>
    <n v="27"/>
    <n v="21"/>
    <n v="13"/>
    <n v="20"/>
    <n v="1"/>
    <m/>
    <s v="LIBRE-201"/>
    <m/>
    <m/>
    <n v="0"/>
    <n v="0"/>
    <n v="0"/>
    <n v="0"/>
    <n v="0"/>
    <n v="0"/>
    <n v="0"/>
    <m/>
    <m/>
    <m/>
    <d v="2016-06-10T00:00:00"/>
    <m/>
    <m/>
    <m/>
    <n v="1"/>
    <s v="Clasificación"/>
    <m/>
    <m/>
    <s v="="/>
    <n v="1"/>
    <m/>
    <n v="0"/>
    <n v="0"/>
    <n v="0"/>
    <x v="6"/>
    <s v="G"/>
    <n v="1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4-08T00:00:00"/>
    <d v="2015-10-26T00:00:00"/>
    <d v="2015-10-26T00:00:00"/>
    <d v="2016-03-21T00:00:00"/>
    <m/>
    <m/>
    <n v="1"/>
    <n v="0"/>
    <n v="1"/>
    <n v="0"/>
    <n v="0"/>
    <n v="0"/>
    <n v="0"/>
    <x v="0"/>
    <x v="0"/>
    <x v="3"/>
    <s v="1103 - PIRELLI ALEMANIA"/>
    <x v="877"/>
    <s v="     "/>
    <s v="LLANTAS Y TUBOS"/>
    <s v="LLANTAS PIRELLI               "/>
    <s v="DIABLO STRADA 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893"/>
    <m/>
    <x v="0"/>
    <s v="0"/>
    <s v="0"/>
    <s v="C"/>
    <s v="JPM"/>
    <n v="139.11000000000001"/>
    <n v="240.6"/>
    <n v="0"/>
    <d v="1899-12-30T00:00:00"/>
    <d v="1899-12-30T00:00:00"/>
    <n v="27"/>
    <n v="27"/>
    <n v="21"/>
    <n v="13"/>
    <n v="20"/>
    <n v="1"/>
    <m/>
    <s v="LIBRE-201"/>
    <m/>
    <m/>
    <n v="0"/>
    <n v="0"/>
    <n v="0"/>
    <n v="0"/>
    <n v="0"/>
    <n v="0"/>
    <n v="0"/>
    <m/>
    <m/>
    <d v="2014-08-01T00:00:00"/>
    <d v="2016-06-10T00:00:00"/>
    <m/>
    <m/>
    <m/>
    <n v="1"/>
    <s v="Clasificación"/>
    <m/>
    <m/>
    <s v="="/>
    <n v="1"/>
    <m/>
    <n v="0"/>
    <n v="0"/>
    <n v="0"/>
    <x v="6"/>
    <s v="G"/>
    <n v="2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4-08T00:00:00"/>
    <d v="2015-10-26T00:00:00"/>
    <d v="2015-10-26T00:00:00"/>
    <d v="2016-03-21T00:00:00"/>
    <m/>
    <m/>
    <n v="1"/>
    <n v="0"/>
    <n v="1"/>
    <n v="0"/>
    <n v="0"/>
    <n v="0"/>
    <n v="0"/>
    <x v="0"/>
    <x v="0"/>
    <x v="3"/>
    <s v="1103 - PIRELLI ALEMANIA"/>
    <x v="878"/>
    <s v="     "/>
    <s v="LLANTAS Y TUBOS"/>
    <s v="LLANTAS PIRELLI               "/>
    <s v="SCORPION SYNC 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894"/>
    <m/>
    <x v="0"/>
    <s v="0"/>
    <s v="0"/>
    <s v="C"/>
    <s v="JPM"/>
    <n v="79.42"/>
    <n v="186"/>
    <n v="0"/>
    <d v="1899-12-30T00:00:00"/>
    <d v="1899-12-30T00:00:00"/>
    <n v="27"/>
    <n v="27"/>
    <n v="21"/>
    <n v="13"/>
    <n v="20"/>
    <n v="1"/>
    <m/>
    <s v="LIBRE-220"/>
    <m/>
    <m/>
    <n v="0.9"/>
    <n v="45"/>
    <n v="0"/>
    <n v="0"/>
    <n v="0.28000000000000003"/>
    <n v="0"/>
    <n v="0"/>
    <m/>
    <m/>
    <d v="2014-12-15T00:00:00"/>
    <d v="2016-06-10T00:00:00"/>
    <m/>
    <m/>
    <m/>
    <n v="1"/>
    <s v="Clasificación"/>
    <m/>
    <m/>
    <s v="="/>
    <n v="1"/>
    <m/>
    <n v="0"/>
    <n v="0"/>
    <n v="0"/>
    <x v="6"/>
    <s v="G"/>
    <n v="1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3-20T00:00:00"/>
    <d v="2015-10-26T00:00:00"/>
    <d v="2015-10-26T00:00:00"/>
    <d v="2016-03-21T00:00:00"/>
    <m/>
    <m/>
    <n v="1.29"/>
    <n v="0"/>
    <n v="0.49"/>
    <n v="0"/>
    <n v="0"/>
    <n v="0"/>
    <n v="0.51"/>
    <x v="0"/>
    <x v="0"/>
    <x v="3"/>
    <s v="1103 - PIRELLI ALEMANIA"/>
    <x v="879"/>
    <s v="     "/>
    <s v="LLANTAS Y TUBOS"/>
    <s v="LLANTAS PIRELLI               "/>
    <s v="MT90 A/T      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895"/>
    <m/>
    <x v="0"/>
    <s v="0"/>
    <s v="0"/>
    <s v="C"/>
    <s v="JPM"/>
    <n v="81.64"/>
    <n v="150"/>
    <n v="0"/>
    <d v="1899-12-30T00:00:00"/>
    <d v="1899-12-30T00:00:00"/>
    <n v="27"/>
    <n v="27"/>
    <n v="21"/>
    <n v="13"/>
    <n v="20"/>
    <n v="1"/>
    <m/>
    <s v="SUSP-79"/>
    <m/>
    <m/>
    <n v="0.1"/>
    <n v="5"/>
    <n v="0"/>
    <n v="0"/>
    <n v="2.5"/>
    <n v="0"/>
    <n v="0"/>
    <m/>
    <m/>
    <d v="2014-06-19T00:00:00"/>
    <d v="2016-06-10T00:00:00"/>
    <m/>
    <m/>
    <m/>
    <n v="1"/>
    <s v="Clasificación"/>
    <m/>
    <m/>
    <s v="="/>
    <n v="1"/>
    <m/>
    <n v="0"/>
    <n v="0"/>
    <n v="0"/>
    <x v="6"/>
    <s v="G"/>
    <n v="0"/>
    <m/>
    <m/>
    <m/>
    <n v="8"/>
    <n v="0"/>
    <n v="0"/>
    <n v="0"/>
    <n v="0"/>
    <n v="0"/>
    <n v="0"/>
    <n v="0"/>
    <n v="8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6-08T00:00:00"/>
    <m/>
    <m/>
    <n v="0"/>
    <n v="0"/>
    <n v="0"/>
    <n v="0"/>
    <n v="0"/>
    <n v="0"/>
    <n v="0.55000000000000004"/>
    <x v="0"/>
    <x v="0"/>
    <x v="3"/>
    <s v="1103 - PIRELLI ALEMANIA"/>
    <x v="880"/>
    <s v="     "/>
    <s v="LLANTAS Y TUBOS"/>
    <s v="LLANTAS PIRELLI               "/>
    <s v="SCORPION TRAIL      "/>
    <s v="       "/>
    <s v="           "/>
    <s v="         "/>
    <s v="    "/>
    <s v="PIREL"/>
    <s v="              "/>
    <n v="8"/>
    <n v="653.12"/>
  </r>
  <r>
    <x v="5"/>
    <s v="0190333973001"/>
    <n v="15"/>
    <d v="2016-03-21T00:00:00"/>
    <s v="00"/>
    <x v="896"/>
    <m/>
    <x v="0"/>
    <s v="0"/>
    <s v="0"/>
    <s v="AAA"/>
    <s v="JPM"/>
    <n v="124.62"/>
    <n v="210.01"/>
    <n v="0"/>
    <d v="1899-12-30T00:00:00"/>
    <d v="1899-12-30T00:00:00"/>
    <n v="27"/>
    <n v="27"/>
    <n v="21"/>
    <n v="13"/>
    <n v="20"/>
    <n v="1"/>
    <s v="-"/>
    <s v="NUEVO"/>
    <m/>
    <m/>
    <n v="0.1"/>
    <n v="5"/>
    <n v="50"/>
    <n v="5"/>
    <n v="2.5"/>
    <n v="0"/>
    <n v="0"/>
    <m/>
    <m/>
    <d v="2016-06-10T00:00:00"/>
    <d v="2016-06-10T00:00:00"/>
    <m/>
    <m/>
    <m/>
    <n v="1"/>
    <s v="Clasificación"/>
    <m/>
    <m/>
    <s v="="/>
    <n v="1"/>
    <m/>
    <n v="20"/>
    <n v="13"/>
    <n v="7"/>
    <x v="3"/>
    <s v="R"/>
    <m/>
    <m/>
    <m/>
    <m/>
    <n v="2"/>
    <n v="0.9"/>
    <n v="0"/>
    <n v="0"/>
    <n v="0"/>
    <n v="0"/>
    <n v="0"/>
    <n v="0"/>
    <n v="2"/>
    <n v="0.9"/>
    <n v="0"/>
    <n v="0"/>
    <m/>
    <n v="18"/>
    <n v="12"/>
    <m/>
    <m/>
    <m/>
    <m/>
    <n v="426.95"/>
    <n v="0"/>
    <n v="0"/>
    <n v="1"/>
    <n v="0"/>
    <n v="1"/>
    <d v="1899-12-30T00:00:00"/>
    <d v="2015-10-26T00:00:00"/>
    <d v="2015-10-26T00:00:00"/>
    <d v="2016-03-21T00:00:00"/>
    <m/>
    <m/>
    <n v="0.32"/>
    <n v="0"/>
    <n v="0"/>
    <n v="1"/>
    <n v="0"/>
    <n v="0"/>
    <n v="0"/>
    <x v="0"/>
    <x v="0"/>
    <x v="3"/>
    <s v="1103 - PIRELLI ALEMANIA"/>
    <x v="881"/>
    <s v="     "/>
    <s v="LLANTAS Y TUBOS"/>
    <s v="LLANTAS PIRELLI               "/>
    <s v="MT60 RS CORSA       "/>
    <s v="       "/>
    <s v="           "/>
    <s v="         "/>
    <s v="    "/>
    <s v="PIREL"/>
    <s v="              "/>
    <n v="-18"/>
    <n v="-2243.16"/>
  </r>
  <r>
    <x v="5"/>
    <s v="0190333973001"/>
    <n v="15"/>
    <d v="2016-03-21T00:00:00"/>
    <s v="00"/>
    <x v="897"/>
    <m/>
    <x v="0"/>
    <s v="0"/>
    <s v="0"/>
    <s v="AAA"/>
    <s v="JPM"/>
    <n v="135.19"/>
    <n v="239.29"/>
    <n v="0"/>
    <d v="1899-12-30T00:00:00"/>
    <d v="1899-12-30T00:00:00"/>
    <n v="27"/>
    <n v="27"/>
    <n v="21"/>
    <n v="13"/>
    <n v="20"/>
    <n v="1"/>
    <s v="-"/>
    <s v="NUEVO"/>
    <m/>
    <m/>
    <n v="0"/>
    <n v="0"/>
    <n v="0"/>
    <n v="0"/>
    <n v="0"/>
    <n v="119"/>
    <n v="0"/>
    <m/>
    <m/>
    <m/>
    <d v="2016-06-10T00:00:00"/>
    <m/>
    <m/>
    <m/>
    <n v="1"/>
    <s v="Clasificación"/>
    <m/>
    <m/>
    <s v="="/>
    <n v="1"/>
    <m/>
    <n v="10"/>
    <n v="7"/>
    <n v="3"/>
    <x v="2"/>
    <s v="N"/>
    <m/>
    <m/>
    <m/>
    <m/>
    <n v="0"/>
    <n v="1"/>
    <n v="0"/>
    <n v="0"/>
    <n v="0"/>
    <n v="0"/>
    <n v="0"/>
    <n v="0"/>
    <n v="0"/>
    <n v="1"/>
    <n v="0"/>
    <n v="0"/>
    <m/>
    <n v="10"/>
    <n v="6"/>
    <m/>
    <m/>
    <m/>
    <m/>
    <n v="312.3"/>
    <n v="0"/>
    <n v="0"/>
    <n v="1.1200000000000001"/>
    <n v="0"/>
    <n v="1"/>
    <d v="1899-12-30T00:00:00"/>
    <d v="2015-10-26T00:00:00"/>
    <d v="2015-10-26T00:00:00"/>
    <d v="2016-03-21T00:00:00"/>
    <m/>
    <m/>
    <n v="1"/>
    <n v="0"/>
    <n v="1"/>
    <n v="0"/>
    <n v="0"/>
    <n v="0"/>
    <n v="0"/>
    <x v="0"/>
    <x v="0"/>
    <x v="3"/>
    <s v="1103 - PIRELLI ALEMANIA"/>
    <x v="882"/>
    <s v="     "/>
    <s v="LLANTAS Y TUBOS"/>
    <s v="LLANTAS PIRELLI               "/>
    <s v="DIABLO              "/>
    <s v="       "/>
    <s v="           "/>
    <s v="         "/>
    <s v="    "/>
    <s v="PIREL"/>
    <s v="              "/>
    <n v="-10"/>
    <n v="-1351.9"/>
  </r>
  <r>
    <x v="5"/>
    <s v="0190333973001"/>
    <n v="15"/>
    <d v="2016-03-21T00:00:00"/>
    <s v="00"/>
    <x v="898"/>
    <m/>
    <x v="0"/>
    <s v="0"/>
    <s v="0"/>
    <s v="A"/>
    <s v="JPM"/>
    <n v="55.18"/>
    <n v="76.36"/>
    <n v="0"/>
    <d v="1899-12-30T00:00:00"/>
    <d v="1899-12-30T00:00:00"/>
    <n v="27"/>
    <n v="27"/>
    <n v="21"/>
    <n v="13"/>
    <n v="20"/>
    <n v="1"/>
    <s v="+-"/>
    <s v="LIBRE-432"/>
    <n v="67"/>
    <m/>
    <n v="5.0999999999999996"/>
    <n v="253"/>
    <n v="2.4500000000000002"/>
    <n v="2.35"/>
    <n v="0.05"/>
    <n v="35"/>
    <n v="0"/>
    <m/>
    <m/>
    <d v="2014-11-19T00:00:00"/>
    <d v="2016-06-10T00:00:00"/>
    <m/>
    <m/>
    <m/>
    <n v="1"/>
    <s v="Clasificación"/>
    <m/>
    <m/>
    <s v="="/>
    <n v="1"/>
    <m/>
    <n v="50"/>
    <n v="33"/>
    <n v="17"/>
    <x v="0"/>
    <s v="V"/>
    <n v="0"/>
    <m/>
    <m/>
    <m/>
    <n v="18"/>
    <n v="0.64"/>
    <n v="30"/>
    <n v="0"/>
    <n v="30"/>
    <n v="0"/>
    <n v="0"/>
    <n v="0"/>
    <n v="48"/>
    <n v="0.04"/>
    <n v="0"/>
    <n v="0"/>
    <m/>
    <n v="2"/>
    <n v="30"/>
    <m/>
    <m/>
    <m/>
    <m/>
    <n v="0"/>
    <n v="0"/>
    <n v="0"/>
    <n v="0.56000000000000005"/>
    <n v="0"/>
    <n v="1"/>
    <d v="2014-08-20T00:00:00"/>
    <d v="2015-10-26T00:00:00"/>
    <d v="2015-10-26T00:00:00"/>
    <d v="2016-03-21T00:00:00"/>
    <m/>
    <m/>
    <n v="0.79"/>
    <n v="726"/>
    <n v="0.24"/>
    <n v="0.1"/>
    <n v="0.16"/>
    <n v="0.28000000000000003"/>
    <n v="0.22"/>
    <x v="0"/>
    <x v="0"/>
    <x v="3"/>
    <s v="1103 - PIRELLI ALEMANIA"/>
    <x v="883"/>
    <s v="     "/>
    <s v="LLANTAS Y TUBOS"/>
    <s v="LLANTAS PIRELLI               "/>
    <s v="SPORT DEMON         "/>
    <s v="       "/>
    <s v="           "/>
    <s v="         "/>
    <s v="    "/>
    <s v="PIREL"/>
    <s v="              "/>
    <n v="-32"/>
    <n v="-1765.76"/>
  </r>
  <r>
    <x v="5"/>
    <s v="0190333973001"/>
    <n v="15"/>
    <d v="2016-03-21T00:00:00"/>
    <s v="00"/>
    <x v="899"/>
    <m/>
    <x v="0"/>
    <s v="0"/>
    <s v="0"/>
    <s v="AAA"/>
    <s v="JPM"/>
    <n v="100.04"/>
    <n v="170.06"/>
    <n v="0"/>
    <d v="1899-12-30T00:00:00"/>
    <d v="1899-12-30T00:00:00"/>
    <n v="27"/>
    <n v="27"/>
    <n v="21"/>
    <n v="13"/>
    <n v="20"/>
    <n v="1"/>
    <m/>
    <s v="SUSP-81"/>
    <m/>
    <m/>
    <n v="0"/>
    <n v="0"/>
    <n v="0"/>
    <n v="0"/>
    <n v="0"/>
    <n v="0"/>
    <n v="0"/>
    <m/>
    <m/>
    <m/>
    <d v="2016-06-10T00:00:00"/>
    <m/>
    <m/>
    <m/>
    <n v="1"/>
    <s v="Clasificación"/>
    <m/>
    <m/>
    <s v="="/>
    <n v="1"/>
    <m/>
    <n v="5"/>
    <n v="3"/>
    <n v="2"/>
    <x v="5"/>
    <s v="L"/>
    <n v="11"/>
    <m/>
    <m/>
    <m/>
    <n v="9"/>
    <n v="-0.8"/>
    <n v="0"/>
    <n v="0"/>
    <n v="0"/>
    <n v="0"/>
    <n v="0"/>
    <n v="0"/>
    <n v="9"/>
    <n v="-0.8"/>
    <n v="0"/>
    <n v="0"/>
    <m/>
    <n v="0"/>
    <n v="3"/>
    <m/>
    <m/>
    <m/>
    <m/>
    <n v="0"/>
    <n v="400.16"/>
    <n v="0"/>
    <n v="1.02"/>
    <n v="0"/>
    <n v="1"/>
    <d v="2016-01-15T00:00:00"/>
    <d v="2016-01-15T00:00:00"/>
    <d v="2016-01-15T00:00:00"/>
    <d v="2016-06-10T00:00:00"/>
    <m/>
    <m/>
    <n v="0"/>
    <n v="0"/>
    <n v="0"/>
    <n v="0"/>
    <n v="0"/>
    <n v="0"/>
    <n v="0.53"/>
    <x v="0"/>
    <x v="0"/>
    <x v="3"/>
    <s v="1103 - PIRELLI ALEMANIA"/>
    <x v="884"/>
    <s v="     "/>
    <s v="LLANTAS Y TUBOS"/>
    <s v="LLANTAS PIRELLI               "/>
    <s v="MT60 RS CORSA       "/>
    <s v="       "/>
    <s v="           "/>
    <s v="         "/>
    <s v="    "/>
    <s v="PIREL"/>
    <s v="              "/>
    <n v="4"/>
    <n v="400.16"/>
  </r>
  <r>
    <x v="5"/>
    <s v="0190333973001"/>
    <n v="15"/>
    <d v="2016-03-21T00:00:00"/>
    <s v="00"/>
    <x v="900"/>
    <m/>
    <x v="0"/>
    <s v="0"/>
    <s v="0"/>
    <s v="AAA"/>
    <s v="JPM"/>
    <n v="38.67"/>
    <n v="73.2"/>
    <n v="0"/>
    <d v="1899-12-30T00:00:00"/>
    <d v="1899-12-30T00:00:00"/>
    <n v="26"/>
    <n v="26"/>
    <n v="17"/>
    <n v="15"/>
    <n v="4"/>
    <n v="1"/>
    <s v="-"/>
    <s v="NUEVO"/>
    <m/>
    <m/>
    <n v="0"/>
    <n v="0"/>
    <n v="0"/>
    <n v="0"/>
    <n v="0"/>
    <n v="119"/>
    <n v="0"/>
    <m/>
    <m/>
    <m/>
    <d v="2016-05-13T00:00:00"/>
    <m/>
    <m/>
    <m/>
    <n v="10"/>
    <s v="Clasificación"/>
    <m/>
    <m/>
    <s v="="/>
    <n v="1"/>
    <m/>
    <n v="20"/>
    <n v="13"/>
    <n v="7"/>
    <x v="2"/>
    <s v="N"/>
    <m/>
    <m/>
    <m/>
    <m/>
    <n v="0"/>
    <n v="1"/>
    <n v="0"/>
    <n v="0"/>
    <n v="0"/>
    <n v="0"/>
    <n v="0"/>
    <n v="0"/>
    <n v="0"/>
    <n v="1"/>
    <n v="0"/>
    <n v="0"/>
    <m/>
    <n v="20"/>
    <n v="4"/>
    <m/>
    <m/>
    <m/>
    <m/>
    <n v="241.71"/>
    <n v="0"/>
    <n v="0"/>
    <n v="2.2599999999999998"/>
    <n v="0"/>
    <n v="1"/>
    <d v="1899-12-30T00:00:00"/>
    <d v="2015-11-23T00:00:00"/>
    <d v="2015-11-23T00:00:00"/>
    <d v="2016-03-21T00:00:00"/>
    <m/>
    <m/>
    <n v="1"/>
    <n v="0"/>
    <n v="1"/>
    <n v="0"/>
    <n v="0"/>
    <n v="0"/>
    <n v="0"/>
    <x v="0"/>
    <x v="0"/>
    <x v="11"/>
    <s v="760 - PIRELLI BRASIL"/>
    <x v="885"/>
    <s v="     "/>
    <s v="LLANTAS Y TUBOS"/>
    <s v="LLANTAS PIRELLI               "/>
    <s v="MT60                "/>
    <s v="       "/>
    <s v="           "/>
    <s v="         "/>
    <s v="    "/>
    <s v="PIREL"/>
    <s v="              "/>
    <n v="-20"/>
    <n v="-773.40000000000009"/>
  </r>
  <r>
    <x v="5"/>
    <s v="0190333973001"/>
    <n v="15"/>
    <d v="2016-03-21T00:00:00"/>
    <s v="00"/>
    <x v="901"/>
    <m/>
    <x v="0"/>
    <s v="0"/>
    <s v="0"/>
    <s v="AAA"/>
    <s v="JPM"/>
    <n v="58.26"/>
    <n v="115.18"/>
    <n v="0"/>
    <d v="1899-12-30T00:00:00"/>
    <d v="1899-12-30T00:00:00"/>
    <n v="26"/>
    <n v="26"/>
    <n v="17"/>
    <n v="15"/>
    <n v="4"/>
    <n v="1"/>
    <s v="-"/>
    <s v="NUEVO"/>
    <m/>
    <m/>
    <n v="0"/>
    <n v="0"/>
    <n v="0"/>
    <n v="0"/>
    <n v="0"/>
    <n v="119"/>
    <n v="0"/>
    <m/>
    <m/>
    <m/>
    <d v="2016-05-13T00:00:00"/>
    <m/>
    <m/>
    <m/>
    <n v="10"/>
    <s v="Clasificación"/>
    <m/>
    <m/>
    <s v="="/>
    <n v="1"/>
    <m/>
    <n v="14"/>
    <n v="9"/>
    <n v="5"/>
    <x v="2"/>
    <s v="N"/>
    <m/>
    <m/>
    <m/>
    <m/>
    <n v="0"/>
    <n v="1"/>
    <n v="0"/>
    <n v="0"/>
    <n v="0"/>
    <n v="0"/>
    <n v="0"/>
    <n v="0"/>
    <n v="0"/>
    <n v="1"/>
    <n v="0"/>
    <n v="0"/>
    <m/>
    <n v="14"/>
    <n v="3"/>
    <m/>
    <m/>
    <m/>
    <m/>
    <n v="284.60000000000002"/>
    <n v="0"/>
    <n v="0"/>
    <n v="2.4700000000000002"/>
    <n v="0"/>
    <n v="1"/>
    <d v="1899-12-30T00:00:00"/>
    <d v="2015-11-23T00:00:00"/>
    <d v="2015-11-23T00:00:00"/>
    <d v="2016-03-21T00:00:00"/>
    <m/>
    <m/>
    <n v="1"/>
    <n v="0"/>
    <n v="1"/>
    <n v="0"/>
    <n v="0"/>
    <n v="0"/>
    <n v="0"/>
    <x v="0"/>
    <x v="0"/>
    <x v="11"/>
    <s v="760 - PIRELLI BRASIL"/>
    <x v="886"/>
    <s v="     "/>
    <s v="LLANTAS Y TUBOS"/>
    <s v="LLANTAS PIRELLI               "/>
    <s v="MT60                "/>
    <s v="       "/>
    <s v="           "/>
    <s v="         "/>
    <s v="    "/>
    <s v="PIREL"/>
    <s v="              "/>
    <n v="-14"/>
    <n v="-815.64"/>
  </r>
  <r>
    <x v="5"/>
    <s v="0190333973001"/>
    <n v="15"/>
    <d v="2016-03-21T00:00:00"/>
    <s v="00"/>
    <x v="902"/>
    <m/>
    <x v="0"/>
    <s v="0"/>
    <s v="0"/>
    <s v="AA"/>
    <s v="JPM"/>
    <n v="60.77"/>
    <n v="79.14"/>
    <n v="0"/>
    <d v="1899-12-30T00:00:00"/>
    <d v="1899-12-30T00:00:00"/>
    <n v="26"/>
    <n v="26"/>
    <n v="17"/>
    <n v="15"/>
    <n v="4"/>
    <n v="1"/>
    <s v="+-"/>
    <s v="LIBRE-465"/>
    <n v="425"/>
    <m/>
    <n v="4"/>
    <n v="114"/>
    <n v="19.940000000000001"/>
    <n v="6.06"/>
    <n v="0.63"/>
    <n v="21"/>
    <n v="0"/>
    <m/>
    <m/>
    <d v="2014-06-19T00:00:00"/>
    <d v="2016-05-13T00:00:00"/>
    <m/>
    <m/>
    <m/>
    <n v="10"/>
    <s v="Clasificación"/>
    <m/>
    <m/>
    <s v="="/>
    <n v="1"/>
    <m/>
    <n v="319"/>
    <n v="212"/>
    <n v="105"/>
    <x v="3"/>
    <s v="R"/>
    <n v="120"/>
    <m/>
    <m/>
    <m/>
    <n v="67"/>
    <n v="0.79"/>
    <n v="30"/>
    <n v="0"/>
    <n v="30"/>
    <n v="0"/>
    <n v="0"/>
    <n v="0"/>
    <n v="97"/>
    <n v="0.7"/>
    <n v="0"/>
    <n v="0"/>
    <m/>
    <n v="222"/>
    <n v="67"/>
    <m/>
    <m/>
    <m/>
    <m/>
    <n v="698.06"/>
    <n v="0"/>
    <n v="0"/>
    <n v="0.76"/>
    <n v="0"/>
    <n v="1"/>
    <d v="2014-08-15T00:00:00"/>
    <d v="2015-11-23T00:00:00"/>
    <d v="2015-11-23T00:00:00"/>
    <d v="2016-03-21T00:00:00"/>
    <m/>
    <m/>
    <n v="0.75"/>
    <n v="8913"/>
    <n v="0.18"/>
    <n v="0.83"/>
    <n v="0"/>
    <n v="0"/>
    <n v="0"/>
    <x v="0"/>
    <x v="0"/>
    <x v="11"/>
    <s v="760 - PIRELLI BRASIL"/>
    <x v="887"/>
    <s v="     "/>
    <s v="LLANTAS Y TUBOS"/>
    <s v="LLANTAS PIRELLI               "/>
    <s v="MT60                "/>
    <s v="       "/>
    <s v="           "/>
    <s v="         "/>
    <s v="    "/>
    <s v="PIREL"/>
    <s v="              "/>
    <n v="-252"/>
    <n v="-15314.04"/>
  </r>
  <r>
    <x v="5"/>
    <s v="0190333973001"/>
    <n v="15"/>
    <d v="2016-03-21T00:00:00"/>
    <s v="00"/>
    <x v="903"/>
    <m/>
    <x v="0"/>
    <s v="0"/>
    <s v="0"/>
    <s v="C"/>
    <s v="JPM"/>
    <n v="64.510000000000005"/>
    <n v="93"/>
    <n v="0"/>
    <d v="1899-12-30T00:00:00"/>
    <d v="1899-12-30T00:00:00"/>
    <n v="26"/>
    <n v="26"/>
    <n v="17"/>
    <n v="15"/>
    <n v="4"/>
    <n v="1"/>
    <m/>
    <s v="LIBRE-248"/>
    <m/>
    <m/>
    <n v="1"/>
    <n v="29"/>
    <n v="0"/>
    <n v="0"/>
    <n v="2.5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40"/>
    <m/>
    <m/>
    <m/>
    <n v="44"/>
    <n v="0"/>
    <n v="0"/>
    <n v="0"/>
    <n v="0"/>
    <n v="0"/>
    <n v="0"/>
    <n v="0"/>
    <n v="44"/>
    <n v="0"/>
    <n v="0"/>
    <n v="0"/>
    <m/>
    <n v="0"/>
    <n v="0"/>
    <m/>
    <m/>
    <m/>
    <m/>
    <n v="0"/>
    <n v="0"/>
    <n v="0"/>
    <n v="0"/>
    <n v="0"/>
    <n v="1"/>
    <d v="2015-03-20T00:00:00"/>
    <d v="2015-11-23T00:00:00"/>
    <d v="2015-11-23T00:00:00"/>
    <d v="2016-03-21T00:00:00"/>
    <m/>
    <m/>
    <n v="0.24"/>
    <n v="0"/>
    <n v="0"/>
    <n v="0"/>
    <n v="0"/>
    <n v="0"/>
    <n v="1"/>
    <x v="0"/>
    <x v="0"/>
    <x v="11"/>
    <s v="760 - PIRELLI BRASIL"/>
    <x v="888"/>
    <s v="     "/>
    <s v="LLANTAS Y TUBOS"/>
    <s v="LLANTAS PIRELLI               "/>
    <s v="SCORPION MX MIDSOFT "/>
    <s v="       "/>
    <s v="           "/>
    <s v="         "/>
    <s v="    "/>
    <s v="PIREL"/>
    <s v="              "/>
    <n v="44"/>
    <n v="2838.44"/>
  </r>
  <r>
    <x v="5"/>
    <s v="0190333973001"/>
    <n v="15"/>
    <d v="2016-03-21T00:00:00"/>
    <s v="00"/>
    <x v="904"/>
    <m/>
    <x v="0"/>
    <s v="0"/>
    <s v="0"/>
    <s v="AAA"/>
    <s v="JPM"/>
    <n v="34.99"/>
    <n v="55.78"/>
    <n v="0"/>
    <d v="1899-12-30T00:00:00"/>
    <d v="1899-12-30T00:00:00"/>
    <n v="26"/>
    <n v="26"/>
    <n v="17"/>
    <n v="15"/>
    <n v="4"/>
    <n v="1"/>
    <s v="-"/>
    <s v="SUSP-53"/>
    <m/>
    <m/>
    <n v="2.6"/>
    <n v="75"/>
    <n v="10.1"/>
    <n v="6.92"/>
    <n v="0.96"/>
    <n v="0"/>
    <n v="0"/>
    <m/>
    <m/>
    <m/>
    <d v="2016-05-13T00:00:00"/>
    <m/>
    <m/>
    <m/>
    <n v="10"/>
    <s v="Clasificación"/>
    <m/>
    <m/>
    <s v="="/>
    <n v="1"/>
    <m/>
    <n v="105"/>
    <n v="70"/>
    <n v="35"/>
    <x v="1"/>
    <s v="V"/>
    <n v="115"/>
    <m/>
    <m/>
    <m/>
    <n v="72"/>
    <n v="0.31"/>
    <n v="0"/>
    <n v="0"/>
    <n v="0"/>
    <n v="0"/>
    <n v="0"/>
    <n v="0"/>
    <n v="72"/>
    <n v="0.31"/>
    <n v="0"/>
    <n v="0"/>
    <m/>
    <n v="33"/>
    <n v="22"/>
    <m/>
    <m/>
    <m/>
    <m/>
    <n v="0"/>
    <n v="0"/>
    <n v="0"/>
    <n v="1.5"/>
    <n v="0"/>
    <n v="1"/>
    <d v="2016-01-15T00:00:00"/>
    <d v="2016-01-15T00:00:00"/>
    <d v="2016-01-15T00:00:00"/>
    <d v="2016-05-13T00:00:00"/>
    <m/>
    <m/>
    <n v="0.09"/>
    <n v="0"/>
    <n v="0"/>
    <n v="0"/>
    <n v="0.14000000000000001"/>
    <n v="0.49"/>
    <n v="0"/>
    <x v="0"/>
    <x v="0"/>
    <x v="11"/>
    <s v="760 - PIRELLI BRASIL"/>
    <x v="889"/>
    <s v="     "/>
    <s v="LLANTAS Y TUBOS"/>
    <s v="LLANTAS PIRELLI               "/>
    <s v="DURA TRACTION       "/>
    <s v="       "/>
    <s v="           "/>
    <s v="         "/>
    <s v="    "/>
    <s v="PIREL"/>
    <s v="              "/>
    <n v="-33"/>
    <n v="-1154.67"/>
  </r>
  <r>
    <x v="5"/>
    <s v="0190333973001"/>
    <n v="15"/>
    <d v="2016-03-21T00:00:00"/>
    <s v="00"/>
    <x v="905"/>
    <m/>
    <x v="0"/>
    <s v="0"/>
    <s v="0"/>
    <s v="C"/>
    <s v="JPM"/>
    <n v="67.05"/>
    <n v="98.43"/>
    <n v="0"/>
    <d v="1899-12-30T00:00:00"/>
    <d v="1899-12-30T00:00:00"/>
    <n v="26"/>
    <n v="26"/>
    <n v="17"/>
    <n v="15"/>
    <n v="4"/>
    <n v="1"/>
    <m/>
    <s v="LIBRE-248"/>
    <m/>
    <m/>
    <n v="1.4"/>
    <n v="40"/>
    <n v="0"/>
    <n v="0"/>
    <n v="1.79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61"/>
    <m/>
    <m/>
    <m/>
    <n v="75"/>
    <n v="0"/>
    <n v="0"/>
    <n v="0"/>
    <n v="0"/>
    <n v="0"/>
    <n v="0"/>
    <n v="0"/>
    <n v="75"/>
    <n v="0"/>
    <n v="0"/>
    <n v="0"/>
    <m/>
    <n v="0"/>
    <n v="0"/>
    <m/>
    <m/>
    <m/>
    <m/>
    <n v="0"/>
    <n v="0"/>
    <n v="0"/>
    <n v="0"/>
    <n v="0"/>
    <n v="1"/>
    <d v="2015-03-20T00:00:00"/>
    <d v="2015-11-23T00:00:00"/>
    <d v="2015-11-23T00:00:00"/>
    <d v="2016-03-21T00:00:00"/>
    <m/>
    <m/>
    <n v="0.56000000000000005"/>
    <n v="0"/>
    <n v="0"/>
    <n v="0"/>
    <n v="0"/>
    <n v="0"/>
    <n v="1"/>
    <x v="0"/>
    <x v="0"/>
    <x v="11"/>
    <s v="760 - PIRELLI BRASIL"/>
    <x v="890"/>
    <s v="     "/>
    <s v="LLANTAS Y TUBOS"/>
    <s v="LLANTAS PIRELLI               "/>
    <s v="SCORPION MX MIDSOFT "/>
    <s v="       "/>
    <s v="           "/>
    <s v="         "/>
    <s v="    "/>
    <s v="PIREL"/>
    <s v="              "/>
    <n v="75"/>
    <n v="5028.75"/>
  </r>
  <r>
    <x v="5"/>
    <s v="0190333973001"/>
    <n v="15"/>
    <d v="2016-03-21T00:00:00"/>
    <s v="00"/>
    <x v="906"/>
    <m/>
    <x v="0"/>
    <s v="0"/>
    <s v="0"/>
    <s v="C"/>
    <s v="JPM"/>
    <n v="36.43"/>
    <n v="67.2"/>
    <n v="0"/>
    <d v="1899-12-30T00:00:00"/>
    <d v="1899-12-30T00:00:00"/>
    <n v="26"/>
    <n v="26"/>
    <n v="17"/>
    <n v="15"/>
    <n v="4"/>
    <n v="1"/>
    <m/>
    <s v="LIBRE-229"/>
    <m/>
    <m/>
    <n v="0"/>
    <n v="0"/>
    <n v="0"/>
    <n v="0"/>
    <n v="0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45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4-08T00:00:00"/>
    <d v="2015-11-23T00:00:00"/>
    <d v="2015-11-23T00:00:00"/>
    <d v="2016-03-21T00:00:00"/>
    <m/>
    <m/>
    <n v="1"/>
    <n v="0"/>
    <n v="1"/>
    <n v="0"/>
    <n v="0"/>
    <n v="0"/>
    <n v="0"/>
    <x v="0"/>
    <x v="0"/>
    <x v="11"/>
    <s v="760 - PIRELLI BRASIL"/>
    <x v="891"/>
    <s v="     "/>
    <s v="LLANTAS Y TUBOS"/>
    <s v="LLANTAS PIRELLI               "/>
    <s v="DURA TRACTION 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07"/>
    <m/>
    <x v="0"/>
    <s v="0"/>
    <s v="0"/>
    <s v="AAA"/>
    <s v="JPM"/>
    <n v="24.12"/>
    <n v="45.73"/>
    <n v="0"/>
    <d v="1899-12-30T00:00:00"/>
    <d v="1899-12-30T00:00:00"/>
    <n v="26"/>
    <n v="26"/>
    <n v="17"/>
    <n v="15"/>
    <n v="4"/>
    <n v="1"/>
    <s v="+-"/>
    <s v="LIBRE-538"/>
    <n v="148"/>
    <m/>
    <n v="0"/>
    <n v="0"/>
    <n v="0"/>
    <n v="0"/>
    <n v="0"/>
    <n v="119"/>
    <n v="0"/>
    <m/>
    <m/>
    <m/>
    <d v="2016-05-13T00:00:00"/>
    <m/>
    <m/>
    <m/>
    <n v="10"/>
    <s v="Clasificación"/>
    <m/>
    <m/>
    <s v="="/>
    <n v="1"/>
    <m/>
    <n v="111"/>
    <n v="74"/>
    <n v="37"/>
    <x v="2"/>
    <s v="N"/>
    <n v="60"/>
    <m/>
    <m/>
    <m/>
    <n v="0"/>
    <n v="1"/>
    <n v="0"/>
    <n v="0"/>
    <n v="0"/>
    <n v="0"/>
    <n v="0"/>
    <n v="0"/>
    <n v="0"/>
    <n v="1"/>
    <n v="0"/>
    <n v="0"/>
    <m/>
    <n v="111"/>
    <n v="23"/>
    <m/>
    <m/>
    <m/>
    <m/>
    <n v="799.57"/>
    <n v="0"/>
    <n v="0"/>
    <n v="2.2599999999999998"/>
    <n v="0"/>
    <n v="1"/>
    <d v="2014-06-03T00:00:00"/>
    <d v="2015-11-23T00:00:00"/>
    <d v="2015-11-23T00:00:00"/>
    <d v="2016-03-21T00:00:00"/>
    <m/>
    <m/>
    <n v="1"/>
    <n v="4440"/>
    <n v="1"/>
    <n v="0"/>
    <n v="0"/>
    <n v="0"/>
    <n v="0"/>
    <x v="0"/>
    <x v="0"/>
    <x v="11"/>
    <s v="760 - PIRELLI BRASIL"/>
    <x v="892"/>
    <s v="     "/>
    <s v="LLANTAS Y TUBOS"/>
    <s v="LLANTAS PIRELLI               "/>
    <s v="DURA TRACTION       "/>
    <s v="       "/>
    <s v="           "/>
    <s v="         "/>
    <s v="    "/>
    <s v="PIREL"/>
    <s v="              "/>
    <n v="-111"/>
    <n v="-2677.32"/>
  </r>
  <r>
    <x v="5"/>
    <s v="0190333973001"/>
    <n v="15"/>
    <d v="2016-03-21T00:00:00"/>
    <s v="00"/>
    <x v="908"/>
    <m/>
    <x v="0"/>
    <s v="0"/>
    <s v="0"/>
    <s v="C"/>
    <s v="JPM"/>
    <n v="23.26"/>
    <n v="35.18"/>
    <n v="0"/>
    <d v="1899-12-30T00:00:00"/>
    <d v="1899-12-30T00:00:00"/>
    <n v="26"/>
    <n v="26"/>
    <n v="17"/>
    <n v="15"/>
    <n v="4"/>
    <n v="1"/>
    <m/>
    <s v="LIBRE-248"/>
    <m/>
    <m/>
    <n v="0.4"/>
    <n v="12"/>
    <n v="0"/>
    <n v="0"/>
    <n v="6.25"/>
    <n v="0"/>
    <n v="0"/>
    <m/>
    <m/>
    <d v="2014-06-19T00:00:00"/>
    <d v="2016-05-13T00:00:00"/>
    <m/>
    <m/>
    <m/>
    <n v="10"/>
    <s v="Clasificación"/>
    <m/>
    <m/>
    <s v="="/>
    <n v="1"/>
    <m/>
    <n v="0"/>
    <n v="0"/>
    <n v="0"/>
    <x v="6"/>
    <s v="G"/>
    <n v="34"/>
    <m/>
    <m/>
    <m/>
    <n v="27"/>
    <n v="0"/>
    <n v="0"/>
    <n v="0"/>
    <n v="0"/>
    <n v="0"/>
    <n v="0"/>
    <n v="0"/>
    <n v="27"/>
    <n v="0"/>
    <n v="0"/>
    <n v="0"/>
    <m/>
    <n v="0"/>
    <n v="0"/>
    <m/>
    <m/>
    <m/>
    <m/>
    <n v="0"/>
    <n v="0"/>
    <n v="0"/>
    <n v="0"/>
    <n v="0"/>
    <n v="1"/>
    <d v="2015-03-20T00:00:00"/>
    <d v="2015-11-23T00:00:00"/>
    <d v="2015-11-23T00:00:00"/>
    <d v="2016-03-21T00:00:00"/>
    <m/>
    <m/>
    <n v="0.09"/>
    <n v="0"/>
    <n v="0"/>
    <n v="0"/>
    <n v="0"/>
    <n v="0"/>
    <n v="1"/>
    <x v="0"/>
    <x v="0"/>
    <x v="11"/>
    <s v="760 - PIRELLI BRASIL"/>
    <x v="893"/>
    <s v="     "/>
    <s v="LLANTAS Y TUBOS"/>
    <s v="LLANTAS PIRELLI               "/>
    <s v="SCORPION MX MIDSOFT "/>
    <s v="       "/>
    <s v="           "/>
    <s v="         "/>
    <s v="    "/>
    <s v="PIREL"/>
    <s v="              "/>
    <n v="27"/>
    <n v="628.0200000000001"/>
  </r>
  <r>
    <x v="5"/>
    <s v="0190333973001"/>
    <n v="15"/>
    <d v="2016-03-21T00:00:00"/>
    <s v="00"/>
    <x v="909"/>
    <m/>
    <x v="0"/>
    <s v="0"/>
    <s v="0"/>
    <s v="AAA"/>
    <s v="JPM"/>
    <n v="12.52"/>
    <n v="23.11"/>
    <n v="0"/>
    <d v="1899-12-30T00:00:00"/>
    <d v="1899-12-30T00:00:00"/>
    <n v="26"/>
    <n v="26"/>
    <n v="17"/>
    <n v="15"/>
    <n v="4"/>
    <n v="1"/>
    <s v="+-"/>
    <s v="LIBRE-549"/>
    <m/>
    <m/>
    <n v="0.6"/>
    <n v="18"/>
    <n v="23.33"/>
    <n v="17.079999999999998"/>
    <n v="4.17"/>
    <n v="0"/>
    <n v="0"/>
    <m/>
    <m/>
    <m/>
    <d v="2016-05-13T00:00:00"/>
    <m/>
    <m/>
    <m/>
    <n v="10"/>
    <s v="Clasificación"/>
    <m/>
    <m/>
    <s v="="/>
    <n v="1"/>
    <m/>
    <n v="56"/>
    <n v="37"/>
    <n v="18"/>
    <x v="1"/>
    <s v="V"/>
    <n v="70"/>
    <m/>
    <m/>
    <m/>
    <n v="41"/>
    <n v="0.27"/>
    <n v="0"/>
    <n v="0"/>
    <n v="0"/>
    <n v="0"/>
    <n v="0"/>
    <n v="0"/>
    <n v="41"/>
    <n v="0.27"/>
    <n v="0"/>
    <n v="0"/>
    <m/>
    <n v="15"/>
    <n v="12"/>
    <m/>
    <m/>
    <m/>
    <m/>
    <n v="0"/>
    <n v="0"/>
    <n v="0"/>
    <n v="2.14"/>
    <n v="0"/>
    <n v="1"/>
    <d v="2014-05-23T00:00:00"/>
    <d v="2015-11-23T00:00:00"/>
    <d v="2015-11-23T00:00:00"/>
    <d v="2016-03-21T00:00:00"/>
    <m/>
    <m/>
    <n v="0.33"/>
    <n v="3"/>
    <n v="0"/>
    <n v="0.03"/>
    <n v="0.5"/>
    <n v="0.48"/>
    <n v="0"/>
    <x v="0"/>
    <x v="0"/>
    <x v="11"/>
    <s v="760 - PIRELLI BRASIL"/>
    <x v="894"/>
    <s v="     "/>
    <s v="LLANTAS Y TUBOS"/>
    <s v="LLANTAS PIRELLI               "/>
    <s v="SCORPION MX MIDSOFT "/>
    <s v="       "/>
    <s v="           "/>
    <s v="         "/>
    <s v="    "/>
    <s v="PIREL"/>
    <s v="              "/>
    <n v="-15"/>
    <n v="-187.79999999999998"/>
  </r>
  <r>
    <x v="5"/>
    <s v="0190333973001"/>
    <n v="15"/>
    <d v="2016-03-21T00:00:00"/>
    <s v="00"/>
    <x v="910"/>
    <m/>
    <x v="0"/>
    <s v="0"/>
    <s v="0"/>
    <s v="C"/>
    <s v="JPM"/>
    <n v="20.53"/>
    <n v="29.32"/>
    <n v="0"/>
    <d v="1899-12-30T00:00:00"/>
    <d v="1899-12-30T00:00:00"/>
    <n v="26"/>
    <n v="26"/>
    <n v="17"/>
    <n v="15"/>
    <n v="4"/>
    <n v="1"/>
    <m/>
    <s v="SUSP-51"/>
    <m/>
    <m/>
    <n v="0.2"/>
    <n v="6"/>
    <n v="0"/>
    <n v="0"/>
    <n v="12.5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0"/>
    <m/>
    <m/>
    <m/>
    <n v="38"/>
    <n v="0"/>
    <n v="0"/>
    <n v="0"/>
    <n v="0"/>
    <n v="0"/>
    <n v="0"/>
    <n v="0"/>
    <n v="38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03"/>
    <n v="0"/>
    <n v="0"/>
    <n v="0"/>
    <n v="0"/>
    <n v="0"/>
    <n v="0.65"/>
    <x v="0"/>
    <x v="0"/>
    <x v="11"/>
    <s v="760 - PIRELLI BRASIL"/>
    <x v="895"/>
    <s v="     "/>
    <s v="LLANTAS Y TUBOS"/>
    <s v="LLANTAS PIRELLI               "/>
    <s v="DURA TRACTION       "/>
    <s v="       "/>
    <s v="           "/>
    <s v="         "/>
    <s v="    "/>
    <s v="PIREL"/>
    <s v="              "/>
    <n v="38"/>
    <n v="780.1400000000001"/>
  </r>
  <r>
    <x v="5"/>
    <s v="0190333973001"/>
    <n v="15"/>
    <d v="2016-03-21T00:00:00"/>
    <s v="00"/>
    <x v="911"/>
    <m/>
    <x v="0"/>
    <s v="0"/>
    <s v="0"/>
    <s v="AAA"/>
    <s v="JPM"/>
    <n v="27.33"/>
    <n v="50.58"/>
    <n v="0"/>
    <d v="1899-12-30T00:00:00"/>
    <d v="1899-12-30T00:00:00"/>
    <n v="26"/>
    <n v="26"/>
    <n v="17"/>
    <n v="15"/>
    <n v="4"/>
    <n v="1"/>
    <s v="+-"/>
    <s v="LIBRE-776"/>
    <n v="266"/>
    <m/>
    <n v="0"/>
    <n v="0"/>
    <n v="0"/>
    <n v="0"/>
    <n v="0"/>
    <n v="119"/>
    <n v="0"/>
    <m/>
    <m/>
    <m/>
    <d v="2016-05-13T00:00:00"/>
    <m/>
    <m/>
    <m/>
    <n v="10"/>
    <s v="Clasificación"/>
    <m/>
    <m/>
    <s v="="/>
    <n v="1"/>
    <m/>
    <n v="200"/>
    <n v="133"/>
    <n v="66"/>
    <x v="2"/>
    <s v="N"/>
    <n v="185"/>
    <m/>
    <m/>
    <m/>
    <n v="0"/>
    <n v="1"/>
    <n v="0"/>
    <n v="0"/>
    <n v="0"/>
    <n v="0"/>
    <n v="0"/>
    <n v="0"/>
    <n v="0"/>
    <n v="1"/>
    <n v="0"/>
    <n v="0"/>
    <m/>
    <n v="200"/>
    <n v="42"/>
    <m/>
    <m/>
    <m/>
    <m/>
    <n v="1534.5"/>
    <n v="0"/>
    <n v="0"/>
    <n v="2.15"/>
    <n v="0"/>
    <n v="1"/>
    <d v="2013-10-08T00:00:00"/>
    <d v="2015-11-23T00:00:00"/>
    <d v="2015-11-23T00:00:00"/>
    <d v="2016-03-21T00:00:00"/>
    <m/>
    <m/>
    <n v="1"/>
    <n v="7920"/>
    <n v="1"/>
    <n v="0"/>
    <n v="0"/>
    <n v="0"/>
    <n v="0"/>
    <x v="0"/>
    <x v="0"/>
    <x v="11"/>
    <s v="760 - PIRELLI BRASIL"/>
    <x v="896"/>
    <s v="     "/>
    <s v="LLANTAS Y TUBOS"/>
    <s v="LLANTAS PIRELLI               "/>
    <s v="DURA TRACTION       "/>
    <s v="       "/>
    <s v="           "/>
    <s v="         "/>
    <s v="    "/>
    <s v="PIREL"/>
    <s v="              "/>
    <n v="-200"/>
    <n v="-5466"/>
  </r>
  <r>
    <x v="5"/>
    <s v="0190333973001"/>
    <n v="15"/>
    <d v="2016-03-21T00:00:00"/>
    <s v="00"/>
    <x v="912"/>
    <m/>
    <x v="0"/>
    <s v="0"/>
    <s v="0"/>
    <s v="AAA"/>
    <s v="JPM"/>
    <n v="22.36"/>
    <n v="34.32"/>
    <n v="0"/>
    <d v="1899-12-30T00:00:00"/>
    <d v="1899-12-30T00:00:00"/>
    <n v="26"/>
    <n v="26"/>
    <n v="17"/>
    <n v="15"/>
    <n v="4"/>
    <n v="1"/>
    <s v="+-"/>
    <s v="LIBRE-585"/>
    <n v="308"/>
    <m/>
    <n v="3.5"/>
    <n v="100"/>
    <n v="16.5"/>
    <n v="10.36"/>
    <n v="0.71"/>
    <n v="0"/>
    <n v="0"/>
    <m/>
    <m/>
    <m/>
    <d v="2016-05-13T00:00:00"/>
    <m/>
    <m/>
    <m/>
    <n v="10"/>
    <s v="Clasificación"/>
    <m/>
    <m/>
    <s v="="/>
    <n v="1"/>
    <m/>
    <n v="231"/>
    <n v="154"/>
    <n v="76"/>
    <x v="0"/>
    <s v="A"/>
    <n v="120"/>
    <m/>
    <m/>
    <m/>
    <n v="145"/>
    <n v="0.37"/>
    <n v="0"/>
    <n v="0"/>
    <n v="0"/>
    <n v="0"/>
    <n v="0"/>
    <n v="0"/>
    <n v="145"/>
    <n v="0.37"/>
    <n v="0"/>
    <n v="0"/>
    <m/>
    <n v="86"/>
    <n v="49"/>
    <m/>
    <m/>
    <m/>
    <m/>
    <n v="0"/>
    <n v="0"/>
    <n v="0"/>
    <n v="1.35"/>
    <n v="0"/>
    <n v="1"/>
    <d v="2014-04-17T00:00:00"/>
    <d v="2015-11-23T00:00:00"/>
    <d v="2015-11-23T00:00:00"/>
    <d v="2016-03-21T00:00:00"/>
    <m/>
    <m/>
    <n v="0.59"/>
    <n v="2011"/>
    <n v="0"/>
    <n v="0.39"/>
    <n v="0.33"/>
    <n v="0.28000000000000003"/>
    <n v="0"/>
    <x v="0"/>
    <x v="0"/>
    <x v="11"/>
    <s v="760 - PIRELLI BRASIL"/>
    <x v="897"/>
    <s v="     "/>
    <s v="LLANTAS Y TUBOS"/>
    <s v="LLANTAS PIRELLI               "/>
    <s v="SCORPION MX EXTRA J "/>
    <s v="       "/>
    <s v="           "/>
    <s v="         "/>
    <s v="    "/>
    <s v="PIREL"/>
    <s v="              "/>
    <n v="-86"/>
    <n v="-1922.96"/>
  </r>
  <r>
    <x v="5"/>
    <s v="0190333973001"/>
    <n v="15"/>
    <d v="2016-03-21T00:00:00"/>
    <s v="00"/>
    <x v="913"/>
    <m/>
    <x v="0"/>
    <s v="0"/>
    <s v="0"/>
    <s v="C"/>
    <s v="JPM"/>
    <n v="55.53"/>
    <n v="80.56"/>
    <n v="0"/>
    <d v="1899-12-30T00:00:00"/>
    <d v="1899-12-30T00:00:00"/>
    <n v="26"/>
    <n v="26"/>
    <n v="17"/>
    <n v="15"/>
    <n v="4"/>
    <n v="1"/>
    <m/>
    <s v="SUSP-51"/>
    <m/>
    <m/>
    <n v="0.7"/>
    <n v="20"/>
    <n v="0"/>
    <n v="0"/>
    <n v="3.57"/>
    <n v="0"/>
    <n v="0"/>
    <m/>
    <m/>
    <d v="2014-12-09T00:00:00"/>
    <d v="2016-05-13T00:00:00"/>
    <m/>
    <m/>
    <m/>
    <n v="10"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5"/>
    <n v="0"/>
    <n v="0.11"/>
    <n v="0"/>
    <n v="0"/>
    <n v="0"/>
    <n v="0.54"/>
    <x v="0"/>
    <x v="0"/>
    <x v="11"/>
    <s v="760 - PIRELLI BRASIL"/>
    <x v="898"/>
    <s v="     "/>
    <s v="LLANTAS Y TUBOS"/>
    <s v="LLANTAS PIRELLI               "/>
    <s v="SCORPION MX EXTRA J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14"/>
    <m/>
    <x v="0"/>
    <s v="0"/>
    <s v="0"/>
    <s v="AA"/>
    <s v="JPM"/>
    <n v="24.25"/>
    <n v="32.57"/>
    <n v="0"/>
    <d v="1899-12-30T00:00:00"/>
    <d v="1899-12-30T00:00:00"/>
    <n v="26"/>
    <n v="26"/>
    <n v="17"/>
    <n v="15"/>
    <n v="4"/>
    <n v="1"/>
    <m/>
    <s v="LIBRE-670"/>
    <m/>
    <m/>
    <n v="2.8"/>
    <n v="80"/>
    <n v="8.57"/>
    <n v="14.29"/>
    <n v="0.89"/>
    <n v="0"/>
    <n v="0"/>
    <m/>
    <m/>
    <m/>
    <d v="2016-05-13T00:00:00"/>
    <m/>
    <m/>
    <m/>
    <n v="10"/>
    <s v="Clasificación"/>
    <m/>
    <m/>
    <s v="="/>
    <n v="1"/>
    <m/>
    <n v="96"/>
    <n v="64"/>
    <n v="32"/>
    <x v="5"/>
    <s v="L"/>
    <n v="120"/>
    <m/>
    <m/>
    <m/>
    <n v="160"/>
    <n v="-0.67"/>
    <n v="0"/>
    <n v="0"/>
    <n v="0"/>
    <n v="0"/>
    <n v="0"/>
    <n v="0"/>
    <n v="160"/>
    <n v="-0.67"/>
    <n v="0"/>
    <n v="0"/>
    <m/>
    <n v="0"/>
    <n v="20"/>
    <m/>
    <m/>
    <m/>
    <m/>
    <n v="0"/>
    <n v="1552"/>
    <n v="0"/>
    <n v="0.87"/>
    <n v="0"/>
    <n v="1"/>
    <d v="2014-01-22T00:00:00"/>
    <d v="2015-11-23T00:00:00"/>
    <d v="2015-11-23T00:00:00"/>
    <d v="2016-03-21T00:00:00"/>
    <m/>
    <m/>
    <n v="7.0000000000000007E-2"/>
    <n v="0"/>
    <n v="0"/>
    <n v="0"/>
    <n v="0"/>
    <n v="0"/>
    <n v="1"/>
    <x v="0"/>
    <x v="0"/>
    <x v="11"/>
    <s v="760 - PIRELLI BRASIL"/>
    <x v="899"/>
    <s v="     "/>
    <s v="LLANTAS Y TUBOS"/>
    <s v="LLANTAS PIRELLI               "/>
    <s v="MANDRAKE DUE        "/>
    <s v="       "/>
    <s v="           "/>
    <s v="         "/>
    <s v="    "/>
    <s v="PIREL"/>
    <s v="              "/>
    <n v="64"/>
    <n v="1552"/>
  </r>
  <r>
    <x v="5"/>
    <s v="0190333973001"/>
    <n v="15"/>
    <d v="2016-03-21T00:00:00"/>
    <s v="00"/>
    <x v="915"/>
    <m/>
    <x v="0"/>
    <s v="0"/>
    <s v="0"/>
    <s v="AAA"/>
    <s v="JPM"/>
    <n v="22.12"/>
    <n v="35"/>
    <n v="0"/>
    <d v="1899-12-30T00:00:00"/>
    <d v="1899-12-30T00:00:00"/>
    <n v="26"/>
    <n v="26"/>
    <n v="17"/>
    <n v="15"/>
    <n v="4"/>
    <n v="1"/>
    <s v="-"/>
    <s v="SUSP-53"/>
    <m/>
    <s v="BUF"/>
    <n v="0.4"/>
    <n v="12"/>
    <n v="37.5"/>
    <n v="33.75"/>
    <n v="6.25"/>
    <n v="0"/>
    <n v="0"/>
    <m/>
    <m/>
    <m/>
    <d v="2016-05-13T00:00:00"/>
    <m/>
    <m/>
    <m/>
    <n v="10"/>
    <s v="Clasificación"/>
    <m/>
    <m/>
    <s v="="/>
    <n v="1"/>
    <m/>
    <n v="60"/>
    <n v="40"/>
    <n v="20"/>
    <x v="1"/>
    <s v="V"/>
    <n v="100"/>
    <m/>
    <m/>
    <m/>
    <n v="54"/>
    <n v="0.1"/>
    <n v="0"/>
    <n v="0"/>
    <n v="0"/>
    <n v="0"/>
    <n v="0"/>
    <n v="0"/>
    <n v="54"/>
    <n v="0.1"/>
    <n v="0"/>
    <n v="0"/>
    <m/>
    <n v="10"/>
    <n v="13"/>
    <m/>
    <m/>
    <m/>
    <m/>
    <n v="0"/>
    <n v="0"/>
    <n v="0"/>
    <n v="1.47"/>
    <n v="0"/>
    <n v="1"/>
    <d v="2016-01-15T00:00:00"/>
    <d v="2016-01-15T00:00:00"/>
    <d v="2016-01-15T00:00:00"/>
    <d v="2016-05-13T00:00:00"/>
    <m/>
    <m/>
    <n v="0.01"/>
    <n v="0"/>
    <n v="0"/>
    <n v="0"/>
    <n v="0"/>
    <n v="0.63"/>
    <n v="0"/>
    <x v="0"/>
    <x v="0"/>
    <x v="11"/>
    <s v="760 - PIRELLI BRASIL"/>
    <x v="900"/>
    <s v="     "/>
    <s v="LLANTAS Y TUBOS"/>
    <s v="LLANTAS PIRELLI               "/>
    <s v="SL60                "/>
    <s v="       "/>
    <s v="           "/>
    <s v="         "/>
    <s v="    "/>
    <s v="PIREL"/>
    <s v="              "/>
    <n v="-6"/>
    <n v="-132.72"/>
  </r>
  <r>
    <x v="5"/>
    <s v="0190333973001"/>
    <n v="15"/>
    <d v="2016-03-21T00:00:00"/>
    <s v="00"/>
    <x v="916"/>
    <m/>
    <x v="0"/>
    <s v="0"/>
    <s v="0"/>
    <s v="C"/>
    <s v="JPM"/>
    <n v="23.34"/>
    <n v="38"/>
    <n v="0"/>
    <d v="1899-12-30T00:00:00"/>
    <d v="1899-12-30T00:00:00"/>
    <n v="26"/>
    <n v="26"/>
    <n v="17"/>
    <n v="15"/>
    <n v="4"/>
    <n v="1"/>
    <m/>
    <s v="SUSP-51"/>
    <m/>
    <m/>
    <n v="0.4"/>
    <n v="12"/>
    <n v="0"/>
    <n v="0"/>
    <n v="6.25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160"/>
    <m/>
    <m/>
    <m/>
    <n v="53"/>
    <n v="0"/>
    <n v="0"/>
    <n v="0"/>
    <n v="0"/>
    <n v="0"/>
    <n v="0"/>
    <n v="0"/>
    <n v="53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02"/>
    <n v="0"/>
    <n v="0"/>
    <n v="0"/>
    <n v="0"/>
    <n v="0"/>
    <n v="0.65"/>
    <x v="0"/>
    <x v="0"/>
    <x v="11"/>
    <s v="760 - PIRELLI BRASIL"/>
    <x v="901"/>
    <s v="     "/>
    <s v="LLANTAS Y TUBOS"/>
    <s v="LLANTAS PIRELLI               "/>
    <s v="SL60                "/>
    <s v="       "/>
    <s v="           "/>
    <s v="         "/>
    <s v="    "/>
    <s v="PIREL"/>
    <s v="              "/>
    <n v="53"/>
    <n v="1237.02"/>
  </r>
  <r>
    <x v="5"/>
    <s v="0190333973001"/>
    <n v="15"/>
    <d v="2016-03-21T00:00:00"/>
    <s v="00"/>
    <x v="917"/>
    <m/>
    <x v="0"/>
    <s v="0"/>
    <s v="0"/>
    <s v="AAA"/>
    <s v="JPM"/>
    <n v="49.38"/>
    <n v="97.39"/>
    <n v="0"/>
    <d v="1899-12-30T00:00:00"/>
    <d v="1899-12-30T00:00:00"/>
    <n v="26"/>
    <n v="26"/>
    <n v="17"/>
    <n v="15"/>
    <n v="4"/>
    <n v="1"/>
    <s v="+-"/>
    <s v="LIBRE-682"/>
    <n v="38"/>
    <m/>
    <n v="0"/>
    <n v="0"/>
    <n v="0"/>
    <n v="0"/>
    <n v="0"/>
    <n v="119"/>
    <n v="0"/>
    <m/>
    <m/>
    <m/>
    <d v="2016-05-13T00:00:00"/>
    <m/>
    <m/>
    <m/>
    <n v="10"/>
    <s v="Clasificación"/>
    <m/>
    <m/>
    <s v="="/>
    <n v="1"/>
    <m/>
    <n v="28"/>
    <n v="19"/>
    <n v="9"/>
    <x v="2"/>
    <s v="N"/>
    <n v="40"/>
    <m/>
    <m/>
    <m/>
    <n v="0"/>
    <n v="1"/>
    <n v="0"/>
    <n v="0"/>
    <n v="0"/>
    <n v="0"/>
    <n v="0"/>
    <n v="0"/>
    <n v="0"/>
    <n v="1"/>
    <n v="0"/>
    <n v="0"/>
    <m/>
    <n v="28"/>
    <n v="6"/>
    <m/>
    <m/>
    <m/>
    <m/>
    <n v="432.09"/>
    <n v="0"/>
    <n v="0"/>
    <n v="2.46"/>
    <n v="0"/>
    <n v="1"/>
    <d v="2014-01-10T00:00:00"/>
    <d v="2015-11-23T00:00:00"/>
    <d v="2015-11-23T00:00:00"/>
    <d v="2016-03-21T00:00:00"/>
    <m/>
    <m/>
    <n v="1"/>
    <n v="1080"/>
    <n v="1"/>
    <n v="0"/>
    <n v="0"/>
    <n v="0"/>
    <n v="0"/>
    <x v="0"/>
    <x v="0"/>
    <x v="11"/>
    <s v="760 - PIRELLI BRASIL"/>
    <x v="902"/>
    <s v="     "/>
    <s v="LLANTAS Y TUBOS"/>
    <s v="LLANTAS PIRELLI               "/>
    <s v="SCORPION MX MIDSOFT "/>
    <s v="       "/>
    <s v="           "/>
    <s v="         "/>
    <s v="    "/>
    <s v="PIREL"/>
    <s v="              "/>
    <n v="-28"/>
    <n v="-1382.64"/>
  </r>
  <r>
    <x v="5"/>
    <s v="0190333973001"/>
    <n v="15"/>
    <d v="2016-03-21T00:00:00"/>
    <s v="00"/>
    <x v="918"/>
    <m/>
    <x v="0"/>
    <s v="0"/>
    <s v="0"/>
    <s v="C"/>
    <s v="JPM"/>
    <n v="11.43"/>
    <n v="23.6"/>
    <n v="0"/>
    <d v="1899-12-30T00:00:00"/>
    <d v="1899-12-30T00:00:00"/>
    <n v="26"/>
    <n v="26"/>
    <n v="17"/>
    <n v="15"/>
    <n v="4"/>
    <n v="1"/>
    <m/>
    <s v="LIBRE-248"/>
    <m/>
    <m/>
    <n v="0.2"/>
    <n v="6"/>
    <n v="0"/>
    <n v="0"/>
    <n v="12.5"/>
    <n v="0"/>
    <n v="0"/>
    <m/>
    <m/>
    <d v="2014-12-29T00:00:00"/>
    <d v="2016-05-13T00:00:00"/>
    <m/>
    <m/>
    <m/>
    <n v="10"/>
    <s v="Clasificación"/>
    <m/>
    <m/>
    <s v="="/>
    <n v="1"/>
    <m/>
    <n v="0"/>
    <n v="0"/>
    <n v="0"/>
    <x v="6"/>
    <s v="G"/>
    <n v="1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3-20T00:00:00"/>
    <d v="2015-11-23T00:00:00"/>
    <d v="2015-11-23T00:00:00"/>
    <d v="2016-03-21T00:00:00"/>
    <m/>
    <m/>
    <n v="1.01"/>
    <n v="0"/>
    <n v="0.47"/>
    <n v="0"/>
    <n v="0"/>
    <n v="0"/>
    <n v="0.53"/>
    <x v="0"/>
    <x v="0"/>
    <x v="11"/>
    <s v="760 - PIRELLI BRASIL"/>
    <x v="903"/>
    <s v="     "/>
    <s v="LLANTAS Y TUBOS"/>
    <s v="LLANTAS PIRELLI               "/>
    <s v="SCORPION MX EXTRA J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19"/>
    <m/>
    <x v="0"/>
    <s v="0"/>
    <s v="0"/>
    <s v="AAA"/>
    <s v="JPM"/>
    <n v="96.92"/>
    <n v="174.46"/>
    <n v="0"/>
    <d v="1899-12-30T00:00:00"/>
    <d v="1899-12-30T00:00:00"/>
    <n v="27"/>
    <n v="27"/>
    <n v="21"/>
    <n v="13"/>
    <n v="20"/>
    <n v="1"/>
    <s v="-"/>
    <s v="NUEVO"/>
    <m/>
    <m/>
    <n v="0"/>
    <n v="0"/>
    <n v="0"/>
    <n v="0"/>
    <n v="0"/>
    <n v="0"/>
    <n v="0"/>
    <m/>
    <m/>
    <m/>
    <d v="2016-06-10T00:00:00"/>
    <m/>
    <m/>
    <m/>
    <n v="1"/>
    <s v="Clasificación"/>
    <m/>
    <m/>
    <s v="="/>
    <n v="1"/>
    <m/>
    <n v="10"/>
    <n v="7"/>
    <n v="3"/>
    <x v="3"/>
    <s v="R"/>
    <m/>
    <m/>
    <m/>
    <m/>
    <n v="2"/>
    <n v="0.8"/>
    <n v="0"/>
    <n v="0"/>
    <n v="0"/>
    <n v="0"/>
    <n v="0"/>
    <n v="0"/>
    <n v="2"/>
    <n v="0.8"/>
    <n v="0"/>
    <n v="0"/>
    <m/>
    <n v="8"/>
    <n v="6"/>
    <m/>
    <m/>
    <m/>
    <m/>
    <n v="77.540000000000006"/>
    <n v="0"/>
    <n v="0"/>
    <n v="1.1599999999999999"/>
    <n v="0"/>
    <n v="1"/>
    <d v="1899-12-30T00:00:00"/>
    <d v="2015-10-26T00:00:00"/>
    <d v="2015-10-26T00:00:00"/>
    <d v="2016-03-21T00:00:00"/>
    <m/>
    <m/>
    <n v="0"/>
    <n v="0"/>
    <n v="0"/>
    <n v="1"/>
    <n v="0"/>
    <n v="0"/>
    <n v="0"/>
    <x v="0"/>
    <x v="0"/>
    <x v="3"/>
    <s v="1103 - PIRELLI ALEMANIA"/>
    <x v="904"/>
    <s v="     "/>
    <s v="LLANTAS Y TUBOS"/>
    <s v="LLANTAS PIRELLI               "/>
    <s v="DIABLO              "/>
    <s v="       "/>
    <s v="           "/>
    <s v="         "/>
    <s v="    "/>
    <s v="PIREL"/>
    <s v="              "/>
    <n v="-8"/>
    <n v="-775.36"/>
  </r>
  <r>
    <x v="5"/>
    <s v="0190333973001"/>
    <n v="15"/>
    <d v="2016-03-21T00:00:00"/>
    <s v="00"/>
    <x v="920"/>
    <m/>
    <x v="0"/>
    <s v="0"/>
    <s v="0"/>
    <s v="AAA"/>
    <s v="JPM"/>
    <n v="161.77000000000001"/>
    <n v="275.01"/>
    <n v="0"/>
    <d v="1899-12-30T00:00:00"/>
    <d v="1899-12-30T00:00:00"/>
    <n v="27"/>
    <n v="27"/>
    <n v="21"/>
    <n v="13"/>
    <n v="20"/>
    <n v="1"/>
    <m/>
    <s v="NUEVO"/>
    <m/>
    <m/>
    <n v="0"/>
    <n v="0"/>
    <n v="0"/>
    <n v="0"/>
    <n v="0"/>
    <n v="0"/>
    <n v="0"/>
    <m/>
    <m/>
    <m/>
    <d v="2016-06-10T00:00:00"/>
    <m/>
    <m/>
    <m/>
    <n v="1"/>
    <s v="Clasificación"/>
    <m/>
    <m/>
    <s v="="/>
    <n v="1"/>
    <m/>
    <n v="2"/>
    <n v="2"/>
    <n v="1"/>
    <x v="5"/>
    <s v="L"/>
    <m/>
    <m/>
    <m/>
    <m/>
    <n v="7"/>
    <n v="-2.5"/>
    <n v="0"/>
    <n v="0"/>
    <n v="0"/>
    <n v="0"/>
    <n v="0"/>
    <n v="0"/>
    <n v="7"/>
    <n v="-2.5"/>
    <n v="0"/>
    <n v="0"/>
    <m/>
    <n v="0"/>
    <n v="1"/>
    <m/>
    <m/>
    <m/>
    <m/>
    <n v="0"/>
    <n v="808.85"/>
    <n v="0"/>
    <n v="1.02"/>
    <n v="0"/>
    <n v="1"/>
    <d v="1899-12-30T00:00:00"/>
    <d v="2015-10-26T00:00:00"/>
    <d v="2015-10-26T00:00:00"/>
    <d v="2016-03-21T00:00:00"/>
    <m/>
    <m/>
    <n v="0"/>
    <n v="0"/>
    <n v="0"/>
    <n v="0"/>
    <n v="0"/>
    <n v="0"/>
    <n v="1"/>
    <x v="0"/>
    <x v="0"/>
    <x v="3"/>
    <s v="1103 - PIRELLI ALEMANIA"/>
    <x v="905"/>
    <s v="     "/>
    <s v="LLANTAS Y TUBOS"/>
    <s v="LLANTAS PIRELLI               "/>
    <s v="DIABLO SUPERCORSA SC"/>
    <s v="       "/>
    <s v="           "/>
    <s v="         "/>
    <s v="    "/>
    <s v="PIREL"/>
    <s v="              "/>
    <n v="5"/>
    <n v="808.85"/>
  </r>
  <r>
    <x v="5"/>
    <s v="0190333973001"/>
    <n v="15"/>
    <d v="2016-03-21T00:00:00"/>
    <s v="00"/>
    <x v="921"/>
    <m/>
    <x v="0"/>
    <s v="0"/>
    <s v="0"/>
    <s v="AA"/>
    <s v="JPM"/>
    <n v="217.26"/>
    <n v="336.75"/>
    <n v="0"/>
    <d v="1899-12-30T00:00:00"/>
    <d v="1899-12-30T00:00:00"/>
    <n v="27"/>
    <n v="27"/>
    <n v="21"/>
    <n v="13"/>
    <n v="20"/>
    <n v="1"/>
    <s v="-"/>
    <s v="NUEVO"/>
    <m/>
    <m/>
    <n v="0.1"/>
    <n v="5"/>
    <n v="20"/>
    <n v="2.5"/>
    <n v="2.5"/>
    <n v="0"/>
    <n v="0"/>
    <m/>
    <m/>
    <m/>
    <d v="2016-06-10T00:00:00"/>
    <m/>
    <m/>
    <m/>
    <n v="1"/>
    <s v="Clasificación"/>
    <m/>
    <m/>
    <s v="="/>
    <n v="1"/>
    <m/>
    <n v="8"/>
    <n v="5"/>
    <n v="3"/>
    <x v="3"/>
    <s v="R"/>
    <m/>
    <m/>
    <m/>
    <m/>
    <n v="1"/>
    <n v="0.88"/>
    <n v="0"/>
    <n v="0"/>
    <n v="0"/>
    <n v="0"/>
    <n v="0"/>
    <n v="0"/>
    <n v="1"/>
    <n v="0.88"/>
    <n v="0"/>
    <n v="0"/>
    <m/>
    <n v="7"/>
    <n v="5"/>
    <m/>
    <m/>
    <m/>
    <m/>
    <n v="238.98"/>
    <n v="0"/>
    <n v="0"/>
    <n v="0.8"/>
    <n v="0"/>
    <n v="1"/>
    <d v="1899-12-30T00:00:00"/>
    <d v="2015-10-26T00:00:00"/>
    <d v="2015-10-26T00:00:00"/>
    <d v="2016-03-21T00:00:00"/>
    <m/>
    <m/>
    <n v="0.22"/>
    <n v="0"/>
    <n v="0"/>
    <n v="1"/>
    <n v="0"/>
    <n v="0"/>
    <n v="0"/>
    <x v="0"/>
    <x v="0"/>
    <x v="3"/>
    <s v="1103 - PIRELLI ALEMANIA"/>
    <x v="906"/>
    <s v="     "/>
    <s v="LLANTAS Y TUBOS"/>
    <s v="LLANTAS PIRELLI               "/>
    <s v="DIABLO SUPERCORSA SC"/>
    <s v="       "/>
    <s v="           "/>
    <s v="         "/>
    <s v="    "/>
    <s v="PIREL"/>
    <s v="              "/>
    <n v="-7"/>
    <n v="-1520.82"/>
  </r>
  <r>
    <x v="5"/>
    <s v="0190333973001"/>
    <n v="15"/>
    <d v="2016-03-21T00:00:00"/>
    <s v="00"/>
    <x v="922"/>
    <m/>
    <x v="0"/>
    <s v="0"/>
    <s v="0"/>
    <s v="AAA"/>
    <s v="JPM"/>
    <n v="96.92"/>
    <n v="177.37"/>
    <n v="0"/>
    <d v="1899-12-30T00:00:00"/>
    <d v="1899-12-30T00:00:00"/>
    <n v="27"/>
    <n v="27"/>
    <n v="21"/>
    <n v="13"/>
    <n v="20"/>
    <n v="1"/>
    <s v="-"/>
    <s v="SUSP-80"/>
    <m/>
    <m/>
    <n v="0.2"/>
    <n v="10"/>
    <n v="25"/>
    <n v="0"/>
    <n v="1.25"/>
    <n v="54"/>
    <n v="0"/>
    <m/>
    <m/>
    <d v="2016-06-10T00:00:00"/>
    <d v="2016-06-10T00:00:00"/>
    <m/>
    <m/>
    <m/>
    <n v="1"/>
    <s v="Clasificación"/>
    <m/>
    <m/>
    <s v="="/>
    <n v="1"/>
    <m/>
    <n v="20"/>
    <n v="13"/>
    <n v="7"/>
    <x v="2"/>
    <s v="N"/>
    <n v="54"/>
    <m/>
    <m/>
    <m/>
    <n v="0"/>
    <n v="1"/>
    <n v="0"/>
    <n v="0"/>
    <n v="0"/>
    <n v="0"/>
    <n v="0"/>
    <n v="0"/>
    <n v="0"/>
    <n v="1"/>
    <n v="0"/>
    <n v="0"/>
    <m/>
    <n v="20"/>
    <n v="12"/>
    <m/>
    <m/>
    <m/>
    <m/>
    <n v="563.15"/>
    <n v="0"/>
    <n v="0"/>
    <n v="1.21"/>
    <n v="0"/>
    <n v="1"/>
    <d v="2016-01-14T00:00:00"/>
    <d v="2016-01-14T00:00:00"/>
    <d v="2016-01-14T00:00:00"/>
    <d v="2016-06-09T00:00:00"/>
    <m/>
    <m/>
    <n v="2.2000000000000002"/>
    <n v="0"/>
    <n v="0.44"/>
    <n v="0.1"/>
    <n v="0"/>
    <n v="0"/>
    <n v="0"/>
    <x v="0"/>
    <x v="0"/>
    <x v="3"/>
    <s v="1103 - PIRELLI ALEMANIA"/>
    <x v="907"/>
    <s v="     "/>
    <s v="LLANTAS Y TUBOS"/>
    <s v="LLANTAS PIRELLI               "/>
    <s v="ANGEL ST            "/>
    <s v="       "/>
    <s v="           "/>
    <s v="         "/>
    <s v="    "/>
    <s v="PIREL"/>
    <s v="              "/>
    <n v="-20"/>
    <n v="-1938.4"/>
  </r>
  <r>
    <x v="5"/>
    <s v="0190333973001"/>
    <n v="15"/>
    <d v="2016-03-21T00:00:00"/>
    <s v="00"/>
    <x v="923"/>
    <m/>
    <x v="0"/>
    <s v="0"/>
    <s v="0"/>
    <s v="AAA"/>
    <s v="JPM"/>
    <n v="124.6"/>
    <n v="258.12"/>
    <n v="0"/>
    <d v="1899-12-30T00:00:00"/>
    <d v="1899-12-30T00:00:00"/>
    <n v="27"/>
    <n v="27"/>
    <n v="21"/>
    <n v="13"/>
    <n v="20"/>
    <n v="1"/>
    <s v="-"/>
    <s v="NUEVO"/>
    <m/>
    <m/>
    <n v="0"/>
    <n v="0"/>
    <n v="0"/>
    <n v="0"/>
    <n v="0"/>
    <n v="119"/>
    <n v="0"/>
    <m/>
    <m/>
    <d v="2014-06-19T00:00:00"/>
    <d v="2016-06-10T00:00:00"/>
    <m/>
    <m/>
    <m/>
    <n v="1"/>
    <s v="Clasificación"/>
    <m/>
    <m/>
    <s v="="/>
    <n v="1"/>
    <m/>
    <n v="24"/>
    <n v="16"/>
    <n v="8"/>
    <x v="2"/>
    <s v="N"/>
    <m/>
    <m/>
    <m/>
    <m/>
    <n v="0"/>
    <n v="1"/>
    <n v="0"/>
    <n v="0"/>
    <n v="0"/>
    <n v="0"/>
    <n v="0"/>
    <n v="0"/>
    <n v="0"/>
    <n v="1"/>
    <n v="0"/>
    <n v="0"/>
    <m/>
    <n v="24"/>
    <n v="15"/>
    <m/>
    <m/>
    <m/>
    <m/>
    <n v="1068.1600000000001"/>
    <n v="0"/>
    <n v="0"/>
    <n v="1.56"/>
    <n v="0"/>
    <n v="1"/>
    <d v="1899-12-30T00:00:00"/>
    <d v="2015-10-26T00:00:00"/>
    <d v="2015-10-26T00:00:00"/>
    <d v="2016-03-21T00:00:00"/>
    <m/>
    <m/>
    <n v="1"/>
    <n v="0"/>
    <n v="1"/>
    <n v="0"/>
    <n v="0"/>
    <n v="0"/>
    <n v="0"/>
    <x v="0"/>
    <x v="0"/>
    <x v="3"/>
    <s v="1103 - PIRELLI ALEMANIA"/>
    <x v="908"/>
    <s v="     "/>
    <s v="LLANTAS Y TUBOS"/>
    <s v="LLANTAS PIRELLI               "/>
    <s v="ANGEL ST            "/>
    <s v="       "/>
    <s v="           "/>
    <s v="         "/>
    <s v="    "/>
    <s v="PIREL"/>
    <s v="              "/>
    <n v="-24"/>
    <n v="-2990.3999999999996"/>
  </r>
  <r>
    <x v="5"/>
    <s v="0190333973001"/>
    <n v="15"/>
    <d v="2016-03-21T00:00:00"/>
    <s v="00"/>
    <x v="924"/>
    <m/>
    <x v="0"/>
    <s v="0"/>
    <s v="0"/>
    <s v="AAA"/>
    <s v="JPM"/>
    <n v="128.34"/>
    <n v="243.85"/>
    <n v="0"/>
    <d v="1899-12-30T00:00:00"/>
    <d v="1899-12-30T00:00:00"/>
    <n v="27"/>
    <n v="27"/>
    <n v="21"/>
    <n v="13"/>
    <n v="20"/>
    <n v="1"/>
    <s v="-"/>
    <s v="SUSP-80"/>
    <m/>
    <m/>
    <n v="0"/>
    <n v="0"/>
    <n v="0"/>
    <n v="0"/>
    <n v="0"/>
    <n v="0"/>
    <n v="0"/>
    <m/>
    <m/>
    <m/>
    <d v="2016-06-10T00:00:00"/>
    <m/>
    <m/>
    <m/>
    <n v="1"/>
    <s v="Clasificación"/>
    <m/>
    <m/>
    <s v="="/>
    <n v="1"/>
    <m/>
    <n v="10"/>
    <n v="7"/>
    <n v="3"/>
    <x v="3"/>
    <s v="R"/>
    <n v="15"/>
    <m/>
    <m/>
    <m/>
    <n v="2"/>
    <n v="0.8"/>
    <n v="0"/>
    <n v="0"/>
    <n v="0"/>
    <n v="0"/>
    <n v="0"/>
    <n v="0"/>
    <n v="2"/>
    <n v="0.8"/>
    <n v="0"/>
    <n v="0"/>
    <m/>
    <n v="8"/>
    <n v="6"/>
    <m/>
    <m/>
    <m/>
    <m/>
    <n v="115.51"/>
    <n v="0"/>
    <n v="0"/>
    <n v="1.31"/>
    <n v="0"/>
    <n v="1"/>
    <d v="2016-01-14T00:00:00"/>
    <d v="2016-01-14T00:00:00"/>
    <d v="2016-01-14T00:00:00"/>
    <d v="2016-06-09T00:00:00"/>
    <m/>
    <m/>
    <n v="7.0000000000000007E-2"/>
    <n v="0"/>
    <n v="0"/>
    <n v="0.54"/>
    <n v="0"/>
    <n v="0"/>
    <n v="0"/>
    <x v="0"/>
    <x v="0"/>
    <x v="3"/>
    <s v="1103 - PIRELLI ALEMANIA"/>
    <x v="909"/>
    <s v="     "/>
    <s v="LLANTAS Y TUBOS"/>
    <s v="LLANTAS PIRELLI               "/>
    <s v="ANGEL ST            "/>
    <s v="       "/>
    <s v="           "/>
    <s v="         "/>
    <s v="    "/>
    <s v="PIREL"/>
    <s v="              "/>
    <n v="-8"/>
    <n v="-1026.72"/>
  </r>
  <r>
    <x v="5"/>
    <s v="0190333973001"/>
    <n v="15"/>
    <d v="2016-03-21T00:00:00"/>
    <s v="00"/>
    <x v="925"/>
    <m/>
    <x v="0"/>
    <s v="0"/>
    <s v="0"/>
    <s v="C"/>
    <s v="JPM"/>
    <n v="111.02"/>
    <n v="196.51"/>
    <n v="0"/>
    <d v="1899-12-30T00:00:00"/>
    <d v="1899-12-30T00:00:00"/>
    <n v="27"/>
    <n v="27"/>
    <n v="21"/>
    <n v="13"/>
    <n v="20"/>
    <n v="1"/>
    <m/>
    <s v="LIBRE-220"/>
    <m/>
    <m/>
    <n v="0.1"/>
    <n v="5"/>
    <n v="0"/>
    <n v="0"/>
    <n v="2.5"/>
    <n v="0"/>
    <n v="0"/>
    <m/>
    <m/>
    <d v="2014-08-01T00:00:00"/>
    <d v="2016-06-10T00:00:00"/>
    <m/>
    <m/>
    <m/>
    <n v="1"/>
    <s v="Clasificación"/>
    <m/>
    <m/>
    <s v="="/>
    <n v="1"/>
    <m/>
    <n v="0"/>
    <n v="0"/>
    <n v="0"/>
    <x v="6"/>
    <s v="G"/>
    <n v="25"/>
    <m/>
    <m/>
    <m/>
    <n v="6"/>
    <n v="0"/>
    <n v="0"/>
    <n v="0"/>
    <n v="0"/>
    <n v="0"/>
    <n v="0"/>
    <n v="0"/>
    <n v="6"/>
    <n v="0"/>
    <n v="0"/>
    <n v="0"/>
    <m/>
    <n v="0"/>
    <n v="0"/>
    <m/>
    <m/>
    <m/>
    <m/>
    <n v="0"/>
    <n v="0"/>
    <n v="0"/>
    <n v="0"/>
    <n v="0"/>
    <n v="1"/>
    <d v="2015-03-20T00:00:00"/>
    <d v="2015-10-26T00:00:00"/>
    <d v="2015-10-26T00:00:00"/>
    <d v="2016-03-21T00:00:00"/>
    <m/>
    <m/>
    <n v="0.1"/>
    <n v="0"/>
    <n v="0"/>
    <n v="0"/>
    <n v="0"/>
    <n v="0"/>
    <n v="1"/>
    <x v="0"/>
    <x v="0"/>
    <x v="3"/>
    <s v="1103 - PIRELLI ALEMANIA"/>
    <x v="910"/>
    <s v="     "/>
    <s v="LLANTAS Y TUBOS"/>
    <s v="LLANTAS PIRELLI               "/>
    <s v="SCORPION TRAIL      "/>
    <s v="       "/>
    <s v="           "/>
    <s v="         "/>
    <s v="    "/>
    <s v="PIREL"/>
    <s v="              "/>
    <n v="6"/>
    <n v="666.12"/>
  </r>
  <r>
    <x v="5"/>
    <s v="0190333973001"/>
    <n v="15"/>
    <d v="2016-03-21T00:00:00"/>
    <s v="00"/>
    <x v="926"/>
    <m/>
    <x v="0"/>
    <s v="0"/>
    <s v="0"/>
    <s v="C"/>
    <s v="JPM"/>
    <n v="158.86000000000001"/>
    <n v="270.07"/>
    <n v="0"/>
    <d v="1899-12-30T00:00:00"/>
    <d v="1899-12-30T00:00:00"/>
    <n v="27"/>
    <n v="27"/>
    <n v="21"/>
    <n v="13"/>
    <n v="20"/>
    <n v="1"/>
    <m/>
    <s v="LIBRE-220"/>
    <m/>
    <m/>
    <n v="0"/>
    <n v="0"/>
    <n v="0"/>
    <n v="0"/>
    <n v="0"/>
    <n v="0"/>
    <n v="0"/>
    <m/>
    <m/>
    <m/>
    <d v="2016-06-10T00:00:00"/>
    <m/>
    <m/>
    <m/>
    <n v="1"/>
    <s v="Clasificación"/>
    <m/>
    <m/>
    <s v="="/>
    <n v="1"/>
    <m/>
    <n v="0"/>
    <n v="0"/>
    <n v="0"/>
    <x v="6"/>
    <s v="G"/>
    <n v="50"/>
    <m/>
    <m/>
    <m/>
    <n v="6"/>
    <n v="0"/>
    <n v="0"/>
    <n v="0"/>
    <n v="0"/>
    <n v="0"/>
    <n v="0"/>
    <n v="0"/>
    <n v="6"/>
    <n v="0"/>
    <n v="0"/>
    <n v="0"/>
    <m/>
    <n v="0"/>
    <n v="0"/>
    <m/>
    <m/>
    <m/>
    <m/>
    <n v="0"/>
    <n v="0"/>
    <n v="0"/>
    <n v="0"/>
    <n v="0"/>
    <n v="1"/>
    <d v="2015-03-20T00:00:00"/>
    <d v="2015-10-26T00:00:00"/>
    <d v="2015-10-26T00:00:00"/>
    <d v="2016-03-21T00:00:00"/>
    <m/>
    <m/>
    <n v="7.0000000000000007E-2"/>
    <n v="0"/>
    <n v="0"/>
    <n v="0"/>
    <n v="0"/>
    <n v="0"/>
    <n v="1"/>
    <x v="0"/>
    <x v="0"/>
    <x v="3"/>
    <s v="1103 - PIRELLI ALEMANIA"/>
    <x v="911"/>
    <s v="     "/>
    <s v="LLANTAS Y TUBOS"/>
    <s v="LLANTAS PIRELLI               "/>
    <s v="SCORPION TRAIL      "/>
    <s v="       "/>
    <s v="           "/>
    <s v="         "/>
    <s v="    "/>
    <s v="PIREL"/>
    <s v="              "/>
    <n v="6"/>
    <n v="953.16000000000008"/>
  </r>
  <r>
    <x v="5"/>
    <s v="0190333973001"/>
    <n v="15"/>
    <d v="2016-03-21T00:00:00"/>
    <s v="00"/>
    <x v="927"/>
    <m/>
    <x v="0"/>
    <s v="0"/>
    <s v="0"/>
    <s v="AAA"/>
    <s v="JPM"/>
    <n v="117.69"/>
    <n v="209.97"/>
    <n v="0"/>
    <d v="1899-12-30T00:00:00"/>
    <d v="1899-12-30T00:00:00"/>
    <n v="27"/>
    <n v="27"/>
    <n v="21"/>
    <n v="13"/>
    <n v="20"/>
    <n v="1"/>
    <s v="-"/>
    <s v="SUSP-80"/>
    <m/>
    <m/>
    <n v="0"/>
    <n v="0"/>
    <n v="0"/>
    <n v="0"/>
    <n v="0"/>
    <n v="0"/>
    <n v="0"/>
    <m/>
    <m/>
    <m/>
    <d v="2016-06-10T00:00:00"/>
    <m/>
    <m/>
    <m/>
    <n v="1"/>
    <s v="Clasificación"/>
    <m/>
    <m/>
    <s v="="/>
    <n v="1"/>
    <m/>
    <n v="10"/>
    <n v="7"/>
    <n v="3"/>
    <x v="3"/>
    <s v="R"/>
    <n v="14"/>
    <m/>
    <m/>
    <m/>
    <n v="2"/>
    <n v="0.8"/>
    <n v="0"/>
    <n v="0"/>
    <n v="0"/>
    <n v="0"/>
    <n v="0"/>
    <n v="0"/>
    <n v="2"/>
    <n v="0.8"/>
    <n v="0"/>
    <n v="0"/>
    <m/>
    <n v="8"/>
    <n v="6"/>
    <m/>
    <m/>
    <m/>
    <m/>
    <n v="92.28"/>
    <n v="0"/>
    <n v="0"/>
    <n v="1.1399999999999999"/>
    <n v="0"/>
    <n v="1"/>
    <d v="2016-01-14T00:00:00"/>
    <d v="2016-01-14T00:00:00"/>
    <d v="2016-01-14T00:00:00"/>
    <d v="2016-06-09T00:00:00"/>
    <m/>
    <m/>
    <n v="7.0000000000000007E-2"/>
    <n v="0"/>
    <n v="0"/>
    <n v="0.54"/>
    <n v="0"/>
    <n v="0"/>
    <n v="0"/>
    <x v="0"/>
    <x v="0"/>
    <x v="3"/>
    <s v="1103 - PIRELLI ALEMANIA"/>
    <x v="912"/>
    <s v="     "/>
    <s v="LLANTAS Y TUBOS"/>
    <s v="LLANTAS PIRELLI               "/>
    <s v="DIABLO ROSSO II     "/>
    <s v="       "/>
    <s v="           "/>
    <s v="         "/>
    <s v="    "/>
    <s v="PIREL"/>
    <s v="              "/>
    <n v="-8"/>
    <n v="-941.52"/>
  </r>
  <r>
    <x v="5"/>
    <s v="0190333973001"/>
    <n v="15"/>
    <d v="2016-03-21T00:00:00"/>
    <s v="00"/>
    <x v="928"/>
    <m/>
    <x v="0"/>
    <s v="0"/>
    <s v="0"/>
    <s v="C"/>
    <s v="JPM"/>
    <n v="47.09"/>
    <n v="75"/>
    <n v="0"/>
    <d v="1899-12-30T00:00:00"/>
    <d v="1899-12-30T00:00:00"/>
    <n v="26"/>
    <n v="26"/>
    <n v="17"/>
    <n v="15"/>
    <n v="4"/>
    <n v="1"/>
    <m/>
    <s v="LIBRE-248"/>
    <m/>
    <m/>
    <n v="0.5"/>
    <n v="15"/>
    <n v="0"/>
    <n v="0"/>
    <n v="5"/>
    <n v="0"/>
    <n v="0"/>
    <m/>
    <m/>
    <d v="2014-06-19T00:00:00"/>
    <d v="2016-05-13T00:00:00"/>
    <d v="2015-03-07T00:00:00"/>
    <m/>
    <m/>
    <n v="10"/>
    <s v="Clasificación"/>
    <m/>
    <m/>
    <s v="="/>
    <n v="1"/>
    <m/>
    <n v="0"/>
    <n v="0"/>
    <n v="0"/>
    <x v="6"/>
    <s v="G"/>
    <n v="80"/>
    <m/>
    <m/>
    <m/>
    <n v="37"/>
    <n v="0"/>
    <n v="0"/>
    <n v="0"/>
    <n v="0"/>
    <n v="0"/>
    <n v="0"/>
    <n v="0"/>
    <n v="37"/>
    <n v="0"/>
    <n v="0"/>
    <n v="0"/>
    <m/>
    <n v="0"/>
    <n v="0"/>
    <m/>
    <m/>
    <m/>
    <m/>
    <n v="0"/>
    <n v="0"/>
    <n v="0"/>
    <n v="0"/>
    <n v="0"/>
    <n v="1"/>
    <d v="2015-03-20T00:00:00"/>
    <d v="2015-11-23T00:00:00"/>
    <d v="2015-11-23T00:00:00"/>
    <d v="2016-03-21T00:00:00"/>
    <m/>
    <m/>
    <n v="0.1"/>
    <n v="0"/>
    <n v="0"/>
    <n v="0"/>
    <n v="0"/>
    <n v="0"/>
    <n v="1"/>
    <x v="0"/>
    <x v="0"/>
    <x v="11"/>
    <s v="760 - PIRELLI BRASIL"/>
    <x v="913"/>
    <s v="     "/>
    <s v="LLANTAS Y TUBOS"/>
    <s v="LLANTAS PIRELLI               "/>
    <s v="MT90 A/T            "/>
    <s v="       "/>
    <s v="           "/>
    <s v="         "/>
    <s v="    "/>
    <s v="PIREL"/>
    <s v="              "/>
    <n v="37"/>
    <n v="1742.3300000000002"/>
  </r>
  <r>
    <x v="5"/>
    <s v="0190333973001"/>
    <n v="15"/>
    <d v="2016-03-21T00:00:00"/>
    <s v="00"/>
    <x v="929"/>
    <m/>
    <x v="0"/>
    <s v="0"/>
    <s v="0"/>
    <s v="C"/>
    <s v="JPM"/>
    <n v="50.68"/>
    <n v="69.47"/>
    <n v="0"/>
    <d v="1899-12-30T00:00:00"/>
    <d v="1899-12-30T00:00:00"/>
    <n v="26"/>
    <n v="26"/>
    <n v="17"/>
    <n v="15"/>
    <n v="4"/>
    <n v="1"/>
    <m/>
    <s v="SUSP-51"/>
    <m/>
    <m/>
    <n v="1.4"/>
    <n v="40"/>
    <n v="0"/>
    <n v="0"/>
    <n v="1.79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164"/>
    <m/>
    <m/>
    <m/>
    <n v="76"/>
    <n v="0"/>
    <n v="0"/>
    <n v="0"/>
    <n v="0"/>
    <n v="0"/>
    <n v="0"/>
    <n v="0"/>
    <n v="76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14000000000000001"/>
    <n v="0"/>
    <n v="0"/>
    <n v="0"/>
    <n v="0"/>
    <n v="0"/>
    <n v="0.65"/>
    <x v="0"/>
    <x v="0"/>
    <x v="11"/>
    <s v="760 - PIRELLI BRASIL"/>
    <x v="914"/>
    <s v="     "/>
    <s v="LLANTAS Y TUBOS"/>
    <s v="LLANTAS PIRELLI               "/>
    <s v="MT90 A/T            "/>
    <s v="       "/>
    <s v="           "/>
    <s v="         "/>
    <s v="    "/>
    <s v="PIREL"/>
    <s v="              "/>
    <n v="76"/>
    <n v="3851.68"/>
  </r>
  <r>
    <x v="5"/>
    <s v="0190333973001"/>
    <n v="15"/>
    <d v="2016-03-21T00:00:00"/>
    <s v="00"/>
    <x v="930"/>
    <m/>
    <x v="0"/>
    <s v="0"/>
    <s v="0"/>
    <s v="C"/>
    <s v="JPM"/>
    <n v="15.96"/>
    <n v="29.28"/>
    <n v="0"/>
    <d v="1899-12-30T00:00:00"/>
    <d v="1899-12-30T00:00:00"/>
    <n v="26"/>
    <n v="26"/>
    <n v="17"/>
    <n v="15"/>
    <n v="4"/>
    <n v="1"/>
    <m/>
    <s v="LIBRE-229"/>
    <m/>
    <m/>
    <n v="0"/>
    <n v="0"/>
    <n v="0"/>
    <n v="0"/>
    <n v="0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4-08T00:00:00"/>
    <d v="2015-11-23T00:00:00"/>
    <d v="2015-11-23T00:00:00"/>
    <d v="2016-03-21T00:00:00"/>
    <m/>
    <m/>
    <n v="1"/>
    <n v="0"/>
    <n v="1"/>
    <n v="0"/>
    <n v="0"/>
    <n v="0"/>
    <n v="0"/>
    <x v="0"/>
    <x v="0"/>
    <x v="11"/>
    <s v="760 - PIRELLI BRASIL"/>
    <x v="915"/>
    <s v="     "/>
    <s v="LLANTAS Y TUBOS"/>
    <s v="LLANTAS PIRELLI               "/>
    <s v="DURA CITY     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31"/>
    <m/>
    <x v="0"/>
    <s v="0"/>
    <s v="0"/>
    <s v="AAA"/>
    <s v="JPM"/>
    <n v="42.84"/>
    <n v="63.1"/>
    <n v="0"/>
    <d v="1899-12-30T00:00:00"/>
    <d v="1899-12-30T00:00:00"/>
    <n v="26"/>
    <n v="26"/>
    <n v="17"/>
    <n v="15"/>
    <n v="4"/>
    <n v="1"/>
    <s v="+-"/>
    <s v="LIBRE-434"/>
    <n v="133"/>
    <m/>
    <n v="2"/>
    <n v="57"/>
    <n v="12.5"/>
    <n v="8.6300000000000008"/>
    <n v="1.25"/>
    <n v="43"/>
    <n v="0"/>
    <m/>
    <m/>
    <d v="2014-12-29T00:00:00"/>
    <d v="2016-05-13T00:00:00"/>
    <m/>
    <m/>
    <m/>
    <n v="10"/>
    <s v="Clasificación"/>
    <m/>
    <m/>
    <s v="="/>
    <n v="1"/>
    <m/>
    <n v="100"/>
    <n v="67"/>
    <n v="33"/>
    <x v="1"/>
    <s v="V"/>
    <n v="56"/>
    <m/>
    <m/>
    <m/>
    <n v="69"/>
    <n v="0.31"/>
    <n v="0"/>
    <n v="0"/>
    <n v="0"/>
    <n v="0"/>
    <n v="0"/>
    <n v="0"/>
    <n v="69"/>
    <n v="0.31"/>
    <n v="0"/>
    <n v="0"/>
    <m/>
    <n v="31"/>
    <n v="21"/>
    <m/>
    <m/>
    <m/>
    <m/>
    <n v="0"/>
    <n v="0"/>
    <n v="0"/>
    <n v="1.19"/>
    <n v="0"/>
    <n v="1"/>
    <d v="2014-09-15T00:00:00"/>
    <d v="2015-11-23T00:00:00"/>
    <d v="2015-11-23T00:00:00"/>
    <d v="2016-03-21T00:00:00"/>
    <m/>
    <m/>
    <n v="0.81"/>
    <n v="1539"/>
    <n v="0.36"/>
    <n v="0.03"/>
    <n v="0.51"/>
    <n v="0.1"/>
    <n v="0"/>
    <x v="0"/>
    <x v="0"/>
    <x v="11"/>
    <s v="760 - PIRELLI BRASIL"/>
    <x v="916"/>
    <s v="     "/>
    <s v="LLANTAS Y TUBOS"/>
    <s v="LLANTAS PIRELLI               "/>
    <s v="SPORT DEMON         "/>
    <s v="       "/>
    <s v="           "/>
    <s v="         "/>
    <s v="    "/>
    <s v="PIREL"/>
    <s v="              "/>
    <n v="-31"/>
    <n v="-1328.0400000000002"/>
  </r>
  <r>
    <x v="5"/>
    <s v="0190333973001"/>
    <n v="15"/>
    <d v="2016-03-21T00:00:00"/>
    <s v="00"/>
    <x v="932"/>
    <m/>
    <x v="0"/>
    <s v="0"/>
    <s v="0"/>
    <s v="C"/>
    <s v="JPM"/>
    <n v="20.260000000000002"/>
    <n v="39.49"/>
    <n v="0"/>
    <d v="1899-12-30T00:00:00"/>
    <d v="1899-12-30T00:00:00"/>
    <n v="26"/>
    <n v="26"/>
    <n v="17"/>
    <n v="15"/>
    <n v="4"/>
    <n v="1"/>
    <m/>
    <s v="LIBRE-229"/>
    <m/>
    <m/>
    <n v="0"/>
    <n v="0"/>
    <n v="0"/>
    <n v="0"/>
    <n v="0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4-08T00:00:00"/>
    <d v="2015-11-23T00:00:00"/>
    <d v="2015-11-23T00:00:00"/>
    <d v="2016-03-21T00:00:00"/>
    <m/>
    <m/>
    <n v="1"/>
    <n v="0"/>
    <n v="1"/>
    <n v="0"/>
    <n v="0"/>
    <n v="0"/>
    <n v="0"/>
    <x v="0"/>
    <x v="0"/>
    <x v="11"/>
    <s v="760 - PIRELLI BRASIL"/>
    <x v="917"/>
    <s v="     "/>
    <s v="LLANTAS Y TUBOS"/>
    <s v="LLANTAS PIRELLI               "/>
    <s v="DURA TRACTION 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33"/>
    <m/>
    <x v="0"/>
    <s v="0"/>
    <s v="0"/>
    <s v="C"/>
    <s v="JPM"/>
    <n v="22.01"/>
    <n v="42.6"/>
    <n v="0"/>
    <d v="1899-12-30T00:00:00"/>
    <d v="1899-12-30T00:00:00"/>
    <n v="26"/>
    <n v="26"/>
    <n v="17"/>
    <n v="15"/>
    <n v="4"/>
    <n v="1"/>
    <m/>
    <s v="LIBRE-229"/>
    <m/>
    <m/>
    <n v="0"/>
    <n v="0"/>
    <n v="0"/>
    <n v="0"/>
    <n v="0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262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4-08T00:00:00"/>
    <d v="2015-11-23T00:00:00"/>
    <d v="2015-11-23T00:00:00"/>
    <d v="2016-03-21T00:00:00"/>
    <m/>
    <m/>
    <n v="1"/>
    <n v="0"/>
    <n v="1"/>
    <n v="0"/>
    <n v="0"/>
    <n v="0"/>
    <n v="0"/>
    <x v="0"/>
    <x v="0"/>
    <x v="11"/>
    <s v="760 - PIRELLI BRASIL"/>
    <x v="918"/>
    <s v="     "/>
    <s v="LLANTAS Y TUBOS"/>
    <s v="LLANTAS PIRELLI               "/>
    <s v="DURA TRACTION 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34"/>
    <m/>
    <x v="0"/>
    <s v="0"/>
    <s v="0"/>
    <s v="C"/>
    <s v="JPM"/>
    <n v="36.630000000000003"/>
    <n v="63.51"/>
    <n v="0"/>
    <d v="1899-12-30T00:00:00"/>
    <d v="1899-12-30T00:00:00"/>
    <n v="26"/>
    <n v="26"/>
    <n v="17"/>
    <n v="15"/>
    <n v="4"/>
    <n v="1"/>
    <m/>
    <s v="SUSP-51"/>
    <m/>
    <m/>
    <n v="4"/>
    <n v="114"/>
    <n v="0"/>
    <n v="0"/>
    <n v="0.63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200"/>
    <m/>
    <m/>
    <m/>
    <n v="58"/>
    <n v="0"/>
    <n v="0"/>
    <n v="0"/>
    <n v="0"/>
    <n v="0"/>
    <n v="0"/>
    <n v="0"/>
    <n v="58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14000000000000001"/>
    <n v="0"/>
    <n v="0"/>
    <n v="0"/>
    <n v="0"/>
    <n v="0"/>
    <n v="0.65"/>
    <x v="0"/>
    <x v="0"/>
    <x v="11"/>
    <s v="760 - PIRELLI BRASIL"/>
    <x v="919"/>
    <s v="     "/>
    <s v="LLANTAS Y TUBOS"/>
    <s v="LLANTAS PIRELLI               "/>
    <s v="MT60                "/>
    <s v="       "/>
    <s v="           "/>
    <s v="         "/>
    <s v="    "/>
    <s v="PIREL"/>
    <s v="              "/>
    <n v="58"/>
    <n v="2124.54"/>
  </r>
  <r>
    <x v="5"/>
    <s v="0190333973001"/>
    <n v="15"/>
    <d v="2016-03-21T00:00:00"/>
    <s v="00"/>
    <x v="935"/>
    <m/>
    <x v="0"/>
    <s v="0"/>
    <s v="0"/>
    <s v="AAA"/>
    <s v="JPM"/>
    <n v="50.58"/>
    <n v="83"/>
    <n v="0"/>
    <d v="1899-12-30T00:00:00"/>
    <d v="1899-12-30T00:00:00"/>
    <n v="26"/>
    <n v="26"/>
    <n v="17"/>
    <n v="15"/>
    <n v="4"/>
    <n v="1"/>
    <m/>
    <s v="SUSP-52"/>
    <m/>
    <m/>
    <n v="0.6"/>
    <n v="18"/>
    <n v="62.5"/>
    <n v="144.16999999999999"/>
    <n v="4.17"/>
    <n v="0"/>
    <n v="0"/>
    <m/>
    <m/>
    <d v="2016-05-13T00:00:00"/>
    <d v="2016-05-13T00:00:00"/>
    <m/>
    <m/>
    <m/>
    <n v="10"/>
    <s v="Clasificación"/>
    <m/>
    <m/>
    <s v="="/>
    <n v="1"/>
    <m/>
    <n v="150"/>
    <n v="100"/>
    <n v="50"/>
    <x v="5"/>
    <s v="L"/>
    <n v="300"/>
    <m/>
    <m/>
    <m/>
    <n v="346"/>
    <n v="-1.31"/>
    <n v="0"/>
    <n v="0"/>
    <n v="0"/>
    <n v="0"/>
    <n v="0"/>
    <n v="0"/>
    <n v="346"/>
    <n v="-1.31"/>
    <n v="0"/>
    <n v="0"/>
    <m/>
    <n v="0"/>
    <n v="32"/>
    <m/>
    <m/>
    <m/>
    <m/>
    <n v="0"/>
    <n v="9913.68"/>
    <n v="0"/>
    <n v="1.62"/>
    <n v="0"/>
    <n v="1"/>
    <d v="2016-01-14T00:00:00"/>
    <d v="2016-01-14T00:00:00"/>
    <d v="2016-01-14T00:00:00"/>
    <d v="2016-05-12T00:00:00"/>
    <m/>
    <m/>
    <n v="0"/>
    <n v="0"/>
    <n v="0"/>
    <n v="0"/>
    <n v="0"/>
    <n v="0"/>
    <n v="0.64"/>
    <x v="0"/>
    <x v="0"/>
    <x v="11"/>
    <s v="760 - PIRELLI BRASIL"/>
    <x v="920"/>
    <s v="     "/>
    <s v="LLANTAS Y TUBOS"/>
    <s v="LLANTAS PIRELLI               "/>
    <s v="MT60                "/>
    <s v="       "/>
    <s v="           "/>
    <s v="         "/>
    <s v="    "/>
    <s v="PIREL"/>
    <s v="              "/>
    <n v="196"/>
    <n v="9913.68"/>
  </r>
  <r>
    <x v="5"/>
    <s v="0190333973001"/>
    <n v="15"/>
    <d v="2016-03-21T00:00:00"/>
    <s v="00"/>
    <x v="936"/>
    <m/>
    <x v="0"/>
    <s v="0"/>
    <s v="0"/>
    <s v="AAA"/>
    <s v="JPM"/>
    <n v="27.93"/>
    <n v="40.67"/>
    <n v="0"/>
    <d v="1899-12-30T00:00:00"/>
    <d v="1899-12-30T00:00:00"/>
    <n v="26"/>
    <n v="26"/>
    <n v="17"/>
    <n v="15"/>
    <n v="4"/>
    <n v="1"/>
    <s v="+-"/>
    <s v="LIBRE-332"/>
    <n v="1330"/>
    <m/>
    <n v="29"/>
    <n v="827"/>
    <n v="8.6199999999999992"/>
    <n v="4.28"/>
    <n v="0.09"/>
    <n v="17"/>
    <n v="0"/>
    <m/>
    <m/>
    <m/>
    <d v="2016-05-13T00:00:00"/>
    <m/>
    <m/>
    <m/>
    <n v="10"/>
    <s v="Clasificación"/>
    <m/>
    <m/>
    <s v="="/>
    <n v="1"/>
    <m/>
    <n v="1000"/>
    <n v="665"/>
    <n v="330"/>
    <x v="0"/>
    <s v="A"/>
    <n v="681"/>
    <m/>
    <m/>
    <m/>
    <n v="347"/>
    <n v="0.65"/>
    <n v="150"/>
    <n v="0"/>
    <n v="150"/>
    <n v="0"/>
    <n v="0"/>
    <n v="0"/>
    <n v="497"/>
    <n v="0.5"/>
    <n v="0"/>
    <n v="0"/>
    <m/>
    <n v="503"/>
    <n v="211"/>
    <m/>
    <m/>
    <m/>
    <m/>
    <n v="0"/>
    <n v="0"/>
    <n v="0"/>
    <n v="1.1499999999999999"/>
    <n v="0"/>
    <n v="1"/>
    <d v="2014-12-26T00:00:00"/>
    <d v="2015-11-23T00:00:00"/>
    <d v="2015-11-23T00:00:00"/>
    <d v="2016-03-21T00:00:00"/>
    <m/>
    <m/>
    <n v="0.83"/>
    <n v="24087"/>
    <n v="0.14000000000000001"/>
    <n v="0.76"/>
    <n v="0.1"/>
    <n v="0"/>
    <n v="0"/>
    <x v="0"/>
    <x v="0"/>
    <x v="11"/>
    <s v="760 - PIRELLI BRASIL"/>
    <x v="921"/>
    <s v="     "/>
    <s v="LLANTAS Y TUBOS"/>
    <s v="LLANTAS PIRELLI               "/>
    <s v="MT65                "/>
    <s v="       "/>
    <s v="           "/>
    <s v="         "/>
    <s v="    "/>
    <s v="PIREL"/>
    <s v="              "/>
    <n v="-653"/>
    <n v="-18238.29"/>
  </r>
  <r>
    <x v="5"/>
    <s v="0190333973001"/>
    <n v="15"/>
    <d v="2016-03-21T00:00:00"/>
    <s v="00"/>
    <x v="937"/>
    <m/>
    <x v="0"/>
    <s v="0"/>
    <s v="0"/>
    <s v="AA"/>
    <s v="JPM"/>
    <n v="33.65"/>
    <n v="45.67"/>
    <n v="0"/>
    <d v="1899-12-30T00:00:00"/>
    <d v="1899-12-30T00:00:00"/>
    <n v="26"/>
    <n v="26"/>
    <n v="17"/>
    <n v="15"/>
    <n v="4"/>
    <n v="1"/>
    <s v="+-"/>
    <s v="LIBRE-705"/>
    <m/>
    <m/>
    <n v="1.9"/>
    <n v="55"/>
    <n v="7.24"/>
    <n v="7.76"/>
    <n v="1.32"/>
    <n v="0"/>
    <n v="0"/>
    <m/>
    <m/>
    <m/>
    <d v="2016-05-13T00:00:00"/>
    <m/>
    <m/>
    <m/>
    <n v="10"/>
    <s v="Clasificación"/>
    <m/>
    <m/>
    <s v="="/>
    <n v="1"/>
    <m/>
    <n v="55"/>
    <n v="37"/>
    <n v="18"/>
    <x v="0"/>
    <s v="L"/>
    <n v="65"/>
    <m/>
    <m/>
    <m/>
    <n v="29"/>
    <n v="0.47"/>
    <n v="30"/>
    <n v="0"/>
    <n v="30"/>
    <n v="0"/>
    <n v="0"/>
    <n v="0"/>
    <n v="59"/>
    <n v="-7.0000000000000007E-2"/>
    <n v="0"/>
    <n v="0"/>
    <m/>
    <n v="0"/>
    <n v="12"/>
    <m/>
    <m/>
    <m/>
    <m/>
    <n v="0"/>
    <n v="0"/>
    <n v="0"/>
    <n v="0.9"/>
    <n v="0"/>
    <n v="1"/>
    <d v="2013-12-18T00:00:00"/>
    <d v="2015-11-23T00:00:00"/>
    <d v="2015-11-23T00:00:00"/>
    <d v="2016-03-21T00:00:00"/>
    <m/>
    <m/>
    <n v="0.22"/>
    <n v="0"/>
    <n v="0"/>
    <n v="0"/>
    <n v="0.28000000000000003"/>
    <n v="0.48"/>
    <n v="0.24"/>
    <x v="0"/>
    <x v="0"/>
    <x v="11"/>
    <s v="760 - PIRELLI BRASIL"/>
    <x v="922"/>
    <s v="     "/>
    <s v="LLANTAS Y TUBOS"/>
    <s v="LLANTAS PIRELLI               "/>
    <s v="MT60                "/>
    <s v="       "/>
    <s v="           "/>
    <s v="         "/>
    <s v="    "/>
    <s v="PIREL"/>
    <s v="              "/>
    <n v="-26"/>
    <n v="-874.9"/>
  </r>
  <r>
    <x v="5"/>
    <s v="0190333973001"/>
    <n v="15"/>
    <d v="2016-03-21T00:00:00"/>
    <s v="00"/>
    <x v="938"/>
    <m/>
    <x v="0"/>
    <s v="0"/>
    <s v="0"/>
    <s v="AAA"/>
    <s v="JPM"/>
    <n v="32.1"/>
    <n v="46.14"/>
    <n v="0"/>
    <d v="1899-12-30T00:00:00"/>
    <d v="1899-12-30T00:00:00"/>
    <n v="26"/>
    <n v="26"/>
    <n v="17"/>
    <n v="15"/>
    <n v="4"/>
    <n v="1"/>
    <s v="+-"/>
    <s v="LIBRE-332"/>
    <n v="1729"/>
    <m/>
    <n v="34.299999999999997"/>
    <n v="978"/>
    <n v="9.48"/>
    <n v="4.1900000000000004"/>
    <n v="7.0000000000000007E-2"/>
    <n v="3"/>
    <n v="0"/>
    <m/>
    <m/>
    <m/>
    <d v="2016-05-13T00:00:00"/>
    <m/>
    <m/>
    <m/>
    <n v="10"/>
    <s v="Clasificación"/>
    <m/>
    <m/>
    <s v="="/>
    <n v="1"/>
    <m/>
    <n v="1300"/>
    <n v="865"/>
    <n v="429"/>
    <x v="3"/>
    <s v="A"/>
    <n v="767"/>
    <m/>
    <m/>
    <m/>
    <n v="375"/>
    <n v="0.71"/>
    <n v="200"/>
    <n v="0"/>
    <n v="200"/>
    <n v="0"/>
    <n v="0"/>
    <n v="0"/>
    <n v="575"/>
    <n v="0.56000000000000005"/>
    <n v="0"/>
    <n v="0"/>
    <m/>
    <n v="725"/>
    <n v="274"/>
    <m/>
    <m/>
    <m/>
    <m/>
    <n v="758.16"/>
    <n v="0"/>
    <n v="0"/>
    <n v="1.1000000000000001"/>
    <n v="0"/>
    <n v="1"/>
    <d v="2014-12-26T00:00:00"/>
    <d v="2015-11-23T00:00:00"/>
    <d v="2015-11-23T00:00:00"/>
    <d v="2016-03-21T00:00:00"/>
    <m/>
    <m/>
    <n v="0.72"/>
    <n v="30762"/>
    <n v="0.03"/>
    <n v="0.97"/>
    <n v="0.01"/>
    <n v="0"/>
    <n v="0"/>
    <x v="0"/>
    <x v="0"/>
    <x v="11"/>
    <s v="760 - PIRELLI BRASIL"/>
    <x v="923"/>
    <s v="     "/>
    <s v="LLANTAS Y TUBOS"/>
    <s v="LLANTAS PIRELLI               "/>
    <s v="MT65                "/>
    <s v="       "/>
    <s v="           "/>
    <s v="         "/>
    <s v="    "/>
    <s v="PIREL"/>
    <s v="              "/>
    <n v="-925"/>
    <n v="-29692.5"/>
  </r>
  <r>
    <x v="5"/>
    <s v="0190333973001"/>
    <n v="15"/>
    <d v="2016-03-21T00:00:00"/>
    <s v="00"/>
    <x v="939"/>
    <m/>
    <x v="0"/>
    <s v="0"/>
    <s v="0"/>
    <s v="AAA"/>
    <s v="JPM"/>
    <n v="22.6"/>
    <n v="35.869999999999997"/>
    <n v="0"/>
    <d v="1899-12-30T00:00:00"/>
    <d v="1899-12-30T00:00:00"/>
    <n v="26"/>
    <n v="26"/>
    <n v="17"/>
    <n v="15"/>
    <n v="4"/>
    <n v="1"/>
    <s v="-"/>
    <s v="SUSP-52"/>
    <m/>
    <m/>
    <n v="1.1000000000000001"/>
    <n v="32"/>
    <n v="22.73"/>
    <n v="15.23"/>
    <n v="2.27"/>
    <n v="0"/>
    <n v="0"/>
    <m/>
    <m/>
    <d v="2016-05-13T00:00:00"/>
    <d v="2016-05-13T00:00:00"/>
    <m/>
    <m/>
    <m/>
    <n v="10"/>
    <s v="Clasificación"/>
    <m/>
    <m/>
    <s v="="/>
    <n v="1"/>
    <m/>
    <n v="100"/>
    <n v="67"/>
    <n v="33"/>
    <x v="0"/>
    <s v="A"/>
    <n v="137"/>
    <m/>
    <m/>
    <m/>
    <n v="67"/>
    <n v="0.33"/>
    <n v="0"/>
    <n v="0"/>
    <n v="0"/>
    <n v="0"/>
    <n v="0"/>
    <n v="0"/>
    <n v="67"/>
    <n v="0.33"/>
    <n v="0"/>
    <n v="0"/>
    <m/>
    <n v="33"/>
    <n v="21"/>
    <m/>
    <m/>
    <m/>
    <m/>
    <n v="0"/>
    <n v="0"/>
    <n v="0"/>
    <n v="1.48"/>
    <n v="0"/>
    <n v="1"/>
    <d v="2016-01-14T00:00:00"/>
    <d v="2016-01-14T00:00:00"/>
    <d v="2016-01-14T00:00:00"/>
    <d v="2016-05-12T00:00:00"/>
    <m/>
    <m/>
    <n v="0.04"/>
    <n v="0"/>
    <n v="0"/>
    <n v="0"/>
    <n v="0.09"/>
    <n v="0.55000000000000004"/>
    <n v="0"/>
    <x v="0"/>
    <x v="0"/>
    <x v="11"/>
    <s v="760 - PIRELLI BRASIL"/>
    <x v="924"/>
    <s v="     "/>
    <s v="LLANTAS Y TUBOS"/>
    <s v="LLANTAS PIRELLI               "/>
    <s v="SCORPION MX EXTRA J "/>
    <s v="       "/>
    <s v="           "/>
    <s v="         "/>
    <s v="    "/>
    <s v="PIREL"/>
    <s v="              "/>
    <n v="-33"/>
    <n v="-745.80000000000007"/>
  </r>
  <r>
    <x v="5"/>
    <s v="0190333973001"/>
    <n v="15"/>
    <d v="2016-03-21T00:00:00"/>
    <s v="00"/>
    <x v="940"/>
    <m/>
    <x v="0"/>
    <s v="0"/>
    <s v="0"/>
    <s v="AAA"/>
    <s v="JPM"/>
    <n v="45.53"/>
    <n v="84"/>
    <n v="0"/>
    <d v="1899-12-30T00:00:00"/>
    <d v="1899-12-30T00:00:00"/>
    <n v="26"/>
    <n v="26"/>
    <n v="17"/>
    <n v="15"/>
    <n v="4"/>
    <n v="1"/>
    <s v="-"/>
    <s v="NUEVO"/>
    <m/>
    <m/>
    <n v="0"/>
    <n v="0"/>
    <n v="0"/>
    <n v="0"/>
    <n v="0"/>
    <n v="119"/>
    <n v="0"/>
    <m/>
    <m/>
    <m/>
    <d v="2016-05-13T00:00:00"/>
    <m/>
    <m/>
    <m/>
    <n v="10"/>
    <s v="Clasificación"/>
    <m/>
    <m/>
    <s v="="/>
    <n v="1"/>
    <m/>
    <n v="26"/>
    <n v="17"/>
    <n v="9"/>
    <x v="2"/>
    <s v="N"/>
    <m/>
    <m/>
    <m/>
    <m/>
    <n v="0"/>
    <n v="1"/>
    <n v="0"/>
    <n v="0"/>
    <n v="0"/>
    <n v="0"/>
    <n v="0"/>
    <n v="0"/>
    <n v="0"/>
    <n v="1"/>
    <n v="0"/>
    <n v="0"/>
    <m/>
    <n v="26"/>
    <n v="5"/>
    <m/>
    <m/>
    <m/>
    <m/>
    <n v="346.23"/>
    <n v="0"/>
    <n v="0"/>
    <n v="2.13"/>
    <n v="0"/>
    <n v="1"/>
    <d v="1899-12-30T00:00:00"/>
    <d v="2015-11-23T00:00:00"/>
    <d v="2015-11-23T00:00:00"/>
    <d v="2016-03-21T00:00:00"/>
    <m/>
    <m/>
    <n v="1"/>
    <n v="0"/>
    <n v="1"/>
    <n v="0"/>
    <n v="0"/>
    <n v="0"/>
    <n v="0"/>
    <x v="0"/>
    <x v="0"/>
    <x v="11"/>
    <s v="760 - PIRELLI BRASIL"/>
    <x v="925"/>
    <s v="     "/>
    <s v="LLANTAS Y TUBOS"/>
    <s v="LLANTAS PIRELLI               "/>
    <s v="SCORPION MX MID HARD"/>
    <s v="       "/>
    <s v="           "/>
    <s v="         "/>
    <s v="    "/>
    <s v="PIREL"/>
    <s v="              "/>
    <n v="-26"/>
    <n v="-1183.78"/>
  </r>
  <r>
    <x v="5"/>
    <s v="0190333973001"/>
    <n v="15"/>
    <d v="2016-03-21T00:00:00"/>
    <s v="00"/>
    <x v="941"/>
    <m/>
    <x v="0"/>
    <s v="0"/>
    <s v="0"/>
    <s v="AAA"/>
    <s v="JPM"/>
    <n v="41.34"/>
    <n v="95.81"/>
    <n v="0"/>
    <d v="1899-12-30T00:00:00"/>
    <d v="1899-12-30T00:00:00"/>
    <n v="26"/>
    <n v="26"/>
    <n v="17"/>
    <n v="15"/>
    <n v="4"/>
    <n v="1"/>
    <s v="+-"/>
    <s v="LIBRE-434"/>
    <n v="24"/>
    <m/>
    <n v="0"/>
    <n v="0"/>
    <n v="0"/>
    <n v="0"/>
    <n v="0"/>
    <n v="119"/>
    <n v="0"/>
    <m/>
    <m/>
    <d v="2014-12-29T00:00:00"/>
    <d v="2016-05-13T00:00:00"/>
    <m/>
    <m/>
    <m/>
    <n v="10"/>
    <s v="Clasificación"/>
    <m/>
    <m/>
    <s v="="/>
    <n v="1"/>
    <m/>
    <n v="18"/>
    <n v="12"/>
    <n v="6"/>
    <x v="2"/>
    <s v="N"/>
    <n v="20"/>
    <m/>
    <m/>
    <m/>
    <n v="0"/>
    <n v="1"/>
    <n v="0"/>
    <n v="0"/>
    <n v="0"/>
    <n v="0"/>
    <n v="0"/>
    <n v="0"/>
    <n v="0"/>
    <n v="1"/>
    <n v="0"/>
    <n v="0"/>
    <m/>
    <n v="18"/>
    <n v="4"/>
    <m/>
    <m/>
    <m/>
    <m/>
    <n v="326.82"/>
    <n v="0"/>
    <n v="0"/>
    <n v="3.33"/>
    <n v="0"/>
    <n v="1"/>
    <d v="2014-09-15T00:00:00"/>
    <d v="2015-11-23T00:00:00"/>
    <d v="2015-11-23T00:00:00"/>
    <d v="2016-03-21T00:00:00"/>
    <m/>
    <m/>
    <n v="1"/>
    <n v="720"/>
    <n v="1"/>
    <n v="0"/>
    <n v="0"/>
    <n v="0"/>
    <n v="0"/>
    <x v="0"/>
    <x v="0"/>
    <x v="11"/>
    <s v="760 - PIRELLI BRASIL"/>
    <x v="926"/>
    <s v="     "/>
    <s v="LLANTAS Y TUBOS"/>
    <s v="LLANTAS PIRELLI               "/>
    <s v="SCORPION MX MID HARD"/>
    <s v="       "/>
    <s v="           "/>
    <s v="         "/>
    <s v="    "/>
    <s v="PIREL"/>
    <s v="              "/>
    <n v="-18"/>
    <n v="-744.12000000000012"/>
  </r>
  <r>
    <x v="5"/>
    <s v="0190333973001"/>
    <n v="15"/>
    <d v="2016-03-21T00:00:00"/>
    <s v="00"/>
    <x v="942"/>
    <m/>
    <x v="0"/>
    <s v="0"/>
    <s v="0"/>
    <s v="C"/>
    <s v="JPM"/>
    <n v="30.83"/>
    <n v="52"/>
    <n v="0"/>
    <d v="1899-12-30T00:00:00"/>
    <d v="1899-12-30T00:00:00"/>
    <n v="26"/>
    <n v="26"/>
    <n v="17"/>
    <n v="15"/>
    <n v="4"/>
    <n v="1"/>
    <m/>
    <s v="LIBRE-248"/>
    <m/>
    <m/>
    <n v="1.7"/>
    <n v="49"/>
    <n v="0"/>
    <n v="0"/>
    <n v="1.47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50"/>
    <m/>
    <m/>
    <m/>
    <n v="36"/>
    <n v="0"/>
    <n v="0"/>
    <n v="0"/>
    <n v="0"/>
    <n v="0"/>
    <n v="0"/>
    <n v="0"/>
    <n v="36"/>
    <n v="0"/>
    <n v="0"/>
    <n v="0"/>
    <m/>
    <n v="0"/>
    <n v="0"/>
    <m/>
    <m/>
    <m/>
    <m/>
    <n v="0"/>
    <n v="0"/>
    <n v="0"/>
    <n v="0"/>
    <n v="0"/>
    <n v="1"/>
    <d v="2015-03-20T00:00:00"/>
    <d v="2015-11-23T00:00:00"/>
    <d v="2015-11-23T00:00:00"/>
    <d v="2016-03-21T00:00:00"/>
    <m/>
    <m/>
    <n v="0.27"/>
    <n v="0"/>
    <n v="0"/>
    <n v="0"/>
    <n v="0"/>
    <n v="0"/>
    <n v="1"/>
    <x v="0"/>
    <x v="0"/>
    <x v="11"/>
    <s v="760 - PIRELLI BRASIL"/>
    <x v="927"/>
    <s v="     "/>
    <s v="LLANTAS Y TUBOS"/>
    <s v="LLANTAS PIRELLI               "/>
    <s v="SCORPION MX MIDSOFT "/>
    <s v="       "/>
    <s v="           "/>
    <s v="         "/>
    <s v="    "/>
    <s v="PIREL"/>
    <s v="              "/>
    <n v="36"/>
    <n v="1109.8799999999999"/>
  </r>
  <r>
    <x v="5"/>
    <s v="0190333973001"/>
    <n v="15"/>
    <d v="2016-03-21T00:00:00"/>
    <s v="00"/>
    <x v="943"/>
    <m/>
    <x v="0"/>
    <s v="0"/>
    <s v="0"/>
    <s v="AAA"/>
    <s v="JPM"/>
    <n v="21.02"/>
    <n v="38.4"/>
    <n v="0"/>
    <d v="1899-12-30T00:00:00"/>
    <d v="1899-12-30T00:00:00"/>
    <n v="26"/>
    <n v="26"/>
    <n v="17"/>
    <n v="15"/>
    <n v="4"/>
    <n v="1"/>
    <s v="-"/>
    <s v="NUEVO"/>
    <m/>
    <m/>
    <n v="0"/>
    <n v="0"/>
    <n v="0"/>
    <n v="0"/>
    <n v="0"/>
    <n v="119"/>
    <n v="0"/>
    <m/>
    <m/>
    <m/>
    <d v="2016-05-13T00:00:00"/>
    <m/>
    <m/>
    <m/>
    <n v="10"/>
    <s v="Clasificación"/>
    <m/>
    <m/>
    <s v="="/>
    <n v="1"/>
    <m/>
    <n v="310"/>
    <n v="206"/>
    <n v="102"/>
    <x v="2"/>
    <s v="N"/>
    <m/>
    <m/>
    <m/>
    <m/>
    <n v="0"/>
    <n v="1"/>
    <n v="0"/>
    <n v="0"/>
    <n v="0"/>
    <n v="0"/>
    <n v="0"/>
    <n v="0"/>
    <n v="0"/>
    <n v="1"/>
    <n v="0"/>
    <n v="0"/>
    <m/>
    <n v="310"/>
    <n v="65"/>
    <m/>
    <m/>
    <m/>
    <m/>
    <n v="1772.76"/>
    <n v="0"/>
    <n v="0"/>
    <n v="2.09"/>
    <n v="0"/>
    <n v="1"/>
    <d v="1899-12-30T00:00:00"/>
    <d v="2015-11-23T00:00:00"/>
    <d v="2015-11-23T00:00:00"/>
    <d v="2016-03-21T00:00:00"/>
    <m/>
    <m/>
    <n v="1"/>
    <n v="0"/>
    <n v="1"/>
    <n v="0"/>
    <n v="0"/>
    <n v="0"/>
    <n v="0"/>
    <x v="0"/>
    <x v="0"/>
    <x v="11"/>
    <s v="760 - PIRELLI BRASIL"/>
    <x v="928"/>
    <s v="     "/>
    <s v="LLANTAS Y TUBOS"/>
    <s v="LLANTAS PIRELLI               "/>
    <s v="MANDRAKE DUE        "/>
    <s v="       "/>
    <s v="           "/>
    <s v="         "/>
    <s v="    "/>
    <s v="PIREL"/>
    <s v="              "/>
    <n v="-310"/>
    <n v="-6516.2"/>
  </r>
  <r>
    <x v="5"/>
    <s v="0190333973001"/>
    <n v="15"/>
    <d v="2016-03-21T00:00:00"/>
    <s v="00"/>
    <x v="944"/>
    <m/>
    <x v="0"/>
    <s v="0"/>
    <s v="0"/>
    <s v="C"/>
    <s v="JPM"/>
    <n v="21.87"/>
    <n v="41.4"/>
    <n v="0"/>
    <d v="1899-12-30T00:00:00"/>
    <d v="1899-12-30T00:00:00"/>
    <n v="26"/>
    <n v="26"/>
    <n v="17"/>
    <n v="15"/>
    <n v="4"/>
    <n v="1"/>
    <m/>
    <s v="LIBRE-248"/>
    <m/>
    <m/>
    <n v="0"/>
    <n v="0"/>
    <n v="0"/>
    <n v="0"/>
    <n v="0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26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3-20T00:00:00"/>
    <d v="2015-11-23T00:00:00"/>
    <d v="2015-11-23T00:00:00"/>
    <d v="2016-03-21T00:00:00"/>
    <m/>
    <m/>
    <n v="1"/>
    <n v="0"/>
    <n v="1"/>
    <n v="0"/>
    <n v="0"/>
    <n v="0"/>
    <n v="0"/>
    <x v="0"/>
    <x v="0"/>
    <x v="11"/>
    <s v="760 - PIRELLI BRASIL"/>
    <x v="929"/>
    <s v="     "/>
    <s v="LLANTAS Y TUBOS"/>
    <s v="LLANTAS PIRELLI               "/>
    <s v="DURA CROSS    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45"/>
    <m/>
    <x v="0"/>
    <s v="0"/>
    <s v="0"/>
    <s v="AAA"/>
    <s v="JPM"/>
    <n v="32.46"/>
    <n v="46.38"/>
    <n v="0"/>
    <d v="1899-12-30T00:00:00"/>
    <d v="1899-12-30T00:00:00"/>
    <n v="26"/>
    <n v="26"/>
    <n v="17"/>
    <n v="15"/>
    <n v="4"/>
    <n v="1"/>
    <s v="+-"/>
    <s v="LIBRE-587"/>
    <n v="76"/>
    <m/>
    <n v="0.6"/>
    <n v="18"/>
    <n v="23.75"/>
    <n v="0"/>
    <n v="4.17"/>
    <n v="100"/>
    <n v="0"/>
    <m/>
    <m/>
    <m/>
    <d v="2016-05-13T00:00:00"/>
    <m/>
    <m/>
    <m/>
    <n v="10"/>
    <s v="Clasificación"/>
    <m/>
    <m/>
    <s v="="/>
    <n v="1"/>
    <m/>
    <n v="57"/>
    <n v="38"/>
    <n v="19"/>
    <x v="2"/>
    <s v="N"/>
    <n v="18"/>
    <m/>
    <m/>
    <m/>
    <n v="0"/>
    <n v="1"/>
    <n v="0"/>
    <n v="0"/>
    <n v="0"/>
    <n v="0"/>
    <n v="0"/>
    <n v="0"/>
    <n v="0"/>
    <n v="1"/>
    <n v="0"/>
    <n v="0"/>
    <m/>
    <n v="57"/>
    <n v="12"/>
    <m/>
    <m/>
    <m/>
    <m/>
    <n v="264.48"/>
    <n v="0"/>
    <n v="0"/>
    <n v="1.08"/>
    <n v="0"/>
    <n v="1"/>
    <d v="2014-04-15T00:00:00"/>
    <d v="2015-11-23T00:00:00"/>
    <d v="2015-11-23T00:00:00"/>
    <d v="2016-03-21T00:00:00"/>
    <m/>
    <m/>
    <n v="2.5099999999999998"/>
    <n v="2203"/>
    <n v="0.84"/>
    <n v="0.16"/>
    <n v="0"/>
    <n v="0"/>
    <n v="0"/>
    <x v="0"/>
    <x v="0"/>
    <x v="11"/>
    <s v="760 - PIRELLI BRASIL"/>
    <x v="930"/>
    <s v="     "/>
    <s v="LLANTAS Y TUBOS"/>
    <s v="LLANTAS PIRELLI               "/>
    <s v="SCORPION MX EXTRA J "/>
    <s v="       "/>
    <s v="           "/>
    <s v="         "/>
    <s v="    "/>
    <s v="PIREL"/>
    <s v="              "/>
    <n v="-57"/>
    <n v="-1850.22"/>
  </r>
  <r>
    <x v="5"/>
    <s v="0190333973001"/>
    <n v="15"/>
    <d v="2016-03-21T00:00:00"/>
    <s v="00"/>
    <x v="946"/>
    <m/>
    <x v="0"/>
    <s v="0"/>
    <s v="0"/>
    <s v="C"/>
    <s v="JPM"/>
    <n v="49.33"/>
    <n v="96.8"/>
    <n v="0"/>
    <d v="1899-12-30T00:00:00"/>
    <d v="1899-12-30T00:00:00"/>
    <n v="26"/>
    <n v="26"/>
    <n v="17"/>
    <n v="15"/>
    <n v="4"/>
    <n v="1"/>
    <m/>
    <s v="LIBRE-229"/>
    <m/>
    <m/>
    <n v="0"/>
    <n v="0"/>
    <n v="0"/>
    <n v="0"/>
    <n v="0"/>
    <n v="0"/>
    <n v="0"/>
    <m/>
    <m/>
    <d v="2014-06-19T00:00:00"/>
    <d v="2016-05-13T00:00:00"/>
    <m/>
    <m/>
    <m/>
    <n v="10"/>
    <s v="Clasificación"/>
    <m/>
    <m/>
    <s v="="/>
    <n v="1"/>
    <m/>
    <n v="0"/>
    <n v="0"/>
    <n v="0"/>
    <x v="6"/>
    <s v="G"/>
    <n v="31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4-08T00:00:00"/>
    <d v="2015-11-23T00:00:00"/>
    <d v="2015-11-23T00:00:00"/>
    <d v="2016-03-21T00:00:00"/>
    <m/>
    <m/>
    <n v="1"/>
    <n v="0"/>
    <n v="1"/>
    <n v="0"/>
    <n v="0"/>
    <n v="0"/>
    <n v="0"/>
    <x v="0"/>
    <x v="0"/>
    <x v="11"/>
    <s v="760 - PIRELLI BRASIL"/>
    <x v="931"/>
    <s v="     "/>
    <s v="LLANTAS Y TUBOS"/>
    <s v="LLANTAS PIRELLI               "/>
    <s v="SCORPION MX MID HARD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47"/>
    <m/>
    <x v="0"/>
    <s v="0"/>
    <s v="0"/>
    <s v="C"/>
    <s v="JPM"/>
    <n v="19.34"/>
    <n v="36.119999999999997"/>
    <n v="0"/>
    <d v="1899-12-30T00:00:00"/>
    <d v="1899-12-30T00:00:00"/>
    <n v="26"/>
    <n v="26"/>
    <n v="17"/>
    <n v="15"/>
    <n v="4"/>
    <n v="1"/>
    <m/>
    <s v="LIBRE-248"/>
    <m/>
    <m/>
    <n v="0.8"/>
    <n v="23"/>
    <n v="0"/>
    <n v="0"/>
    <n v="3.13"/>
    <n v="0"/>
    <n v="0"/>
    <m/>
    <m/>
    <d v="2014-06-19T00:00:00"/>
    <d v="2016-05-13T00:00:00"/>
    <m/>
    <m/>
    <m/>
    <n v="10"/>
    <s v="Clasificación"/>
    <m/>
    <m/>
    <s v="="/>
    <n v="1"/>
    <m/>
    <n v="0"/>
    <n v="0"/>
    <n v="0"/>
    <x v="6"/>
    <s v="G"/>
    <n v="26"/>
    <m/>
    <m/>
    <m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n v="0"/>
    <n v="1"/>
    <d v="2015-03-20T00:00:00"/>
    <d v="2015-11-23T00:00:00"/>
    <d v="2015-11-23T00:00:00"/>
    <d v="2016-03-21T00:00:00"/>
    <m/>
    <m/>
    <n v="0.05"/>
    <n v="0"/>
    <n v="0"/>
    <n v="0"/>
    <n v="0"/>
    <n v="0"/>
    <n v="1"/>
    <x v="0"/>
    <x v="0"/>
    <x v="11"/>
    <s v="760 - PIRELLI BRASIL"/>
    <x v="932"/>
    <s v="     "/>
    <s v="LLANTAS Y TUBOS"/>
    <s v="LLANTAS PIRELLI               "/>
    <s v="SCORPION MX MIDSOFT "/>
    <s v="       "/>
    <s v="           "/>
    <s v="         "/>
    <s v="    "/>
    <s v="PIREL"/>
    <s v="              "/>
    <n v="5"/>
    <n v="96.7"/>
  </r>
  <r>
    <x v="5"/>
    <s v="0190333973001"/>
    <n v="15"/>
    <d v="2016-03-21T00:00:00"/>
    <s v="00"/>
    <x v="948"/>
    <m/>
    <x v="0"/>
    <s v="0"/>
    <s v="0"/>
    <s v="AAA"/>
    <s v="JPM"/>
    <n v="138.47"/>
    <n v="233.34"/>
    <n v="0"/>
    <d v="1899-12-30T00:00:00"/>
    <d v="1899-12-30T00:00:00"/>
    <n v="27"/>
    <n v="27"/>
    <n v="21"/>
    <n v="13"/>
    <n v="20"/>
    <n v="1"/>
    <s v="-"/>
    <s v="NUEVO"/>
    <m/>
    <m/>
    <n v="0"/>
    <n v="0"/>
    <n v="0"/>
    <n v="0"/>
    <n v="0"/>
    <n v="119"/>
    <n v="0"/>
    <m/>
    <m/>
    <m/>
    <d v="2016-06-10T00:00:00"/>
    <m/>
    <m/>
    <m/>
    <n v="1"/>
    <s v="Clasificación"/>
    <m/>
    <m/>
    <s v="="/>
    <n v="1"/>
    <m/>
    <n v="4"/>
    <n v="3"/>
    <n v="1"/>
    <x v="2"/>
    <s v="N"/>
    <m/>
    <m/>
    <m/>
    <m/>
    <n v="0"/>
    <n v="1"/>
    <n v="0"/>
    <n v="0"/>
    <n v="0"/>
    <n v="0"/>
    <n v="0"/>
    <n v="0"/>
    <n v="0"/>
    <n v="1"/>
    <n v="0"/>
    <n v="0"/>
    <m/>
    <n v="4"/>
    <n v="2"/>
    <m/>
    <m/>
    <m/>
    <m/>
    <n v="94.87"/>
    <n v="0"/>
    <n v="0"/>
    <n v="1"/>
    <n v="0"/>
    <n v="1"/>
    <d v="1899-12-30T00:00:00"/>
    <d v="2015-10-26T00:00:00"/>
    <d v="2015-10-26T00:00:00"/>
    <d v="2016-03-21T00:00:00"/>
    <m/>
    <m/>
    <n v="1"/>
    <n v="0"/>
    <n v="1"/>
    <n v="0"/>
    <n v="0"/>
    <n v="0"/>
    <n v="0"/>
    <x v="0"/>
    <x v="0"/>
    <x v="3"/>
    <s v="1103 - PIRELLI ALEMANIA"/>
    <x v="933"/>
    <s v="     "/>
    <s v="LLANTAS Y TUBOS"/>
    <s v="LLANTAS PIRELLI               "/>
    <s v="DIABLO ROSSO CORSA  "/>
    <s v="       "/>
    <s v="           "/>
    <s v="         "/>
    <s v="    "/>
    <s v="PIREL"/>
    <s v="              "/>
    <n v="-4"/>
    <n v="-553.88"/>
  </r>
  <r>
    <x v="5"/>
    <s v="0190333973001"/>
    <n v="15"/>
    <d v="2016-03-21T00:00:00"/>
    <s v="00"/>
    <x v="949"/>
    <m/>
    <x v="0"/>
    <s v="0"/>
    <s v="0"/>
    <s v="AA"/>
    <s v="JPM"/>
    <n v="188.57"/>
    <n v="296.52"/>
    <n v="0"/>
    <d v="1899-12-30T00:00:00"/>
    <d v="1899-12-30T00:00:00"/>
    <n v="27"/>
    <n v="27"/>
    <n v="21"/>
    <n v="13"/>
    <n v="20"/>
    <n v="1"/>
    <s v="-"/>
    <s v="NUEVO"/>
    <m/>
    <m/>
    <n v="0"/>
    <n v="0"/>
    <n v="0"/>
    <n v="0"/>
    <n v="0"/>
    <n v="119"/>
    <n v="0"/>
    <m/>
    <m/>
    <m/>
    <d v="2016-06-10T00:00:00"/>
    <m/>
    <m/>
    <m/>
    <n v="1"/>
    <s v="Clasificación"/>
    <m/>
    <m/>
    <s v="="/>
    <n v="1"/>
    <m/>
    <n v="4"/>
    <n v="3"/>
    <n v="1"/>
    <x v="2"/>
    <s v="N"/>
    <m/>
    <m/>
    <m/>
    <m/>
    <n v="0"/>
    <n v="1"/>
    <n v="0"/>
    <n v="0"/>
    <n v="0"/>
    <n v="0"/>
    <n v="0"/>
    <n v="0"/>
    <n v="0"/>
    <n v="1"/>
    <n v="0"/>
    <n v="0"/>
    <m/>
    <n v="4"/>
    <n v="2"/>
    <m/>
    <m/>
    <m/>
    <m/>
    <n v="107.95"/>
    <n v="0"/>
    <n v="0"/>
    <n v="0.83"/>
    <n v="0"/>
    <n v="1"/>
    <d v="1899-12-30T00:00:00"/>
    <d v="2015-10-26T00:00:00"/>
    <d v="2015-10-26T00:00:00"/>
    <d v="2016-03-21T00:00:00"/>
    <m/>
    <m/>
    <n v="1"/>
    <n v="0"/>
    <n v="1"/>
    <n v="0"/>
    <n v="0"/>
    <n v="0"/>
    <n v="0"/>
    <x v="0"/>
    <x v="0"/>
    <x v="3"/>
    <s v="1103 - PIRELLI ALEMANIA"/>
    <x v="934"/>
    <s v="     "/>
    <s v="LLANTAS Y TUBOS"/>
    <s v="LLANTAS PIRELLI               "/>
    <s v="DIABLO ROSSO CORSA  "/>
    <s v="       "/>
    <s v="           "/>
    <s v="         "/>
    <s v="    "/>
    <s v="PIREL"/>
    <s v="              "/>
    <n v="-4"/>
    <n v="-754.28"/>
  </r>
  <r>
    <x v="5"/>
    <s v="0190333973001"/>
    <n v="15"/>
    <d v="2016-03-21T00:00:00"/>
    <s v="00"/>
    <x v="950"/>
    <m/>
    <x v="0"/>
    <s v="0"/>
    <s v="0"/>
    <s v="AAA"/>
    <s v="JPM"/>
    <n v="100.95"/>
    <n v="180"/>
    <n v="0"/>
    <d v="1899-12-30T00:00:00"/>
    <d v="1899-12-30T00:00:00"/>
    <n v="27"/>
    <n v="27"/>
    <n v="21"/>
    <n v="13"/>
    <n v="20"/>
    <n v="1"/>
    <s v="-"/>
    <s v="NUEVO"/>
    <m/>
    <m/>
    <n v="0"/>
    <n v="0"/>
    <n v="0"/>
    <n v="0"/>
    <n v="0"/>
    <n v="119"/>
    <n v="0"/>
    <m/>
    <m/>
    <d v="2014-06-19T00:00:00"/>
    <d v="2016-06-10T00:00:00"/>
    <m/>
    <m/>
    <m/>
    <n v="1"/>
    <s v="Clasificación"/>
    <m/>
    <m/>
    <s v="="/>
    <n v="1"/>
    <m/>
    <n v="2"/>
    <n v="2"/>
    <n v="1"/>
    <x v="2"/>
    <s v="N"/>
    <m/>
    <m/>
    <m/>
    <m/>
    <n v="0"/>
    <n v="1"/>
    <n v="0"/>
    <n v="0"/>
    <n v="0"/>
    <n v="0"/>
    <n v="0"/>
    <n v="0"/>
    <n v="0"/>
    <n v="1"/>
    <n v="0"/>
    <n v="0"/>
    <m/>
    <n v="2"/>
    <n v="1"/>
    <m/>
    <m/>
    <m/>
    <m/>
    <n v="79.05"/>
    <n v="0"/>
    <n v="0"/>
    <n v="1.1399999999999999"/>
    <n v="0"/>
    <n v="1"/>
    <d v="1899-12-30T00:00:00"/>
    <d v="2015-10-26T00:00:00"/>
    <d v="2015-10-26T00:00:00"/>
    <d v="2016-03-21T00:00:00"/>
    <m/>
    <m/>
    <n v="1"/>
    <n v="0"/>
    <n v="1"/>
    <n v="0"/>
    <n v="0"/>
    <n v="0"/>
    <n v="0"/>
    <x v="0"/>
    <x v="0"/>
    <x v="3"/>
    <s v="1103 - PIRELLI ALEMANIA"/>
    <x v="935"/>
    <s v="     "/>
    <s v="LLANTAS Y TUBOS"/>
    <s v="LLANTAS PIRELLI               "/>
    <s v="SCORPION TRAIL      "/>
    <s v="       "/>
    <s v="           "/>
    <s v="         "/>
    <s v="    "/>
    <s v="PIREL"/>
    <s v="              "/>
    <n v="-2"/>
    <n v="-201.9"/>
  </r>
  <r>
    <x v="5"/>
    <s v="0190333973001"/>
    <n v="15"/>
    <d v="2016-03-21T00:00:00"/>
    <s v="00"/>
    <x v="951"/>
    <m/>
    <x v="0"/>
    <s v="0"/>
    <s v="0"/>
    <s v="AAA"/>
    <s v="JPM"/>
    <n v="133.65"/>
    <n v="248.41"/>
    <n v="0"/>
    <d v="1899-12-30T00:00:00"/>
    <d v="1899-12-30T00:00:00"/>
    <n v="27"/>
    <n v="27"/>
    <n v="21"/>
    <n v="13"/>
    <n v="20"/>
    <n v="1"/>
    <s v="-"/>
    <s v="NUEVO"/>
    <m/>
    <m/>
    <n v="0.1"/>
    <n v="5"/>
    <n v="25"/>
    <n v="0"/>
    <n v="2.5"/>
    <n v="119"/>
    <n v="0"/>
    <m/>
    <m/>
    <m/>
    <d v="2016-06-10T00:00:00"/>
    <m/>
    <m/>
    <m/>
    <n v="1"/>
    <s v="Clasificación"/>
    <m/>
    <m/>
    <s v="="/>
    <n v="1"/>
    <m/>
    <n v="10"/>
    <n v="7"/>
    <n v="3"/>
    <x v="2"/>
    <s v="N"/>
    <m/>
    <m/>
    <m/>
    <m/>
    <n v="0"/>
    <n v="1"/>
    <n v="0"/>
    <n v="0"/>
    <n v="0"/>
    <n v="0"/>
    <n v="0"/>
    <n v="0"/>
    <n v="0"/>
    <n v="1"/>
    <n v="0"/>
    <n v="0"/>
    <m/>
    <n v="10"/>
    <n v="6"/>
    <m/>
    <m/>
    <m/>
    <m/>
    <n v="344.28"/>
    <n v="0"/>
    <n v="0"/>
    <n v="1.25"/>
    <n v="0"/>
    <n v="1"/>
    <d v="1899-12-30T00:00:00"/>
    <d v="2015-10-26T00:00:00"/>
    <d v="2015-10-26T00:00:00"/>
    <d v="2016-03-21T00:00:00"/>
    <m/>
    <m/>
    <n v="1"/>
    <n v="0"/>
    <n v="1"/>
    <n v="0"/>
    <n v="0"/>
    <n v="0"/>
    <n v="0"/>
    <x v="0"/>
    <x v="0"/>
    <x v="3"/>
    <s v="1103 - PIRELLI ALEMANIA"/>
    <x v="936"/>
    <s v="     "/>
    <s v="LLANTAS Y TUBOS"/>
    <s v="LLANTAS PIRELLI               "/>
    <s v="ANGEL ST            "/>
    <s v="       "/>
    <s v="           "/>
    <s v="         "/>
    <s v="    "/>
    <s v="PIREL"/>
    <s v="              "/>
    <n v="-10"/>
    <n v="-1336.5"/>
  </r>
  <r>
    <x v="5"/>
    <s v="0190333973001"/>
    <n v="15"/>
    <d v="2016-03-21T00:00:00"/>
    <s v="00"/>
    <x v="952"/>
    <m/>
    <x v="0"/>
    <s v="0"/>
    <s v="0"/>
    <s v="AAA"/>
    <s v="JPM"/>
    <n v="110.74"/>
    <n v="196.02"/>
    <n v="0"/>
    <d v="1899-12-30T00:00:00"/>
    <d v="1899-12-30T00:00:00"/>
    <n v="27"/>
    <n v="27"/>
    <n v="21"/>
    <n v="13"/>
    <n v="20"/>
    <n v="1"/>
    <s v="-"/>
    <s v="NUEVO"/>
    <m/>
    <m/>
    <n v="0"/>
    <n v="0"/>
    <n v="0"/>
    <n v="0"/>
    <n v="0"/>
    <n v="119"/>
    <n v="0"/>
    <m/>
    <m/>
    <d v="2014-06-19T00:00:00"/>
    <d v="2016-06-10T00:00:00"/>
    <m/>
    <m/>
    <m/>
    <n v="1"/>
    <s v="Clasificación"/>
    <m/>
    <m/>
    <s v="="/>
    <n v="1"/>
    <m/>
    <n v="2"/>
    <n v="2"/>
    <n v="1"/>
    <x v="2"/>
    <s v="N"/>
    <m/>
    <m/>
    <m/>
    <m/>
    <n v="0"/>
    <n v="1"/>
    <n v="0"/>
    <n v="0"/>
    <n v="0"/>
    <n v="0"/>
    <n v="0"/>
    <n v="0"/>
    <n v="0"/>
    <n v="1"/>
    <n v="0"/>
    <n v="0"/>
    <m/>
    <n v="2"/>
    <n v="1"/>
    <m/>
    <m/>
    <m/>
    <m/>
    <n v="85.28"/>
    <n v="0"/>
    <n v="0"/>
    <n v="1.1200000000000001"/>
    <n v="0"/>
    <n v="1"/>
    <d v="1899-12-30T00:00:00"/>
    <d v="2015-10-26T00:00:00"/>
    <d v="2015-10-26T00:00:00"/>
    <d v="2016-03-21T00:00:00"/>
    <m/>
    <m/>
    <n v="1"/>
    <n v="0"/>
    <n v="1"/>
    <n v="0"/>
    <n v="0"/>
    <n v="0"/>
    <n v="0"/>
    <x v="0"/>
    <x v="0"/>
    <x v="3"/>
    <s v="1103 - PIRELLI ALEMANIA"/>
    <x v="937"/>
    <s v="     "/>
    <s v="LLANTAS Y TUBOS"/>
    <s v="LLANTAS PIRELLI               "/>
    <s v="ANGEL GT            "/>
    <s v="       "/>
    <s v="           "/>
    <s v="         "/>
    <s v="    "/>
    <s v="PIREL"/>
    <s v="              "/>
    <n v="-2"/>
    <n v="-221.48"/>
  </r>
  <r>
    <x v="5"/>
    <s v="0190333973001"/>
    <n v="15"/>
    <d v="2016-03-21T00:00:00"/>
    <s v="00"/>
    <x v="953"/>
    <m/>
    <x v="0"/>
    <s v="0"/>
    <s v="0"/>
    <s v="AA"/>
    <s v="JPM"/>
    <n v="183.34"/>
    <n v="302.5"/>
    <n v="0"/>
    <d v="1899-12-30T00:00:00"/>
    <d v="1899-12-30T00:00:00"/>
    <n v="27"/>
    <n v="27"/>
    <n v="21"/>
    <n v="13"/>
    <n v="20"/>
    <n v="1"/>
    <s v="+-"/>
    <s v="LIBRE-437"/>
    <m/>
    <m/>
    <n v="0.1"/>
    <n v="5"/>
    <n v="7.5"/>
    <n v="7.5"/>
    <n v="2.5"/>
    <n v="0"/>
    <n v="0"/>
    <m/>
    <m/>
    <d v="2014-06-19T00:00:00"/>
    <d v="2016-06-10T00:00:00"/>
    <m/>
    <m/>
    <m/>
    <n v="1"/>
    <s v="Clasificación"/>
    <m/>
    <m/>
    <s v="="/>
    <n v="1"/>
    <m/>
    <n v="3"/>
    <n v="2"/>
    <n v="1"/>
    <x v="1"/>
    <s v="V"/>
    <n v="2"/>
    <m/>
    <m/>
    <m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0.95"/>
    <n v="0"/>
    <n v="1"/>
    <d v="2014-08-15T00:00:00"/>
    <d v="2015-10-26T00:00:00"/>
    <d v="2015-10-26T00:00:00"/>
    <d v="2016-03-21T00:00:00"/>
    <m/>
    <m/>
    <n v="0.19"/>
    <n v="0"/>
    <n v="0"/>
    <n v="0"/>
    <n v="0"/>
    <n v="0.24"/>
    <n v="0.76"/>
    <x v="0"/>
    <x v="0"/>
    <x v="3"/>
    <s v="1103 - PIRELLI ALEMANIA"/>
    <x v="938"/>
    <s v="     "/>
    <s v="LLANTAS Y TUBOS"/>
    <s v="LLANTAS PIRELLI               "/>
    <s v="ANGEL GT      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54"/>
    <m/>
    <x v="0"/>
    <s v="0"/>
    <s v="0"/>
    <s v="AA"/>
    <s v="JPM"/>
    <n v="107.37"/>
    <n v="168"/>
    <n v="0"/>
    <d v="1899-12-30T00:00:00"/>
    <d v="1899-12-30T00:00:00"/>
    <n v="27"/>
    <n v="27"/>
    <n v="21"/>
    <n v="13"/>
    <n v="20"/>
    <n v="1"/>
    <s v="-"/>
    <s v="NUEVO"/>
    <m/>
    <m/>
    <n v="0"/>
    <n v="0"/>
    <n v="0"/>
    <n v="0"/>
    <n v="0"/>
    <n v="119"/>
    <n v="0"/>
    <m/>
    <m/>
    <m/>
    <d v="2016-06-10T00:00:00"/>
    <m/>
    <m/>
    <m/>
    <n v="1"/>
    <s v="Clasificación"/>
    <m/>
    <m/>
    <s v="="/>
    <n v="1"/>
    <m/>
    <n v="2"/>
    <n v="2"/>
    <n v="1"/>
    <x v="2"/>
    <s v="N"/>
    <m/>
    <m/>
    <m/>
    <m/>
    <n v="0"/>
    <n v="1"/>
    <n v="0"/>
    <n v="0"/>
    <n v="0"/>
    <n v="0"/>
    <n v="0"/>
    <n v="0"/>
    <n v="0"/>
    <n v="1"/>
    <n v="0"/>
    <n v="0"/>
    <m/>
    <n v="2"/>
    <n v="1"/>
    <m/>
    <m/>
    <m/>
    <m/>
    <n v="60.63"/>
    <n v="0"/>
    <n v="0"/>
    <n v="0.82"/>
    <n v="0"/>
    <n v="1"/>
    <d v="1899-12-30T00:00:00"/>
    <d v="2015-10-26T00:00:00"/>
    <d v="2015-10-26T00:00:00"/>
    <d v="2016-03-21T00:00:00"/>
    <m/>
    <m/>
    <n v="1"/>
    <n v="0"/>
    <n v="1"/>
    <n v="0"/>
    <n v="0"/>
    <n v="0"/>
    <n v="0"/>
    <x v="0"/>
    <x v="0"/>
    <x v="3"/>
    <s v="1103 - PIRELLI ALEMANIA"/>
    <x v="939"/>
    <s v="     "/>
    <s v="LLANTAS Y TUBOS"/>
    <s v="LLANTAS PIRELLI               "/>
    <s v="DIABLO ROSSO II     "/>
    <s v="       "/>
    <s v="           "/>
    <s v="         "/>
    <s v="    "/>
    <s v="PIREL"/>
    <s v="              "/>
    <n v="-2"/>
    <n v="-214.74"/>
  </r>
  <r>
    <x v="5"/>
    <s v="0190333973001"/>
    <n v="15"/>
    <d v="2016-03-21T00:00:00"/>
    <s v="00"/>
    <x v="955"/>
    <m/>
    <x v="0"/>
    <s v="0"/>
    <s v="0"/>
    <s v="AA"/>
    <s v="JPM"/>
    <n v="130.13"/>
    <n v="204"/>
    <n v="0"/>
    <d v="1899-12-30T00:00:00"/>
    <d v="1899-12-30T00:00:00"/>
    <n v="27"/>
    <n v="27"/>
    <n v="21"/>
    <n v="13"/>
    <n v="20"/>
    <n v="1"/>
    <s v="-"/>
    <s v="NUEVO"/>
    <m/>
    <m/>
    <n v="0"/>
    <n v="0"/>
    <n v="0"/>
    <n v="0"/>
    <n v="0"/>
    <n v="119"/>
    <n v="0"/>
    <m/>
    <m/>
    <m/>
    <d v="2016-06-10T00:00:00"/>
    <m/>
    <m/>
    <m/>
    <n v="1"/>
    <s v="Clasificación"/>
    <m/>
    <m/>
    <s v="="/>
    <n v="1"/>
    <m/>
    <n v="2"/>
    <n v="2"/>
    <n v="1"/>
    <x v="2"/>
    <s v="N"/>
    <m/>
    <m/>
    <m/>
    <m/>
    <n v="0"/>
    <n v="1"/>
    <n v="0"/>
    <n v="0"/>
    <n v="0"/>
    <n v="0"/>
    <n v="0"/>
    <n v="0"/>
    <n v="0"/>
    <n v="1"/>
    <n v="0"/>
    <n v="0"/>
    <m/>
    <n v="2"/>
    <n v="1"/>
    <m/>
    <m/>
    <m/>
    <m/>
    <n v="73.87"/>
    <n v="0"/>
    <n v="0"/>
    <n v="0.83"/>
    <n v="0"/>
    <n v="1"/>
    <d v="1899-12-30T00:00:00"/>
    <d v="2015-10-26T00:00:00"/>
    <d v="2015-10-26T00:00:00"/>
    <d v="2016-03-21T00:00:00"/>
    <m/>
    <m/>
    <n v="1"/>
    <n v="0"/>
    <n v="1"/>
    <n v="0"/>
    <n v="0"/>
    <n v="0"/>
    <n v="0"/>
    <x v="0"/>
    <x v="0"/>
    <x v="3"/>
    <s v="1103 - PIRELLI ALEMANIA"/>
    <x v="940"/>
    <s v="     "/>
    <s v="LLANTAS Y TUBOS"/>
    <s v="LLANTAS PIRELLI               "/>
    <s v="DIABLO ROSSO II     "/>
    <s v="       "/>
    <s v="           "/>
    <s v="         "/>
    <s v="    "/>
    <s v="PIREL"/>
    <s v="              "/>
    <n v="-2"/>
    <n v="-260.26"/>
  </r>
  <r>
    <x v="5"/>
    <s v="0190333973001"/>
    <n v="15"/>
    <d v="2016-03-21T00:00:00"/>
    <s v="00"/>
    <x v="956"/>
    <m/>
    <x v="0"/>
    <s v="0"/>
    <s v="0"/>
    <s v="AA"/>
    <s v="JPM"/>
    <n v="131.61000000000001"/>
    <n v="205.2"/>
    <n v="0"/>
    <d v="1899-12-30T00:00:00"/>
    <d v="1899-12-30T00:00:00"/>
    <n v="27"/>
    <n v="27"/>
    <n v="21"/>
    <n v="13"/>
    <n v="20"/>
    <n v="1"/>
    <s v="-"/>
    <s v="NUEVO"/>
    <m/>
    <m/>
    <n v="0"/>
    <n v="0"/>
    <n v="0"/>
    <n v="0"/>
    <n v="0"/>
    <n v="119"/>
    <n v="0"/>
    <m/>
    <m/>
    <m/>
    <d v="2016-06-10T00:00:00"/>
    <m/>
    <m/>
    <m/>
    <n v="1"/>
    <s v="Clasificación"/>
    <m/>
    <m/>
    <s v="="/>
    <n v="1"/>
    <m/>
    <n v="8"/>
    <n v="5"/>
    <n v="3"/>
    <x v="2"/>
    <s v="N"/>
    <m/>
    <m/>
    <m/>
    <m/>
    <n v="0"/>
    <n v="1"/>
    <n v="0"/>
    <n v="0"/>
    <n v="0"/>
    <n v="0"/>
    <n v="0"/>
    <n v="0"/>
    <n v="0"/>
    <n v="1"/>
    <n v="0"/>
    <n v="0"/>
    <m/>
    <n v="8"/>
    <n v="5"/>
    <m/>
    <m/>
    <m/>
    <m/>
    <n v="220.77"/>
    <n v="0"/>
    <n v="0"/>
    <n v="0.81"/>
    <n v="0"/>
    <n v="1"/>
    <d v="1899-12-30T00:00:00"/>
    <d v="2015-10-26T00:00:00"/>
    <d v="2015-10-26T00:00:00"/>
    <d v="2016-03-21T00:00:00"/>
    <m/>
    <m/>
    <n v="1"/>
    <n v="0"/>
    <n v="1"/>
    <n v="0"/>
    <n v="0"/>
    <n v="0"/>
    <n v="0"/>
    <x v="0"/>
    <x v="0"/>
    <x v="3"/>
    <s v="1103 - PIRELLI ALEMANIA"/>
    <x v="941"/>
    <s v="     "/>
    <s v="LLANTAS Y TUBOS"/>
    <s v="LLANTAS PIRELLI               "/>
    <s v="DIABLO ROSSO II     "/>
    <s v="       "/>
    <s v="           "/>
    <s v="         "/>
    <s v="    "/>
    <s v="PIREL"/>
    <s v="              "/>
    <n v="-8"/>
    <n v="-1052.8800000000001"/>
  </r>
  <r>
    <x v="5"/>
    <s v="0190333973001"/>
    <n v="15"/>
    <d v="2016-03-21T00:00:00"/>
    <s v="00"/>
    <x v="957"/>
    <m/>
    <x v="0"/>
    <s v="0"/>
    <s v="0"/>
    <s v="AA"/>
    <s v="JPM"/>
    <n v="129.68"/>
    <n v="203.72"/>
    <n v="0"/>
    <d v="1899-12-30T00:00:00"/>
    <d v="1899-12-30T00:00:00"/>
    <n v="27"/>
    <n v="27"/>
    <n v="21"/>
    <n v="13"/>
    <n v="20"/>
    <n v="1"/>
    <s v="-"/>
    <s v="NUEVO"/>
    <m/>
    <m/>
    <n v="0"/>
    <n v="0"/>
    <n v="0"/>
    <n v="0"/>
    <n v="0"/>
    <n v="119"/>
    <n v="0"/>
    <m/>
    <m/>
    <m/>
    <d v="2016-06-10T00:00:00"/>
    <m/>
    <m/>
    <m/>
    <n v="1"/>
    <s v="Clasificación"/>
    <m/>
    <m/>
    <s v="="/>
    <n v="1"/>
    <m/>
    <n v="18"/>
    <n v="12"/>
    <n v="6"/>
    <x v="2"/>
    <s v="N"/>
    <m/>
    <m/>
    <m/>
    <m/>
    <n v="0"/>
    <n v="1"/>
    <n v="0"/>
    <n v="0"/>
    <n v="0"/>
    <n v="0"/>
    <n v="0"/>
    <n v="0"/>
    <n v="0"/>
    <n v="1"/>
    <n v="0"/>
    <n v="0"/>
    <m/>
    <n v="18"/>
    <n v="11"/>
    <m/>
    <m/>
    <m/>
    <m/>
    <n v="444.24"/>
    <n v="0"/>
    <n v="0"/>
    <n v="0.83"/>
    <n v="0"/>
    <n v="1"/>
    <d v="1899-12-30T00:00:00"/>
    <d v="2015-10-26T00:00:00"/>
    <d v="2015-10-26T00:00:00"/>
    <d v="2016-03-21T00:00:00"/>
    <m/>
    <m/>
    <n v="1"/>
    <n v="0"/>
    <n v="1"/>
    <n v="0"/>
    <n v="0"/>
    <n v="0"/>
    <n v="0"/>
    <x v="0"/>
    <x v="0"/>
    <x v="3"/>
    <s v="1103 - PIRELLI ALEMANIA"/>
    <x v="942"/>
    <s v="     "/>
    <s v="LLANTAS Y TUBOS"/>
    <s v="LLANTAS PIRELLI               "/>
    <s v="SCORPION TRAIL      "/>
    <s v="       "/>
    <s v="           "/>
    <s v="         "/>
    <s v="    "/>
    <s v="PIREL"/>
    <s v="              "/>
    <n v="-18"/>
    <n v="-2334.2400000000002"/>
  </r>
  <r>
    <x v="5"/>
    <s v="0190333973001"/>
    <n v="15"/>
    <d v="2016-03-21T00:00:00"/>
    <s v="00"/>
    <x v="958"/>
    <m/>
    <x v="0"/>
    <s v="0"/>
    <s v="0"/>
    <s v="AAA"/>
    <s v="JPM"/>
    <n v="56.32"/>
    <n v="95.75"/>
    <n v="0"/>
    <d v="1899-12-30T00:00:00"/>
    <d v="1899-12-30T00:00:00"/>
    <n v="26"/>
    <n v="26"/>
    <n v="17"/>
    <n v="15"/>
    <n v="4"/>
    <n v="1"/>
    <s v="+-"/>
    <s v="LIBRE-678"/>
    <m/>
    <m/>
    <n v="1.6"/>
    <n v="46"/>
    <n v="15.63"/>
    <n v="13.91"/>
    <n v="1.56"/>
    <n v="0"/>
    <n v="0"/>
    <m/>
    <m/>
    <m/>
    <d v="2016-05-13T00:00:00"/>
    <m/>
    <m/>
    <m/>
    <n v="10"/>
    <s v="Clasificación"/>
    <m/>
    <m/>
    <s v="="/>
    <n v="1"/>
    <m/>
    <n v="100"/>
    <n v="67"/>
    <n v="33"/>
    <x v="1"/>
    <s v="V"/>
    <n v="0"/>
    <m/>
    <m/>
    <m/>
    <n v="89"/>
    <n v="0.11"/>
    <n v="0"/>
    <n v="0"/>
    <n v="0"/>
    <n v="0"/>
    <n v="0"/>
    <n v="0"/>
    <n v="89"/>
    <n v="0.11"/>
    <n v="0"/>
    <n v="0"/>
    <m/>
    <n v="11"/>
    <n v="21"/>
    <m/>
    <m/>
    <m/>
    <m/>
    <n v="0"/>
    <n v="0"/>
    <n v="0"/>
    <n v="1.77"/>
    <n v="0"/>
    <n v="1"/>
    <d v="2014-01-14T00:00:00"/>
    <d v="2015-11-23T00:00:00"/>
    <d v="2015-11-23T00:00:00"/>
    <d v="2016-03-21T00:00:00"/>
    <m/>
    <m/>
    <n v="0.11"/>
    <n v="0"/>
    <n v="0"/>
    <n v="0"/>
    <n v="0"/>
    <n v="0.51"/>
    <n v="0.49"/>
    <x v="0"/>
    <x v="0"/>
    <x v="11"/>
    <s v="760 - PIRELLI BRASIL"/>
    <x v="943"/>
    <s v="     "/>
    <s v="LLANTAS Y TUBOS"/>
    <s v="LLANTAS PIRELLI               "/>
    <s v="MT60                "/>
    <s v="       "/>
    <s v="           "/>
    <s v="         "/>
    <s v="    "/>
    <s v="PIREL"/>
    <s v="              "/>
    <n v="-11"/>
    <n v="-619.52"/>
  </r>
  <r>
    <x v="5"/>
    <s v="0190333973001"/>
    <n v="15"/>
    <d v="2016-03-21T00:00:00"/>
    <s v="00"/>
    <x v="959"/>
    <m/>
    <x v="0"/>
    <s v="0"/>
    <s v="0"/>
    <s v="C"/>
    <s v="JPM"/>
    <n v="19"/>
    <n v="39.200000000000003"/>
    <n v="0"/>
    <d v="1899-12-30T00:00:00"/>
    <d v="1899-12-30T00:00:00"/>
    <n v="26"/>
    <n v="26"/>
    <n v="17"/>
    <n v="15"/>
    <n v="4"/>
    <n v="1"/>
    <m/>
    <s v="LIBRE-248"/>
    <m/>
    <m/>
    <n v="0"/>
    <n v="0"/>
    <n v="0"/>
    <n v="0"/>
    <n v="0"/>
    <n v="0"/>
    <n v="0"/>
    <m/>
    <m/>
    <d v="2014-06-19T00:00:00"/>
    <d v="2016-05-13T00:00:00"/>
    <m/>
    <m/>
    <m/>
    <n v="10"/>
    <s v="Clasificación"/>
    <m/>
    <m/>
    <s v="="/>
    <n v="1"/>
    <m/>
    <n v="0"/>
    <n v="0"/>
    <n v="0"/>
    <x v="6"/>
    <s v="G"/>
    <n v="7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3-20T00:00:00"/>
    <d v="2015-11-23T00:00:00"/>
    <d v="2015-11-23T00:00:00"/>
    <d v="2016-03-21T00:00:00"/>
    <m/>
    <m/>
    <n v="3.76"/>
    <n v="0"/>
    <n v="0.93"/>
    <n v="0"/>
    <n v="0"/>
    <n v="0"/>
    <n v="7.0000000000000007E-2"/>
    <x v="0"/>
    <x v="0"/>
    <x v="11"/>
    <s v="760 - PIRELLI BRASIL"/>
    <x v="944"/>
    <s v="     "/>
    <s v="LLANTAS Y TUBOS"/>
    <s v="LLANTAS PIRELLI               "/>
    <s v="DURA SPIRIT   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60"/>
    <m/>
    <x v="0"/>
    <s v="0"/>
    <s v="0"/>
    <s v="C"/>
    <s v="JPM"/>
    <n v="22.59"/>
    <n v="42.04"/>
    <n v="0"/>
    <d v="1899-12-30T00:00:00"/>
    <d v="1899-12-30T00:00:00"/>
    <n v="26"/>
    <n v="26"/>
    <n v="17"/>
    <n v="15"/>
    <n v="4"/>
    <n v="1"/>
    <m/>
    <s v="LIBRE-248"/>
    <m/>
    <m/>
    <n v="0"/>
    <n v="0"/>
    <n v="0"/>
    <n v="0"/>
    <n v="0"/>
    <n v="0"/>
    <n v="0"/>
    <m/>
    <m/>
    <m/>
    <d v="2016-05-13T00:00:00"/>
    <m/>
    <m/>
    <m/>
    <n v="10"/>
    <s v="Clasificación"/>
    <m/>
    <m/>
    <s v="="/>
    <n v="1"/>
    <m/>
    <n v="0"/>
    <n v="0"/>
    <n v="0"/>
    <x v="6"/>
    <s v="G"/>
    <n v="12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3-20T00:00:00"/>
    <d v="2015-11-23T00:00:00"/>
    <d v="2015-11-23T00:00:00"/>
    <d v="2016-03-21T00:00:00"/>
    <m/>
    <m/>
    <n v="1"/>
    <n v="0"/>
    <n v="1"/>
    <n v="0"/>
    <n v="0"/>
    <n v="0"/>
    <n v="0"/>
    <x v="0"/>
    <x v="0"/>
    <x v="11"/>
    <s v="760 - PIRELLI BRASIL"/>
    <x v="945"/>
    <s v="     "/>
    <s v="LLANTAS Y TUBOS"/>
    <s v="LLANTAS PIRELLI               "/>
    <s v="DURA SPIRIT   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61"/>
    <m/>
    <x v="0"/>
    <s v="0"/>
    <s v="0"/>
    <s v="AA"/>
    <s v="JPM"/>
    <n v="42.64"/>
    <n v="56.84"/>
    <n v="0"/>
    <d v="1899-12-30T00:00:00"/>
    <d v="1899-12-30T00:00:00"/>
    <n v="26"/>
    <n v="26"/>
    <n v="17"/>
    <n v="15"/>
    <n v="4"/>
    <n v="1"/>
    <s v="-"/>
    <s v="SUSP-52"/>
    <m/>
    <m/>
    <n v="1"/>
    <n v="29"/>
    <n v="45"/>
    <n v="0.5"/>
    <n v="2.5"/>
    <n v="0"/>
    <n v="0"/>
    <m/>
    <m/>
    <d v="2016-05-13T00:00:00"/>
    <d v="2016-05-13T00:00:00"/>
    <m/>
    <m/>
    <m/>
    <n v="10"/>
    <s v="Clasificación"/>
    <m/>
    <m/>
    <s v="="/>
    <n v="1"/>
    <m/>
    <n v="180"/>
    <n v="120"/>
    <n v="59"/>
    <x v="3"/>
    <s v="R"/>
    <n v="200"/>
    <m/>
    <m/>
    <m/>
    <n v="2"/>
    <n v="0.99"/>
    <n v="0"/>
    <n v="0"/>
    <n v="0"/>
    <n v="0"/>
    <n v="0"/>
    <n v="0"/>
    <n v="2"/>
    <n v="0.99"/>
    <n v="0"/>
    <n v="0"/>
    <m/>
    <n v="178"/>
    <n v="38"/>
    <m/>
    <m/>
    <m/>
    <m/>
    <n v="809.4"/>
    <n v="0"/>
    <n v="0"/>
    <n v="0.84"/>
    <n v="0"/>
    <n v="1"/>
    <d v="2016-01-14T00:00:00"/>
    <d v="2016-01-14T00:00:00"/>
    <d v="2016-01-14T00:00:00"/>
    <d v="2016-05-12T00:00:00"/>
    <m/>
    <m/>
    <n v="0.24"/>
    <n v="0"/>
    <n v="0"/>
    <n v="0.64"/>
    <n v="0"/>
    <n v="0"/>
    <n v="0"/>
    <x v="0"/>
    <x v="0"/>
    <x v="11"/>
    <s v="760 - PIRELLI BRASIL"/>
    <x v="946"/>
    <s v="     "/>
    <s v="LLANTAS Y TUBOS"/>
    <s v="LLANTAS PIRELLI               "/>
    <s v="MT40                "/>
    <s v="       "/>
    <s v="           "/>
    <s v="         "/>
    <s v="    "/>
    <s v="PIREL"/>
    <s v="              "/>
    <n v="-178"/>
    <n v="-7589.92"/>
  </r>
  <r>
    <x v="5"/>
    <s v="0190333973001"/>
    <n v="15"/>
    <d v="2016-03-21T00:00:00"/>
    <s v="00"/>
    <x v="962"/>
    <m/>
    <x v="0"/>
    <s v="0"/>
    <s v="0"/>
    <s v="A"/>
    <s v="JPM"/>
    <n v="65.099999999999994"/>
    <n v="80.959999999999994"/>
    <n v="0"/>
    <d v="1899-12-30T00:00:00"/>
    <d v="1899-12-30T00:00:00"/>
    <n v="26"/>
    <n v="26"/>
    <n v="17"/>
    <n v="15"/>
    <n v="4"/>
    <n v="1"/>
    <s v="+-"/>
    <s v="LIBRE-465"/>
    <m/>
    <m/>
    <n v="2.8"/>
    <n v="80"/>
    <n v="12.5"/>
    <n v="10.71"/>
    <n v="0.89"/>
    <n v="0"/>
    <n v="0"/>
    <m/>
    <m/>
    <d v="2014-06-19T00:00:00"/>
    <d v="2016-05-13T00:00:00"/>
    <m/>
    <m/>
    <m/>
    <n v="10"/>
    <s v="Clasificación"/>
    <m/>
    <m/>
    <s v="="/>
    <n v="1"/>
    <m/>
    <n v="140"/>
    <n v="93"/>
    <n v="46"/>
    <x v="1"/>
    <s v="V"/>
    <n v="50"/>
    <m/>
    <m/>
    <m/>
    <n v="120"/>
    <n v="0.14000000000000001"/>
    <n v="0"/>
    <n v="0"/>
    <n v="0"/>
    <n v="0"/>
    <n v="0"/>
    <n v="0"/>
    <n v="120"/>
    <n v="0.14000000000000001"/>
    <n v="0"/>
    <n v="0"/>
    <m/>
    <n v="20"/>
    <n v="29"/>
    <m/>
    <m/>
    <m/>
    <m/>
    <n v="0"/>
    <n v="0"/>
    <n v="0"/>
    <n v="0.62"/>
    <n v="0"/>
    <n v="1"/>
    <d v="2014-08-15T00:00:00"/>
    <d v="2015-11-23T00:00:00"/>
    <d v="2015-11-23T00:00:00"/>
    <d v="2016-03-21T00:00:00"/>
    <m/>
    <m/>
    <n v="0.1"/>
    <n v="0"/>
    <n v="0"/>
    <n v="0"/>
    <n v="0"/>
    <n v="0.27"/>
    <n v="0.73"/>
    <x v="0"/>
    <x v="0"/>
    <x v="11"/>
    <s v="760 - PIRELLI BRASIL"/>
    <x v="947"/>
    <s v="     "/>
    <s v="LLANTAS Y TUBOS"/>
    <s v="LLANTAS PIRELLI               "/>
    <s v="SPORT DEMON         "/>
    <s v="       "/>
    <s v="           "/>
    <s v="         "/>
    <s v="    "/>
    <s v="PIREL"/>
    <s v="              "/>
    <n v="-20"/>
    <n v="-1302"/>
  </r>
  <r>
    <x v="5"/>
    <s v="0190333973001"/>
    <n v="15"/>
    <d v="2016-03-21T00:00:00"/>
    <s v="00"/>
    <x v="963"/>
    <m/>
    <x v="0"/>
    <s v="0"/>
    <s v="0"/>
    <s v="A"/>
    <s v="JPM"/>
    <n v="58.67"/>
    <n v="73.5"/>
    <n v="0"/>
    <d v="1899-12-30T00:00:00"/>
    <d v="1899-12-30T00:00:00"/>
    <n v="26"/>
    <n v="26"/>
    <n v="17"/>
    <n v="15"/>
    <n v="4"/>
    <n v="1"/>
    <s v="+-"/>
    <s v="LIBRE-551"/>
    <n v="253"/>
    <m/>
    <n v="6.2"/>
    <n v="177"/>
    <n v="7.66"/>
    <n v="6.77"/>
    <n v="0"/>
    <n v="68"/>
    <n v="0"/>
    <m/>
    <m/>
    <m/>
    <d v="2016-05-13T00:00:00"/>
    <m/>
    <m/>
    <m/>
    <m/>
    <s v="Clasificación"/>
    <m/>
    <m/>
    <s v="="/>
    <n v="1"/>
    <m/>
    <n v="190"/>
    <n v="126"/>
    <n v="63"/>
    <x v="0"/>
    <s v="V"/>
    <n v="150"/>
    <m/>
    <m/>
    <m/>
    <n v="118"/>
    <n v="0.38"/>
    <n v="50"/>
    <n v="0"/>
    <n v="50"/>
    <n v="0"/>
    <n v="0"/>
    <n v="0"/>
    <n v="168"/>
    <n v="0.12"/>
    <n v="0"/>
    <n v="0"/>
    <m/>
    <n v="22"/>
    <n v="40"/>
    <m/>
    <m/>
    <m/>
    <m/>
    <n v="0"/>
    <n v="0"/>
    <n v="0"/>
    <n v="0.64"/>
    <n v="0"/>
    <n v="1"/>
    <d v="2014-05-21T00:00:00"/>
    <d v="2015-11-23T00:00:00"/>
    <d v="2015-11-23T00:00:00"/>
    <d v="2016-03-21T00:00:00"/>
    <m/>
    <m/>
    <n v="1.22"/>
    <n v="4284"/>
    <n v="0.56999999999999995"/>
    <n v="0"/>
    <n v="0.17"/>
    <n v="0.13"/>
    <n v="0.14000000000000001"/>
    <x v="0"/>
    <x v="0"/>
    <x v="11"/>
    <s v="760 - PIRELLI BRASIL"/>
    <x v="948"/>
    <s v="     "/>
    <s v="LLANTAS Y TUBOS"/>
    <s v="LLANTAS PIRELLI               "/>
    <s v="DIABLO ROSSO II     "/>
    <s v="       "/>
    <s v="           "/>
    <s v="         "/>
    <s v="    "/>
    <s v="PIREL"/>
    <s v="              "/>
    <n v="-72"/>
    <n v="-4224.24"/>
  </r>
  <r>
    <x v="5"/>
    <s v="0190333973001"/>
    <n v="15"/>
    <d v="2016-03-21T00:00:00"/>
    <s v="00"/>
    <x v="964"/>
    <m/>
    <x v="0"/>
    <s v="0"/>
    <s v="0"/>
    <s v="C"/>
    <s v="JPM"/>
    <n v="42.6"/>
    <n v="78.87"/>
    <n v="0"/>
    <d v="1899-12-30T00:00:00"/>
    <d v="1899-12-30T00:00:00"/>
    <n v="26"/>
    <n v="26"/>
    <n v="17"/>
    <n v="15"/>
    <n v="4"/>
    <n v="1"/>
    <m/>
    <s v="LIBRE-248"/>
    <m/>
    <m/>
    <n v="1.3"/>
    <n v="38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40"/>
    <m/>
    <m/>
    <m/>
    <n v="26"/>
    <n v="0"/>
    <n v="30"/>
    <n v="0"/>
    <n v="30"/>
    <n v="0"/>
    <n v="0"/>
    <n v="0"/>
    <n v="56"/>
    <n v="0"/>
    <n v="0"/>
    <n v="0"/>
    <m/>
    <n v="0"/>
    <n v="0"/>
    <m/>
    <m/>
    <m/>
    <m/>
    <n v="0"/>
    <n v="0"/>
    <n v="0"/>
    <n v="0"/>
    <n v="0"/>
    <n v="1"/>
    <d v="2015-03-20T00:00:00"/>
    <d v="2015-11-23T00:00:00"/>
    <d v="2015-11-23T00:00:00"/>
    <d v="2016-03-21T00:00:00"/>
    <m/>
    <m/>
    <n v="0.23"/>
    <n v="0"/>
    <n v="0"/>
    <n v="0"/>
    <n v="0"/>
    <n v="0"/>
    <n v="1"/>
    <x v="0"/>
    <x v="0"/>
    <x v="11"/>
    <s v="760 - PIRELLI BRASIL"/>
    <x v="949"/>
    <s v="     "/>
    <s v="LLANTAS Y TUBOS"/>
    <s v="LLANTAS PIRELLI               "/>
    <s v="DIABLO ROSSO II     "/>
    <s v="       "/>
    <s v="           "/>
    <s v="         "/>
    <s v="    "/>
    <s v="PIREL"/>
    <s v="              "/>
    <n v="26"/>
    <n v="1107.6000000000001"/>
  </r>
  <r>
    <x v="5"/>
    <s v="0190333973001"/>
    <n v="15"/>
    <d v="2016-03-21T00:00:00"/>
    <s v="00"/>
    <x v="965"/>
    <m/>
    <x v="0"/>
    <s v="0"/>
    <s v="0"/>
    <s v="AAA"/>
    <s v="JPM"/>
    <n v="53.76"/>
    <n v="76"/>
    <n v="0"/>
    <d v="1899-12-30T00:00:00"/>
    <d v="1899-12-30T00:00:00"/>
    <n v="26"/>
    <n v="26"/>
    <n v="17"/>
    <n v="15"/>
    <n v="4"/>
    <n v="1"/>
    <s v="+-"/>
    <s v="LIBRE-538"/>
    <n v="187"/>
    <m/>
    <n v="1.8"/>
    <n v="52"/>
    <n v="19.440000000000001"/>
    <n v="9.44"/>
    <n v="0"/>
    <n v="0"/>
    <n v="0"/>
    <m/>
    <m/>
    <d v="2014-06-13T00:00:00"/>
    <d v="2016-05-13T00:00:00"/>
    <m/>
    <m/>
    <m/>
    <m/>
    <s v="Clasificación"/>
    <m/>
    <m/>
    <s v="="/>
    <n v="1"/>
    <m/>
    <n v="140"/>
    <n v="93"/>
    <n v="46"/>
    <x v="0"/>
    <s v="A"/>
    <n v="100"/>
    <m/>
    <m/>
    <m/>
    <n v="58"/>
    <n v="0.59"/>
    <n v="10"/>
    <n v="0"/>
    <n v="10"/>
    <n v="0"/>
    <n v="0"/>
    <n v="0"/>
    <n v="68"/>
    <n v="0.51"/>
    <n v="0"/>
    <n v="0"/>
    <m/>
    <n v="72"/>
    <n v="29"/>
    <m/>
    <m/>
    <m/>
    <m/>
    <n v="0"/>
    <n v="0"/>
    <n v="0"/>
    <n v="1.05"/>
    <n v="0"/>
    <n v="1"/>
    <d v="2014-06-03T00:00:00"/>
    <d v="2015-11-23T00:00:00"/>
    <d v="2015-11-23T00:00:00"/>
    <d v="2016-03-21T00:00:00"/>
    <m/>
    <m/>
    <n v="0.55000000000000004"/>
    <n v="1375"/>
    <n v="0"/>
    <n v="0.39"/>
    <n v="0.61"/>
    <n v="0"/>
    <n v="0"/>
    <x v="0"/>
    <x v="0"/>
    <x v="11"/>
    <s v="760 - PIRELLI BRASIL"/>
    <x v="950"/>
    <s v="     "/>
    <s v="LLANTAS Y TUBOS"/>
    <s v="LLANTAS PIRELLI               "/>
    <s v="DIABLO ROSSO II     "/>
    <s v="       "/>
    <s v="           "/>
    <s v="         "/>
    <s v="    "/>
    <s v="PIREL"/>
    <s v="              "/>
    <n v="-82"/>
    <n v="-4408.32"/>
  </r>
  <r>
    <x v="5"/>
    <s v="0190333973001"/>
    <n v="15"/>
    <d v="2016-03-21T00:00:00"/>
    <s v="00"/>
    <x v="966"/>
    <m/>
    <x v="0"/>
    <s v="0"/>
    <s v="0"/>
    <s v="AAA"/>
    <s v="JPM"/>
    <n v="62.13"/>
    <n v="88.78"/>
    <n v="0"/>
    <d v="1899-12-30T00:00:00"/>
    <d v="1899-12-30T00:00:00"/>
    <n v="26"/>
    <n v="26"/>
    <n v="17"/>
    <n v="15"/>
    <n v="4"/>
    <n v="1"/>
    <s v="+-"/>
    <s v="LIBRE-434"/>
    <n v="68"/>
    <m/>
    <n v="4"/>
    <n v="114"/>
    <n v="5.38"/>
    <n v="5.75"/>
    <n v="0"/>
    <n v="0"/>
    <n v="0"/>
    <m/>
    <m/>
    <d v="2014-12-29T00:00:00"/>
    <d v="2016-05-13T00:00:00"/>
    <m/>
    <m/>
    <m/>
    <m/>
    <s v="Clasificación"/>
    <m/>
    <m/>
    <s v="="/>
    <n v="1"/>
    <m/>
    <n v="86"/>
    <n v="57"/>
    <n v="28"/>
    <x v="0"/>
    <s v="L"/>
    <n v="40"/>
    <m/>
    <m/>
    <m/>
    <n v="52"/>
    <n v="0.4"/>
    <n v="40"/>
    <n v="0"/>
    <n v="40"/>
    <n v="0"/>
    <n v="0"/>
    <n v="0"/>
    <n v="92"/>
    <n v="-7.0000000000000007E-2"/>
    <n v="0"/>
    <n v="0"/>
    <m/>
    <n v="0"/>
    <n v="18"/>
    <m/>
    <m/>
    <m/>
    <m/>
    <n v="0"/>
    <n v="0"/>
    <n v="0"/>
    <n v="1.08"/>
    <n v="0"/>
    <n v="1"/>
    <d v="2014-09-15T00:00:00"/>
    <d v="2015-11-23T00:00:00"/>
    <d v="2015-11-23T00:00:00"/>
    <d v="2016-03-21T00:00:00"/>
    <m/>
    <m/>
    <n v="0.14000000000000001"/>
    <n v="0"/>
    <n v="0"/>
    <n v="0"/>
    <n v="0.33"/>
    <n v="0.68"/>
    <n v="0"/>
    <x v="0"/>
    <x v="0"/>
    <x v="11"/>
    <s v="760 - PIRELLI BRASIL"/>
    <x v="951"/>
    <s v="     "/>
    <s v="LLANTAS Y TUBOS"/>
    <s v="LLANTAS PIRELLI               "/>
    <s v="DIABLO ROSSO II     "/>
    <s v="       "/>
    <s v="           "/>
    <s v="         "/>
    <s v="    "/>
    <s v="PIREL"/>
    <s v="              "/>
    <n v="-34"/>
    <n v="-2112.42"/>
  </r>
  <r>
    <x v="5"/>
    <s v="0190333973001"/>
    <n v="15"/>
    <d v="2016-03-21T00:00:00"/>
    <s v="00"/>
    <x v="967"/>
    <m/>
    <x v="0"/>
    <s v="0"/>
    <s v="0"/>
    <s v="C"/>
    <s v="JPM"/>
    <n v="33.71"/>
    <n v="61.78"/>
    <n v="0"/>
    <d v="1899-12-30T00:00:00"/>
    <d v="1899-12-30T00:00:00"/>
    <n v="26"/>
    <n v="26"/>
    <n v="17"/>
    <n v="15"/>
    <n v="4"/>
    <n v="1"/>
    <m/>
    <s v="SUSP-51"/>
    <m/>
    <m/>
    <n v="0.5"/>
    <n v="15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27"/>
    <n v="0"/>
    <n v="0"/>
    <n v="0"/>
    <n v="0"/>
    <n v="0"/>
    <n v="0"/>
    <n v="0"/>
    <n v="27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14000000000000001"/>
    <n v="0"/>
    <n v="0"/>
    <n v="0"/>
    <n v="0"/>
    <n v="0"/>
    <n v="0.65"/>
    <x v="0"/>
    <x v="0"/>
    <x v="11"/>
    <s v="760 - PIRELLI BRASIL"/>
    <x v="952"/>
    <s v="     "/>
    <s v="LLANTAS Y TUBOS"/>
    <s v="LLANTAS PIRELLI               "/>
    <s v="FUN SCORPION MX EXTR"/>
    <s v="       "/>
    <s v="           "/>
    <s v="         "/>
    <s v="    "/>
    <s v="PIREL"/>
    <s v="              "/>
    <n v="27"/>
    <n v="910.17000000000007"/>
  </r>
  <r>
    <x v="5"/>
    <s v="0190333973001"/>
    <n v="15"/>
    <d v="2016-03-21T00:00:00"/>
    <s v="00"/>
    <x v="968"/>
    <m/>
    <x v="0"/>
    <s v="0"/>
    <s v="0"/>
    <s v="C"/>
    <s v="JPM"/>
    <n v="51.32"/>
    <n v="69.599999999999994"/>
    <n v="0"/>
    <d v="1899-12-30T00:00:00"/>
    <d v="1899-12-30T00:00:00"/>
    <n v="26"/>
    <n v="26"/>
    <n v="17"/>
    <n v="15"/>
    <n v="4"/>
    <n v="1"/>
    <m/>
    <s v="SUSP-51"/>
    <m/>
    <m/>
    <n v="0.9"/>
    <n v="26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74"/>
    <m/>
    <m/>
    <m/>
    <n v="43"/>
    <n v="0"/>
    <n v="0"/>
    <n v="0"/>
    <n v="0"/>
    <n v="0"/>
    <n v="0"/>
    <n v="0"/>
    <n v="43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7.0000000000000007E-2"/>
    <n v="0"/>
    <n v="0"/>
    <n v="0"/>
    <n v="0"/>
    <n v="0"/>
    <n v="0.65"/>
    <x v="0"/>
    <x v="0"/>
    <x v="11"/>
    <s v="760 - PIRELLI BRASIL"/>
    <x v="953"/>
    <s v="     "/>
    <s v="LLANTAS Y TUBOS"/>
    <s v="LLANTAS PIRELLI               "/>
    <s v="FUN SCORPION MX EXTR"/>
    <s v="       "/>
    <s v="           "/>
    <s v="         "/>
    <s v="    "/>
    <s v="PIREL"/>
    <s v="              "/>
    <n v="43"/>
    <n v="2206.7600000000002"/>
  </r>
  <r>
    <x v="5"/>
    <s v="0190333973001"/>
    <n v="15"/>
    <d v="2016-03-21T00:00:00"/>
    <s v="00"/>
    <x v="969"/>
    <m/>
    <x v="0"/>
    <s v="0"/>
    <s v="0"/>
    <s v="C"/>
    <s v="JPM"/>
    <n v="36.31"/>
    <n v="61.74"/>
    <n v="0"/>
    <d v="1899-12-30T00:00:00"/>
    <d v="1899-12-30T00:00:00"/>
    <n v="26"/>
    <n v="26"/>
    <n v="17"/>
    <n v="15"/>
    <n v="4"/>
    <n v="1"/>
    <m/>
    <s v="SUSP-51"/>
    <m/>
    <m/>
    <n v="0.8"/>
    <n v="23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44"/>
    <n v="0"/>
    <n v="0"/>
    <n v="0"/>
    <n v="0"/>
    <n v="0"/>
    <n v="0"/>
    <n v="0"/>
    <n v="44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7.0000000000000007E-2"/>
    <n v="0"/>
    <n v="0"/>
    <n v="0"/>
    <n v="0"/>
    <n v="0"/>
    <n v="0.65"/>
    <x v="0"/>
    <x v="0"/>
    <x v="11"/>
    <s v="760 - PIRELLI BRASIL"/>
    <x v="954"/>
    <s v="     "/>
    <s v="LLANTAS Y TUBOS"/>
    <s v="LLANTAS PIRELLI               "/>
    <s v="FUN SCORPION MX EXTR"/>
    <s v="       "/>
    <s v="           "/>
    <s v="         "/>
    <s v="    "/>
    <s v="PIREL"/>
    <s v="              "/>
    <n v="44"/>
    <n v="1597.64"/>
  </r>
  <r>
    <x v="5"/>
    <s v="0190333973001"/>
    <n v="15"/>
    <d v="2016-03-21T00:00:00"/>
    <s v="00"/>
    <x v="970"/>
    <m/>
    <x v="0"/>
    <s v="0"/>
    <s v="0"/>
    <s v="AAA"/>
    <s v="JPM"/>
    <n v="50.05"/>
    <n v="71.5"/>
    <n v="0"/>
    <d v="1899-12-30T00:00:00"/>
    <d v="1899-12-30T00:00:00"/>
    <n v="26"/>
    <n v="26"/>
    <n v="17"/>
    <n v="15"/>
    <n v="4"/>
    <n v="1"/>
    <s v="-"/>
    <s v="NUEVO"/>
    <m/>
    <m/>
    <n v="0.4"/>
    <n v="12"/>
    <n v="31.25"/>
    <n v="0"/>
    <n v="0"/>
    <n v="115"/>
    <n v="0"/>
    <m/>
    <m/>
    <m/>
    <d v="2016-05-13T00:00:00"/>
    <m/>
    <m/>
    <m/>
    <m/>
    <s v="Clasificación"/>
    <m/>
    <m/>
    <s v="="/>
    <n v="1"/>
    <m/>
    <n v="50"/>
    <n v="33"/>
    <n v="17"/>
    <x v="2"/>
    <s v="N"/>
    <m/>
    <m/>
    <m/>
    <m/>
    <n v="0"/>
    <n v="1"/>
    <n v="0"/>
    <n v="0"/>
    <n v="0"/>
    <n v="0"/>
    <n v="0"/>
    <n v="0"/>
    <n v="0"/>
    <n v="1"/>
    <n v="0"/>
    <n v="0"/>
    <m/>
    <n v="50"/>
    <n v="11"/>
    <m/>
    <m/>
    <m/>
    <m/>
    <n v="364.65"/>
    <n v="0"/>
    <n v="0"/>
    <n v="1.08"/>
    <n v="0"/>
    <n v="1"/>
    <d v="1899-12-30T00:00:00"/>
    <d v="2015-11-23T00:00:00"/>
    <d v="2015-11-23T00:00:00"/>
    <d v="2016-03-21T00:00:00"/>
    <m/>
    <m/>
    <n v="5.41"/>
    <n v="0"/>
    <n v="0.97"/>
    <n v="0.03"/>
    <n v="0"/>
    <n v="0"/>
    <n v="0"/>
    <x v="0"/>
    <x v="0"/>
    <x v="11"/>
    <s v="760 - PIRELLI BRASIL"/>
    <x v="955"/>
    <s v="     "/>
    <s v="LLANTAS Y TUBOS"/>
    <s v="LLANTAS PIRELLI               "/>
    <s v="SPORT DEMON         "/>
    <s v="       "/>
    <s v="           "/>
    <s v="         "/>
    <s v="    "/>
    <s v="PIREL"/>
    <s v="              "/>
    <n v="-50"/>
    <n v="-2502.5"/>
  </r>
  <r>
    <x v="5"/>
    <s v="0190333973001"/>
    <n v="15"/>
    <d v="2016-03-21T00:00:00"/>
    <s v="00"/>
    <x v="971"/>
    <m/>
    <x v="0"/>
    <s v="0"/>
    <s v="N/A"/>
    <s v="AAA"/>
    <s v="JPM"/>
    <n v="37.450000000000003"/>
    <n v="52.38"/>
    <n v="0"/>
    <d v="1899-12-30T00:00:00"/>
    <d v="1899-12-30T00:00:00"/>
    <n v="26"/>
    <n v="26"/>
    <n v="17"/>
    <n v="15"/>
    <n v="4"/>
    <n v="1"/>
    <s v="+-"/>
    <s v="LIBRE-319"/>
    <n v="532"/>
    <m/>
    <n v="15.1"/>
    <n v="431"/>
    <n v="6.62"/>
    <n v="3.11"/>
    <n v="0"/>
    <n v="21"/>
    <n v="0"/>
    <m/>
    <m/>
    <m/>
    <d v="2016-05-13T00:00:00"/>
    <m/>
    <m/>
    <m/>
    <m/>
    <s v="Clasificación"/>
    <m/>
    <m/>
    <s v="="/>
    <n v="1"/>
    <m/>
    <n v="400"/>
    <n v="266"/>
    <n v="132"/>
    <x v="3"/>
    <s v="A"/>
    <m/>
    <m/>
    <m/>
    <m/>
    <n v="68"/>
    <n v="0.83"/>
    <n v="120"/>
    <n v="0"/>
    <n v="120"/>
    <n v="0"/>
    <n v="0"/>
    <n v="0"/>
    <n v="188"/>
    <n v="0.53"/>
    <n v="0"/>
    <n v="0"/>
    <m/>
    <n v="212"/>
    <n v="84"/>
    <m/>
    <m/>
    <m/>
    <m/>
    <n v="955.52"/>
    <n v="0"/>
    <n v="0"/>
    <n v="1.01"/>
    <n v="0"/>
    <n v="1"/>
    <d v="2015-01-08T00:00:00"/>
    <d v="2015-11-23T00:00:00"/>
    <d v="2015-11-23T00:00:00"/>
    <d v="2016-03-21T00:00:00"/>
    <m/>
    <m/>
    <n v="0.78"/>
    <n v="8682"/>
    <n v="0.18"/>
    <n v="0.78"/>
    <n v="0.04"/>
    <n v="0"/>
    <n v="0"/>
    <x v="0"/>
    <x v="0"/>
    <x v="11"/>
    <s v="760 - PIRELLI BRASIL"/>
    <x v="956"/>
    <s v="     "/>
    <s v="LLANTAS Y TUBOS"/>
    <s v="LLANTAS PIRELLI               "/>
    <s v="MT65                "/>
    <s v="       "/>
    <s v="           "/>
    <s v="         "/>
    <s v="    "/>
    <s v="PIREL"/>
    <s v="              "/>
    <n v="-332"/>
    <n v="-12433.400000000001"/>
  </r>
  <r>
    <x v="5"/>
    <s v="0190333973001"/>
    <n v="15"/>
    <d v="2016-03-21T00:00:00"/>
    <s v="00"/>
    <x v="972"/>
    <m/>
    <x v="0"/>
    <s v="0"/>
    <s v="N/A"/>
    <s v="AAA"/>
    <s v="JPM"/>
    <n v="36.57"/>
    <n v="51.29"/>
    <n v="0"/>
    <d v="1899-12-30T00:00:00"/>
    <d v="1899-12-30T00:00:00"/>
    <n v="26"/>
    <n v="26"/>
    <n v="17"/>
    <n v="15"/>
    <n v="4"/>
    <n v="1"/>
    <s v="-"/>
    <s v="SUSP-52"/>
    <m/>
    <m/>
    <n v="2.4"/>
    <n v="69"/>
    <n v="15.63"/>
    <n v="9.69"/>
    <n v="0"/>
    <n v="0"/>
    <n v="0"/>
    <m/>
    <m/>
    <m/>
    <d v="2016-05-13T00:00:00"/>
    <m/>
    <m/>
    <m/>
    <m/>
    <s v="Clasificación"/>
    <m/>
    <m/>
    <s v="="/>
    <n v="1"/>
    <m/>
    <n v="150"/>
    <n v="100"/>
    <n v="50"/>
    <x v="0"/>
    <s v="A"/>
    <n v="0"/>
    <m/>
    <m/>
    <m/>
    <n v="73"/>
    <n v="0.51"/>
    <n v="20"/>
    <n v="0"/>
    <n v="20"/>
    <n v="0"/>
    <n v="0"/>
    <n v="0"/>
    <n v="93"/>
    <n v="0.38"/>
    <n v="0"/>
    <n v="0"/>
    <m/>
    <n v="57"/>
    <n v="32"/>
    <m/>
    <m/>
    <m/>
    <m/>
    <n v="0"/>
    <n v="0"/>
    <n v="0"/>
    <n v="1.02"/>
    <n v="0"/>
    <n v="1"/>
    <d v="2016-01-14T00:00:00"/>
    <d v="2016-01-14T00:00:00"/>
    <d v="2016-01-14T00:00:00"/>
    <d v="2016-05-12T00:00:00"/>
    <m/>
    <m/>
    <n v="0.08"/>
    <n v="0"/>
    <n v="0"/>
    <n v="0"/>
    <n v="0.64"/>
    <n v="0"/>
    <n v="0"/>
    <x v="0"/>
    <x v="0"/>
    <x v="11"/>
    <s v="760 - PIRELLI BRASIL"/>
    <x v="957"/>
    <s v="     "/>
    <s v="LLANTAS Y TUBOS"/>
    <s v="LLANTAS PIRELLI               "/>
    <s v="MT60                "/>
    <s v="       "/>
    <s v="           "/>
    <s v="         "/>
    <s v="    "/>
    <s v="PIREL"/>
    <s v="              "/>
    <n v="-77"/>
    <n v="-2815.89"/>
  </r>
  <r>
    <x v="5"/>
    <s v="0190333973001"/>
    <n v="15"/>
    <d v="2016-03-21T00:00:00"/>
    <s v="00"/>
    <x v="973"/>
    <m/>
    <x v="0"/>
    <s v="0"/>
    <s v="N/A"/>
    <s v="C"/>
    <s v="JPM"/>
    <n v="61.5"/>
    <n v="83.4"/>
    <n v="0"/>
    <d v="1899-12-30T00:00:00"/>
    <d v="1899-12-30T00:00:00"/>
    <n v="26"/>
    <n v="26"/>
    <n v="17"/>
    <n v="15"/>
    <n v="4"/>
    <n v="1"/>
    <m/>
    <s v="SUSP-53"/>
    <m/>
    <m/>
    <n v="1.7"/>
    <n v="49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7"/>
    <n v="0"/>
    <n v="40"/>
    <n v="0"/>
    <n v="40"/>
    <n v="0"/>
    <n v="0"/>
    <n v="0"/>
    <n v="47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0.3"/>
    <n v="0"/>
    <n v="0"/>
    <n v="0"/>
    <n v="0"/>
    <n v="0"/>
    <n v="0.63"/>
    <x v="0"/>
    <x v="0"/>
    <x v="11"/>
    <s v="760 - PIRELLI BRASIL"/>
    <x v="958"/>
    <s v="     "/>
    <s v="LLANTAS Y TUBOS"/>
    <s v="LLANTAS PIRELLI               "/>
    <s v="DIABLO ROSSO II     "/>
    <s v="       "/>
    <s v="           "/>
    <s v="         "/>
    <s v="    "/>
    <s v="PIREL"/>
    <s v="              "/>
    <n v="7"/>
    <n v="430.5"/>
  </r>
  <r>
    <x v="5"/>
    <s v="0190333973001"/>
    <n v="15"/>
    <d v="2016-03-21T00:00:00"/>
    <s v="00"/>
    <x v="974"/>
    <m/>
    <x v="0"/>
    <s v="0"/>
    <s v="N/A"/>
    <s v="C"/>
    <s v="JPM"/>
    <n v="45.78"/>
    <n v="85.2"/>
    <n v="0"/>
    <d v="1899-12-30T00:00:00"/>
    <d v="1899-12-30T00:00:00"/>
    <n v="26"/>
    <n v="26"/>
    <n v="17"/>
    <n v="15"/>
    <n v="4"/>
    <n v="1"/>
    <m/>
    <s v="SUSP-53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1"/>
    <n v="0"/>
    <n v="0.63"/>
    <n v="0"/>
    <n v="0"/>
    <n v="0"/>
    <n v="0"/>
    <x v="0"/>
    <x v="0"/>
    <x v="11"/>
    <s v="760 - PIRELLI BRASIL"/>
    <x v="959"/>
    <s v="     "/>
    <s v="LLANTAS Y TUBOS"/>
    <s v="LLANTAS PIRELLI               "/>
    <s v="SCORPION XC MIDSOFT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75"/>
    <m/>
    <x v="0"/>
    <s v="0"/>
    <s v="N/A"/>
    <s v="C"/>
    <s v="JPM"/>
    <n v="48.9"/>
    <n v="85"/>
    <n v="0"/>
    <d v="1899-12-30T00:00:00"/>
    <d v="1899-12-30T00:00:00"/>
    <n v="26"/>
    <n v="26"/>
    <n v="17"/>
    <n v="15"/>
    <n v="4"/>
    <n v="1"/>
    <m/>
    <s v="SUSP-51"/>
    <m/>
    <m/>
    <n v="0.2"/>
    <n v="6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17"/>
    <n v="0"/>
    <n v="0"/>
    <n v="0"/>
    <n v="0"/>
    <n v="0"/>
    <n v="0"/>
    <n v="0"/>
    <n v="17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08"/>
    <n v="0"/>
    <n v="0"/>
    <n v="0"/>
    <n v="0"/>
    <n v="0"/>
    <n v="0.65"/>
    <x v="0"/>
    <x v="0"/>
    <x v="11"/>
    <s v="760 - PIRELLI BRASIL"/>
    <x v="960"/>
    <s v="     "/>
    <s v="LLANTAS Y TUBOS"/>
    <s v="LLANTAS PIRELLI               "/>
    <s v="SCORPION XC MIDSOFT "/>
    <s v="       "/>
    <s v="           "/>
    <s v="         "/>
    <s v="    "/>
    <s v="PIREL"/>
    <s v="              "/>
    <n v="17"/>
    <n v="831.3"/>
  </r>
  <r>
    <x v="5"/>
    <s v="0190333973001"/>
    <n v="15"/>
    <d v="2016-03-21T00:00:00"/>
    <s v="00"/>
    <x v="976"/>
    <m/>
    <x v="0"/>
    <s v="0"/>
    <s v="N/A"/>
    <s v="C"/>
    <s v="JPM"/>
    <n v="49.61"/>
    <n v="92.4"/>
    <n v="0"/>
    <d v="1899-12-30T00:00:00"/>
    <d v="1899-12-30T00:00:00"/>
    <n v="26"/>
    <n v="26"/>
    <n v="17"/>
    <n v="15"/>
    <n v="4"/>
    <n v="1"/>
    <m/>
    <s v="SUSP-53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1"/>
    <n v="0"/>
    <n v="0.63"/>
    <n v="0"/>
    <n v="0"/>
    <n v="0"/>
    <n v="0"/>
    <x v="0"/>
    <x v="0"/>
    <x v="11"/>
    <s v="760 - PIRELLI BRASIL"/>
    <x v="961"/>
    <s v="     "/>
    <s v="LLANTAS Y TUBOS"/>
    <s v="LLANTAS PIRELLI               "/>
    <s v="SCORPION XC MIDHARD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77"/>
    <m/>
    <x v="0"/>
    <s v="0"/>
    <s v="N/A"/>
    <s v="C"/>
    <s v="JPM"/>
    <n v="55.1"/>
    <n v="93.76"/>
    <n v="0"/>
    <d v="1899-12-30T00:00:00"/>
    <d v="1899-12-30T00:00:00"/>
    <n v="26"/>
    <n v="26"/>
    <n v="17"/>
    <n v="15"/>
    <n v="4"/>
    <n v="1"/>
    <m/>
    <s v="SUSP-53"/>
    <m/>
    <m/>
    <n v="0.5"/>
    <n v="15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24"/>
    <n v="0"/>
    <n v="0"/>
    <n v="0"/>
    <n v="0"/>
    <n v="0"/>
    <n v="0"/>
    <n v="0"/>
    <n v="24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0.01"/>
    <n v="0"/>
    <n v="0"/>
    <n v="0"/>
    <n v="0"/>
    <n v="0"/>
    <n v="0.63"/>
    <x v="0"/>
    <x v="0"/>
    <x v="11"/>
    <s v="760 - PIRELLI BRASIL"/>
    <x v="962"/>
    <s v="     "/>
    <s v="LLANTAS Y TUBOS"/>
    <s v="LLANTAS PIRELLI               "/>
    <s v="SCORPION XC MIDHARD "/>
    <s v="       "/>
    <s v="           "/>
    <s v="         "/>
    <s v="    "/>
    <s v="PIREL"/>
    <s v="              "/>
    <n v="24"/>
    <n v="1322.4"/>
  </r>
  <r>
    <x v="5"/>
    <s v="0190333973001"/>
    <n v="15"/>
    <d v="2016-03-21T00:00:00"/>
    <s v="00"/>
    <x v="978"/>
    <m/>
    <x v="0"/>
    <s v="0"/>
    <s v="N/A"/>
    <s v="C"/>
    <s v="JPM"/>
    <n v="62"/>
    <n v="86.4"/>
    <n v="0"/>
    <d v="1899-12-30T00:00:00"/>
    <d v="1899-12-30T00:00:00"/>
    <n v="26"/>
    <n v="26"/>
    <n v="17"/>
    <n v="15"/>
    <n v="4"/>
    <n v="1"/>
    <m/>
    <s v="SUSP-51"/>
    <m/>
    <m/>
    <n v="0.2"/>
    <n v="6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9"/>
    <n v="0"/>
    <n v="0"/>
    <n v="0"/>
    <n v="0"/>
    <n v="0"/>
    <n v="0"/>
    <n v="0"/>
    <n v="9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04"/>
    <n v="0"/>
    <n v="0"/>
    <n v="0"/>
    <n v="0"/>
    <n v="0"/>
    <n v="0.65"/>
    <x v="0"/>
    <x v="0"/>
    <x v="11"/>
    <s v="760 - PIRELLI BRASIL"/>
    <x v="963"/>
    <s v="     "/>
    <s v="LLANTAS Y TUBOS"/>
    <s v="LLANTAS PIRELLI               "/>
    <s v="SCORPION XC MIDHARD "/>
    <s v="       "/>
    <s v="           "/>
    <s v="         "/>
    <s v="    "/>
    <s v="PIREL"/>
    <s v="              "/>
    <n v="9"/>
    <n v="558"/>
  </r>
  <r>
    <x v="5"/>
    <s v="0190333973001"/>
    <n v="15"/>
    <d v="2016-03-21T00:00:00"/>
    <s v="00"/>
    <x v="979"/>
    <m/>
    <x v="0"/>
    <s v="0"/>
    <s v="N/A"/>
    <s v="C"/>
    <s v="JPM"/>
    <n v="38.47"/>
    <n v="82.8"/>
    <n v="0"/>
    <d v="1899-12-30T00:00:00"/>
    <d v="1899-12-30T00:00:00"/>
    <n v="26"/>
    <n v="26"/>
    <n v="17"/>
    <n v="15"/>
    <n v="4"/>
    <n v="1"/>
    <m/>
    <s v="SUSP-51"/>
    <m/>
    <m/>
    <n v="0.2"/>
    <n v="6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16"/>
    <n v="0"/>
    <n v="0"/>
    <n v="0"/>
    <n v="0"/>
    <n v="0"/>
    <n v="0"/>
    <n v="0"/>
    <n v="16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01"/>
    <n v="0"/>
    <n v="0"/>
    <n v="0"/>
    <n v="0"/>
    <n v="0"/>
    <n v="0.65"/>
    <x v="0"/>
    <x v="0"/>
    <x v="11"/>
    <s v="760 - PIRELLI BRASIL"/>
    <x v="964"/>
    <s v="     "/>
    <s v="LLANTAS Y TUBOS"/>
    <s v="LLANTAS PIRELLI               "/>
    <s v="SCORPION TRAIL      "/>
    <s v="       "/>
    <s v="           "/>
    <s v="         "/>
    <s v="    "/>
    <s v="PIREL"/>
    <s v="              "/>
    <n v="16"/>
    <n v="615.52"/>
  </r>
  <r>
    <x v="5"/>
    <s v="0190333973001"/>
    <n v="15"/>
    <d v="2016-03-21T00:00:00"/>
    <s v="00"/>
    <x v="980"/>
    <m/>
    <x v="0"/>
    <s v="0"/>
    <s v="N/A"/>
    <s v="C"/>
    <s v="JPM"/>
    <n v="29.92"/>
    <n v="59.8"/>
    <n v="0"/>
    <d v="1899-12-30T00:00:00"/>
    <d v="1899-12-30T00:00:00"/>
    <n v="26"/>
    <n v="26"/>
    <n v="17"/>
    <n v="15"/>
    <n v="4"/>
    <n v="1"/>
    <m/>
    <s v="SUSP-51"/>
    <m/>
    <m/>
    <n v="3.6"/>
    <n v="103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69"/>
    <n v="0"/>
    <n v="0"/>
    <n v="0"/>
    <n v="0"/>
    <n v="0"/>
    <n v="0.65"/>
    <x v="0"/>
    <x v="0"/>
    <x v="11"/>
    <s v="760 - PIRELLI BRASIL"/>
    <x v="965"/>
    <s v="     "/>
    <s v="LLANTAS Y TUBOS"/>
    <s v="LLANTAS PIRELLI               "/>
    <s v="DURA TRACTION       "/>
    <s v="       "/>
    <s v="           "/>
    <s v="         "/>
    <s v="    "/>
    <s v="PIREL"/>
    <s v="              "/>
    <n v="1"/>
    <n v="29.92"/>
  </r>
  <r>
    <x v="5"/>
    <s v="0190333973001"/>
    <n v="15"/>
    <d v="2016-03-21T00:00:00"/>
    <s v="00"/>
    <x v="981"/>
    <m/>
    <x v="0"/>
    <s v="0"/>
    <s v="N/A"/>
    <s v="C"/>
    <s v="JPM"/>
    <n v="21.18"/>
    <n v="56.4"/>
    <n v="0"/>
    <d v="1899-12-30T00:00:00"/>
    <d v="1899-12-30T00:00:00"/>
    <n v="26"/>
    <n v="26"/>
    <n v="17"/>
    <n v="15"/>
    <n v="4"/>
    <n v="1"/>
    <m/>
    <s v="SUSP-53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1"/>
    <n v="0"/>
    <n v="0.63"/>
    <n v="0"/>
    <n v="0"/>
    <n v="0"/>
    <n v="0"/>
    <x v="0"/>
    <x v="0"/>
    <x v="11"/>
    <s v="760 - PIRELLI BRASIL"/>
    <x v="966"/>
    <s v="     "/>
    <s v="LLANTAS Y TUBOS"/>
    <s v="LLANTAS PIRELLI               "/>
    <s v="SCORPION MX MIDSOFT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82"/>
    <m/>
    <x v="0"/>
    <s v="0"/>
    <s v="N/A"/>
    <s v="C"/>
    <s v="JPM"/>
    <n v="239.18"/>
    <n v="395.18"/>
    <n v="0"/>
    <d v="1899-12-30T00:00:00"/>
    <d v="1899-12-30T00:00:00"/>
    <n v="26"/>
    <n v="26"/>
    <n v="17"/>
    <n v="15"/>
    <n v="4"/>
    <n v="1"/>
    <m/>
    <s v="SUSP-51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"/>
    <n v="0"/>
    <n v="0"/>
    <n v="0"/>
    <n v="0"/>
    <n v="0"/>
    <n v="0.65"/>
    <x v="0"/>
    <x v="0"/>
    <x v="11"/>
    <s v="760 - PIRELLI BRASIL"/>
    <x v="967"/>
    <s v="     "/>
    <s v="LLANTAS Y TUBOS"/>
    <s v="LLANTAS PIRELLI               "/>
    <s v="DIABLO SUPERCORSA SC"/>
    <s v="       "/>
    <s v="           "/>
    <s v="         "/>
    <s v="    "/>
    <s v="PIREL"/>
    <s v="              "/>
    <n v="5"/>
    <n v="1195.9000000000001"/>
  </r>
  <r>
    <x v="5"/>
    <s v="0190333973001"/>
    <n v="15"/>
    <d v="2016-03-21T00:00:00"/>
    <s v="00"/>
    <x v="983"/>
    <m/>
    <x v="0"/>
    <s v="0"/>
    <s v="N/A"/>
    <s v="C"/>
    <s v="JPM"/>
    <n v="100.88"/>
    <n v="178.8"/>
    <n v="0"/>
    <d v="1899-12-30T00:00:00"/>
    <d v="1899-12-30T00:00:00"/>
    <n v="26"/>
    <n v="26"/>
    <n v="17"/>
    <n v="15"/>
    <n v="4"/>
    <n v="1"/>
    <m/>
    <s v="SUSP-51"/>
    <m/>
    <m/>
    <n v="0.2"/>
    <n v="6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13"/>
    <n v="0"/>
    <n v="0"/>
    <n v="0"/>
    <n v="0"/>
    <n v="0"/>
    <n v="0"/>
    <n v="0"/>
    <n v="13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01"/>
    <n v="0"/>
    <n v="0"/>
    <n v="0"/>
    <n v="0"/>
    <n v="0"/>
    <n v="0.65"/>
    <x v="0"/>
    <x v="0"/>
    <x v="11"/>
    <s v="760 - PIRELLI BRASIL"/>
    <x v="968"/>
    <s v="     "/>
    <s v="LLANTAS Y TUBOS"/>
    <s v="LLANTAS PIRELLI               "/>
    <s v="SCORPION TRAIL      "/>
    <s v="       "/>
    <s v="           "/>
    <s v="         "/>
    <s v="    "/>
    <s v="PIREL"/>
    <s v="              "/>
    <n v="13"/>
    <n v="1311.44"/>
  </r>
  <r>
    <x v="5"/>
    <s v="0190333973001"/>
    <n v="15"/>
    <d v="2016-03-21T00:00:00"/>
    <s v="00"/>
    <x v="984"/>
    <m/>
    <x v="0"/>
    <s v="0"/>
    <s v="N/A"/>
    <s v="C"/>
    <s v="JPM"/>
    <n v="134.58000000000001"/>
    <n v="232.82"/>
    <n v="0"/>
    <d v="1899-12-30T00:00:00"/>
    <d v="1899-12-30T00:00:00"/>
    <n v="26"/>
    <n v="26"/>
    <n v="17"/>
    <n v="15"/>
    <n v="4"/>
    <n v="1"/>
    <m/>
    <s v="SUSP-53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0"/>
    <n v="0"/>
    <n v="0"/>
    <n v="0"/>
    <n v="0"/>
    <n v="0"/>
    <n v="0.63"/>
    <x v="0"/>
    <x v="0"/>
    <x v="11"/>
    <s v="760 - PIRELLI BRASIL"/>
    <x v="969"/>
    <s v="     "/>
    <s v="LLANTAS Y TUBOS"/>
    <s v="LLANTAS PIRELLI               "/>
    <s v="SCORPION TRAIL      "/>
    <s v="       "/>
    <s v="           "/>
    <s v="         "/>
    <s v="    "/>
    <s v="PIREL"/>
    <s v="              "/>
    <n v="2"/>
    <n v="269.16000000000003"/>
  </r>
  <r>
    <x v="5"/>
    <s v="0190333973001"/>
    <n v="15"/>
    <d v="2016-03-21T00:00:00"/>
    <s v="00"/>
    <x v="985"/>
    <m/>
    <x v="0"/>
    <s v="0"/>
    <s v="N/A"/>
    <s v="C"/>
    <s v="JPM"/>
    <n v="134.91"/>
    <n v="250.72"/>
    <n v="0"/>
    <d v="1899-12-30T00:00:00"/>
    <d v="1899-12-30T00:00:00"/>
    <n v="26"/>
    <n v="26"/>
    <n v="17"/>
    <n v="15"/>
    <n v="4"/>
    <n v="1"/>
    <m/>
    <s v="SUSP-53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1"/>
    <n v="0"/>
    <n v="0.63"/>
    <n v="0"/>
    <n v="0"/>
    <n v="0"/>
    <n v="0"/>
    <x v="0"/>
    <x v="0"/>
    <x v="11"/>
    <s v="760 - PIRELLI BRASIL"/>
    <x v="970"/>
    <s v="     "/>
    <s v="LLANTAS Y TUBOS"/>
    <s v="LLANTAS PIRELLI               "/>
    <s v="SCORPION TRAIL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86"/>
    <m/>
    <x v="0"/>
    <s v="0"/>
    <s v="N/A"/>
    <s v="C"/>
    <s v="JPM"/>
    <n v="153.28"/>
    <n v="260.57"/>
    <n v="0"/>
    <d v="1899-12-30T00:00:00"/>
    <d v="1899-12-30T00:00:00"/>
    <n v="26"/>
    <n v="26"/>
    <n v="17"/>
    <n v="15"/>
    <n v="4"/>
    <n v="1"/>
    <m/>
    <s v="SUSP-53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0"/>
    <n v="0"/>
    <n v="0"/>
    <n v="0"/>
    <n v="0"/>
    <n v="0"/>
    <n v="0.63"/>
    <x v="0"/>
    <x v="0"/>
    <x v="11"/>
    <s v="760 - PIRELLI BRASIL"/>
    <x v="971"/>
    <s v="     "/>
    <s v="LLANTAS Y TUBOS"/>
    <s v="LLANTAS PIRELLI               "/>
    <s v="DIABLO ROSSO II     "/>
    <s v="       "/>
    <s v="           "/>
    <s v="         "/>
    <s v="    "/>
    <s v="PIREL"/>
    <s v="              "/>
    <n v="5"/>
    <n v="766.4"/>
  </r>
  <r>
    <x v="5"/>
    <s v="0190333973001"/>
    <n v="15"/>
    <d v="2016-03-21T00:00:00"/>
    <s v="00"/>
    <x v="987"/>
    <m/>
    <x v="0"/>
    <s v="0"/>
    <s v="N/A"/>
    <s v="C"/>
    <s v="JPM"/>
    <n v="145.79"/>
    <n v="270.95999999999998"/>
    <n v="0"/>
    <d v="1899-12-30T00:00:00"/>
    <d v="1899-12-30T00:00:00"/>
    <n v="26"/>
    <n v="26"/>
    <n v="17"/>
    <n v="15"/>
    <n v="4"/>
    <n v="1"/>
    <m/>
    <s v="SUSP-53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1"/>
    <n v="0"/>
    <n v="0.63"/>
    <n v="0"/>
    <n v="0"/>
    <n v="0"/>
    <n v="0"/>
    <x v="0"/>
    <x v="0"/>
    <x v="11"/>
    <s v="760 - PIRELLI BRASIL"/>
    <x v="972"/>
    <s v="     "/>
    <s v="LLANTAS Y TUBOS"/>
    <s v="LLANTAS PIRELLI               "/>
    <s v="DIABLO ROSSO II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88"/>
    <m/>
    <x v="0"/>
    <s v="0"/>
    <s v="PAN"/>
    <s v="C"/>
    <s v="JPM"/>
    <n v="27.37"/>
    <n v="45.15"/>
    <n v="0"/>
    <d v="1899-12-30T00:00:00"/>
    <d v="1899-12-30T00:00:00"/>
    <n v="26"/>
    <n v="26"/>
    <n v="17"/>
    <n v="15"/>
    <n v="4"/>
    <n v="1"/>
    <m/>
    <s v="SUSP-51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43"/>
    <n v="0"/>
    <n v="0"/>
    <n v="0"/>
    <n v="0"/>
    <n v="0"/>
    <n v="0"/>
    <n v="0"/>
    <n v="43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.01"/>
    <n v="0"/>
    <n v="0"/>
    <n v="0"/>
    <n v="0"/>
    <n v="0"/>
    <n v="0.65"/>
    <x v="0"/>
    <x v="0"/>
    <x v="11"/>
    <s v="760 - PIRELLI BRASIL"/>
    <x v="973"/>
    <s v="     "/>
    <s v="LLANTAS Y TUBOS"/>
    <s v="LLANTAS PIRELLI               "/>
    <s v="EVO21               "/>
    <s v="       "/>
    <s v="           "/>
    <s v="         "/>
    <s v="    "/>
    <s v="PIREL"/>
    <s v="              "/>
    <n v="43"/>
    <n v="1176.9100000000001"/>
  </r>
  <r>
    <x v="5"/>
    <s v="0190333973001"/>
    <n v="15"/>
    <d v="2016-03-21T00:00:00"/>
    <s v="00"/>
    <x v="989"/>
    <m/>
    <x v="0"/>
    <s v="0"/>
    <s v="PAN"/>
    <s v="C"/>
    <s v="JPM"/>
    <n v="31.97"/>
    <n v="53"/>
    <n v="0"/>
    <d v="1899-12-30T00:00:00"/>
    <d v="1899-12-30T00:00:00"/>
    <n v="26"/>
    <n v="26"/>
    <n v="17"/>
    <n v="15"/>
    <n v="4"/>
    <n v="1"/>
    <m/>
    <s v="SUSP-51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10"/>
    <n v="0"/>
    <n v="0"/>
    <n v="0"/>
    <n v="0"/>
    <n v="0"/>
    <n v="0"/>
    <n v="0"/>
    <n v="10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"/>
    <n v="0"/>
    <n v="0"/>
    <n v="0"/>
    <n v="0"/>
    <n v="0"/>
    <n v="0.65"/>
    <x v="0"/>
    <x v="0"/>
    <x v="11"/>
    <s v="760 - PIRELLI BRASIL"/>
    <x v="974"/>
    <s v="     "/>
    <s v="LLANTAS Y TUBOS"/>
    <s v="LLANTAS PIRELLI               "/>
    <s v="EVO21               "/>
    <s v="       "/>
    <s v="           "/>
    <s v="         "/>
    <s v="    "/>
    <s v="PIREL"/>
    <s v="              "/>
    <n v="10"/>
    <n v="319.7"/>
  </r>
  <r>
    <x v="5"/>
    <s v="0190333973001"/>
    <n v="15"/>
    <d v="2016-03-21T00:00:00"/>
    <s v="00"/>
    <x v="990"/>
    <m/>
    <x v="0"/>
    <s v="0"/>
    <s v="PAN"/>
    <s v="C"/>
    <s v="JPM"/>
    <n v="29.57"/>
    <n v="48"/>
    <n v="0"/>
    <d v="1899-12-30T00:00:00"/>
    <d v="1899-12-30T00:00:00"/>
    <n v="26"/>
    <n v="26"/>
    <n v="17"/>
    <n v="15"/>
    <n v="4"/>
    <n v="1"/>
    <m/>
    <s v="SUSP-51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10"/>
    <n v="0"/>
    <n v="0"/>
    <n v="0"/>
    <n v="0"/>
    <n v="0"/>
    <n v="0"/>
    <n v="0"/>
    <n v="10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"/>
    <n v="0"/>
    <n v="0"/>
    <n v="0"/>
    <n v="0"/>
    <n v="0"/>
    <n v="0.65"/>
    <x v="0"/>
    <x v="0"/>
    <x v="11"/>
    <s v="760 - PIRELLI BRASIL"/>
    <x v="975"/>
    <s v="     "/>
    <s v="LLANTAS Y TUBOS"/>
    <s v="LLANTAS PIRELLI               "/>
    <s v="EVO22               "/>
    <s v="       "/>
    <s v="           "/>
    <s v="         "/>
    <s v="    "/>
    <s v="PIREL"/>
    <s v="              "/>
    <n v="10"/>
    <n v="295.7"/>
  </r>
  <r>
    <x v="5"/>
    <s v="0190333973001"/>
    <n v="15"/>
    <d v="2016-03-21T00:00:00"/>
    <s v="00"/>
    <x v="991"/>
    <m/>
    <x v="0"/>
    <s v="0"/>
    <s v="PAN"/>
    <s v="C"/>
    <s v="JPM"/>
    <n v="31.63"/>
    <n v="45.74"/>
    <n v="0"/>
    <d v="1899-12-30T00:00:00"/>
    <d v="1899-12-30T00:00:00"/>
    <n v="26"/>
    <n v="26"/>
    <n v="17"/>
    <n v="15"/>
    <n v="4"/>
    <n v="1"/>
    <m/>
    <s v="SUSP-53"/>
    <m/>
    <m/>
    <n v="3.7"/>
    <n v="106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26"/>
    <n v="0"/>
    <n v="0"/>
    <n v="0"/>
    <n v="0"/>
    <n v="0"/>
    <n v="0"/>
    <n v="0"/>
    <n v="26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0.19"/>
    <n v="0"/>
    <n v="0"/>
    <n v="0"/>
    <n v="0"/>
    <n v="0"/>
    <n v="0.63"/>
    <x v="0"/>
    <x v="0"/>
    <x v="11"/>
    <s v="760 - PIRELLI BRASIL"/>
    <x v="976"/>
    <s v="     "/>
    <s v="LLANTAS Y TUBOS"/>
    <s v="LLANTAS PIRELLI               "/>
    <s v="MANDRAKE DUE        "/>
    <s v="       "/>
    <s v="           "/>
    <s v="         "/>
    <s v="    "/>
    <s v="PIREL"/>
    <s v="              "/>
    <n v="26"/>
    <n v="822.38"/>
  </r>
  <r>
    <x v="5"/>
    <s v="0190333973001"/>
    <n v="15"/>
    <d v="2016-03-21T00:00:00"/>
    <s v="00"/>
    <x v="992"/>
    <m/>
    <x v="0"/>
    <s v="0"/>
    <s v="PAN"/>
    <s v="C"/>
    <s v="JPM"/>
    <n v="160.52000000000001"/>
    <n v="270.51"/>
    <n v="0"/>
    <d v="1899-12-30T00:00:00"/>
    <d v="1899-12-30T00:00:00"/>
    <n v="26"/>
    <n v="26"/>
    <n v="17"/>
    <n v="15"/>
    <n v="4"/>
    <n v="1"/>
    <m/>
    <s v="SUSP-53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1"/>
    <n v="0"/>
    <n v="0.63"/>
    <n v="0"/>
    <n v="0"/>
    <n v="0"/>
    <n v="0"/>
    <x v="0"/>
    <x v="0"/>
    <x v="11"/>
    <s v="760 - PIRELLI BRASIL"/>
    <x v="977"/>
    <s v="     "/>
    <s v="LLANTAS Y TUBOS"/>
    <s v="LLANTAS PIRELLI               "/>
    <s v="DIABLO ROSSO II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93"/>
    <m/>
    <x v="0"/>
    <s v="0"/>
    <s v="PAN"/>
    <s v="C"/>
    <s v="JPM"/>
    <n v="201.14"/>
    <n v="330"/>
    <n v="0"/>
    <d v="1899-12-30T00:00:00"/>
    <d v="1899-12-30T00:00:00"/>
    <n v="26"/>
    <n v="26"/>
    <n v="17"/>
    <n v="15"/>
    <n v="4"/>
    <n v="1"/>
    <m/>
    <s v="SUSP-53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1"/>
    <n v="0"/>
    <n v="0.63"/>
    <n v="0"/>
    <n v="0"/>
    <n v="0"/>
    <n v="0"/>
    <x v="0"/>
    <x v="0"/>
    <x v="11"/>
    <s v="760 - PIRELLI BRASIL"/>
    <x v="978"/>
    <s v="     "/>
    <s v="LLANTAS Y TUBOS"/>
    <s v="LLANTAS PIRELLI               "/>
    <s v="DIABLO SUPERCORSA SC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94"/>
    <m/>
    <x v="0"/>
    <s v="0"/>
    <s v="PAN"/>
    <s v="C"/>
    <s v="JPM"/>
    <n v="181.56"/>
    <n v="292.5"/>
    <n v="0"/>
    <d v="1899-12-30T00:00:00"/>
    <d v="1899-12-30T00:00:00"/>
    <n v="26"/>
    <n v="26"/>
    <n v="17"/>
    <n v="15"/>
    <n v="4"/>
    <n v="1"/>
    <m/>
    <s v="SUSP-53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1"/>
    <n v="0"/>
    <n v="0.63"/>
    <n v="0"/>
    <n v="0"/>
    <n v="0"/>
    <n v="0"/>
    <x v="0"/>
    <x v="0"/>
    <x v="11"/>
    <s v="760 - PIRELLI BRASIL"/>
    <x v="979"/>
    <s v="     "/>
    <s v="LLANTAS Y TUBOS"/>
    <s v="LLANTAS PIRELLI               "/>
    <s v="DIABLO ROSSO CORSA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95"/>
    <m/>
    <x v="0"/>
    <s v="0"/>
    <s v="PAN"/>
    <s v="C"/>
    <s v="JPM"/>
    <n v="146.77000000000001"/>
    <n v="250"/>
    <n v="0"/>
    <d v="1899-12-30T00:00:00"/>
    <d v="1899-12-30T00:00:00"/>
    <n v="26"/>
    <n v="26"/>
    <n v="17"/>
    <n v="15"/>
    <n v="4"/>
    <n v="1"/>
    <m/>
    <s v="SUSP-53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1"/>
    <n v="0"/>
    <n v="0.63"/>
    <n v="0"/>
    <n v="0"/>
    <n v="0"/>
    <n v="0"/>
    <x v="0"/>
    <x v="0"/>
    <x v="11"/>
    <s v="760 - PIRELLI BRASIL"/>
    <x v="980"/>
    <s v="     "/>
    <s v="LLANTAS Y TUBOS"/>
    <s v="LLANTAS PIRELLI               "/>
    <s v="SCORPION TRAIL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96"/>
    <m/>
    <x v="0"/>
    <s v="0"/>
    <s v="PAN"/>
    <s v="C"/>
    <s v="JPM"/>
    <n v="234.32"/>
    <n v="380.94"/>
    <n v="0"/>
    <d v="1899-12-30T00:00:00"/>
    <d v="1899-12-30T00:00:00"/>
    <n v="26"/>
    <n v="26"/>
    <n v="17"/>
    <n v="15"/>
    <n v="4"/>
    <n v="1"/>
    <m/>
    <s v="SUSP-53"/>
    <m/>
    <m/>
    <n v="0"/>
    <n v="0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1"/>
    <n v="0"/>
    <n v="0.63"/>
    <n v="0"/>
    <n v="0"/>
    <n v="0"/>
    <n v="0"/>
    <x v="0"/>
    <x v="0"/>
    <x v="11"/>
    <s v="760 - PIRELLI BRASIL"/>
    <x v="981"/>
    <s v="     "/>
    <s v="LLANTAS Y TUBOS"/>
    <s v="LLANTAS PIRELLI               "/>
    <s v="DIABLO ROSSO II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97"/>
    <m/>
    <x v="0"/>
    <s v="0"/>
    <s v="PAN"/>
    <s v="C"/>
    <s v="JPM"/>
    <n v="41.24"/>
    <n v="78.5"/>
    <n v="0"/>
    <d v="1899-12-30T00:00:00"/>
    <d v="1899-12-30T00:00:00"/>
    <n v="26"/>
    <n v="26"/>
    <n v="17"/>
    <n v="15"/>
    <n v="4"/>
    <n v="1"/>
    <m/>
    <s v="SUSP-51"/>
    <m/>
    <m/>
    <n v="0.1"/>
    <n v="3"/>
    <n v="0"/>
    <n v="0"/>
    <n v="0"/>
    <n v="0"/>
    <n v="0"/>
    <m/>
    <m/>
    <m/>
    <d v="2016-05-13T00:00:00"/>
    <m/>
    <m/>
    <m/>
    <m/>
    <s v="Clasificación"/>
    <m/>
    <m/>
    <s v="="/>
    <n v="1"/>
    <m/>
    <n v="0"/>
    <n v="0"/>
    <n v="0"/>
    <x v="6"/>
    <s v="G"/>
    <n v="0"/>
    <m/>
    <m/>
    <m/>
    <n v="16"/>
    <n v="0"/>
    <n v="0"/>
    <n v="0"/>
    <n v="0"/>
    <n v="0"/>
    <n v="0"/>
    <n v="0"/>
    <n v="16"/>
    <n v="0"/>
    <n v="0"/>
    <n v="0"/>
    <m/>
    <n v="0"/>
    <n v="0"/>
    <m/>
    <m/>
    <m/>
    <m/>
    <n v="0"/>
    <n v="0"/>
    <n v="0"/>
    <n v="0"/>
    <n v="0"/>
    <n v="1"/>
    <d v="2016-01-13T00:00:00"/>
    <d v="2016-01-13T00:00:00"/>
    <d v="2016-01-13T00:00:00"/>
    <d v="2016-05-11T00:00:00"/>
    <m/>
    <m/>
    <n v="0"/>
    <n v="0"/>
    <n v="0"/>
    <n v="0"/>
    <n v="0"/>
    <n v="0"/>
    <n v="0.65"/>
    <x v="0"/>
    <x v="0"/>
    <x v="11"/>
    <s v="760 - PIRELLI BRASIL"/>
    <x v="982"/>
    <s v="     "/>
    <s v="LLANTAS Y TUBOS"/>
    <s v="LLANTAS PIRELLI               "/>
    <s v="SCORPION TRAIL      "/>
    <s v="       "/>
    <s v="           "/>
    <s v="         "/>
    <s v="    "/>
    <s v="PIREL"/>
    <s v="              "/>
    <n v="16"/>
    <n v="659.84"/>
  </r>
  <r>
    <x v="5"/>
    <s v="0190333973001"/>
    <n v="15"/>
    <d v="2016-03-21T00:00:00"/>
    <s v="00"/>
    <x v="998"/>
    <m/>
    <x v="0"/>
    <s v="0"/>
    <s v="PAN"/>
    <s v="C"/>
    <s v="JPM"/>
    <n v="50.05"/>
    <n v="67.75"/>
    <n v="0"/>
    <d v="1899-12-30T00:00:00"/>
    <d v="1899-12-30T00:00:00"/>
    <n v="26"/>
    <n v="26"/>
    <n v="17"/>
    <n v="15"/>
    <n v="4"/>
    <n v="1"/>
    <m/>
    <s v="SUSP-53"/>
    <m/>
    <m/>
    <n v="0.9"/>
    <n v="26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0.83"/>
    <n v="0"/>
    <n v="0.17"/>
    <n v="0"/>
    <n v="0"/>
    <n v="0"/>
    <n v="0.46"/>
    <x v="0"/>
    <x v="0"/>
    <x v="11"/>
    <s v="760 - PIRELLI BRASIL"/>
    <x v="983"/>
    <s v="     "/>
    <s v="LLANTAS Y TUBOS"/>
    <s v="LLANTAS PIRELLI               "/>
    <s v="MT75                "/>
    <s v="       "/>
    <s v="           "/>
    <s v="         "/>
    <s v="    "/>
    <s v="PIREL"/>
    <s v="              "/>
    <n v="0"/>
    <n v="0"/>
  </r>
  <r>
    <x v="5"/>
    <s v="0190333973001"/>
    <n v="15"/>
    <d v="2016-03-21T00:00:00"/>
    <s v="00"/>
    <x v="999"/>
    <m/>
    <x v="0"/>
    <s v="0"/>
    <s v="PAN"/>
    <s v="C"/>
    <s v="JPM"/>
    <n v="53.09"/>
    <n v="56.73"/>
    <n v="0"/>
    <d v="1899-12-30T00:00:00"/>
    <d v="1899-12-30T00:00:00"/>
    <n v="26"/>
    <n v="26"/>
    <n v="17"/>
    <n v="15"/>
    <n v="4"/>
    <n v="1"/>
    <m/>
    <s v="SUSP-53"/>
    <m/>
    <m/>
    <n v="0.1"/>
    <n v="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22"/>
    <n v="0"/>
    <n v="0"/>
    <n v="0"/>
    <n v="0"/>
    <n v="0"/>
    <n v="0"/>
    <n v="0"/>
    <n v="22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0"/>
    <n v="0"/>
    <n v="0"/>
    <n v="0"/>
    <n v="0"/>
    <n v="0"/>
    <n v="0.63"/>
    <x v="0"/>
    <x v="0"/>
    <x v="11"/>
    <s v="760 - PIRELLI BRASIL"/>
    <x v="984"/>
    <s v="     "/>
    <s v="LLANTAS Y TUBOS"/>
    <s v="LLANTAS PIRELLI               "/>
    <s v="MT75                "/>
    <s v="       "/>
    <s v="           "/>
    <s v="         "/>
    <s v="    "/>
    <s v="PIREL"/>
    <s v="              "/>
    <n v="22"/>
    <n v="1167.98"/>
  </r>
  <r>
    <x v="5"/>
    <s v="0190333973001"/>
    <n v="15"/>
    <d v="2016-03-21T00:00:00"/>
    <s v="00"/>
    <x v="1000"/>
    <m/>
    <x v="0"/>
    <s v="0"/>
    <s v="PAN"/>
    <s v="C"/>
    <s v="JPM"/>
    <n v="25.68"/>
    <n v="39.200000000000003"/>
    <n v="0"/>
    <d v="1899-12-30T00:00:00"/>
    <d v="1899-12-30T00:00:00"/>
    <n v="26"/>
    <n v="26"/>
    <n v="17"/>
    <n v="15"/>
    <n v="4"/>
    <n v="1"/>
    <m/>
    <s v="SUSP-53"/>
    <m/>
    <m/>
    <n v="0.5"/>
    <n v="15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6"/>
    <n v="0"/>
    <n v="0"/>
    <n v="0"/>
    <n v="0"/>
    <n v="0"/>
    <n v="0"/>
    <n v="0"/>
    <n v="6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0.19"/>
    <n v="0"/>
    <n v="0"/>
    <n v="0"/>
    <n v="0"/>
    <n v="0"/>
    <n v="0.63"/>
    <x v="0"/>
    <x v="0"/>
    <x v="11"/>
    <s v="760 - PIRELLI BRASIL"/>
    <x v="985"/>
    <s v="     "/>
    <s v="LLANTAS Y TUBOS"/>
    <s v="LLANTAS PIRELLI               "/>
    <s v="SCORPION MX MIDSOFT "/>
    <s v="       "/>
    <s v="           "/>
    <s v="         "/>
    <s v="    "/>
    <s v="PIREL"/>
    <s v="              "/>
    <n v="6"/>
    <n v="154.07999999999998"/>
  </r>
  <r>
    <x v="5"/>
    <s v="0190333973001"/>
    <n v="15"/>
    <d v="2016-03-21T00:00:00"/>
    <s v="00"/>
    <x v="1001"/>
    <m/>
    <x v="0"/>
    <s v="0"/>
    <s v="PAN"/>
    <s v="C"/>
    <s v="JPM"/>
    <n v="37.81"/>
    <n v="77"/>
    <n v="0"/>
    <d v="1899-12-30T00:00:00"/>
    <d v="1899-12-30T00:00:00"/>
    <n v="26"/>
    <n v="26"/>
    <n v="17"/>
    <n v="15"/>
    <n v="4"/>
    <n v="1"/>
    <m/>
    <s v="SUSP-53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9"/>
    <n v="0"/>
    <n v="0"/>
    <n v="0"/>
    <n v="0"/>
    <n v="0"/>
    <n v="0"/>
    <n v="0"/>
    <n v="9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0"/>
    <n v="0"/>
    <n v="0"/>
    <n v="0"/>
    <n v="0"/>
    <n v="0"/>
    <n v="0.63"/>
    <x v="0"/>
    <x v="0"/>
    <x v="11"/>
    <s v="760 - PIRELLI BRASIL"/>
    <x v="986"/>
    <s v="     "/>
    <s v="LLANTAS Y TUBOS"/>
    <s v="LLANTAS PIRELLI               "/>
    <s v="SCORPION PRO F.I.M. "/>
    <s v="       "/>
    <s v="           "/>
    <s v="         "/>
    <s v="    "/>
    <s v="PIREL"/>
    <s v="              "/>
    <n v="9"/>
    <n v="340.29"/>
  </r>
  <r>
    <x v="5"/>
    <s v="0190333973001"/>
    <n v="15"/>
    <d v="2016-03-21T00:00:00"/>
    <s v="00"/>
    <x v="1002"/>
    <m/>
    <x v="0"/>
    <s v="0"/>
    <s v="PAN"/>
    <s v="C"/>
    <s v="JPM"/>
    <n v="80.430000000000007"/>
    <n v="115"/>
    <n v="0"/>
    <d v="1899-12-30T00:00:00"/>
    <d v="1899-12-30T00:00:00"/>
    <n v="26"/>
    <n v="26"/>
    <n v="17"/>
    <n v="15"/>
    <n v="4"/>
    <n v="1"/>
    <m/>
    <s v="SUSP-53"/>
    <m/>
    <m/>
    <n v="0.2"/>
    <n v="6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23"/>
    <n v="0"/>
    <n v="0"/>
    <n v="0"/>
    <n v="0"/>
    <n v="0"/>
    <n v="0"/>
    <n v="0"/>
    <n v="23"/>
    <n v="0"/>
    <n v="0"/>
    <n v="0"/>
    <m/>
    <n v="0"/>
    <n v="0"/>
    <m/>
    <m/>
    <m/>
    <m/>
    <n v="0"/>
    <n v="0"/>
    <n v="0"/>
    <n v="0"/>
    <n v="0"/>
    <n v="1"/>
    <d v="2016-01-15T00:00:00"/>
    <d v="2016-01-15T00:00:00"/>
    <d v="2016-01-15T00:00:00"/>
    <d v="2016-05-13T00:00:00"/>
    <m/>
    <m/>
    <n v="0.06"/>
    <n v="0"/>
    <n v="0"/>
    <n v="0"/>
    <n v="0"/>
    <n v="0"/>
    <n v="0.63"/>
    <x v="0"/>
    <x v="0"/>
    <x v="11"/>
    <s v="760 - PIRELLI BRASIL"/>
    <x v="987"/>
    <s v="     "/>
    <s v="LLANTAS Y TUBOS"/>
    <s v="LLANTAS PIRELLI               "/>
    <s v="SCORPION PRO F.I.M. "/>
    <s v="       "/>
    <s v="           "/>
    <s v="         "/>
    <s v="    "/>
    <s v="PIREL"/>
    <s v="              "/>
    <n v="23"/>
    <n v="1849.89"/>
  </r>
  <r>
    <x v="4"/>
    <s v="0190333973001"/>
    <n v="12"/>
    <d v="2016-03-21T00:00:00"/>
    <s v="00"/>
    <x v="1003"/>
    <m/>
    <x v="0"/>
    <s v="0"/>
    <s v="0"/>
    <s v="AAA"/>
    <s v="JECT"/>
    <n v="3.02"/>
    <n v="4.45"/>
    <n v="0"/>
    <d v="1899-12-30T00:00:00"/>
    <d v="1899-12-30T00:00:00"/>
    <n v="21"/>
    <n v="22"/>
    <n v="20"/>
    <n v="14"/>
    <n v="4"/>
    <n v="1"/>
    <s v="+-"/>
    <s v="LIBRE-551"/>
    <m/>
    <m/>
    <n v="96.7"/>
    <n v="2611"/>
    <n v="18.100000000000001"/>
    <n v="11.01"/>
    <n v="0.13"/>
    <n v="0"/>
    <n v="0"/>
    <m/>
    <m/>
    <m/>
    <m/>
    <d v="2016-04-19T00:00:00"/>
    <m/>
    <m/>
    <n v="50"/>
    <s v="Clasificación"/>
    <m/>
    <n v="50"/>
    <s v="="/>
    <n v="1"/>
    <m/>
    <n v="7000"/>
    <n v="4655"/>
    <n v="2310"/>
    <x v="0"/>
    <s v="A"/>
    <n v="3575"/>
    <m/>
    <m/>
    <m/>
    <n v="4258"/>
    <n v="0.39"/>
    <n v="0"/>
    <n v="0"/>
    <n v="0"/>
    <n v="0"/>
    <n v="0"/>
    <n v="0"/>
    <n v="4258"/>
    <n v="0.39"/>
    <n v="0"/>
    <n v="0"/>
    <m/>
    <n v="2750"/>
    <n v="1556"/>
    <m/>
    <m/>
    <m/>
    <m/>
    <n v="0"/>
    <n v="0"/>
    <n v="0"/>
    <n v="1.26"/>
    <n v="0"/>
    <n v="1"/>
    <d v="2014-04-30T00:00:00"/>
    <d v="2015-11-02T00:00:00"/>
    <d v="2015-11-02T00:00:00"/>
    <d v="2016-03-21T00:00:00"/>
    <m/>
    <m/>
    <n v="0.14000000000000001"/>
    <n v="0"/>
    <n v="0"/>
    <n v="0"/>
    <n v="0.9"/>
    <n v="0.1"/>
    <n v="0"/>
    <x v="0"/>
    <x v="0"/>
    <x v="9"/>
    <s v="410 - DURO CHINA"/>
    <x v="988"/>
    <s v="     "/>
    <s v="LLANTAS Y TUBOS"/>
    <s v="TUBOS DURO                    "/>
    <s v="275/3.00-18         "/>
    <s v="       "/>
    <s v="           "/>
    <s v="         "/>
    <s v="    "/>
    <s v="DURO "/>
    <s v="              "/>
    <n v="-2742"/>
    <n v="-8280.84"/>
  </r>
  <r>
    <x v="4"/>
    <s v="0190333973001"/>
    <n v="12"/>
    <d v="2016-03-21T00:00:00"/>
    <s v="00"/>
    <x v="1004"/>
    <m/>
    <x v="0"/>
    <s v="0"/>
    <s v="0"/>
    <s v="AA"/>
    <s v="JECT"/>
    <n v="3.67"/>
    <n v="4.92"/>
    <n v="0"/>
    <d v="1899-12-30T00:00:00"/>
    <d v="1899-12-30T00:00:00"/>
    <n v="21"/>
    <n v="22"/>
    <n v="20"/>
    <n v="14"/>
    <n v="4"/>
    <n v="1"/>
    <s v="+-"/>
    <s v="LIBRE-551"/>
    <m/>
    <m/>
    <n v="33.9"/>
    <n v="916"/>
    <n v="28.02"/>
    <n v="5.28"/>
    <n v="0.37"/>
    <n v="0"/>
    <n v="0"/>
    <m/>
    <m/>
    <d v="2016-03-31T00:00:00"/>
    <m/>
    <d v="2016-04-19T00:00:00"/>
    <m/>
    <m/>
    <n v="50"/>
    <s v="Clasificación"/>
    <m/>
    <n v="50"/>
    <s v="="/>
    <n v="1"/>
    <m/>
    <n v="3800"/>
    <n v="2527"/>
    <n v="1254"/>
    <x v="3"/>
    <s v="R"/>
    <n v="1946"/>
    <m/>
    <m/>
    <m/>
    <n v="716"/>
    <n v="0.81"/>
    <n v="0"/>
    <n v="0"/>
    <n v="0"/>
    <n v="0"/>
    <n v="0"/>
    <n v="0"/>
    <n v="716"/>
    <n v="0.81"/>
    <n v="0"/>
    <n v="0"/>
    <m/>
    <n v="3100"/>
    <n v="844"/>
    <m/>
    <m/>
    <m/>
    <m/>
    <n v="672.5"/>
    <n v="0"/>
    <n v="0"/>
    <n v="0.91"/>
    <n v="0"/>
    <n v="1"/>
    <d v="2014-04-30T00:00:00"/>
    <d v="2015-11-02T00:00:00"/>
    <d v="2015-11-02T00:00:00"/>
    <d v="2016-03-21T00:00:00"/>
    <m/>
    <m/>
    <n v="0.23"/>
    <n v="46820"/>
    <n v="0"/>
    <n v="0.95"/>
    <n v="0.05"/>
    <n v="0"/>
    <n v="0"/>
    <x v="0"/>
    <x v="0"/>
    <x v="9"/>
    <s v="410 - DURO CHINA"/>
    <x v="989"/>
    <s v="     "/>
    <s v="LLANTAS Y TUBOS"/>
    <s v="TUBOS DURO                    "/>
    <s v="2.75/3.00-21        "/>
    <s v="       "/>
    <s v="           "/>
    <s v="         "/>
    <s v="    "/>
    <s v="DURO "/>
    <s v="              "/>
    <n v="-3084"/>
    <n v="-11318.28"/>
  </r>
  <r>
    <x v="4"/>
    <s v="0190333973001"/>
    <n v="12"/>
    <d v="2016-03-21T00:00:00"/>
    <s v="00"/>
    <x v="1005"/>
    <m/>
    <x v="0"/>
    <s v="0"/>
    <s v="0"/>
    <s v="AAA"/>
    <s v="JECT"/>
    <n v="4.1399999999999997"/>
    <n v="5.77"/>
    <n v="0"/>
    <d v="1899-12-30T00:00:00"/>
    <d v="1899-12-30T00:00:00"/>
    <n v="21"/>
    <n v="22"/>
    <n v="20"/>
    <n v="14"/>
    <n v="4"/>
    <n v="1"/>
    <s v="-"/>
    <s v="SUSP-8"/>
    <m/>
    <m/>
    <n v="53.7"/>
    <n v="1450"/>
    <n v="18.62"/>
    <n v="4.43"/>
    <n v="0.23"/>
    <n v="0"/>
    <n v="0"/>
    <m/>
    <m/>
    <d v="2015-01-19T00:00:00"/>
    <m/>
    <d v="2016-04-19T00:00:00"/>
    <m/>
    <m/>
    <n v="50"/>
    <s v="Clasificación"/>
    <m/>
    <n v="50"/>
    <s v="="/>
    <n v="1"/>
    <m/>
    <n v="4000"/>
    <n v="2660"/>
    <n v="1320"/>
    <x v="3"/>
    <s v="R"/>
    <n v="4999"/>
    <m/>
    <m/>
    <m/>
    <n v="552"/>
    <n v="0.86"/>
    <n v="400"/>
    <n v="0"/>
    <n v="0"/>
    <n v="400"/>
    <n v="0"/>
    <n v="0"/>
    <n v="952"/>
    <n v="0.76"/>
    <n v="0"/>
    <n v="0"/>
    <m/>
    <n v="3050"/>
    <n v="889"/>
    <m/>
    <m/>
    <m/>
    <m/>
    <n v="1251.8399999999999"/>
    <n v="0"/>
    <n v="0"/>
    <n v="1.05"/>
    <n v="0"/>
    <n v="1"/>
    <d v="2015-11-10T00:00:00"/>
    <d v="2015-11-10T00:00:00"/>
    <d v="2015-11-10T00:00:00"/>
    <d v="2016-03-29T00:00:00"/>
    <m/>
    <m/>
    <n v="0.18"/>
    <n v="0"/>
    <n v="0"/>
    <n v="0.96"/>
    <n v="0"/>
    <n v="0"/>
    <n v="0"/>
    <x v="0"/>
    <x v="0"/>
    <x v="9"/>
    <s v="410 - DURO CHINA"/>
    <x v="990"/>
    <s v="     "/>
    <s v="LLANTAS Y TUBOS"/>
    <s v="TUBOS DURO                    "/>
    <s v="3.50/4.00-18        "/>
    <s v="       "/>
    <s v="           "/>
    <s v="         "/>
    <s v="    "/>
    <s v="DURO "/>
    <s v="              "/>
    <n v="-3448"/>
    <n v="-14274.72"/>
  </r>
  <r>
    <x v="4"/>
    <s v="0190333973001"/>
    <n v="12"/>
    <d v="2016-03-21T00:00:00"/>
    <s v="00"/>
    <x v="1006"/>
    <m/>
    <x v="0"/>
    <s v="0"/>
    <s v="PIN"/>
    <s v="C"/>
    <s v="JECT"/>
    <n v="1.66"/>
    <n v="2.2400000000000002"/>
    <n v="0"/>
    <d v="1899-12-30T00:00:00"/>
    <d v="1899-12-30T00:00:00"/>
    <n v="21"/>
    <n v="22"/>
    <n v="20"/>
    <n v="14"/>
    <n v="4"/>
    <n v="1"/>
    <m/>
    <s v="LIBRE-306"/>
    <m/>
    <m/>
    <n v="0"/>
    <n v="0"/>
    <n v="0"/>
    <n v="0"/>
    <n v="0"/>
    <n v="0"/>
    <n v="0"/>
    <m/>
    <m/>
    <d v="2014-12-31T00:00:00"/>
    <m/>
    <m/>
    <m/>
    <m/>
    <n v="50"/>
    <s v="Clasificación"/>
    <m/>
    <n v="50"/>
    <s v="="/>
    <n v="1"/>
    <m/>
    <n v="0"/>
    <n v="0"/>
    <n v="0"/>
    <x v="6"/>
    <s v="G"/>
    <n v="1"/>
    <m/>
    <m/>
    <m/>
    <n v="60"/>
    <n v="0"/>
    <n v="0"/>
    <n v="0"/>
    <n v="0"/>
    <n v="0"/>
    <n v="0"/>
    <n v="0"/>
    <n v="60"/>
    <n v="0"/>
    <n v="0"/>
    <n v="0"/>
    <m/>
    <n v="0"/>
    <n v="0"/>
    <m/>
    <m/>
    <m/>
    <m/>
    <n v="0"/>
    <n v="0"/>
    <n v="0"/>
    <n v="0"/>
    <n v="0"/>
    <n v="1"/>
    <d v="2014-12-31T00:00:00"/>
    <d v="2015-11-02T00:00:00"/>
    <d v="2015-11-02T00:00:00"/>
    <d v="2016-03-21T00:00:00"/>
    <m/>
    <m/>
    <n v="0"/>
    <n v="0"/>
    <n v="0"/>
    <n v="0"/>
    <n v="0"/>
    <n v="0"/>
    <n v="1"/>
    <x v="0"/>
    <x v="0"/>
    <x v="9"/>
    <s v="410 - DURO CHINA"/>
    <x v="991"/>
    <s v="     "/>
    <s v="LLANTAS Y TUBOS"/>
    <s v="TUBOS DURO                    "/>
    <s v="24X2.125            "/>
    <s v="       "/>
    <s v="           "/>
    <s v="         "/>
    <s v="    "/>
    <s v="DURO "/>
    <s v="              "/>
    <n v="60"/>
    <n v="99.6"/>
  </r>
  <r>
    <x v="4"/>
    <s v="0190333973001"/>
    <n v="12"/>
    <d v="2016-03-21T00:00:00"/>
    <s v="00"/>
    <x v="1007"/>
    <m/>
    <x v="0"/>
    <s v="0"/>
    <s v="0"/>
    <s v="AAA"/>
    <s v="JECT"/>
    <n v="2.86"/>
    <n v="3.99"/>
    <n v="0"/>
    <d v="1899-12-30T00:00:00"/>
    <d v="1899-12-30T00:00:00"/>
    <n v="21"/>
    <n v="22"/>
    <n v="20"/>
    <n v="14"/>
    <n v="4"/>
    <n v="1"/>
    <s v="+-"/>
    <s v="LIBRE-551"/>
    <m/>
    <s v="BUF"/>
    <n v="17.2"/>
    <n v="465"/>
    <n v="26.16"/>
    <n v="9.9700000000000006"/>
    <n v="0.73"/>
    <n v="0"/>
    <n v="0"/>
    <m/>
    <m/>
    <d v="2015-01-19T00:00:00"/>
    <m/>
    <d v="2016-04-19T00:00:00"/>
    <m/>
    <m/>
    <n v="50"/>
    <s v="Clasificación"/>
    <m/>
    <n v="50"/>
    <s v="="/>
    <n v="1"/>
    <m/>
    <n v="1800"/>
    <n v="1197"/>
    <n v="594"/>
    <x v="0"/>
    <s v="A"/>
    <n v="910"/>
    <m/>
    <m/>
    <m/>
    <n v="686"/>
    <n v="0.62"/>
    <n v="0"/>
    <n v="0"/>
    <n v="0"/>
    <n v="0"/>
    <n v="0"/>
    <n v="0"/>
    <n v="686"/>
    <n v="0.62"/>
    <n v="0"/>
    <n v="0"/>
    <m/>
    <n v="1100"/>
    <n v="400"/>
    <m/>
    <m/>
    <m/>
    <m/>
    <n v="0"/>
    <n v="0"/>
    <n v="0"/>
    <n v="1.05"/>
    <n v="0"/>
    <n v="1"/>
    <d v="2014-04-30T00:00:00"/>
    <d v="2015-11-02T00:00:00"/>
    <d v="2015-11-02T00:00:00"/>
    <d v="2016-03-21T00:00:00"/>
    <m/>
    <m/>
    <n v="0.14000000000000001"/>
    <n v="2404"/>
    <n v="0"/>
    <n v="0.31"/>
    <n v="0.69"/>
    <n v="0"/>
    <n v="0"/>
    <x v="0"/>
    <x v="0"/>
    <x v="9"/>
    <s v="410 - DURO CHINA"/>
    <x v="992"/>
    <s v="     "/>
    <s v="LLANTAS Y TUBOS"/>
    <s v="TUBOS DURO                    "/>
    <s v="2.50/2.75-17        "/>
    <s v="       "/>
    <s v="           "/>
    <s v="         "/>
    <s v="    "/>
    <s v="DURO "/>
    <s v="              "/>
    <n v="-1114"/>
    <n v="-3186.04"/>
  </r>
  <r>
    <x v="4"/>
    <s v="0190333973001"/>
    <n v="12"/>
    <d v="2016-03-21T00:00:00"/>
    <s v="00"/>
    <x v="1008"/>
    <m/>
    <x v="0"/>
    <s v="0"/>
    <s v="0"/>
    <s v="AAA"/>
    <s v="JECT"/>
    <n v="2.91"/>
    <n v="4.5"/>
    <n v="0"/>
    <d v="1899-12-30T00:00:00"/>
    <d v="1899-12-30T00:00:00"/>
    <n v="21"/>
    <n v="22"/>
    <n v="20"/>
    <n v="14"/>
    <n v="4"/>
    <n v="1"/>
    <s v="+-"/>
    <s v="LIBRE-551"/>
    <m/>
    <m/>
    <n v="20.399999999999999"/>
    <n v="551"/>
    <n v="22.06"/>
    <n v="9.9499999999999993"/>
    <n v="0.61"/>
    <n v="0"/>
    <n v="0"/>
    <m/>
    <m/>
    <m/>
    <m/>
    <d v="2016-04-19T00:00:00"/>
    <m/>
    <m/>
    <n v="50"/>
    <s v="Clasificación"/>
    <m/>
    <n v="50"/>
    <s v="="/>
    <n v="1"/>
    <m/>
    <n v="1800"/>
    <n v="1197"/>
    <n v="594"/>
    <x v="3"/>
    <s v="A"/>
    <n v="910"/>
    <m/>
    <m/>
    <m/>
    <n v="512"/>
    <n v="0.72"/>
    <n v="300"/>
    <n v="0"/>
    <n v="300"/>
    <n v="0"/>
    <n v="0"/>
    <n v="0"/>
    <n v="812"/>
    <n v="0.55000000000000004"/>
    <n v="0"/>
    <n v="0"/>
    <m/>
    <n v="1000"/>
    <n v="400"/>
    <m/>
    <m/>
    <m/>
    <m/>
    <n v="130.38"/>
    <n v="0"/>
    <n v="0"/>
    <n v="1.46"/>
    <n v="0"/>
    <n v="1"/>
    <d v="2014-04-30T00:00:00"/>
    <d v="2015-11-02T00:00:00"/>
    <d v="2015-11-02T00:00:00"/>
    <d v="2016-03-21T00:00:00"/>
    <m/>
    <m/>
    <n v="0.47"/>
    <n v="24343"/>
    <n v="0"/>
    <n v="0.78"/>
    <n v="0.22"/>
    <n v="0"/>
    <n v="0"/>
    <x v="0"/>
    <x v="0"/>
    <x v="9"/>
    <s v="410 - DURO CHINA"/>
    <x v="993"/>
    <s v="     "/>
    <s v="LLANTAS Y TUBOS"/>
    <s v="TUBOS DURO                    "/>
    <s v="250/275-18          "/>
    <s v="       "/>
    <s v="           "/>
    <s v="         "/>
    <s v="    "/>
    <s v="DURO "/>
    <s v="              "/>
    <n v="-1288"/>
    <n v="-3748.0800000000004"/>
  </r>
  <r>
    <x v="4"/>
    <s v="0190333973001"/>
    <n v="12"/>
    <d v="2016-03-21T00:00:00"/>
    <s v="00"/>
    <x v="1009"/>
    <m/>
    <x v="0"/>
    <s v="0"/>
    <s v="0"/>
    <s v="AAA"/>
    <s v="JECT"/>
    <n v="2.71"/>
    <n v="4.0199999999999996"/>
    <n v="0"/>
    <d v="1899-12-30T00:00:00"/>
    <d v="1899-12-30T00:00:00"/>
    <n v="21"/>
    <n v="22"/>
    <n v="20"/>
    <n v="14"/>
    <n v="4"/>
    <n v="1"/>
    <m/>
    <s v="LIBRE-242"/>
    <m/>
    <s v="BUF"/>
    <n v="2.2000000000000002"/>
    <n v="60"/>
    <n v="34.090000000000003"/>
    <n v="67.05"/>
    <n v="5.68"/>
    <n v="0"/>
    <n v="0"/>
    <m/>
    <m/>
    <m/>
    <m/>
    <m/>
    <m/>
    <m/>
    <n v="50"/>
    <s v="Clasificación"/>
    <m/>
    <n v="50"/>
    <s v="="/>
    <n v="1"/>
    <m/>
    <n v="300"/>
    <n v="200"/>
    <n v="99"/>
    <x v="5"/>
    <s v="L"/>
    <n v="600"/>
    <m/>
    <m/>
    <m/>
    <n v="590"/>
    <n v="-0.97"/>
    <n v="0"/>
    <n v="0"/>
    <n v="0"/>
    <n v="0"/>
    <n v="0"/>
    <n v="0"/>
    <n v="590"/>
    <n v="-0.97"/>
    <n v="0"/>
    <n v="0"/>
    <m/>
    <n v="0"/>
    <n v="67"/>
    <m/>
    <m/>
    <m/>
    <m/>
    <n v="0"/>
    <n v="785.9"/>
    <n v="0"/>
    <n v="1.29"/>
    <n v="0"/>
    <n v="1"/>
    <d v="2015-03-05T00:00:00"/>
    <d v="2015-11-02T00:00:00"/>
    <d v="2015-11-02T00:00:00"/>
    <d v="2016-03-21T00:00:00"/>
    <m/>
    <m/>
    <n v="0.03"/>
    <n v="0"/>
    <n v="0"/>
    <n v="0"/>
    <n v="0"/>
    <n v="0"/>
    <n v="1"/>
    <x v="0"/>
    <x v="0"/>
    <x v="9"/>
    <s v="410 - DURO CHINA"/>
    <x v="994"/>
    <s v="     "/>
    <s v="LLANTAS Y TUBOS"/>
    <s v="TUBOS DURO                    "/>
    <s v="400/450-12          "/>
    <s v="       "/>
    <s v="           "/>
    <s v="         "/>
    <s v="    "/>
    <s v="DURO "/>
    <s v="              "/>
    <n v="290"/>
    <n v="785.9"/>
  </r>
  <r>
    <x v="4"/>
    <s v="0190333973001"/>
    <n v="12"/>
    <d v="2016-03-21T00:00:00"/>
    <s v="00"/>
    <x v="1010"/>
    <m/>
    <x v="0"/>
    <s v="0"/>
    <s v="0"/>
    <s v="B"/>
    <s v="JECT"/>
    <n v="5.52"/>
    <n v="5.8"/>
    <n v="0"/>
    <d v="1899-12-30T00:00:00"/>
    <d v="1899-12-30T00:00:00"/>
    <n v="21"/>
    <n v="22"/>
    <n v="20"/>
    <n v="14"/>
    <n v="4"/>
    <n v="1"/>
    <s v="-"/>
    <s v="SUSP-86"/>
    <m/>
    <m/>
    <n v="2"/>
    <n v="54"/>
    <n v="50"/>
    <n v="28.25"/>
    <n v="6.25"/>
    <n v="0"/>
    <n v="0"/>
    <m/>
    <m/>
    <d v="2016-04-19T00:00:00"/>
    <d v="2016-08-08T00:00:00"/>
    <d v="2016-04-19T00:00:00"/>
    <m/>
    <m/>
    <n v="50"/>
    <s v="Clasificación"/>
    <m/>
    <n v="50"/>
    <s v="="/>
    <n v="1"/>
    <m/>
    <n v="400"/>
    <n v="266"/>
    <n v="132"/>
    <x v="0"/>
    <s v="A"/>
    <n v="449"/>
    <m/>
    <m/>
    <m/>
    <n v="226"/>
    <n v="0.44"/>
    <n v="0"/>
    <n v="0"/>
    <n v="0"/>
    <n v="0"/>
    <n v="0"/>
    <n v="0"/>
    <n v="226"/>
    <n v="0.44"/>
    <n v="0"/>
    <n v="0"/>
    <m/>
    <n v="150"/>
    <n v="89"/>
    <m/>
    <m/>
    <m/>
    <m/>
    <n v="0"/>
    <n v="0"/>
    <n v="0"/>
    <n v="0.14000000000000001"/>
    <n v="0"/>
    <n v="1"/>
    <d v="2016-01-27T00:00:00"/>
    <d v="2016-01-27T00:00:00"/>
    <d v="2016-01-27T00:00:00"/>
    <d v="2016-06-15T00:00:00"/>
    <m/>
    <m/>
    <n v="0.02"/>
    <n v="0"/>
    <n v="0"/>
    <n v="0"/>
    <n v="0.47"/>
    <n v="0"/>
    <n v="0"/>
    <x v="0"/>
    <x v="0"/>
    <x v="9"/>
    <s v="410 - DURO CHINA"/>
    <x v="995"/>
    <s v="     "/>
    <s v="LLANTAS Y TUBOS"/>
    <s v="TUBOS DURO                    "/>
    <s v="130/90-15           "/>
    <s v="       "/>
    <s v="           "/>
    <s v="         "/>
    <s v="    "/>
    <s v="DURO "/>
    <s v="              "/>
    <n v="-174"/>
    <n v="-960.4799999999999"/>
  </r>
  <r>
    <x v="4"/>
    <s v="0190333973001"/>
    <n v="12"/>
    <d v="2016-03-21T00:00:00"/>
    <s v="00"/>
    <x v="1011"/>
    <m/>
    <x v="0"/>
    <s v="0"/>
    <s v="0"/>
    <s v="AA"/>
    <s v="JECT"/>
    <n v="3.92"/>
    <n v="4.9800000000000004"/>
    <n v="0"/>
    <d v="1899-12-30T00:00:00"/>
    <d v="1899-12-30T00:00:00"/>
    <n v="21"/>
    <n v="22"/>
    <n v="20"/>
    <n v="14"/>
    <n v="4"/>
    <n v="1"/>
    <s v="-"/>
    <s v="SUSP-86"/>
    <m/>
    <m/>
    <n v="13.8"/>
    <n v="373"/>
    <n v="18.12"/>
    <n v="9.3800000000000008"/>
    <n v="0.91"/>
    <n v="0"/>
    <n v="0"/>
    <m/>
    <m/>
    <d v="2016-08-08T00:00:00"/>
    <m/>
    <d v="2016-04-19T00:00:00"/>
    <m/>
    <m/>
    <n v="50"/>
    <s v="Clasificación"/>
    <m/>
    <n v="50"/>
    <s v="="/>
    <n v="1"/>
    <m/>
    <n v="1000"/>
    <n v="665"/>
    <n v="330"/>
    <x v="0"/>
    <s v="A"/>
    <n v="1599"/>
    <m/>
    <m/>
    <m/>
    <n v="418"/>
    <n v="0.57999999999999996"/>
    <n v="100"/>
    <n v="0"/>
    <n v="0"/>
    <n v="100"/>
    <n v="0"/>
    <n v="0"/>
    <n v="518"/>
    <n v="0.48"/>
    <n v="0"/>
    <n v="0"/>
    <m/>
    <n v="500"/>
    <n v="222"/>
    <m/>
    <m/>
    <m/>
    <m/>
    <n v="0"/>
    <n v="0"/>
    <n v="0"/>
    <n v="0.72"/>
    <n v="0"/>
    <n v="1"/>
    <d v="2016-01-27T00:00:00"/>
    <d v="2016-01-27T00:00:00"/>
    <d v="2016-01-27T00:00:00"/>
    <d v="2016-06-15T00:00:00"/>
    <m/>
    <m/>
    <n v="0.06"/>
    <n v="0"/>
    <n v="0"/>
    <n v="0"/>
    <n v="0.47"/>
    <n v="0"/>
    <n v="0"/>
    <x v="0"/>
    <x v="0"/>
    <x v="9"/>
    <s v="410 - DURO CHINA"/>
    <x v="996"/>
    <s v="     "/>
    <s v="LLANTAS Y TUBOS"/>
    <s v="TUBOS DURO                    "/>
    <s v="3.50-16             "/>
    <s v="       "/>
    <s v="           "/>
    <s v="         "/>
    <s v="    "/>
    <s v="DURO "/>
    <s v="              "/>
    <n v="-582"/>
    <n v="-2281.44"/>
  </r>
  <r>
    <x v="4"/>
    <s v="0190333973001"/>
    <n v="12"/>
    <d v="2016-03-21T00:00:00"/>
    <s v="00"/>
    <x v="1012"/>
    <m/>
    <x v="0"/>
    <s v="0"/>
    <s v="0"/>
    <s v="A"/>
    <s v="JECT"/>
    <n v="2.91"/>
    <n v="3.51"/>
    <n v="0"/>
    <d v="1899-12-30T00:00:00"/>
    <d v="1899-12-30T00:00:00"/>
    <n v="21"/>
    <n v="22"/>
    <n v="20"/>
    <n v="14"/>
    <n v="4"/>
    <n v="1"/>
    <s v="+-"/>
    <s v="LIBRE-444"/>
    <m/>
    <s v="BUF"/>
    <n v="45.6"/>
    <n v="1232"/>
    <n v="27.41"/>
    <n v="5.48"/>
    <n v="0.27"/>
    <n v="0"/>
    <n v="0"/>
    <m/>
    <m/>
    <d v="2015-01-19T00:00:00"/>
    <d v="2016-08-08T00:00:00"/>
    <d v="2016-04-19T00:00:00"/>
    <m/>
    <m/>
    <n v="50"/>
    <s v="Clasificación"/>
    <m/>
    <n v="50"/>
    <s v="="/>
    <n v="1"/>
    <m/>
    <n v="4999"/>
    <n v="3324"/>
    <n v="1650"/>
    <x v="3"/>
    <s v="R"/>
    <n v="5000"/>
    <m/>
    <m/>
    <m/>
    <n v="499"/>
    <n v="0.9"/>
    <n v="500"/>
    <n v="0"/>
    <n v="0"/>
    <n v="500"/>
    <n v="0"/>
    <n v="0"/>
    <n v="999"/>
    <n v="0.8"/>
    <n v="0"/>
    <n v="0"/>
    <m/>
    <n v="4000"/>
    <n v="1111"/>
    <m/>
    <m/>
    <m/>
    <m/>
    <n v="690.6"/>
    <n v="0"/>
    <n v="0"/>
    <n v="0.55000000000000004"/>
    <n v="0"/>
    <n v="1"/>
    <d v="2014-08-15T00:00:00"/>
    <d v="2015-11-02T00:00:00"/>
    <d v="2015-11-02T00:00:00"/>
    <d v="2016-03-21T00:00:00"/>
    <m/>
    <m/>
    <n v="0.18"/>
    <n v="123131"/>
    <n v="0"/>
    <n v="1"/>
    <n v="0"/>
    <n v="0"/>
    <n v="0"/>
    <x v="0"/>
    <x v="0"/>
    <x v="9"/>
    <s v="410 - DURO CHINA"/>
    <x v="997"/>
    <s v="     "/>
    <s v="LLANTAS Y TUBOS"/>
    <s v="TUBOS DURO                    "/>
    <s v="275/300-17          "/>
    <s v="       "/>
    <s v="           "/>
    <s v="         "/>
    <s v="    "/>
    <s v="DURO "/>
    <s v="              "/>
    <n v="-4500"/>
    <n v="-13095"/>
  </r>
  <r>
    <x v="4"/>
    <s v="0190333973001"/>
    <n v="12"/>
    <d v="2016-03-21T00:00:00"/>
    <s v="00"/>
    <x v="1013"/>
    <m/>
    <x v="0"/>
    <s v="0"/>
    <s v="0"/>
    <s v="C"/>
    <s v="JECT"/>
    <n v="3.19"/>
    <n v="4.01"/>
    <n v="0"/>
    <d v="1899-12-30T00:00:00"/>
    <d v="1899-12-30T00:00:00"/>
    <n v="21"/>
    <n v="22"/>
    <n v="20"/>
    <n v="14"/>
    <n v="4"/>
    <n v="1"/>
    <s v="+-"/>
    <s v="LIBRE-283"/>
    <m/>
    <m/>
    <n v="13.1"/>
    <n v="354"/>
    <n v="15.27"/>
    <n v="9.94"/>
    <n v="0.95"/>
    <n v="0"/>
    <n v="0"/>
    <m/>
    <m/>
    <d v="2015-01-19T00:00:00"/>
    <m/>
    <d v="2016-04-01T00:00:00"/>
    <m/>
    <m/>
    <n v="50"/>
    <s v="Clasificación"/>
    <m/>
    <n v="50"/>
    <s v="="/>
    <n v="1"/>
    <m/>
    <n v="800"/>
    <n v="532"/>
    <n v="264"/>
    <x v="0"/>
    <s v="A"/>
    <n v="1399"/>
    <m/>
    <m/>
    <m/>
    <n v="521"/>
    <n v="0.35"/>
    <n v="0"/>
    <n v="0"/>
    <n v="0"/>
    <n v="0"/>
    <n v="0"/>
    <n v="0"/>
    <n v="521"/>
    <n v="0.35"/>
    <n v="0"/>
    <n v="0"/>
    <m/>
    <n v="300"/>
    <n v="178"/>
    <m/>
    <m/>
    <m/>
    <m/>
    <n v="0"/>
    <n v="0"/>
    <n v="0"/>
    <n v="0.69"/>
    <n v="0"/>
    <n v="1"/>
    <d v="2015-01-23T00:00:00"/>
    <d v="2015-11-02T00:00:00"/>
    <d v="2015-11-02T00:00:00"/>
    <d v="2016-03-21T00:00:00"/>
    <m/>
    <m/>
    <n v="0.14000000000000001"/>
    <n v="0"/>
    <n v="0"/>
    <n v="0"/>
    <n v="0.67"/>
    <n v="0.33"/>
    <n v="0"/>
    <x v="0"/>
    <x v="0"/>
    <x v="9"/>
    <s v="410 - DURO CHINA"/>
    <x v="998"/>
    <s v="     "/>
    <s v="LLANTAS Y TUBOS"/>
    <s v="TUBOS DURO                    "/>
    <s v="275/300-19          "/>
    <s v="       "/>
    <s v="           "/>
    <s v="         "/>
    <s v="    "/>
    <s v="DURO "/>
    <s v="              "/>
    <n v="-279"/>
    <n v="-890.01"/>
  </r>
  <r>
    <x v="4"/>
    <s v="0190333973001"/>
    <n v="12"/>
    <d v="2016-03-21T00:00:00"/>
    <s v="00"/>
    <x v="1014"/>
    <m/>
    <x v="0"/>
    <s v="0"/>
    <s v="0"/>
    <s v="AAA"/>
    <s v="JECT"/>
    <n v="2.14"/>
    <n v="3.1"/>
    <n v="0"/>
    <d v="1899-12-30T00:00:00"/>
    <d v="1899-12-30T00:00:00"/>
    <n v="21"/>
    <n v="22"/>
    <n v="20"/>
    <n v="14"/>
    <n v="4"/>
    <n v="1"/>
    <m/>
    <s v="LIBRE-283"/>
    <m/>
    <m/>
    <n v="12"/>
    <n v="324"/>
    <n v="20.83"/>
    <n v="27.17"/>
    <n v="1.04"/>
    <n v="0"/>
    <n v="0"/>
    <m/>
    <m/>
    <d v="2015-01-19T00:00:00"/>
    <m/>
    <m/>
    <m/>
    <m/>
    <n v="50"/>
    <s v="Clasificación"/>
    <m/>
    <n v="50"/>
    <s v="="/>
    <n v="1"/>
    <m/>
    <n v="1000"/>
    <n v="665"/>
    <n v="330"/>
    <x v="5"/>
    <s v="L"/>
    <n v="2999"/>
    <m/>
    <m/>
    <m/>
    <n v="1304"/>
    <n v="-0.3"/>
    <n v="0"/>
    <n v="0"/>
    <n v="0"/>
    <n v="0"/>
    <n v="0"/>
    <n v="0"/>
    <n v="1304"/>
    <n v="-0.3"/>
    <n v="0"/>
    <n v="0"/>
    <m/>
    <n v="0"/>
    <n v="222"/>
    <m/>
    <m/>
    <m/>
    <m/>
    <n v="0"/>
    <n v="650.55999999999995"/>
    <n v="0"/>
    <n v="1.2"/>
    <n v="0"/>
    <n v="1"/>
    <d v="2015-01-23T00:00:00"/>
    <d v="2015-11-02T00:00:00"/>
    <d v="2015-11-02T00:00:00"/>
    <d v="2016-03-21T00:00:00"/>
    <m/>
    <m/>
    <n v="0.04"/>
    <n v="0"/>
    <n v="0"/>
    <n v="0"/>
    <n v="0"/>
    <n v="0"/>
    <n v="1"/>
    <x v="0"/>
    <x v="0"/>
    <x v="9"/>
    <s v="410 - DURO CHINA"/>
    <x v="999"/>
    <s v="     "/>
    <s v="LLANTAS Y TUBOS"/>
    <s v="TUBOS DURO                    "/>
    <s v="275/300-14          "/>
    <s v="       "/>
    <s v="           "/>
    <s v="         "/>
    <s v="    "/>
    <s v="DURO "/>
    <s v="              "/>
    <n v="304"/>
    <n v="650.56000000000006"/>
  </r>
  <r>
    <x v="4"/>
    <s v="0190333973001"/>
    <n v="12"/>
    <d v="2016-03-21T00:00:00"/>
    <s v="00"/>
    <x v="1015"/>
    <m/>
    <x v="0"/>
    <s v="0"/>
    <s v="0"/>
    <s v="AAA"/>
    <s v="JECT"/>
    <n v="2.4500000000000002"/>
    <n v="3.56"/>
    <n v="0"/>
    <d v="1899-12-30T00:00:00"/>
    <d v="1899-12-30T00:00:00"/>
    <n v="21"/>
    <n v="22"/>
    <n v="20"/>
    <n v="14"/>
    <n v="4"/>
    <n v="1"/>
    <s v="-"/>
    <s v="SUSP-8"/>
    <m/>
    <m/>
    <n v="3.2"/>
    <n v="87"/>
    <n v="46.88"/>
    <n v="3.52"/>
    <n v="3.91"/>
    <n v="0"/>
    <n v="0"/>
    <m/>
    <m/>
    <d v="2016-04-19T00:00:00"/>
    <m/>
    <d v="2016-04-19T00:00:00"/>
    <m/>
    <m/>
    <n v="50"/>
    <s v="Clasificación"/>
    <m/>
    <n v="50"/>
    <s v="="/>
    <n v="1"/>
    <m/>
    <n v="600"/>
    <n v="399"/>
    <n v="198"/>
    <x v="3"/>
    <s v="R"/>
    <n v="799"/>
    <m/>
    <m/>
    <m/>
    <n v="45"/>
    <n v="0.93"/>
    <n v="0"/>
    <n v="0"/>
    <n v="0"/>
    <n v="0"/>
    <n v="0"/>
    <n v="0"/>
    <n v="45"/>
    <n v="0.93"/>
    <n v="0"/>
    <n v="0"/>
    <m/>
    <n v="550"/>
    <n v="133"/>
    <m/>
    <m/>
    <m/>
    <m/>
    <n v="169.83"/>
    <n v="0"/>
    <n v="0"/>
    <n v="1.21"/>
    <n v="0"/>
    <n v="1"/>
    <d v="2015-11-10T00:00:00"/>
    <d v="2015-11-10T00:00:00"/>
    <d v="2015-11-10T00:00:00"/>
    <d v="2016-03-29T00:00:00"/>
    <m/>
    <m/>
    <n v="0.26"/>
    <n v="0"/>
    <n v="0"/>
    <n v="0.96"/>
    <n v="0"/>
    <n v="0"/>
    <n v="0"/>
    <x v="0"/>
    <x v="0"/>
    <x v="9"/>
    <s v="410 - DURO CHINA"/>
    <x v="1000"/>
    <s v="     "/>
    <s v="LLANTAS Y TUBOS"/>
    <s v="TUBOS DURO                    "/>
    <s v="300/350-12          "/>
    <s v="       "/>
    <s v="           "/>
    <s v="         "/>
    <s v="    "/>
    <s v="DURO "/>
    <s v="              "/>
    <n v="-555"/>
    <n v="-1359.75"/>
  </r>
  <r>
    <x v="4"/>
    <s v="0190333973001"/>
    <n v="12"/>
    <d v="2016-03-21T00:00:00"/>
    <s v="00"/>
    <x v="1016"/>
    <m/>
    <x v="0"/>
    <s v="0"/>
    <s v="0"/>
    <s v="B"/>
    <s v="JECT"/>
    <n v="2.65"/>
    <n v="2.96"/>
    <n v="0"/>
    <d v="1899-12-30T00:00:00"/>
    <d v="1899-12-30T00:00:00"/>
    <n v="21"/>
    <n v="22"/>
    <n v="20"/>
    <n v="14"/>
    <n v="4"/>
    <n v="1"/>
    <s v="-"/>
    <s v="SUSP-8"/>
    <m/>
    <m/>
    <n v="5.7"/>
    <n v="154"/>
    <n v="43.86"/>
    <n v="11.36"/>
    <n v="2.19"/>
    <n v="0"/>
    <n v="0"/>
    <m/>
    <m/>
    <d v="2016-04-19T00:00:00"/>
    <m/>
    <d v="2016-04-19T00:00:00"/>
    <m/>
    <m/>
    <n v="50"/>
    <s v="Clasificación"/>
    <m/>
    <n v="50"/>
    <s v="="/>
    <n v="1"/>
    <m/>
    <n v="1000"/>
    <n v="665"/>
    <n v="330"/>
    <x v="3"/>
    <s v="R"/>
    <n v="1400"/>
    <m/>
    <m/>
    <m/>
    <n v="259"/>
    <n v="0.74"/>
    <n v="0"/>
    <n v="0"/>
    <n v="0"/>
    <n v="0"/>
    <n v="0"/>
    <n v="0"/>
    <n v="259"/>
    <n v="0.74"/>
    <n v="0"/>
    <n v="0"/>
    <m/>
    <n v="750"/>
    <n v="222"/>
    <m/>
    <m/>
    <m/>
    <m/>
    <n v="22.01"/>
    <n v="0"/>
    <n v="0"/>
    <n v="0.31"/>
    <n v="0"/>
    <n v="1"/>
    <d v="2015-11-10T00:00:00"/>
    <d v="2015-11-10T00:00:00"/>
    <d v="2015-11-10T00:00:00"/>
    <d v="2016-03-29T00:00:00"/>
    <m/>
    <m/>
    <n v="0.42"/>
    <n v="0"/>
    <n v="0"/>
    <n v="0.81"/>
    <n v="0.14000000000000001"/>
    <n v="0"/>
    <n v="0"/>
    <x v="0"/>
    <x v="0"/>
    <x v="9"/>
    <s v="410 - DURO CHINA"/>
    <x v="1001"/>
    <s v="     "/>
    <s v="LLANTAS Y TUBOS"/>
    <s v="TUBOS DURO                    "/>
    <s v="400-8               "/>
    <s v="       "/>
    <s v="           "/>
    <s v="         "/>
    <s v="    "/>
    <s v="DURO "/>
    <s v="              "/>
    <n v="-741"/>
    <n v="-1963.6499999999999"/>
  </r>
  <r>
    <x v="4"/>
    <s v="0190333973001"/>
    <n v="12"/>
    <d v="2016-03-21T00:00:00"/>
    <s v="00"/>
    <x v="1017"/>
    <m/>
    <x v="0"/>
    <s v="0"/>
    <s v="0"/>
    <s v="A"/>
    <s v="JECT"/>
    <n v="3.31"/>
    <n v="4.1100000000000003"/>
    <n v="0"/>
    <d v="1899-12-30T00:00:00"/>
    <d v="1899-12-30T00:00:00"/>
    <n v="21"/>
    <n v="22"/>
    <n v="20"/>
    <n v="14"/>
    <n v="4"/>
    <n v="1"/>
    <s v="+-"/>
    <s v="LIBRE-242"/>
    <m/>
    <m/>
    <n v="17.7"/>
    <n v="478"/>
    <n v="14.12"/>
    <n v="7.56"/>
    <n v="0.71"/>
    <n v="0"/>
    <n v="0"/>
    <m/>
    <m/>
    <d v="2015-01-19T00:00:00"/>
    <m/>
    <d v="2016-04-19T00:00:00"/>
    <m/>
    <m/>
    <n v="50"/>
    <s v="Clasificación"/>
    <m/>
    <n v="50"/>
    <s v="="/>
    <n v="1"/>
    <m/>
    <n v="1000"/>
    <n v="665"/>
    <n v="330"/>
    <x v="0"/>
    <s v="A"/>
    <n v="1399"/>
    <m/>
    <m/>
    <m/>
    <n v="535"/>
    <n v="0.47"/>
    <n v="0"/>
    <n v="0"/>
    <n v="0"/>
    <n v="0"/>
    <n v="0"/>
    <n v="0"/>
    <n v="535"/>
    <n v="0.47"/>
    <n v="0"/>
    <n v="0"/>
    <m/>
    <n v="450"/>
    <n v="222"/>
    <m/>
    <m/>
    <m/>
    <m/>
    <n v="0"/>
    <n v="0"/>
    <n v="0"/>
    <n v="0.64"/>
    <n v="0"/>
    <n v="1"/>
    <d v="2015-03-05T00:00:00"/>
    <d v="2015-11-02T00:00:00"/>
    <d v="2015-11-02T00:00:00"/>
    <d v="2016-03-21T00:00:00"/>
    <m/>
    <m/>
    <n v="0.54"/>
    <n v="9448"/>
    <n v="0"/>
    <n v="0.31"/>
    <n v="0.56999999999999995"/>
    <n v="0.12"/>
    <n v="0"/>
    <x v="0"/>
    <x v="0"/>
    <x v="9"/>
    <s v="410 - DURO CHINA"/>
    <x v="1002"/>
    <s v="     "/>
    <s v="LLANTAS Y TUBOS"/>
    <s v="TUBOS DURO                    "/>
    <s v="325/350-17          "/>
    <s v="       "/>
    <s v="           "/>
    <s v="         "/>
    <s v="    "/>
    <s v="DURO "/>
    <s v="              "/>
    <n v="-465"/>
    <n v="-1539.15"/>
  </r>
  <r>
    <x v="4"/>
    <s v="0190333973001"/>
    <n v="12"/>
    <d v="2016-03-21T00:00:00"/>
    <s v="00"/>
    <x v="1018"/>
    <m/>
    <x v="0"/>
    <s v="0"/>
    <s v="0"/>
    <s v="A"/>
    <s v="JECT"/>
    <n v="4.57"/>
    <n v="5.63"/>
    <n v="0"/>
    <d v="1899-12-30T00:00:00"/>
    <d v="1899-12-30T00:00:00"/>
    <n v="21"/>
    <n v="22"/>
    <n v="20"/>
    <n v="14"/>
    <n v="4"/>
    <n v="1"/>
    <s v="+-"/>
    <s v="LIBRE-551"/>
    <m/>
    <m/>
    <n v="12.1"/>
    <n v="327"/>
    <n v="21.07"/>
    <n v="9.36"/>
    <n v="1.03"/>
    <n v="0"/>
    <n v="0"/>
    <m/>
    <m/>
    <d v="2016-08-08T00:00:00"/>
    <m/>
    <d v="2016-04-19T00:00:00"/>
    <m/>
    <m/>
    <n v="50"/>
    <s v="Clasificación"/>
    <m/>
    <n v="50"/>
    <s v="="/>
    <n v="1"/>
    <m/>
    <n v="1020"/>
    <n v="678"/>
    <n v="337"/>
    <x v="0"/>
    <s v="A"/>
    <n v="560"/>
    <m/>
    <m/>
    <m/>
    <n v="453"/>
    <n v="0.56000000000000005"/>
    <n v="0"/>
    <n v="0"/>
    <n v="0"/>
    <n v="0"/>
    <n v="0"/>
    <n v="0"/>
    <n v="453"/>
    <n v="0.56000000000000005"/>
    <n v="0"/>
    <n v="0"/>
    <m/>
    <n v="550"/>
    <n v="227"/>
    <m/>
    <m/>
    <m/>
    <m/>
    <n v="0"/>
    <n v="0"/>
    <n v="0"/>
    <n v="0.62"/>
    <n v="0"/>
    <n v="1"/>
    <d v="2014-04-30T00:00:00"/>
    <d v="2015-11-02T00:00:00"/>
    <d v="2015-11-02T00:00:00"/>
    <d v="2016-03-21T00:00:00"/>
    <m/>
    <m/>
    <n v="0.2"/>
    <n v="1055"/>
    <n v="0"/>
    <n v="0.26"/>
    <n v="0.74"/>
    <n v="0"/>
    <n v="0"/>
    <x v="0"/>
    <x v="0"/>
    <x v="9"/>
    <s v="410 - DURO CHINA"/>
    <x v="1003"/>
    <s v="     "/>
    <s v="LLANTAS Y TUBOS"/>
    <s v="TUBOS DURO                    "/>
    <s v="400/450-17          "/>
    <s v="       "/>
    <s v="           "/>
    <s v="         "/>
    <s v="    "/>
    <s v="DURO "/>
    <s v="              "/>
    <n v="-567"/>
    <n v="-2591.19"/>
  </r>
  <r>
    <x v="4"/>
    <s v="0190333973001"/>
    <n v="12"/>
    <d v="2016-03-21T00:00:00"/>
    <s v="00"/>
    <x v="1019"/>
    <m/>
    <x v="0"/>
    <s v="0"/>
    <s v="0"/>
    <s v="C"/>
    <s v="JECT"/>
    <n v="4.17"/>
    <n v="6.66"/>
    <n v="0"/>
    <d v="1899-12-30T00:00:00"/>
    <d v="1899-12-30T00:00:00"/>
    <n v="20"/>
    <n v="23"/>
    <n v="19"/>
    <n v="18"/>
    <n v="4"/>
    <n v="1"/>
    <m/>
    <s v="LIBRE-136"/>
    <m/>
    <m/>
    <n v="0.7"/>
    <n v="24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24"/>
    <n v="0"/>
    <n v="0"/>
    <n v="0"/>
    <n v="0"/>
    <n v="0"/>
    <n v="0"/>
    <n v="0"/>
    <n v="24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17"/>
    <n v="0"/>
    <n v="0"/>
    <n v="0"/>
    <n v="0"/>
    <n v="0"/>
    <n v="1"/>
    <x v="0"/>
    <x v="0"/>
    <x v="10"/>
    <s v="622 - DURO (TAIWAN)"/>
    <x v="1004"/>
    <s v="     "/>
    <s v="LLANTAS Y TUBOS"/>
    <s v="TUBOS DURO                    "/>
    <s v="130/90-15           "/>
    <s v="       "/>
    <s v="           "/>
    <s v="         "/>
    <s v="    "/>
    <s v="DURO "/>
    <s v="              "/>
    <n v="24"/>
    <n v="100.08"/>
  </r>
  <r>
    <x v="4"/>
    <s v="0190333973001"/>
    <n v="12"/>
    <d v="2016-03-21T00:00:00"/>
    <s v="00"/>
    <x v="1020"/>
    <m/>
    <x v="0"/>
    <s v="0"/>
    <s v="0"/>
    <s v="C"/>
    <s v="JECT"/>
    <n v="3.45"/>
    <n v="5.17"/>
    <n v="0"/>
    <d v="1899-12-30T00:00:00"/>
    <d v="1899-12-30T00:00:00"/>
    <n v="20"/>
    <n v="23"/>
    <n v="19"/>
    <n v="18"/>
    <n v="4"/>
    <n v="1"/>
    <m/>
    <s v="LIBRE-136"/>
    <m/>
    <m/>
    <n v="2.2999999999999998"/>
    <n v="76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1.1200000000000001"/>
    <n v="0"/>
    <n v="0.52"/>
    <n v="0"/>
    <n v="0"/>
    <n v="0"/>
    <n v="0.48"/>
    <x v="0"/>
    <x v="0"/>
    <x v="10"/>
    <s v="622 - DURO (TAIWAN)"/>
    <x v="1005"/>
    <s v="     "/>
    <s v="LLANTAS Y TUBOS"/>
    <s v="TUBOS DURO                    "/>
    <s v="3.50-16             "/>
    <s v="       "/>
    <s v="           "/>
    <s v="         "/>
    <s v="    "/>
    <s v="DURO "/>
    <s v="              "/>
    <n v="0"/>
    <n v="0"/>
  </r>
  <r>
    <x v="4"/>
    <s v="0190333973001"/>
    <n v="12"/>
    <d v="2016-03-21T00:00:00"/>
    <s v="00"/>
    <x v="1021"/>
    <m/>
    <x v="0"/>
    <s v="0"/>
    <s v="0"/>
    <s v="C"/>
    <s v="JECT"/>
    <n v="2.78"/>
    <n v="5.33"/>
    <n v="0"/>
    <d v="1899-12-30T00:00:00"/>
    <d v="1899-12-30T00:00:00"/>
    <n v="20"/>
    <n v="23"/>
    <n v="19"/>
    <n v="18"/>
    <n v="4"/>
    <n v="1"/>
    <m/>
    <s v="LIBRE-136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1"/>
    <n v="0"/>
    <n v="1"/>
    <n v="0"/>
    <n v="0"/>
    <n v="0"/>
    <n v="0"/>
    <x v="0"/>
    <x v="0"/>
    <x v="10"/>
    <s v="622 - DURO (TAIWAN)"/>
    <x v="1006"/>
    <s v="     "/>
    <s v="LLANTAS Y TUBOS"/>
    <s v="TUBOS DURO                    "/>
    <s v="275/300-19          "/>
    <s v="       "/>
    <s v="           "/>
    <s v="         "/>
    <s v="    "/>
    <s v="DURO "/>
    <s v="              "/>
    <n v="0"/>
    <n v="0"/>
  </r>
  <r>
    <x v="4"/>
    <s v="0190333973001"/>
    <n v="12"/>
    <d v="2016-03-21T00:00:00"/>
    <s v="00"/>
    <x v="1022"/>
    <m/>
    <x v="0"/>
    <s v="0"/>
    <s v="0"/>
    <s v="C"/>
    <s v="JECT"/>
    <n v="2.46"/>
    <n v="3.56"/>
    <n v="0"/>
    <d v="1899-12-30T00:00:00"/>
    <d v="1899-12-30T00:00:00"/>
    <n v="20"/>
    <n v="23"/>
    <n v="19"/>
    <n v="18"/>
    <n v="4"/>
    <n v="1"/>
    <m/>
    <s v="LIBRE-136"/>
    <m/>
    <m/>
    <n v="1.4"/>
    <n v="47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373"/>
    <n v="0"/>
    <n v="0"/>
    <n v="0"/>
    <n v="0"/>
    <n v="0"/>
    <n v="0"/>
    <n v="0"/>
    <n v="373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02"/>
    <n v="0"/>
    <n v="0"/>
    <n v="0"/>
    <n v="0"/>
    <n v="0"/>
    <n v="1"/>
    <x v="0"/>
    <x v="0"/>
    <x v="10"/>
    <s v="622 - DURO (TAIWAN)"/>
    <x v="1007"/>
    <s v="     "/>
    <s v="LLANTAS Y TUBOS"/>
    <s v="TUBOS DURO                    "/>
    <s v="300/350-12          "/>
    <s v="       "/>
    <s v="           "/>
    <s v="         "/>
    <s v="    "/>
    <s v="DURO "/>
    <s v="              "/>
    <n v="373"/>
    <n v="917.58"/>
  </r>
  <r>
    <x v="4"/>
    <s v="0190333973001"/>
    <n v="12"/>
    <d v="2016-03-21T00:00:00"/>
    <s v="00"/>
    <x v="1023"/>
    <m/>
    <x v="0"/>
    <s v="0"/>
    <s v="0"/>
    <s v="C"/>
    <s v="JECT"/>
    <n v="3.07"/>
    <n v="3.56"/>
    <n v="0"/>
    <d v="1899-12-30T00:00:00"/>
    <d v="1899-12-30T00:00:00"/>
    <n v="20"/>
    <n v="23"/>
    <n v="19"/>
    <n v="18"/>
    <n v="4"/>
    <n v="1"/>
    <m/>
    <s v="LIBRE-136"/>
    <m/>
    <m/>
    <n v="4.3"/>
    <n v="142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489"/>
    <n v="0"/>
    <n v="0"/>
    <n v="0"/>
    <n v="0"/>
    <n v="0"/>
    <n v="0"/>
    <n v="0"/>
    <n v="489"/>
    <n v="0"/>
    <n v="0"/>
    <n v="0"/>
    <m/>
    <n v="0"/>
    <n v="0"/>
    <m/>
    <m/>
    <m/>
    <m/>
    <n v="0"/>
    <n v="0"/>
    <n v="0"/>
    <n v="0"/>
    <n v="0"/>
    <n v="1"/>
    <d v="2015-06-26T00:00:00"/>
    <d v="2015-11-09T00:00:00"/>
    <d v="2015-11-09T00:00:00"/>
    <d v="2016-03-21T00:00:00"/>
    <m/>
    <m/>
    <n v="0.05"/>
    <n v="0"/>
    <n v="0"/>
    <n v="0"/>
    <n v="0"/>
    <n v="0"/>
    <n v="1"/>
    <x v="0"/>
    <x v="0"/>
    <x v="10"/>
    <s v="622 - DURO (TAIWAN)"/>
    <x v="1008"/>
    <s v="     "/>
    <s v="LLANTAS Y TUBOS"/>
    <s v="TUBOS DURO                    "/>
    <s v="400-8               "/>
    <s v="       "/>
    <s v="           "/>
    <s v="         "/>
    <s v="    "/>
    <s v="DURO "/>
    <s v="              "/>
    <n v="489"/>
    <n v="1501.23"/>
  </r>
  <r>
    <x v="4"/>
    <s v="0190333973001"/>
    <n v="12"/>
    <d v="2016-03-21T00:00:00"/>
    <s v="00"/>
    <x v="1024"/>
    <m/>
    <x v="0"/>
    <s v="0"/>
    <s v="PAN"/>
    <s v="B"/>
    <s v="JECT"/>
    <n v="2.6"/>
    <n v="2.94"/>
    <n v="0"/>
    <d v="1899-12-30T00:00:00"/>
    <d v="1899-12-30T00:00:00"/>
    <n v="21"/>
    <n v="22"/>
    <n v="20"/>
    <n v="14"/>
    <n v="4"/>
    <n v="1"/>
    <s v="+-"/>
    <s v="LIBRE-129"/>
    <m/>
    <m/>
    <n v="8.6"/>
    <n v="233"/>
    <n v="8.7200000000000006"/>
    <n v="5.96"/>
    <n v="0"/>
    <n v="0"/>
    <n v="0"/>
    <m/>
    <m/>
    <m/>
    <m/>
    <m/>
    <m/>
    <m/>
    <m/>
    <s v="Clasificación"/>
    <m/>
    <m/>
    <s v="="/>
    <n v="1"/>
    <m/>
    <n v="300"/>
    <n v="200"/>
    <n v="99"/>
    <x v="1"/>
    <s v="V"/>
    <n v="0"/>
    <m/>
    <m/>
    <m/>
    <n v="205"/>
    <n v="0.32"/>
    <n v="0"/>
    <n v="0"/>
    <n v="0"/>
    <n v="0"/>
    <n v="0"/>
    <n v="0"/>
    <n v="205"/>
    <n v="0.32"/>
    <n v="0"/>
    <n v="0"/>
    <m/>
    <n v="95"/>
    <n v="67"/>
    <m/>
    <m/>
    <m/>
    <m/>
    <n v="0"/>
    <n v="0"/>
    <n v="0"/>
    <n v="0.35"/>
    <n v="0"/>
    <n v="1"/>
    <d v="2015-06-26T00:00:00"/>
    <d v="2015-11-02T00:00:00"/>
    <d v="2015-11-02T00:00:00"/>
    <d v="2016-03-21T00:00:00"/>
    <m/>
    <m/>
    <n v="0.16"/>
    <n v="0"/>
    <n v="0"/>
    <n v="0"/>
    <n v="0"/>
    <n v="0.47"/>
    <n v="0.53"/>
    <x v="0"/>
    <x v="0"/>
    <x v="9"/>
    <s v="410 - DURO CHINA"/>
    <x v="1009"/>
    <s v="     "/>
    <s v="LLANTAS Y TUBOS"/>
    <s v="TUBOS DURO                    "/>
    <s v="400-8               "/>
    <s v="       "/>
    <s v="           "/>
    <s v="         "/>
    <s v="    "/>
    <s v="DURO "/>
    <s v="              "/>
    <n v="-95"/>
    <n v="-247"/>
  </r>
  <r>
    <x v="4"/>
    <s v="0190333973001"/>
    <n v="12"/>
    <d v="2016-03-21T00:00:00"/>
    <s v="00"/>
    <x v="1025"/>
    <m/>
    <x v="0"/>
    <s v="0"/>
    <s v="PAN"/>
    <s v="AAA"/>
    <s v="JECT"/>
    <n v="3.4"/>
    <n v="5.2"/>
    <n v="0"/>
    <d v="1899-12-30T00:00:00"/>
    <d v="1899-12-30T00:00:00"/>
    <n v="21"/>
    <n v="22"/>
    <n v="20"/>
    <n v="14"/>
    <n v="4"/>
    <n v="1"/>
    <s v="+-"/>
    <s v="LIBRE-129"/>
    <m/>
    <m/>
    <n v="4.3"/>
    <n v="117"/>
    <n v="23.26"/>
    <n v="14.19"/>
    <n v="0"/>
    <n v="0"/>
    <n v="0"/>
    <m/>
    <m/>
    <m/>
    <m/>
    <d v="2016-07-11T00:00:00"/>
    <m/>
    <m/>
    <m/>
    <s v="Clasificación"/>
    <m/>
    <m/>
    <s v="="/>
    <n v="1"/>
    <m/>
    <n v="400"/>
    <n v="266"/>
    <n v="132"/>
    <x v="0"/>
    <s v="A"/>
    <n v="0"/>
    <m/>
    <m/>
    <m/>
    <n v="244"/>
    <n v="0.39"/>
    <n v="0"/>
    <n v="0"/>
    <n v="0"/>
    <n v="0"/>
    <n v="0"/>
    <n v="0"/>
    <n v="244"/>
    <n v="0.39"/>
    <n v="0"/>
    <n v="0"/>
    <m/>
    <n v="156"/>
    <n v="89"/>
    <m/>
    <m/>
    <m/>
    <m/>
    <n v="0"/>
    <n v="0"/>
    <n v="0"/>
    <n v="1.41"/>
    <n v="0"/>
    <n v="1"/>
    <d v="2015-06-26T00:00:00"/>
    <d v="2015-11-02T00:00:00"/>
    <d v="2015-11-02T00:00:00"/>
    <d v="2016-03-21T00:00:00"/>
    <m/>
    <m/>
    <n v="0.11"/>
    <n v="0"/>
    <n v="0"/>
    <n v="0"/>
    <n v="0.34"/>
    <n v="0.66"/>
    <n v="0"/>
    <x v="0"/>
    <x v="0"/>
    <x v="9"/>
    <s v="410 - DURO CHINA"/>
    <x v="1010"/>
    <s v="     "/>
    <s v="LLANTAS Y TUBOS"/>
    <s v="TUBOS DURO                    "/>
    <s v="4.00/4.50-10        "/>
    <s v="       "/>
    <s v="           "/>
    <s v="         "/>
    <s v="    "/>
    <s v="DURO "/>
    <s v="              "/>
    <n v="-156"/>
    <n v="-530.4"/>
  </r>
  <r>
    <x v="4"/>
    <s v="0190333973001"/>
    <n v="12"/>
    <d v="2016-03-21T00:00:00"/>
    <s v="00"/>
    <x v="1026"/>
    <m/>
    <x v="0"/>
    <s v="0"/>
    <s v="0"/>
    <s v="C"/>
    <s v="JECT"/>
    <n v="1.7"/>
    <n v="3.22"/>
    <n v="0"/>
    <d v="1899-12-30T00:00:00"/>
    <d v="1899-12-30T00:00:00"/>
    <n v="29"/>
    <n v="28"/>
    <n v="15"/>
    <n v="14"/>
    <n v="12"/>
    <n v="1"/>
    <m/>
    <s v="SUSP-77"/>
    <m/>
    <m/>
    <n v="11.9"/>
    <n v="465"/>
    <n v="0"/>
    <n v="0"/>
    <n v="4.41"/>
    <n v="0"/>
    <n v="0"/>
    <m/>
    <m/>
    <m/>
    <d v="2016-07-04T00:00:00"/>
    <m/>
    <m/>
    <m/>
    <n v="210"/>
    <s v="Clasificación"/>
    <m/>
    <n v="30"/>
    <s v="="/>
    <n v="1"/>
    <m/>
    <n v="0"/>
    <n v="0"/>
    <n v="0"/>
    <x v="6"/>
    <s v="G"/>
    <n v="1242"/>
    <m/>
    <m/>
    <m/>
    <n v="191"/>
    <n v="0"/>
    <n v="0"/>
    <n v="0"/>
    <n v="0"/>
    <n v="0"/>
    <n v="0"/>
    <n v="0"/>
    <n v="191"/>
    <n v="0"/>
    <n v="0"/>
    <n v="0"/>
    <m/>
    <n v="0"/>
    <n v="0"/>
    <m/>
    <m/>
    <m/>
    <m/>
    <n v="0"/>
    <n v="0"/>
    <n v="0"/>
    <n v="0"/>
    <n v="0"/>
    <n v="1"/>
    <d v="2016-02-22T00:00:00"/>
    <d v="2016-02-22T00:00:00"/>
    <d v="2016-02-22T00:00:00"/>
    <d v="2016-06-06T00:00:00"/>
    <m/>
    <m/>
    <n v="0.12"/>
    <n v="0"/>
    <n v="0"/>
    <n v="0"/>
    <n v="0"/>
    <n v="0"/>
    <n v="0.35"/>
    <x v="0"/>
    <x v="0"/>
    <x v="12"/>
    <s v="1500 - QINGDAO"/>
    <x v="1011"/>
    <s v="     "/>
    <s v="LLANTAS Y TUBOS"/>
    <s v="TUBOS TAK                     "/>
    <s v="2.50/2.75-17        "/>
    <s v="       "/>
    <s v="           "/>
    <s v="         "/>
    <s v="    "/>
    <s v="TAK  "/>
    <s v="              "/>
    <n v="191"/>
    <n v="324.7"/>
  </r>
  <r>
    <x v="4"/>
    <s v="0190333973001"/>
    <n v="12"/>
    <d v="2016-03-21T00:00:00"/>
    <s v="00"/>
    <x v="1027"/>
    <m/>
    <x v="0"/>
    <s v="0"/>
    <s v="0"/>
    <s v="AAA"/>
    <s v="JECT"/>
    <n v="1.84"/>
    <n v="3.4"/>
    <n v="0"/>
    <d v="1899-12-30T00:00:00"/>
    <d v="1899-12-30T00:00:00"/>
    <n v="29"/>
    <n v="28"/>
    <n v="15"/>
    <n v="14"/>
    <n v="12"/>
    <n v="1"/>
    <s v="+-"/>
    <s v="LIBRE-495"/>
    <n v="5471"/>
    <m/>
    <n v="60.1"/>
    <n v="2344"/>
    <n v="17.11"/>
    <n v="3.84"/>
    <n v="0.87"/>
    <n v="0"/>
    <n v="0"/>
    <m/>
    <m/>
    <m/>
    <m/>
    <d v="2016-02-23T00:00:00"/>
    <m/>
    <m/>
    <n v="210"/>
    <s v="Clasificación"/>
    <m/>
    <n v="30"/>
    <s v="="/>
    <n v="1"/>
    <m/>
    <n v="4113"/>
    <n v="2735"/>
    <n v="1357"/>
    <x v="3"/>
    <s v="R"/>
    <n v="5142"/>
    <m/>
    <m/>
    <m/>
    <n v="923"/>
    <n v="0.78"/>
    <n v="0"/>
    <n v="0"/>
    <n v="0"/>
    <n v="0"/>
    <n v="0"/>
    <n v="0"/>
    <n v="923"/>
    <n v="0.78"/>
    <n v="0"/>
    <n v="0"/>
    <m/>
    <n v="3180"/>
    <n v="1898"/>
    <m/>
    <m/>
    <m/>
    <m/>
    <n v="677.04"/>
    <n v="0"/>
    <n v="0"/>
    <n v="1.57"/>
    <n v="0"/>
    <n v="1"/>
    <d v="2014-07-30T00:00:00"/>
    <d v="2015-12-07T00:00:00"/>
    <d v="2015-12-07T00:00:00"/>
    <d v="2016-03-21T00:00:00"/>
    <m/>
    <m/>
    <n v="0.2"/>
    <n v="13075"/>
    <n v="0"/>
    <n v="0.53"/>
    <n v="0.47"/>
    <n v="0"/>
    <n v="0"/>
    <x v="0"/>
    <x v="0"/>
    <x v="12"/>
    <s v="1500 - QINGDAO"/>
    <x v="1012"/>
    <s v="     "/>
    <s v="LLANTAS Y TUBOS"/>
    <s v="TUBOS TAK                     "/>
    <s v="2.75/3.00-18        "/>
    <s v="       "/>
    <s v="           "/>
    <s v="         "/>
    <s v="    "/>
    <s v="TAK  "/>
    <s v="              "/>
    <n v="-3190"/>
    <n v="-5869.6"/>
  </r>
  <r>
    <x v="4"/>
    <s v="0190333973001"/>
    <n v="12"/>
    <d v="2016-03-21T00:00:00"/>
    <s v="00"/>
    <x v="1028"/>
    <m/>
    <x v="0"/>
    <s v="0"/>
    <s v="0"/>
    <s v="AAA"/>
    <s v="JECT"/>
    <n v="1.73"/>
    <n v="3.17"/>
    <n v="0"/>
    <d v="1899-12-30T00:00:00"/>
    <d v="1899-12-30T00:00:00"/>
    <n v="29"/>
    <n v="28"/>
    <n v="15"/>
    <n v="14"/>
    <n v="12"/>
    <n v="1"/>
    <s v="+-"/>
    <s v="LIBRE-495"/>
    <n v="990"/>
    <m/>
    <n v="15.4"/>
    <n v="601"/>
    <n v="12.08"/>
    <n v="0"/>
    <n v="3.41"/>
    <n v="34"/>
    <n v="0"/>
    <m/>
    <m/>
    <m/>
    <d v="2016-02-25T00:00:00"/>
    <d v="2016-02-23T00:00:00"/>
    <m/>
    <m/>
    <n v="210"/>
    <s v="Clasificación"/>
    <m/>
    <n v="30"/>
    <s v="="/>
    <n v="1"/>
    <m/>
    <n v="744"/>
    <n v="495"/>
    <n v="246"/>
    <x v="2"/>
    <s v="N"/>
    <n v="930"/>
    <m/>
    <m/>
    <m/>
    <n v="0"/>
    <n v="1"/>
    <n v="0"/>
    <n v="0"/>
    <n v="0"/>
    <n v="0"/>
    <n v="0"/>
    <n v="0"/>
    <n v="0"/>
    <n v="1"/>
    <n v="0"/>
    <n v="0"/>
    <m/>
    <n v="750"/>
    <n v="343"/>
    <m/>
    <m/>
    <m/>
    <m/>
    <n v="354.24"/>
    <n v="0"/>
    <n v="0"/>
    <n v="1.54"/>
    <n v="0"/>
    <n v="1"/>
    <d v="2014-07-30T00:00:00"/>
    <d v="2015-12-07T00:00:00"/>
    <d v="2015-12-07T00:00:00"/>
    <d v="2016-03-21T00:00:00"/>
    <m/>
    <m/>
    <n v="1.19"/>
    <n v="18671"/>
    <n v="0.33"/>
    <n v="0.67"/>
    <n v="0"/>
    <n v="0"/>
    <n v="0"/>
    <x v="0"/>
    <x v="0"/>
    <x v="12"/>
    <s v="1500 - QINGDAO"/>
    <x v="1013"/>
    <s v="     "/>
    <s v="LLANTAS Y TUBOS"/>
    <s v="TUBOS TAK                     "/>
    <s v="2.50/2.75-18        "/>
    <s v="       "/>
    <s v="           "/>
    <s v="         "/>
    <s v="    "/>
    <s v="TAK  "/>
    <s v="              "/>
    <n v="-744"/>
    <n v="-1287.1199999999999"/>
  </r>
  <r>
    <x v="4"/>
    <s v="0190333973001"/>
    <n v="12"/>
    <d v="2016-03-21T00:00:00"/>
    <s v="00"/>
    <x v="1029"/>
    <m/>
    <x v="0"/>
    <s v="0"/>
    <s v="0"/>
    <s v="AAA"/>
    <s v="JECT"/>
    <n v="2.3199999999999998"/>
    <n v="4.2699999999999996"/>
    <n v="0"/>
    <d v="1899-12-30T00:00:00"/>
    <d v="1899-12-30T00:00:00"/>
    <n v="29"/>
    <n v="28"/>
    <n v="15"/>
    <n v="14"/>
    <n v="12"/>
    <n v="1"/>
    <s v="-"/>
    <s v="NUEVO"/>
    <n v="1614"/>
    <s v="RED "/>
    <n v="29.1"/>
    <n v="1135"/>
    <n v="17.34"/>
    <n v="7.66"/>
    <n v="1.8"/>
    <n v="0"/>
    <n v="0"/>
    <m/>
    <m/>
    <m/>
    <m/>
    <d v="2016-02-23T00:00:00"/>
    <m/>
    <m/>
    <n v="210"/>
    <s v="Clasificación"/>
    <m/>
    <n v="30"/>
    <s v="="/>
    <n v="1"/>
    <m/>
    <n v="2018"/>
    <n v="1342"/>
    <n v="666"/>
    <x v="0"/>
    <s v="A"/>
    <m/>
    <m/>
    <m/>
    <m/>
    <n v="892"/>
    <n v="0.56000000000000005"/>
    <n v="0"/>
    <n v="0"/>
    <n v="0"/>
    <n v="0"/>
    <n v="0"/>
    <n v="0"/>
    <n v="892"/>
    <n v="0.56000000000000005"/>
    <n v="0"/>
    <n v="0"/>
    <m/>
    <n v="1140"/>
    <n v="931"/>
    <m/>
    <m/>
    <m/>
    <m/>
    <n v="0"/>
    <n v="0"/>
    <n v="0"/>
    <n v="1.55"/>
    <n v="0"/>
    <n v="1"/>
    <d v="1899-12-30T00:00:00"/>
    <d v="2015-12-07T00:00:00"/>
    <d v="2015-12-07T00:00:00"/>
    <d v="2016-03-21T00:00:00"/>
    <m/>
    <m/>
    <n v="0.09"/>
    <n v="0"/>
    <n v="0"/>
    <n v="0"/>
    <n v="1"/>
    <n v="0"/>
    <n v="0"/>
    <x v="0"/>
    <x v="0"/>
    <x v="12"/>
    <s v="1500 - QINGDAO"/>
    <x v="1014"/>
    <s v="     "/>
    <s v="LLANTAS Y TUBOS"/>
    <s v="TUBOS TAK                     "/>
    <s v="3.50/4.00-18        "/>
    <s v="       "/>
    <s v="           "/>
    <s v="         "/>
    <s v="    "/>
    <s v="TAK  "/>
    <s v="              "/>
    <n v="-1126"/>
    <n v="-2612.3199999999997"/>
  </r>
  <r>
    <x v="4"/>
    <s v="0190333973001"/>
    <n v="12"/>
    <d v="2016-03-21T00:00:00"/>
    <s v="00"/>
    <x v="1030"/>
    <m/>
    <x v="0"/>
    <s v="0"/>
    <s v="0"/>
    <s v="AAA"/>
    <s v="JECT"/>
    <n v="2.14"/>
    <n v="3.92"/>
    <n v="0"/>
    <d v="1899-12-30T00:00:00"/>
    <d v="1899-12-30T00:00:00"/>
    <n v="29"/>
    <n v="28"/>
    <n v="15"/>
    <n v="14"/>
    <n v="12"/>
    <n v="1"/>
    <s v="+-"/>
    <s v="LIBRE-494"/>
    <n v="6650"/>
    <s v="BUF"/>
    <n v="34.5"/>
    <n v="1346"/>
    <n v="36.229999999999997"/>
    <n v="0.11"/>
    <n v="1.52"/>
    <n v="0"/>
    <n v="0"/>
    <m/>
    <m/>
    <d v="2016-02-23T00:00:00"/>
    <d v="2016-02-23T00:00:00"/>
    <d v="2016-02-23T00:00:00"/>
    <m/>
    <m/>
    <n v="210"/>
    <s v="Clasificación"/>
    <m/>
    <n v="30"/>
    <s v="="/>
    <n v="1"/>
    <m/>
    <n v="5000"/>
    <n v="3325"/>
    <n v="1650"/>
    <x v="3"/>
    <s v="R"/>
    <n v="7000"/>
    <m/>
    <m/>
    <m/>
    <n v="15"/>
    <n v="1"/>
    <n v="0"/>
    <n v="0"/>
    <n v="0"/>
    <n v="0"/>
    <n v="0"/>
    <n v="0"/>
    <n v="15"/>
    <n v="1"/>
    <n v="0"/>
    <n v="0"/>
    <m/>
    <n v="4980"/>
    <n v="2308"/>
    <m/>
    <m/>
    <m/>
    <m/>
    <n v="2910.3"/>
    <n v="0"/>
    <n v="0"/>
    <n v="1.54"/>
    <n v="0"/>
    <n v="1"/>
    <d v="2014-07-31T00:00:00"/>
    <d v="2015-12-07T00:00:00"/>
    <d v="2015-12-07T00:00:00"/>
    <d v="2016-03-21T00:00:00"/>
    <m/>
    <m/>
    <n v="0.57999999999999996"/>
    <n v="154500"/>
    <n v="0"/>
    <n v="1"/>
    <n v="0"/>
    <n v="0"/>
    <n v="0"/>
    <x v="0"/>
    <x v="0"/>
    <x v="12"/>
    <s v="1500 - QINGDAO"/>
    <x v="1015"/>
    <s v="     "/>
    <s v="LLANTAS Y TUBOS"/>
    <s v="TUBOS TAK                     "/>
    <s v="2.75/3.00-21        "/>
    <s v="       "/>
    <s v="           "/>
    <s v="         "/>
    <s v="    "/>
    <s v="TAK  "/>
    <s v="              "/>
    <n v="-4985"/>
    <n v="-10667.900000000001"/>
  </r>
  <r>
    <x v="4"/>
    <s v="0190333973001"/>
    <n v="12"/>
    <d v="2016-03-21T00:00:00"/>
    <s v="00"/>
    <x v="1031"/>
    <m/>
    <x v="0"/>
    <s v="0"/>
    <s v="0"/>
    <s v="AAA"/>
    <s v="JECT"/>
    <n v="2.42"/>
    <n v="4.5"/>
    <n v="0"/>
    <d v="1899-12-30T00:00:00"/>
    <d v="1899-12-30T00:00:00"/>
    <n v="29"/>
    <n v="28"/>
    <n v="15"/>
    <n v="14"/>
    <n v="12"/>
    <n v="1"/>
    <s v="+-"/>
    <s v="LIBRE-690"/>
    <n v="3990"/>
    <m/>
    <n v="24.7"/>
    <n v="964"/>
    <n v="30.36"/>
    <n v="8.58"/>
    <n v="2.13"/>
    <n v="0"/>
    <n v="0"/>
    <m/>
    <m/>
    <d v="2016-02-23T00:00:00"/>
    <d v="2016-02-23T00:00:00"/>
    <d v="2016-02-23T00:00:00"/>
    <m/>
    <m/>
    <n v="210"/>
    <s v="Clasificación"/>
    <m/>
    <n v="30"/>
    <s v="="/>
    <n v="1"/>
    <m/>
    <n v="3000"/>
    <n v="1995"/>
    <n v="990"/>
    <x v="3"/>
    <s v="R"/>
    <n v="6936"/>
    <m/>
    <m/>
    <m/>
    <n v="848"/>
    <n v="0.72"/>
    <n v="0"/>
    <n v="0"/>
    <n v="0"/>
    <n v="0"/>
    <n v="0"/>
    <n v="0"/>
    <n v="848"/>
    <n v="0.72"/>
    <n v="0"/>
    <n v="0"/>
    <m/>
    <n v="2160"/>
    <n v="1385"/>
    <m/>
    <m/>
    <m/>
    <m/>
    <n v="295.36"/>
    <n v="0"/>
    <n v="0"/>
    <n v="1.59"/>
    <n v="0"/>
    <n v="1"/>
    <d v="2014-01-16T00:00:00"/>
    <d v="2015-12-07T00:00:00"/>
    <d v="2015-12-07T00:00:00"/>
    <d v="2016-03-21T00:00:00"/>
    <m/>
    <m/>
    <n v="0.1"/>
    <n v="3261"/>
    <n v="0"/>
    <n v="0.33"/>
    <n v="0.67"/>
    <n v="0"/>
    <n v="0"/>
    <x v="0"/>
    <x v="0"/>
    <x v="12"/>
    <s v="1500 - QINGDAO"/>
    <x v="1016"/>
    <s v="     "/>
    <s v="LLANTAS Y TUBOS"/>
    <s v="TUBOS TAK                     "/>
    <s v="4.10-18             "/>
    <s v="       "/>
    <s v="           "/>
    <s v="         "/>
    <s v="    "/>
    <s v="TAK  "/>
    <s v="              "/>
    <n v="-2152"/>
    <n v="-5207.84"/>
  </r>
  <r>
    <x v="4"/>
    <s v="0190333973001"/>
    <n v="12"/>
    <d v="2016-03-21T00:00:00"/>
    <s v="00"/>
    <x v="1032"/>
    <m/>
    <x v="0"/>
    <s v="0"/>
    <s v="0"/>
    <s v="C"/>
    <s v="JECT"/>
    <n v="1.82"/>
    <n v="3.34"/>
    <n v="0"/>
    <d v="1899-12-30T00:00:00"/>
    <d v="1899-12-30T00:00:00"/>
    <n v="29"/>
    <n v="28"/>
    <n v="15"/>
    <n v="14"/>
    <n v="12"/>
    <n v="1"/>
    <m/>
    <s v="SUSP-51"/>
    <m/>
    <m/>
    <n v="21.9"/>
    <n v="855"/>
    <n v="0"/>
    <n v="0"/>
    <n v="2.4"/>
    <n v="0"/>
    <n v="0"/>
    <m/>
    <m/>
    <m/>
    <d v="2016-07-04T00:00:00"/>
    <d v="2016-02-23T00:00:00"/>
    <m/>
    <m/>
    <n v="210"/>
    <s v="Clasificación"/>
    <m/>
    <n v="30"/>
    <s v="="/>
    <n v="1"/>
    <m/>
    <n v="0"/>
    <n v="0"/>
    <n v="0"/>
    <x v="6"/>
    <s v="G"/>
    <n v="1500"/>
    <m/>
    <m/>
    <m/>
    <n v="603"/>
    <n v="0"/>
    <n v="0"/>
    <n v="0"/>
    <n v="0"/>
    <n v="0"/>
    <n v="0"/>
    <n v="0"/>
    <n v="603"/>
    <n v="0"/>
    <n v="0"/>
    <n v="0"/>
    <m/>
    <n v="0"/>
    <n v="0"/>
    <m/>
    <m/>
    <m/>
    <m/>
    <n v="0"/>
    <n v="0"/>
    <n v="0"/>
    <n v="0"/>
    <n v="0"/>
    <n v="1"/>
    <d v="2016-01-27T00:00:00"/>
    <d v="2016-01-27T00:00:00"/>
    <d v="2016-01-27T00:00:00"/>
    <d v="2016-05-11T00:00:00"/>
    <m/>
    <m/>
    <n v="0.11"/>
    <n v="0"/>
    <n v="0"/>
    <n v="0"/>
    <n v="0"/>
    <n v="0"/>
    <n v="0.6"/>
    <x v="0"/>
    <x v="0"/>
    <x v="12"/>
    <s v="1500 - QINGDAO"/>
    <x v="1017"/>
    <s v="     "/>
    <s v="LLANTAS Y TUBOS"/>
    <s v="TUBOS TAK                     "/>
    <s v="3.00-17             "/>
    <s v="       "/>
    <s v="           "/>
    <s v="         "/>
    <s v="    "/>
    <s v="TAK  "/>
    <s v="              "/>
    <n v="603"/>
    <n v="1097.46"/>
  </r>
  <r>
    <x v="4"/>
    <s v="0190333973001"/>
    <n v="12"/>
    <d v="2016-03-21T00:00:00"/>
    <s v="00"/>
    <x v="1033"/>
    <m/>
    <x v="0"/>
    <s v="0"/>
    <s v="0"/>
    <s v="C"/>
    <s v="JECT"/>
    <n v="1.49"/>
    <n v="2.65"/>
    <n v="0"/>
    <d v="1899-12-30T00:00:00"/>
    <d v="1899-12-30T00:00:00"/>
    <n v="29"/>
    <n v="28"/>
    <n v="15"/>
    <n v="14"/>
    <n v="12"/>
    <n v="1"/>
    <m/>
    <s v="SUSP-51"/>
    <m/>
    <m/>
    <n v="16.3"/>
    <n v="636"/>
    <n v="0"/>
    <n v="0"/>
    <n v="3.22"/>
    <n v="0"/>
    <n v="0"/>
    <m/>
    <m/>
    <d v="2016-02-25T00:00:00"/>
    <m/>
    <m/>
    <m/>
    <m/>
    <n v="210"/>
    <s v="Clasificación"/>
    <m/>
    <n v="30"/>
    <s v="="/>
    <n v="1"/>
    <m/>
    <n v="0"/>
    <n v="0"/>
    <n v="0"/>
    <x v="6"/>
    <s v="G"/>
    <n v="30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6-01-27T00:00:00"/>
    <d v="2016-01-27T00:00:00"/>
    <d v="2016-01-27T00:00:00"/>
    <d v="2016-05-11T00:00:00"/>
    <m/>
    <m/>
    <n v="7.24"/>
    <n v="0"/>
    <n v="0.57999999999999996"/>
    <n v="0"/>
    <n v="0"/>
    <n v="0"/>
    <n v="0.02"/>
    <x v="0"/>
    <x v="0"/>
    <x v="12"/>
    <s v="1500 - QINGDAO"/>
    <x v="1018"/>
    <s v="     "/>
    <s v="LLANTAS Y TUBOS"/>
    <s v="TUBOS TAK                     "/>
    <s v="2.25-17             "/>
    <s v="       "/>
    <s v="           "/>
    <s v="         "/>
    <s v="    "/>
    <s v="TAK  "/>
    <s v="              "/>
    <n v="0"/>
    <n v="0"/>
  </r>
  <r>
    <x v="4"/>
    <s v="0190333973001"/>
    <n v="12"/>
    <d v="2016-03-21T00:00:00"/>
    <s v="00"/>
    <x v="1034"/>
    <m/>
    <x v="0"/>
    <s v="0"/>
    <s v="0"/>
    <s v="AAA"/>
    <s v="JECT"/>
    <n v="1.69"/>
    <n v="3"/>
    <n v="0"/>
    <d v="1899-12-30T00:00:00"/>
    <d v="1899-12-30T00:00:00"/>
    <n v="29"/>
    <n v="28"/>
    <n v="15"/>
    <n v="14"/>
    <n v="12"/>
    <n v="1"/>
    <s v="+-"/>
    <s v="LIBRE-495"/>
    <n v="640"/>
    <s v="RED "/>
    <n v="6.5"/>
    <n v="254"/>
    <n v="30.77"/>
    <n v="11.23"/>
    <n v="8.08"/>
    <n v="0"/>
    <n v="0"/>
    <m/>
    <m/>
    <d v="2016-02-23T00:00:00"/>
    <d v="2016-02-23T00:00:00"/>
    <d v="2016-02-23T00:00:00"/>
    <m/>
    <m/>
    <n v="210"/>
    <s v="Clasificación"/>
    <m/>
    <n v="30"/>
    <s v="="/>
    <n v="1"/>
    <m/>
    <n v="800"/>
    <n v="532"/>
    <n v="264"/>
    <x v="0"/>
    <s v="A"/>
    <n v="1302"/>
    <m/>
    <m/>
    <m/>
    <n v="292"/>
    <n v="0.64"/>
    <n v="0"/>
    <n v="0"/>
    <n v="0"/>
    <n v="0"/>
    <n v="0"/>
    <n v="0"/>
    <n v="292"/>
    <n v="0.64"/>
    <n v="0"/>
    <n v="0"/>
    <m/>
    <n v="510"/>
    <n v="369"/>
    <m/>
    <m/>
    <m/>
    <m/>
    <n v="0"/>
    <n v="0"/>
    <n v="0"/>
    <n v="1.43"/>
    <n v="0"/>
    <n v="1"/>
    <d v="2014-07-30T00:00:00"/>
    <d v="2015-12-07T00:00:00"/>
    <d v="2015-12-07T00:00:00"/>
    <d v="2016-03-21T00:00:00"/>
    <m/>
    <m/>
    <n v="0.06"/>
    <n v="0"/>
    <n v="0"/>
    <n v="0"/>
    <n v="1"/>
    <n v="0"/>
    <n v="0"/>
    <x v="0"/>
    <x v="0"/>
    <x v="12"/>
    <s v="1500 - QINGDAO"/>
    <x v="1019"/>
    <s v="     "/>
    <s v="LLANTAS Y TUBOS"/>
    <s v="TUBOS TAK                     "/>
    <s v="3.00-14             "/>
    <s v="       "/>
    <s v="           "/>
    <s v="         "/>
    <s v="    "/>
    <s v="TAK  "/>
    <s v="              "/>
    <n v="-508"/>
    <n v="-858.52"/>
  </r>
  <r>
    <x v="4"/>
    <s v="0190333973001"/>
    <n v="12"/>
    <d v="2016-03-21T00:00:00"/>
    <s v="00"/>
    <x v="1035"/>
    <m/>
    <x v="0"/>
    <s v="0"/>
    <s v="0"/>
    <s v="AAA"/>
    <s v="JECT"/>
    <n v="2.21"/>
    <n v="4.1399999999999997"/>
    <n v="0"/>
    <d v="1899-12-30T00:00:00"/>
    <d v="1899-12-30T00:00:00"/>
    <n v="29"/>
    <n v="28"/>
    <n v="15"/>
    <n v="14"/>
    <n v="12"/>
    <n v="1"/>
    <m/>
    <s v="LIBRE-305"/>
    <m/>
    <m/>
    <n v="5.2"/>
    <n v="203"/>
    <n v="9.6199999999999992"/>
    <n v="10.82"/>
    <n v="10.1"/>
    <n v="0"/>
    <n v="0"/>
    <m/>
    <m/>
    <d v="2014-06-19T00:00:00"/>
    <m/>
    <m/>
    <m/>
    <m/>
    <n v="210"/>
    <s v="Clasificación"/>
    <m/>
    <n v="30"/>
    <s v="="/>
    <n v="1"/>
    <m/>
    <n v="200"/>
    <n v="133"/>
    <n v="66"/>
    <x v="5"/>
    <s v="L"/>
    <n v="290"/>
    <m/>
    <m/>
    <m/>
    <n v="225"/>
    <n v="-0.13"/>
    <n v="0"/>
    <n v="0"/>
    <n v="0"/>
    <n v="0"/>
    <n v="0"/>
    <n v="0"/>
    <n v="225"/>
    <n v="-0.13"/>
    <n v="0"/>
    <n v="0"/>
    <m/>
    <n v="0"/>
    <n v="92"/>
    <m/>
    <m/>
    <m/>
    <m/>
    <n v="0"/>
    <n v="55.25"/>
    <n v="0"/>
    <n v="1.61"/>
    <n v="0"/>
    <n v="1"/>
    <d v="2015-02-05T00:00:00"/>
    <d v="2015-12-07T00:00:00"/>
    <d v="2015-12-07T00:00:00"/>
    <d v="2016-03-21T00:00:00"/>
    <m/>
    <m/>
    <n v="0.09"/>
    <n v="0"/>
    <n v="0"/>
    <n v="0"/>
    <n v="0"/>
    <n v="0"/>
    <n v="1"/>
    <x v="0"/>
    <x v="0"/>
    <x v="12"/>
    <s v="1500 - QINGDAO"/>
    <x v="1020"/>
    <s v="     "/>
    <s v="LLANTAS Y TUBOS"/>
    <s v="TUBOS TAK                     "/>
    <s v="3.50-17             "/>
    <s v="       "/>
    <s v="           "/>
    <s v="         "/>
    <s v="    "/>
    <s v="TAK  "/>
    <s v="              "/>
    <n v="25"/>
    <n v="55.25"/>
  </r>
  <r>
    <x v="4"/>
    <s v="0190333973001"/>
    <n v="12"/>
    <d v="2016-03-21T00:00:00"/>
    <s v="00"/>
    <x v="1036"/>
    <m/>
    <x v="0"/>
    <s v="0"/>
    <s v="0"/>
    <s v="AAA"/>
    <s v="JECT"/>
    <n v="1.47"/>
    <n v="2.38"/>
    <n v="0"/>
    <d v="1899-12-30T00:00:00"/>
    <d v="1899-12-30T00:00:00"/>
    <n v="29"/>
    <n v="28"/>
    <n v="15"/>
    <n v="14"/>
    <n v="12"/>
    <n v="1"/>
    <m/>
    <s v="LIBRE-243"/>
    <m/>
    <m/>
    <n v="3.6"/>
    <n v="141"/>
    <n v="17.36"/>
    <n v="22.22"/>
    <n v="14.58"/>
    <n v="0"/>
    <n v="0"/>
    <m/>
    <m/>
    <m/>
    <m/>
    <m/>
    <m/>
    <m/>
    <n v="210"/>
    <s v="Clasificación"/>
    <m/>
    <n v="30"/>
    <s v="="/>
    <n v="1"/>
    <m/>
    <n v="250"/>
    <n v="166"/>
    <n v="83"/>
    <x v="5"/>
    <s v="L"/>
    <n v="320"/>
    <m/>
    <m/>
    <m/>
    <n v="320"/>
    <n v="-0.28000000000000003"/>
    <n v="0"/>
    <n v="0"/>
    <n v="0"/>
    <n v="0"/>
    <n v="0"/>
    <n v="0"/>
    <n v="320"/>
    <n v="-0.28000000000000003"/>
    <n v="0"/>
    <n v="0"/>
    <m/>
    <n v="0"/>
    <n v="115"/>
    <m/>
    <m/>
    <m/>
    <m/>
    <n v="0"/>
    <n v="102.9"/>
    <n v="0"/>
    <n v="1.1399999999999999"/>
    <n v="0"/>
    <n v="1"/>
    <d v="2015-04-08T00:00:00"/>
    <d v="2015-12-07T00:00:00"/>
    <d v="2015-12-07T00:00:00"/>
    <d v="2016-03-21T00:00:00"/>
    <m/>
    <m/>
    <n v="7.0000000000000007E-2"/>
    <n v="0"/>
    <n v="0"/>
    <n v="0"/>
    <n v="0"/>
    <n v="0"/>
    <n v="1"/>
    <x v="0"/>
    <x v="0"/>
    <x v="12"/>
    <s v="1500 - QINGDAO"/>
    <x v="1021"/>
    <s v="     "/>
    <s v="LLANTAS Y TUBOS"/>
    <s v="TUBOS TAK                     "/>
    <s v="3.00-10             "/>
    <s v="       "/>
    <s v="           "/>
    <s v="         "/>
    <s v="    "/>
    <s v="TAK  "/>
    <s v="              "/>
    <n v="70"/>
    <n v="102.89999999999999"/>
  </r>
  <r>
    <x v="4"/>
    <s v="0190333973001"/>
    <n v="12"/>
    <d v="2016-03-21T00:00:00"/>
    <s v="00"/>
    <x v="1037"/>
    <m/>
    <x v="0"/>
    <s v="0"/>
    <s v="0"/>
    <s v="C"/>
    <s v="JECT"/>
    <n v="2.44"/>
    <n v="4.2"/>
    <n v="0"/>
    <d v="1899-12-30T00:00:00"/>
    <d v="1899-12-30T00:00:00"/>
    <n v="29"/>
    <n v="28"/>
    <n v="15"/>
    <n v="14"/>
    <n v="12"/>
    <n v="1"/>
    <m/>
    <s v="SUSP-51"/>
    <m/>
    <m/>
    <n v="13.9"/>
    <n v="543"/>
    <n v="0"/>
    <n v="0"/>
    <n v="3.78"/>
    <n v="0"/>
    <n v="0"/>
    <m/>
    <m/>
    <m/>
    <d v="2016-07-04T00:00:00"/>
    <d v="2016-02-23T00:00:00"/>
    <m/>
    <m/>
    <n v="210"/>
    <s v="Clasificación"/>
    <m/>
    <n v="30"/>
    <s v="="/>
    <n v="1"/>
    <m/>
    <n v="0"/>
    <n v="0"/>
    <n v="0"/>
    <x v="6"/>
    <s v="G"/>
    <n v="700"/>
    <m/>
    <m/>
    <m/>
    <n v="141"/>
    <n v="0"/>
    <n v="0"/>
    <n v="0"/>
    <n v="0"/>
    <n v="0"/>
    <n v="0"/>
    <n v="0"/>
    <n v="141"/>
    <n v="0"/>
    <n v="0"/>
    <n v="0"/>
    <m/>
    <n v="0"/>
    <n v="0"/>
    <m/>
    <m/>
    <m/>
    <m/>
    <n v="0"/>
    <n v="0"/>
    <n v="0"/>
    <n v="0"/>
    <n v="0"/>
    <n v="1"/>
    <d v="2016-01-27T00:00:00"/>
    <d v="2016-01-27T00:00:00"/>
    <d v="2016-01-27T00:00:00"/>
    <d v="2016-05-11T00:00:00"/>
    <m/>
    <m/>
    <n v="0.21"/>
    <n v="0"/>
    <n v="0"/>
    <n v="0"/>
    <n v="0"/>
    <n v="0"/>
    <n v="0.6"/>
    <x v="0"/>
    <x v="0"/>
    <x v="12"/>
    <s v="1500 - QINGDAO"/>
    <x v="1022"/>
    <s v="     "/>
    <s v="LLANTAS Y TUBOS"/>
    <s v="TUBOS TAK                     "/>
    <s v="3.50-16             "/>
    <s v="       "/>
    <s v="           "/>
    <s v="         "/>
    <s v="    "/>
    <s v="TAK  "/>
    <s v="              "/>
    <n v="141"/>
    <n v="344.04"/>
  </r>
  <r>
    <x v="4"/>
    <s v="0190333973001"/>
    <n v="12"/>
    <d v="2016-03-21T00:00:00"/>
    <s v="00"/>
    <x v="1038"/>
    <m/>
    <x v="0"/>
    <s v="0"/>
    <s v="0"/>
    <s v="C"/>
    <s v="JECT"/>
    <n v="2.4900000000000002"/>
    <n v="4.34"/>
    <n v="0"/>
    <d v="1899-12-30T00:00:00"/>
    <d v="1899-12-30T00:00:00"/>
    <n v="29"/>
    <n v="28"/>
    <n v="15"/>
    <n v="14"/>
    <n v="12"/>
    <n v="1"/>
    <m/>
    <s v="SUSP-51"/>
    <m/>
    <m/>
    <n v="6.1"/>
    <n v="238"/>
    <n v="0"/>
    <n v="0"/>
    <n v="8.61"/>
    <n v="0"/>
    <n v="0"/>
    <m/>
    <m/>
    <m/>
    <d v="2016-07-04T00:00:00"/>
    <d v="2016-05-11T00:00:00"/>
    <m/>
    <m/>
    <n v="210"/>
    <s v="Clasificación"/>
    <m/>
    <n v="30"/>
    <s v="="/>
    <n v="1"/>
    <m/>
    <n v="0"/>
    <n v="0"/>
    <n v="0"/>
    <x v="6"/>
    <s v="G"/>
    <n v="400"/>
    <m/>
    <m/>
    <m/>
    <n v="242"/>
    <n v="0"/>
    <n v="0"/>
    <n v="0"/>
    <n v="0"/>
    <n v="0"/>
    <n v="0"/>
    <n v="0"/>
    <n v="242"/>
    <n v="0"/>
    <n v="0"/>
    <n v="0"/>
    <m/>
    <n v="0"/>
    <n v="0"/>
    <m/>
    <m/>
    <m/>
    <m/>
    <n v="0"/>
    <n v="0"/>
    <n v="0"/>
    <n v="0"/>
    <n v="0"/>
    <n v="1"/>
    <d v="2016-01-27T00:00:00"/>
    <d v="2016-01-27T00:00:00"/>
    <d v="2016-01-27T00:00:00"/>
    <d v="2016-05-11T00:00:00"/>
    <m/>
    <m/>
    <n v="0.08"/>
    <n v="0"/>
    <n v="0"/>
    <n v="0"/>
    <n v="0"/>
    <n v="0"/>
    <n v="0.6"/>
    <x v="0"/>
    <x v="0"/>
    <x v="12"/>
    <s v="1500 - QINGDAO"/>
    <x v="1023"/>
    <s v="     "/>
    <s v="LLANTAS Y TUBOS"/>
    <s v="TUBOS TAK                     "/>
    <s v="3.50-12             "/>
    <s v="       "/>
    <s v="           "/>
    <s v="         "/>
    <s v="    "/>
    <s v="TAK  "/>
    <s v="              "/>
    <n v="242"/>
    <n v="602.58000000000004"/>
  </r>
  <r>
    <x v="4"/>
    <s v="0190333973001"/>
    <n v="12"/>
    <d v="2016-03-21T00:00:00"/>
    <s v="00"/>
    <x v="1039"/>
    <m/>
    <x v="0"/>
    <s v="0"/>
    <s v="0"/>
    <s v="AA"/>
    <s v="JECT"/>
    <n v="3.08"/>
    <n v="4.62"/>
    <n v="0"/>
    <d v="1899-12-30T00:00:00"/>
    <d v="1899-12-30T00:00:00"/>
    <n v="29"/>
    <n v="28"/>
    <n v="15"/>
    <n v="14"/>
    <n v="12"/>
    <n v="1"/>
    <s v="-"/>
    <s v="NUEVO"/>
    <n v="645"/>
    <s v="RED BUF"/>
    <n v="5.7"/>
    <n v="223"/>
    <n v="40.44"/>
    <n v="27.11"/>
    <n v="9.2100000000000009"/>
    <n v="0"/>
    <n v="0"/>
    <m/>
    <m/>
    <d v="2016-02-23T00:00:00"/>
    <d v="2016-02-23T00:00:00"/>
    <d v="2016-02-23T00:00:00"/>
    <m/>
    <m/>
    <n v="210"/>
    <s v="Clasificación"/>
    <m/>
    <n v="30"/>
    <s v="="/>
    <n v="1"/>
    <m/>
    <n v="922"/>
    <n v="613"/>
    <n v="304"/>
    <x v="1"/>
    <s v="V"/>
    <m/>
    <m/>
    <m/>
    <m/>
    <n v="618"/>
    <n v="0.33"/>
    <n v="0"/>
    <n v="0"/>
    <n v="0"/>
    <n v="0"/>
    <n v="0"/>
    <n v="0"/>
    <n v="618"/>
    <n v="0.33"/>
    <n v="0"/>
    <n v="0"/>
    <m/>
    <n v="300"/>
    <n v="426"/>
    <m/>
    <m/>
    <m/>
    <m/>
    <n v="0"/>
    <n v="0"/>
    <n v="0"/>
    <n v="0.92"/>
    <n v="0"/>
    <n v="1"/>
    <d v="1899-12-30T00:00:00"/>
    <d v="2015-12-07T00:00:00"/>
    <d v="2015-12-07T00:00:00"/>
    <d v="2016-03-21T00:00:00"/>
    <m/>
    <m/>
    <n v="0.04"/>
    <n v="0"/>
    <n v="0"/>
    <n v="0"/>
    <n v="0"/>
    <n v="1"/>
    <n v="0"/>
    <x v="0"/>
    <x v="0"/>
    <x v="12"/>
    <s v="1500 - QINGDAO"/>
    <x v="1024"/>
    <s v="     "/>
    <s v="LLANTAS Y TUBOS"/>
    <s v="TUBOS TAK                     "/>
    <s v="130-60-13           "/>
    <s v="       "/>
    <s v="           "/>
    <s v="         "/>
    <s v="    "/>
    <s v="TAK  "/>
    <s v="              "/>
    <n v="-304"/>
    <n v="-936.32"/>
  </r>
  <r>
    <x v="4"/>
    <s v="0190333973001"/>
    <n v="12"/>
    <d v="2016-03-21T00:00:00"/>
    <s v="00"/>
    <x v="1040"/>
    <m/>
    <x v="0"/>
    <s v="0"/>
    <s v="0"/>
    <s v="C"/>
    <s v="JECT"/>
    <n v="2.09"/>
    <n v="3.59"/>
    <n v="0"/>
    <d v="1899-12-30T00:00:00"/>
    <d v="1899-12-30T00:00:00"/>
    <n v="29"/>
    <n v="28"/>
    <n v="15"/>
    <n v="14"/>
    <n v="12"/>
    <n v="1"/>
    <m/>
    <s v="SUSP-51"/>
    <m/>
    <m/>
    <n v="10.8"/>
    <n v="422"/>
    <n v="0"/>
    <n v="0"/>
    <n v="4.8600000000000003"/>
    <n v="0"/>
    <n v="0"/>
    <m/>
    <m/>
    <m/>
    <m/>
    <m/>
    <m/>
    <m/>
    <n v="210"/>
    <s v="Clasificación"/>
    <m/>
    <n v="30"/>
    <s v="="/>
    <n v="1"/>
    <m/>
    <n v="0"/>
    <n v="0"/>
    <n v="0"/>
    <x v="6"/>
    <s v="G"/>
    <n v="580"/>
    <m/>
    <m/>
    <m/>
    <n v="273"/>
    <n v="0"/>
    <n v="0"/>
    <n v="0"/>
    <n v="0"/>
    <n v="0"/>
    <n v="0"/>
    <n v="0"/>
    <n v="273"/>
    <n v="0"/>
    <n v="0"/>
    <n v="0"/>
    <m/>
    <n v="0"/>
    <n v="0"/>
    <m/>
    <m/>
    <m/>
    <m/>
    <n v="0"/>
    <n v="0"/>
    <n v="0"/>
    <n v="0"/>
    <n v="0"/>
    <n v="1"/>
    <d v="2016-01-27T00:00:00"/>
    <d v="2016-01-27T00:00:00"/>
    <d v="2016-01-27T00:00:00"/>
    <d v="2016-05-11T00:00:00"/>
    <m/>
    <m/>
    <n v="0.12"/>
    <n v="0"/>
    <n v="0"/>
    <n v="0"/>
    <n v="0"/>
    <n v="0"/>
    <n v="0.6"/>
    <x v="0"/>
    <x v="0"/>
    <x v="12"/>
    <s v="1500 - QINGDAO"/>
    <x v="1025"/>
    <s v="     "/>
    <s v="LLANTAS Y TUBOS"/>
    <s v="TUBOS TAK                     "/>
    <s v="2.75/3.00-19        "/>
    <s v="       "/>
    <s v="           "/>
    <s v="         "/>
    <s v="    "/>
    <s v="TAK  "/>
    <s v="              "/>
    <n v="273"/>
    <n v="570.56999999999994"/>
  </r>
  <r>
    <x v="4"/>
    <s v="0190333973001"/>
    <n v="12"/>
    <d v="2016-03-21T00:00:00"/>
    <s v="00"/>
    <x v="1041"/>
    <m/>
    <x v="0"/>
    <s v="0"/>
    <s v="0"/>
    <s v="AAA"/>
    <s v="JECT"/>
    <n v="1.75"/>
    <n v="3.42"/>
    <n v="0"/>
    <d v="1899-12-30T00:00:00"/>
    <d v="1899-12-30T00:00:00"/>
    <n v="29"/>
    <n v="28"/>
    <n v="15"/>
    <n v="14"/>
    <n v="12"/>
    <n v="1"/>
    <s v="+-"/>
    <s v="LIBRE-591"/>
    <n v="680"/>
    <m/>
    <n v="10.1"/>
    <n v="394"/>
    <n v="21.04"/>
    <n v="11.68"/>
    <n v="5.2"/>
    <n v="0"/>
    <n v="0"/>
    <m/>
    <m/>
    <m/>
    <d v="2016-02-23T00:00:00"/>
    <d v="2016-02-23T00:00:00"/>
    <m/>
    <m/>
    <n v="210"/>
    <s v="Clasificación"/>
    <m/>
    <n v="30"/>
    <s v="="/>
    <n v="1"/>
    <m/>
    <n v="850"/>
    <n v="565"/>
    <n v="281"/>
    <x v="0"/>
    <s v="A"/>
    <n v="573"/>
    <m/>
    <m/>
    <m/>
    <n v="472"/>
    <n v="0.44"/>
    <n v="0"/>
    <n v="0"/>
    <n v="0"/>
    <n v="0"/>
    <n v="0"/>
    <n v="0"/>
    <n v="472"/>
    <n v="0.44"/>
    <n v="0"/>
    <n v="0"/>
    <m/>
    <n v="390"/>
    <n v="392"/>
    <m/>
    <m/>
    <m/>
    <m/>
    <n v="0"/>
    <n v="0"/>
    <n v="0"/>
    <n v="1.76"/>
    <n v="0"/>
    <n v="1"/>
    <d v="2014-04-25T00:00:00"/>
    <d v="2015-12-07T00:00:00"/>
    <d v="2015-12-07T00:00:00"/>
    <d v="2016-03-21T00:00:00"/>
    <m/>
    <m/>
    <n v="0.09"/>
    <n v="0"/>
    <n v="0"/>
    <n v="0"/>
    <n v="0.52"/>
    <n v="0.48"/>
    <n v="0"/>
    <x v="0"/>
    <x v="0"/>
    <x v="12"/>
    <s v="1500 - QINGDAO"/>
    <x v="1026"/>
    <s v="     "/>
    <s v="LLANTAS Y TUBOS"/>
    <s v="TUBOS TAK                     "/>
    <s v="3.50/4.00-8 TR87    "/>
    <s v="       "/>
    <s v="           "/>
    <s v="         "/>
    <s v="    "/>
    <s v="TAK  "/>
    <s v="              "/>
    <n v="-378"/>
    <n v="-661.5"/>
  </r>
  <r>
    <x v="4"/>
    <s v="0190333973001"/>
    <n v="12"/>
    <d v="2016-03-21T00:00:00"/>
    <s v="00"/>
    <x v="1042"/>
    <m/>
    <x v="0"/>
    <s v="0"/>
    <s v="0"/>
    <s v="C"/>
    <s v="JECT"/>
    <n v="3.05"/>
    <n v="5.12"/>
    <n v="0"/>
    <d v="1899-12-30T00:00:00"/>
    <d v="1899-12-30T00:00:00"/>
    <n v="29"/>
    <n v="28"/>
    <n v="15"/>
    <n v="14"/>
    <n v="12"/>
    <n v="1"/>
    <m/>
    <s v="SUSP-51"/>
    <m/>
    <m/>
    <n v="3.4"/>
    <n v="133"/>
    <n v="0"/>
    <n v="0"/>
    <n v="15.44"/>
    <n v="0"/>
    <n v="0"/>
    <m/>
    <m/>
    <d v="2015-05-08T00:00:00"/>
    <d v="2016-07-04T00:00:00"/>
    <d v="2016-05-11T00:00:00"/>
    <m/>
    <m/>
    <n v="210"/>
    <s v="Clasificación"/>
    <m/>
    <n v="30"/>
    <s v="="/>
    <n v="1"/>
    <m/>
    <n v="0"/>
    <n v="0"/>
    <n v="0"/>
    <x v="6"/>
    <s v="G"/>
    <n v="350"/>
    <m/>
    <m/>
    <m/>
    <n v="255"/>
    <n v="0"/>
    <n v="0"/>
    <n v="0"/>
    <n v="0"/>
    <n v="0"/>
    <n v="0"/>
    <n v="0"/>
    <n v="255"/>
    <n v="0"/>
    <n v="0"/>
    <n v="0"/>
    <m/>
    <n v="0"/>
    <n v="0"/>
    <m/>
    <m/>
    <m/>
    <m/>
    <n v="0"/>
    <n v="0"/>
    <n v="0"/>
    <n v="0"/>
    <n v="0"/>
    <n v="1"/>
    <d v="2016-01-27T00:00:00"/>
    <d v="2016-01-27T00:00:00"/>
    <d v="2016-01-27T00:00:00"/>
    <d v="2016-05-11T00:00:00"/>
    <m/>
    <m/>
    <n v="0.02"/>
    <n v="0"/>
    <n v="0"/>
    <n v="0"/>
    <n v="0"/>
    <n v="0"/>
    <n v="0.6"/>
    <x v="0"/>
    <x v="0"/>
    <x v="12"/>
    <s v="1500 - QINGDAO"/>
    <x v="1027"/>
    <s v="     "/>
    <s v="LLANTAS Y TUBOS"/>
    <s v="TUBOS TAK                     "/>
    <s v="4.60-17             "/>
    <s v="       "/>
    <s v="           "/>
    <s v="         "/>
    <s v="    "/>
    <s v="TAK  "/>
    <s v="              "/>
    <n v="255"/>
    <n v="777.75"/>
  </r>
  <r>
    <x v="4"/>
    <s v="0190333973001"/>
    <n v="12"/>
    <d v="2016-03-21T00:00:00"/>
    <s v="00"/>
    <x v="1043"/>
    <m/>
    <x v="0"/>
    <s v="0"/>
    <s v="0"/>
    <s v="AAA"/>
    <s v="JECT"/>
    <n v="3.05"/>
    <n v="5.36"/>
    <n v="0"/>
    <d v="1899-12-30T00:00:00"/>
    <d v="1899-12-30T00:00:00"/>
    <n v="29"/>
    <n v="28"/>
    <n v="15"/>
    <n v="14"/>
    <n v="12"/>
    <n v="1"/>
    <s v="+-"/>
    <s v="LIBRE-495"/>
    <n v="1921"/>
    <s v="RED BUF"/>
    <n v="1.4"/>
    <n v="55"/>
    <n v="257.86"/>
    <n v="60.18"/>
    <n v="37.5"/>
    <n v="0"/>
    <n v="0"/>
    <m/>
    <m/>
    <d v="2016-02-23T00:00:00"/>
    <d v="2016-02-23T00:00:00"/>
    <d v="2016-02-23T00:00:00"/>
    <m/>
    <m/>
    <n v="210"/>
    <s v="Clasificación"/>
    <m/>
    <n v="30"/>
    <s v="="/>
    <n v="1"/>
    <m/>
    <n v="1444"/>
    <n v="960"/>
    <n v="477"/>
    <x v="3"/>
    <s v="R"/>
    <n v="1805"/>
    <m/>
    <m/>
    <m/>
    <n v="337"/>
    <n v="0.77"/>
    <n v="0"/>
    <n v="0"/>
    <n v="0"/>
    <n v="0"/>
    <n v="0"/>
    <n v="0"/>
    <n v="337"/>
    <n v="0.77"/>
    <n v="0"/>
    <n v="0"/>
    <m/>
    <n v="1110"/>
    <n v="666"/>
    <m/>
    <m/>
    <m/>
    <m/>
    <n v="323.39999999999998"/>
    <n v="0"/>
    <n v="0"/>
    <n v="1.4"/>
    <n v="0"/>
    <n v="1"/>
    <d v="2014-07-30T00:00:00"/>
    <d v="2015-12-07T00:00:00"/>
    <d v="2015-12-07T00:00:00"/>
    <d v="2016-03-21T00:00:00"/>
    <m/>
    <m/>
    <n v="0.01"/>
    <n v="13565"/>
    <n v="0"/>
    <n v="1"/>
    <n v="0"/>
    <n v="0"/>
    <n v="0"/>
    <x v="0"/>
    <x v="0"/>
    <x v="12"/>
    <s v="1500 - QINGDAO"/>
    <x v="1028"/>
    <s v="     "/>
    <s v="LLANTAS Y TUBOS"/>
    <s v="TUBOS TAK                     "/>
    <s v="3.00-17             "/>
    <s v="       "/>
    <s v="           "/>
    <s v="         "/>
    <s v="    "/>
    <s v="TAK  "/>
    <s v="              "/>
    <n v="-1107"/>
    <n v="-3376.35"/>
  </r>
  <r>
    <x v="4"/>
    <s v="0190333973001"/>
    <n v="12"/>
    <d v="2016-03-21T00:00:00"/>
    <s v="00"/>
    <x v="1044"/>
    <m/>
    <x v="0"/>
    <s v="0"/>
    <s v="0"/>
    <s v="C"/>
    <s v="JECT"/>
    <n v="0"/>
    <n v="4.8499999999999996"/>
    <n v="0"/>
    <d v="1899-12-30T00:00:00"/>
    <d v="1899-12-30T00:00:00"/>
    <n v="17"/>
    <n v="28"/>
    <n v="15"/>
    <n v="14"/>
    <n v="12"/>
    <n v="1"/>
    <m/>
    <s v="LIBRE-164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7"/>
    <n v="0"/>
    <n v="0"/>
    <n v="0"/>
    <n v="0"/>
    <n v="0"/>
    <n v="0"/>
    <n v="0"/>
    <n v="17"/>
    <n v="0"/>
    <n v="0"/>
    <n v="0"/>
    <m/>
    <n v="0"/>
    <n v="0"/>
    <m/>
    <m/>
    <m/>
    <m/>
    <n v="0"/>
    <n v="0"/>
    <n v="0"/>
    <n v="0"/>
    <n v="0"/>
    <n v="1"/>
    <d v="2015-06-26T00:00:00"/>
    <d v="2015-12-07T00:00:00"/>
    <d v="2015-12-07T00:00:00"/>
    <d v="2016-03-21T00:00:00"/>
    <m/>
    <m/>
    <n v="0.03"/>
    <n v="0"/>
    <n v="0"/>
    <n v="0"/>
    <n v="0"/>
    <n v="0"/>
    <n v="1"/>
    <x v="0"/>
    <x v="0"/>
    <x v="13"/>
    <s v="1500 - QINGDAO"/>
    <x v="1029"/>
    <s v="     "/>
    <s v="LLANTAS Y TUBOS"/>
    <s v="TUBOS TAK                     "/>
    <s v="4.60-17             "/>
    <s v="       "/>
    <s v="           "/>
    <s v="         "/>
    <s v="    "/>
    <s v="TAK  "/>
    <s v="              "/>
    <n v="17"/>
    <n v="0"/>
  </r>
  <r>
    <x v="4"/>
    <s v="0190333973001"/>
    <n v="12"/>
    <d v="2016-03-21T00:00:00"/>
    <s v="00"/>
    <x v="1045"/>
    <m/>
    <x v="0"/>
    <s v="0"/>
    <s v="0"/>
    <s v="C"/>
    <s v="JECT"/>
    <n v="3.1"/>
    <n v="5.36"/>
    <n v="0"/>
    <d v="1899-12-30T00:00:00"/>
    <d v="1899-12-30T00:00:00"/>
    <n v="29"/>
    <n v="28"/>
    <n v="15"/>
    <n v="14"/>
    <n v="12"/>
    <n v="1"/>
    <m/>
    <s v="SUSP-51"/>
    <m/>
    <m/>
    <n v="5.8"/>
    <n v="227"/>
    <n v="0"/>
    <n v="0"/>
    <n v="9.0500000000000007"/>
    <n v="0"/>
    <n v="0"/>
    <m/>
    <m/>
    <m/>
    <m/>
    <m/>
    <m/>
    <m/>
    <n v="210"/>
    <s v="Clasificación"/>
    <m/>
    <n v="30"/>
    <s v="="/>
    <n v="1"/>
    <m/>
    <n v="0"/>
    <n v="0"/>
    <n v="0"/>
    <x v="6"/>
    <s v="G"/>
    <n v="250"/>
    <m/>
    <m/>
    <m/>
    <n v="105"/>
    <n v="0"/>
    <n v="0"/>
    <n v="0"/>
    <n v="0"/>
    <n v="0"/>
    <n v="0"/>
    <n v="0"/>
    <n v="105"/>
    <n v="0"/>
    <n v="0"/>
    <n v="0"/>
    <m/>
    <n v="0"/>
    <n v="0"/>
    <m/>
    <m/>
    <m/>
    <m/>
    <n v="0"/>
    <n v="0"/>
    <n v="0"/>
    <n v="0"/>
    <n v="0"/>
    <n v="1"/>
    <d v="2016-01-27T00:00:00"/>
    <d v="2016-01-27T00:00:00"/>
    <d v="2016-01-27T00:00:00"/>
    <d v="2016-05-11T00:00:00"/>
    <m/>
    <m/>
    <n v="0.11"/>
    <n v="0"/>
    <n v="0"/>
    <n v="0"/>
    <n v="0"/>
    <n v="0"/>
    <n v="0.6"/>
    <x v="0"/>
    <x v="0"/>
    <x v="12"/>
    <s v="1500 - QINGDAO"/>
    <x v="1030"/>
    <s v="     "/>
    <s v="LLANTAS Y TUBOS"/>
    <s v="TUBOS TAK                     "/>
    <s v="4.00/4.50-17        "/>
    <s v="       "/>
    <s v="           "/>
    <s v="         "/>
    <s v="    "/>
    <s v="TAK  "/>
    <s v="              "/>
    <n v="105"/>
    <n v="325.5"/>
  </r>
  <r>
    <x v="4"/>
    <s v="0190333973001"/>
    <n v="12"/>
    <d v="2016-03-21T00:00:00"/>
    <s v="00"/>
    <x v="1046"/>
    <m/>
    <x v="0"/>
    <s v="0"/>
    <s v="0"/>
    <s v="AAA"/>
    <s v="JECT"/>
    <n v="7.46"/>
    <n v="13.01"/>
    <n v="0"/>
    <d v="1899-12-30T00:00:00"/>
    <d v="1899-12-30T00:00:00"/>
    <n v="29"/>
    <n v="28"/>
    <n v="15"/>
    <n v="14"/>
    <n v="12"/>
    <n v="1"/>
    <s v="-"/>
    <s v="NUEVO"/>
    <m/>
    <m/>
    <n v="1.3"/>
    <n v="51"/>
    <n v="9.6199999999999992"/>
    <n v="0.57999999999999996"/>
    <n v="40.380000000000003"/>
    <n v="0"/>
    <n v="0"/>
    <m/>
    <m/>
    <d v="2014-11-28T00:00:00"/>
    <m/>
    <d v="2016-02-23T00:00:00"/>
    <m/>
    <m/>
    <n v="210"/>
    <s v="Clasificación"/>
    <m/>
    <n v="30"/>
    <s v="="/>
    <n v="1"/>
    <m/>
    <n v="50"/>
    <n v="33"/>
    <n v="17"/>
    <x v="3"/>
    <s v="R"/>
    <m/>
    <m/>
    <m/>
    <m/>
    <n v="3"/>
    <n v="0.94"/>
    <n v="0"/>
    <n v="0"/>
    <n v="0"/>
    <n v="0"/>
    <n v="0"/>
    <n v="0"/>
    <n v="3"/>
    <n v="0.94"/>
    <n v="0"/>
    <n v="0"/>
    <m/>
    <n v="210"/>
    <n v="23"/>
    <m/>
    <m/>
    <m/>
    <m/>
    <n v="77.7"/>
    <n v="0"/>
    <n v="0"/>
    <n v="1.37"/>
    <n v="0"/>
    <n v="1"/>
    <d v="1899-12-30T00:00:00"/>
    <d v="2015-12-07T00:00:00"/>
    <d v="2015-12-07T00:00:00"/>
    <d v="2016-03-21T00:00:00"/>
    <m/>
    <m/>
    <n v="0.45"/>
    <n v="0"/>
    <n v="0"/>
    <n v="1"/>
    <n v="0"/>
    <n v="0"/>
    <n v="0"/>
    <x v="0"/>
    <x v="0"/>
    <x v="12"/>
    <s v="1500 - QINGDAO"/>
    <x v="1031"/>
    <s v="     "/>
    <s v="LLANTAS Y TUBOS"/>
    <s v="TUBOS TAK                     "/>
    <s v="18X9.50-8           "/>
    <s v="       "/>
    <s v="           "/>
    <s v="         "/>
    <s v="    "/>
    <s v="TAK  "/>
    <s v="              "/>
    <n v="-47"/>
    <n v="-350.62"/>
  </r>
  <r>
    <x v="4"/>
    <s v="0190333973001"/>
    <n v="12"/>
    <d v="2016-03-21T00:00:00"/>
    <s v="00"/>
    <x v="1047"/>
    <m/>
    <x v="0"/>
    <s v="0"/>
    <s v="0"/>
    <s v="AAA"/>
    <s v="JECT"/>
    <n v="8.49"/>
    <n v="14.82"/>
    <n v="0"/>
    <d v="1899-12-30T00:00:00"/>
    <d v="1899-12-30T00:00:00"/>
    <n v="29"/>
    <n v="28"/>
    <n v="15"/>
    <n v="14"/>
    <n v="12"/>
    <n v="1"/>
    <m/>
    <s v="NUEVO"/>
    <m/>
    <m/>
    <n v="0"/>
    <n v="0"/>
    <n v="0"/>
    <n v="0"/>
    <n v="0"/>
    <n v="0"/>
    <n v="0"/>
    <m/>
    <m/>
    <d v="2016-02-23T00:00:00"/>
    <m/>
    <m/>
    <m/>
    <m/>
    <n v="210"/>
    <s v="Clasificación"/>
    <m/>
    <n v="30"/>
    <s v="="/>
    <n v="1"/>
    <m/>
    <n v="23"/>
    <n v="15"/>
    <n v="8"/>
    <x v="5"/>
    <s v="L"/>
    <m/>
    <m/>
    <m/>
    <m/>
    <n v="147"/>
    <n v="-5.39"/>
    <n v="0"/>
    <n v="0"/>
    <n v="0"/>
    <n v="0"/>
    <n v="0"/>
    <n v="0"/>
    <n v="147"/>
    <n v="-5.39"/>
    <n v="0"/>
    <n v="0"/>
    <m/>
    <n v="0"/>
    <n v="11"/>
    <m/>
    <m/>
    <m/>
    <m/>
    <n v="0"/>
    <n v="1052.76"/>
    <n v="0"/>
    <n v="1.38"/>
    <n v="0"/>
    <n v="1"/>
    <d v="1899-12-30T00:00:00"/>
    <d v="2015-12-07T00:00:00"/>
    <d v="2015-12-07T00:00:00"/>
    <d v="2016-03-21T00:00:00"/>
    <m/>
    <m/>
    <n v="0"/>
    <n v="0"/>
    <n v="0"/>
    <n v="0"/>
    <n v="0"/>
    <n v="0"/>
    <n v="1"/>
    <x v="0"/>
    <x v="0"/>
    <x v="12"/>
    <s v="1500 - QINGDAO"/>
    <x v="1032"/>
    <s v="     "/>
    <s v="LLANTAS Y TUBOS"/>
    <s v="TUBOS TAK                     "/>
    <s v="22X10-10            "/>
    <s v="       "/>
    <s v="           "/>
    <s v="         "/>
    <s v="    "/>
    <s v="TAK  "/>
    <s v="              "/>
    <n v="124"/>
    <n v="1052.76"/>
  </r>
  <r>
    <x v="4"/>
    <s v="0190333973001"/>
    <n v="12"/>
    <d v="2016-03-21T00:00:00"/>
    <s v="00"/>
    <x v="1048"/>
    <m/>
    <x v="0"/>
    <s v="0"/>
    <s v="0"/>
    <s v="AAA"/>
    <s v="JECT"/>
    <n v="26.83"/>
    <n v="40.15"/>
    <n v="0"/>
    <d v="1899-12-30T00:00:00"/>
    <d v="1899-12-30T00:00:00"/>
    <n v="22"/>
    <n v="24"/>
    <n v="13"/>
    <n v="12"/>
    <n v="4"/>
    <n v="1"/>
    <s v="-"/>
    <s v="SUSP-37"/>
    <m/>
    <m/>
    <n v="2.6"/>
    <n v="63"/>
    <n v="19.23"/>
    <n v="14.62"/>
    <n v="0.96"/>
    <n v="0"/>
    <n v="0"/>
    <m/>
    <m/>
    <d v="2016-06-20T00:00:00"/>
    <m/>
    <d v="2016-05-11T00:00:00"/>
    <m/>
    <m/>
    <n v="10"/>
    <s v="Clasificación"/>
    <m/>
    <m/>
    <s v="="/>
    <n v="1"/>
    <m/>
    <n v="200"/>
    <n v="133"/>
    <n v="66"/>
    <x v="1"/>
    <s v="V"/>
    <n v="240"/>
    <m/>
    <m/>
    <m/>
    <n v="152"/>
    <n v="0.24"/>
    <n v="0"/>
    <n v="0"/>
    <n v="0"/>
    <n v="0"/>
    <n v="0"/>
    <n v="0"/>
    <n v="152"/>
    <n v="0.24"/>
    <n v="0"/>
    <n v="0"/>
    <m/>
    <n v="48"/>
    <n v="50"/>
    <m/>
    <m/>
    <m/>
    <m/>
    <n v="0"/>
    <n v="0"/>
    <n v="0"/>
    <n v="1.49"/>
    <n v="0"/>
    <n v="1"/>
    <d v="2016-01-27T00:00:00"/>
    <d v="2016-01-27T00:00:00"/>
    <d v="2016-01-27T00:00:00"/>
    <d v="2016-04-27T00:00:00"/>
    <m/>
    <m/>
    <n v="0.04"/>
    <n v="0"/>
    <n v="0"/>
    <n v="0"/>
    <n v="0"/>
    <n v="0.67"/>
    <n v="0"/>
    <x v="0"/>
    <x v="0"/>
    <x v="14"/>
    <s v="1706 - KENDA CHINA"/>
    <x v="1033"/>
    <s v="     "/>
    <s v="LLANTAS Y TUBOS"/>
    <s v="LLANTAS KENDA MOTOCICLETA     "/>
    <s v="K280                "/>
    <s v="       "/>
    <s v="           "/>
    <s v="         "/>
    <s v="    "/>
    <s v="KENDA"/>
    <s v="              "/>
    <n v="-48"/>
    <n v="-1287.8399999999999"/>
  </r>
  <r>
    <x v="4"/>
    <s v="0190333973001"/>
    <n v="12"/>
    <d v="2016-03-21T00:00:00"/>
    <s v="00"/>
    <x v="1049"/>
    <m/>
    <x v="0"/>
    <s v="0"/>
    <s v="0"/>
    <s v="AAA"/>
    <s v="JECT"/>
    <n v="21.22"/>
    <n v="33.18"/>
    <n v="0"/>
    <d v="1899-12-30T00:00:00"/>
    <d v="1899-12-30T00:00:00"/>
    <n v="22"/>
    <n v="24"/>
    <n v="13"/>
    <n v="12"/>
    <n v="4"/>
    <n v="1"/>
    <s v="+-"/>
    <s v="LIBRE-319"/>
    <m/>
    <m/>
    <n v="2.4"/>
    <n v="58"/>
    <n v="14.58"/>
    <n v="9.58"/>
    <n v="1.04"/>
    <n v="0"/>
    <n v="0"/>
    <m/>
    <m/>
    <d v="2014-06-19T00:00:00"/>
    <m/>
    <d v="2016-05-23T00:00:00"/>
    <m/>
    <m/>
    <n v="10"/>
    <s v="Clasificación"/>
    <m/>
    <m/>
    <s v="="/>
    <n v="1"/>
    <m/>
    <n v="140"/>
    <n v="93"/>
    <n v="46"/>
    <x v="0"/>
    <s v="A"/>
    <n v="120"/>
    <m/>
    <m/>
    <m/>
    <n v="92"/>
    <n v="0.34"/>
    <n v="0"/>
    <n v="0"/>
    <n v="0"/>
    <n v="0"/>
    <n v="0"/>
    <n v="0"/>
    <n v="92"/>
    <n v="0.34"/>
    <n v="0"/>
    <n v="0"/>
    <m/>
    <n v="48"/>
    <n v="35"/>
    <m/>
    <m/>
    <m/>
    <m/>
    <n v="0"/>
    <n v="0"/>
    <n v="0"/>
    <n v="1.69"/>
    <n v="0"/>
    <n v="1"/>
    <d v="2015-02-05T00:00:00"/>
    <d v="2015-12-21T00:00:00"/>
    <d v="2015-12-21T00:00:00"/>
    <d v="2016-03-21T00:00:00"/>
    <m/>
    <m/>
    <n v="0.09"/>
    <n v="0"/>
    <n v="0"/>
    <n v="0"/>
    <n v="0.21"/>
    <n v="0.79"/>
    <n v="0"/>
    <x v="0"/>
    <x v="0"/>
    <x v="14"/>
    <s v="1706 - KENDA CHINA"/>
    <x v="1034"/>
    <s v="     "/>
    <s v="LLANTAS Y TUBOS"/>
    <s v="LLANTAS KENDA MOTOCICLETA     "/>
    <s v="K280                "/>
    <s v="       "/>
    <s v="           "/>
    <s v="         "/>
    <s v="    "/>
    <s v="KENDA"/>
    <s v="              "/>
    <n v="-48"/>
    <n v="-1018.56"/>
  </r>
  <r>
    <x v="4"/>
    <s v="0190333973001"/>
    <n v="12"/>
    <d v="2016-03-21T00:00:00"/>
    <s v="00"/>
    <x v="1050"/>
    <m/>
    <x v="0"/>
    <s v="0"/>
    <s v="PIN"/>
    <s v="C"/>
    <s v="JECT"/>
    <n v="20.94"/>
    <n v="35.6"/>
    <n v="0"/>
    <d v="1899-12-30T00:00:00"/>
    <d v="1899-12-30T00:00:00"/>
    <n v="22"/>
    <n v="24"/>
    <n v="13"/>
    <n v="12"/>
    <n v="4"/>
    <n v="1"/>
    <m/>
    <s v="LIBRE-276"/>
    <m/>
    <m/>
    <n v="0"/>
    <n v="0"/>
    <n v="0"/>
    <n v="0"/>
    <n v="0"/>
    <n v="0"/>
    <n v="0"/>
    <m/>
    <m/>
    <m/>
    <m/>
    <m/>
    <m/>
    <m/>
    <n v="10"/>
    <s v="Clasificación"/>
    <m/>
    <m/>
    <s v="="/>
    <n v="1"/>
    <m/>
    <n v="0"/>
    <n v="0"/>
    <n v="0"/>
    <x v="6"/>
    <s v="G"/>
    <n v="8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3-20T00:00:00"/>
    <d v="2015-12-21T00:00:00"/>
    <d v="2015-12-21T00:00:00"/>
    <d v="2016-03-21T00:00:00"/>
    <m/>
    <m/>
    <n v="1"/>
    <n v="0"/>
    <n v="1"/>
    <n v="0"/>
    <n v="0"/>
    <n v="0"/>
    <n v="0"/>
    <x v="0"/>
    <x v="0"/>
    <x v="14"/>
    <s v="1706 - KENDA CHINA"/>
    <x v="1035"/>
    <s v="     "/>
    <s v="LLANTAS Y TUBOS"/>
    <s v="LLANTAS KENDA MOTOCICLETA     "/>
    <s v="K280                "/>
    <s v="       "/>
    <s v="           "/>
    <s v="         "/>
    <s v="    "/>
    <s v="KENDA"/>
    <s v="              "/>
    <n v="0"/>
    <n v="0"/>
  </r>
  <r>
    <x v="4"/>
    <s v="0190333973001"/>
    <n v="12"/>
    <d v="2016-03-21T00:00:00"/>
    <s v="00"/>
    <x v="1051"/>
    <m/>
    <x v="0"/>
    <s v="0"/>
    <s v="0"/>
    <s v="AAA"/>
    <s v="JECT"/>
    <n v="16.399999999999999"/>
    <n v="24.76"/>
    <n v="0"/>
    <d v="1899-12-30T00:00:00"/>
    <d v="1899-12-30T00:00:00"/>
    <n v="22"/>
    <n v="24"/>
    <n v="13"/>
    <n v="12"/>
    <n v="4"/>
    <n v="1"/>
    <s v="+-"/>
    <s v="LIBRE-110"/>
    <m/>
    <s v="RED "/>
    <n v="2.7"/>
    <n v="65"/>
    <n v="14.81"/>
    <n v="10.74"/>
    <n v="0.93"/>
    <n v="0"/>
    <n v="0"/>
    <m/>
    <m/>
    <d v="2016-02-09T00:00:00"/>
    <m/>
    <d v="2016-05-23T00:00:00"/>
    <m/>
    <m/>
    <n v="10"/>
    <s v="Clasificación"/>
    <m/>
    <m/>
    <s v="="/>
    <n v="1"/>
    <m/>
    <n v="160"/>
    <n v="106"/>
    <n v="53"/>
    <x v="1"/>
    <s v="V"/>
    <n v="250"/>
    <m/>
    <m/>
    <m/>
    <n v="116"/>
    <n v="0.28000000000000003"/>
    <n v="0"/>
    <n v="0"/>
    <n v="0"/>
    <n v="0"/>
    <n v="0"/>
    <n v="0"/>
    <n v="116"/>
    <n v="0.28000000000000003"/>
    <n v="0"/>
    <n v="0"/>
    <m/>
    <n v="44"/>
    <n v="40"/>
    <m/>
    <m/>
    <m/>
    <m/>
    <n v="0"/>
    <n v="0"/>
    <n v="0"/>
    <n v="1.53"/>
    <n v="0"/>
    <n v="1"/>
    <d v="2015-09-02T00:00:00"/>
    <d v="2015-12-21T00:00:00"/>
    <d v="2015-12-21T00:00:00"/>
    <d v="2016-03-21T00:00:00"/>
    <m/>
    <m/>
    <n v="0.02"/>
    <n v="0"/>
    <n v="0"/>
    <n v="0"/>
    <n v="0"/>
    <n v="1"/>
    <n v="0"/>
    <x v="0"/>
    <x v="0"/>
    <x v="14"/>
    <s v="1706 - KENDA CHINA"/>
    <x v="1036"/>
    <s v="     "/>
    <s v="LLANTAS Y TUBOS"/>
    <s v="LLANTAS KENDA MOTOCICLETA     "/>
    <s v="K262                "/>
    <s v="       "/>
    <s v="           "/>
    <s v="         "/>
    <s v="    "/>
    <s v="KENDA"/>
    <s v="              "/>
    <n v="-44"/>
    <n v="-721.59999999999991"/>
  </r>
  <r>
    <x v="4"/>
    <s v="0190333973001"/>
    <n v="12"/>
    <d v="2016-03-21T00:00:00"/>
    <s v="00"/>
    <x v="1052"/>
    <m/>
    <x v="0"/>
    <s v="0"/>
    <s v="0"/>
    <s v="C"/>
    <s v="JECT"/>
    <n v="19.52"/>
    <n v="27.32"/>
    <n v="0"/>
    <d v="1899-12-30T00:00:00"/>
    <d v="1899-12-30T00:00:00"/>
    <n v="22"/>
    <n v="24"/>
    <n v="13"/>
    <n v="12"/>
    <n v="4"/>
    <n v="1"/>
    <m/>
    <s v="LIBRE-95"/>
    <m/>
    <m/>
    <n v="10"/>
    <n v="240"/>
    <n v="0"/>
    <n v="0"/>
    <n v="0.25"/>
    <n v="0"/>
    <n v="0"/>
    <m/>
    <m/>
    <d v="2015-10-02T00:00:00"/>
    <m/>
    <m/>
    <m/>
    <m/>
    <n v="10"/>
    <s v="Clasificación"/>
    <m/>
    <m/>
    <s v="="/>
    <n v="1"/>
    <m/>
    <n v="0"/>
    <n v="0"/>
    <n v="0"/>
    <x v="6"/>
    <s v="G"/>
    <n v="1600"/>
    <m/>
    <m/>
    <m/>
    <n v="910"/>
    <n v="0"/>
    <n v="0"/>
    <n v="0"/>
    <n v="0"/>
    <n v="0"/>
    <n v="0"/>
    <n v="0"/>
    <n v="910"/>
    <n v="0"/>
    <n v="0"/>
    <n v="0"/>
    <m/>
    <n v="0"/>
    <n v="0"/>
    <m/>
    <m/>
    <m/>
    <m/>
    <n v="0"/>
    <n v="0"/>
    <n v="0"/>
    <n v="0"/>
    <n v="0"/>
    <n v="1"/>
    <d v="2015-09-17T00:00:00"/>
    <d v="2015-12-21T00:00:00"/>
    <d v="2015-12-21T00:00:00"/>
    <d v="2016-03-21T00:00:00"/>
    <m/>
    <m/>
    <n v="0.04"/>
    <n v="0"/>
    <n v="0"/>
    <n v="0"/>
    <n v="0"/>
    <n v="0"/>
    <n v="1"/>
    <x v="0"/>
    <x v="0"/>
    <x v="14"/>
    <s v="1706 - KENDA CHINA"/>
    <x v="1037"/>
    <s v="     "/>
    <s v="LLANTAS Y TUBOS"/>
    <s v="LLANTAS KENDA MOTOCICLETA     "/>
    <s v="K262                "/>
    <s v="       "/>
    <s v="           "/>
    <s v="         "/>
    <s v="    "/>
    <s v="KENDA"/>
    <s v="              "/>
    <n v="910"/>
    <n v="17763.2"/>
  </r>
  <r>
    <x v="4"/>
    <s v="0190333973001"/>
    <n v="12"/>
    <d v="2016-03-21T00:00:00"/>
    <s v="00"/>
    <x v="1053"/>
    <m/>
    <x v="0"/>
    <s v="0"/>
    <s v="0"/>
    <s v="AAA"/>
    <s v="JECT"/>
    <n v="25.38"/>
    <n v="39.5"/>
    <n v="0"/>
    <d v="1899-12-30T00:00:00"/>
    <d v="1899-12-30T00:00:00"/>
    <n v="22"/>
    <n v="24"/>
    <n v="13"/>
    <n v="12"/>
    <n v="4"/>
    <n v="1"/>
    <s v="-"/>
    <s v="SUSP-37"/>
    <m/>
    <m/>
    <n v="6.2"/>
    <n v="149"/>
    <n v="18.149999999999999"/>
    <n v="8.59"/>
    <n v="0.4"/>
    <n v="0"/>
    <n v="0"/>
    <m/>
    <m/>
    <d v="2016-06-20T00:00:00"/>
    <d v="2016-06-20T00:00:00"/>
    <d v="2016-05-11T00:00:00"/>
    <m/>
    <m/>
    <n v="10"/>
    <s v="Clasificación"/>
    <m/>
    <m/>
    <s v="="/>
    <n v="1"/>
    <m/>
    <n v="450"/>
    <n v="299"/>
    <n v="149"/>
    <x v="0"/>
    <s v="A"/>
    <n v="580"/>
    <m/>
    <m/>
    <m/>
    <n v="213"/>
    <n v="0.53"/>
    <n v="0"/>
    <n v="0"/>
    <n v="0"/>
    <n v="0"/>
    <n v="0"/>
    <n v="0"/>
    <n v="213"/>
    <n v="0.53"/>
    <n v="0"/>
    <n v="0"/>
    <m/>
    <n v="237"/>
    <n v="113"/>
    <m/>
    <m/>
    <m/>
    <m/>
    <n v="0"/>
    <n v="0"/>
    <n v="0"/>
    <n v="1.67"/>
    <n v="0"/>
    <n v="1"/>
    <d v="2016-01-27T00:00:00"/>
    <d v="2016-01-27T00:00:00"/>
    <d v="2016-01-27T00:00:00"/>
    <d v="2016-04-27T00:00:00"/>
    <m/>
    <m/>
    <n v="7.0000000000000007E-2"/>
    <n v="0"/>
    <n v="0"/>
    <n v="0"/>
    <n v="0.67"/>
    <n v="0"/>
    <n v="0"/>
    <x v="0"/>
    <x v="0"/>
    <x v="14"/>
    <s v="1706 - KENDA CHINA"/>
    <x v="1038"/>
    <s v="     "/>
    <s v="LLANTAS Y TUBOS"/>
    <s v="LLANTAS KENDA MOTOCICLETA     "/>
    <s v="K262                "/>
    <s v="       "/>
    <s v="           "/>
    <s v="         "/>
    <s v="    "/>
    <s v="KENDA"/>
    <s v="              "/>
    <n v="-237"/>
    <n v="-6015.0599999999995"/>
  </r>
  <r>
    <x v="4"/>
    <s v="0190333973001"/>
    <n v="12"/>
    <d v="2016-03-21T00:00:00"/>
    <s v="00"/>
    <x v="1054"/>
    <m/>
    <x v="0"/>
    <s v="0"/>
    <s v="0"/>
    <s v="C"/>
    <s v="JECT"/>
    <n v="19.649999999999999"/>
    <n v="28.8"/>
    <n v="0"/>
    <d v="1899-12-30T00:00:00"/>
    <d v="1899-12-30T00:00:00"/>
    <n v="22"/>
    <n v="24"/>
    <n v="13"/>
    <n v="12"/>
    <n v="4"/>
    <n v="1"/>
    <m/>
    <s v="LIBRE-95"/>
    <m/>
    <m/>
    <n v="1.9"/>
    <n v="46"/>
    <n v="0"/>
    <n v="0"/>
    <n v="1.32"/>
    <n v="0"/>
    <n v="0"/>
    <m/>
    <m/>
    <d v="2015-10-02T00:00:00"/>
    <m/>
    <m/>
    <m/>
    <m/>
    <n v="10"/>
    <s v="Clasificación"/>
    <m/>
    <m/>
    <s v="="/>
    <n v="1"/>
    <m/>
    <n v="0"/>
    <n v="0"/>
    <n v="0"/>
    <x v="6"/>
    <s v="G"/>
    <n v="180"/>
    <m/>
    <m/>
    <m/>
    <n v="95"/>
    <n v="0"/>
    <n v="0"/>
    <n v="0"/>
    <n v="0"/>
    <n v="0"/>
    <n v="0"/>
    <n v="0"/>
    <n v="95"/>
    <n v="0"/>
    <n v="0"/>
    <n v="0"/>
    <m/>
    <n v="0"/>
    <n v="0"/>
    <m/>
    <m/>
    <m/>
    <m/>
    <n v="0"/>
    <n v="0"/>
    <n v="0"/>
    <n v="0"/>
    <n v="0"/>
    <n v="1"/>
    <d v="2015-09-17T00:00:00"/>
    <d v="2015-12-21T00:00:00"/>
    <d v="2015-12-21T00:00:00"/>
    <d v="2016-03-21T00:00:00"/>
    <m/>
    <m/>
    <n v="0.06"/>
    <n v="0"/>
    <n v="0"/>
    <n v="0"/>
    <n v="0"/>
    <n v="0"/>
    <n v="1"/>
    <x v="0"/>
    <x v="0"/>
    <x v="14"/>
    <s v="1706 - KENDA CHINA"/>
    <x v="1039"/>
    <s v="     "/>
    <s v="LLANTAS Y TUBOS"/>
    <s v="LLANTAS KENDA MOTOCICLETA     "/>
    <s v="K257D               "/>
    <s v="       "/>
    <s v="           "/>
    <s v="         "/>
    <s v="    "/>
    <s v="KENDA"/>
    <s v="              "/>
    <n v="95"/>
    <n v="1866.7499999999998"/>
  </r>
  <r>
    <x v="4"/>
    <s v="0190333973001"/>
    <n v="12"/>
    <d v="2016-03-21T00:00:00"/>
    <s v="00"/>
    <x v="1055"/>
    <m/>
    <x v="0"/>
    <s v="0"/>
    <s v="0"/>
    <s v="AAA"/>
    <s v="JECT"/>
    <n v="20.92"/>
    <n v="33.6"/>
    <n v="0"/>
    <d v="1899-12-30T00:00:00"/>
    <d v="1899-12-30T00:00:00"/>
    <n v="22"/>
    <n v="24"/>
    <n v="13"/>
    <n v="12"/>
    <n v="4"/>
    <n v="1"/>
    <s v="-"/>
    <s v="SUSP-37"/>
    <m/>
    <m/>
    <n v="14.8"/>
    <n v="356"/>
    <n v="6.76"/>
    <n v="4.83"/>
    <n v="0.17"/>
    <n v="12"/>
    <n v="0"/>
    <m/>
    <m/>
    <d v="2014-11-10T00:00:00"/>
    <m/>
    <m/>
    <m/>
    <m/>
    <n v="10"/>
    <s v="Clasificación"/>
    <m/>
    <m/>
    <s v="="/>
    <n v="1"/>
    <m/>
    <n v="400"/>
    <n v="266"/>
    <n v="132"/>
    <x v="3"/>
    <s v="V"/>
    <n v="360"/>
    <m/>
    <m/>
    <m/>
    <n v="86"/>
    <n v="0.79"/>
    <n v="200"/>
    <n v="0"/>
    <n v="100"/>
    <n v="100"/>
    <n v="0"/>
    <n v="0"/>
    <n v="286"/>
    <n v="0.28999999999999998"/>
    <n v="0"/>
    <n v="0"/>
    <m/>
    <n v="114"/>
    <n v="100"/>
    <m/>
    <m/>
    <m/>
    <m/>
    <n v="583.28"/>
    <n v="0"/>
    <n v="0"/>
    <n v="1.82"/>
    <n v="0"/>
    <n v="1"/>
    <d v="2016-01-27T00:00:00"/>
    <d v="2016-01-27T00:00:00"/>
    <d v="2016-01-27T00:00:00"/>
    <d v="2016-04-27T00:00:00"/>
    <m/>
    <m/>
    <n v="0.23"/>
    <n v="0"/>
    <n v="0"/>
    <n v="0.61"/>
    <n v="0.06"/>
    <n v="0"/>
    <n v="0"/>
    <x v="0"/>
    <x v="0"/>
    <x v="14"/>
    <s v="1706 - KENDA CHINA"/>
    <x v="1040"/>
    <s v="     "/>
    <s v="LLANTAS Y TUBOS"/>
    <s v="LLANTAS KENDA MOTOCICLETA     "/>
    <s v="K340                "/>
    <s v="       "/>
    <s v="           "/>
    <s v="         "/>
    <s v="    "/>
    <s v="KENDA"/>
    <s v="              "/>
    <n v="-314"/>
    <n v="-6568.88"/>
  </r>
  <r>
    <x v="4"/>
    <s v="0190333973001"/>
    <n v="12"/>
    <d v="2016-03-21T00:00:00"/>
    <s v="00"/>
    <x v="1056"/>
    <m/>
    <x v="0"/>
    <s v="0"/>
    <s v="0"/>
    <s v="C"/>
    <s v="JECT"/>
    <n v="15.26"/>
    <n v="21.4"/>
    <n v="0"/>
    <d v="1899-12-30T00:00:00"/>
    <d v="1899-12-30T00:00:00"/>
    <n v="22"/>
    <n v="24"/>
    <n v="13"/>
    <n v="12"/>
    <n v="4"/>
    <n v="1"/>
    <m/>
    <s v="LIBRE-95"/>
    <m/>
    <m/>
    <n v="1.3"/>
    <n v="32"/>
    <n v="0"/>
    <n v="0"/>
    <n v="1.92"/>
    <n v="0"/>
    <n v="0"/>
    <m/>
    <m/>
    <m/>
    <m/>
    <m/>
    <m/>
    <m/>
    <n v="10"/>
    <s v="Clasificación"/>
    <m/>
    <m/>
    <s v="="/>
    <n v="1"/>
    <m/>
    <n v="0"/>
    <n v="0"/>
    <n v="0"/>
    <x v="6"/>
    <s v="G"/>
    <n v="45"/>
    <m/>
    <m/>
    <m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n v="0"/>
    <n v="1"/>
    <d v="2015-09-17T00:00:00"/>
    <d v="2015-12-21T00:00:00"/>
    <d v="2015-12-21T00:00:00"/>
    <d v="2016-03-21T00:00:00"/>
    <m/>
    <m/>
    <n v="0.33"/>
    <n v="0"/>
    <n v="0"/>
    <n v="0"/>
    <n v="0"/>
    <n v="0"/>
    <n v="1"/>
    <x v="0"/>
    <x v="0"/>
    <x v="14"/>
    <s v="1706 - KENDA CHINA"/>
    <x v="1041"/>
    <s v="     "/>
    <s v="LLANTAS Y TUBOS"/>
    <s v="LLANTAS KENDA MOTOCICLETA     "/>
    <s v="K340                "/>
    <s v="       "/>
    <s v="           "/>
    <s v="         "/>
    <s v="    "/>
    <s v="KENDA"/>
    <s v="              "/>
    <n v="4"/>
    <n v="61.04"/>
  </r>
  <r>
    <x v="4"/>
    <s v="0190333973001"/>
    <n v="12"/>
    <d v="2016-03-21T00:00:00"/>
    <s v="00"/>
    <x v="1057"/>
    <m/>
    <x v="0"/>
    <s v="0"/>
    <s v="0"/>
    <s v="AAA"/>
    <s v="JECT"/>
    <n v="18.29"/>
    <n v="28.25"/>
    <n v="0"/>
    <d v="1899-12-30T00:00:00"/>
    <d v="1899-12-30T00:00:00"/>
    <n v="22"/>
    <n v="24"/>
    <n v="13"/>
    <n v="12"/>
    <n v="4"/>
    <n v="1"/>
    <s v="+-"/>
    <s v="LIBRE-593"/>
    <m/>
    <m/>
    <n v="2.2000000000000002"/>
    <n v="53"/>
    <n v="15.34"/>
    <n v="9.5500000000000007"/>
    <n v="1.1399999999999999"/>
    <n v="0"/>
    <n v="0"/>
    <m/>
    <m/>
    <m/>
    <d v="2015-06-24T00:00:00"/>
    <d v="2016-05-23T00:00:00"/>
    <m/>
    <m/>
    <n v="10"/>
    <s v="Clasificación"/>
    <m/>
    <m/>
    <s v="="/>
    <n v="1"/>
    <m/>
    <n v="135"/>
    <n v="90"/>
    <n v="45"/>
    <x v="0"/>
    <s v="A"/>
    <n v="148"/>
    <m/>
    <m/>
    <m/>
    <n v="84"/>
    <n v="0.38"/>
    <n v="0"/>
    <n v="0"/>
    <n v="0"/>
    <n v="0"/>
    <n v="0"/>
    <n v="0"/>
    <n v="84"/>
    <n v="0.38"/>
    <n v="0"/>
    <n v="0"/>
    <m/>
    <n v="51"/>
    <n v="34"/>
    <m/>
    <m/>
    <m/>
    <m/>
    <n v="0"/>
    <n v="0"/>
    <n v="0"/>
    <n v="1.63"/>
    <n v="0"/>
    <n v="1"/>
    <d v="2014-05-07T00:00:00"/>
    <d v="2015-12-21T00:00:00"/>
    <d v="2015-12-21T00:00:00"/>
    <d v="2016-03-21T00:00:00"/>
    <m/>
    <m/>
    <n v="7.0000000000000007E-2"/>
    <n v="0"/>
    <n v="0"/>
    <n v="0"/>
    <n v="0.28999999999999998"/>
    <n v="0.71"/>
    <n v="0"/>
    <x v="0"/>
    <x v="0"/>
    <x v="14"/>
    <s v="1706 - KENDA CHINA"/>
    <x v="1042"/>
    <s v="     "/>
    <s v="LLANTAS Y TUBOS"/>
    <s v="LLANTAS KENDA MOTOCICLETA     "/>
    <s v="K340                "/>
    <s v="       "/>
    <s v="           "/>
    <s v="         "/>
    <s v="    "/>
    <s v="KENDA"/>
    <s v="              "/>
    <n v="-51"/>
    <n v="-932.79"/>
  </r>
  <r>
    <x v="4"/>
    <s v="0190333973001"/>
    <n v="12"/>
    <d v="2016-03-21T00:00:00"/>
    <s v="00"/>
    <x v="1058"/>
    <m/>
    <x v="0"/>
    <s v="0"/>
    <s v="0"/>
    <s v="AAA"/>
    <s v="JECT"/>
    <n v="19.13"/>
    <n v="28.38"/>
    <n v="0"/>
    <d v="1899-12-30T00:00:00"/>
    <d v="1899-12-30T00:00:00"/>
    <n v="22"/>
    <n v="24"/>
    <n v="13"/>
    <n v="12"/>
    <n v="4"/>
    <n v="1"/>
    <s v="-"/>
    <s v="SUSP-37"/>
    <m/>
    <m/>
    <n v="4.0999999999999996"/>
    <n v="99"/>
    <n v="12.2"/>
    <n v="4.21"/>
    <n v="0.61"/>
    <n v="0"/>
    <n v="0"/>
    <m/>
    <m/>
    <d v="2016-06-20T00:00:00"/>
    <m/>
    <d v="2016-02-11T00:00:00"/>
    <m/>
    <m/>
    <n v="10"/>
    <s v="Clasificación"/>
    <m/>
    <m/>
    <s v="="/>
    <n v="1"/>
    <m/>
    <n v="200"/>
    <n v="133"/>
    <n v="66"/>
    <x v="0"/>
    <s v="A"/>
    <n v="230"/>
    <m/>
    <m/>
    <m/>
    <n v="69"/>
    <n v="0.66"/>
    <n v="0"/>
    <n v="0"/>
    <n v="0"/>
    <n v="0"/>
    <n v="0"/>
    <n v="0"/>
    <n v="69"/>
    <n v="0.66"/>
    <n v="0"/>
    <n v="0"/>
    <m/>
    <n v="131"/>
    <n v="50"/>
    <m/>
    <m/>
    <m/>
    <m/>
    <n v="0"/>
    <n v="0"/>
    <n v="0"/>
    <n v="1.45"/>
    <n v="0"/>
    <n v="1"/>
    <d v="2016-01-27T00:00:00"/>
    <d v="2016-01-27T00:00:00"/>
    <d v="2016-01-27T00:00:00"/>
    <d v="2016-04-27T00:00:00"/>
    <m/>
    <m/>
    <n v="0.19"/>
    <n v="0"/>
    <n v="0"/>
    <n v="0"/>
    <n v="0.67"/>
    <n v="0"/>
    <n v="0"/>
    <x v="0"/>
    <x v="0"/>
    <x v="14"/>
    <s v="1706 - KENDA CHINA"/>
    <x v="1043"/>
    <s v="     "/>
    <s v="LLANTAS Y TUBOS"/>
    <s v="LLANTAS KENDA MOTOCICLETA     "/>
    <s v="K262                "/>
    <s v="       "/>
    <s v="           "/>
    <s v="         "/>
    <s v="    "/>
    <s v="KENDA"/>
    <s v="              "/>
    <n v="-131"/>
    <n v="-2506.0299999999997"/>
  </r>
  <r>
    <x v="4"/>
    <s v="0190333973001"/>
    <n v="12"/>
    <d v="2016-03-21T00:00:00"/>
    <s v="00"/>
    <x v="1059"/>
    <m/>
    <x v="0"/>
    <s v="0"/>
    <s v="0"/>
    <s v="AA"/>
    <s v="JECT"/>
    <n v="18.04"/>
    <n v="23.81"/>
    <n v="0"/>
    <d v="1899-12-30T00:00:00"/>
    <d v="1899-12-30T00:00:00"/>
    <n v="22"/>
    <n v="24"/>
    <n v="13"/>
    <n v="12"/>
    <n v="4"/>
    <n v="1"/>
    <s v="-"/>
    <s v="SUSP-37"/>
    <m/>
    <m/>
    <n v="9.1999999999999993"/>
    <n v="221"/>
    <n v="11.41"/>
    <n v="9.59"/>
    <n v="0.27"/>
    <n v="0"/>
    <n v="0"/>
    <m/>
    <m/>
    <d v="2016-06-20T00:00:00"/>
    <m/>
    <d v="2016-04-27T00:00:00"/>
    <m/>
    <m/>
    <n v="10"/>
    <s v="Clasificación"/>
    <m/>
    <m/>
    <s v="="/>
    <n v="1"/>
    <m/>
    <n v="420"/>
    <n v="279"/>
    <n v="139"/>
    <x v="1"/>
    <s v="V"/>
    <n v="600"/>
    <m/>
    <m/>
    <m/>
    <n v="353"/>
    <n v="0.16"/>
    <n v="0"/>
    <n v="0"/>
    <n v="0"/>
    <n v="0"/>
    <n v="0"/>
    <n v="0"/>
    <n v="353"/>
    <n v="0.16"/>
    <n v="0"/>
    <n v="0"/>
    <m/>
    <n v="67"/>
    <n v="105"/>
    <m/>
    <m/>
    <m/>
    <m/>
    <n v="0"/>
    <n v="0"/>
    <n v="0"/>
    <n v="0.96"/>
    <n v="0"/>
    <n v="1"/>
    <d v="2016-01-27T00:00:00"/>
    <d v="2016-01-27T00:00:00"/>
    <d v="2016-01-27T00:00:00"/>
    <d v="2016-04-27T00:00:00"/>
    <m/>
    <m/>
    <n v="0.08"/>
    <n v="0"/>
    <n v="0"/>
    <n v="0"/>
    <n v="0"/>
    <n v="0.56000000000000005"/>
    <n v="0.11"/>
    <x v="0"/>
    <x v="0"/>
    <x v="14"/>
    <s v="1706 - KENDA CHINA"/>
    <x v="1044"/>
    <s v="     "/>
    <s v="LLANTAS Y TUBOS"/>
    <s v="LLANTAS KENDA MOTOCICLETA     "/>
    <s v="K262                "/>
    <s v="       "/>
    <s v="           "/>
    <s v="         "/>
    <s v="    "/>
    <s v="KENDA"/>
    <s v="              "/>
    <n v="-67"/>
    <n v="-1208.6799999999998"/>
  </r>
  <r>
    <x v="4"/>
    <s v="0190333973001"/>
    <n v="12"/>
    <d v="2016-03-21T00:00:00"/>
    <s v="00"/>
    <x v="1060"/>
    <m/>
    <x v="0"/>
    <s v="0"/>
    <s v="0"/>
    <s v="AAA"/>
    <s v="JECT"/>
    <n v="24.91"/>
    <n v="36.67"/>
    <n v="0"/>
    <d v="1899-12-30T00:00:00"/>
    <d v="1899-12-30T00:00:00"/>
    <n v="22"/>
    <n v="24"/>
    <n v="13"/>
    <n v="12"/>
    <n v="4"/>
    <n v="1"/>
    <s v="+-"/>
    <s v="LIBRE-249"/>
    <m/>
    <m/>
    <n v="1.9"/>
    <n v="46"/>
    <n v="11.84"/>
    <n v="10"/>
    <n v="1.32"/>
    <n v="0"/>
    <n v="0"/>
    <m/>
    <m/>
    <m/>
    <m/>
    <d v="2016-05-23T00:00:00"/>
    <m/>
    <m/>
    <n v="10"/>
    <s v="Clasificación"/>
    <m/>
    <m/>
    <s v="="/>
    <n v="1"/>
    <m/>
    <n v="90"/>
    <n v="60"/>
    <n v="30"/>
    <x v="0"/>
    <s v="V"/>
    <n v="60"/>
    <m/>
    <m/>
    <m/>
    <n v="56"/>
    <n v="0.38"/>
    <n v="20"/>
    <n v="0"/>
    <n v="0"/>
    <n v="20"/>
    <n v="0"/>
    <n v="0"/>
    <n v="76"/>
    <n v="0.16"/>
    <n v="0"/>
    <n v="0"/>
    <m/>
    <n v="14"/>
    <n v="23"/>
    <m/>
    <m/>
    <m/>
    <m/>
    <n v="0"/>
    <n v="0"/>
    <n v="0"/>
    <n v="1.42"/>
    <n v="0"/>
    <n v="1"/>
    <d v="2015-04-16T00:00:00"/>
    <d v="2015-12-21T00:00:00"/>
    <d v="2015-12-21T00:00:00"/>
    <d v="2016-03-21T00:00:00"/>
    <m/>
    <m/>
    <n v="0.14000000000000001"/>
    <n v="0"/>
    <n v="0"/>
    <n v="0"/>
    <n v="0.2"/>
    <n v="0.8"/>
    <n v="0"/>
    <x v="0"/>
    <x v="0"/>
    <x v="14"/>
    <s v="1706 - KENDA CHINA"/>
    <x v="1045"/>
    <s v="     "/>
    <s v="LLANTAS Y TUBOS"/>
    <s v="LLANTAS KENDA MOTOCICLETA     "/>
    <s v="K291F               "/>
    <s v="       "/>
    <s v="           "/>
    <s v="         "/>
    <s v="    "/>
    <s v="KENDA"/>
    <s v="              "/>
    <n v="-34"/>
    <n v="-846.94"/>
  </r>
  <r>
    <x v="4"/>
    <s v="0190333973001"/>
    <n v="12"/>
    <d v="2016-03-21T00:00:00"/>
    <s v="00"/>
    <x v="1061"/>
    <m/>
    <x v="0"/>
    <s v="0"/>
    <s v="0"/>
    <s v="AAA"/>
    <s v="JECT"/>
    <n v="27.45"/>
    <n v="45.32"/>
    <n v="0"/>
    <d v="1899-12-30T00:00:00"/>
    <d v="1899-12-30T00:00:00"/>
    <n v="22"/>
    <n v="24"/>
    <n v="13"/>
    <n v="12"/>
    <n v="4"/>
    <n v="1"/>
    <s v="+-"/>
    <s v="LIBRE-348"/>
    <m/>
    <m/>
    <n v="5.3"/>
    <n v="128"/>
    <n v="4.72"/>
    <n v="3.96"/>
    <n v="0.47"/>
    <n v="0"/>
    <n v="0"/>
    <m/>
    <m/>
    <d v="2014-10-14T00:00:00"/>
    <m/>
    <d v="2016-05-23T00:00:00"/>
    <m/>
    <m/>
    <n v="10"/>
    <s v="Clasificación"/>
    <m/>
    <m/>
    <s v="="/>
    <n v="1"/>
    <m/>
    <n v="100"/>
    <n v="67"/>
    <n v="33"/>
    <x v="0"/>
    <s v="V"/>
    <n v="89"/>
    <m/>
    <m/>
    <m/>
    <n v="64"/>
    <n v="0.36"/>
    <n v="20"/>
    <n v="0"/>
    <n v="0"/>
    <n v="20"/>
    <n v="0"/>
    <n v="0"/>
    <n v="84"/>
    <n v="0.16"/>
    <n v="0"/>
    <n v="0"/>
    <m/>
    <n v="16"/>
    <n v="25"/>
    <m/>
    <m/>
    <m/>
    <m/>
    <n v="0"/>
    <n v="0"/>
    <n v="0"/>
    <n v="1.95"/>
    <n v="0"/>
    <n v="1"/>
    <d v="2015-01-07T00:00:00"/>
    <d v="2015-12-21T00:00:00"/>
    <d v="2015-12-21T00:00:00"/>
    <d v="2016-03-21T00:00:00"/>
    <m/>
    <m/>
    <n v="0.13"/>
    <n v="0"/>
    <n v="0"/>
    <n v="0"/>
    <n v="0.28999999999999998"/>
    <n v="0.71"/>
    <n v="0"/>
    <x v="0"/>
    <x v="0"/>
    <x v="14"/>
    <s v="1706 - KENDA CHINA"/>
    <x v="1046"/>
    <s v="     "/>
    <s v="LLANTAS Y TUBOS"/>
    <s v="LLANTAS KENDA MOTOCICLETA     "/>
    <s v="K761                "/>
    <s v="       "/>
    <s v="           "/>
    <s v="         "/>
    <s v="    "/>
    <s v="KENDA"/>
    <s v="              "/>
    <n v="-36"/>
    <n v="-988.19999999999993"/>
  </r>
  <r>
    <x v="4"/>
    <s v="0190333973001"/>
    <n v="12"/>
    <d v="2016-03-21T00:00:00"/>
    <s v="00"/>
    <x v="1062"/>
    <m/>
    <x v="0"/>
    <s v="0"/>
    <s v="0"/>
    <s v="AAA"/>
    <s v="JECT"/>
    <n v="14.97"/>
    <n v="22.7"/>
    <n v="0"/>
    <d v="1899-12-30T00:00:00"/>
    <d v="1899-12-30T00:00:00"/>
    <n v="22"/>
    <n v="24"/>
    <n v="13"/>
    <n v="12"/>
    <n v="4"/>
    <n v="1"/>
    <s v="-"/>
    <s v="NUEVO"/>
    <n v="59"/>
    <m/>
    <n v="1.3"/>
    <n v="32"/>
    <n v="16.350000000000001"/>
    <n v="14.42"/>
    <n v="1.92"/>
    <n v="0"/>
    <n v="0"/>
    <m/>
    <m/>
    <d v="2016-01-29T00:00:00"/>
    <d v="2016-01-29T00:00:00"/>
    <d v="2016-02-11T00:00:00"/>
    <m/>
    <m/>
    <n v="10"/>
    <s v="Clasificación"/>
    <m/>
    <m/>
    <s v="="/>
    <n v="1"/>
    <m/>
    <n v="85"/>
    <n v="57"/>
    <n v="28"/>
    <x v="1"/>
    <s v="V"/>
    <m/>
    <m/>
    <m/>
    <m/>
    <n v="75"/>
    <n v="0.12"/>
    <n v="0"/>
    <n v="0"/>
    <n v="0"/>
    <n v="0"/>
    <n v="0"/>
    <n v="0"/>
    <n v="75"/>
    <n v="0.12"/>
    <n v="0"/>
    <n v="0"/>
    <m/>
    <n v="10"/>
    <n v="21"/>
    <m/>
    <m/>
    <m/>
    <m/>
    <n v="0"/>
    <n v="0"/>
    <n v="0"/>
    <n v="1.55"/>
    <n v="0"/>
    <n v="1"/>
    <d v="1899-12-30T00:00:00"/>
    <d v="2015-12-21T00:00:00"/>
    <d v="2015-12-21T00:00:00"/>
    <d v="2016-03-21T00:00:00"/>
    <m/>
    <m/>
    <n v="7.0000000000000007E-2"/>
    <n v="0"/>
    <n v="0"/>
    <n v="0"/>
    <n v="0"/>
    <n v="0.8"/>
    <n v="0.2"/>
    <x v="0"/>
    <x v="0"/>
    <x v="14"/>
    <s v="1706 - KENDA CHINA"/>
    <x v="1047"/>
    <s v="     "/>
    <s v="LLANTAS Y TUBOS"/>
    <s v="LLANTAS KENDA MOTOCICLETA     "/>
    <s v="K761                "/>
    <s v="       "/>
    <s v="           "/>
    <s v="         "/>
    <s v="    "/>
    <s v="KENDA"/>
    <s v="              "/>
    <n v="-10"/>
    <n v="-149.70000000000002"/>
  </r>
  <r>
    <x v="4"/>
    <s v="0190333973001"/>
    <n v="12"/>
    <d v="2016-03-21T00:00:00"/>
    <s v="00"/>
    <x v="1063"/>
    <m/>
    <x v="0"/>
    <s v="0"/>
    <s v="0"/>
    <s v="AAA"/>
    <s v="JECT"/>
    <n v="18.57"/>
    <n v="27.98"/>
    <n v="0"/>
    <d v="1899-12-30T00:00:00"/>
    <d v="1899-12-30T00:00:00"/>
    <n v="22"/>
    <n v="24"/>
    <n v="13"/>
    <n v="12"/>
    <n v="4"/>
    <n v="1"/>
    <s v="-"/>
    <s v="SUSP-37"/>
    <m/>
    <m/>
    <n v="2.2999999999999998"/>
    <n v="56"/>
    <n v="10.87"/>
    <n v="7.83"/>
    <n v="1.0900000000000001"/>
    <n v="0"/>
    <n v="0"/>
    <m/>
    <m/>
    <d v="2014-06-19T00:00:00"/>
    <d v="2016-06-20T00:00:00"/>
    <d v="2016-02-11T00:00:00"/>
    <m/>
    <m/>
    <n v="10"/>
    <s v="Clasificación"/>
    <m/>
    <m/>
    <s v="="/>
    <n v="1"/>
    <m/>
    <n v="100"/>
    <n v="67"/>
    <n v="33"/>
    <x v="1"/>
    <s v="V"/>
    <n v="117"/>
    <m/>
    <m/>
    <m/>
    <n v="72"/>
    <n v="0.28000000000000003"/>
    <n v="0"/>
    <n v="0"/>
    <n v="0"/>
    <n v="0"/>
    <n v="0"/>
    <n v="0"/>
    <n v="72"/>
    <n v="0.28000000000000003"/>
    <n v="0"/>
    <n v="0"/>
    <m/>
    <n v="28"/>
    <n v="25"/>
    <m/>
    <m/>
    <m/>
    <m/>
    <n v="0"/>
    <n v="0"/>
    <n v="0"/>
    <n v="1.52"/>
    <n v="0"/>
    <n v="1"/>
    <d v="2016-01-27T00:00:00"/>
    <d v="2016-01-27T00:00:00"/>
    <d v="2016-01-27T00:00:00"/>
    <d v="2016-04-27T00:00:00"/>
    <m/>
    <m/>
    <n v="0.06"/>
    <n v="0"/>
    <n v="0"/>
    <n v="0"/>
    <n v="0"/>
    <n v="0.67"/>
    <n v="0"/>
    <x v="0"/>
    <x v="0"/>
    <x v="14"/>
    <s v="1706 - KENDA CHINA"/>
    <x v="1048"/>
    <s v="     "/>
    <s v="LLANTAS Y TUBOS"/>
    <s v="LLANTAS KENDA MOTOCICLETA     "/>
    <s v="K761                "/>
    <s v="       "/>
    <s v="           "/>
    <s v="         "/>
    <s v="    "/>
    <s v="KENDA"/>
    <s v="              "/>
    <n v="-28"/>
    <n v="-519.96"/>
  </r>
  <r>
    <x v="4"/>
    <s v="0190333973001"/>
    <n v="12"/>
    <d v="2016-03-21T00:00:00"/>
    <s v="00"/>
    <x v="1064"/>
    <m/>
    <x v="0"/>
    <s v="0"/>
    <s v="0"/>
    <s v="C"/>
    <s v="JECT"/>
    <n v="18.32"/>
    <n v="29.5"/>
    <n v="0"/>
    <d v="1899-12-30T00:00:00"/>
    <d v="1899-12-30T00:00:00"/>
    <n v="22"/>
    <n v="24"/>
    <n v="13"/>
    <n v="12"/>
    <n v="4"/>
    <n v="1"/>
    <m/>
    <s v="LIBRE-95"/>
    <m/>
    <m/>
    <n v="4.2"/>
    <n v="101"/>
    <n v="0"/>
    <n v="0"/>
    <n v="0.6"/>
    <n v="0"/>
    <n v="0"/>
    <m/>
    <m/>
    <m/>
    <m/>
    <d v="2014-07-08T00:00:00"/>
    <m/>
    <m/>
    <n v="10"/>
    <s v="Clasificación"/>
    <m/>
    <m/>
    <s v="="/>
    <n v="1"/>
    <m/>
    <n v="0"/>
    <n v="0"/>
    <n v="0"/>
    <x v="6"/>
    <s v="G"/>
    <n v="280"/>
    <m/>
    <m/>
    <m/>
    <n v="100"/>
    <n v="0"/>
    <n v="0"/>
    <n v="0"/>
    <n v="0"/>
    <n v="0"/>
    <n v="0"/>
    <n v="0"/>
    <n v="100"/>
    <n v="0"/>
    <n v="0"/>
    <n v="0"/>
    <m/>
    <n v="0"/>
    <n v="0"/>
    <m/>
    <m/>
    <m/>
    <m/>
    <n v="0"/>
    <n v="0"/>
    <n v="0"/>
    <n v="0"/>
    <n v="0"/>
    <n v="1"/>
    <d v="2015-09-17T00:00:00"/>
    <d v="2015-12-21T00:00:00"/>
    <d v="2015-12-21T00:00:00"/>
    <d v="2016-03-21T00:00:00"/>
    <m/>
    <m/>
    <n v="0.11"/>
    <n v="0"/>
    <n v="0"/>
    <n v="0"/>
    <n v="0"/>
    <n v="0"/>
    <n v="1"/>
    <x v="0"/>
    <x v="0"/>
    <x v="14"/>
    <s v="1706 - KENDA CHINA"/>
    <x v="1049"/>
    <s v="     "/>
    <s v="LLANTAS Y TUBOS"/>
    <s v="LLANTAS KENDA MOTOCICLETA     "/>
    <s v="K761                "/>
    <s v="       "/>
    <s v="           "/>
    <s v="         "/>
    <s v="    "/>
    <s v="KENDA"/>
    <s v="              "/>
    <n v="100"/>
    <n v="1832"/>
  </r>
  <r>
    <x v="4"/>
    <s v="0190333973001"/>
    <n v="12"/>
    <d v="2016-03-21T00:00:00"/>
    <s v="00"/>
    <x v="1065"/>
    <m/>
    <x v="0"/>
    <s v="0"/>
    <s v="0"/>
    <s v="AAA"/>
    <s v="JECT"/>
    <n v="20.81"/>
    <n v="31.9"/>
    <n v="0"/>
    <d v="1899-12-30T00:00:00"/>
    <d v="1899-12-30T00:00:00"/>
    <n v="22"/>
    <n v="24"/>
    <n v="13"/>
    <n v="12"/>
    <n v="4"/>
    <n v="1"/>
    <s v="-"/>
    <s v="SUSP-37"/>
    <m/>
    <m/>
    <n v="7.4"/>
    <n v="178"/>
    <n v="8.4499999999999993"/>
    <n v="6.55"/>
    <n v="0.34"/>
    <n v="0"/>
    <n v="0"/>
    <m/>
    <m/>
    <m/>
    <d v="2016-06-20T00:00:00"/>
    <d v="2016-02-11T00:00:00"/>
    <m/>
    <m/>
    <n v="10"/>
    <s v="Clasificación"/>
    <m/>
    <m/>
    <s v="="/>
    <n v="1"/>
    <m/>
    <n v="250"/>
    <n v="166"/>
    <n v="83"/>
    <x v="0"/>
    <s v="V"/>
    <n v="320"/>
    <m/>
    <m/>
    <m/>
    <n v="94"/>
    <n v="0.62"/>
    <n v="100"/>
    <n v="0"/>
    <n v="100"/>
    <n v="0"/>
    <n v="0"/>
    <n v="0"/>
    <n v="194"/>
    <n v="0.22"/>
    <n v="0"/>
    <n v="0"/>
    <m/>
    <n v="56"/>
    <n v="63"/>
    <m/>
    <m/>
    <m/>
    <m/>
    <n v="0"/>
    <n v="0"/>
    <n v="0"/>
    <n v="1.6"/>
    <n v="0"/>
    <n v="1"/>
    <d v="2016-01-27T00:00:00"/>
    <d v="2016-01-27T00:00:00"/>
    <d v="2016-01-27T00:00:00"/>
    <d v="2016-04-27T00:00:00"/>
    <m/>
    <m/>
    <n v="0.19"/>
    <n v="0"/>
    <n v="0"/>
    <n v="0"/>
    <n v="0.67"/>
    <n v="0"/>
    <n v="0"/>
    <x v="0"/>
    <x v="0"/>
    <x v="14"/>
    <s v="1706 - KENDA CHINA"/>
    <x v="1050"/>
    <s v="     "/>
    <s v="LLANTAS Y TUBOS"/>
    <s v="LLANTAS KENDA MOTOCICLETA     "/>
    <s v="K761                "/>
    <s v="       "/>
    <s v="           "/>
    <s v="         "/>
    <s v="    "/>
    <s v="KENDA"/>
    <s v="              "/>
    <n v="-156"/>
    <n v="-3246.3599999999997"/>
  </r>
  <r>
    <x v="4"/>
    <s v="0190333973001"/>
    <n v="12"/>
    <d v="2016-03-21T00:00:00"/>
    <s v="00"/>
    <x v="1066"/>
    <m/>
    <x v="0"/>
    <s v="0"/>
    <s v="0"/>
    <s v="AAA"/>
    <s v="JECT"/>
    <n v="21.29"/>
    <n v="32.94"/>
    <n v="0"/>
    <d v="1899-12-30T00:00:00"/>
    <d v="1899-12-30T00:00:00"/>
    <n v="22"/>
    <n v="24"/>
    <n v="13"/>
    <n v="12"/>
    <n v="4"/>
    <n v="1"/>
    <s v="+-"/>
    <s v="LIBRE-566"/>
    <m/>
    <m/>
    <n v="4.7"/>
    <n v="113"/>
    <n v="9.57"/>
    <n v="7.55"/>
    <n v="0.53"/>
    <n v="0"/>
    <n v="0"/>
    <m/>
    <m/>
    <d v="2014-06-13T00:00:00"/>
    <m/>
    <d v="2016-04-27T00:00:00"/>
    <m/>
    <m/>
    <n v="10"/>
    <s v="Clasificación"/>
    <m/>
    <m/>
    <s v="="/>
    <n v="1"/>
    <m/>
    <n v="180"/>
    <n v="120"/>
    <n v="59"/>
    <x v="0"/>
    <s v="V"/>
    <n v="150"/>
    <m/>
    <m/>
    <m/>
    <n v="92"/>
    <n v="0.49"/>
    <n v="50"/>
    <n v="0"/>
    <n v="0"/>
    <n v="50"/>
    <n v="0"/>
    <n v="0"/>
    <n v="142"/>
    <n v="0.21"/>
    <n v="0"/>
    <n v="0"/>
    <m/>
    <n v="38"/>
    <n v="45"/>
    <m/>
    <m/>
    <m/>
    <m/>
    <n v="0"/>
    <n v="0"/>
    <n v="0"/>
    <n v="1.64"/>
    <n v="0"/>
    <n v="1"/>
    <d v="2014-06-03T00:00:00"/>
    <d v="2015-12-21T00:00:00"/>
    <d v="2015-12-21T00:00:00"/>
    <d v="2016-03-21T00:00:00"/>
    <m/>
    <m/>
    <n v="0.23"/>
    <n v="0"/>
    <n v="0"/>
    <n v="0"/>
    <n v="0.52"/>
    <n v="0.48"/>
    <n v="0"/>
    <x v="0"/>
    <x v="0"/>
    <x v="14"/>
    <s v="1706 - KENDA CHINA"/>
    <x v="1051"/>
    <s v="     "/>
    <s v="LLANTAS Y TUBOS"/>
    <s v="LLANTAS KENDA MOTOCICLETA     "/>
    <s v="K761                "/>
    <s v="       "/>
    <s v="           "/>
    <s v="         "/>
    <s v="    "/>
    <s v="KENDA"/>
    <s v="              "/>
    <n v="-88"/>
    <n v="-1873.52"/>
  </r>
  <r>
    <x v="4"/>
    <s v="0190333973001"/>
    <n v="12"/>
    <d v="2016-03-21T00:00:00"/>
    <s v="00"/>
    <x v="1067"/>
    <m/>
    <x v="0"/>
    <s v="0"/>
    <s v="0"/>
    <s v="AAA"/>
    <s v="JECT"/>
    <n v="26.98"/>
    <n v="45"/>
    <n v="0"/>
    <d v="1899-12-30T00:00:00"/>
    <d v="1899-12-30T00:00:00"/>
    <n v="22"/>
    <n v="24"/>
    <n v="13"/>
    <n v="12"/>
    <n v="4"/>
    <n v="1"/>
    <s v="-"/>
    <s v="SUSP-63"/>
    <m/>
    <m/>
    <n v="6.8"/>
    <n v="164"/>
    <n v="12.87"/>
    <n v="7.9"/>
    <n v="0.37"/>
    <n v="0"/>
    <n v="0"/>
    <m/>
    <m/>
    <m/>
    <d v="2016-06-20T00:00:00"/>
    <m/>
    <m/>
    <m/>
    <n v="10"/>
    <s v="Clasificación"/>
    <m/>
    <m/>
    <s v="="/>
    <n v="1"/>
    <m/>
    <n v="350"/>
    <n v="233"/>
    <n v="116"/>
    <x v="0"/>
    <s v="A"/>
    <n v="400"/>
    <m/>
    <m/>
    <m/>
    <n v="215"/>
    <n v="0.39"/>
    <n v="0"/>
    <n v="0"/>
    <n v="0"/>
    <n v="0"/>
    <n v="0"/>
    <n v="0"/>
    <n v="215"/>
    <n v="0.39"/>
    <n v="0"/>
    <n v="0"/>
    <m/>
    <n v="135"/>
    <n v="88"/>
    <m/>
    <m/>
    <m/>
    <m/>
    <n v="0"/>
    <n v="0"/>
    <n v="0"/>
    <n v="2"/>
    <n v="0"/>
    <n v="1"/>
    <d v="2016-02-22T00:00:00"/>
    <d v="2016-02-22T00:00:00"/>
    <d v="2016-02-22T00:00:00"/>
    <d v="2016-05-23T00:00:00"/>
    <m/>
    <m/>
    <n v="0.03"/>
    <n v="0"/>
    <n v="0"/>
    <n v="0"/>
    <n v="0.36"/>
    <n v="0.03"/>
    <n v="0"/>
    <x v="0"/>
    <x v="0"/>
    <x v="14"/>
    <s v="1706 - KENDA CHINA"/>
    <x v="1052"/>
    <s v="     "/>
    <s v="LLANTAS Y TUBOS"/>
    <s v="LLANTAS KENDA MOTOCICLETA     "/>
    <s v="K761                "/>
    <s v="       "/>
    <s v="           "/>
    <s v="         "/>
    <s v="    "/>
    <s v="KENDA"/>
    <s v="              "/>
    <n v="-135"/>
    <n v="-3642.3"/>
  </r>
  <r>
    <x v="4"/>
    <s v="0190333973001"/>
    <n v="12"/>
    <d v="2016-03-21T00:00:00"/>
    <s v="00"/>
    <x v="1068"/>
    <m/>
    <x v="0"/>
    <s v="0"/>
    <s v="0"/>
    <s v="AAA"/>
    <s v="JECT"/>
    <n v="19.53"/>
    <n v="31.31"/>
    <n v="0"/>
    <d v="1899-12-30T00:00:00"/>
    <d v="1899-12-30T00:00:00"/>
    <n v="22"/>
    <n v="24"/>
    <n v="13"/>
    <n v="12"/>
    <n v="4"/>
    <n v="1"/>
    <s v="-"/>
    <s v="SUSP-63"/>
    <m/>
    <m/>
    <n v="5.2"/>
    <n v="125"/>
    <n v="10.24"/>
    <n v="6.92"/>
    <n v="0.48"/>
    <n v="0"/>
    <n v="0"/>
    <m/>
    <m/>
    <d v="2014-06-19T00:00:00"/>
    <m/>
    <m/>
    <m/>
    <m/>
    <n v="10"/>
    <s v="Clasificación"/>
    <m/>
    <m/>
    <s v="="/>
    <n v="1"/>
    <m/>
    <n v="213"/>
    <n v="142"/>
    <n v="70"/>
    <x v="3"/>
    <s v="V"/>
    <n v="160"/>
    <m/>
    <m/>
    <m/>
    <n v="64"/>
    <n v="0.7"/>
    <n v="80"/>
    <n v="0"/>
    <n v="30"/>
    <n v="50"/>
    <n v="0"/>
    <n v="0"/>
    <n v="144"/>
    <n v="0.32"/>
    <n v="0"/>
    <n v="0"/>
    <m/>
    <n v="69"/>
    <n v="53"/>
    <m/>
    <m/>
    <m/>
    <m/>
    <n v="70.680000000000007"/>
    <n v="0"/>
    <n v="0"/>
    <n v="1.81"/>
    <n v="0"/>
    <n v="1"/>
    <d v="2016-02-22T00:00:00"/>
    <d v="2016-02-22T00:00:00"/>
    <d v="2016-02-22T00:00:00"/>
    <d v="2016-05-23T00:00:00"/>
    <m/>
    <m/>
    <n v="0.05"/>
    <n v="0"/>
    <n v="0"/>
    <n v="0.28000000000000003"/>
    <n v="0.11"/>
    <n v="0"/>
    <n v="0"/>
    <x v="0"/>
    <x v="0"/>
    <x v="14"/>
    <s v="1706 - KENDA CHINA"/>
    <x v="1053"/>
    <s v="     "/>
    <s v="LLANTAS Y TUBOS"/>
    <s v="LLANTAS KENDA MOTOCICLETA     "/>
    <s v="K761                "/>
    <s v="       "/>
    <s v="           "/>
    <s v="         "/>
    <s v="    "/>
    <s v="KENDA"/>
    <s v="              "/>
    <n v="-149"/>
    <n v="-2909.9700000000003"/>
  </r>
  <r>
    <x v="4"/>
    <s v="0190333973001"/>
    <n v="12"/>
    <d v="2016-03-21T00:00:00"/>
    <s v="00"/>
    <x v="1069"/>
    <m/>
    <x v="0"/>
    <s v="0"/>
    <s v="0"/>
    <s v="AAA"/>
    <s v="JECT"/>
    <n v="23.1"/>
    <n v="34.78"/>
    <n v="0"/>
    <d v="1899-12-30T00:00:00"/>
    <d v="1899-12-30T00:00:00"/>
    <n v="22"/>
    <n v="24"/>
    <n v="13"/>
    <n v="12"/>
    <n v="4"/>
    <n v="1"/>
    <s v="-"/>
    <s v="SUSP-63"/>
    <m/>
    <m/>
    <n v="3.8"/>
    <n v="92"/>
    <n v="12.63"/>
    <n v="5.39"/>
    <n v="0.66"/>
    <n v="0"/>
    <n v="0"/>
    <m/>
    <m/>
    <d v="2014-08-01T00:00:00"/>
    <d v="2016-06-20T00:00:00"/>
    <d v="2016-02-12T00:00:00"/>
    <m/>
    <m/>
    <n v="10"/>
    <s v="Clasificación"/>
    <m/>
    <m/>
    <s v="="/>
    <n v="1"/>
    <m/>
    <n v="192"/>
    <n v="128"/>
    <n v="63"/>
    <x v="0"/>
    <s v="A"/>
    <n v="240"/>
    <m/>
    <m/>
    <m/>
    <n v="82"/>
    <n v="0.56999999999999995"/>
    <n v="0"/>
    <n v="0"/>
    <n v="0"/>
    <n v="0"/>
    <n v="0"/>
    <n v="0"/>
    <n v="82"/>
    <n v="0.56999999999999995"/>
    <n v="0"/>
    <n v="0"/>
    <m/>
    <n v="110"/>
    <n v="48"/>
    <m/>
    <m/>
    <m/>
    <m/>
    <n v="0"/>
    <n v="0"/>
    <n v="0"/>
    <n v="1.52"/>
    <n v="0"/>
    <n v="1"/>
    <d v="2016-02-22T00:00:00"/>
    <d v="2016-02-22T00:00:00"/>
    <d v="2016-02-22T00:00:00"/>
    <d v="2016-05-23T00:00:00"/>
    <m/>
    <m/>
    <n v="7.0000000000000007E-2"/>
    <n v="0"/>
    <n v="0"/>
    <n v="0"/>
    <n v="0.39"/>
    <n v="0"/>
    <n v="0"/>
    <x v="0"/>
    <x v="0"/>
    <x v="14"/>
    <s v="1706 - KENDA CHINA"/>
    <x v="1054"/>
    <s v="     "/>
    <s v="LLANTAS Y TUBOS"/>
    <s v="LLANTAS KENDA MOTOCICLETA     "/>
    <s v="K761                "/>
    <s v="       "/>
    <s v="           "/>
    <s v="         "/>
    <s v="    "/>
    <s v="KENDA"/>
    <s v="              "/>
    <n v="-110"/>
    <n v="-2541"/>
  </r>
  <r>
    <x v="4"/>
    <s v="0190333973001"/>
    <n v="12"/>
    <d v="2016-03-21T00:00:00"/>
    <s v="00"/>
    <x v="1070"/>
    <m/>
    <x v="0"/>
    <s v="0"/>
    <s v="0"/>
    <s v="AAA"/>
    <s v="JECT"/>
    <n v="17.239999999999998"/>
    <n v="26.5"/>
    <n v="0"/>
    <d v="1899-12-30T00:00:00"/>
    <d v="1899-12-30T00:00:00"/>
    <n v="22"/>
    <n v="24"/>
    <n v="13"/>
    <n v="12"/>
    <n v="4"/>
    <n v="1"/>
    <s v="-"/>
    <s v="SUSP-37"/>
    <m/>
    <m/>
    <n v="5.7"/>
    <n v="137"/>
    <n v="10.53"/>
    <n v="8.16"/>
    <n v="0.44"/>
    <n v="0"/>
    <n v="0"/>
    <m/>
    <m/>
    <m/>
    <m/>
    <m/>
    <m/>
    <m/>
    <n v="10"/>
    <s v="Clasificación"/>
    <m/>
    <m/>
    <s v="="/>
    <n v="1"/>
    <m/>
    <n v="240"/>
    <n v="160"/>
    <n v="79"/>
    <x v="0"/>
    <s v="V"/>
    <n v="300"/>
    <m/>
    <m/>
    <m/>
    <n v="96"/>
    <n v="0.6"/>
    <n v="90"/>
    <n v="0"/>
    <n v="60"/>
    <n v="30"/>
    <n v="0"/>
    <n v="0"/>
    <n v="186"/>
    <n v="0.23"/>
    <n v="0"/>
    <n v="0"/>
    <m/>
    <n v="54"/>
    <n v="60"/>
    <m/>
    <m/>
    <m/>
    <m/>
    <n v="0"/>
    <n v="0"/>
    <n v="0"/>
    <n v="1.61"/>
    <n v="0"/>
    <n v="1"/>
    <d v="2016-01-27T00:00:00"/>
    <d v="2016-01-27T00:00:00"/>
    <d v="2016-01-27T00:00:00"/>
    <d v="2016-04-27T00:00:00"/>
    <m/>
    <m/>
    <n v="0.11"/>
    <n v="0"/>
    <n v="0"/>
    <n v="0"/>
    <n v="0.67"/>
    <n v="0"/>
    <n v="0"/>
    <x v="0"/>
    <x v="0"/>
    <x v="14"/>
    <s v="1706 - KENDA CHINA"/>
    <x v="1055"/>
    <s v="     "/>
    <s v="LLANTAS Y TUBOS"/>
    <s v="LLANTAS KENDA MOTOCICLETA     "/>
    <s v="K320                "/>
    <s v="       "/>
    <s v="           "/>
    <s v="         "/>
    <s v="    "/>
    <s v="KENDA"/>
    <s v="              "/>
    <n v="-144"/>
    <n v="-2482.56"/>
  </r>
  <r>
    <x v="4"/>
    <s v="0190333973001"/>
    <n v="12"/>
    <d v="2016-03-21T00:00:00"/>
    <s v="00"/>
    <x v="1071"/>
    <m/>
    <x v="0"/>
    <s v="0"/>
    <s v="0"/>
    <s v="AAA"/>
    <s v="JECT"/>
    <n v="20.21"/>
    <n v="29.56"/>
    <n v="0"/>
    <d v="1899-12-30T00:00:00"/>
    <d v="1899-12-30T00:00:00"/>
    <n v="22"/>
    <n v="24"/>
    <n v="13"/>
    <n v="12"/>
    <n v="4"/>
    <n v="1"/>
    <s v="-"/>
    <s v="SUSP-37"/>
    <m/>
    <m/>
    <n v="5"/>
    <n v="120"/>
    <n v="16"/>
    <n v="9.85"/>
    <n v="0.5"/>
    <n v="0"/>
    <n v="0"/>
    <m/>
    <m/>
    <d v="2014-06-19T00:00:00"/>
    <m/>
    <m/>
    <m/>
    <m/>
    <n v="10"/>
    <s v="Clasificación"/>
    <m/>
    <m/>
    <s v="="/>
    <n v="1"/>
    <m/>
    <n v="320"/>
    <n v="213"/>
    <n v="106"/>
    <x v="0"/>
    <s v="A"/>
    <n v="400"/>
    <m/>
    <m/>
    <m/>
    <n v="197"/>
    <n v="0.38"/>
    <n v="0"/>
    <n v="0"/>
    <n v="0"/>
    <n v="0"/>
    <n v="0"/>
    <n v="0"/>
    <n v="197"/>
    <n v="0.38"/>
    <n v="0"/>
    <n v="0"/>
    <m/>
    <n v="123"/>
    <n v="80"/>
    <m/>
    <m/>
    <m/>
    <m/>
    <n v="0"/>
    <n v="0"/>
    <n v="0"/>
    <n v="1.39"/>
    <n v="0"/>
    <n v="1"/>
    <d v="2016-01-27T00:00:00"/>
    <d v="2016-01-27T00:00:00"/>
    <d v="2016-01-27T00:00:00"/>
    <d v="2016-04-27T00:00:00"/>
    <m/>
    <m/>
    <n v="0.06"/>
    <n v="0"/>
    <n v="0"/>
    <n v="0"/>
    <n v="0.4"/>
    <n v="0.27"/>
    <n v="0"/>
    <x v="0"/>
    <x v="0"/>
    <x v="14"/>
    <s v="1706 - KENDA CHINA"/>
    <x v="1056"/>
    <s v="     "/>
    <s v="LLANTAS Y TUBOS"/>
    <s v="LLANTAS KENDA MOTOCICLETA     "/>
    <s v="K320                "/>
    <s v="       "/>
    <s v="           "/>
    <s v="         "/>
    <s v="    "/>
    <s v="KENDA"/>
    <s v="              "/>
    <n v="-123"/>
    <n v="-2485.83"/>
  </r>
  <r>
    <x v="4"/>
    <s v="0190333973001"/>
    <n v="12"/>
    <d v="2016-03-21T00:00:00"/>
    <s v="00"/>
    <x v="1072"/>
    <m/>
    <x v="0"/>
    <s v="0"/>
    <s v="0"/>
    <s v="AA"/>
    <s v="JECT"/>
    <n v="36.94"/>
    <n v="48.88"/>
    <n v="0"/>
    <d v="1899-12-30T00:00:00"/>
    <d v="1899-12-30T00:00:00"/>
    <n v="23"/>
    <n v="25"/>
    <n v="14"/>
    <n v="13"/>
    <n v="5"/>
    <n v="1"/>
    <s v="-"/>
    <s v="SUSP-44"/>
    <m/>
    <m/>
    <n v="5.7"/>
    <n v="154"/>
    <n v="9.65"/>
    <n v="1.8"/>
    <n v="0.44"/>
    <n v="0"/>
    <n v="0"/>
    <m/>
    <m/>
    <d v="2014-11-17T00:00:00"/>
    <d v="2016-06-27T00:00:00"/>
    <d v="2016-02-19T00:00:00"/>
    <m/>
    <m/>
    <n v="10"/>
    <s v="Clasificación"/>
    <m/>
    <m/>
    <s v="="/>
    <n v="1"/>
    <m/>
    <n v="220"/>
    <n v="146"/>
    <n v="73"/>
    <x v="3"/>
    <s v="R"/>
    <n v="260"/>
    <m/>
    <m/>
    <m/>
    <n v="41"/>
    <n v="0.81"/>
    <n v="0"/>
    <n v="0"/>
    <n v="0"/>
    <n v="0"/>
    <n v="0"/>
    <n v="0"/>
    <n v="41"/>
    <n v="0.81"/>
    <n v="0"/>
    <n v="0"/>
    <m/>
    <n v="179"/>
    <n v="61"/>
    <m/>
    <m/>
    <m/>
    <m/>
    <n v="382.08"/>
    <n v="0"/>
    <n v="0"/>
    <n v="0.86"/>
    <n v="0"/>
    <n v="1"/>
    <d v="2016-01-27T00:00:00"/>
    <d v="2016-01-27T00:00:00"/>
    <d v="2016-01-27T00:00:00"/>
    <d v="2016-05-04T00:00:00"/>
    <m/>
    <m/>
    <n v="0.28999999999999998"/>
    <n v="0"/>
    <n v="0"/>
    <n v="0.24"/>
    <n v="0.39"/>
    <n v="0"/>
    <n v="0"/>
    <x v="0"/>
    <x v="0"/>
    <x v="15"/>
    <s v="1415 - KENDA TAIWAN"/>
    <x v="1057"/>
    <s v="     "/>
    <s v="LLANTAS Y TUBOS"/>
    <s v="LLANTAS KENDA MOTOCICLETA     "/>
    <s v="K280                "/>
    <s v="       "/>
    <s v="           "/>
    <s v="         "/>
    <s v="    "/>
    <s v="KENDA"/>
    <s v="              "/>
    <n v="-179"/>
    <n v="-6612.2599999999993"/>
  </r>
  <r>
    <x v="4"/>
    <s v="0190333973001"/>
    <n v="12"/>
    <d v="2016-03-21T00:00:00"/>
    <s v="00"/>
    <x v="1073"/>
    <m/>
    <x v="0"/>
    <s v="0"/>
    <s v="0"/>
    <s v="AAA"/>
    <s v="JECT"/>
    <n v="16.559999999999999"/>
    <n v="24.78"/>
    <n v="0"/>
    <d v="1899-12-30T00:00:00"/>
    <d v="1899-12-30T00:00:00"/>
    <n v="22"/>
    <n v="24"/>
    <n v="13"/>
    <n v="12"/>
    <n v="4"/>
    <n v="1"/>
    <m/>
    <s v="SUSP-63"/>
    <m/>
    <m/>
    <n v="0.7"/>
    <n v="17"/>
    <n v="24.29"/>
    <n v="29.29"/>
    <n v="3.57"/>
    <n v="0"/>
    <n v="0"/>
    <m/>
    <m/>
    <d v="2016-06-20T00:00:00"/>
    <m/>
    <d v="2016-02-12T00:00:00"/>
    <m/>
    <m/>
    <n v="10"/>
    <s v="Clasificación"/>
    <m/>
    <m/>
    <s v="="/>
    <n v="1"/>
    <m/>
    <n v="68"/>
    <n v="45"/>
    <n v="22"/>
    <x v="5"/>
    <s v="L"/>
    <n v="85"/>
    <m/>
    <m/>
    <m/>
    <n v="82"/>
    <n v="-0.21"/>
    <n v="0"/>
    <n v="0"/>
    <n v="0"/>
    <n v="0"/>
    <n v="0"/>
    <n v="0"/>
    <n v="82"/>
    <n v="-0.21"/>
    <n v="0"/>
    <n v="0"/>
    <m/>
    <n v="0"/>
    <n v="17"/>
    <m/>
    <m/>
    <m/>
    <m/>
    <n v="0"/>
    <n v="231.84"/>
    <n v="0"/>
    <n v="1.49"/>
    <n v="0"/>
    <n v="1"/>
    <d v="2016-02-22T00:00:00"/>
    <d v="2016-02-22T00:00:00"/>
    <d v="2016-02-22T00:00:00"/>
    <d v="2016-05-23T00:00:00"/>
    <m/>
    <m/>
    <n v="0.02"/>
    <n v="0"/>
    <n v="0"/>
    <n v="0"/>
    <n v="0"/>
    <n v="0"/>
    <n v="0.39"/>
    <x v="0"/>
    <x v="0"/>
    <x v="14"/>
    <s v="1706 - KENDA CHINA"/>
    <x v="1058"/>
    <s v="     "/>
    <s v="LLANTAS Y TUBOS"/>
    <s v="LLANTAS KENDA MOTOCICLETA     "/>
    <s v="K262                "/>
    <s v="       "/>
    <s v="           "/>
    <s v="         "/>
    <s v="    "/>
    <s v="KENDA"/>
    <s v="              "/>
    <n v="14"/>
    <n v="231.83999999999997"/>
  </r>
  <r>
    <x v="4"/>
    <s v="0190333973001"/>
    <n v="12"/>
    <d v="2016-03-21T00:00:00"/>
    <s v="00"/>
    <x v="1074"/>
    <m/>
    <x v="0"/>
    <s v="0"/>
    <s v="0"/>
    <s v="AAA"/>
    <s v="JECT"/>
    <n v="18.809999999999999"/>
    <n v="25.92"/>
    <n v="0"/>
    <d v="1899-12-30T00:00:00"/>
    <d v="1899-12-30T00:00:00"/>
    <n v="23"/>
    <n v="25"/>
    <n v="14"/>
    <n v="13"/>
    <n v="5"/>
    <n v="1"/>
    <s v="+-"/>
    <s v="LIBRE-45"/>
    <m/>
    <m/>
    <n v="14.9"/>
    <n v="403"/>
    <n v="9.23"/>
    <n v="6.98"/>
    <n v="0.17"/>
    <n v="0"/>
    <n v="0"/>
    <m/>
    <m/>
    <d v="2015-10-02T00:00:00"/>
    <m/>
    <m/>
    <m/>
    <m/>
    <n v="10"/>
    <s v="Clasificación"/>
    <m/>
    <m/>
    <s v="="/>
    <n v="1"/>
    <m/>
    <n v="550"/>
    <n v="366"/>
    <n v="182"/>
    <x v="1"/>
    <s v="V"/>
    <n v="600"/>
    <m/>
    <m/>
    <m/>
    <n v="416"/>
    <n v="0.24"/>
    <n v="0"/>
    <n v="0"/>
    <n v="0"/>
    <n v="0"/>
    <n v="0"/>
    <n v="0"/>
    <n v="416"/>
    <n v="0.24"/>
    <n v="0"/>
    <n v="0"/>
    <m/>
    <n v="134"/>
    <n v="153"/>
    <m/>
    <m/>
    <m/>
    <m/>
    <n v="0"/>
    <n v="0"/>
    <n v="0"/>
    <n v="1.01"/>
    <n v="0"/>
    <n v="1"/>
    <d v="2015-10-30T00:00:00"/>
    <d v="2015-12-14T00:00:00"/>
    <d v="2015-12-14T00:00:00"/>
    <d v="2016-03-21T00:00:00"/>
    <m/>
    <m/>
    <n v="0.12"/>
    <n v="0"/>
    <n v="0"/>
    <n v="0"/>
    <n v="0"/>
    <n v="0.46"/>
    <n v="0.54"/>
    <x v="0"/>
    <x v="0"/>
    <x v="15"/>
    <s v="1415 - KENDA TAIWAN"/>
    <x v="1059"/>
    <s v="     "/>
    <s v="LLANTAS Y TUBOS"/>
    <s v="LLANTAS KENDA MOTOCICLETA     "/>
    <s v="K262                "/>
    <s v="       "/>
    <s v="           "/>
    <s v="         "/>
    <s v="    "/>
    <s v="KENDA"/>
    <s v="              "/>
    <n v="-134"/>
    <n v="-2520.54"/>
  </r>
  <r>
    <x v="4"/>
    <s v="0190333973001"/>
    <n v="12"/>
    <d v="2016-03-21T00:00:00"/>
    <s v="00"/>
    <x v="1075"/>
    <m/>
    <x v="0"/>
    <s v="0"/>
    <s v="0"/>
    <s v="AAA"/>
    <s v="JECT"/>
    <n v="36.479999999999997"/>
    <n v="54.22"/>
    <n v="0"/>
    <d v="1899-12-30T00:00:00"/>
    <d v="1899-12-30T00:00:00"/>
    <n v="22"/>
    <n v="24"/>
    <n v="13"/>
    <n v="12"/>
    <n v="4"/>
    <n v="1"/>
    <s v="+-"/>
    <s v="LIBRE-95"/>
    <m/>
    <m/>
    <n v="2.6"/>
    <n v="63"/>
    <n v="14.42"/>
    <n v="12.12"/>
    <n v="0.96"/>
    <n v="0"/>
    <n v="0"/>
    <m/>
    <m/>
    <m/>
    <m/>
    <m/>
    <m/>
    <m/>
    <n v="10"/>
    <s v="Clasificación"/>
    <m/>
    <m/>
    <s v="="/>
    <n v="1"/>
    <m/>
    <n v="150"/>
    <n v="100"/>
    <n v="50"/>
    <x v="1"/>
    <s v="V"/>
    <n v="120"/>
    <m/>
    <m/>
    <m/>
    <n v="126"/>
    <n v="0.16"/>
    <n v="0"/>
    <n v="0"/>
    <n v="0"/>
    <n v="0"/>
    <n v="0"/>
    <n v="0"/>
    <n v="126"/>
    <n v="0.16"/>
    <n v="0"/>
    <n v="0"/>
    <m/>
    <n v="24"/>
    <n v="38"/>
    <m/>
    <m/>
    <m/>
    <m/>
    <n v="0"/>
    <n v="0"/>
    <n v="0"/>
    <n v="1.46"/>
    <n v="0"/>
    <n v="1"/>
    <d v="2015-09-17T00:00:00"/>
    <d v="2015-12-21T00:00:00"/>
    <d v="2015-12-21T00:00:00"/>
    <d v="2016-03-21T00:00:00"/>
    <m/>
    <m/>
    <n v="0.06"/>
    <n v="0"/>
    <n v="0"/>
    <n v="0"/>
    <n v="0"/>
    <n v="0.76"/>
    <n v="0.24"/>
    <x v="0"/>
    <x v="0"/>
    <x v="14"/>
    <s v="1706 - KENDA CHINA"/>
    <x v="1060"/>
    <s v="     "/>
    <s v="LLANTAS Y TUBOS"/>
    <s v="LLANTAS KENDA MOTOCICLETA     "/>
    <s v="K761                "/>
    <s v="       "/>
    <s v="           "/>
    <s v="         "/>
    <s v="    "/>
    <s v="KENDA"/>
    <s v="              "/>
    <n v="-24"/>
    <n v="-875.52"/>
  </r>
  <r>
    <x v="4"/>
    <s v="0190333973001"/>
    <n v="12"/>
    <d v="2016-03-21T00:00:00"/>
    <s v="00"/>
    <x v="1076"/>
    <m/>
    <x v="0"/>
    <s v="0"/>
    <s v="PIN"/>
    <s v="C"/>
    <s v="JECT"/>
    <n v="16.53"/>
    <n v="28.42"/>
    <n v="0"/>
    <d v="1899-12-30T00:00:00"/>
    <d v="1899-12-30T00:00:00"/>
    <n v="22"/>
    <n v="24"/>
    <n v="13"/>
    <n v="12"/>
    <n v="4"/>
    <n v="1"/>
    <m/>
    <s v="LIBRE-276"/>
    <m/>
    <m/>
    <n v="0"/>
    <n v="0"/>
    <n v="0"/>
    <n v="0"/>
    <n v="0"/>
    <n v="0"/>
    <n v="0"/>
    <m/>
    <m/>
    <d v="2014-10-14T00:00:00"/>
    <m/>
    <m/>
    <m/>
    <m/>
    <n v="10"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3-20T00:00:00"/>
    <d v="2015-12-21T00:00:00"/>
    <d v="2015-12-21T00:00:00"/>
    <d v="2016-03-21T00:00:00"/>
    <m/>
    <m/>
    <n v="1"/>
    <n v="0"/>
    <n v="1"/>
    <n v="0"/>
    <n v="0"/>
    <n v="0"/>
    <n v="0"/>
    <x v="0"/>
    <x v="0"/>
    <x v="14"/>
    <s v="1706 - KENDA CHINA"/>
    <x v="1061"/>
    <s v="     "/>
    <s v="LLANTAS Y TUBOS"/>
    <s v="LLANTAS KENDA MOTOCICLETA     "/>
    <s v="K761                "/>
    <s v="       "/>
    <s v="           "/>
    <s v="         "/>
    <s v="    "/>
    <s v="KENDA"/>
    <s v="              "/>
    <n v="0"/>
    <n v="0"/>
  </r>
  <r>
    <x v="4"/>
    <s v="0190333973001"/>
    <n v="12"/>
    <d v="2016-03-21T00:00:00"/>
    <s v="00"/>
    <x v="1077"/>
    <m/>
    <x v="0"/>
    <s v="0"/>
    <s v="0"/>
    <s v="AAA"/>
    <s v="JECT"/>
    <n v="55.89"/>
    <n v="77.64"/>
    <n v="0"/>
    <d v="1899-12-30T00:00:00"/>
    <d v="1899-12-30T00:00:00"/>
    <n v="23"/>
    <n v="25"/>
    <n v="14"/>
    <n v="13"/>
    <n v="5"/>
    <n v="1"/>
    <m/>
    <s v="LIBRE-45"/>
    <m/>
    <m/>
    <n v="0.2"/>
    <n v="6"/>
    <n v="62.5"/>
    <n v="85"/>
    <n v="12.5"/>
    <n v="0"/>
    <n v="0"/>
    <m/>
    <m/>
    <d v="2016-06-27T00:00:00"/>
    <m/>
    <m/>
    <m/>
    <m/>
    <n v="10"/>
    <s v="Clasificación"/>
    <m/>
    <m/>
    <s v="="/>
    <n v="1"/>
    <m/>
    <n v="50"/>
    <n v="33"/>
    <n v="17"/>
    <x v="5"/>
    <s v="L"/>
    <n v="70"/>
    <m/>
    <m/>
    <m/>
    <n v="68"/>
    <n v="-0.36"/>
    <n v="0"/>
    <n v="0"/>
    <n v="0"/>
    <n v="0"/>
    <n v="0"/>
    <n v="0"/>
    <n v="68"/>
    <n v="-0.36"/>
    <n v="0"/>
    <n v="0"/>
    <m/>
    <n v="0"/>
    <n v="14"/>
    <m/>
    <m/>
    <m/>
    <m/>
    <n v="0"/>
    <n v="1006.02"/>
    <n v="0"/>
    <n v="1.04"/>
    <n v="0"/>
    <n v="1"/>
    <d v="2015-10-30T00:00:00"/>
    <d v="2015-12-14T00:00:00"/>
    <d v="2015-12-14T00:00:00"/>
    <d v="2016-03-21T00:00:00"/>
    <m/>
    <m/>
    <n v="0.03"/>
    <n v="0"/>
    <n v="0"/>
    <n v="0"/>
    <n v="0"/>
    <n v="0"/>
    <n v="1"/>
    <x v="0"/>
    <x v="0"/>
    <x v="15"/>
    <s v="1415 - KENDA TAIWAN"/>
    <x v="1062"/>
    <s v="     "/>
    <s v="LLANTAS Y TUBOS"/>
    <s v="LLANTAS KENDA MOTOCICLETA     "/>
    <s v="K761                "/>
    <s v="       "/>
    <s v="           "/>
    <s v="         "/>
    <s v="    "/>
    <s v="KENDA"/>
    <s v="              "/>
    <n v="18"/>
    <n v="1006.02"/>
  </r>
  <r>
    <x v="4"/>
    <s v="0190333973001"/>
    <n v="12"/>
    <d v="2016-03-21T00:00:00"/>
    <s v="00"/>
    <x v="1078"/>
    <m/>
    <x v="0"/>
    <s v="0"/>
    <s v="0"/>
    <s v="AA"/>
    <s v="JECT"/>
    <n v="39.159999999999997"/>
    <n v="49.65"/>
    <n v="0"/>
    <d v="1899-12-30T00:00:00"/>
    <d v="1899-12-30T00:00:00"/>
    <n v="23"/>
    <n v="25"/>
    <n v="14"/>
    <n v="13"/>
    <n v="5"/>
    <n v="1"/>
    <s v="-"/>
    <s v="SUSP-44"/>
    <m/>
    <m/>
    <n v="0.1"/>
    <n v="3"/>
    <n v="75"/>
    <n v="52.5"/>
    <n v="25"/>
    <n v="0"/>
    <n v="0"/>
    <m/>
    <m/>
    <d v="2016-06-27T00:00:00"/>
    <d v="2016-06-27T00:00:00"/>
    <d v="2016-02-19T00:00:00"/>
    <m/>
    <m/>
    <n v="10"/>
    <s v="Clasificación"/>
    <m/>
    <m/>
    <s v="="/>
    <n v="1"/>
    <m/>
    <n v="30"/>
    <n v="20"/>
    <n v="10"/>
    <x v="1"/>
    <s v="V"/>
    <n v="33"/>
    <m/>
    <m/>
    <m/>
    <n v="21"/>
    <n v="0.3"/>
    <n v="0"/>
    <n v="0"/>
    <n v="0"/>
    <n v="0"/>
    <n v="0"/>
    <n v="0"/>
    <n v="21"/>
    <n v="0.3"/>
    <n v="0"/>
    <n v="0"/>
    <m/>
    <n v="10"/>
    <n v="8"/>
    <m/>
    <m/>
    <m/>
    <m/>
    <n v="0"/>
    <n v="0"/>
    <n v="0"/>
    <n v="0.71"/>
    <n v="0"/>
    <n v="1"/>
    <d v="2016-01-27T00:00:00"/>
    <d v="2016-01-27T00:00:00"/>
    <d v="2016-01-27T00:00:00"/>
    <d v="2016-05-04T00:00:00"/>
    <m/>
    <m/>
    <n v="0.04"/>
    <n v="0"/>
    <n v="0"/>
    <n v="0"/>
    <n v="0"/>
    <n v="0.63"/>
    <n v="0"/>
    <x v="0"/>
    <x v="0"/>
    <x v="15"/>
    <s v="1415 - KENDA TAIWAN"/>
    <x v="1063"/>
    <s v="     "/>
    <s v="LLANTAS Y TUBOS"/>
    <s v="LLANTAS KENDA MOTOCICLETA     "/>
    <s v="K761                "/>
    <s v="       "/>
    <s v="           "/>
    <s v="         "/>
    <s v="    "/>
    <s v="KENDA"/>
    <s v="              "/>
    <n v="-9"/>
    <n v="-352.43999999999994"/>
  </r>
  <r>
    <x v="4"/>
    <s v="0190333973001"/>
    <n v="12"/>
    <d v="2016-03-21T00:00:00"/>
    <s v="00"/>
    <x v="1079"/>
    <m/>
    <x v="0"/>
    <s v="0"/>
    <s v="0"/>
    <s v="C"/>
    <s v="JECT"/>
    <n v="20.37"/>
    <n v="26.94"/>
    <n v="0"/>
    <d v="1899-12-30T00:00:00"/>
    <d v="1899-12-30T00:00:00"/>
    <n v="23"/>
    <n v="25"/>
    <n v="14"/>
    <n v="13"/>
    <n v="5"/>
    <n v="1"/>
    <m/>
    <s v="LIBRE-325"/>
    <m/>
    <m/>
    <n v="0.7"/>
    <n v="19"/>
    <n v="0"/>
    <n v="0"/>
    <n v="3.57"/>
    <n v="0"/>
    <n v="0"/>
    <m/>
    <m/>
    <m/>
    <m/>
    <m/>
    <m/>
    <m/>
    <n v="10"/>
    <s v="Clasificación"/>
    <m/>
    <m/>
    <s v="="/>
    <n v="1"/>
    <m/>
    <n v="0"/>
    <n v="0"/>
    <n v="0"/>
    <x v="6"/>
    <s v="G"/>
    <n v="100"/>
    <m/>
    <m/>
    <m/>
    <n v="35"/>
    <n v="0"/>
    <n v="0"/>
    <n v="0"/>
    <n v="0"/>
    <n v="0"/>
    <n v="0"/>
    <n v="0"/>
    <n v="35"/>
    <n v="0"/>
    <n v="0"/>
    <n v="0"/>
    <m/>
    <n v="0"/>
    <n v="0"/>
    <m/>
    <m/>
    <m/>
    <m/>
    <n v="0"/>
    <n v="0"/>
    <n v="0"/>
    <n v="0"/>
    <n v="0"/>
    <n v="1"/>
    <d v="2015-01-23T00:00:00"/>
    <d v="2015-12-14T00:00:00"/>
    <d v="2015-12-14T00:00:00"/>
    <d v="2016-03-21T00:00:00"/>
    <m/>
    <m/>
    <n v="0.08"/>
    <n v="0"/>
    <n v="0"/>
    <n v="0"/>
    <n v="0"/>
    <n v="0"/>
    <n v="1"/>
    <x v="0"/>
    <x v="0"/>
    <x v="15"/>
    <s v="1415 - KENDA TAIWAN"/>
    <x v="1064"/>
    <s v="     "/>
    <s v="LLANTAS Y TUBOS"/>
    <s v="LLANTAS KENDA MOTOCICLETA     "/>
    <s v="K270                "/>
    <s v="       "/>
    <s v="           "/>
    <s v="         "/>
    <s v="    "/>
    <s v="KENDA"/>
    <s v="              "/>
    <n v="35"/>
    <n v="712.95"/>
  </r>
  <r>
    <x v="4"/>
    <s v="0190333973001"/>
    <n v="12"/>
    <d v="2016-03-21T00:00:00"/>
    <s v="00"/>
    <x v="1080"/>
    <m/>
    <x v="0"/>
    <s v="0"/>
    <s v="0"/>
    <s v="C"/>
    <s v="JECT"/>
    <n v="22.53"/>
    <n v="37.26"/>
    <n v="0"/>
    <d v="1899-12-30T00:00:00"/>
    <d v="1899-12-30T00:00:00"/>
    <n v="23"/>
    <n v="25"/>
    <n v="14"/>
    <n v="13"/>
    <n v="5"/>
    <n v="1"/>
    <m/>
    <s v="LIBRE-88"/>
    <m/>
    <m/>
    <n v="2.2000000000000002"/>
    <n v="60"/>
    <n v="0"/>
    <n v="0"/>
    <n v="1.1399999999999999"/>
    <n v="0"/>
    <n v="0"/>
    <m/>
    <m/>
    <m/>
    <m/>
    <m/>
    <m/>
    <m/>
    <n v="10"/>
    <s v="Clasificación"/>
    <m/>
    <m/>
    <s v="="/>
    <n v="1"/>
    <m/>
    <n v="0"/>
    <n v="0"/>
    <n v="0"/>
    <x v="6"/>
    <s v="G"/>
    <n v="140"/>
    <m/>
    <m/>
    <m/>
    <n v="56"/>
    <n v="0"/>
    <n v="0"/>
    <n v="0"/>
    <n v="0"/>
    <n v="0"/>
    <n v="0"/>
    <n v="0"/>
    <n v="56"/>
    <n v="0"/>
    <n v="0"/>
    <n v="0"/>
    <m/>
    <n v="0"/>
    <n v="0"/>
    <m/>
    <m/>
    <m/>
    <m/>
    <n v="0"/>
    <n v="0"/>
    <n v="0"/>
    <n v="0"/>
    <n v="0"/>
    <n v="1"/>
    <d v="2015-09-17T00:00:00"/>
    <d v="2015-12-14T00:00:00"/>
    <d v="2015-12-14T00:00:00"/>
    <d v="2016-03-21T00:00:00"/>
    <m/>
    <m/>
    <n v="0.13"/>
    <n v="0"/>
    <n v="0"/>
    <n v="0"/>
    <n v="0"/>
    <n v="0"/>
    <n v="1"/>
    <x v="0"/>
    <x v="0"/>
    <x v="15"/>
    <s v="1415 - KENDA TAIWAN"/>
    <x v="1065"/>
    <s v="     "/>
    <s v="LLANTAS Y TUBOS"/>
    <s v="LLANTAS KENDA MOTOCICLETA     "/>
    <s v="K270                "/>
    <s v="       "/>
    <s v="           "/>
    <s v="         "/>
    <s v="    "/>
    <s v="KENDA"/>
    <s v="              "/>
    <n v="56"/>
    <n v="1261.68"/>
  </r>
  <r>
    <x v="4"/>
    <s v="0190333973001"/>
    <n v="12"/>
    <d v="2016-03-21T00:00:00"/>
    <s v="00"/>
    <x v="1081"/>
    <m/>
    <x v="0"/>
    <s v="0"/>
    <s v="0"/>
    <s v="C"/>
    <s v="JECT"/>
    <n v="36.5"/>
    <n v="48.29"/>
    <n v="0"/>
    <d v="1899-12-30T00:00:00"/>
    <d v="1899-12-30T00:00:00"/>
    <n v="23"/>
    <n v="25"/>
    <n v="14"/>
    <n v="13"/>
    <n v="5"/>
    <n v="1"/>
    <m/>
    <s v="LIBRE-88"/>
    <m/>
    <m/>
    <n v="2.7"/>
    <n v="73"/>
    <n v="0"/>
    <n v="0"/>
    <n v="0.93"/>
    <n v="0"/>
    <n v="0"/>
    <m/>
    <m/>
    <d v="2015-11-04T00:00:00"/>
    <m/>
    <m/>
    <m/>
    <m/>
    <n v="10"/>
    <s v="Clasificación"/>
    <m/>
    <m/>
    <s v="="/>
    <n v="1"/>
    <m/>
    <n v="0"/>
    <n v="0"/>
    <n v="0"/>
    <x v="6"/>
    <s v="G"/>
    <n v="220"/>
    <m/>
    <m/>
    <m/>
    <n v="173"/>
    <n v="0"/>
    <n v="0"/>
    <n v="0"/>
    <n v="0"/>
    <n v="0"/>
    <n v="0"/>
    <n v="0"/>
    <n v="173"/>
    <n v="0"/>
    <n v="0"/>
    <n v="0"/>
    <m/>
    <n v="0"/>
    <n v="0"/>
    <m/>
    <m/>
    <m/>
    <m/>
    <n v="0"/>
    <n v="0"/>
    <n v="0"/>
    <n v="0"/>
    <n v="0"/>
    <n v="1"/>
    <d v="2015-09-17T00:00:00"/>
    <d v="2015-12-14T00:00:00"/>
    <d v="2015-12-14T00:00:00"/>
    <d v="2016-03-21T00:00:00"/>
    <m/>
    <m/>
    <n v="0.06"/>
    <n v="0"/>
    <n v="0"/>
    <n v="0"/>
    <n v="0"/>
    <n v="0"/>
    <n v="1"/>
    <x v="0"/>
    <x v="0"/>
    <x v="15"/>
    <s v="1415 - KENDA TAIWAN"/>
    <x v="1066"/>
    <s v="     "/>
    <s v="LLANTAS Y TUBOS"/>
    <s v="LLANTAS KENDA MOTOCICLETA     "/>
    <s v="K270                "/>
    <s v="       "/>
    <s v="           "/>
    <s v="         "/>
    <s v="    "/>
    <s v="KENDA"/>
    <s v="              "/>
    <n v="173"/>
    <n v="6314.5"/>
  </r>
  <r>
    <x v="4"/>
    <s v="0190333973001"/>
    <n v="12"/>
    <d v="2016-03-21T00:00:00"/>
    <s v="00"/>
    <x v="1082"/>
    <m/>
    <x v="0"/>
    <s v="0"/>
    <s v="0"/>
    <s v="C"/>
    <s v="JECT"/>
    <n v="42.84"/>
    <n v="56.2"/>
    <n v="0"/>
    <d v="1899-12-30T00:00:00"/>
    <d v="1899-12-30T00:00:00"/>
    <n v="23"/>
    <n v="25"/>
    <n v="14"/>
    <n v="13"/>
    <n v="5"/>
    <n v="1"/>
    <m/>
    <s v="LIBRE-88"/>
    <m/>
    <m/>
    <n v="0.5"/>
    <n v="14"/>
    <n v="0"/>
    <n v="0"/>
    <n v="5"/>
    <n v="0"/>
    <n v="0"/>
    <m/>
    <m/>
    <d v="2015-11-04T00:00:00"/>
    <m/>
    <m/>
    <m/>
    <m/>
    <n v="10"/>
    <s v="Clasificación"/>
    <m/>
    <m/>
    <s v="="/>
    <n v="1"/>
    <m/>
    <n v="0"/>
    <n v="0"/>
    <n v="0"/>
    <x v="6"/>
    <s v="G"/>
    <n v="69"/>
    <m/>
    <m/>
    <m/>
    <n v="64"/>
    <n v="0"/>
    <n v="0"/>
    <n v="0"/>
    <n v="0"/>
    <n v="0"/>
    <n v="0"/>
    <n v="0"/>
    <n v="64"/>
    <n v="0"/>
    <n v="0"/>
    <n v="0"/>
    <m/>
    <n v="0"/>
    <n v="0"/>
    <m/>
    <m/>
    <m/>
    <m/>
    <n v="0"/>
    <n v="0"/>
    <n v="0"/>
    <n v="0"/>
    <n v="0"/>
    <n v="1"/>
    <d v="2015-09-17T00:00:00"/>
    <d v="2015-12-14T00:00:00"/>
    <d v="2015-12-14T00:00:00"/>
    <d v="2016-03-21T00:00:00"/>
    <m/>
    <m/>
    <n v="0.03"/>
    <n v="0"/>
    <n v="0"/>
    <n v="0"/>
    <n v="0"/>
    <n v="0"/>
    <n v="1"/>
    <x v="0"/>
    <x v="0"/>
    <x v="15"/>
    <s v="1415 - KENDA TAIWAN"/>
    <x v="1067"/>
    <s v="     "/>
    <s v="LLANTAS Y TUBOS"/>
    <s v="LLANTAS KENDA MOTOCICLETA     "/>
    <s v="K270                "/>
    <s v="       "/>
    <s v="           "/>
    <s v="         "/>
    <s v="    "/>
    <s v="KENDA"/>
    <s v="              "/>
    <n v="64"/>
    <n v="2741.76"/>
  </r>
  <r>
    <x v="4"/>
    <s v="0190333973001"/>
    <n v="12"/>
    <d v="2016-03-21T00:00:00"/>
    <s v="00"/>
    <x v="1083"/>
    <m/>
    <x v="0"/>
    <s v="0"/>
    <s v="0"/>
    <s v="C"/>
    <s v="JECT"/>
    <n v="33.94"/>
    <n v="41.16"/>
    <n v="0"/>
    <d v="1899-12-30T00:00:00"/>
    <d v="1899-12-30T00:00:00"/>
    <n v="23"/>
    <n v="25"/>
    <n v="14"/>
    <n v="13"/>
    <n v="5"/>
    <n v="1"/>
    <m/>
    <s v="LIBRE-88"/>
    <m/>
    <m/>
    <n v="0.7"/>
    <n v="19"/>
    <n v="0"/>
    <n v="0"/>
    <n v="3.57"/>
    <n v="0"/>
    <n v="0"/>
    <m/>
    <m/>
    <m/>
    <m/>
    <m/>
    <m/>
    <m/>
    <n v="10"/>
    <s v="Clasificación"/>
    <m/>
    <m/>
    <s v="="/>
    <n v="1"/>
    <m/>
    <n v="0"/>
    <n v="0"/>
    <n v="0"/>
    <x v="6"/>
    <s v="G"/>
    <n v="61"/>
    <m/>
    <m/>
    <m/>
    <n v="36"/>
    <n v="0"/>
    <n v="0"/>
    <n v="0"/>
    <n v="0"/>
    <n v="0"/>
    <n v="0"/>
    <n v="0"/>
    <n v="36"/>
    <n v="0"/>
    <n v="0"/>
    <n v="0"/>
    <m/>
    <n v="0"/>
    <n v="0"/>
    <m/>
    <m/>
    <m/>
    <m/>
    <n v="0"/>
    <n v="0"/>
    <n v="0"/>
    <n v="0"/>
    <n v="0"/>
    <n v="1"/>
    <d v="2015-09-17T00:00:00"/>
    <d v="2015-12-14T00:00:00"/>
    <d v="2015-12-14T00:00:00"/>
    <d v="2016-03-21T00:00:00"/>
    <m/>
    <m/>
    <n v="0.09"/>
    <n v="0"/>
    <n v="0"/>
    <n v="0"/>
    <n v="0"/>
    <n v="0"/>
    <n v="1"/>
    <x v="0"/>
    <x v="0"/>
    <x v="15"/>
    <s v="1415 - KENDA TAIWAN"/>
    <x v="1068"/>
    <s v="     "/>
    <s v="LLANTAS Y TUBOS"/>
    <s v="LLANTAS KENDA MOTOCICLETA     "/>
    <s v="K270                "/>
    <s v="       "/>
    <s v="           "/>
    <s v="         "/>
    <s v="    "/>
    <s v="KENDA"/>
    <s v="              "/>
    <n v="36"/>
    <n v="1221.8399999999999"/>
  </r>
  <r>
    <x v="4"/>
    <s v="0190333973001"/>
    <n v="12"/>
    <d v="2016-03-21T00:00:00"/>
    <s v="00"/>
    <x v="1084"/>
    <m/>
    <x v="0"/>
    <s v="0"/>
    <s v="0"/>
    <s v="AAA"/>
    <s v="JECT"/>
    <n v="44.2"/>
    <n v="61.4"/>
    <n v="0"/>
    <d v="1899-12-30T00:00:00"/>
    <d v="1899-12-30T00:00:00"/>
    <n v="23"/>
    <n v="25"/>
    <n v="14"/>
    <n v="13"/>
    <n v="5"/>
    <n v="1"/>
    <s v="-"/>
    <s v="SUSP-70"/>
    <m/>
    <m/>
    <n v="1.8"/>
    <n v="49"/>
    <n v="8.89"/>
    <n v="2.08"/>
    <n v="1.39"/>
    <n v="0"/>
    <n v="0"/>
    <m/>
    <m/>
    <m/>
    <d v="2016-06-27T00:00:00"/>
    <d v="2016-02-19T00:00:00"/>
    <m/>
    <m/>
    <n v="10"/>
    <s v="Clasificación"/>
    <m/>
    <m/>
    <s v="="/>
    <n v="1"/>
    <m/>
    <n v="64"/>
    <n v="43"/>
    <n v="21"/>
    <x v="3"/>
    <s v="R"/>
    <n v="80"/>
    <m/>
    <m/>
    <m/>
    <n v="15"/>
    <n v="0.77"/>
    <n v="0"/>
    <n v="0"/>
    <n v="0"/>
    <n v="0"/>
    <n v="0"/>
    <n v="0"/>
    <n v="15"/>
    <n v="0.77"/>
    <n v="0"/>
    <n v="0"/>
    <m/>
    <n v="49"/>
    <n v="18"/>
    <m/>
    <m/>
    <m/>
    <m/>
    <n v="103.2"/>
    <n v="0"/>
    <n v="0"/>
    <n v="1.04"/>
    <n v="0"/>
    <n v="1"/>
    <d v="2016-02-22T00:00:00"/>
    <d v="2016-02-22T00:00:00"/>
    <d v="2016-02-22T00:00:00"/>
    <d v="2016-05-30T00:00:00"/>
    <m/>
    <m/>
    <n v="0.19"/>
    <n v="0"/>
    <n v="0"/>
    <n v="0.08"/>
    <n v="0.28999999999999998"/>
    <n v="0"/>
    <n v="0"/>
    <x v="0"/>
    <x v="0"/>
    <x v="15"/>
    <s v="1415 - KENDA TAIWAN"/>
    <x v="1069"/>
    <s v="     "/>
    <s v="LLANTAS Y TUBOS"/>
    <s v="LLANTAS KENDA MOTOCICLETA     "/>
    <s v="K760                "/>
    <s v="       "/>
    <s v="           "/>
    <s v="         "/>
    <s v="    "/>
    <s v="KENDA"/>
    <s v="              "/>
    <n v="-49"/>
    <n v="-2165.8000000000002"/>
  </r>
  <r>
    <x v="4"/>
    <s v="0190333973001"/>
    <n v="12"/>
    <d v="2016-03-21T00:00:00"/>
    <s v="00"/>
    <x v="1085"/>
    <m/>
    <x v="0"/>
    <s v="0"/>
    <s v="0"/>
    <s v="AAA"/>
    <s v="JECT"/>
    <n v="36.71"/>
    <n v="50.59"/>
    <n v="0"/>
    <d v="1899-12-30T00:00:00"/>
    <d v="1899-12-30T00:00:00"/>
    <n v="23"/>
    <n v="25"/>
    <n v="14"/>
    <n v="13"/>
    <n v="5"/>
    <n v="1"/>
    <s v="-"/>
    <s v="SUSP-44"/>
    <m/>
    <m/>
    <n v="0.7"/>
    <n v="19"/>
    <n v="17.86"/>
    <n v="7.14"/>
    <n v="3.57"/>
    <n v="0"/>
    <n v="0"/>
    <m/>
    <m/>
    <m/>
    <d v="2016-06-27T00:00:00"/>
    <d v="2016-02-19T00:00:00"/>
    <m/>
    <m/>
    <n v="10"/>
    <s v="Clasificación"/>
    <m/>
    <m/>
    <s v="="/>
    <n v="1"/>
    <m/>
    <n v="50"/>
    <n v="33"/>
    <n v="17"/>
    <x v="0"/>
    <s v="A"/>
    <n v="56"/>
    <m/>
    <m/>
    <m/>
    <n v="20"/>
    <n v="0.6"/>
    <n v="0"/>
    <n v="0"/>
    <n v="0"/>
    <n v="0"/>
    <n v="0"/>
    <n v="0"/>
    <n v="20"/>
    <n v="0.6"/>
    <n v="0"/>
    <n v="0"/>
    <m/>
    <n v="30"/>
    <n v="14"/>
    <m/>
    <m/>
    <m/>
    <m/>
    <n v="0"/>
    <n v="0"/>
    <n v="0"/>
    <n v="1.01"/>
    <n v="0"/>
    <n v="1"/>
    <d v="2016-01-27T00:00:00"/>
    <d v="2016-01-27T00:00:00"/>
    <d v="2016-01-27T00:00:00"/>
    <d v="2016-05-04T00:00:00"/>
    <m/>
    <m/>
    <n v="0.06"/>
    <n v="0"/>
    <n v="0"/>
    <n v="0"/>
    <n v="0.63"/>
    <n v="0"/>
    <n v="0"/>
    <x v="0"/>
    <x v="0"/>
    <x v="15"/>
    <s v="1415 - KENDA TAIWAN"/>
    <x v="1070"/>
    <s v="     "/>
    <s v="LLANTAS Y TUBOS"/>
    <s v="LLANTAS KENDA MOTOCICLETA     "/>
    <s v="K760                "/>
    <s v="       "/>
    <s v="           "/>
    <s v="         "/>
    <s v="    "/>
    <s v="KENDA"/>
    <s v="              "/>
    <n v="-30"/>
    <n v="-1101.3"/>
  </r>
  <r>
    <x v="4"/>
    <s v="0190333973001"/>
    <n v="12"/>
    <d v="2016-03-21T00:00:00"/>
    <s v="00"/>
    <x v="1086"/>
    <m/>
    <x v="0"/>
    <s v="0"/>
    <s v="0"/>
    <s v="AAA"/>
    <s v="JECT"/>
    <n v="19.5"/>
    <n v="38.42"/>
    <n v="0"/>
    <d v="1899-12-30T00:00:00"/>
    <d v="1899-12-30T00:00:00"/>
    <n v="22"/>
    <n v="24"/>
    <n v="13"/>
    <n v="12"/>
    <n v="4"/>
    <n v="1"/>
    <m/>
    <s v="SUSP-37"/>
    <m/>
    <m/>
    <n v="0.1"/>
    <n v="3"/>
    <n v="70"/>
    <n v="92.5"/>
    <n v="25"/>
    <n v="0"/>
    <n v="0"/>
    <m/>
    <m/>
    <d v="2016-06-20T00:00:00"/>
    <m/>
    <m/>
    <m/>
    <m/>
    <n v="10"/>
    <s v="Clasificación"/>
    <m/>
    <m/>
    <s v="="/>
    <n v="1"/>
    <m/>
    <n v="28"/>
    <n v="19"/>
    <n v="9"/>
    <x v="5"/>
    <s v="L"/>
    <n v="40"/>
    <m/>
    <m/>
    <m/>
    <n v="37"/>
    <n v="-0.32"/>
    <n v="0"/>
    <n v="0"/>
    <n v="0"/>
    <n v="0"/>
    <n v="0"/>
    <n v="0"/>
    <n v="37"/>
    <n v="-0.32"/>
    <n v="0"/>
    <n v="0"/>
    <m/>
    <n v="0"/>
    <n v="7"/>
    <m/>
    <m/>
    <m/>
    <m/>
    <n v="0"/>
    <n v="175.5"/>
    <n v="0"/>
    <n v="2.91"/>
    <n v="0"/>
    <n v="1"/>
    <d v="2016-01-27T00:00:00"/>
    <d v="2016-01-27T00:00:00"/>
    <d v="2016-01-27T00:00:00"/>
    <d v="2016-04-27T00:00:00"/>
    <m/>
    <m/>
    <n v="0"/>
    <n v="0"/>
    <n v="0"/>
    <n v="0"/>
    <n v="0"/>
    <n v="0"/>
    <n v="0.67"/>
    <x v="0"/>
    <x v="0"/>
    <x v="14"/>
    <s v="1706 - KENDA CHINA"/>
    <x v="1071"/>
    <s v="     "/>
    <s v="LLANTAS Y TUBOS"/>
    <s v="LLANTAS KENDA MOTOCICLETA     "/>
    <s v="K783F               "/>
    <s v="       "/>
    <s v="           "/>
    <s v="         "/>
    <s v="    "/>
    <s v="KENDA"/>
    <s v="              "/>
    <n v="9"/>
    <n v="175.5"/>
  </r>
  <r>
    <x v="4"/>
    <s v="0190333973001"/>
    <n v="12"/>
    <d v="2016-03-21T00:00:00"/>
    <s v="00"/>
    <x v="1087"/>
    <m/>
    <x v="0"/>
    <s v="0"/>
    <s v="0"/>
    <s v="AAA"/>
    <s v="JECT"/>
    <n v="42.48"/>
    <n v="59.47"/>
    <n v="0"/>
    <d v="1899-12-30T00:00:00"/>
    <d v="1899-12-30T00:00:00"/>
    <n v="22"/>
    <n v="24"/>
    <n v="13"/>
    <n v="12"/>
    <n v="4"/>
    <n v="1"/>
    <m/>
    <s v="LIBRE-517"/>
    <m/>
    <m/>
    <n v="0"/>
    <n v="0"/>
    <n v="0"/>
    <n v="0"/>
    <n v="0"/>
    <n v="0"/>
    <n v="0"/>
    <m/>
    <m/>
    <d v="2016-01-29T00:00:00"/>
    <d v="2015-09-18T00:00:00"/>
    <m/>
    <m/>
    <m/>
    <n v="10"/>
    <s v="Clasificación"/>
    <m/>
    <m/>
    <s v="="/>
    <n v="1"/>
    <m/>
    <n v="25"/>
    <n v="17"/>
    <n v="8"/>
    <x v="5"/>
    <s v="L"/>
    <n v="49"/>
    <m/>
    <m/>
    <m/>
    <n v="28"/>
    <n v="-0.12"/>
    <n v="0"/>
    <n v="0"/>
    <n v="0"/>
    <n v="0"/>
    <n v="0"/>
    <n v="0"/>
    <n v="28"/>
    <n v="-0.12"/>
    <n v="0"/>
    <n v="0"/>
    <m/>
    <n v="0"/>
    <n v="6"/>
    <m/>
    <m/>
    <m/>
    <m/>
    <n v="0"/>
    <n v="127.44"/>
    <n v="0"/>
    <n v="1.2"/>
    <n v="0"/>
    <n v="1"/>
    <d v="2014-07-22T00:00:00"/>
    <d v="2015-12-21T00:00:00"/>
    <d v="2015-12-21T00:00:00"/>
    <d v="2016-03-21T00:00:00"/>
    <m/>
    <m/>
    <n v="0.02"/>
    <n v="0"/>
    <n v="0"/>
    <n v="0"/>
    <n v="0"/>
    <n v="0"/>
    <n v="1"/>
    <x v="0"/>
    <x v="0"/>
    <x v="14"/>
    <s v="1706 - KENDA CHINA"/>
    <x v="1072"/>
    <s v="     "/>
    <s v="LLANTAS Y TUBOS"/>
    <s v="LLANTAS KENDA MOTOCICLETA     "/>
    <s v="K783                "/>
    <s v="       "/>
    <s v="           "/>
    <s v="         "/>
    <s v="    "/>
    <s v="KENDA"/>
    <s v="              "/>
    <n v="3"/>
    <n v="127.44"/>
  </r>
  <r>
    <x v="4"/>
    <s v="0190333973001"/>
    <n v="12"/>
    <d v="2016-03-21T00:00:00"/>
    <s v="00"/>
    <x v="1088"/>
    <m/>
    <x v="0"/>
    <s v="0"/>
    <s v="0"/>
    <s v="AA"/>
    <s v="JECT"/>
    <n v="30.44"/>
    <n v="38.6"/>
    <n v="0"/>
    <d v="1899-12-30T00:00:00"/>
    <d v="1899-12-30T00:00:00"/>
    <n v="23"/>
    <n v="25"/>
    <n v="14"/>
    <n v="13"/>
    <n v="5"/>
    <n v="1"/>
    <s v="-"/>
    <s v="SUSP-44"/>
    <m/>
    <m/>
    <n v="2"/>
    <n v="54"/>
    <n v="12.5"/>
    <n v="3.88"/>
    <n v="1.25"/>
    <n v="0"/>
    <n v="0"/>
    <m/>
    <m/>
    <m/>
    <d v="2016-06-27T00:00:00"/>
    <d v="2016-05-04T00:00:00"/>
    <m/>
    <m/>
    <n v="10"/>
    <s v="Clasificación"/>
    <m/>
    <m/>
    <s v="="/>
    <n v="1"/>
    <m/>
    <n v="100"/>
    <n v="67"/>
    <n v="33"/>
    <x v="3"/>
    <s v="R"/>
    <n v="126"/>
    <m/>
    <m/>
    <m/>
    <n v="31"/>
    <n v="0.69"/>
    <n v="0"/>
    <n v="0"/>
    <n v="0"/>
    <n v="0"/>
    <n v="0"/>
    <n v="0"/>
    <n v="31"/>
    <n v="0.69"/>
    <n v="0"/>
    <n v="0"/>
    <m/>
    <n v="69"/>
    <n v="28"/>
    <m/>
    <m/>
    <m/>
    <m/>
    <n v="16.32"/>
    <n v="0"/>
    <n v="0"/>
    <n v="0.71"/>
    <n v="0"/>
    <n v="1"/>
    <d v="2016-01-27T00:00:00"/>
    <d v="2016-01-27T00:00:00"/>
    <d v="2016-01-27T00:00:00"/>
    <d v="2016-05-04T00:00:00"/>
    <m/>
    <m/>
    <n v="0.26"/>
    <n v="0"/>
    <n v="0"/>
    <n v="0.3"/>
    <n v="0.33"/>
    <n v="0"/>
    <n v="0"/>
    <x v="0"/>
    <x v="0"/>
    <x v="15"/>
    <s v="1415 - KENDA TAIWAN"/>
    <x v="1073"/>
    <s v="     "/>
    <s v="LLANTAS Y TUBOS"/>
    <s v="LLANTAS KENDA MOTOCICLETA     "/>
    <s v="K280                "/>
    <s v="       "/>
    <s v="           "/>
    <s v="         "/>
    <s v="    "/>
    <s v="KENDA"/>
    <s v="              "/>
    <n v="-69"/>
    <n v="-2100.36"/>
  </r>
  <r>
    <x v="4"/>
    <s v="0190333973001"/>
    <n v="12"/>
    <d v="2016-03-21T00:00:00"/>
    <s v="00"/>
    <x v="1089"/>
    <m/>
    <x v="0"/>
    <s v="0"/>
    <s v="0"/>
    <s v="AAA"/>
    <s v="JECT"/>
    <n v="21.22"/>
    <n v="29.25"/>
    <n v="0"/>
    <d v="1899-12-30T00:00:00"/>
    <d v="1899-12-30T00:00:00"/>
    <n v="23"/>
    <n v="25"/>
    <n v="14"/>
    <n v="13"/>
    <n v="5"/>
    <n v="1"/>
    <s v="-"/>
    <s v="SUSP-44"/>
    <m/>
    <m/>
    <n v="16.7"/>
    <n v="451"/>
    <n v="13.47"/>
    <n v="4.8499999999999996"/>
    <n v="0.15"/>
    <n v="0"/>
    <n v="0"/>
    <m/>
    <m/>
    <d v="2014-11-19T00:00:00"/>
    <m/>
    <m/>
    <m/>
    <m/>
    <n v="10"/>
    <s v="Clasificación"/>
    <m/>
    <m/>
    <s v="="/>
    <n v="1"/>
    <m/>
    <n v="900"/>
    <n v="599"/>
    <n v="297"/>
    <x v="0"/>
    <s v="A"/>
    <n v="1500"/>
    <m/>
    <m/>
    <m/>
    <n v="324"/>
    <n v="0.64"/>
    <n v="0"/>
    <n v="0"/>
    <n v="0"/>
    <n v="0"/>
    <n v="0"/>
    <n v="0"/>
    <n v="324"/>
    <n v="0.64"/>
    <n v="0"/>
    <n v="0"/>
    <m/>
    <n v="576"/>
    <n v="250"/>
    <m/>
    <m/>
    <m/>
    <m/>
    <n v="0"/>
    <n v="0"/>
    <n v="0"/>
    <n v="1.01"/>
    <n v="0"/>
    <n v="1"/>
    <d v="2016-01-27T00:00:00"/>
    <d v="2016-01-27T00:00:00"/>
    <d v="2016-01-27T00:00:00"/>
    <d v="2016-05-04T00:00:00"/>
    <m/>
    <m/>
    <n v="0.15"/>
    <n v="0"/>
    <n v="0"/>
    <n v="0"/>
    <n v="0.63"/>
    <n v="0"/>
    <n v="0"/>
    <x v="0"/>
    <x v="0"/>
    <x v="15"/>
    <s v="1415 - KENDA TAIWAN"/>
    <x v="1074"/>
    <s v="     "/>
    <s v="LLANTAS Y TUBOS"/>
    <s v="LLANTAS KENDA MOTOCICLETA     "/>
    <s v="K262                "/>
    <s v="       "/>
    <s v="           "/>
    <s v="         "/>
    <s v="    "/>
    <s v="KENDA"/>
    <s v="              "/>
    <n v="-576"/>
    <n v="-12222.72"/>
  </r>
  <r>
    <x v="4"/>
    <s v="0190333973001"/>
    <n v="12"/>
    <d v="2016-03-21T00:00:00"/>
    <s v="00"/>
    <x v="1090"/>
    <m/>
    <x v="0"/>
    <s v="0"/>
    <s v="0"/>
    <s v="AAA"/>
    <s v="JECT"/>
    <n v="23.97"/>
    <n v="40.1"/>
    <n v="0"/>
    <d v="1899-12-30T00:00:00"/>
    <d v="1899-12-30T00:00:00"/>
    <n v="22"/>
    <n v="24"/>
    <n v="13"/>
    <n v="12"/>
    <n v="4"/>
    <n v="1"/>
    <s v="-"/>
    <s v="SUSP-63"/>
    <m/>
    <m/>
    <n v="3.2"/>
    <n v="77"/>
    <n v="13.52"/>
    <n v="4.92"/>
    <n v="0.78"/>
    <n v="0"/>
    <n v="0"/>
    <m/>
    <m/>
    <d v="2014-10-14T00:00:00"/>
    <m/>
    <d v="2016-02-12T00:00:00"/>
    <m/>
    <m/>
    <n v="10"/>
    <s v="Clasificación"/>
    <m/>
    <m/>
    <s v="="/>
    <n v="1"/>
    <m/>
    <n v="173"/>
    <n v="115"/>
    <n v="57"/>
    <x v="0"/>
    <s v="A"/>
    <n v="130"/>
    <m/>
    <m/>
    <m/>
    <n v="63"/>
    <n v="0.64"/>
    <n v="0"/>
    <n v="0"/>
    <n v="0"/>
    <n v="0"/>
    <n v="0"/>
    <n v="0"/>
    <n v="63"/>
    <n v="0.64"/>
    <n v="0"/>
    <n v="0"/>
    <m/>
    <n v="110"/>
    <n v="43"/>
    <m/>
    <m/>
    <m/>
    <m/>
    <n v="0"/>
    <n v="0"/>
    <n v="0"/>
    <n v="2.02"/>
    <n v="0"/>
    <n v="1"/>
    <d v="2016-02-22T00:00:00"/>
    <d v="2016-02-22T00:00:00"/>
    <d v="2016-02-22T00:00:00"/>
    <d v="2016-05-23T00:00:00"/>
    <m/>
    <m/>
    <n v="0.08"/>
    <n v="0"/>
    <n v="0"/>
    <n v="0"/>
    <n v="0.39"/>
    <n v="0"/>
    <n v="0"/>
    <x v="0"/>
    <x v="0"/>
    <x v="14"/>
    <s v="1706 - KENDA CHINA"/>
    <x v="1075"/>
    <s v="     "/>
    <s v="LLANTAS Y TUBOS"/>
    <s v="LLANTAS KENDA MOTOCICLETA     "/>
    <s v="K761                "/>
    <s v="       "/>
    <s v="           "/>
    <s v="         "/>
    <s v="    "/>
    <s v="KENDA"/>
    <s v="              "/>
    <n v="-110"/>
    <n v="-2636.7"/>
  </r>
  <r>
    <x v="4"/>
    <s v="0190333973001"/>
    <n v="12"/>
    <d v="2016-03-21T00:00:00"/>
    <s v="00"/>
    <x v="1091"/>
    <m/>
    <x v="0"/>
    <s v="0"/>
    <s v="0"/>
    <s v="AAA"/>
    <s v="JECT"/>
    <n v="29.05"/>
    <n v="47.88"/>
    <n v="0"/>
    <d v="1899-12-30T00:00:00"/>
    <d v="1899-12-30T00:00:00"/>
    <n v="22"/>
    <n v="24"/>
    <n v="13"/>
    <n v="12"/>
    <n v="4"/>
    <n v="1"/>
    <s v="+-"/>
    <s v="LIBRE-52"/>
    <m/>
    <s v="RED "/>
    <n v="1.4"/>
    <n v="34"/>
    <n v="16.07"/>
    <n v="8.93"/>
    <n v="1.79"/>
    <n v="0"/>
    <n v="0"/>
    <m/>
    <m/>
    <d v="2016-02-09T00:00:00"/>
    <m/>
    <d v="2016-04-27T00:00:00"/>
    <m/>
    <m/>
    <n v="10"/>
    <s v="Clasificación"/>
    <m/>
    <m/>
    <s v="="/>
    <n v="1"/>
    <m/>
    <n v="90"/>
    <n v="60"/>
    <n v="30"/>
    <x v="0"/>
    <s v="A"/>
    <n v="122"/>
    <m/>
    <m/>
    <m/>
    <n v="50"/>
    <n v="0.44"/>
    <n v="0"/>
    <n v="0"/>
    <n v="0"/>
    <n v="0"/>
    <n v="0"/>
    <n v="0"/>
    <n v="50"/>
    <n v="0.44"/>
    <n v="0"/>
    <n v="0"/>
    <m/>
    <n v="40"/>
    <n v="23"/>
    <m/>
    <m/>
    <m/>
    <m/>
    <n v="0"/>
    <n v="0"/>
    <n v="0"/>
    <n v="1.94"/>
    <n v="0"/>
    <n v="1"/>
    <d v="2015-10-30T00:00:00"/>
    <d v="2015-12-21T00:00:00"/>
    <d v="2015-12-21T00:00:00"/>
    <d v="2016-03-21T00:00:00"/>
    <m/>
    <m/>
    <n v="0.06"/>
    <n v="0"/>
    <n v="0"/>
    <n v="0"/>
    <n v="1"/>
    <n v="0"/>
    <n v="0"/>
    <x v="0"/>
    <x v="0"/>
    <x v="14"/>
    <s v="1706 - KENDA CHINA"/>
    <x v="1076"/>
    <s v="     "/>
    <s v="LLANTAS Y TUBOS"/>
    <s v="LLANTAS KENDA MOTOCICLETA     "/>
    <s v="K363                "/>
    <s v="       "/>
    <s v="           "/>
    <s v="         "/>
    <s v="    "/>
    <s v="KENDA"/>
    <s v="              "/>
    <n v="-40"/>
    <n v="-1162"/>
  </r>
  <r>
    <x v="4"/>
    <s v="0190333973001"/>
    <n v="12"/>
    <d v="2016-03-21T00:00:00"/>
    <s v="00"/>
    <x v="1092"/>
    <m/>
    <x v="0"/>
    <s v="0"/>
    <s v="0"/>
    <s v="C"/>
    <s v="JECT"/>
    <n v="35.64"/>
    <n v="47.94"/>
    <n v="0"/>
    <d v="1899-12-30T00:00:00"/>
    <d v="1899-12-30T00:00:00"/>
    <n v="23"/>
    <n v="25"/>
    <n v="14"/>
    <n v="13"/>
    <n v="5"/>
    <n v="1"/>
    <m/>
    <s v="LIBRE-325"/>
    <m/>
    <m/>
    <n v="1.9"/>
    <n v="52"/>
    <n v="0"/>
    <n v="0"/>
    <n v="1.32"/>
    <n v="0"/>
    <n v="0"/>
    <m/>
    <m/>
    <m/>
    <m/>
    <m/>
    <m/>
    <m/>
    <n v="10"/>
    <s v="Clasificación"/>
    <m/>
    <m/>
    <s v="="/>
    <n v="1"/>
    <m/>
    <n v="0"/>
    <n v="0"/>
    <n v="0"/>
    <x v="6"/>
    <s v="G"/>
    <n v="87"/>
    <m/>
    <m/>
    <m/>
    <n v="36"/>
    <n v="0"/>
    <n v="0"/>
    <n v="0"/>
    <n v="0"/>
    <n v="0"/>
    <n v="0"/>
    <n v="0"/>
    <n v="36"/>
    <n v="0"/>
    <n v="0"/>
    <n v="0"/>
    <m/>
    <n v="0"/>
    <n v="0"/>
    <m/>
    <m/>
    <m/>
    <m/>
    <n v="0"/>
    <n v="0"/>
    <n v="0"/>
    <n v="0"/>
    <n v="0"/>
    <n v="1"/>
    <d v="2015-01-23T00:00:00"/>
    <d v="2015-12-14T00:00:00"/>
    <d v="2015-12-14T00:00:00"/>
    <d v="2016-03-21T00:00:00"/>
    <m/>
    <m/>
    <n v="0.17"/>
    <n v="0"/>
    <n v="0"/>
    <n v="0"/>
    <n v="0"/>
    <n v="0"/>
    <n v="1"/>
    <x v="0"/>
    <x v="0"/>
    <x v="15"/>
    <s v="1415 - KENDA TAIWAN"/>
    <x v="1077"/>
    <s v="     "/>
    <s v="LLANTAS Y TUBOS"/>
    <s v="LLANTAS KENDA MOTOCICLETA     "/>
    <s v="K270                "/>
    <s v="       "/>
    <s v="           "/>
    <s v="         "/>
    <s v="    "/>
    <s v="KENDA"/>
    <s v="              "/>
    <n v="36"/>
    <n v="1283.04"/>
  </r>
  <r>
    <x v="4"/>
    <s v="0190333973001"/>
    <n v="12"/>
    <d v="2016-03-21T00:00:00"/>
    <s v="00"/>
    <x v="1093"/>
    <m/>
    <x v="0"/>
    <s v="0"/>
    <s v="0"/>
    <s v="AAA"/>
    <s v="JECT"/>
    <n v="30.45"/>
    <n v="50.04"/>
    <n v="0"/>
    <d v="1899-12-30T00:00:00"/>
    <d v="1899-12-30T00:00:00"/>
    <n v="22"/>
    <n v="24"/>
    <n v="13"/>
    <n v="12"/>
    <n v="4"/>
    <n v="1"/>
    <s v="-"/>
    <s v="SUSP-63"/>
    <m/>
    <m/>
    <n v="3.3"/>
    <n v="80"/>
    <n v="10.61"/>
    <n v="6.36"/>
    <n v="0.76"/>
    <n v="0"/>
    <n v="0"/>
    <m/>
    <m/>
    <d v="2014-06-19T00:00:00"/>
    <m/>
    <d v="2016-02-12T00:00:00"/>
    <m/>
    <m/>
    <n v="10"/>
    <s v="Clasificación"/>
    <m/>
    <m/>
    <s v="="/>
    <n v="1"/>
    <m/>
    <n v="140"/>
    <n v="93"/>
    <n v="46"/>
    <x v="0"/>
    <s v="A"/>
    <n v="160"/>
    <m/>
    <m/>
    <m/>
    <n v="84"/>
    <n v="0.4"/>
    <n v="0"/>
    <n v="0"/>
    <n v="0"/>
    <n v="0"/>
    <n v="0"/>
    <n v="0"/>
    <n v="84"/>
    <n v="0.4"/>
    <n v="0"/>
    <n v="0"/>
    <m/>
    <n v="56"/>
    <n v="35"/>
    <m/>
    <m/>
    <m/>
    <m/>
    <n v="0"/>
    <n v="0"/>
    <n v="0"/>
    <n v="1.93"/>
    <n v="0"/>
    <n v="1"/>
    <d v="2016-02-22T00:00:00"/>
    <d v="2016-02-22T00:00:00"/>
    <d v="2016-02-22T00:00:00"/>
    <d v="2016-05-23T00:00:00"/>
    <m/>
    <m/>
    <n v="0.06"/>
    <n v="0"/>
    <n v="0"/>
    <n v="0"/>
    <n v="0.27"/>
    <n v="0.12"/>
    <n v="0"/>
    <x v="0"/>
    <x v="0"/>
    <x v="14"/>
    <s v="1706 - KENDA CHINA"/>
    <x v="1078"/>
    <s v="     "/>
    <s v="LLANTAS Y TUBOS"/>
    <s v="LLANTAS KENDA MOTOCICLETA     "/>
    <s v="K761                "/>
    <s v="       "/>
    <s v="           "/>
    <s v="         "/>
    <s v="    "/>
    <s v="KENDA"/>
    <s v="              "/>
    <n v="-56"/>
    <n v="-1705.2"/>
  </r>
  <r>
    <x v="4"/>
    <s v="0190333973001"/>
    <n v="12"/>
    <d v="2016-03-21T00:00:00"/>
    <s v="00"/>
    <x v="1094"/>
    <m/>
    <x v="0"/>
    <s v="0"/>
    <s v="0"/>
    <s v="AAA"/>
    <s v="JECT"/>
    <n v="20.420000000000002"/>
    <n v="30.96"/>
    <n v="0"/>
    <d v="1899-12-30T00:00:00"/>
    <d v="1899-12-30T00:00:00"/>
    <n v="22"/>
    <n v="24"/>
    <n v="13"/>
    <n v="12"/>
    <n v="4"/>
    <n v="1"/>
    <s v="-"/>
    <s v="SUSP-63"/>
    <m/>
    <m/>
    <n v="6.1"/>
    <n v="147"/>
    <n v="14.34"/>
    <n v="6.02"/>
    <n v="0.41"/>
    <n v="0"/>
    <n v="0"/>
    <m/>
    <m/>
    <m/>
    <m/>
    <m/>
    <m/>
    <m/>
    <n v="10"/>
    <s v="Clasificación"/>
    <m/>
    <m/>
    <s v="="/>
    <n v="1"/>
    <m/>
    <n v="350"/>
    <n v="233"/>
    <n v="116"/>
    <x v="0"/>
    <s v="A"/>
    <n v="290"/>
    <m/>
    <m/>
    <m/>
    <n v="147"/>
    <n v="0.57999999999999996"/>
    <n v="0"/>
    <n v="0"/>
    <n v="0"/>
    <n v="0"/>
    <n v="0"/>
    <n v="0"/>
    <n v="147"/>
    <n v="0.57999999999999996"/>
    <n v="0"/>
    <n v="0"/>
    <m/>
    <n v="203"/>
    <n v="88"/>
    <m/>
    <m/>
    <m/>
    <m/>
    <n v="0"/>
    <n v="0"/>
    <n v="0"/>
    <n v="1.55"/>
    <n v="0"/>
    <n v="1"/>
    <d v="2016-02-22T00:00:00"/>
    <d v="2016-02-22T00:00:00"/>
    <d v="2016-02-22T00:00:00"/>
    <d v="2016-05-23T00:00:00"/>
    <m/>
    <m/>
    <n v="0.05"/>
    <n v="0"/>
    <n v="0"/>
    <n v="0"/>
    <n v="0.39"/>
    <n v="0"/>
    <n v="0"/>
    <x v="0"/>
    <x v="0"/>
    <x v="14"/>
    <s v="1706 - KENDA CHINA"/>
    <x v="1079"/>
    <s v="     "/>
    <s v="LLANTAS Y TUBOS"/>
    <s v="LLANTAS KENDA MOTOCICLETA     "/>
    <s v="K669                "/>
    <s v="       "/>
    <s v="           "/>
    <s v="         "/>
    <s v="    "/>
    <s v="KENDA"/>
    <s v="              "/>
    <n v="-203"/>
    <n v="-4145.26"/>
  </r>
  <r>
    <x v="4"/>
    <s v="0190333973001"/>
    <n v="12"/>
    <d v="2016-03-21T00:00:00"/>
    <s v="00"/>
    <x v="1095"/>
    <m/>
    <x v="0"/>
    <s v="0"/>
    <s v="0"/>
    <s v="C"/>
    <s v="JECT"/>
    <n v="28.08"/>
    <n v="44.93"/>
    <n v="0"/>
    <d v="1899-12-30T00:00:00"/>
    <d v="1899-12-30T00:00:00"/>
    <n v="22"/>
    <n v="24"/>
    <n v="13"/>
    <n v="12"/>
    <n v="4"/>
    <n v="1"/>
    <m/>
    <s v="LIBRE-355"/>
    <m/>
    <m/>
    <n v="0.7"/>
    <n v="17"/>
    <n v="0"/>
    <n v="0"/>
    <n v="3.57"/>
    <n v="0"/>
    <n v="0"/>
    <m/>
    <m/>
    <d v="2014-06-13T00:00:00"/>
    <m/>
    <m/>
    <m/>
    <m/>
    <n v="10"/>
    <s v="Clasificación"/>
    <m/>
    <m/>
    <s v="="/>
    <n v="1"/>
    <m/>
    <n v="0"/>
    <n v="0"/>
    <n v="0"/>
    <x v="6"/>
    <s v="G"/>
    <n v="80"/>
    <m/>
    <m/>
    <m/>
    <n v="55"/>
    <n v="0"/>
    <n v="0"/>
    <n v="0"/>
    <n v="0"/>
    <n v="0"/>
    <n v="0"/>
    <n v="0"/>
    <n v="55"/>
    <n v="0"/>
    <n v="0"/>
    <n v="0"/>
    <m/>
    <n v="0"/>
    <n v="0"/>
    <m/>
    <m/>
    <m/>
    <m/>
    <n v="0"/>
    <n v="0"/>
    <n v="0"/>
    <n v="0"/>
    <n v="0"/>
    <n v="1"/>
    <d v="2014-12-31T00:00:00"/>
    <d v="2015-12-21T00:00:00"/>
    <d v="2015-12-21T00:00:00"/>
    <d v="2016-03-21T00:00:00"/>
    <m/>
    <m/>
    <n v="0.04"/>
    <n v="0"/>
    <n v="0"/>
    <n v="0"/>
    <n v="0"/>
    <n v="0"/>
    <n v="1"/>
    <x v="0"/>
    <x v="0"/>
    <x v="14"/>
    <s v="1706 - KENDA CHINA"/>
    <x v="1080"/>
    <s v="     "/>
    <s v="LLANTAS Y TUBOS"/>
    <s v="LLANTAS KENDA MOTOCICLETA     "/>
    <s v="K257D               "/>
    <s v="       "/>
    <s v="           "/>
    <s v="         "/>
    <s v="    "/>
    <s v="KENDA"/>
    <s v="              "/>
    <n v="55"/>
    <n v="1544.3999999999999"/>
  </r>
  <r>
    <x v="4"/>
    <s v="0190333973001"/>
    <n v="12"/>
    <d v="2016-03-21T00:00:00"/>
    <s v="00"/>
    <x v="1096"/>
    <m/>
    <x v="0"/>
    <s v="0"/>
    <s v="0"/>
    <s v="AAA"/>
    <s v="JECT"/>
    <n v="22.97"/>
    <n v="36.729999999999997"/>
    <n v="0"/>
    <d v="1899-12-30T00:00:00"/>
    <d v="1899-12-30T00:00:00"/>
    <n v="23"/>
    <n v="25"/>
    <n v="14"/>
    <n v="13"/>
    <n v="5"/>
    <n v="1"/>
    <m/>
    <s v="LIBRE-502"/>
    <m/>
    <m/>
    <n v="0.4"/>
    <n v="11"/>
    <n v="22.5"/>
    <n v="23.13"/>
    <n v="6.25"/>
    <n v="0"/>
    <n v="0"/>
    <m/>
    <m/>
    <m/>
    <m/>
    <m/>
    <m/>
    <m/>
    <n v="10"/>
    <s v="Clasificación"/>
    <m/>
    <m/>
    <s v="="/>
    <n v="1"/>
    <m/>
    <n v="36"/>
    <n v="24"/>
    <n v="12"/>
    <x v="5"/>
    <s v="L"/>
    <n v="45"/>
    <m/>
    <m/>
    <m/>
    <n v="37"/>
    <n v="-0.03"/>
    <n v="0"/>
    <n v="0"/>
    <n v="0"/>
    <n v="0"/>
    <n v="0"/>
    <n v="0"/>
    <n v="37"/>
    <n v="-0.03"/>
    <n v="0"/>
    <n v="0"/>
    <m/>
    <n v="0"/>
    <n v="10"/>
    <m/>
    <m/>
    <m/>
    <m/>
    <n v="0"/>
    <n v="22.97"/>
    <n v="0"/>
    <n v="1.6"/>
    <n v="0"/>
    <n v="1"/>
    <d v="2014-07-30T00:00:00"/>
    <d v="2015-12-14T00:00:00"/>
    <d v="2015-12-14T00:00:00"/>
    <d v="2016-03-21T00:00:00"/>
    <m/>
    <m/>
    <n v="0.08"/>
    <n v="0"/>
    <n v="0"/>
    <n v="0"/>
    <n v="0"/>
    <n v="0"/>
    <n v="1"/>
    <x v="0"/>
    <x v="0"/>
    <x v="15"/>
    <s v="1415 - KENDA TAIWAN"/>
    <x v="1081"/>
    <s v="     "/>
    <s v="LLANTAS Y TUBOS"/>
    <s v="LLANTAS KENDA MOTOCICLETA     "/>
    <s v="K771                "/>
    <s v="       "/>
    <s v="           "/>
    <s v="         "/>
    <s v="    "/>
    <s v="KENDA"/>
    <s v="              "/>
    <n v="1"/>
    <n v="22.97"/>
  </r>
  <r>
    <x v="4"/>
    <s v="0190333973001"/>
    <n v="12"/>
    <d v="2016-03-21T00:00:00"/>
    <s v="00"/>
    <x v="1097"/>
    <m/>
    <x v="0"/>
    <s v="0"/>
    <s v="0"/>
    <s v="AAA"/>
    <s v="JECT"/>
    <n v="27.48"/>
    <n v="43.92"/>
    <n v="0"/>
    <d v="1899-12-30T00:00:00"/>
    <d v="1899-12-30T00:00:00"/>
    <n v="23"/>
    <n v="25"/>
    <n v="14"/>
    <n v="13"/>
    <n v="5"/>
    <n v="1"/>
    <s v="-"/>
    <s v="SUSP-70"/>
    <m/>
    <m/>
    <n v="1.1000000000000001"/>
    <n v="30"/>
    <n v="22.73"/>
    <n v="0"/>
    <n v="2.27"/>
    <n v="19"/>
    <n v="0"/>
    <m/>
    <m/>
    <d v="2015-10-22T00:00:00"/>
    <m/>
    <m/>
    <m/>
    <m/>
    <n v="10"/>
    <s v="Clasificación"/>
    <m/>
    <m/>
    <s v="="/>
    <n v="1"/>
    <m/>
    <n v="100"/>
    <n v="67"/>
    <n v="33"/>
    <x v="2"/>
    <s v="N"/>
    <n v="80"/>
    <m/>
    <m/>
    <m/>
    <n v="0"/>
    <n v="1"/>
    <n v="0"/>
    <n v="0"/>
    <n v="0"/>
    <n v="0"/>
    <n v="0"/>
    <n v="0"/>
    <n v="0"/>
    <n v="1"/>
    <n v="0"/>
    <n v="0"/>
    <m/>
    <n v="100"/>
    <n v="28"/>
    <m/>
    <m/>
    <m/>
    <m/>
    <n v="542.52"/>
    <n v="0"/>
    <n v="0"/>
    <n v="1.6"/>
    <n v="0"/>
    <n v="1"/>
    <d v="2016-02-22T00:00:00"/>
    <d v="2016-02-22T00:00:00"/>
    <d v="2016-02-22T00:00:00"/>
    <d v="2016-05-30T00:00:00"/>
    <m/>
    <m/>
    <n v="1.56"/>
    <n v="0"/>
    <n v="0.25"/>
    <n v="0.11"/>
    <n v="0"/>
    <n v="0"/>
    <n v="0"/>
    <x v="0"/>
    <x v="0"/>
    <x v="15"/>
    <s v="1415 - KENDA TAIWAN"/>
    <x v="1082"/>
    <s v="     "/>
    <s v="LLANTAS Y TUBOS"/>
    <s v="LLANTAS KENDA MOTOCICLETA     "/>
    <s v="K771                "/>
    <s v="       "/>
    <s v="           "/>
    <s v="         "/>
    <s v="    "/>
    <s v="KENDA"/>
    <s v="              "/>
    <n v="-100"/>
    <n v="-2748"/>
  </r>
  <r>
    <x v="4"/>
    <s v="0190333973001"/>
    <n v="12"/>
    <d v="2016-03-21T00:00:00"/>
    <s v="00"/>
    <x v="1098"/>
    <m/>
    <x v="0"/>
    <s v="0"/>
    <s v="0"/>
    <s v="AAA"/>
    <s v="JECT"/>
    <n v="15.39"/>
    <n v="25.45"/>
    <n v="0"/>
    <d v="1899-12-30T00:00:00"/>
    <d v="1899-12-30T00:00:00"/>
    <n v="23"/>
    <n v="25"/>
    <n v="14"/>
    <n v="13"/>
    <n v="5"/>
    <n v="1"/>
    <m/>
    <s v="LIBRE-378"/>
    <m/>
    <m/>
    <n v="0.2"/>
    <n v="6"/>
    <n v="12.5"/>
    <n v="21.25"/>
    <n v="12.5"/>
    <n v="0"/>
    <n v="0"/>
    <m/>
    <m/>
    <d v="2014-10-21T00:00:00"/>
    <m/>
    <m/>
    <m/>
    <m/>
    <n v="10"/>
    <s v="Clasificación"/>
    <m/>
    <m/>
    <s v="="/>
    <n v="1"/>
    <m/>
    <n v="10"/>
    <n v="7"/>
    <n v="3"/>
    <x v="5"/>
    <s v="L"/>
    <n v="14"/>
    <m/>
    <m/>
    <m/>
    <n v="17"/>
    <n v="-0.7"/>
    <n v="0"/>
    <n v="0"/>
    <n v="0"/>
    <n v="0"/>
    <n v="0"/>
    <n v="0"/>
    <n v="17"/>
    <n v="-0.7"/>
    <n v="0"/>
    <n v="0"/>
    <m/>
    <n v="0"/>
    <n v="3"/>
    <m/>
    <m/>
    <m/>
    <m/>
    <n v="0"/>
    <n v="107.73"/>
    <n v="0"/>
    <n v="1.74"/>
    <n v="0"/>
    <n v="1"/>
    <d v="2014-12-01T00:00:00"/>
    <d v="2015-12-14T00:00:00"/>
    <d v="2015-12-14T00:00:00"/>
    <d v="2016-03-21T00:00:00"/>
    <m/>
    <m/>
    <n v="0.06"/>
    <n v="0"/>
    <n v="0"/>
    <n v="0"/>
    <n v="0"/>
    <n v="0"/>
    <n v="1"/>
    <x v="0"/>
    <x v="0"/>
    <x v="15"/>
    <s v="1415 - KENDA TAIWAN"/>
    <x v="1083"/>
    <s v="     "/>
    <s v="LLANTAS Y TUBOS"/>
    <s v="LLANTAS KENDA MOTOCICLETA     "/>
    <s v="K771                "/>
    <s v="       "/>
    <s v="           "/>
    <s v="         "/>
    <s v="    "/>
    <s v="KENDA"/>
    <s v="              "/>
    <n v="7"/>
    <n v="107.73"/>
  </r>
  <r>
    <x v="4"/>
    <s v="0190333973001"/>
    <n v="12"/>
    <d v="2016-03-21T00:00:00"/>
    <s v="00"/>
    <x v="1099"/>
    <m/>
    <x v="0"/>
    <s v="0"/>
    <s v="0"/>
    <s v="AAA"/>
    <s v="JECT"/>
    <n v="18.760000000000002"/>
    <n v="29.99"/>
    <n v="0"/>
    <d v="1899-12-30T00:00:00"/>
    <d v="1899-12-30T00:00:00"/>
    <n v="23"/>
    <n v="25"/>
    <n v="14"/>
    <n v="13"/>
    <n v="5"/>
    <n v="1"/>
    <s v="+-"/>
    <s v="LIBRE-392"/>
    <m/>
    <m/>
    <n v="0.2"/>
    <n v="6"/>
    <n v="12.5"/>
    <n v="7.5"/>
    <n v="12.5"/>
    <n v="0"/>
    <n v="0"/>
    <m/>
    <m/>
    <d v="2014-12-15T00:00:00"/>
    <m/>
    <m/>
    <m/>
    <m/>
    <n v="10"/>
    <s v="Clasificación"/>
    <m/>
    <m/>
    <s v="="/>
    <n v="1"/>
    <m/>
    <n v="10"/>
    <n v="7"/>
    <n v="3"/>
    <x v="0"/>
    <s v="A"/>
    <n v="15"/>
    <m/>
    <m/>
    <m/>
    <n v="6"/>
    <n v="0.4"/>
    <n v="0"/>
    <n v="0"/>
    <n v="0"/>
    <n v="0"/>
    <n v="0"/>
    <n v="0"/>
    <n v="6"/>
    <n v="0.4"/>
    <n v="0"/>
    <n v="0"/>
    <m/>
    <n v="10"/>
    <n v="3"/>
    <m/>
    <m/>
    <m/>
    <m/>
    <n v="0"/>
    <n v="0"/>
    <n v="0"/>
    <n v="1.6"/>
    <n v="0"/>
    <n v="1"/>
    <d v="2014-11-17T00:00:00"/>
    <d v="2015-12-14T00:00:00"/>
    <d v="2015-12-14T00:00:00"/>
    <d v="2016-03-21T00:00:00"/>
    <m/>
    <m/>
    <n v="0.25"/>
    <n v="0"/>
    <n v="0"/>
    <n v="0"/>
    <n v="0.33"/>
    <n v="0.2"/>
    <n v="0.46"/>
    <x v="0"/>
    <x v="0"/>
    <x v="15"/>
    <s v="1415 - KENDA TAIWAN"/>
    <x v="1084"/>
    <s v="     "/>
    <s v="LLANTAS Y TUBOS"/>
    <s v="LLANTAS KENDA MOTOCICLETA     "/>
    <s v="K771                "/>
    <s v="       "/>
    <s v="           "/>
    <s v="         "/>
    <s v="    "/>
    <s v="KENDA"/>
    <s v="              "/>
    <n v="-4"/>
    <n v="-75.040000000000006"/>
  </r>
  <r>
    <x v="4"/>
    <s v="0190333973001"/>
    <n v="12"/>
    <d v="2016-03-21T00:00:00"/>
    <s v="00"/>
    <x v="1100"/>
    <m/>
    <x v="0"/>
    <s v="0"/>
    <s v="0"/>
    <s v="AAA"/>
    <s v="JECT"/>
    <n v="40.21"/>
    <n v="58.08"/>
    <n v="0"/>
    <d v="1899-12-30T00:00:00"/>
    <d v="1899-12-30T00:00:00"/>
    <n v="23"/>
    <n v="25"/>
    <n v="14"/>
    <n v="13"/>
    <n v="5"/>
    <n v="1"/>
    <s v="-"/>
    <s v="SUSP-70"/>
    <m/>
    <m/>
    <n v="2.1"/>
    <n v="57"/>
    <n v="9.52"/>
    <n v="4.6399999999999997"/>
    <n v="1.19"/>
    <n v="0"/>
    <n v="0"/>
    <m/>
    <m/>
    <d v="2014-06-19T00:00:00"/>
    <m/>
    <d v="2016-02-19T00:00:00"/>
    <m/>
    <m/>
    <n v="10"/>
    <s v="Clasificación"/>
    <m/>
    <m/>
    <s v="="/>
    <n v="1"/>
    <m/>
    <n v="80"/>
    <n v="53"/>
    <n v="26"/>
    <x v="0"/>
    <s v="A"/>
    <n v="100"/>
    <m/>
    <m/>
    <m/>
    <n v="39"/>
    <n v="0.51"/>
    <n v="0"/>
    <n v="0"/>
    <n v="0"/>
    <n v="0"/>
    <n v="0"/>
    <n v="0"/>
    <n v="39"/>
    <n v="0.51"/>
    <n v="0"/>
    <n v="0"/>
    <m/>
    <n v="41"/>
    <n v="22"/>
    <m/>
    <m/>
    <m/>
    <m/>
    <n v="0"/>
    <n v="0"/>
    <n v="0"/>
    <n v="1.19"/>
    <n v="0"/>
    <n v="1"/>
    <d v="2016-02-22T00:00:00"/>
    <d v="2016-02-22T00:00:00"/>
    <d v="2016-02-22T00:00:00"/>
    <d v="2016-05-30T00:00:00"/>
    <m/>
    <m/>
    <n v="7.0000000000000007E-2"/>
    <n v="0"/>
    <n v="0"/>
    <n v="0"/>
    <n v="0.37"/>
    <n v="0"/>
    <n v="0"/>
    <x v="0"/>
    <x v="0"/>
    <x v="15"/>
    <s v="1415 - KENDA TAIWAN"/>
    <x v="1085"/>
    <s v="     "/>
    <s v="LLANTAS Y TUBOS"/>
    <s v="LLANTAS KENDA MOTOCICLETA     "/>
    <s v="K671F               "/>
    <s v="       "/>
    <s v="           "/>
    <s v="         "/>
    <s v="    "/>
    <s v="KENDA"/>
    <s v="              "/>
    <n v="-41"/>
    <n v="-1648.6100000000001"/>
  </r>
  <r>
    <x v="4"/>
    <s v="0190333973001"/>
    <n v="12"/>
    <d v="2016-03-21T00:00:00"/>
    <s v="00"/>
    <x v="1101"/>
    <m/>
    <x v="0"/>
    <s v="0"/>
    <s v="0"/>
    <s v="C"/>
    <s v="JECT"/>
    <n v="47.16"/>
    <n v="62.92"/>
    <n v="0"/>
    <d v="1899-12-30T00:00:00"/>
    <d v="1899-12-30T00:00:00"/>
    <n v="23"/>
    <n v="25"/>
    <n v="14"/>
    <n v="13"/>
    <n v="5"/>
    <n v="1"/>
    <m/>
    <s v="LIBRE-88"/>
    <m/>
    <m/>
    <n v="0.4"/>
    <n v="11"/>
    <n v="0"/>
    <n v="0"/>
    <n v="6.25"/>
    <n v="0"/>
    <n v="0"/>
    <m/>
    <m/>
    <d v="2014-06-19T00:00:00"/>
    <m/>
    <m/>
    <m/>
    <m/>
    <n v="10"/>
    <s v="Clasificación"/>
    <m/>
    <m/>
    <s v="="/>
    <n v="1"/>
    <m/>
    <n v="0"/>
    <n v="0"/>
    <n v="0"/>
    <x v="6"/>
    <s v="G"/>
    <n v="30"/>
    <m/>
    <m/>
    <m/>
    <n v="18"/>
    <n v="0"/>
    <n v="0"/>
    <n v="0"/>
    <n v="0"/>
    <n v="0"/>
    <n v="0"/>
    <n v="0"/>
    <n v="18"/>
    <n v="0"/>
    <n v="0"/>
    <n v="0"/>
    <m/>
    <n v="0"/>
    <n v="0"/>
    <m/>
    <m/>
    <m/>
    <m/>
    <n v="0"/>
    <n v="0"/>
    <n v="0"/>
    <n v="0"/>
    <n v="0"/>
    <n v="1"/>
    <d v="2015-09-17T00:00:00"/>
    <d v="2015-12-14T00:00:00"/>
    <d v="2015-12-14T00:00:00"/>
    <d v="2016-03-21T00:00:00"/>
    <m/>
    <m/>
    <n v="0.11"/>
    <n v="0"/>
    <n v="0"/>
    <n v="0"/>
    <n v="0"/>
    <n v="0"/>
    <n v="1"/>
    <x v="0"/>
    <x v="0"/>
    <x v="15"/>
    <s v="1415 - KENDA TAIWAN"/>
    <x v="1086"/>
    <s v="     "/>
    <s v="LLANTAS Y TUBOS"/>
    <s v="LLANTAS KENDA MOTOCICLETA     "/>
    <s v="K328                "/>
    <s v="       "/>
    <s v="           "/>
    <s v="         "/>
    <s v="    "/>
    <s v="KENDA"/>
    <s v="              "/>
    <n v="18"/>
    <n v="848.87999999999988"/>
  </r>
  <r>
    <x v="4"/>
    <s v="0190333973001"/>
    <n v="12"/>
    <d v="2016-03-21T00:00:00"/>
    <s v="00"/>
    <x v="1102"/>
    <m/>
    <x v="0"/>
    <s v="0"/>
    <s v="0"/>
    <s v="AAA"/>
    <s v="JECT"/>
    <n v="56.01"/>
    <n v="89.62"/>
    <n v="0"/>
    <d v="1899-12-30T00:00:00"/>
    <d v="1899-12-30T00:00:00"/>
    <n v="23"/>
    <n v="25"/>
    <n v="14"/>
    <n v="13"/>
    <n v="5"/>
    <n v="1"/>
    <s v="-"/>
    <s v="SUSP-70"/>
    <m/>
    <m/>
    <n v="1.8"/>
    <n v="49"/>
    <n v="12.08"/>
    <n v="0"/>
    <n v="1.39"/>
    <n v="18"/>
    <n v="0"/>
    <m/>
    <m/>
    <d v="2014-12-15T00:00:00"/>
    <m/>
    <d v="2016-02-19T00:00:00"/>
    <m/>
    <m/>
    <n v="10"/>
    <s v="Clasificación"/>
    <m/>
    <m/>
    <s v="="/>
    <n v="1"/>
    <m/>
    <n v="87"/>
    <n v="58"/>
    <n v="29"/>
    <x v="2"/>
    <s v="N"/>
    <n v="65"/>
    <m/>
    <m/>
    <m/>
    <n v="0"/>
    <n v="1"/>
    <n v="0"/>
    <n v="0"/>
    <n v="0"/>
    <n v="0"/>
    <n v="0"/>
    <n v="0"/>
    <n v="0"/>
    <n v="1"/>
    <n v="0"/>
    <n v="0"/>
    <m/>
    <n v="87"/>
    <n v="24"/>
    <m/>
    <m/>
    <m/>
    <m/>
    <n v="974.69"/>
    <n v="0"/>
    <n v="0"/>
    <n v="1.6"/>
    <n v="0"/>
    <n v="1"/>
    <d v="2016-02-22T00:00:00"/>
    <d v="2016-02-22T00:00:00"/>
    <d v="2016-02-22T00:00:00"/>
    <d v="2016-05-30T00:00:00"/>
    <m/>
    <m/>
    <n v="1.52"/>
    <n v="0"/>
    <n v="0.24"/>
    <n v="0.13"/>
    <n v="0"/>
    <n v="0"/>
    <n v="0"/>
    <x v="0"/>
    <x v="0"/>
    <x v="15"/>
    <s v="1415 - KENDA TAIWAN"/>
    <x v="1087"/>
    <s v="     "/>
    <s v="LLANTAS Y TUBOS"/>
    <s v="LLANTAS KENDA MOTOCICLETA     "/>
    <s v="K671                "/>
    <s v="       "/>
    <s v="           "/>
    <s v="         "/>
    <s v="    "/>
    <s v="KENDA"/>
    <s v="              "/>
    <n v="-87"/>
    <n v="-4872.87"/>
  </r>
  <r>
    <x v="4"/>
    <s v="0190333973001"/>
    <n v="12"/>
    <d v="2016-03-21T00:00:00"/>
    <s v="00"/>
    <x v="1103"/>
    <m/>
    <x v="0"/>
    <s v="0"/>
    <s v="0"/>
    <s v="C"/>
    <s v="JECT"/>
    <n v="41.14"/>
    <n v="63.95"/>
    <n v="0"/>
    <d v="1899-12-30T00:00:00"/>
    <d v="1899-12-30T00:00:00"/>
    <n v="23"/>
    <n v="25"/>
    <n v="14"/>
    <n v="13"/>
    <n v="5"/>
    <n v="1"/>
    <m/>
    <s v="LIBRE-88"/>
    <m/>
    <m/>
    <n v="0.2"/>
    <n v="6"/>
    <n v="0"/>
    <n v="0"/>
    <n v="12.5"/>
    <n v="0"/>
    <n v="0"/>
    <m/>
    <m/>
    <m/>
    <m/>
    <m/>
    <m/>
    <m/>
    <n v="10"/>
    <s v="Clasificación"/>
    <m/>
    <m/>
    <s v="="/>
    <n v="1"/>
    <m/>
    <n v="0"/>
    <n v="0"/>
    <n v="0"/>
    <x v="6"/>
    <s v="G"/>
    <n v="10"/>
    <m/>
    <m/>
    <m/>
    <n v="10"/>
    <n v="0"/>
    <n v="0"/>
    <n v="0"/>
    <n v="0"/>
    <n v="0"/>
    <n v="0"/>
    <n v="0"/>
    <n v="10"/>
    <n v="0"/>
    <n v="0"/>
    <n v="0"/>
    <m/>
    <n v="0"/>
    <n v="0"/>
    <m/>
    <m/>
    <m/>
    <m/>
    <n v="0"/>
    <n v="0"/>
    <n v="0"/>
    <n v="0"/>
    <n v="0"/>
    <n v="1"/>
    <d v="2015-09-17T00:00:00"/>
    <d v="2015-12-14T00:00:00"/>
    <d v="2015-12-14T00:00:00"/>
    <d v="2016-03-21T00:00:00"/>
    <m/>
    <m/>
    <n v="0.13"/>
    <n v="0"/>
    <n v="0"/>
    <n v="0"/>
    <n v="0"/>
    <n v="0"/>
    <n v="1"/>
    <x v="0"/>
    <x v="0"/>
    <x v="15"/>
    <s v="1415 - KENDA TAIWAN"/>
    <x v="1088"/>
    <s v="     "/>
    <s v="LLANTAS Y TUBOS"/>
    <s v="LLANTAS KENDA MOTOCICLETA     "/>
    <s v="K671F               "/>
    <s v="       "/>
    <s v="           "/>
    <s v="         "/>
    <s v="    "/>
    <s v="KENDA"/>
    <s v="              "/>
    <n v="10"/>
    <n v="411.4"/>
  </r>
  <r>
    <x v="4"/>
    <s v="0190333973001"/>
    <n v="12"/>
    <d v="2016-03-21T00:00:00"/>
    <s v="00"/>
    <x v="1104"/>
    <m/>
    <x v="0"/>
    <s v="0"/>
    <s v="0"/>
    <s v="C"/>
    <s v="JECT"/>
    <n v="41.73"/>
    <n v="48.31"/>
    <n v="0"/>
    <d v="1899-12-30T00:00:00"/>
    <d v="1899-12-30T00:00:00"/>
    <n v="23"/>
    <n v="25"/>
    <n v="14"/>
    <n v="13"/>
    <n v="5"/>
    <n v="1"/>
    <m/>
    <s v="LIBRE-691"/>
    <m/>
    <m/>
    <n v="2"/>
    <n v="54"/>
    <n v="0"/>
    <n v="0"/>
    <n v="1.25"/>
    <n v="0"/>
    <n v="0"/>
    <m/>
    <m/>
    <m/>
    <m/>
    <m/>
    <m/>
    <m/>
    <n v="10"/>
    <s v="Clasificación"/>
    <m/>
    <m/>
    <s v="="/>
    <n v="1"/>
    <m/>
    <n v="0"/>
    <n v="0"/>
    <n v="0"/>
    <x v="6"/>
    <s v="G"/>
    <n v="0"/>
    <m/>
    <m/>
    <m/>
    <n v="36"/>
    <n v="0"/>
    <n v="0"/>
    <n v="0"/>
    <n v="0"/>
    <n v="0"/>
    <n v="0"/>
    <n v="0"/>
    <n v="36"/>
    <n v="0"/>
    <n v="0"/>
    <n v="0"/>
    <m/>
    <n v="0"/>
    <n v="0"/>
    <m/>
    <m/>
    <m/>
    <m/>
    <n v="0"/>
    <n v="0"/>
    <n v="0"/>
    <n v="0"/>
    <n v="0"/>
    <n v="1"/>
    <d v="2014-01-22T00:00:00"/>
    <d v="2015-12-14T00:00:00"/>
    <d v="2015-12-14T00:00:00"/>
    <d v="2016-03-21T00:00:00"/>
    <m/>
    <m/>
    <n v="0.17"/>
    <n v="0"/>
    <n v="0"/>
    <n v="0"/>
    <n v="0"/>
    <n v="0"/>
    <n v="1"/>
    <x v="0"/>
    <x v="0"/>
    <x v="15"/>
    <s v="1415 - KENDA TAIWAN"/>
    <x v="1089"/>
    <s v="     "/>
    <s v="LLANTAS Y TUBOS"/>
    <s v="LLANTAS KENDA MOTOCICLETA     "/>
    <s v="K671F               "/>
    <s v="       "/>
    <s v="           "/>
    <s v="         "/>
    <s v="    "/>
    <s v="KENDA"/>
    <s v="              "/>
    <n v="36"/>
    <n v="1502.28"/>
  </r>
  <r>
    <x v="4"/>
    <s v="0190333973001"/>
    <n v="12"/>
    <d v="2016-03-21T00:00:00"/>
    <s v="00"/>
    <x v="1105"/>
    <m/>
    <x v="0"/>
    <s v="0"/>
    <s v="0"/>
    <s v="AAA"/>
    <s v="JECT"/>
    <n v="18.190000000000001"/>
    <n v="29.94"/>
    <n v="0"/>
    <d v="1899-12-30T00:00:00"/>
    <d v="1899-12-30T00:00:00"/>
    <n v="22"/>
    <n v="24"/>
    <n v="13"/>
    <n v="12"/>
    <n v="4"/>
    <n v="1"/>
    <s v="+-"/>
    <s v="LIBRE-348"/>
    <m/>
    <m/>
    <n v="30.4"/>
    <n v="730"/>
    <n v="7.4"/>
    <n v="4.59"/>
    <n v="0.08"/>
    <n v="0"/>
    <n v="0"/>
    <m/>
    <m/>
    <m/>
    <m/>
    <d v="2016-05-23T00:00:00"/>
    <m/>
    <m/>
    <n v="10"/>
    <s v="Clasificación"/>
    <m/>
    <m/>
    <s v="="/>
    <n v="1"/>
    <m/>
    <n v="900"/>
    <n v="599"/>
    <n v="297"/>
    <x v="3"/>
    <s v="A"/>
    <n v="800"/>
    <m/>
    <m/>
    <m/>
    <n v="158"/>
    <n v="0.82"/>
    <n v="400"/>
    <n v="0"/>
    <n v="150"/>
    <n v="250"/>
    <n v="0"/>
    <n v="0"/>
    <n v="558"/>
    <n v="0.38"/>
    <n v="0"/>
    <n v="0"/>
    <m/>
    <n v="342"/>
    <n v="225"/>
    <m/>
    <m/>
    <m/>
    <m/>
    <n v="1633.25"/>
    <n v="0"/>
    <n v="0"/>
    <n v="1.94"/>
    <n v="0"/>
    <n v="1"/>
    <d v="2015-01-07T00:00:00"/>
    <d v="2015-12-21T00:00:00"/>
    <d v="2015-12-21T00:00:00"/>
    <d v="2016-03-21T00:00:00"/>
    <m/>
    <m/>
    <n v="0.38"/>
    <n v="9904"/>
    <n v="0"/>
    <n v="0.95"/>
    <n v="0.05"/>
    <n v="0"/>
    <n v="0"/>
    <x v="0"/>
    <x v="0"/>
    <x v="14"/>
    <s v="1706 - KENDA CHINA"/>
    <x v="1090"/>
    <s v="     "/>
    <s v="LLANTAS Y TUBOS"/>
    <s v="LLANTAS KENDA MOTOCICLETA     "/>
    <s v="K208                "/>
    <s v="       "/>
    <s v="           "/>
    <s v="         "/>
    <s v="    "/>
    <s v="KENDA"/>
    <s v="              "/>
    <n v="-742"/>
    <n v="-13496.980000000001"/>
  </r>
  <r>
    <x v="4"/>
    <s v="0190333973001"/>
    <n v="12"/>
    <d v="2016-03-21T00:00:00"/>
    <s v="00"/>
    <x v="1106"/>
    <m/>
    <x v="0"/>
    <s v="0"/>
    <s v="0"/>
    <s v="AAA"/>
    <s v="JECT"/>
    <n v="26.39"/>
    <n v="44.9"/>
    <n v="0"/>
    <d v="1899-12-30T00:00:00"/>
    <d v="1899-12-30T00:00:00"/>
    <n v="22"/>
    <n v="24"/>
    <n v="13"/>
    <n v="12"/>
    <n v="4"/>
    <n v="1"/>
    <s v="-"/>
    <s v="SUSP-63"/>
    <m/>
    <m/>
    <n v="8.8000000000000007"/>
    <n v="212"/>
    <n v="10.8"/>
    <n v="5.99"/>
    <n v="0.28000000000000003"/>
    <n v="0"/>
    <n v="0"/>
    <m/>
    <m/>
    <m/>
    <m/>
    <m/>
    <m/>
    <m/>
    <n v="10"/>
    <s v="Clasificación"/>
    <m/>
    <m/>
    <s v="="/>
    <n v="1"/>
    <m/>
    <n v="380"/>
    <n v="253"/>
    <n v="125"/>
    <x v="0"/>
    <s v="A"/>
    <n v="330"/>
    <m/>
    <m/>
    <m/>
    <n v="181"/>
    <n v="0.52"/>
    <n v="30"/>
    <n v="0"/>
    <n v="30"/>
    <n v="0"/>
    <n v="0"/>
    <n v="0"/>
    <n v="211"/>
    <n v="0.44"/>
    <n v="0"/>
    <n v="0"/>
    <m/>
    <n v="169"/>
    <n v="95"/>
    <m/>
    <m/>
    <m/>
    <m/>
    <n v="0"/>
    <n v="0"/>
    <n v="0"/>
    <n v="2.1"/>
    <n v="0"/>
    <n v="1"/>
    <d v="2016-02-22T00:00:00"/>
    <d v="2016-02-22T00:00:00"/>
    <d v="2016-02-22T00:00:00"/>
    <d v="2016-05-23T00:00:00"/>
    <m/>
    <m/>
    <n v="0.04"/>
    <n v="0"/>
    <n v="0"/>
    <n v="0"/>
    <n v="0.39"/>
    <n v="0"/>
    <n v="0"/>
    <x v="0"/>
    <x v="0"/>
    <x v="14"/>
    <s v="1706 - KENDA CHINA"/>
    <x v="1091"/>
    <s v="     "/>
    <s v="LLANTAS Y TUBOS"/>
    <s v="LLANTAS KENDA MOTOCICLETA     "/>
    <s v="K761                "/>
    <s v="       "/>
    <s v="           "/>
    <s v="         "/>
    <s v="    "/>
    <s v="KENDA"/>
    <s v="              "/>
    <n v="-199"/>
    <n v="-5251.61"/>
  </r>
  <r>
    <x v="4"/>
    <s v="0190333973001"/>
    <n v="12"/>
    <d v="2016-03-21T00:00:00"/>
    <s v="00"/>
    <x v="1107"/>
    <m/>
    <x v="0"/>
    <s v="0"/>
    <s v="0"/>
    <s v="AAA"/>
    <s v="JECT"/>
    <n v="20.74"/>
    <n v="32.22"/>
    <n v="0"/>
    <d v="1899-12-30T00:00:00"/>
    <d v="1899-12-30T00:00:00"/>
    <n v="22"/>
    <n v="24"/>
    <n v="13"/>
    <n v="12"/>
    <n v="4"/>
    <n v="1"/>
    <s v="+-"/>
    <s v="LIBRE-52"/>
    <m/>
    <s v="RED "/>
    <n v="7"/>
    <n v="168"/>
    <n v="19.64"/>
    <n v="5.86"/>
    <n v="0.36"/>
    <n v="0"/>
    <n v="0"/>
    <m/>
    <m/>
    <d v="2016-06-20T00:00:00"/>
    <m/>
    <d v="2016-05-23T00:00:00"/>
    <m/>
    <m/>
    <n v="10"/>
    <s v="Clasificación"/>
    <m/>
    <m/>
    <s v="="/>
    <n v="1"/>
    <m/>
    <n v="550"/>
    <n v="366"/>
    <n v="182"/>
    <x v="3"/>
    <s v="R"/>
    <n v="680"/>
    <m/>
    <m/>
    <m/>
    <n v="84"/>
    <n v="0.85"/>
    <n v="80"/>
    <n v="0"/>
    <n v="30"/>
    <n v="50"/>
    <n v="0"/>
    <n v="0"/>
    <n v="164"/>
    <n v="0.7"/>
    <n v="0"/>
    <n v="0"/>
    <m/>
    <n v="386"/>
    <n v="138"/>
    <m/>
    <m/>
    <m/>
    <m/>
    <n v="1125.04"/>
    <n v="0"/>
    <n v="0"/>
    <n v="1.66"/>
    <n v="0"/>
    <n v="1"/>
    <d v="2015-10-30T00:00:00"/>
    <d v="2015-12-21T00:00:00"/>
    <d v="2015-12-21T00:00:00"/>
    <d v="2016-03-21T00:00:00"/>
    <m/>
    <m/>
    <n v="0.18"/>
    <n v="3936"/>
    <n v="0"/>
    <n v="1"/>
    <n v="0"/>
    <n v="0"/>
    <n v="0"/>
    <x v="0"/>
    <x v="0"/>
    <x v="14"/>
    <s v="1706 - KENDA CHINA"/>
    <x v="1092"/>
    <s v="     "/>
    <s v="LLANTAS Y TUBOS"/>
    <s v="LLANTAS KENDA MOTOCICLETA     "/>
    <s v="K761                "/>
    <s v="       "/>
    <s v="           "/>
    <s v="         "/>
    <s v="    "/>
    <s v="KENDA"/>
    <s v="              "/>
    <n v="-466"/>
    <n v="-9664.84"/>
  </r>
  <r>
    <x v="4"/>
    <s v="0190333973001"/>
    <n v="12"/>
    <d v="2016-03-21T00:00:00"/>
    <s v="00"/>
    <x v="1108"/>
    <m/>
    <x v="0"/>
    <s v="0"/>
    <s v="0"/>
    <s v="C"/>
    <s v="JECT"/>
    <n v="21.62"/>
    <n v="25.02"/>
    <n v="0"/>
    <d v="1899-12-30T00:00:00"/>
    <d v="1899-12-30T00:00:00"/>
    <n v="23"/>
    <n v="25"/>
    <n v="14"/>
    <n v="13"/>
    <n v="5"/>
    <n v="1"/>
    <m/>
    <s v="LIBRE-88"/>
    <m/>
    <m/>
    <n v="1.8"/>
    <n v="49"/>
    <n v="0"/>
    <n v="0"/>
    <n v="1.39"/>
    <n v="0"/>
    <n v="0"/>
    <m/>
    <m/>
    <m/>
    <m/>
    <m/>
    <m/>
    <m/>
    <n v="10"/>
    <s v="Clasificación"/>
    <m/>
    <m/>
    <s v="="/>
    <n v="1"/>
    <m/>
    <n v="0"/>
    <n v="0"/>
    <n v="0"/>
    <x v="6"/>
    <s v="G"/>
    <n v="220"/>
    <m/>
    <m/>
    <m/>
    <n v="155"/>
    <n v="0"/>
    <n v="0"/>
    <n v="0"/>
    <n v="0"/>
    <n v="0"/>
    <n v="0"/>
    <n v="0"/>
    <n v="155"/>
    <n v="0"/>
    <n v="0"/>
    <n v="0"/>
    <m/>
    <n v="0"/>
    <n v="0"/>
    <m/>
    <m/>
    <m/>
    <m/>
    <n v="0"/>
    <n v="0"/>
    <n v="0"/>
    <n v="0"/>
    <n v="0"/>
    <n v="1"/>
    <d v="2015-09-17T00:00:00"/>
    <d v="2015-12-14T00:00:00"/>
    <d v="2015-12-14T00:00:00"/>
    <d v="2016-03-21T00:00:00"/>
    <m/>
    <m/>
    <n v="0.05"/>
    <n v="0"/>
    <n v="0"/>
    <n v="0"/>
    <n v="0"/>
    <n v="0"/>
    <n v="1"/>
    <x v="0"/>
    <x v="0"/>
    <x v="15"/>
    <s v="1415 - KENDA TAIWAN"/>
    <x v="1093"/>
    <s v="     "/>
    <s v="LLANTAS Y TUBOS"/>
    <s v="LLANTAS KENDA MOTOCICLETA     "/>
    <s v="K262                "/>
    <s v="       "/>
    <s v="           "/>
    <s v="         "/>
    <s v="    "/>
    <s v="KENDA"/>
    <s v="              "/>
    <n v="155"/>
    <n v="3351.1000000000004"/>
  </r>
  <r>
    <x v="4"/>
    <s v="0190333973001"/>
    <n v="12"/>
    <d v="2016-03-21T00:00:00"/>
    <s v="00"/>
    <x v="1109"/>
    <m/>
    <x v="0"/>
    <s v="0"/>
    <s v="0"/>
    <s v="AAA"/>
    <s v="JECT"/>
    <n v="25.2"/>
    <n v="43.8"/>
    <n v="0"/>
    <d v="1899-12-30T00:00:00"/>
    <d v="1899-12-30T00:00:00"/>
    <n v="22"/>
    <n v="24"/>
    <n v="13"/>
    <n v="12"/>
    <n v="4"/>
    <n v="1"/>
    <s v="+-"/>
    <s v="LIBRE-706"/>
    <m/>
    <m/>
    <n v="15.9"/>
    <n v="382"/>
    <n v="7.08"/>
    <n v="4.4800000000000004"/>
    <n v="0.16"/>
    <n v="0"/>
    <n v="0"/>
    <m/>
    <m/>
    <d v="2014-06-19T00:00:00"/>
    <m/>
    <d v="2016-05-23T00:00:00"/>
    <m/>
    <m/>
    <n v="10"/>
    <s v="Clasificación"/>
    <m/>
    <m/>
    <s v="="/>
    <n v="1"/>
    <m/>
    <n v="450"/>
    <n v="299"/>
    <n v="149"/>
    <x v="3"/>
    <s v="A"/>
    <n v="0"/>
    <m/>
    <m/>
    <m/>
    <n v="85"/>
    <n v="0.81"/>
    <n v="200"/>
    <n v="0"/>
    <n v="150"/>
    <n v="50"/>
    <n v="0"/>
    <n v="0"/>
    <n v="285"/>
    <n v="0.37"/>
    <n v="0"/>
    <n v="0"/>
    <m/>
    <n v="165"/>
    <n v="113"/>
    <m/>
    <m/>
    <m/>
    <m/>
    <n v="1190.4000000000001"/>
    <n v="0"/>
    <n v="0"/>
    <n v="2.21"/>
    <n v="0"/>
    <n v="1"/>
    <d v="2014-01-14T00:00:00"/>
    <d v="2015-12-21T00:00:00"/>
    <d v="2015-12-21T00:00:00"/>
    <d v="2016-03-21T00:00:00"/>
    <m/>
    <m/>
    <n v="0.19"/>
    <n v="869"/>
    <n v="0"/>
    <n v="0.34"/>
    <n v="0.66"/>
    <n v="0"/>
    <n v="0"/>
    <x v="0"/>
    <x v="0"/>
    <x v="14"/>
    <s v="1706 - KENDA CHINA"/>
    <x v="1094"/>
    <s v="     "/>
    <s v="LLANTAS Y TUBOS"/>
    <s v="LLANTAS KENDA MOTOCICLETA     "/>
    <s v="K340                "/>
    <s v="       "/>
    <s v="           "/>
    <s v="         "/>
    <s v="    "/>
    <s v="KENDA"/>
    <s v="              "/>
    <n v="-365"/>
    <n v="-9198"/>
  </r>
  <r>
    <x v="4"/>
    <s v="0190333973001"/>
    <n v="12"/>
    <d v="2016-03-21T00:00:00"/>
    <s v="00"/>
    <x v="1110"/>
    <m/>
    <x v="0"/>
    <s v="0"/>
    <s v="0"/>
    <s v="AAA"/>
    <s v="JECT"/>
    <n v="25.26"/>
    <n v="40"/>
    <n v="0"/>
    <d v="1899-12-30T00:00:00"/>
    <d v="1899-12-30T00:00:00"/>
    <n v="22"/>
    <n v="24"/>
    <n v="13"/>
    <n v="12"/>
    <n v="4"/>
    <n v="1"/>
    <s v="+-"/>
    <s v="LIBRE-577"/>
    <m/>
    <m/>
    <n v="29.3"/>
    <n v="704"/>
    <n v="7.68"/>
    <n v="5.2"/>
    <n v="0.09"/>
    <n v="1"/>
    <n v="0"/>
    <m/>
    <m/>
    <d v="2014-08-01T00:00:00"/>
    <m/>
    <d v="2016-05-23T00:00:00"/>
    <m/>
    <m/>
    <n v="10"/>
    <s v="Clasificación"/>
    <m/>
    <m/>
    <s v="="/>
    <n v="1"/>
    <m/>
    <n v="900"/>
    <n v="599"/>
    <n v="297"/>
    <x v="3"/>
    <s v="V"/>
    <n v="600"/>
    <m/>
    <m/>
    <m/>
    <n v="9"/>
    <n v="0.99"/>
    <n v="600"/>
    <n v="0"/>
    <n v="300"/>
    <n v="300"/>
    <n v="0"/>
    <n v="0"/>
    <n v="609"/>
    <n v="0.32"/>
    <n v="0"/>
    <n v="0"/>
    <m/>
    <n v="291"/>
    <n v="225"/>
    <m/>
    <m/>
    <m/>
    <m/>
    <n v="4245.12"/>
    <n v="0"/>
    <n v="0"/>
    <n v="1.75"/>
    <n v="0"/>
    <n v="1"/>
    <d v="2014-05-23T00:00:00"/>
    <d v="2015-12-21T00:00:00"/>
    <d v="2015-12-21T00:00:00"/>
    <d v="2016-03-21T00:00:00"/>
    <m/>
    <m/>
    <n v="0.49"/>
    <n v="17183"/>
    <n v="0.01"/>
    <n v="0.99"/>
    <n v="0"/>
    <n v="0"/>
    <n v="0"/>
    <x v="0"/>
    <x v="0"/>
    <x v="14"/>
    <s v="1706 - KENDA CHINA"/>
    <x v="1095"/>
    <s v="     "/>
    <s v="LLANTAS Y TUBOS"/>
    <s v="LLANTAS KENDA MOTOCICLETA     "/>
    <s v="K270B               "/>
    <s v="       "/>
    <s v="           "/>
    <s v="         "/>
    <s v="    "/>
    <s v="KENDA"/>
    <s v="              "/>
    <n v="-891"/>
    <n v="-22506.66"/>
  </r>
  <r>
    <x v="4"/>
    <s v="0190333973001"/>
    <n v="12"/>
    <d v="2016-03-21T00:00:00"/>
    <s v="00"/>
    <x v="1111"/>
    <m/>
    <x v="0"/>
    <s v="0"/>
    <s v="PAS"/>
    <s v="C"/>
    <s v="JECT"/>
    <n v="19.600000000000001"/>
    <n v="30.25"/>
    <n v="0"/>
    <d v="1899-12-30T00:00:00"/>
    <d v="1899-12-30T00:00:00"/>
    <n v="23"/>
    <n v="25"/>
    <n v="14"/>
    <n v="13"/>
    <n v="5"/>
    <n v="1"/>
    <m/>
    <s v="LIBRE-269"/>
    <m/>
    <m/>
    <n v="1.1000000000000001"/>
    <n v="30"/>
    <n v="0"/>
    <n v="0"/>
    <n v="2.27"/>
    <n v="0"/>
    <n v="0"/>
    <m/>
    <m/>
    <d v="2014-10-21T00:00:00"/>
    <m/>
    <m/>
    <m/>
    <m/>
    <n v="10"/>
    <s v="Clasificación"/>
    <m/>
    <m/>
    <s v="="/>
    <n v="1"/>
    <m/>
    <n v="0"/>
    <n v="0"/>
    <n v="0"/>
    <x v="6"/>
    <s v="G"/>
    <n v="0"/>
    <m/>
    <m/>
    <m/>
    <n v="16"/>
    <n v="0"/>
    <n v="0"/>
    <n v="0"/>
    <n v="0"/>
    <n v="0"/>
    <n v="0"/>
    <n v="0"/>
    <n v="16"/>
    <n v="0"/>
    <n v="0"/>
    <n v="0"/>
    <m/>
    <n v="0"/>
    <n v="0"/>
    <m/>
    <m/>
    <m/>
    <m/>
    <n v="0"/>
    <n v="0"/>
    <n v="0"/>
    <n v="0"/>
    <n v="0"/>
    <n v="1"/>
    <d v="2015-03-20T00:00:00"/>
    <d v="2015-12-14T00:00:00"/>
    <d v="2015-12-14T00:00:00"/>
    <d v="2016-03-21T00:00:00"/>
    <m/>
    <m/>
    <n v="0.23"/>
    <n v="0"/>
    <n v="0"/>
    <n v="0"/>
    <n v="0"/>
    <n v="0"/>
    <n v="1"/>
    <x v="0"/>
    <x v="0"/>
    <x v="15"/>
    <s v="1415 - KENDA TAIWAN"/>
    <x v="1096"/>
    <s v="     "/>
    <s v="LLANTAS Y TUBOS"/>
    <s v="LLANTAS KENDA MOTOCICLETA     "/>
    <s v="K771                "/>
    <s v="       "/>
    <s v="           "/>
    <s v="         "/>
    <s v="    "/>
    <s v="KENDA"/>
    <s v="              "/>
    <n v="16"/>
    <n v="313.60000000000002"/>
  </r>
  <r>
    <x v="4"/>
    <s v="0190333973001"/>
    <n v="12"/>
    <d v="2016-03-21T00:00:00"/>
    <s v="00"/>
    <x v="1112"/>
    <m/>
    <x v="0"/>
    <s v="0"/>
    <s v="0"/>
    <s v="C"/>
    <s v="JECT"/>
    <n v="24.47"/>
    <n v="40.1"/>
    <n v="0"/>
    <d v="1899-12-30T00:00:00"/>
    <d v="1899-12-30T00:00:00"/>
    <n v="23"/>
    <n v="25"/>
    <n v="14"/>
    <n v="13"/>
    <n v="5"/>
    <n v="1"/>
    <m/>
    <s v="LIBRE-325"/>
    <m/>
    <m/>
    <n v="0.5"/>
    <n v="14"/>
    <n v="0"/>
    <n v="0"/>
    <n v="5"/>
    <n v="0"/>
    <n v="0"/>
    <m/>
    <m/>
    <m/>
    <m/>
    <m/>
    <m/>
    <m/>
    <n v="10"/>
    <s v="Clasificación"/>
    <m/>
    <m/>
    <s v="="/>
    <n v="1"/>
    <m/>
    <n v="0"/>
    <n v="0"/>
    <n v="0"/>
    <x v="6"/>
    <s v="G"/>
    <n v="45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01-23T00:00:00"/>
    <d v="2015-12-14T00:00:00"/>
    <d v="2015-12-14T00:00:00"/>
    <d v="2016-03-21T00:00:00"/>
    <m/>
    <m/>
    <n v="1"/>
    <n v="0"/>
    <n v="1"/>
    <n v="0"/>
    <n v="0"/>
    <n v="0"/>
    <n v="0"/>
    <x v="0"/>
    <x v="0"/>
    <x v="15"/>
    <s v="1415 - KENDA TAIWAN"/>
    <x v="1097"/>
    <s v="     "/>
    <s v="LLANTAS Y TUBOS"/>
    <s v="LLANTAS KENDA MOTOCICLETA     "/>
    <s v="K771                "/>
    <s v="       "/>
    <s v="           "/>
    <s v="         "/>
    <s v="    "/>
    <s v="KENDA"/>
    <s v="              "/>
    <n v="0"/>
    <n v="0"/>
  </r>
  <r>
    <x v="4"/>
    <s v="0190333973001"/>
    <n v="12"/>
    <d v="2016-03-21T00:00:00"/>
    <s v="00"/>
    <x v="1113"/>
    <m/>
    <x v="0"/>
    <s v="0"/>
    <s v="0"/>
    <s v="AAA"/>
    <s v="JECT"/>
    <n v="19.739999999999998"/>
    <n v="31.54"/>
    <n v="0"/>
    <d v="1899-12-30T00:00:00"/>
    <d v="1899-12-30T00:00:00"/>
    <n v="22"/>
    <n v="24"/>
    <n v="13"/>
    <n v="12"/>
    <n v="4"/>
    <n v="1"/>
    <s v="-"/>
    <s v="SUSP-37"/>
    <m/>
    <m/>
    <n v="3.7"/>
    <n v="89"/>
    <n v="16.22"/>
    <n v="7.03"/>
    <n v="0"/>
    <n v="0"/>
    <n v="0"/>
    <m/>
    <m/>
    <m/>
    <d v="2016-06-20T00:00:00"/>
    <d v="2016-06-08T00:00:00"/>
    <m/>
    <m/>
    <m/>
    <s v="Clasificación"/>
    <m/>
    <m/>
    <s v="="/>
    <n v="1"/>
    <m/>
    <n v="240"/>
    <n v="160"/>
    <n v="79"/>
    <x v="0"/>
    <s v="A"/>
    <n v="300"/>
    <m/>
    <m/>
    <m/>
    <n v="104"/>
    <n v="0.56999999999999995"/>
    <n v="0"/>
    <n v="0"/>
    <n v="0"/>
    <n v="0"/>
    <n v="0"/>
    <n v="0"/>
    <n v="104"/>
    <n v="0.56999999999999995"/>
    <n v="0"/>
    <n v="0"/>
    <m/>
    <n v="136"/>
    <n v="60"/>
    <m/>
    <m/>
    <m/>
    <m/>
    <n v="0"/>
    <n v="0"/>
    <n v="0"/>
    <n v="1.79"/>
    <n v="0"/>
    <n v="1"/>
    <d v="2016-01-27T00:00:00"/>
    <d v="2016-01-27T00:00:00"/>
    <d v="2016-01-27T00:00:00"/>
    <d v="2016-04-27T00:00:00"/>
    <m/>
    <m/>
    <n v="0.1"/>
    <n v="0"/>
    <n v="0"/>
    <n v="0"/>
    <n v="0.67"/>
    <n v="0"/>
    <n v="0"/>
    <x v="0"/>
    <x v="0"/>
    <x v="14"/>
    <s v="1706 - KENDA CHINA"/>
    <x v="1098"/>
    <s v="     "/>
    <s v="LLANTAS Y TUBOS"/>
    <s v="LLANTAS KENDA MOTOCICLETA     "/>
    <s v="K270B               "/>
    <s v="       "/>
    <s v="           "/>
    <s v="         "/>
    <s v="    "/>
    <s v="KENDA"/>
    <s v="              "/>
    <n v="-136"/>
    <n v="-2684.64"/>
  </r>
  <r>
    <x v="4"/>
    <s v="0190333973001"/>
    <n v="12"/>
    <d v="2016-03-21T00:00:00"/>
    <s v="00"/>
    <x v="1114"/>
    <m/>
    <x v="0"/>
    <s v="0"/>
    <s v="PAN"/>
    <s v="AAA"/>
    <s v="JECT"/>
    <n v="20.12"/>
    <n v="31.72"/>
    <n v="0"/>
    <d v="1899-12-30T00:00:00"/>
    <d v="1899-12-30T00:00:00"/>
    <n v="22"/>
    <n v="24"/>
    <n v="13"/>
    <n v="12"/>
    <n v="4"/>
    <n v="1"/>
    <s v="-"/>
    <s v="SUSP-37"/>
    <m/>
    <m/>
    <n v="2.7"/>
    <n v="65"/>
    <n v="18.52"/>
    <n v="15.93"/>
    <n v="0"/>
    <n v="0"/>
    <n v="0"/>
    <m/>
    <m/>
    <d v="2016-02-09T00:00:00"/>
    <d v="2016-02-09T00:00:00"/>
    <m/>
    <m/>
    <m/>
    <m/>
    <s v="Clasificación"/>
    <m/>
    <m/>
    <s v="="/>
    <n v="1"/>
    <m/>
    <n v="200"/>
    <n v="133"/>
    <n v="66"/>
    <x v="1"/>
    <s v="V"/>
    <n v="260"/>
    <m/>
    <m/>
    <m/>
    <n v="172"/>
    <n v="0.14000000000000001"/>
    <n v="0"/>
    <n v="0"/>
    <n v="0"/>
    <n v="0"/>
    <n v="0"/>
    <n v="0"/>
    <n v="172"/>
    <n v="0.14000000000000001"/>
    <n v="0"/>
    <n v="0"/>
    <m/>
    <n v="28"/>
    <n v="50"/>
    <m/>
    <m/>
    <m/>
    <m/>
    <n v="0"/>
    <n v="0"/>
    <n v="0"/>
    <n v="1.73"/>
    <n v="0"/>
    <n v="1"/>
    <d v="2016-01-27T00:00:00"/>
    <d v="2016-01-27T00:00:00"/>
    <d v="2016-01-27T00:00:00"/>
    <d v="2016-04-27T00:00:00"/>
    <m/>
    <m/>
    <n v="0.04"/>
    <n v="0"/>
    <n v="0"/>
    <n v="0"/>
    <n v="0"/>
    <n v="0.56999999999999995"/>
    <n v="0.1"/>
    <x v="0"/>
    <x v="0"/>
    <x v="14"/>
    <s v="1706 - KENDA CHINA"/>
    <x v="1099"/>
    <s v="     "/>
    <s v="LLANTAS Y TUBOS"/>
    <s v="LLANTAS KENDA MOTOCICLETA     "/>
    <s v="K270B               "/>
    <s v="       "/>
    <s v="           "/>
    <s v="         "/>
    <s v="    "/>
    <s v="KENDA"/>
    <s v="              "/>
    <n v="-28"/>
    <n v="-563.36"/>
  </r>
  <r>
    <x v="4"/>
    <s v="0190333973001"/>
    <n v="12"/>
    <d v="2016-03-21T00:00:00"/>
    <s v="00"/>
    <x v="1115"/>
    <m/>
    <x v="0"/>
    <s v="0"/>
    <s v="PAN"/>
    <s v="AAA"/>
    <s v="JECT"/>
    <n v="17.010000000000002"/>
    <n v="25.39"/>
    <n v="0"/>
    <d v="1899-12-30T00:00:00"/>
    <d v="1899-12-30T00:00:00"/>
    <n v="22"/>
    <n v="24"/>
    <n v="13"/>
    <n v="12"/>
    <n v="4"/>
    <n v="1"/>
    <s v="-"/>
    <s v="SUSP-37"/>
    <m/>
    <m/>
    <n v="1.9"/>
    <n v="46"/>
    <n v="28.95"/>
    <n v="16.45"/>
    <n v="32.89"/>
    <n v="0"/>
    <n v="0"/>
    <m/>
    <m/>
    <d v="2016-02-09T00:00:00"/>
    <d v="2016-02-09T00:00:00"/>
    <m/>
    <m/>
    <m/>
    <n v="250"/>
    <s v="Clasificación"/>
    <m/>
    <m/>
    <s v="="/>
    <n v="1"/>
    <m/>
    <n v="220"/>
    <n v="146"/>
    <n v="73"/>
    <x v="0"/>
    <s v="A"/>
    <n v="280"/>
    <m/>
    <m/>
    <m/>
    <n v="125"/>
    <n v="0.43"/>
    <n v="0"/>
    <n v="0"/>
    <n v="0"/>
    <n v="0"/>
    <n v="0"/>
    <n v="0"/>
    <n v="125"/>
    <n v="0.43"/>
    <n v="0"/>
    <n v="0"/>
    <m/>
    <n v="250"/>
    <n v="55"/>
    <m/>
    <m/>
    <m/>
    <m/>
    <n v="0"/>
    <n v="0"/>
    <n v="0"/>
    <n v="1.48"/>
    <n v="0"/>
    <n v="1"/>
    <d v="2016-01-27T00:00:00"/>
    <d v="2016-01-27T00:00:00"/>
    <d v="2016-01-27T00:00:00"/>
    <d v="2016-04-27T00:00:00"/>
    <m/>
    <m/>
    <n v="0.05"/>
    <n v="0"/>
    <n v="0"/>
    <n v="0"/>
    <n v="0.67"/>
    <n v="0"/>
    <n v="0"/>
    <x v="0"/>
    <x v="0"/>
    <x v="14"/>
    <s v="1706 - KENDA CHINA"/>
    <x v="1100"/>
    <s v="     "/>
    <s v="LLANTAS Y TUBOS"/>
    <s v="LLANTAS KENDA MOTOCICLETA     "/>
    <s v="K270B               "/>
    <s v="       "/>
    <s v="           "/>
    <s v="         "/>
    <s v="    "/>
    <s v="KENDA"/>
    <s v="              "/>
    <n v="-95"/>
    <n v="-1615.95"/>
  </r>
  <r>
    <x v="4"/>
    <s v="0190333973001"/>
    <n v="12"/>
    <d v="2016-03-21T00:00:00"/>
    <s v="00"/>
    <x v="1116"/>
    <m/>
    <x v="0"/>
    <s v="0"/>
    <s v="PAN"/>
    <s v="AAA"/>
    <s v="JECT"/>
    <n v="37.36"/>
    <n v="66.22"/>
    <n v="0"/>
    <d v="1899-12-30T00:00:00"/>
    <d v="1899-12-30T00:00:00"/>
    <n v="22"/>
    <n v="24"/>
    <n v="13"/>
    <n v="12"/>
    <n v="4"/>
    <n v="1"/>
    <s v="-"/>
    <s v="SUSP-63"/>
    <m/>
    <m/>
    <n v="7.1"/>
    <n v="171"/>
    <n v="18.73"/>
    <n v="5.6"/>
    <n v="0"/>
    <n v="37"/>
    <n v="0"/>
    <m/>
    <m/>
    <m/>
    <m/>
    <m/>
    <m/>
    <m/>
    <m/>
    <s v="Clasificación"/>
    <m/>
    <m/>
    <s v="="/>
    <n v="1"/>
    <m/>
    <n v="532"/>
    <n v="354"/>
    <n v="176"/>
    <x v="3"/>
    <s v="R"/>
    <n v="400"/>
    <m/>
    <m/>
    <m/>
    <n v="109"/>
    <n v="0.8"/>
    <n v="50"/>
    <n v="0"/>
    <n v="50"/>
    <n v="0"/>
    <n v="0"/>
    <n v="0"/>
    <n v="159"/>
    <n v="0.7"/>
    <n v="0"/>
    <n v="0"/>
    <m/>
    <n v="373"/>
    <n v="133"/>
    <m/>
    <m/>
    <m/>
    <m/>
    <n v="1933.62"/>
    <n v="0"/>
    <n v="0"/>
    <n v="2.3199999999999998"/>
    <n v="0"/>
    <n v="1"/>
    <d v="2016-02-22T00:00:00"/>
    <d v="2016-02-22T00:00:00"/>
    <d v="2016-02-22T00:00:00"/>
    <d v="2016-05-23T00:00:00"/>
    <m/>
    <m/>
    <n v="7.0000000000000007E-2"/>
    <n v="0"/>
    <n v="0"/>
    <n v="0.39"/>
    <n v="0"/>
    <n v="0"/>
    <n v="0"/>
    <x v="0"/>
    <x v="0"/>
    <x v="14"/>
    <s v="1706 - KENDA CHINA"/>
    <x v="1101"/>
    <s v="     "/>
    <s v="LLANTAS Y TUBOS"/>
    <s v="LLANTAS KENDA MOTOCICLETA     "/>
    <s v="K671                "/>
    <s v="       "/>
    <s v="           "/>
    <s v="         "/>
    <s v="    "/>
    <s v="KENDA"/>
    <s v="              "/>
    <n v="-423"/>
    <n v="-15803.28"/>
  </r>
  <r>
    <x v="4"/>
    <s v="0190333973001"/>
    <n v="12"/>
    <d v="2016-03-21T00:00:00"/>
    <s v="00"/>
    <x v="1117"/>
    <m/>
    <x v="0"/>
    <s v="0"/>
    <s v="N/A"/>
    <s v="C"/>
    <s v="JECT"/>
    <n v="37.43"/>
    <n v="56.52"/>
    <n v="0"/>
    <d v="1899-12-30T00:00:00"/>
    <d v="1899-12-30T00:00:00"/>
    <n v="22"/>
    <n v="24"/>
    <n v="13"/>
    <n v="12"/>
    <n v="4"/>
    <n v="1"/>
    <m/>
    <s v="LIBRE-376"/>
    <m/>
    <m/>
    <n v="0.6"/>
    <n v="15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m/>
    <m/>
    <m/>
    <m/>
    <n v="91"/>
    <n v="0"/>
    <n v="0"/>
    <n v="0"/>
    <n v="0"/>
    <n v="0"/>
    <n v="0"/>
    <n v="0"/>
    <n v="91"/>
    <n v="0"/>
    <n v="0"/>
    <n v="0"/>
    <m/>
    <n v="0"/>
    <n v="0"/>
    <m/>
    <m/>
    <m/>
    <m/>
    <n v="0"/>
    <n v="0"/>
    <n v="0"/>
    <n v="0"/>
    <n v="0"/>
    <n v="1"/>
    <d v="2014-12-10T00:00:00"/>
    <d v="2015-12-21T00:00:00"/>
    <d v="2015-12-21T00:00:00"/>
    <d v="2016-03-21T00:00:00"/>
    <m/>
    <m/>
    <n v="0.02"/>
    <n v="0"/>
    <n v="0"/>
    <n v="0"/>
    <n v="0"/>
    <n v="0"/>
    <n v="1"/>
    <x v="0"/>
    <x v="0"/>
    <x v="14"/>
    <s v="1706 - KENDA CHINA"/>
    <x v="1102"/>
    <s v="     "/>
    <s v="LLANTAS Y TUBOS"/>
    <s v="LLANTAS KENDA MOTOCICLETA     "/>
    <s v="K761                "/>
    <s v="       "/>
    <s v="           "/>
    <s v="         "/>
    <s v="    "/>
    <s v="KENDA"/>
    <s v="              "/>
    <n v="91"/>
    <n v="3406.13"/>
  </r>
  <r>
    <x v="4"/>
    <s v="0190333973001"/>
    <n v="12"/>
    <d v="2016-03-21T00:00:00"/>
    <s v="00"/>
    <x v="1118"/>
    <m/>
    <x v="0"/>
    <s v="0"/>
    <s v="N/A"/>
    <s v="C"/>
    <s v="JECT"/>
    <n v="34.39"/>
    <n v="57"/>
    <n v="0"/>
    <d v="1899-12-30T00:00:00"/>
    <d v="1899-12-30T00:00:00"/>
    <n v="22"/>
    <n v="24"/>
    <n v="13"/>
    <n v="12"/>
    <n v="4"/>
    <n v="1"/>
    <m/>
    <s v="LIBRE-95"/>
    <m/>
    <m/>
    <n v="1.3"/>
    <n v="32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66"/>
    <n v="0"/>
    <n v="0"/>
    <n v="0"/>
    <n v="0"/>
    <n v="0"/>
    <n v="0"/>
    <n v="0"/>
    <n v="66"/>
    <n v="0"/>
    <n v="0"/>
    <n v="0"/>
    <m/>
    <n v="0"/>
    <n v="0"/>
    <m/>
    <m/>
    <m/>
    <m/>
    <n v="0"/>
    <n v="0"/>
    <n v="0"/>
    <n v="0"/>
    <n v="0"/>
    <n v="1"/>
    <d v="2015-09-17T00:00:00"/>
    <d v="2015-12-21T00:00:00"/>
    <d v="2015-12-21T00:00:00"/>
    <d v="2016-03-21T00:00:00"/>
    <m/>
    <m/>
    <n v="0.03"/>
    <n v="0"/>
    <n v="0"/>
    <n v="0"/>
    <n v="0"/>
    <n v="0"/>
    <n v="1"/>
    <x v="0"/>
    <x v="0"/>
    <x v="14"/>
    <s v="1706 - KENDA CHINA"/>
    <x v="1103"/>
    <s v="     "/>
    <s v="LLANTAS Y TUBOS"/>
    <s v="LLANTAS KENDA MOTOCICLETA     "/>
    <s v="K761                "/>
    <s v="       "/>
    <s v="           "/>
    <s v="         "/>
    <s v="    "/>
    <s v="KENDA"/>
    <s v="              "/>
    <n v="66"/>
    <n v="2269.7400000000002"/>
  </r>
  <r>
    <x v="4"/>
    <s v="0190333973001"/>
    <n v="12"/>
    <d v="2016-03-21T00:00:00"/>
    <s v="00"/>
    <x v="1119"/>
    <m/>
    <x v="0"/>
    <s v="0"/>
    <s v="N/A"/>
    <s v="C"/>
    <s v="JECT"/>
    <n v="41.33"/>
    <n v="58.32"/>
    <n v="0"/>
    <d v="1899-12-30T00:00:00"/>
    <d v="1899-12-30T00:00:00"/>
    <n v="23"/>
    <n v="25"/>
    <n v="14"/>
    <n v="13"/>
    <n v="5"/>
    <n v="1"/>
    <m/>
    <s v="LIBRE-353"/>
    <m/>
    <m/>
    <n v="0.8"/>
    <n v="22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150"/>
    <m/>
    <m/>
    <m/>
    <n v="145"/>
    <n v="0"/>
    <n v="0"/>
    <n v="0"/>
    <n v="0"/>
    <n v="0"/>
    <n v="0"/>
    <n v="0"/>
    <n v="145"/>
    <n v="0"/>
    <n v="0"/>
    <n v="0"/>
    <m/>
    <n v="0"/>
    <n v="0"/>
    <m/>
    <m/>
    <m/>
    <m/>
    <n v="0"/>
    <n v="0"/>
    <n v="0"/>
    <n v="0"/>
    <n v="0"/>
    <n v="1"/>
    <d v="2014-12-26T00:00:00"/>
    <d v="2015-12-14T00:00:00"/>
    <d v="2015-12-14T00:00:00"/>
    <d v="2016-03-21T00:00:00"/>
    <m/>
    <m/>
    <n v="0.02"/>
    <n v="0"/>
    <n v="0"/>
    <n v="0"/>
    <n v="0"/>
    <n v="0"/>
    <n v="1"/>
    <x v="0"/>
    <x v="0"/>
    <x v="15"/>
    <s v="1415 - KENDA TAIWAN"/>
    <x v="1102"/>
    <s v="     "/>
    <s v="LLANTAS Y TUBOS"/>
    <s v="LLANTAS KENDA MOTOCICLETA     "/>
    <s v="K761                "/>
    <s v="       "/>
    <s v="           "/>
    <s v="         "/>
    <s v="    "/>
    <s v="KENDA"/>
    <s v="              "/>
    <n v="145"/>
    <n v="5992.8499999999995"/>
  </r>
  <r>
    <x v="4"/>
    <s v="0190333973001"/>
    <n v="12"/>
    <d v="2016-03-21T00:00:00"/>
    <s v="00"/>
    <x v="1120"/>
    <m/>
    <x v="0"/>
    <s v="0"/>
    <s v="N/A"/>
    <s v="AA"/>
    <s v="JECT"/>
    <n v="53.7"/>
    <n v="68.680000000000007"/>
    <n v="0"/>
    <d v="1899-12-30T00:00:00"/>
    <d v="1899-12-30T00:00:00"/>
    <n v="23"/>
    <n v="25"/>
    <n v="14"/>
    <n v="13"/>
    <n v="5"/>
    <n v="1"/>
    <m/>
    <s v="SUSP-44"/>
    <m/>
    <m/>
    <n v="0.2"/>
    <n v="6"/>
    <n v="43.75"/>
    <n v="62.5"/>
    <n v="56.25"/>
    <n v="0"/>
    <n v="0"/>
    <m/>
    <m/>
    <d v="2016-06-27T00:00:00"/>
    <d v="2016-02-16T00:00:00"/>
    <m/>
    <m/>
    <m/>
    <n v="45"/>
    <s v="Clasificación"/>
    <m/>
    <m/>
    <s v="="/>
    <n v="1"/>
    <m/>
    <n v="35"/>
    <n v="23"/>
    <n v="12"/>
    <x v="5"/>
    <s v="L"/>
    <n v="55"/>
    <m/>
    <m/>
    <m/>
    <n v="50"/>
    <n v="-0.43"/>
    <n v="0"/>
    <n v="0"/>
    <n v="0"/>
    <n v="0"/>
    <n v="0"/>
    <n v="0"/>
    <n v="50"/>
    <n v="-0.43"/>
    <n v="0"/>
    <n v="0"/>
    <m/>
    <n v="0"/>
    <n v="10"/>
    <m/>
    <m/>
    <m/>
    <m/>
    <n v="0"/>
    <n v="805.5"/>
    <n v="0"/>
    <n v="0.74"/>
    <n v="0"/>
    <n v="1"/>
    <d v="2016-01-27T00:00:00"/>
    <d v="2016-01-27T00:00:00"/>
    <d v="2016-01-27T00:00:00"/>
    <d v="2016-05-04T00:00:00"/>
    <m/>
    <m/>
    <n v="0.01"/>
    <n v="0"/>
    <n v="0"/>
    <n v="0"/>
    <n v="0"/>
    <n v="0"/>
    <n v="0.63"/>
    <x v="0"/>
    <x v="0"/>
    <x v="15"/>
    <s v="1415 - KENDA TAIWAN"/>
    <x v="1104"/>
    <s v="     "/>
    <s v="LLANTAS Y TUBOS"/>
    <s v="LLANTAS KENDA MOTOCICLETA     "/>
    <s v="K775                "/>
    <s v="       "/>
    <s v="           "/>
    <s v="         "/>
    <s v="    "/>
    <s v="KENDA"/>
    <s v="              "/>
    <n v="15"/>
    <n v="805.5"/>
  </r>
  <r>
    <x v="4"/>
    <s v="0190333973001"/>
    <n v="12"/>
    <d v="2016-03-21T00:00:00"/>
    <s v="00"/>
    <x v="1121"/>
    <m/>
    <x v="0"/>
    <s v="0"/>
    <s v="N/A"/>
    <s v="AAA"/>
    <s v="JECT"/>
    <n v="48.13"/>
    <n v="74.819999999999993"/>
    <n v="0"/>
    <d v="1899-12-30T00:00:00"/>
    <d v="1899-12-30T00:00:00"/>
    <n v="23"/>
    <n v="25"/>
    <n v="14"/>
    <n v="13"/>
    <n v="5"/>
    <n v="1"/>
    <s v="-"/>
    <s v="SUSP-70"/>
    <m/>
    <m/>
    <n v="0.5"/>
    <n v="14"/>
    <n v="22.5"/>
    <n v="11.5"/>
    <n v="22.5"/>
    <n v="0"/>
    <n v="0"/>
    <m/>
    <m/>
    <d v="2016-06-27T00:00:00"/>
    <d v="2016-06-27T00:00:00"/>
    <d v="2016-02-19T00:00:00"/>
    <m/>
    <m/>
    <n v="45"/>
    <s v="Clasificación"/>
    <m/>
    <m/>
    <s v="="/>
    <n v="1"/>
    <m/>
    <n v="45"/>
    <n v="30"/>
    <n v="15"/>
    <x v="0"/>
    <s v="A"/>
    <n v="55"/>
    <m/>
    <m/>
    <m/>
    <n v="23"/>
    <n v="0.49"/>
    <n v="0"/>
    <n v="0"/>
    <n v="0"/>
    <n v="0"/>
    <n v="0"/>
    <n v="0"/>
    <n v="23"/>
    <n v="0.49"/>
    <n v="0"/>
    <n v="0"/>
    <m/>
    <n v="45"/>
    <n v="13"/>
    <m/>
    <m/>
    <m/>
    <m/>
    <n v="0"/>
    <n v="0"/>
    <n v="0"/>
    <n v="1.48"/>
    <n v="0"/>
    <n v="1"/>
    <d v="2016-02-22T00:00:00"/>
    <d v="2016-02-22T00:00:00"/>
    <d v="2016-02-22T00:00:00"/>
    <d v="2016-05-30T00:00:00"/>
    <m/>
    <m/>
    <n v="7.0000000000000007E-2"/>
    <n v="0"/>
    <n v="0"/>
    <n v="0"/>
    <n v="0.37"/>
    <n v="0"/>
    <n v="0"/>
    <x v="0"/>
    <x v="0"/>
    <x v="15"/>
    <s v="1415 - KENDA TAIWAN"/>
    <x v="1105"/>
    <s v="     "/>
    <s v="LLANTAS Y TUBOS"/>
    <s v="LLANTAS KENDA MOTOCICLETA     "/>
    <s v="K775                "/>
    <s v="       "/>
    <s v="           "/>
    <s v="         "/>
    <s v="    "/>
    <s v="KENDA"/>
    <s v="              "/>
    <n v="-22"/>
    <n v="-1058.8600000000001"/>
  </r>
  <r>
    <x v="4"/>
    <s v="0190333973001"/>
    <n v="12"/>
    <d v="2016-03-21T00:00:00"/>
    <s v="00"/>
    <x v="1122"/>
    <m/>
    <x v="0"/>
    <s v="0"/>
    <s v="N/A"/>
    <s v="B"/>
    <s v="JECT"/>
    <n v="43.09"/>
    <n v="49.88"/>
    <n v="0"/>
    <d v="1899-12-30T00:00:00"/>
    <d v="1899-12-30T00:00:00"/>
    <n v="23"/>
    <n v="25"/>
    <n v="14"/>
    <n v="13"/>
    <n v="5"/>
    <n v="1"/>
    <s v="-"/>
    <s v="SUSP-70"/>
    <m/>
    <m/>
    <n v="0.6"/>
    <n v="17"/>
    <n v="33.33"/>
    <n v="17.079999999999998"/>
    <n v="33.33"/>
    <n v="0"/>
    <n v="0"/>
    <m/>
    <m/>
    <d v="2016-06-27T00:00:00"/>
    <d v="2016-06-27T00:00:00"/>
    <d v="2016-02-19T00:00:00"/>
    <m/>
    <m/>
    <n v="80"/>
    <s v="Clasificación"/>
    <m/>
    <m/>
    <s v="="/>
    <n v="1"/>
    <m/>
    <n v="80"/>
    <n v="53"/>
    <n v="26"/>
    <x v="0"/>
    <s v="A"/>
    <n v="100"/>
    <m/>
    <m/>
    <m/>
    <n v="41"/>
    <n v="0.49"/>
    <n v="0"/>
    <n v="0"/>
    <n v="0"/>
    <n v="0"/>
    <n v="0"/>
    <n v="0"/>
    <n v="41"/>
    <n v="0.49"/>
    <n v="0"/>
    <n v="0"/>
    <m/>
    <n v="0"/>
    <n v="22"/>
    <m/>
    <m/>
    <m/>
    <m/>
    <n v="0"/>
    <n v="0"/>
    <n v="0"/>
    <n v="0.42"/>
    <n v="0"/>
    <n v="1"/>
    <d v="2016-02-22T00:00:00"/>
    <d v="2016-02-22T00:00:00"/>
    <d v="2016-02-22T00:00:00"/>
    <d v="2016-05-30T00:00:00"/>
    <m/>
    <m/>
    <n v="0.05"/>
    <n v="0"/>
    <n v="0"/>
    <n v="0"/>
    <n v="0.37"/>
    <n v="0"/>
    <n v="0"/>
    <x v="0"/>
    <x v="0"/>
    <x v="15"/>
    <s v="1415 - KENDA TAIWAN"/>
    <x v="1106"/>
    <s v="     "/>
    <s v="LLANTAS Y TUBOS"/>
    <s v="LLANTAS KENDA MOTOCICLETA     "/>
    <s v="K775                "/>
    <s v="       "/>
    <s v="           "/>
    <s v="         "/>
    <s v="    "/>
    <s v="KENDA"/>
    <s v="              "/>
    <n v="-39"/>
    <n v="-1680.5100000000002"/>
  </r>
  <r>
    <x v="4"/>
    <s v="0190333973001"/>
    <n v="12"/>
    <d v="2016-03-21T00:00:00"/>
    <s v="00"/>
    <x v="1123"/>
    <m/>
    <x v="0"/>
    <s v="0"/>
    <s v="N/A"/>
    <s v="C"/>
    <s v="JECT"/>
    <n v="35.590000000000003"/>
    <n v="67.099999999999994"/>
    <n v="0"/>
    <d v="1899-12-30T00:00:00"/>
    <d v="1899-12-30T00:00:00"/>
    <n v="23"/>
    <n v="25"/>
    <n v="14"/>
    <n v="13"/>
    <n v="5"/>
    <n v="1"/>
    <m/>
    <s v="LIBRE-88"/>
    <m/>
    <m/>
    <n v="0.1"/>
    <n v="3"/>
    <n v="0"/>
    <n v="0"/>
    <n v="0"/>
    <n v="0"/>
    <n v="0"/>
    <m/>
    <m/>
    <d v="2015-04-03T00:00:00"/>
    <m/>
    <m/>
    <m/>
    <m/>
    <m/>
    <s v="Clasificación"/>
    <m/>
    <m/>
    <s v="="/>
    <n v="1"/>
    <m/>
    <n v="0"/>
    <n v="0"/>
    <n v="0"/>
    <x v="6"/>
    <s v="G"/>
    <n v="14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09-17T00:00:00"/>
    <d v="2015-12-14T00:00:00"/>
    <d v="2015-12-14T00:00:00"/>
    <d v="2016-03-21T00:00:00"/>
    <m/>
    <m/>
    <n v="0.3"/>
    <n v="0"/>
    <n v="0"/>
    <n v="0"/>
    <n v="0"/>
    <n v="0"/>
    <n v="1"/>
    <x v="0"/>
    <x v="0"/>
    <x v="15"/>
    <s v="1415 - KENDA TAIWAN"/>
    <x v="1107"/>
    <s v="     "/>
    <s v="LLANTAS Y TUBOS"/>
    <s v="LLANTAS KENDA MOTOCICLETA     "/>
    <s v="K775                "/>
    <s v="       "/>
    <s v="           "/>
    <s v="         "/>
    <s v="    "/>
    <s v="KENDA"/>
    <s v="              "/>
    <n v="2"/>
    <n v="71.180000000000007"/>
  </r>
  <r>
    <x v="4"/>
    <s v="0190333973001"/>
    <n v="12"/>
    <d v="2016-03-21T00:00:00"/>
    <s v="00"/>
    <x v="1124"/>
    <m/>
    <x v="0"/>
    <s v="0"/>
    <s v="N/A"/>
    <s v="AAA"/>
    <s v="JECT"/>
    <n v="53.07"/>
    <n v="73.72"/>
    <n v="0"/>
    <d v="1899-12-30T00:00:00"/>
    <d v="1899-12-30T00:00:00"/>
    <n v="23"/>
    <n v="25"/>
    <n v="14"/>
    <n v="13"/>
    <n v="5"/>
    <n v="1"/>
    <s v="-"/>
    <s v="SUSP-44"/>
    <m/>
    <m/>
    <n v="0.2"/>
    <n v="6"/>
    <n v="37.5"/>
    <n v="26.25"/>
    <n v="43.75"/>
    <n v="0"/>
    <n v="0"/>
    <m/>
    <m/>
    <d v="2016-06-27T00:00:00"/>
    <d v="2016-02-16T00:00:00"/>
    <m/>
    <m/>
    <m/>
    <n v="35"/>
    <s v="Clasificación"/>
    <m/>
    <m/>
    <s v="="/>
    <n v="1"/>
    <m/>
    <n v="30"/>
    <n v="20"/>
    <n v="10"/>
    <x v="1"/>
    <s v="V"/>
    <n v="40"/>
    <m/>
    <m/>
    <m/>
    <n v="21"/>
    <n v="0.3"/>
    <n v="0"/>
    <n v="0"/>
    <n v="0"/>
    <n v="0"/>
    <n v="0"/>
    <n v="0"/>
    <n v="21"/>
    <n v="0.3"/>
    <n v="0"/>
    <n v="0"/>
    <m/>
    <n v="35"/>
    <n v="8"/>
    <m/>
    <m/>
    <m/>
    <m/>
    <n v="0"/>
    <n v="0"/>
    <n v="0"/>
    <n v="1.04"/>
    <n v="0"/>
    <n v="1"/>
    <d v="2016-01-27T00:00:00"/>
    <d v="2016-01-27T00:00:00"/>
    <d v="2016-01-27T00:00:00"/>
    <d v="2016-05-04T00:00:00"/>
    <m/>
    <m/>
    <n v="0.03"/>
    <n v="0"/>
    <n v="0"/>
    <n v="0"/>
    <n v="0"/>
    <n v="0.63"/>
    <n v="0"/>
    <x v="0"/>
    <x v="0"/>
    <x v="15"/>
    <s v="1415 - KENDA TAIWAN"/>
    <x v="1108"/>
    <s v="     "/>
    <s v="LLANTAS Y TUBOS"/>
    <s v="LLANTAS KENDA MOTOCICLETA     "/>
    <s v="K775                "/>
    <s v="       "/>
    <s v="           "/>
    <s v="         "/>
    <s v="    "/>
    <s v="KENDA"/>
    <s v="              "/>
    <n v="-9"/>
    <n v="-477.63"/>
  </r>
  <r>
    <x v="4"/>
    <s v="0190333973001"/>
    <n v="12"/>
    <d v="2016-03-21T00:00:00"/>
    <s v="00"/>
    <x v="1125"/>
    <m/>
    <x v="0"/>
    <s v="0"/>
    <s v="N/A"/>
    <s v="AAA"/>
    <s v="JECT"/>
    <n v="58.5"/>
    <n v="81.27"/>
    <n v="0"/>
    <d v="1899-12-30T00:00:00"/>
    <d v="1899-12-30T00:00:00"/>
    <n v="23"/>
    <n v="25"/>
    <n v="14"/>
    <n v="13"/>
    <n v="5"/>
    <n v="1"/>
    <s v="+-"/>
    <s v="LIBRE-369"/>
    <m/>
    <m/>
    <n v="0.6"/>
    <n v="17"/>
    <n v="12.5"/>
    <n v="0"/>
    <n v="12.08"/>
    <n v="12"/>
    <n v="0"/>
    <m/>
    <m/>
    <d v="2016-02-16T00:00:00"/>
    <d v="2016-02-16T00:00:00"/>
    <d v="2016-05-30T00:00:00"/>
    <m/>
    <m/>
    <n v="29"/>
    <s v="Clasificación"/>
    <m/>
    <m/>
    <s v="="/>
    <n v="1"/>
    <m/>
    <n v="30"/>
    <n v="20"/>
    <n v="10"/>
    <x v="2"/>
    <s v="N"/>
    <m/>
    <m/>
    <m/>
    <m/>
    <n v="0"/>
    <n v="1"/>
    <n v="0"/>
    <n v="0"/>
    <n v="0"/>
    <n v="0"/>
    <n v="0"/>
    <n v="0"/>
    <n v="0"/>
    <n v="1"/>
    <n v="0"/>
    <n v="0"/>
    <m/>
    <n v="30"/>
    <n v="8"/>
    <m/>
    <m/>
    <m/>
    <m/>
    <n v="227.7"/>
    <n v="0"/>
    <n v="0"/>
    <n v="1.04"/>
    <n v="0"/>
    <n v="1"/>
    <d v="2014-12-10T00:00:00"/>
    <d v="2015-12-14T00:00:00"/>
    <d v="2015-12-14T00:00:00"/>
    <d v="2016-03-21T00:00:00"/>
    <m/>
    <m/>
    <n v="0.62"/>
    <n v="552"/>
    <n v="0.13"/>
    <n v="0.87"/>
    <n v="0"/>
    <n v="0"/>
    <n v="0"/>
    <x v="0"/>
    <x v="0"/>
    <x v="15"/>
    <s v="1415 - KENDA TAIWAN"/>
    <x v="1109"/>
    <s v="     "/>
    <s v="LLANTAS Y TUBOS"/>
    <s v="LLANTAS KENDA MOTOCICLETA     "/>
    <s v="K775                "/>
    <s v="       "/>
    <s v="           "/>
    <s v="         "/>
    <s v="    "/>
    <s v="KENDA"/>
    <s v="              "/>
    <n v="-30"/>
    <n v="-1755"/>
  </r>
  <r>
    <x v="4"/>
    <s v="0190333973001"/>
    <n v="12"/>
    <d v="2016-03-21T00:00:00"/>
    <s v="00"/>
    <x v="1126"/>
    <m/>
    <x v="0"/>
    <s v="0"/>
    <s v="PAN"/>
    <s v="C"/>
    <s v="JECT"/>
    <n v="57.67"/>
    <n v="81.38"/>
    <n v="0"/>
    <d v="1899-12-30T00:00:00"/>
    <d v="1899-12-30T00:00:00"/>
    <n v="23"/>
    <n v="25"/>
    <n v="14"/>
    <n v="13"/>
    <n v="5"/>
    <n v="1"/>
    <m/>
    <s v="LIBRE-88"/>
    <m/>
    <m/>
    <n v="0.4"/>
    <n v="11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35"/>
    <m/>
    <m/>
    <m/>
    <n v="16"/>
    <n v="0"/>
    <n v="0"/>
    <n v="0"/>
    <n v="0"/>
    <n v="0"/>
    <n v="0"/>
    <n v="0"/>
    <n v="16"/>
    <n v="0"/>
    <n v="0"/>
    <n v="0"/>
    <m/>
    <n v="0"/>
    <n v="0"/>
    <m/>
    <m/>
    <m/>
    <m/>
    <n v="0"/>
    <n v="0"/>
    <n v="0"/>
    <n v="0"/>
    <n v="0"/>
    <n v="1"/>
    <d v="2015-09-17T00:00:00"/>
    <d v="2015-12-14T00:00:00"/>
    <d v="2015-12-14T00:00:00"/>
    <d v="2016-03-21T00:00:00"/>
    <m/>
    <m/>
    <n v="0.09"/>
    <n v="0"/>
    <n v="0"/>
    <n v="0"/>
    <n v="0"/>
    <n v="0"/>
    <n v="1"/>
    <x v="0"/>
    <x v="0"/>
    <x v="15"/>
    <s v="1415 - KENDA TAIWAN"/>
    <x v="1110"/>
    <s v="     "/>
    <s v="LLANTAS Y TUBOS"/>
    <s v="LLANTAS KENDA MOTOCICLETA     "/>
    <s v="K779                "/>
    <s v="       "/>
    <s v="           "/>
    <s v="         "/>
    <s v="    "/>
    <s v="KENDA"/>
    <s v="              "/>
    <n v="16"/>
    <n v="922.72"/>
  </r>
  <r>
    <x v="4"/>
    <s v="0190333973001"/>
    <n v="12"/>
    <d v="2016-03-21T00:00:00"/>
    <s v="00"/>
    <x v="1127"/>
    <m/>
    <x v="0"/>
    <s v="0"/>
    <s v="PAN"/>
    <s v="AA"/>
    <s v="JECT"/>
    <n v="48.01"/>
    <n v="62.46"/>
    <n v="0"/>
    <d v="1899-12-30T00:00:00"/>
    <d v="1899-12-30T00:00:00"/>
    <n v="23"/>
    <n v="25"/>
    <n v="14"/>
    <n v="13"/>
    <n v="5"/>
    <n v="1"/>
    <m/>
    <s v="LIBRE-369"/>
    <m/>
    <m/>
    <n v="0.6"/>
    <n v="17"/>
    <n v="8.33"/>
    <n v="12.5"/>
    <n v="0"/>
    <n v="0"/>
    <n v="0"/>
    <m/>
    <m/>
    <m/>
    <m/>
    <m/>
    <m/>
    <m/>
    <m/>
    <s v="Clasificación"/>
    <m/>
    <m/>
    <s v="="/>
    <n v="1"/>
    <m/>
    <n v="20"/>
    <n v="13"/>
    <n v="7"/>
    <x v="5"/>
    <s v="L"/>
    <m/>
    <m/>
    <m/>
    <m/>
    <n v="30"/>
    <n v="-0.5"/>
    <n v="0"/>
    <n v="0"/>
    <n v="0"/>
    <n v="0"/>
    <n v="0"/>
    <n v="0"/>
    <n v="30"/>
    <n v="-0.5"/>
    <n v="0"/>
    <n v="0"/>
    <m/>
    <n v="0"/>
    <n v="6"/>
    <m/>
    <m/>
    <m/>
    <m/>
    <n v="0"/>
    <n v="480.1"/>
    <n v="0"/>
    <n v="0.8"/>
    <n v="0"/>
    <n v="1"/>
    <d v="2014-12-10T00:00:00"/>
    <d v="2015-12-14T00:00:00"/>
    <d v="2015-12-14T00:00:00"/>
    <d v="2016-03-21T00:00:00"/>
    <m/>
    <m/>
    <n v="0.05"/>
    <n v="0"/>
    <n v="0"/>
    <n v="0"/>
    <n v="0"/>
    <n v="0"/>
    <n v="1"/>
    <x v="0"/>
    <x v="0"/>
    <x v="15"/>
    <s v="1415 - KENDA TAIWAN"/>
    <x v="1111"/>
    <s v="     "/>
    <s v="LLANTAS Y TUBOS"/>
    <s v="LLANTAS KENDA MOTOCICLETA     "/>
    <s v="K777                "/>
    <s v="       "/>
    <s v="           "/>
    <s v="         "/>
    <s v="    "/>
    <s v="KENDA"/>
    <s v="              "/>
    <n v="10"/>
    <n v="480.09999999999997"/>
  </r>
  <r>
    <x v="4"/>
    <s v="0190333973001"/>
    <n v="12"/>
    <d v="2016-03-21T00:00:00"/>
    <s v="00"/>
    <x v="1128"/>
    <m/>
    <x v="0"/>
    <s v="0"/>
    <s v="PAN"/>
    <s v="AAA"/>
    <s v="JECT"/>
    <n v="21.49"/>
    <n v="33.6"/>
    <n v="0"/>
    <d v="1899-12-30T00:00:00"/>
    <d v="1899-12-30T00:00:00"/>
    <n v="22"/>
    <n v="24"/>
    <n v="13"/>
    <n v="12"/>
    <n v="4"/>
    <n v="1"/>
    <s v="-"/>
    <s v="SUSP-37"/>
    <m/>
    <m/>
    <n v="5.2"/>
    <n v="125"/>
    <n v="31.25"/>
    <n v="14.04"/>
    <n v="33.65"/>
    <n v="0"/>
    <n v="0"/>
    <m/>
    <m/>
    <d v="2016-02-09T00:00:00"/>
    <d v="2016-02-09T00:00:00"/>
    <m/>
    <m/>
    <m/>
    <n v="700"/>
    <s v="Clasificación"/>
    <m/>
    <m/>
    <s v="="/>
    <n v="1"/>
    <m/>
    <n v="650"/>
    <n v="432"/>
    <n v="215"/>
    <x v="0"/>
    <s v="A"/>
    <n v="850"/>
    <m/>
    <m/>
    <m/>
    <n v="292"/>
    <n v="0.55000000000000004"/>
    <n v="0"/>
    <n v="0"/>
    <n v="0"/>
    <n v="0"/>
    <n v="0"/>
    <n v="0"/>
    <n v="292"/>
    <n v="0.55000000000000004"/>
    <n v="0"/>
    <n v="0"/>
    <m/>
    <n v="700"/>
    <n v="163"/>
    <m/>
    <m/>
    <m/>
    <m/>
    <n v="0"/>
    <n v="0"/>
    <n v="0"/>
    <n v="1.69"/>
    <n v="0"/>
    <n v="1"/>
    <d v="2016-01-27T00:00:00"/>
    <d v="2016-01-27T00:00:00"/>
    <d v="2016-01-27T00:00:00"/>
    <d v="2016-04-27T00:00:00"/>
    <m/>
    <m/>
    <n v="0.05"/>
    <n v="0"/>
    <n v="0"/>
    <n v="0"/>
    <n v="0.67"/>
    <n v="0"/>
    <n v="0"/>
    <x v="0"/>
    <x v="0"/>
    <x v="14"/>
    <s v="1706 - KENDA CHINA"/>
    <x v="1112"/>
    <s v="     "/>
    <s v="LLANTAS Y TUBOS"/>
    <s v="LLANTAS KENDA MOTOCICLETA     "/>
    <s v="K262                "/>
    <s v="       "/>
    <s v="           "/>
    <s v="         "/>
    <s v="    "/>
    <s v="KENDA"/>
    <s v="              "/>
    <n v="-358"/>
    <n v="-7693.4199999999992"/>
  </r>
  <r>
    <x v="4"/>
    <s v="0190333973001"/>
    <n v="12"/>
    <d v="2016-03-21T00:00:00"/>
    <s v="00"/>
    <x v="1129"/>
    <m/>
    <x v="0"/>
    <s v="0"/>
    <s v="PAN"/>
    <s v="AAA"/>
    <s v="JECT"/>
    <n v="19.850000000000001"/>
    <n v="30.57"/>
    <n v="0"/>
    <d v="1899-12-30T00:00:00"/>
    <d v="1899-12-30T00:00:00"/>
    <n v="22"/>
    <n v="24"/>
    <n v="13"/>
    <n v="12"/>
    <n v="4"/>
    <n v="1"/>
    <s v="-"/>
    <s v="SUSP-37"/>
    <m/>
    <m/>
    <n v="2.5"/>
    <n v="60"/>
    <n v="28"/>
    <n v="27.5"/>
    <n v="0"/>
    <n v="0"/>
    <n v="0"/>
    <m/>
    <m/>
    <m/>
    <d v="2016-06-20T00:00:00"/>
    <d v="2016-06-08T00:00:00"/>
    <m/>
    <m/>
    <m/>
    <s v="Clasificación"/>
    <m/>
    <m/>
    <s v="="/>
    <n v="1"/>
    <m/>
    <n v="280"/>
    <n v="186"/>
    <n v="92"/>
    <x v="1"/>
    <s v="V"/>
    <n v="400"/>
    <m/>
    <m/>
    <m/>
    <n v="275"/>
    <n v="0.02"/>
    <n v="0"/>
    <n v="0"/>
    <n v="0"/>
    <n v="0"/>
    <n v="0"/>
    <n v="0"/>
    <n v="275"/>
    <n v="0.02"/>
    <n v="0"/>
    <n v="0"/>
    <m/>
    <n v="5"/>
    <n v="70"/>
    <m/>
    <m/>
    <m/>
    <m/>
    <n v="0"/>
    <n v="0"/>
    <n v="0"/>
    <n v="1.62"/>
    <n v="0"/>
    <n v="1"/>
    <d v="2016-01-27T00:00:00"/>
    <d v="2016-01-27T00:00:00"/>
    <d v="2016-01-27T00:00:00"/>
    <d v="2016-04-27T00:00:00"/>
    <m/>
    <m/>
    <n v="0.02"/>
    <n v="0"/>
    <n v="0"/>
    <n v="0"/>
    <n v="0"/>
    <n v="0.06"/>
    <n v="0.61"/>
    <x v="0"/>
    <x v="0"/>
    <x v="14"/>
    <s v="1706 - KENDA CHINA"/>
    <x v="1113"/>
    <s v="     "/>
    <s v="LLANTAS Y TUBOS"/>
    <s v="LLANTAS KENDA MOTOCICLETA     "/>
    <s v="K262                "/>
    <s v="       "/>
    <s v="           "/>
    <s v="         "/>
    <s v="    "/>
    <s v="KENDA"/>
    <s v="              "/>
    <n v="-5"/>
    <n v="-99.25"/>
  </r>
  <r>
    <x v="4"/>
    <s v="0190333973001"/>
    <n v="12"/>
    <d v="2016-03-21T00:00:00"/>
    <s v="00"/>
    <x v="1130"/>
    <m/>
    <x v="0"/>
    <s v="0"/>
    <s v="PAN"/>
    <s v="AAA"/>
    <s v="JECT"/>
    <n v="30.36"/>
    <n v="42.12"/>
    <n v="0"/>
    <d v="1899-12-30T00:00:00"/>
    <d v="1899-12-30T00:00:00"/>
    <n v="22"/>
    <n v="24"/>
    <n v="13"/>
    <n v="12"/>
    <n v="4"/>
    <n v="1"/>
    <s v="+-"/>
    <s v="LIBRE-376"/>
    <m/>
    <m/>
    <n v="10.5"/>
    <n v="252"/>
    <n v="9.52"/>
    <n v="5.57"/>
    <n v="0"/>
    <n v="29"/>
    <n v="0"/>
    <m/>
    <m/>
    <m/>
    <m/>
    <d v="2016-05-23T00:00:00"/>
    <m/>
    <m/>
    <m/>
    <s v="Clasificación"/>
    <m/>
    <m/>
    <s v="="/>
    <n v="1"/>
    <m/>
    <n v="400"/>
    <n v="266"/>
    <n v="132"/>
    <x v="3"/>
    <s v="A"/>
    <n v="500"/>
    <m/>
    <m/>
    <m/>
    <n v="84"/>
    <n v="0.79"/>
    <n v="150"/>
    <n v="0"/>
    <n v="30"/>
    <n v="120"/>
    <n v="0"/>
    <n v="0"/>
    <n v="234"/>
    <n v="0.42"/>
    <n v="0"/>
    <n v="0"/>
    <m/>
    <n v="166"/>
    <n v="100"/>
    <m/>
    <m/>
    <m/>
    <m/>
    <n v="564.48"/>
    <n v="0"/>
    <n v="0"/>
    <n v="1.1599999999999999"/>
    <n v="0"/>
    <n v="1"/>
    <d v="2014-12-10T00:00:00"/>
    <d v="2015-12-21T00:00:00"/>
    <d v="2015-12-21T00:00:00"/>
    <d v="2016-03-21T00:00:00"/>
    <m/>
    <m/>
    <n v="1.06"/>
    <n v="7574"/>
    <n v="0.32"/>
    <n v="0.56999999999999995"/>
    <n v="0.12"/>
    <n v="0"/>
    <n v="0"/>
    <x v="0"/>
    <x v="0"/>
    <x v="14"/>
    <s v="1706 - KENDA CHINA"/>
    <x v="1114"/>
    <s v="     "/>
    <s v="LLANTAS Y TUBOS"/>
    <s v="LLANTAS KENDA MOTOCICLETA     "/>
    <s v="K262                "/>
    <s v="       "/>
    <s v="           "/>
    <s v="         "/>
    <s v="    "/>
    <s v="KENDA"/>
    <s v="              "/>
    <n v="-316"/>
    <n v="-9593.76"/>
  </r>
  <r>
    <x v="4"/>
    <s v="0190333973001"/>
    <n v="12"/>
    <d v="2016-03-21T00:00:00"/>
    <s v="00"/>
    <x v="1131"/>
    <m/>
    <x v="0"/>
    <s v="0"/>
    <s v="N/A"/>
    <s v="C"/>
    <s v="JECT"/>
    <n v="21.38"/>
    <n v="33.01"/>
    <n v="0"/>
    <d v="1899-12-30T00:00:00"/>
    <d v="1899-12-30T00:00:00"/>
    <n v="23"/>
    <n v="25"/>
    <n v="14"/>
    <n v="13"/>
    <n v="5"/>
    <n v="1"/>
    <m/>
    <s v="LIBRE-88"/>
    <m/>
    <m/>
    <n v="0.4"/>
    <n v="11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40"/>
    <m/>
    <m/>
    <m/>
    <n v="24"/>
    <n v="0"/>
    <n v="0"/>
    <n v="0"/>
    <n v="0"/>
    <n v="0"/>
    <n v="0"/>
    <n v="0"/>
    <n v="24"/>
    <n v="0"/>
    <n v="0"/>
    <n v="0"/>
    <m/>
    <n v="0"/>
    <n v="0"/>
    <m/>
    <m/>
    <m/>
    <m/>
    <n v="0"/>
    <n v="0"/>
    <n v="0"/>
    <n v="0"/>
    <n v="0"/>
    <n v="1"/>
    <d v="2015-09-17T00:00:00"/>
    <d v="2015-12-14T00:00:00"/>
    <d v="2015-12-14T00:00:00"/>
    <d v="2016-03-21T00:00:00"/>
    <m/>
    <m/>
    <n v="0.14000000000000001"/>
    <n v="0"/>
    <n v="0"/>
    <n v="0"/>
    <n v="0"/>
    <n v="0"/>
    <n v="1"/>
    <x v="0"/>
    <x v="0"/>
    <x v="15"/>
    <s v="1415 - KENDA TAIWAN"/>
    <x v="1115"/>
    <s v="     "/>
    <s v="LLANTAS Y TUBOS"/>
    <s v="LLANTAS KENDA MOTOCICLETA     "/>
    <s v="K771                "/>
    <s v="       "/>
    <s v="           "/>
    <s v="         "/>
    <s v="    "/>
    <s v="KENDA"/>
    <s v="              "/>
    <n v="24"/>
    <n v="513.12"/>
  </r>
  <r>
    <x v="4"/>
    <s v="0190333973001"/>
    <n v="12"/>
    <d v="2016-03-21T00:00:00"/>
    <s v="00"/>
    <x v="1132"/>
    <m/>
    <x v="0"/>
    <s v="0"/>
    <s v="PAN"/>
    <s v="C"/>
    <s v="JECT"/>
    <n v="26.71"/>
    <n v="41.22"/>
    <n v="0"/>
    <d v="1899-12-30T00:00:00"/>
    <d v="1899-12-30T00:00:00"/>
    <n v="23"/>
    <n v="25"/>
    <n v="14"/>
    <n v="13"/>
    <n v="5"/>
    <n v="1"/>
    <m/>
    <s v="LIBRE-88"/>
    <m/>
    <m/>
    <n v="1.3"/>
    <n v="36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80"/>
    <m/>
    <m/>
    <m/>
    <n v="20"/>
    <n v="0"/>
    <n v="0"/>
    <n v="0"/>
    <n v="0"/>
    <n v="0"/>
    <n v="0"/>
    <n v="0"/>
    <n v="20"/>
    <n v="0"/>
    <n v="0"/>
    <n v="0"/>
    <m/>
    <n v="0"/>
    <n v="0"/>
    <m/>
    <m/>
    <m/>
    <m/>
    <n v="0"/>
    <n v="0"/>
    <n v="0"/>
    <n v="0"/>
    <n v="0"/>
    <n v="1"/>
    <d v="2015-09-17T00:00:00"/>
    <d v="2015-12-14T00:00:00"/>
    <d v="2015-12-14T00:00:00"/>
    <d v="2016-03-21T00:00:00"/>
    <m/>
    <m/>
    <n v="0.31"/>
    <n v="0"/>
    <n v="0"/>
    <n v="0"/>
    <n v="0"/>
    <n v="0"/>
    <n v="1"/>
    <x v="0"/>
    <x v="0"/>
    <x v="15"/>
    <s v="1415 - KENDA TAIWAN"/>
    <x v="1116"/>
    <s v="     "/>
    <s v="LLANTAS Y TUBOS"/>
    <s v="LLANTAS KENDA MOTOCICLETA     "/>
    <s v="K771X               "/>
    <s v="       "/>
    <s v="           "/>
    <s v="         "/>
    <s v="    "/>
    <s v="KENDA"/>
    <s v="              "/>
    <n v="20"/>
    <n v="534.20000000000005"/>
  </r>
  <r>
    <x v="4"/>
    <s v="0190333973001"/>
    <n v="12"/>
    <d v="2016-03-21T00:00:00"/>
    <s v="00"/>
    <x v="1133"/>
    <m/>
    <x v="0"/>
    <s v="0"/>
    <s v="N/A"/>
    <s v="AA"/>
    <s v="JECT"/>
    <n v="29.4"/>
    <n v="39.549999999999997"/>
    <n v="0"/>
    <d v="1899-12-30T00:00:00"/>
    <d v="1899-12-30T00:00:00"/>
    <n v="23"/>
    <n v="25"/>
    <n v="14"/>
    <n v="13"/>
    <n v="5"/>
    <n v="1"/>
    <s v="-"/>
    <s v="SUSP-44"/>
    <m/>
    <m/>
    <n v="1.6"/>
    <n v="44"/>
    <n v="18.75"/>
    <n v="14.53"/>
    <n v="21.88"/>
    <n v="0"/>
    <n v="0"/>
    <m/>
    <m/>
    <d v="2016-02-16T00:00:00"/>
    <d v="2016-02-16T00:00:00"/>
    <m/>
    <m/>
    <m/>
    <n v="140"/>
    <s v="Clasificación"/>
    <m/>
    <m/>
    <s v="="/>
    <n v="1"/>
    <m/>
    <n v="120"/>
    <n v="80"/>
    <n v="40"/>
    <x v="1"/>
    <s v="V"/>
    <n v="150"/>
    <m/>
    <m/>
    <m/>
    <n v="93"/>
    <n v="0.23"/>
    <n v="0"/>
    <n v="0"/>
    <n v="0"/>
    <n v="0"/>
    <n v="0"/>
    <n v="0"/>
    <n v="93"/>
    <n v="0.23"/>
    <n v="0"/>
    <n v="0"/>
    <m/>
    <n v="0"/>
    <n v="33"/>
    <m/>
    <m/>
    <m/>
    <m/>
    <n v="0"/>
    <n v="0"/>
    <n v="0"/>
    <n v="0.92"/>
    <n v="0"/>
    <n v="1"/>
    <d v="2016-01-27T00:00:00"/>
    <d v="2016-01-27T00:00:00"/>
    <d v="2016-01-27T00:00:00"/>
    <d v="2016-05-04T00:00:00"/>
    <m/>
    <m/>
    <n v="0.01"/>
    <n v="0"/>
    <n v="0"/>
    <n v="0"/>
    <n v="0"/>
    <n v="0.63"/>
    <n v="0"/>
    <x v="0"/>
    <x v="0"/>
    <x v="15"/>
    <s v="1415 - KENDA TAIWAN"/>
    <x v="1117"/>
    <s v="     "/>
    <s v="LLANTAS Y TUBOS"/>
    <s v="LLANTAS KENDA MOTOCICLETA     "/>
    <s v="K270                "/>
    <s v="       "/>
    <s v="           "/>
    <s v="         "/>
    <s v="    "/>
    <s v="KENDA"/>
    <s v="              "/>
    <n v="-27"/>
    <n v="-793.8"/>
  </r>
  <r>
    <x v="4"/>
    <s v="0190333973001"/>
    <n v="12"/>
    <d v="2016-03-21T00:00:00"/>
    <s v="00"/>
    <x v="1134"/>
    <m/>
    <x v="0"/>
    <s v="0"/>
    <s v="PAN"/>
    <s v="AA"/>
    <s v="JECT"/>
    <n v="28.82"/>
    <n v="38.44"/>
    <n v="0"/>
    <d v="1899-12-30T00:00:00"/>
    <d v="1899-12-30T00:00:00"/>
    <n v="23"/>
    <n v="25"/>
    <n v="14"/>
    <n v="13"/>
    <n v="5"/>
    <n v="1"/>
    <m/>
    <s v="LIBRE-171"/>
    <m/>
    <m/>
    <n v="0.3"/>
    <n v="9"/>
    <n v="66.67"/>
    <n v="83.33"/>
    <n v="0"/>
    <n v="0"/>
    <n v="0"/>
    <m/>
    <m/>
    <m/>
    <m/>
    <m/>
    <m/>
    <m/>
    <m/>
    <s v="Clasificación"/>
    <m/>
    <m/>
    <s v="="/>
    <n v="1"/>
    <m/>
    <n v="80"/>
    <n v="53"/>
    <n v="26"/>
    <x v="5"/>
    <s v="L"/>
    <n v="0"/>
    <m/>
    <m/>
    <m/>
    <n v="100"/>
    <n v="-0.25"/>
    <n v="0"/>
    <n v="0"/>
    <n v="0"/>
    <n v="0"/>
    <n v="0"/>
    <n v="0"/>
    <n v="100"/>
    <n v="-0.25"/>
    <n v="0"/>
    <n v="0"/>
    <m/>
    <n v="0"/>
    <n v="22"/>
    <m/>
    <m/>
    <m/>
    <m/>
    <n v="0"/>
    <n v="576.4"/>
    <n v="0"/>
    <n v="0.89"/>
    <n v="0"/>
    <n v="1"/>
    <d v="2015-06-26T00:00:00"/>
    <d v="2015-12-14T00:00:00"/>
    <d v="2015-12-14T00:00:00"/>
    <d v="2016-03-21T00:00:00"/>
    <m/>
    <m/>
    <n v="0.02"/>
    <n v="0"/>
    <n v="0"/>
    <n v="0"/>
    <n v="0"/>
    <n v="0"/>
    <n v="1"/>
    <x v="0"/>
    <x v="0"/>
    <x v="15"/>
    <s v="1415 - KENDA TAIWAN"/>
    <x v="1118"/>
    <s v="     "/>
    <s v="LLANTAS Y TUBOS"/>
    <s v="LLANTAS KENDA MOTOCICLETA     "/>
    <s v="K761                "/>
    <s v="       "/>
    <s v="           "/>
    <s v="         "/>
    <s v="    "/>
    <s v="KENDA"/>
    <s v="              "/>
    <n v="20"/>
    <n v="576.4"/>
  </r>
  <r>
    <x v="4"/>
    <s v="0190333973001"/>
    <n v="12"/>
    <d v="2016-03-21T00:00:00"/>
    <s v="00"/>
    <x v="1135"/>
    <m/>
    <x v="0"/>
    <s v="0"/>
    <s v="PAN"/>
    <s v="AA"/>
    <s v="JECT"/>
    <n v="30.39"/>
    <n v="40.54"/>
    <n v="0"/>
    <d v="1899-12-30T00:00:00"/>
    <d v="1899-12-30T00:00:00"/>
    <n v="23"/>
    <n v="25"/>
    <n v="14"/>
    <n v="13"/>
    <n v="5"/>
    <n v="1"/>
    <s v="+-"/>
    <s v="LIBRE-171"/>
    <m/>
    <m/>
    <n v="0.2"/>
    <n v="6"/>
    <n v="87.5"/>
    <n v="87.5"/>
    <n v="0"/>
    <n v="0"/>
    <n v="0"/>
    <m/>
    <m/>
    <m/>
    <m/>
    <m/>
    <m/>
    <m/>
    <m/>
    <s v="Clasificación"/>
    <m/>
    <m/>
    <s v="="/>
    <n v="1"/>
    <m/>
    <n v="70"/>
    <n v="47"/>
    <n v="23"/>
    <x v="1"/>
    <s v="V"/>
    <n v="0"/>
    <m/>
    <m/>
    <m/>
    <n v="70"/>
    <n v="0"/>
    <n v="0"/>
    <n v="0"/>
    <n v="0"/>
    <n v="0"/>
    <n v="0"/>
    <n v="0"/>
    <n v="70"/>
    <n v="0"/>
    <n v="0"/>
    <n v="0"/>
    <m/>
    <n v="0"/>
    <n v="19"/>
    <m/>
    <m/>
    <m/>
    <m/>
    <n v="0"/>
    <n v="0"/>
    <n v="0"/>
    <n v="0.89"/>
    <n v="0"/>
    <n v="1"/>
    <d v="2015-06-26T00:00:00"/>
    <d v="2015-12-14T00:00:00"/>
    <d v="2015-12-14T00:00:00"/>
    <d v="2016-03-21T00:00:00"/>
    <m/>
    <m/>
    <n v="0.02"/>
    <n v="0"/>
    <n v="0"/>
    <n v="0"/>
    <n v="0"/>
    <n v="0.53"/>
    <n v="0.47"/>
    <x v="0"/>
    <x v="0"/>
    <x v="15"/>
    <s v="1415 - KENDA TAIWAN"/>
    <x v="1119"/>
    <s v="     "/>
    <s v="LLANTAS Y TUBOS"/>
    <s v="LLANTAS KENDA MOTOCICLETA     "/>
    <s v="K761                "/>
    <s v="       "/>
    <s v="           "/>
    <s v="         "/>
    <s v="    "/>
    <s v="KENDA"/>
    <s v="              "/>
    <n v="0"/>
    <n v="0"/>
  </r>
  <r>
    <x v="4"/>
    <s v="0190333973001"/>
    <n v="12"/>
    <d v="2016-03-21T00:00:00"/>
    <s v="00"/>
    <x v="1136"/>
    <m/>
    <x v="0"/>
    <s v="0"/>
    <s v="PAN"/>
    <s v="C"/>
    <s v="JECT"/>
    <n v="20.79"/>
    <n v="27.11"/>
    <n v="0"/>
    <d v="1899-12-30T00:00:00"/>
    <d v="1899-12-30T00:00:00"/>
    <n v="22"/>
    <n v="24"/>
    <n v="13"/>
    <n v="12"/>
    <n v="4"/>
    <n v="1"/>
    <m/>
    <s v="LIBRE-95"/>
    <m/>
    <m/>
    <n v="4.7"/>
    <n v="11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100"/>
    <m/>
    <m/>
    <m/>
    <n v="0"/>
    <n v="0"/>
    <n v="80"/>
    <n v="0"/>
    <n v="40"/>
    <n v="40"/>
    <n v="0"/>
    <n v="0"/>
    <n v="80"/>
    <n v="0"/>
    <n v="0"/>
    <n v="0"/>
    <m/>
    <n v="0"/>
    <n v="0"/>
    <m/>
    <m/>
    <m/>
    <m/>
    <n v="0"/>
    <n v="0"/>
    <n v="0"/>
    <n v="0"/>
    <n v="0"/>
    <n v="1"/>
    <d v="2015-09-17T00:00:00"/>
    <d v="2015-12-21T00:00:00"/>
    <d v="2015-12-21T00:00:00"/>
    <d v="2016-03-21T00:00:00"/>
    <m/>
    <m/>
    <n v="0.76"/>
    <n v="0"/>
    <n v="0.18"/>
    <n v="0"/>
    <n v="0"/>
    <n v="0"/>
    <n v="0.82"/>
    <x v="0"/>
    <x v="0"/>
    <x v="14"/>
    <s v="1706 - KENDA CHINA"/>
    <x v="1120"/>
    <s v="     "/>
    <s v="LLANTAS Y TUBOS"/>
    <s v="LLANTAS KENDA MOTOCICLETA     "/>
    <s v="K418                "/>
    <s v="       "/>
    <s v="           "/>
    <s v="         "/>
    <s v="    "/>
    <s v="KENDA"/>
    <s v="              "/>
    <n v="0"/>
    <n v="0"/>
  </r>
  <r>
    <x v="4"/>
    <s v="0190333973001"/>
    <n v="12"/>
    <d v="2016-03-21T00:00:00"/>
    <s v="00"/>
    <x v="1137"/>
    <m/>
    <x v="0"/>
    <s v="0"/>
    <s v="PAN"/>
    <s v="AAA"/>
    <s v="JECT"/>
    <n v="20.260000000000002"/>
    <n v="31.93"/>
    <n v="0"/>
    <d v="1899-12-30T00:00:00"/>
    <d v="1899-12-30T00:00:00"/>
    <n v="22"/>
    <n v="24"/>
    <n v="13"/>
    <n v="12"/>
    <n v="4"/>
    <n v="1"/>
    <s v="-"/>
    <s v="SUSP-63"/>
    <m/>
    <m/>
    <n v="6.4"/>
    <n v="154"/>
    <n v="6.25"/>
    <n v="5.16"/>
    <n v="0"/>
    <n v="19"/>
    <n v="0"/>
    <m/>
    <m/>
    <m/>
    <m/>
    <m/>
    <m/>
    <m/>
    <m/>
    <s v="Clasificación"/>
    <m/>
    <m/>
    <s v="="/>
    <n v="1"/>
    <m/>
    <n v="160"/>
    <n v="106"/>
    <n v="53"/>
    <x v="3"/>
    <s v="V"/>
    <n v="120"/>
    <m/>
    <m/>
    <m/>
    <n v="42"/>
    <n v="0.74"/>
    <n v="90"/>
    <n v="0"/>
    <n v="50"/>
    <n v="40"/>
    <n v="0"/>
    <n v="0"/>
    <n v="132"/>
    <n v="0.18"/>
    <n v="0"/>
    <n v="0"/>
    <m/>
    <n v="28"/>
    <n v="40"/>
    <m/>
    <m/>
    <m/>
    <m/>
    <n v="128.37"/>
    <n v="0"/>
    <n v="0"/>
    <n v="1.73"/>
    <n v="0"/>
    <n v="1"/>
    <d v="2016-02-22T00:00:00"/>
    <d v="2016-02-22T00:00:00"/>
    <d v="2016-02-22T00:00:00"/>
    <d v="2016-05-23T00:00:00"/>
    <m/>
    <m/>
    <n v="0.17"/>
    <n v="0"/>
    <n v="0"/>
    <n v="0.18"/>
    <n v="0.22"/>
    <n v="0"/>
    <n v="0"/>
    <x v="0"/>
    <x v="0"/>
    <x v="14"/>
    <s v="1706 - KENDA CHINA"/>
    <x v="1121"/>
    <s v="     "/>
    <s v="LLANTAS Y TUBOS"/>
    <s v="LLANTAS KENDA MOTOCICLETA     "/>
    <s v="K418                "/>
    <s v="       "/>
    <s v="           "/>
    <s v="         "/>
    <s v="    "/>
    <s v="KENDA"/>
    <s v="              "/>
    <n v="-118"/>
    <n v="-2390.6800000000003"/>
  </r>
  <r>
    <x v="4"/>
    <s v="0190333973001"/>
    <n v="12"/>
    <d v="2016-03-21T00:00:00"/>
    <s v="00"/>
    <x v="1138"/>
    <m/>
    <x v="0"/>
    <s v="0"/>
    <s v="PAN"/>
    <s v="AAA"/>
    <s v="JECT"/>
    <n v="63.56"/>
    <n v="91.8"/>
    <n v="0"/>
    <d v="1899-12-30T00:00:00"/>
    <d v="1899-12-30T00:00:00"/>
    <n v="23"/>
    <n v="25"/>
    <n v="14"/>
    <n v="13"/>
    <n v="5"/>
    <n v="1"/>
    <s v="+-"/>
    <s v="LIBRE-171"/>
    <m/>
    <m/>
    <n v="1.2"/>
    <n v="33"/>
    <n v="20.83"/>
    <n v="5.63"/>
    <n v="0"/>
    <n v="0"/>
    <n v="0"/>
    <m/>
    <m/>
    <d v="2016-02-16T00:00:00"/>
    <d v="2016-02-16T00:00:00"/>
    <d v="2016-05-04T00:00:00"/>
    <m/>
    <m/>
    <m/>
    <s v="Clasificación"/>
    <m/>
    <m/>
    <s v="="/>
    <n v="1"/>
    <m/>
    <n v="100"/>
    <n v="67"/>
    <n v="33"/>
    <x v="3"/>
    <s v="R"/>
    <n v="0"/>
    <m/>
    <m/>
    <m/>
    <n v="27"/>
    <n v="0.73"/>
    <n v="0"/>
    <n v="0"/>
    <n v="0"/>
    <n v="0"/>
    <n v="0"/>
    <n v="0"/>
    <n v="27"/>
    <n v="0.73"/>
    <n v="0"/>
    <n v="0"/>
    <m/>
    <n v="73"/>
    <n v="28"/>
    <m/>
    <m/>
    <m/>
    <m/>
    <n v="169.44"/>
    <n v="0"/>
    <n v="0"/>
    <n v="1.18"/>
    <n v="0"/>
    <n v="1"/>
    <d v="2015-06-26T00:00:00"/>
    <d v="2015-12-14T00:00:00"/>
    <d v="2015-12-14T00:00:00"/>
    <d v="2016-03-21T00:00:00"/>
    <m/>
    <m/>
    <n v="0.1"/>
    <n v="190"/>
    <n v="0"/>
    <n v="0.46"/>
    <n v="0.54"/>
    <n v="0"/>
    <n v="0"/>
    <x v="0"/>
    <x v="0"/>
    <x v="15"/>
    <s v="1415 - KENDA TAIWAN"/>
    <x v="1122"/>
    <s v="     "/>
    <s v="LLANTAS Y TUBOS"/>
    <s v="LLANTAS KENDA MOTOCICLETA     "/>
    <s v="K779                "/>
    <s v="       "/>
    <s v="           "/>
    <s v="         "/>
    <s v="    "/>
    <s v="KENDA"/>
    <s v="              "/>
    <n v="-73"/>
    <n v="-4639.88"/>
  </r>
  <r>
    <x v="4"/>
    <s v="0190333973001"/>
    <n v="12"/>
    <d v="2016-03-21T00:00:00"/>
    <s v="00"/>
    <x v="1139"/>
    <m/>
    <x v="0"/>
    <s v="0"/>
    <s v="PAN"/>
    <s v="AA"/>
    <s v="JECT"/>
    <n v="46.84"/>
    <n v="61.97"/>
    <n v="0"/>
    <d v="1899-12-30T00:00:00"/>
    <d v="1899-12-30T00:00:00"/>
    <n v="23"/>
    <n v="25"/>
    <n v="14"/>
    <n v="13"/>
    <n v="5"/>
    <n v="1"/>
    <s v="-"/>
    <s v="SUSP-44"/>
    <m/>
    <m/>
    <n v="0.2"/>
    <n v="6"/>
    <n v="43.75"/>
    <n v="41.25"/>
    <n v="0"/>
    <n v="0"/>
    <n v="0"/>
    <m/>
    <m/>
    <m/>
    <d v="2016-06-27T00:00:00"/>
    <d v="2016-06-08T00:00:00"/>
    <m/>
    <m/>
    <m/>
    <s v="Clasificación"/>
    <m/>
    <m/>
    <s v="="/>
    <n v="1"/>
    <m/>
    <n v="35"/>
    <n v="23"/>
    <n v="12"/>
    <x v="1"/>
    <s v="V"/>
    <n v="50"/>
    <m/>
    <m/>
    <m/>
    <n v="33"/>
    <n v="0.06"/>
    <n v="0"/>
    <n v="0"/>
    <n v="0"/>
    <n v="0"/>
    <n v="0"/>
    <n v="0"/>
    <n v="33"/>
    <n v="0.06"/>
    <n v="0"/>
    <n v="0"/>
    <m/>
    <n v="2"/>
    <n v="10"/>
    <m/>
    <m/>
    <m/>
    <m/>
    <n v="0"/>
    <n v="0"/>
    <n v="0"/>
    <n v="0.86"/>
    <n v="0"/>
    <n v="1"/>
    <d v="2016-01-27T00:00:00"/>
    <d v="2016-01-27T00:00:00"/>
    <d v="2016-01-27T00:00:00"/>
    <d v="2016-05-04T00:00:00"/>
    <m/>
    <m/>
    <n v="0.02"/>
    <n v="0"/>
    <n v="0"/>
    <n v="0"/>
    <n v="0"/>
    <n v="0.63"/>
    <n v="0"/>
    <x v="0"/>
    <x v="0"/>
    <x v="15"/>
    <s v="1415 - KENDA TAIWAN"/>
    <x v="1123"/>
    <s v="     "/>
    <s v="LLANTAS Y TUBOS"/>
    <s v="LLANTAS KENDA MOTOCICLETA     "/>
    <s v="K780F               "/>
    <s v="       "/>
    <s v="           "/>
    <s v="         "/>
    <s v="    "/>
    <s v="KENDA"/>
    <s v="              "/>
    <n v="-2"/>
    <n v="-93.68"/>
  </r>
  <r>
    <x v="4"/>
    <s v="0190333973001"/>
    <n v="12"/>
    <d v="2016-03-21T00:00:00"/>
    <s v="00"/>
    <x v="1140"/>
    <m/>
    <x v="0"/>
    <s v="0"/>
    <s v="PAN"/>
    <s v="AA"/>
    <s v="JECT"/>
    <n v="58.04"/>
    <n v="77.430000000000007"/>
    <n v="0"/>
    <d v="1899-12-30T00:00:00"/>
    <d v="1899-12-30T00:00:00"/>
    <n v="23"/>
    <n v="25"/>
    <n v="14"/>
    <n v="13"/>
    <n v="5"/>
    <n v="1"/>
    <s v="-"/>
    <s v="SUSP-44"/>
    <m/>
    <m/>
    <n v="0.1"/>
    <n v="3"/>
    <n v="60"/>
    <n v="37.5"/>
    <n v="0"/>
    <n v="0"/>
    <n v="0"/>
    <m/>
    <m/>
    <m/>
    <d v="2016-06-27T00:00:00"/>
    <d v="2016-06-08T00:00:00"/>
    <m/>
    <m/>
    <m/>
    <s v="Clasificación"/>
    <m/>
    <m/>
    <s v="="/>
    <n v="1"/>
    <m/>
    <n v="24"/>
    <n v="16"/>
    <n v="8"/>
    <x v="0"/>
    <s v="A"/>
    <n v="30"/>
    <m/>
    <m/>
    <m/>
    <n v="15"/>
    <n v="0.38"/>
    <n v="0"/>
    <n v="0"/>
    <n v="0"/>
    <n v="0"/>
    <n v="0"/>
    <n v="0"/>
    <n v="15"/>
    <n v="0.38"/>
    <n v="0"/>
    <n v="0"/>
    <m/>
    <n v="9"/>
    <n v="7"/>
    <m/>
    <m/>
    <m/>
    <m/>
    <n v="0"/>
    <n v="0"/>
    <n v="0"/>
    <n v="0.89"/>
    <n v="0"/>
    <n v="1"/>
    <d v="2016-01-27T00:00:00"/>
    <d v="2016-01-27T00:00:00"/>
    <d v="2016-01-27T00:00:00"/>
    <d v="2016-05-04T00:00:00"/>
    <m/>
    <m/>
    <n v="0.03"/>
    <n v="0"/>
    <n v="0"/>
    <n v="0"/>
    <n v="0.59"/>
    <n v="0.05"/>
    <n v="0"/>
    <x v="0"/>
    <x v="0"/>
    <x v="15"/>
    <s v="1415 - KENDA TAIWAN"/>
    <x v="1124"/>
    <s v="     "/>
    <s v="LLANTAS Y TUBOS"/>
    <s v="LLANTAS KENDA MOTOCICLETA     "/>
    <s v="K780                "/>
    <s v="       "/>
    <s v="           "/>
    <s v="         "/>
    <s v="    "/>
    <s v="KENDA"/>
    <s v="              "/>
    <n v="-9"/>
    <n v="-522.36"/>
  </r>
  <r>
    <x v="4"/>
    <s v="0190333973001"/>
    <n v="12"/>
    <d v="2016-03-21T00:00:00"/>
    <s v="00"/>
    <x v="1141"/>
    <m/>
    <x v="0"/>
    <s v="0"/>
    <s v="PAN"/>
    <s v="AA"/>
    <s v="JECT"/>
    <n v="58.36"/>
    <n v="74.64"/>
    <n v="0"/>
    <d v="1899-12-30T00:00:00"/>
    <d v="1899-12-30T00:00:00"/>
    <n v="23"/>
    <n v="25"/>
    <n v="14"/>
    <n v="13"/>
    <n v="5"/>
    <n v="1"/>
    <s v="-"/>
    <s v="SUSP-44"/>
    <m/>
    <m/>
    <n v="0"/>
    <n v="0"/>
    <n v="0"/>
    <n v="0"/>
    <n v="0"/>
    <n v="0"/>
    <n v="0"/>
    <m/>
    <m/>
    <m/>
    <d v="2016-06-27T00:00:00"/>
    <d v="2016-06-08T00:00:00"/>
    <m/>
    <m/>
    <m/>
    <s v="Clasificación"/>
    <m/>
    <m/>
    <s v="="/>
    <n v="1"/>
    <m/>
    <n v="24"/>
    <n v="16"/>
    <n v="8"/>
    <x v="0"/>
    <s v="A"/>
    <n v="30"/>
    <m/>
    <m/>
    <m/>
    <n v="16"/>
    <n v="0.33"/>
    <n v="0"/>
    <n v="0"/>
    <n v="0"/>
    <n v="0"/>
    <n v="0"/>
    <n v="0"/>
    <n v="16"/>
    <n v="0.33"/>
    <n v="0"/>
    <n v="0"/>
    <m/>
    <n v="8"/>
    <n v="7"/>
    <m/>
    <m/>
    <m/>
    <m/>
    <n v="0"/>
    <n v="0"/>
    <n v="0"/>
    <n v="0.74"/>
    <n v="0"/>
    <n v="1"/>
    <d v="2016-01-27T00:00:00"/>
    <d v="2016-01-27T00:00:00"/>
    <d v="2016-01-27T00:00:00"/>
    <d v="2016-05-04T00:00:00"/>
    <m/>
    <m/>
    <n v="0.02"/>
    <n v="0"/>
    <n v="0"/>
    <n v="0"/>
    <n v="0.59"/>
    <n v="0.05"/>
    <n v="0"/>
    <x v="0"/>
    <x v="0"/>
    <x v="15"/>
    <s v="1415 - KENDA TAIWAN"/>
    <x v="1125"/>
    <s v="     "/>
    <s v="LLANTAS Y TUBOS"/>
    <s v="LLANTAS KENDA MOTOCICLETA     "/>
    <s v="K780                "/>
    <s v="       "/>
    <s v="           "/>
    <s v="         "/>
    <s v="    "/>
    <s v="KENDA"/>
    <s v="              "/>
    <n v="-8"/>
    <n v="-466.88"/>
  </r>
  <r>
    <x v="4"/>
    <s v="0190333973001"/>
    <n v="12"/>
    <d v="2016-03-21T00:00:00"/>
    <s v="00"/>
    <x v="1142"/>
    <m/>
    <x v="0"/>
    <s v="0"/>
    <s v="PAN"/>
    <s v="C"/>
    <s v="JECT"/>
    <n v="62.45"/>
    <n v="78.5"/>
    <n v="0"/>
    <d v="1899-12-30T00:00:00"/>
    <d v="1899-12-30T00:00:00"/>
    <n v="23"/>
    <n v="25"/>
    <n v="14"/>
    <n v="13"/>
    <n v="5"/>
    <n v="1"/>
    <s v="-"/>
    <s v="SUSP-44"/>
    <m/>
    <m/>
    <n v="0.2"/>
    <n v="6"/>
    <n v="30"/>
    <n v="16.25"/>
    <n v="0"/>
    <n v="0"/>
    <n v="0"/>
    <m/>
    <m/>
    <m/>
    <d v="2016-06-27T00:00:00"/>
    <d v="2016-06-08T00:00:00"/>
    <m/>
    <m/>
    <m/>
    <s v="Clasificación"/>
    <m/>
    <m/>
    <s v="="/>
    <n v="1"/>
    <m/>
    <n v="24"/>
    <n v="16"/>
    <n v="8"/>
    <x v="0"/>
    <s v="A"/>
    <n v="30"/>
    <m/>
    <m/>
    <m/>
    <n v="13"/>
    <n v="0.46"/>
    <n v="0"/>
    <n v="0"/>
    <n v="0"/>
    <n v="0"/>
    <n v="0"/>
    <n v="0"/>
    <n v="13"/>
    <n v="0.46"/>
    <n v="0"/>
    <n v="0"/>
    <m/>
    <n v="11"/>
    <n v="7"/>
    <m/>
    <m/>
    <m/>
    <m/>
    <n v="0"/>
    <n v="0"/>
    <n v="0"/>
    <n v="0.69"/>
    <n v="0"/>
    <n v="1"/>
    <d v="2016-01-27T00:00:00"/>
    <d v="2016-01-27T00:00:00"/>
    <d v="2016-01-27T00:00:00"/>
    <d v="2016-05-04T00:00:00"/>
    <m/>
    <m/>
    <n v="0.08"/>
    <n v="0"/>
    <n v="0"/>
    <n v="0"/>
    <n v="0.6"/>
    <n v="0.03"/>
    <n v="0"/>
    <x v="0"/>
    <x v="0"/>
    <x v="15"/>
    <s v="1415 - KENDA TAIWAN"/>
    <x v="1126"/>
    <s v="     "/>
    <s v="LLANTAS Y TUBOS"/>
    <s v="LLANTAS KENDA MOTOCICLETA     "/>
    <s v="K780                "/>
    <s v="       "/>
    <s v="           "/>
    <s v="         "/>
    <s v="    "/>
    <s v="KENDA"/>
    <s v="              "/>
    <n v="-11"/>
    <n v="-686.95"/>
  </r>
  <r>
    <x v="4"/>
    <s v="0190333973001"/>
    <n v="12"/>
    <d v="2016-03-21T00:00:00"/>
    <s v="00"/>
    <x v="1143"/>
    <m/>
    <x v="0"/>
    <s v="0"/>
    <s v="PAN"/>
    <s v="AAA"/>
    <s v="JECT"/>
    <n v="49.98"/>
    <n v="71.09"/>
    <n v="0"/>
    <d v="1899-12-30T00:00:00"/>
    <d v="1899-12-30T00:00:00"/>
    <n v="23"/>
    <n v="25"/>
    <n v="14"/>
    <n v="13"/>
    <n v="5"/>
    <n v="1"/>
    <s v="-"/>
    <s v="SUSP-44"/>
    <m/>
    <m/>
    <n v="0.1"/>
    <n v="3"/>
    <n v="60"/>
    <n v="40"/>
    <n v="0"/>
    <n v="0"/>
    <n v="0"/>
    <m/>
    <m/>
    <m/>
    <d v="2016-06-27T00:00:00"/>
    <d v="2016-06-08T00:00:00"/>
    <m/>
    <m/>
    <m/>
    <s v="Clasificación"/>
    <m/>
    <m/>
    <s v="="/>
    <n v="1"/>
    <m/>
    <n v="24"/>
    <n v="16"/>
    <n v="8"/>
    <x v="0"/>
    <s v="A"/>
    <n v="30"/>
    <m/>
    <m/>
    <m/>
    <n v="16"/>
    <n v="0.33"/>
    <n v="0"/>
    <n v="0"/>
    <n v="0"/>
    <n v="0"/>
    <n v="0"/>
    <n v="0"/>
    <n v="16"/>
    <n v="0.33"/>
    <n v="0"/>
    <n v="0"/>
    <m/>
    <n v="8"/>
    <n v="7"/>
    <m/>
    <m/>
    <m/>
    <m/>
    <n v="0"/>
    <n v="0"/>
    <n v="0"/>
    <n v="1.1299999999999999"/>
    <n v="0"/>
    <n v="1"/>
    <d v="2016-01-27T00:00:00"/>
    <d v="2016-01-27T00:00:00"/>
    <d v="2016-01-27T00:00:00"/>
    <d v="2016-05-04T00:00:00"/>
    <m/>
    <m/>
    <n v="0.03"/>
    <n v="0"/>
    <n v="0"/>
    <n v="0"/>
    <n v="0.38"/>
    <n v="0.25"/>
    <n v="0"/>
    <x v="0"/>
    <x v="0"/>
    <x v="15"/>
    <s v="1415 - KENDA TAIWAN"/>
    <x v="1127"/>
    <s v="     "/>
    <s v="LLANTAS Y TUBOS"/>
    <s v="LLANTAS KENDA MOTOCICLETA     "/>
    <s v="K280                "/>
    <s v="       "/>
    <s v="           "/>
    <s v="         "/>
    <s v="    "/>
    <s v="KENDA"/>
    <s v="              "/>
    <n v="-8"/>
    <n v="-399.84"/>
  </r>
  <r>
    <x v="4"/>
    <s v="0190333973001"/>
    <n v="12"/>
    <d v="2016-03-21T00:00:00"/>
    <s v="00"/>
    <x v="1144"/>
    <m/>
    <x v="0"/>
    <s v="0"/>
    <s v="PAN"/>
    <s v="AA"/>
    <s v="JECT"/>
    <n v="27.26"/>
    <n v="36.369999999999997"/>
    <n v="0"/>
    <d v="1899-12-30T00:00:00"/>
    <d v="1899-12-30T00:00:00"/>
    <n v="23"/>
    <n v="25"/>
    <n v="14"/>
    <n v="13"/>
    <n v="5"/>
    <n v="1"/>
    <s v="-"/>
    <s v="SUSP-44"/>
    <m/>
    <m/>
    <n v="0.5"/>
    <n v="14"/>
    <n v="14"/>
    <n v="11"/>
    <n v="0"/>
    <n v="0"/>
    <n v="0"/>
    <m/>
    <m/>
    <m/>
    <d v="2016-06-27T00:00:00"/>
    <d v="2016-06-08T00:00:00"/>
    <m/>
    <m/>
    <m/>
    <s v="Clasificación"/>
    <m/>
    <m/>
    <s v="="/>
    <n v="1"/>
    <m/>
    <n v="28"/>
    <n v="19"/>
    <n v="9"/>
    <x v="1"/>
    <s v="V"/>
    <n v="40"/>
    <m/>
    <m/>
    <m/>
    <n v="22"/>
    <n v="0.21"/>
    <n v="0"/>
    <n v="0"/>
    <n v="0"/>
    <n v="0"/>
    <n v="0"/>
    <n v="0"/>
    <n v="22"/>
    <n v="0.21"/>
    <n v="0"/>
    <n v="0"/>
    <m/>
    <n v="6"/>
    <n v="8"/>
    <m/>
    <m/>
    <m/>
    <m/>
    <n v="0"/>
    <n v="0"/>
    <n v="0"/>
    <n v="0.89"/>
    <n v="0"/>
    <n v="1"/>
    <d v="2016-01-27T00:00:00"/>
    <d v="2016-01-27T00:00:00"/>
    <d v="2016-01-27T00:00:00"/>
    <d v="2016-05-04T00:00:00"/>
    <m/>
    <m/>
    <n v="7.0000000000000007E-2"/>
    <n v="0"/>
    <n v="0"/>
    <n v="0"/>
    <n v="0"/>
    <n v="0.6"/>
    <n v="0.03"/>
    <x v="0"/>
    <x v="0"/>
    <x v="15"/>
    <s v="1415 - KENDA TAIWAN"/>
    <x v="1128"/>
    <s v="     "/>
    <s v="LLANTAS Y TUBOS"/>
    <s v="LLANTAS KENDA MOTOCICLETA     "/>
    <s v="K761                "/>
    <s v="       "/>
    <s v="           "/>
    <s v="         "/>
    <s v="    "/>
    <s v="KENDA"/>
    <s v="              "/>
    <n v="-6"/>
    <n v="-163.56"/>
  </r>
  <r>
    <x v="4"/>
    <s v="0190333973001"/>
    <n v="12"/>
    <d v="2016-03-21T00:00:00"/>
    <s v="00"/>
    <x v="1145"/>
    <m/>
    <x v="0"/>
    <s v="0"/>
    <s v="PAN"/>
    <s v="AAA"/>
    <s v="JECT"/>
    <n v="80.87"/>
    <n v="129.57"/>
    <n v="0"/>
    <d v="1899-12-30T00:00:00"/>
    <d v="1899-12-30T00:00:00"/>
    <n v="23"/>
    <n v="25"/>
    <n v="14"/>
    <n v="13"/>
    <n v="5"/>
    <n v="1"/>
    <s v="+-"/>
    <s v="LIBRE-171"/>
    <m/>
    <m/>
    <n v="0.1"/>
    <n v="3"/>
    <n v="50"/>
    <n v="5"/>
    <n v="0"/>
    <n v="0"/>
    <n v="0"/>
    <m/>
    <m/>
    <m/>
    <d v="2016-06-27T00:00:00"/>
    <d v="2016-05-04T00:00:00"/>
    <m/>
    <m/>
    <m/>
    <s v="Clasificación"/>
    <m/>
    <m/>
    <s v="="/>
    <n v="1"/>
    <m/>
    <n v="20"/>
    <n v="13"/>
    <n v="7"/>
    <x v="3"/>
    <s v="R"/>
    <n v="0"/>
    <m/>
    <m/>
    <m/>
    <n v="2"/>
    <n v="0.9"/>
    <n v="0"/>
    <n v="0"/>
    <n v="0"/>
    <n v="0"/>
    <n v="0"/>
    <n v="0"/>
    <n v="2"/>
    <n v="0.9"/>
    <n v="0"/>
    <n v="0"/>
    <m/>
    <n v="18"/>
    <n v="6"/>
    <m/>
    <m/>
    <m/>
    <m/>
    <n v="243.5"/>
    <n v="0"/>
    <n v="0"/>
    <n v="1.61"/>
    <n v="0"/>
    <n v="1"/>
    <d v="2015-06-26T00:00:00"/>
    <d v="2015-12-14T00:00:00"/>
    <d v="2015-12-14T00:00:00"/>
    <d v="2016-03-21T00:00:00"/>
    <m/>
    <m/>
    <n v="0.21"/>
    <n v="512"/>
    <n v="0"/>
    <n v="1"/>
    <n v="0"/>
    <n v="0"/>
    <n v="0"/>
    <x v="0"/>
    <x v="0"/>
    <x v="15"/>
    <s v="1415 - KENDA TAIWAN"/>
    <x v="1129"/>
    <s v="     "/>
    <s v="LLANTAS Y TUBOS"/>
    <s v="LLANTAS KENDA MOTOCICLETA     "/>
    <s v="K784                "/>
    <s v="       "/>
    <s v="           "/>
    <s v="         "/>
    <s v="    "/>
    <s v="KENDA"/>
    <s v="              "/>
    <n v="-18"/>
    <n v="-1455.66"/>
  </r>
  <r>
    <x v="4"/>
    <s v="0190333973001"/>
    <n v="12"/>
    <d v="2016-03-21T00:00:00"/>
    <s v="00"/>
    <x v="1146"/>
    <m/>
    <x v="0"/>
    <s v="0"/>
    <s v="PAN"/>
    <s v="AAA"/>
    <s v="JECT"/>
    <n v="55.39"/>
    <n v="80.42"/>
    <n v="0"/>
    <d v="1899-12-30T00:00:00"/>
    <d v="1899-12-30T00:00:00"/>
    <n v="23"/>
    <n v="25"/>
    <n v="14"/>
    <n v="13"/>
    <n v="5"/>
    <n v="1"/>
    <s v="+-"/>
    <s v="LIBRE-171"/>
    <m/>
    <m/>
    <n v="0.1"/>
    <n v="3"/>
    <n v="50"/>
    <n v="5"/>
    <n v="0"/>
    <n v="0"/>
    <n v="0"/>
    <m/>
    <m/>
    <d v="2016-02-16T00:00:00"/>
    <d v="2016-06-27T00:00:00"/>
    <d v="2016-05-04T00:00:00"/>
    <m/>
    <m/>
    <m/>
    <s v="Clasificación"/>
    <m/>
    <m/>
    <s v="="/>
    <n v="1"/>
    <m/>
    <n v="20"/>
    <n v="13"/>
    <n v="7"/>
    <x v="3"/>
    <s v="R"/>
    <n v="0"/>
    <m/>
    <m/>
    <m/>
    <n v="2"/>
    <n v="0.9"/>
    <n v="0"/>
    <n v="0"/>
    <n v="0"/>
    <n v="0"/>
    <n v="0"/>
    <n v="0"/>
    <n v="2"/>
    <n v="0.9"/>
    <n v="0"/>
    <n v="0"/>
    <m/>
    <n v="18"/>
    <n v="6"/>
    <m/>
    <m/>
    <m/>
    <m/>
    <n v="125.15"/>
    <n v="0"/>
    <n v="0"/>
    <n v="1.21"/>
    <n v="0"/>
    <n v="1"/>
    <d v="2015-06-26T00:00:00"/>
    <d v="2015-12-14T00:00:00"/>
    <d v="2015-12-14T00:00:00"/>
    <d v="2016-03-21T00:00:00"/>
    <m/>
    <m/>
    <n v="0.23"/>
    <n v="475"/>
    <n v="0"/>
    <n v="1"/>
    <n v="0"/>
    <n v="0"/>
    <n v="0"/>
    <x v="0"/>
    <x v="0"/>
    <x v="15"/>
    <s v="1415 - KENDA TAIWAN"/>
    <x v="1130"/>
    <s v="     "/>
    <s v="LLANTAS Y TUBOS"/>
    <s v="LLANTAS KENDA MOTOCICLETA     "/>
    <s v="K784                "/>
    <s v="       "/>
    <s v="           "/>
    <s v="         "/>
    <s v="    "/>
    <s v="KENDA"/>
    <s v="              "/>
    <n v="-18"/>
    <n v="-997.02"/>
  </r>
  <r>
    <x v="4"/>
    <s v="0190333973001"/>
    <n v="12"/>
    <d v="2016-03-21T00:00:00"/>
    <s v="00"/>
    <x v="1147"/>
    <m/>
    <x v="0"/>
    <s v="0"/>
    <s v="PAN"/>
    <s v="AAA"/>
    <s v="JECT"/>
    <n v="66.81"/>
    <n v="92.81"/>
    <n v="0"/>
    <d v="1899-12-30T00:00:00"/>
    <d v="1899-12-30T00:00:00"/>
    <n v="23"/>
    <n v="25"/>
    <n v="14"/>
    <n v="13"/>
    <n v="5"/>
    <n v="1"/>
    <s v="+-"/>
    <s v="LIBRE-171"/>
    <m/>
    <m/>
    <n v="0.1"/>
    <n v="3"/>
    <n v="50"/>
    <n v="17.5"/>
    <n v="0"/>
    <n v="0"/>
    <n v="0"/>
    <m/>
    <m/>
    <d v="2016-02-16T00:00:00"/>
    <d v="2016-02-16T00:00:00"/>
    <d v="2016-05-04T00:00:00"/>
    <m/>
    <m/>
    <m/>
    <s v="Clasificación"/>
    <m/>
    <m/>
    <s v="="/>
    <n v="1"/>
    <m/>
    <n v="20"/>
    <n v="13"/>
    <n v="7"/>
    <x v="3"/>
    <s v="R"/>
    <n v="0"/>
    <m/>
    <m/>
    <m/>
    <n v="7"/>
    <n v="0.65"/>
    <n v="0"/>
    <n v="0"/>
    <n v="0"/>
    <n v="0"/>
    <n v="0"/>
    <n v="0"/>
    <n v="7"/>
    <n v="0.65"/>
    <n v="0"/>
    <n v="0"/>
    <m/>
    <n v="13"/>
    <n v="6"/>
    <m/>
    <m/>
    <m/>
    <m/>
    <n v="0"/>
    <n v="0"/>
    <n v="0"/>
    <n v="1.04"/>
    <n v="0"/>
    <n v="1"/>
    <d v="2015-06-26T00:00:00"/>
    <d v="2015-12-14T00:00:00"/>
    <d v="2015-12-14T00:00:00"/>
    <d v="2016-03-21T00:00:00"/>
    <m/>
    <m/>
    <n v="0.06"/>
    <n v="74"/>
    <n v="0"/>
    <n v="0.75"/>
    <n v="0.25"/>
    <n v="0"/>
    <n v="0"/>
    <x v="0"/>
    <x v="0"/>
    <x v="15"/>
    <s v="1415 - KENDA TAIWAN"/>
    <x v="1131"/>
    <s v="     "/>
    <s v="LLANTAS Y TUBOS"/>
    <s v="LLANTAS KENDA MOTOCICLETA     "/>
    <s v="K784                "/>
    <s v="       "/>
    <s v="           "/>
    <s v="         "/>
    <s v="    "/>
    <s v="KENDA"/>
    <s v="              "/>
    <n v="-13"/>
    <n v="-868.53"/>
  </r>
  <r>
    <x v="4"/>
    <s v="0190333973001"/>
    <n v="12"/>
    <d v="2016-03-21T00:00:00"/>
    <s v="00"/>
    <x v="1148"/>
    <m/>
    <x v="0"/>
    <s v="0"/>
    <s v="0"/>
    <s v="AAA"/>
    <s v="JECT"/>
    <n v="2.81"/>
    <n v="4.92"/>
    <n v="0"/>
    <d v="1899-12-30T00:00:00"/>
    <d v="1899-12-30T00:00:00"/>
    <n v="22"/>
    <n v="24"/>
    <n v="13"/>
    <n v="12"/>
    <n v="4"/>
    <n v="1"/>
    <s v="+-"/>
    <s v="LIBRE-490"/>
    <m/>
    <m/>
    <n v="14"/>
    <n v="336"/>
    <n v="9.82"/>
    <n v="8.07"/>
    <n v="0.89"/>
    <n v="0"/>
    <n v="0"/>
    <m/>
    <m/>
    <m/>
    <m/>
    <d v="2016-05-23T00:00:00"/>
    <m/>
    <m/>
    <n v="50"/>
    <s v="Clasificación"/>
    <m/>
    <n v="50"/>
    <s v="="/>
    <n v="1"/>
    <m/>
    <n v="550"/>
    <n v="366"/>
    <n v="182"/>
    <x v="0"/>
    <s v="V"/>
    <n v="560"/>
    <m/>
    <m/>
    <m/>
    <n v="252"/>
    <n v="0.54"/>
    <n v="200"/>
    <n v="0"/>
    <n v="0"/>
    <n v="200"/>
    <n v="0"/>
    <n v="0"/>
    <n v="452"/>
    <n v="0.18"/>
    <n v="0"/>
    <n v="0"/>
    <m/>
    <n v="100"/>
    <n v="138"/>
    <m/>
    <m/>
    <m/>
    <m/>
    <n v="0"/>
    <n v="0"/>
    <n v="0"/>
    <n v="2.25"/>
    <n v="0"/>
    <n v="1"/>
    <d v="2014-08-18T00:00:00"/>
    <d v="2015-12-21T00:00:00"/>
    <d v="2015-12-21T00:00:00"/>
    <d v="2016-03-21T00:00:00"/>
    <m/>
    <m/>
    <n v="0.1"/>
    <n v="0"/>
    <n v="0"/>
    <n v="0"/>
    <n v="0.18"/>
    <n v="0.82"/>
    <n v="0"/>
    <x v="0"/>
    <x v="0"/>
    <x v="14"/>
    <s v="1706 - KENDA CHINA"/>
    <x v="1132"/>
    <s v="     "/>
    <s v="LLANTAS Y TUBOS"/>
    <s v="TUBOS KENDA                   "/>
    <s v="2.50/2.75-18        "/>
    <s v="       "/>
    <s v="           "/>
    <s v="         "/>
    <s v="    "/>
    <s v="KENDA"/>
    <s v="              "/>
    <n v="-298"/>
    <n v="-837.38"/>
  </r>
  <r>
    <x v="4"/>
    <s v="0190333973001"/>
    <n v="12"/>
    <d v="2016-03-21T00:00:00"/>
    <s v="00"/>
    <x v="1149"/>
    <m/>
    <x v="0"/>
    <s v="0"/>
    <s v="0"/>
    <s v="AAA"/>
    <s v="JECT"/>
    <n v="4.45"/>
    <n v="6.09"/>
    <n v="0"/>
    <d v="1899-12-30T00:00:00"/>
    <d v="1899-12-30T00:00:00"/>
    <n v="22"/>
    <n v="24"/>
    <n v="13"/>
    <n v="12"/>
    <n v="4"/>
    <n v="1"/>
    <s v="+-"/>
    <s v="LIBRE-291"/>
    <m/>
    <m/>
    <n v="1.4"/>
    <n v="34"/>
    <n v="112.5"/>
    <n v="84.82"/>
    <n v="8.93"/>
    <n v="0"/>
    <n v="0"/>
    <m/>
    <m/>
    <d v="2016-06-20T00:00:00"/>
    <d v="2016-06-20T00:00:00"/>
    <d v="2016-05-23T00:00:00"/>
    <m/>
    <m/>
    <n v="50"/>
    <s v="Clasificación"/>
    <m/>
    <n v="50"/>
    <s v="="/>
    <n v="1"/>
    <m/>
    <n v="630"/>
    <n v="419"/>
    <n v="208"/>
    <x v="1"/>
    <s v="V"/>
    <n v="900"/>
    <m/>
    <m/>
    <m/>
    <n v="475"/>
    <n v="0.25"/>
    <n v="0"/>
    <n v="0"/>
    <n v="0"/>
    <n v="0"/>
    <n v="0"/>
    <n v="0"/>
    <n v="475"/>
    <n v="0.25"/>
    <n v="0"/>
    <n v="0"/>
    <m/>
    <n v="150"/>
    <n v="158"/>
    <m/>
    <m/>
    <m/>
    <m/>
    <n v="0"/>
    <n v="0"/>
    <n v="0"/>
    <n v="1.1100000000000001"/>
    <n v="0"/>
    <n v="1"/>
    <d v="2015-03-05T00:00:00"/>
    <d v="2015-12-21T00:00:00"/>
    <d v="2015-12-21T00:00:00"/>
    <d v="2016-03-21T00:00:00"/>
    <m/>
    <m/>
    <n v="0"/>
    <n v="0"/>
    <n v="0"/>
    <n v="0"/>
    <n v="0"/>
    <n v="1"/>
    <n v="0"/>
    <x v="0"/>
    <x v="0"/>
    <x v="14"/>
    <s v="1706 - KENDA CHINA"/>
    <x v="1133"/>
    <s v="     "/>
    <s v="LLANTAS Y TUBOS"/>
    <s v="TUBOS KENDA                   "/>
    <s v="3.00/3.25-18        "/>
    <s v="       "/>
    <s v="           "/>
    <s v="         "/>
    <s v="    "/>
    <s v="KENDA"/>
    <s v="              "/>
    <n v="-155"/>
    <n v="-689.75"/>
  </r>
  <r>
    <x v="4"/>
    <s v="0190333973001"/>
    <n v="12"/>
    <d v="2016-03-21T00:00:00"/>
    <s v="00"/>
    <x v="1150"/>
    <m/>
    <x v="0"/>
    <s v="0"/>
    <s v="0"/>
    <s v="AAA"/>
    <s v="JECT"/>
    <n v="4.1399999999999997"/>
    <n v="6.03"/>
    <n v="0"/>
    <d v="1899-12-30T00:00:00"/>
    <d v="1899-12-30T00:00:00"/>
    <n v="22"/>
    <n v="24"/>
    <n v="13"/>
    <n v="12"/>
    <n v="4"/>
    <n v="1"/>
    <s v="+-"/>
    <s v="LIBRE-733"/>
    <m/>
    <m/>
    <n v="6"/>
    <n v="144"/>
    <n v="33.83"/>
    <n v="33.04"/>
    <n v="2.08"/>
    <n v="0"/>
    <n v="0"/>
    <m/>
    <m/>
    <d v="2016-06-20T00:00:00"/>
    <d v="2016-06-20T00:00:00"/>
    <d v="2016-05-23T00:00:00"/>
    <m/>
    <m/>
    <n v="50"/>
    <s v="Clasificación"/>
    <m/>
    <n v="50"/>
    <s v="="/>
    <n v="1"/>
    <m/>
    <n v="812"/>
    <n v="540"/>
    <n v="268"/>
    <x v="1"/>
    <s v="V"/>
    <n v="1016"/>
    <m/>
    <m/>
    <m/>
    <n v="793"/>
    <n v="0.02"/>
    <n v="0"/>
    <n v="0"/>
    <n v="0"/>
    <n v="0"/>
    <n v="0"/>
    <n v="0"/>
    <n v="793"/>
    <n v="0.02"/>
    <n v="0"/>
    <n v="0"/>
    <m/>
    <n v="50"/>
    <n v="203"/>
    <m/>
    <m/>
    <m/>
    <m/>
    <n v="0"/>
    <n v="0"/>
    <n v="0"/>
    <n v="1.37"/>
    <n v="0"/>
    <n v="1"/>
    <d v="2013-12-18T00:00:00"/>
    <d v="2015-12-21T00:00:00"/>
    <d v="2015-12-21T00:00:00"/>
    <d v="2016-03-21T00:00:00"/>
    <m/>
    <m/>
    <n v="0.09"/>
    <n v="0"/>
    <n v="0"/>
    <n v="0"/>
    <n v="0"/>
    <n v="1"/>
    <n v="0"/>
    <x v="0"/>
    <x v="0"/>
    <x v="14"/>
    <s v="1706 - KENDA CHINA"/>
    <x v="1134"/>
    <s v="     "/>
    <s v="LLANTAS Y TUBOS"/>
    <s v="TUBOS KENDA                   "/>
    <s v="3.25/3.50-16        "/>
    <s v="       "/>
    <s v="           "/>
    <s v="         "/>
    <s v="    "/>
    <s v="KENDA"/>
    <s v="              "/>
    <n v="-19"/>
    <n v="-78.66"/>
  </r>
  <r>
    <x v="4"/>
    <s v="0190333973001"/>
    <n v="12"/>
    <d v="2016-03-21T00:00:00"/>
    <s v="00"/>
    <x v="1151"/>
    <m/>
    <x v="0"/>
    <s v="0"/>
    <s v="0"/>
    <s v="AAA"/>
    <s v="JECT"/>
    <n v="3.67"/>
    <n v="6.15"/>
    <n v="0"/>
    <d v="1899-12-30T00:00:00"/>
    <d v="1899-12-30T00:00:00"/>
    <n v="22"/>
    <n v="24"/>
    <n v="13"/>
    <n v="12"/>
    <n v="4"/>
    <n v="1"/>
    <s v="-"/>
    <s v="SUSP-37"/>
    <m/>
    <m/>
    <n v="15"/>
    <n v="360"/>
    <n v="16.670000000000002"/>
    <n v="14.2"/>
    <n v="0.83"/>
    <n v="0"/>
    <n v="0"/>
    <m/>
    <m/>
    <d v="2016-01-29T00:00:00"/>
    <d v="2016-06-20T00:00:00"/>
    <d v="2016-01-29T00:00:00"/>
    <m/>
    <m/>
    <n v="50"/>
    <s v="Clasificación"/>
    <m/>
    <n v="50"/>
    <s v="="/>
    <n v="1"/>
    <m/>
    <n v="1000"/>
    <n v="665"/>
    <n v="330"/>
    <x v="0"/>
    <s v="V"/>
    <n v="1060"/>
    <m/>
    <m/>
    <m/>
    <n v="652"/>
    <n v="0.35"/>
    <n v="200"/>
    <n v="0"/>
    <n v="200"/>
    <n v="0"/>
    <n v="0"/>
    <n v="0"/>
    <n v="852"/>
    <n v="0.15"/>
    <n v="0"/>
    <n v="0"/>
    <m/>
    <n v="150"/>
    <n v="250"/>
    <m/>
    <m/>
    <m/>
    <m/>
    <n v="0"/>
    <n v="0"/>
    <n v="0"/>
    <n v="2.0299999999999998"/>
    <n v="0"/>
    <n v="1"/>
    <d v="2016-01-27T00:00:00"/>
    <d v="2016-01-27T00:00:00"/>
    <d v="2016-01-27T00:00:00"/>
    <d v="2016-04-27T00:00:00"/>
    <m/>
    <m/>
    <n v="0.04"/>
    <n v="0"/>
    <n v="0"/>
    <n v="0"/>
    <n v="0.33"/>
    <n v="0.34"/>
    <n v="0"/>
    <x v="0"/>
    <x v="0"/>
    <x v="14"/>
    <s v="1706 - KENDA CHINA"/>
    <x v="1135"/>
    <s v="     "/>
    <s v="LLANTAS Y TUBOS"/>
    <s v="TUBOS KENDA                   "/>
    <s v="2.75/3.00-17        "/>
    <s v="       "/>
    <s v="           "/>
    <s v="         "/>
    <s v="    "/>
    <s v="KENDA"/>
    <s v="              "/>
    <n v="-348"/>
    <n v="-1277.1600000000001"/>
  </r>
  <r>
    <x v="4"/>
    <s v="0190333973001"/>
    <n v="12"/>
    <d v="2016-03-21T00:00:00"/>
    <s v="00"/>
    <x v="1152"/>
    <m/>
    <x v="0"/>
    <s v="0"/>
    <s v="0"/>
    <s v="AAA"/>
    <s v="JECT"/>
    <n v="3.79"/>
    <n v="5.68"/>
    <n v="0"/>
    <d v="1899-12-30T00:00:00"/>
    <d v="1899-12-30T00:00:00"/>
    <n v="23"/>
    <n v="25"/>
    <n v="14"/>
    <n v="13"/>
    <n v="5"/>
    <n v="1"/>
    <s v="+-"/>
    <s v="LIBRE-325"/>
    <n v="350"/>
    <s v="RED "/>
    <n v="6.4"/>
    <n v="173"/>
    <n v="19.53"/>
    <n v="14.65"/>
    <n v="1.95"/>
    <n v="0"/>
    <n v="0"/>
    <m/>
    <m/>
    <d v="2016-06-27T00:00:00"/>
    <m/>
    <m/>
    <m/>
    <m/>
    <n v="50"/>
    <s v="Clasificación"/>
    <m/>
    <n v="50"/>
    <s v="="/>
    <n v="1"/>
    <m/>
    <n v="500"/>
    <n v="333"/>
    <n v="165"/>
    <x v="1"/>
    <s v="V"/>
    <n v="400"/>
    <m/>
    <m/>
    <m/>
    <n v="375"/>
    <n v="0.25"/>
    <n v="0"/>
    <n v="0"/>
    <n v="0"/>
    <n v="0"/>
    <n v="0"/>
    <n v="0"/>
    <n v="375"/>
    <n v="0.25"/>
    <n v="0"/>
    <n v="0"/>
    <m/>
    <n v="150"/>
    <n v="139"/>
    <m/>
    <m/>
    <m/>
    <m/>
    <n v="0"/>
    <n v="0"/>
    <n v="0"/>
    <n v="1.33"/>
    <n v="0"/>
    <n v="1"/>
    <d v="2015-01-23T00:00:00"/>
    <d v="2015-12-14T00:00:00"/>
    <d v="2015-12-14T00:00:00"/>
    <d v="2016-03-21T00:00:00"/>
    <m/>
    <m/>
    <n v="0.09"/>
    <n v="0"/>
    <n v="0"/>
    <n v="0"/>
    <n v="0"/>
    <n v="1"/>
    <n v="0"/>
    <x v="0"/>
    <x v="0"/>
    <x v="15"/>
    <s v="1415 - KENDA TAIWAN"/>
    <x v="1136"/>
    <s v="     "/>
    <s v="LLANTAS Y TUBOS"/>
    <s v="TUBOS KENDA                   "/>
    <s v="2.50/2.75-17        "/>
    <s v="       "/>
    <s v="           "/>
    <s v="         "/>
    <s v="    "/>
    <s v="KENDA"/>
    <s v="              "/>
    <n v="-125"/>
    <n v="-473.75"/>
  </r>
  <r>
    <x v="4"/>
    <s v="0190333973001"/>
    <n v="12"/>
    <d v="2016-03-21T00:00:00"/>
    <s v="00"/>
    <x v="1153"/>
    <m/>
    <x v="0"/>
    <s v="0"/>
    <s v="0"/>
    <s v="AAA"/>
    <s v="JECT"/>
    <n v="4.8099999999999996"/>
    <n v="6.74"/>
    <n v="0"/>
    <d v="1899-12-30T00:00:00"/>
    <d v="1899-12-30T00:00:00"/>
    <n v="23"/>
    <n v="25"/>
    <n v="14"/>
    <n v="13"/>
    <n v="5"/>
    <n v="1"/>
    <s v="+-"/>
    <s v="LIBRE-45"/>
    <m/>
    <m/>
    <n v="7.4"/>
    <n v="200"/>
    <n v="10.14"/>
    <n v="4.09"/>
    <n v="1.69"/>
    <n v="0"/>
    <n v="0"/>
    <m/>
    <m/>
    <d v="2016-02-16T00:00:00"/>
    <m/>
    <d v="2016-05-04T00:00:00"/>
    <m/>
    <m/>
    <n v="50"/>
    <s v="Clasificación"/>
    <m/>
    <n v="50"/>
    <s v="="/>
    <n v="1"/>
    <m/>
    <n v="300"/>
    <n v="200"/>
    <n v="99"/>
    <x v="0"/>
    <s v="A"/>
    <n v="320"/>
    <m/>
    <m/>
    <m/>
    <n v="121"/>
    <n v="0.6"/>
    <n v="0"/>
    <n v="0"/>
    <n v="0"/>
    <n v="0"/>
    <n v="0"/>
    <n v="0"/>
    <n v="121"/>
    <n v="0.6"/>
    <n v="0"/>
    <n v="0"/>
    <m/>
    <n v="200"/>
    <n v="83"/>
    <m/>
    <m/>
    <m/>
    <m/>
    <n v="0"/>
    <n v="0"/>
    <n v="0"/>
    <n v="1.07"/>
    <n v="0"/>
    <n v="1"/>
    <d v="2015-10-30T00:00:00"/>
    <d v="2015-12-14T00:00:00"/>
    <d v="2015-12-14T00:00:00"/>
    <d v="2016-03-21T00:00:00"/>
    <m/>
    <m/>
    <n v="0.16"/>
    <n v="0"/>
    <n v="0"/>
    <n v="0"/>
    <n v="0.61"/>
    <n v="0.39"/>
    <n v="0"/>
    <x v="0"/>
    <x v="0"/>
    <x v="15"/>
    <s v="1415 - KENDA TAIWAN"/>
    <x v="1137"/>
    <s v="     "/>
    <s v="LLANTAS Y TUBOS"/>
    <s v="TUBOS KENDA                   "/>
    <s v="3.00/3.25-17        "/>
    <s v="       "/>
    <s v="           "/>
    <s v="         "/>
    <s v="    "/>
    <s v="KENDA"/>
    <s v="              "/>
    <n v="-179"/>
    <n v="-860.9899999999999"/>
  </r>
  <r>
    <x v="4"/>
    <s v="0190333973001"/>
    <n v="12"/>
    <d v="2016-03-21T00:00:00"/>
    <s v="00"/>
    <x v="1154"/>
    <m/>
    <x v="0"/>
    <s v="0"/>
    <s v="0"/>
    <s v="AAA"/>
    <s v="JECT"/>
    <n v="3.69"/>
    <n v="6.09"/>
    <n v="0"/>
    <d v="1899-12-30T00:00:00"/>
    <d v="1899-12-30T00:00:00"/>
    <n v="23"/>
    <n v="25"/>
    <n v="14"/>
    <n v="13"/>
    <n v="5"/>
    <n v="1"/>
    <m/>
    <s v="LIBRE-341"/>
    <m/>
    <m/>
    <n v="5.2"/>
    <n v="141"/>
    <n v="21.63"/>
    <n v="31.54"/>
    <n v="2.4"/>
    <n v="0"/>
    <n v="0"/>
    <m/>
    <m/>
    <d v="2016-06-27T00:00:00"/>
    <m/>
    <m/>
    <m/>
    <m/>
    <n v="50"/>
    <s v="Clasificación"/>
    <m/>
    <n v="50"/>
    <s v="="/>
    <n v="1"/>
    <m/>
    <n v="450"/>
    <n v="299"/>
    <n v="149"/>
    <x v="5"/>
    <s v="L"/>
    <n v="1000"/>
    <m/>
    <m/>
    <m/>
    <n v="656"/>
    <n v="-0.46"/>
    <n v="0"/>
    <n v="0"/>
    <n v="0"/>
    <n v="0"/>
    <n v="0"/>
    <n v="0"/>
    <n v="656"/>
    <n v="-0.46"/>
    <n v="0"/>
    <n v="0"/>
    <m/>
    <n v="0"/>
    <n v="125"/>
    <m/>
    <m/>
    <m/>
    <m/>
    <n v="0"/>
    <n v="760.14"/>
    <n v="0"/>
    <n v="1.73"/>
    <n v="0"/>
    <n v="1"/>
    <d v="2015-01-07T00:00:00"/>
    <d v="2015-12-14T00:00:00"/>
    <d v="2015-12-14T00:00:00"/>
    <d v="2016-03-21T00:00:00"/>
    <m/>
    <m/>
    <n v="0.04"/>
    <n v="0"/>
    <n v="0"/>
    <n v="0"/>
    <n v="0"/>
    <n v="0"/>
    <n v="1"/>
    <x v="0"/>
    <x v="0"/>
    <x v="15"/>
    <s v="1415 - KENDA TAIWAN"/>
    <x v="1133"/>
    <s v="     "/>
    <s v="LLANTAS Y TUBOS"/>
    <s v="TUBOS KENDA                   "/>
    <s v="3.00/3.25-18        "/>
    <s v="       "/>
    <s v="           "/>
    <s v="         "/>
    <s v="    "/>
    <s v="KENDA"/>
    <s v="              "/>
    <n v="206"/>
    <n v="760.14"/>
  </r>
  <r>
    <x v="4"/>
    <s v="0190333973001"/>
    <n v="12"/>
    <d v="2016-03-21T00:00:00"/>
    <s v="00"/>
    <x v="1155"/>
    <m/>
    <x v="0"/>
    <s v="0"/>
    <s v="0"/>
    <s v="AAA"/>
    <s v="JECT"/>
    <n v="4.74"/>
    <n v="7.37"/>
    <n v="0"/>
    <d v="1899-12-30T00:00:00"/>
    <d v="1899-12-30T00:00:00"/>
    <n v="23"/>
    <n v="25"/>
    <n v="14"/>
    <n v="13"/>
    <n v="5"/>
    <n v="1"/>
    <s v="+-"/>
    <s v="LIBRE-486"/>
    <m/>
    <m/>
    <n v="2.4"/>
    <n v="65"/>
    <n v="31.25"/>
    <n v="30.63"/>
    <n v="5.21"/>
    <n v="0"/>
    <n v="0"/>
    <m/>
    <m/>
    <d v="2016-06-27T00:00:00"/>
    <m/>
    <m/>
    <m/>
    <m/>
    <n v="50"/>
    <s v="Clasificación"/>
    <m/>
    <n v="50"/>
    <s v="="/>
    <n v="1"/>
    <m/>
    <n v="300"/>
    <n v="200"/>
    <n v="99"/>
    <x v="1"/>
    <s v="V"/>
    <n v="400"/>
    <m/>
    <m/>
    <m/>
    <n v="294"/>
    <n v="0.02"/>
    <n v="0"/>
    <n v="0"/>
    <n v="0"/>
    <n v="0"/>
    <n v="0"/>
    <n v="0"/>
    <n v="294"/>
    <n v="0.02"/>
    <n v="0"/>
    <n v="0"/>
    <m/>
    <n v="0"/>
    <n v="83"/>
    <m/>
    <m/>
    <m/>
    <m/>
    <n v="0"/>
    <n v="0"/>
    <n v="0"/>
    <n v="1.48"/>
    <n v="0"/>
    <n v="1"/>
    <d v="2014-08-15T00:00:00"/>
    <d v="2015-12-14T00:00:00"/>
    <d v="2015-12-14T00:00:00"/>
    <d v="2016-03-21T00:00:00"/>
    <m/>
    <m/>
    <n v="0.03"/>
    <n v="0"/>
    <n v="0"/>
    <n v="0"/>
    <n v="0"/>
    <n v="0.17"/>
    <n v="0.83"/>
    <x v="0"/>
    <x v="0"/>
    <x v="15"/>
    <s v="1415 - KENDA TAIWAN"/>
    <x v="1138"/>
    <s v="     "/>
    <s v="LLANTAS Y TUBOS"/>
    <s v="TUBOS KENDA                   "/>
    <s v="3.00/3.25-19        "/>
    <s v="       "/>
    <s v="           "/>
    <s v="         "/>
    <s v="    "/>
    <s v="KENDA"/>
    <s v="              "/>
    <n v="-6"/>
    <n v="-28.44"/>
  </r>
  <r>
    <x v="4"/>
    <s v="0190333973001"/>
    <n v="12"/>
    <d v="2016-03-21T00:00:00"/>
    <s v="00"/>
    <x v="1156"/>
    <m/>
    <x v="0"/>
    <s v="0"/>
    <s v="0"/>
    <s v="C"/>
    <s v="JECT"/>
    <n v="5.71"/>
    <n v="9.8800000000000008"/>
    <n v="0"/>
    <d v="1899-12-30T00:00:00"/>
    <d v="1899-12-30T00:00:00"/>
    <n v="23"/>
    <n v="25"/>
    <n v="14"/>
    <n v="13"/>
    <n v="5"/>
    <n v="1"/>
    <m/>
    <s v="LIBRE-369"/>
    <m/>
    <m/>
    <n v="0"/>
    <n v="0"/>
    <n v="0"/>
    <n v="0"/>
    <n v="0"/>
    <n v="0"/>
    <n v="0"/>
    <m/>
    <m/>
    <d v="2014-12-02T00:00:00"/>
    <m/>
    <m/>
    <m/>
    <m/>
    <n v="50"/>
    <s v="Clasificación"/>
    <m/>
    <n v="50"/>
    <s v="="/>
    <n v="1"/>
    <m/>
    <n v="0"/>
    <n v="0"/>
    <n v="0"/>
    <x v="6"/>
    <s v="G"/>
    <n v="1"/>
    <m/>
    <m/>
    <m/>
    <n v="15"/>
    <n v="0"/>
    <n v="0"/>
    <n v="0"/>
    <n v="0"/>
    <n v="0"/>
    <n v="0"/>
    <n v="0"/>
    <n v="15"/>
    <n v="0"/>
    <n v="0"/>
    <n v="0"/>
    <m/>
    <n v="0"/>
    <n v="0"/>
    <m/>
    <m/>
    <m/>
    <m/>
    <n v="0"/>
    <n v="0"/>
    <n v="0"/>
    <n v="0"/>
    <n v="0"/>
    <n v="1"/>
    <d v="2014-12-10T00:00:00"/>
    <d v="2015-12-14T00:00:00"/>
    <d v="2015-12-14T00:00:00"/>
    <d v="2016-03-21T00:00:00"/>
    <m/>
    <m/>
    <n v="0"/>
    <n v="0"/>
    <n v="0"/>
    <n v="0"/>
    <n v="0"/>
    <n v="0"/>
    <n v="1"/>
    <x v="0"/>
    <x v="0"/>
    <x v="15"/>
    <s v="1415 - KENDA TAIWAN"/>
    <x v="1139"/>
    <s v="     "/>
    <s v="LLANTAS Y TUBOS"/>
    <s v="TUBOS KENDA                   "/>
    <s v="4.50-12             "/>
    <s v="       "/>
    <s v="           "/>
    <s v="         "/>
    <s v="    "/>
    <s v="KENDA"/>
    <s v="              "/>
    <n v="15"/>
    <n v="85.65"/>
  </r>
  <r>
    <x v="4"/>
    <s v="0190333973001"/>
    <n v="12"/>
    <d v="2016-03-21T00:00:00"/>
    <s v="00"/>
    <x v="1157"/>
    <m/>
    <x v="0"/>
    <s v="0"/>
    <s v="0"/>
    <s v="AAA"/>
    <s v="JECT"/>
    <n v="5.22"/>
    <n v="8.06"/>
    <n v="0"/>
    <d v="1899-12-30T00:00:00"/>
    <d v="1899-12-30T00:00:00"/>
    <n v="23"/>
    <n v="25"/>
    <n v="14"/>
    <n v="13"/>
    <n v="5"/>
    <n v="1"/>
    <s v="+-"/>
    <s v="LIBRE-325"/>
    <m/>
    <s v="BUF"/>
    <n v="10.3"/>
    <n v="279"/>
    <n v="24.27"/>
    <n v="6.14"/>
    <n v="1.21"/>
    <n v="0"/>
    <n v="0"/>
    <m/>
    <m/>
    <d v="2016-02-05T00:00:00"/>
    <d v="2016-02-05T00:00:00"/>
    <d v="2016-05-30T00:00:00"/>
    <m/>
    <m/>
    <n v="50"/>
    <s v="Clasificación"/>
    <m/>
    <n v="50"/>
    <s v="="/>
    <n v="1"/>
    <m/>
    <n v="1000"/>
    <n v="665"/>
    <n v="330"/>
    <x v="3"/>
    <s v="R"/>
    <n v="1260"/>
    <m/>
    <m/>
    <m/>
    <n v="253"/>
    <n v="0.75"/>
    <n v="0"/>
    <n v="0"/>
    <n v="0"/>
    <n v="0"/>
    <n v="0"/>
    <n v="0"/>
    <n v="253"/>
    <n v="0.75"/>
    <n v="0"/>
    <n v="0"/>
    <m/>
    <n v="750"/>
    <n v="278"/>
    <m/>
    <m/>
    <m/>
    <m/>
    <n v="218.68"/>
    <n v="0"/>
    <n v="0"/>
    <n v="1.45"/>
    <n v="0"/>
    <n v="1"/>
    <d v="2015-01-23T00:00:00"/>
    <d v="2015-12-14T00:00:00"/>
    <d v="2015-12-14T00:00:00"/>
    <d v="2016-03-21T00:00:00"/>
    <m/>
    <m/>
    <n v="0.1"/>
    <n v="2294"/>
    <n v="0"/>
    <n v="0.74"/>
    <n v="0.26"/>
    <n v="0"/>
    <n v="0"/>
    <x v="0"/>
    <x v="0"/>
    <x v="15"/>
    <s v="1415 - KENDA TAIWAN"/>
    <x v="1140"/>
    <s v="     "/>
    <s v="LLANTAS Y TUBOS"/>
    <s v="TUBOS KENDA                   "/>
    <s v="110/90-17           "/>
    <s v="       "/>
    <s v="           "/>
    <s v="         "/>
    <s v="    "/>
    <s v="KENDA"/>
    <s v="              "/>
    <n v="-747"/>
    <n v="-3899.3399999999997"/>
  </r>
  <r>
    <x v="4"/>
    <s v="0190333973001"/>
    <n v="12"/>
    <d v="2016-03-21T00:00:00"/>
    <s v="00"/>
    <x v="1158"/>
    <m/>
    <x v="0"/>
    <s v="0"/>
    <s v="0"/>
    <s v="AAA"/>
    <s v="JECT"/>
    <n v="5.71"/>
    <n v="8.18"/>
    <n v="0"/>
    <d v="1899-12-30T00:00:00"/>
    <d v="1899-12-30T00:00:00"/>
    <n v="23"/>
    <n v="25"/>
    <n v="14"/>
    <n v="13"/>
    <n v="5"/>
    <n v="1"/>
    <s v="-"/>
    <s v="SUSP-44"/>
    <m/>
    <m/>
    <n v="19"/>
    <n v="513"/>
    <n v="17.11"/>
    <n v="6.67"/>
    <n v="0.66"/>
    <n v="0"/>
    <n v="0"/>
    <m/>
    <m/>
    <m/>
    <m/>
    <m/>
    <m/>
    <m/>
    <n v="50"/>
    <s v="Clasificación"/>
    <m/>
    <n v="50"/>
    <s v="="/>
    <n v="1"/>
    <m/>
    <n v="1300"/>
    <n v="865"/>
    <n v="429"/>
    <x v="0"/>
    <s v="A"/>
    <n v="1600"/>
    <m/>
    <m/>
    <m/>
    <n v="507"/>
    <n v="0.61"/>
    <n v="0"/>
    <n v="0"/>
    <n v="0"/>
    <n v="0"/>
    <n v="0"/>
    <n v="0"/>
    <n v="507"/>
    <n v="0.61"/>
    <n v="0"/>
    <n v="0"/>
    <m/>
    <n v="800"/>
    <n v="361"/>
    <m/>
    <m/>
    <m/>
    <m/>
    <n v="0"/>
    <n v="0"/>
    <n v="0"/>
    <n v="1.1499999999999999"/>
    <n v="0"/>
    <n v="1"/>
    <d v="2016-01-27T00:00:00"/>
    <d v="2016-01-27T00:00:00"/>
    <d v="2016-01-27T00:00:00"/>
    <d v="2016-05-04T00:00:00"/>
    <m/>
    <m/>
    <n v="0.15"/>
    <n v="0"/>
    <n v="0"/>
    <n v="0"/>
    <n v="0.63"/>
    <n v="0"/>
    <n v="0"/>
    <x v="0"/>
    <x v="0"/>
    <x v="15"/>
    <s v="1415 - KENDA TAIWAN"/>
    <x v="1141"/>
    <s v="     "/>
    <s v="LLANTAS Y TUBOS"/>
    <s v="TUBOS KENDA                   "/>
    <s v="3.50-18 / 4.00-18   "/>
    <s v="       "/>
    <s v="           "/>
    <s v="         "/>
    <s v="    "/>
    <s v="KENDA"/>
    <s v="              "/>
    <n v="-793"/>
    <n v="-4528.03"/>
  </r>
  <r>
    <x v="4"/>
    <s v="0190333973001"/>
    <n v="12"/>
    <d v="2016-03-21T00:00:00"/>
    <s v="00"/>
    <x v="1159"/>
    <m/>
    <x v="0"/>
    <s v="0"/>
    <s v="0"/>
    <s v="AAA"/>
    <s v="JECT"/>
    <n v="7.26"/>
    <n v="10.84"/>
    <n v="0"/>
    <d v="1899-12-30T00:00:00"/>
    <d v="1899-12-30T00:00:00"/>
    <n v="23"/>
    <n v="25"/>
    <n v="14"/>
    <n v="13"/>
    <n v="5"/>
    <n v="1"/>
    <m/>
    <s v="LIBRE-325"/>
    <m/>
    <m/>
    <n v="1.3"/>
    <n v="36"/>
    <n v="23.08"/>
    <n v="30.38"/>
    <n v="9.6199999999999992"/>
    <n v="0"/>
    <n v="0"/>
    <m/>
    <m/>
    <d v="2016-02-16T00:00:00"/>
    <m/>
    <m/>
    <m/>
    <m/>
    <n v="50"/>
    <s v="Clasificación"/>
    <m/>
    <n v="50"/>
    <s v="="/>
    <n v="1"/>
    <m/>
    <n v="120"/>
    <n v="80"/>
    <n v="40"/>
    <x v="5"/>
    <s v="L"/>
    <n v="160"/>
    <m/>
    <m/>
    <m/>
    <n v="158"/>
    <n v="-0.32"/>
    <n v="0"/>
    <n v="0"/>
    <n v="0"/>
    <n v="0"/>
    <n v="0"/>
    <n v="0"/>
    <n v="158"/>
    <n v="-0.32"/>
    <n v="0"/>
    <n v="0"/>
    <m/>
    <n v="0"/>
    <n v="33"/>
    <m/>
    <m/>
    <m/>
    <m/>
    <n v="0"/>
    <n v="275.88"/>
    <n v="0"/>
    <n v="1.31"/>
    <n v="0"/>
    <n v="1"/>
    <d v="2015-01-23T00:00:00"/>
    <d v="2015-12-14T00:00:00"/>
    <d v="2015-12-14T00:00:00"/>
    <d v="2016-03-21T00:00:00"/>
    <m/>
    <m/>
    <n v="0.06"/>
    <n v="0"/>
    <n v="0"/>
    <n v="0"/>
    <n v="0"/>
    <n v="0"/>
    <n v="1"/>
    <x v="0"/>
    <x v="0"/>
    <x v="15"/>
    <s v="1415 - KENDA TAIWAN"/>
    <x v="1142"/>
    <s v="     "/>
    <s v="LLANTAS Y TUBOS"/>
    <s v="TUBOS KENDA                   "/>
    <s v="4.50/5.10-18        "/>
    <s v="       "/>
    <s v="           "/>
    <s v="         "/>
    <s v="    "/>
    <s v="KENDA"/>
    <s v="              "/>
    <n v="38"/>
    <n v="275.88"/>
  </r>
  <r>
    <x v="4"/>
    <s v="0190333973001"/>
    <n v="12"/>
    <d v="2016-03-21T00:00:00"/>
    <s v="00"/>
    <x v="1160"/>
    <m/>
    <x v="0"/>
    <s v="0"/>
    <s v="0"/>
    <s v="AAA"/>
    <s v="JECT"/>
    <n v="3.77"/>
    <n v="6.41"/>
    <n v="0"/>
    <d v="1899-12-30T00:00:00"/>
    <d v="1899-12-30T00:00:00"/>
    <n v="23"/>
    <n v="25"/>
    <n v="14"/>
    <n v="13"/>
    <n v="5"/>
    <n v="1"/>
    <s v="-"/>
    <s v="SUSP-44"/>
    <m/>
    <m/>
    <n v="12.5"/>
    <n v="338"/>
    <n v="20"/>
    <n v="7.64"/>
    <n v="1"/>
    <n v="0"/>
    <n v="0"/>
    <m/>
    <m/>
    <d v="2015-04-03T00:00:00"/>
    <d v="2016-06-27T00:00:00"/>
    <d v="2016-02-19T00:00:00"/>
    <m/>
    <m/>
    <n v="50"/>
    <s v="Clasificación"/>
    <m/>
    <n v="50"/>
    <s v="="/>
    <n v="1"/>
    <m/>
    <n v="1000"/>
    <n v="665"/>
    <n v="330"/>
    <x v="0"/>
    <s v="A"/>
    <n v="1100"/>
    <m/>
    <m/>
    <m/>
    <n v="382"/>
    <n v="0.62"/>
    <n v="0"/>
    <n v="0"/>
    <n v="0"/>
    <n v="0"/>
    <n v="0"/>
    <n v="0"/>
    <n v="382"/>
    <n v="0.62"/>
    <n v="0"/>
    <n v="0"/>
    <m/>
    <n v="600"/>
    <n v="278"/>
    <m/>
    <m/>
    <m/>
    <m/>
    <n v="0"/>
    <n v="0"/>
    <n v="0"/>
    <n v="1.87"/>
    <n v="0"/>
    <n v="1"/>
    <d v="2016-01-27T00:00:00"/>
    <d v="2016-01-27T00:00:00"/>
    <d v="2016-01-27T00:00:00"/>
    <d v="2016-05-04T00:00:00"/>
    <m/>
    <m/>
    <n v="0.1"/>
    <n v="0"/>
    <n v="0"/>
    <n v="0"/>
    <n v="0.63"/>
    <n v="0"/>
    <n v="0"/>
    <x v="0"/>
    <x v="0"/>
    <x v="15"/>
    <s v="1415 - KENDA TAIWAN"/>
    <x v="1143"/>
    <s v="     "/>
    <s v="LLANTAS Y TUBOS"/>
    <s v="TUBOS KENDA                   "/>
    <s v="2.75/3.00-21        "/>
    <s v="       "/>
    <s v="           "/>
    <s v="         "/>
    <s v="    "/>
    <s v="KENDA"/>
    <s v="              "/>
    <n v="-618"/>
    <n v="-2329.86"/>
  </r>
  <r>
    <x v="4"/>
    <s v="0190333973001"/>
    <n v="12"/>
    <d v="2016-03-21T00:00:00"/>
    <s v="00"/>
    <x v="1161"/>
    <m/>
    <x v="0"/>
    <s v="0"/>
    <s v="0"/>
    <s v="AAA"/>
    <s v="JECT"/>
    <n v="3.82"/>
    <n v="5.84"/>
    <n v="0"/>
    <d v="1899-12-30T00:00:00"/>
    <d v="1899-12-30T00:00:00"/>
    <n v="23"/>
    <n v="25"/>
    <n v="14"/>
    <n v="13"/>
    <n v="5"/>
    <n v="1"/>
    <s v="-"/>
    <s v="SUSP-70"/>
    <m/>
    <m/>
    <n v="13.9"/>
    <n v="376"/>
    <n v="16.190000000000001"/>
    <n v="8.8800000000000008"/>
    <n v="0.9"/>
    <n v="0"/>
    <n v="0"/>
    <m/>
    <m/>
    <d v="2016-02-16T00:00:00"/>
    <d v="2016-06-27T00:00:00"/>
    <d v="2016-02-19T00:00:00"/>
    <m/>
    <m/>
    <n v="50"/>
    <s v="Clasificación"/>
    <m/>
    <n v="50"/>
    <s v="="/>
    <n v="1"/>
    <m/>
    <n v="900"/>
    <n v="599"/>
    <n v="297"/>
    <x v="0"/>
    <s v="A"/>
    <n v="1100"/>
    <m/>
    <m/>
    <m/>
    <n v="494"/>
    <n v="0.45"/>
    <n v="0"/>
    <n v="0"/>
    <n v="0"/>
    <n v="0"/>
    <n v="0"/>
    <n v="0"/>
    <n v="494"/>
    <n v="0.45"/>
    <n v="0"/>
    <n v="0"/>
    <m/>
    <n v="400"/>
    <n v="250"/>
    <m/>
    <m/>
    <m/>
    <m/>
    <n v="0"/>
    <n v="0"/>
    <n v="0"/>
    <n v="1.41"/>
    <n v="0"/>
    <n v="1"/>
    <d v="2016-02-22T00:00:00"/>
    <d v="2016-02-22T00:00:00"/>
    <d v="2016-02-22T00:00:00"/>
    <d v="2016-05-30T00:00:00"/>
    <m/>
    <m/>
    <n v="0.02"/>
    <n v="0"/>
    <n v="0"/>
    <n v="0"/>
    <n v="0.37"/>
    <n v="0"/>
    <n v="0"/>
    <x v="0"/>
    <x v="0"/>
    <x v="15"/>
    <s v="1415 - KENDA TAIWAN"/>
    <x v="1132"/>
    <s v="     "/>
    <s v="LLANTAS Y TUBOS"/>
    <s v="TUBOS KENDA                   "/>
    <s v="2.50/2.75-18        "/>
    <s v="       "/>
    <s v="           "/>
    <s v="         "/>
    <s v="    "/>
    <s v="KENDA"/>
    <s v="              "/>
    <n v="-406"/>
    <n v="-1550.9199999999998"/>
  </r>
  <r>
    <x v="4"/>
    <s v="0190333973001"/>
    <n v="12"/>
    <d v="2016-03-21T00:00:00"/>
    <s v="00"/>
    <x v="1162"/>
    <m/>
    <x v="0"/>
    <s v="0"/>
    <s v="0"/>
    <s v="AAA"/>
    <s v="JECT"/>
    <n v="4.3499999999999996"/>
    <n v="6.22"/>
    <n v="0"/>
    <d v="1899-12-30T00:00:00"/>
    <d v="1899-12-30T00:00:00"/>
    <n v="23"/>
    <n v="25"/>
    <n v="14"/>
    <n v="13"/>
    <n v="5"/>
    <n v="1"/>
    <s v="+-"/>
    <s v="LIBRE-234"/>
    <m/>
    <m/>
    <n v="29.8"/>
    <n v="805"/>
    <n v="41.95"/>
    <n v="40.56"/>
    <n v="0.42"/>
    <n v="0"/>
    <n v="0"/>
    <m/>
    <m/>
    <d v="2016-06-27T00:00:00"/>
    <d v="2016-02-16T00:00:00"/>
    <m/>
    <m/>
    <m/>
    <n v="50"/>
    <s v="Clasificación"/>
    <m/>
    <n v="50"/>
    <s v="="/>
    <n v="1"/>
    <m/>
    <n v="5000"/>
    <n v="3325"/>
    <n v="1650"/>
    <x v="1"/>
    <s v="V"/>
    <n v="3200"/>
    <m/>
    <m/>
    <m/>
    <n v="4835"/>
    <n v="0.03"/>
    <n v="0"/>
    <n v="0"/>
    <n v="0"/>
    <n v="0"/>
    <n v="0"/>
    <n v="0"/>
    <n v="4835"/>
    <n v="0.03"/>
    <n v="0"/>
    <n v="0"/>
    <m/>
    <n v="150"/>
    <n v="1389"/>
    <m/>
    <m/>
    <m/>
    <m/>
    <n v="0"/>
    <n v="0"/>
    <n v="0"/>
    <n v="1.1499999999999999"/>
    <n v="0"/>
    <n v="1"/>
    <d v="2015-04-24T00:00:00"/>
    <d v="2015-12-14T00:00:00"/>
    <d v="2015-12-14T00:00:00"/>
    <d v="2016-03-21T00:00:00"/>
    <m/>
    <m/>
    <n v="0.02"/>
    <n v="0"/>
    <n v="0"/>
    <n v="0"/>
    <n v="0"/>
    <n v="0.24"/>
    <n v="0.76"/>
    <x v="0"/>
    <x v="0"/>
    <x v="15"/>
    <s v="1415 - KENDA TAIWAN"/>
    <x v="1144"/>
    <s v="     "/>
    <s v="LLANTAS Y TUBOS"/>
    <s v="TUBOS KENDA                   "/>
    <s v="2.75/3.00-18        "/>
    <s v="       "/>
    <s v="           "/>
    <s v="         "/>
    <s v="    "/>
    <s v="KENDA"/>
    <s v="              "/>
    <n v="-165"/>
    <n v="-717.74999999999989"/>
  </r>
  <r>
    <x v="4"/>
    <s v="0190333973001"/>
    <n v="12"/>
    <d v="2016-03-21T00:00:00"/>
    <s v="00"/>
    <x v="1163"/>
    <m/>
    <x v="0"/>
    <s v="0"/>
    <s v="N/A"/>
    <s v="AAA"/>
    <s v="JECT"/>
    <n v="10.33"/>
    <n v="14.46"/>
    <n v="0"/>
    <d v="1899-12-30T00:00:00"/>
    <d v="1899-12-30T00:00:00"/>
    <n v="23"/>
    <n v="25"/>
    <n v="14"/>
    <n v="13"/>
    <n v="5"/>
    <n v="1"/>
    <m/>
    <s v="LIBRE-369"/>
    <m/>
    <m/>
    <n v="0.6"/>
    <n v="17"/>
    <n v="20.83"/>
    <n v="33.33"/>
    <n v="41.67"/>
    <n v="0"/>
    <n v="0"/>
    <m/>
    <m/>
    <d v="2016-06-27T00:00:00"/>
    <d v="2016-02-16T00:00:00"/>
    <m/>
    <m/>
    <m/>
    <n v="100"/>
    <s v="Clasificación"/>
    <m/>
    <m/>
    <s v="="/>
    <n v="1"/>
    <m/>
    <n v="50"/>
    <n v="33"/>
    <n v="17"/>
    <x v="5"/>
    <s v="L"/>
    <m/>
    <m/>
    <m/>
    <m/>
    <n v="80"/>
    <n v="-0.6"/>
    <n v="0"/>
    <n v="0"/>
    <n v="0"/>
    <n v="0"/>
    <n v="0"/>
    <n v="0"/>
    <n v="80"/>
    <n v="-0.6"/>
    <n v="0"/>
    <n v="0"/>
    <m/>
    <n v="0"/>
    <n v="14"/>
    <m/>
    <m/>
    <m/>
    <m/>
    <n v="0"/>
    <n v="309.89999999999998"/>
    <n v="0"/>
    <n v="1.07"/>
    <n v="0"/>
    <n v="1"/>
    <d v="2014-12-10T00:00:00"/>
    <d v="2015-12-14T00:00:00"/>
    <d v="2015-12-14T00:00:00"/>
    <d v="2016-03-21T00:00:00"/>
    <m/>
    <m/>
    <n v="0.02"/>
    <n v="0"/>
    <n v="0"/>
    <n v="0"/>
    <n v="0"/>
    <n v="0"/>
    <n v="1"/>
    <x v="0"/>
    <x v="0"/>
    <x v="15"/>
    <s v="1415 - KENDA TAIWAN"/>
    <x v="1145"/>
    <s v="     "/>
    <s v="LLANTAS Y TUBOS"/>
    <s v="TUBOS KENDA                   "/>
    <s v="80/100-21           "/>
    <s v="       "/>
    <s v="           "/>
    <s v="         "/>
    <s v="    "/>
    <s v="KENDA"/>
    <s v="              "/>
    <n v="30"/>
    <n v="309.89999999999998"/>
  </r>
  <r>
    <x v="4"/>
    <s v="0190333973001"/>
    <n v="12"/>
    <d v="2016-03-21T00:00:00"/>
    <s v="00"/>
    <x v="1164"/>
    <m/>
    <x v="0"/>
    <s v="0"/>
    <s v="N/A"/>
    <s v="AA"/>
    <s v="JECT"/>
    <n v="12.95"/>
    <n v="17.48"/>
    <n v="0"/>
    <d v="1899-12-30T00:00:00"/>
    <d v="1899-12-30T00:00:00"/>
    <n v="23"/>
    <n v="25"/>
    <n v="14"/>
    <n v="13"/>
    <n v="5"/>
    <n v="1"/>
    <s v="+-"/>
    <s v="LIBRE-201"/>
    <m/>
    <m/>
    <n v="0.2"/>
    <n v="6"/>
    <n v="62.5"/>
    <n v="20"/>
    <n v="0"/>
    <n v="0"/>
    <n v="0"/>
    <m/>
    <m/>
    <d v="2016-06-27T00:00:00"/>
    <d v="2016-06-27T00:00:00"/>
    <d v="2016-05-30T00:00:00"/>
    <m/>
    <m/>
    <m/>
    <s v="Clasificación"/>
    <m/>
    <m/>
    <s v="="/>
    <n v="1"/>
    <m/>
    <n v="50"/>
    <n v="33"/>
    <n v="17"/>
    <x v="3"/>
    <s v="R"/>
    <n v="45"/>
    <m/>
    <m/>
    <m/>
    <n v="16"/>
    <n v="0.68"/>
    <n v="0"/>
    <n v="0"/>
    <n v="0"/>
    <n v="0"/>
    <n v="0"/>
    <n v="0"/>
    <n v="16"/>
    <n v="0.68"/>
    <n v="0"/>
    <n v="0"/>
    <m/>
    <n v="34"/>
    <n v="14"/>
    <m/>
    <m/>
    <m/>
    <m/>
    <n v="4.53"/>
    <n v="0"/>
    <n v="0"/>
    <n v="0.93"/>
    <n v="0"/>
    <n v="1"/>
    <d v="2015-05-27T00:00:00"/>
    <d v="2015-12-14T00:00:00"/>
    <d v="2015-12-14T00:00:00"/>
    <d v="2016-03-21T00:00:00"/>
    <m/>
    <m/>
    <n v="0.15"/>
    <n v="230"/>
    <n v="0"/>
    <n v="1"/>
    <n v="0"/>
    <n v="0"/>
    <n v="0"/>
    <x v="0"/>
    <x v="0"/>
    <x v="15"/>
    <s v="1415 - KENDA TAIWAN"/>
    <x v="1146"/>
    <s v="     "/>
    <s v="LLANTAS Y TUBOS"/>
    <s v="TUBOS KENDA                   "/>
    <s v="110/90-19           "/>
    <s v="       "/>
    <s v="           "/>
    <s v="         "/>
    <s v="    "/>
    <s v="KENDA"/>
    <s v="              "/>
    <n v="-34"/>
    <n v="-440.29999999999995"/>
  </r>
  <r>
    <x v="4"/>
    <s v="0190333973001"/>
    <n v="12"/>
    <d v="2016-03-21T00:00:00"/>
    <s v="00"/>
    <x v="1165"/>
    <m/>
    <x v="0"/>
    <s v="0"/>
    <s v="N/A"/>
    <s v="AAA"/>
    <s v="JECT"/>
    <n v="11.31"/>
    <n v="15.82"/>
    <n v="0"/>
    <d v="1899-12-30T00:00:00"/>
    <d v="1899-12-30T00:00:00"/>
    <n v="23"/>
    <n v="25"/>
    <n v="14"/>
    <n v="13"/>
    <n v="5"/>
    <n v="1"/>
    <m/>
    <s v="LIBRE-369"/>
    <m/>
    <m/>
    <n v="0.6"/>
    <n v="17"/>
    <n v="20.83"/>
    <n v="35.42"/>
    <n v="0"/>
    <n v="0"/>
    <n v="0"/>
    <m/>
    <m/>
    <d v="2016-06-27T00:00:00"/>
    <d v="2016-02-16T00:00:00"/>
    <m/>
    <m/>
    <m/>
    <m/>
    <s v="Clasificación"/>
    <m/>
    <m/>
    <s v="="/>
    <n v="1"/>
    <m/>
    <n v="50"/>
    <n v="33"/>
    <n v="17"/>
    <x v="5"/>
    <s v="L"/>
    <m/>
    <m/>
    <m/>
    <m/>
    <n v="85"/>
    <n v="-0.7"/>
    <n v="0"/>
    <n v="0"/>
    <n v="0"/>
    <n v="0"/>
    <n v="0"/>
    <n v="0"/>
    <n v="85"/>
    <n v="-0.7"/>
    <n v="0"/>
    <n v="0"/>
    <m/>
    <n v="0"/>
    <n v="14"/>
    <m/>
    <m/>
    <m/>
    <m/>
    <n v="0"/>
    <n v="395.85"/>
    <n v="0"/>
    <n v="1.06"/>
    <n v="0"/>
    <n v="1"/>
    <d v="2014-12-10T00:00:00"/>
    <d v="2015-12-14T00:00:00"/>
    <d v="2015-12-14T00:00:00"/>
    <d v="2016-03-21T00:00:00"/>
    <m/>
    <m/>
    <n v="0.04"/>
    <n v="0"/>
    <n v="0"/>
    <n v="0"/>
    <n v="0"/>
    <n v="0"/>
    <n v="1"/>
    <x v="0"/>
    <x v="0"/>
    <x v="15"/>
    <s v="1415 - KENDA TAIWAN"/>
    <x v="1147"/>
    <s v="     "/>
    <s v="LLANTAS Y TUBOS"/>
    <s v="TUBOS KENDA                   "/>
    <s v="100/90-19           "/>
    <s v="       "/>
    <s v="           "/>
    <s v="         "/>
    <s v="    "/>
    <s v="KENDA"/>
    <s v="              "/>
    <n v="35"/>
    <n v="395.85"/>
  </r>
  <r>
    <x v="4"/>
    <s v="0190333973001"/>
    <n v="12"/>
    <d v="2016-03-21T00:00:00"/>
    <s v="00"/>
    <x v="1166"/>
    <m/>
    <x v="0"/>
    <s v="0"/>
    <s v="N/A"/>
    <s v="AAA"/>
    <s v="JECT"/>
    <n v="6.6"/>
    <n v="9.9"/>
    <n v="0"/>
    <d v="1899-12-30T00:00:00"/>
    <d v="1899-12-30T00:00:00"/>
    <n v="23"/>
    <n v="25"/>
    <n v="14"/>
    <n v="13"/>
    <n v="5"/>
    <n v="1"/>
    <s v="+-"/>
    <s v="LIBRE-369"/>
    <m/>
    <m/>
    <n v="1.5"/>
    <n v="41"/>
    <n v="8.33"/>
    <n v="1"/>
    <n v="0"/>
    <n v="0"/>
    <n v="0"/>
    <m/>
    <m/>
    <m/>
    <d v="2016-06-27T00:00:00"/>
    <d v="2016-05-04T00:00:00"/>
    <m/>
    <m/>
    <m/>
    <s v="Clasificación"/>
    <m/>
    <m/>
    <s v="="/>
    <n v="1"/>
    <m/>
    <n v="50"/>
    <n v="33"/>
    <n v="17"/>
    <x v="3"/>
    <s v="R"/>
    <m/>
    <m/>
    <m/>
    <m/>
    <n v="6"/>
    <n v="0.88"/>
    <n v="0"/>
    <n v="0"/>
    <n v="0"/>
    <n v="0"/>
    <n v="0"/>
    <n v="0"/>
    <n v="6"/>
    <n v="0.88"/>
    <n v="0"/>
    <n v="0"/>
    <m/>
    <n v="44"/>
    <n v="14"/>
    <m/>
    <m/>
    <m/>
    <m/>
    <n v="36.299999999999997"/>
    <n v="0"/>
    <n v="0"/>
    <n v="1.33"/>
    <n v="0"/>
    <n v="1"/>
    <d v="2014-12-10T00:00:00"/>
    <d v="2015-12-14T00:00:00"/>
    <d v="2015-12-14T00:00:00"/>
    <d v="2016-03-21T00:00:00"/>
    <m/>
    <m/>
    <n v="0.2"/>
    <n v="74"/>
    <n v="0"/>
    <n v="0.24"/>
    <n v="0.76"/>
    <n v="0"/>
    <n v="0"/>
    <x v="0"/>
    <x v="0"/>
    <x v="15"/>
    <s v="1415 - KENDA TAIWAN"/>
    <x v="1148"/>
    <s v="     "/>
    <s v="LLANTAS Y TUBOS"/>
    <s v="TUBOS KENDA                   "/>
    <s v="80/100-12           "/>
    <s v="       "/>
    <s v="           "/>
    <s v="         "/>
    <s v="    "/>
    <s v="KENDA"/>
    <s v="              "/>
    <n v="-44"/>
    <n v="-290.39999999999998"/>
  </r>
  <r>
    <x v="4"/>
    <s v="0190333973001"/>
    <n v="12"/>
    <d v="2016-03-21T00:00:00"/>
    <s v="00"/>
    <x v="1167"/>
    <m/>
    <x v="0"/>
    <s v="0"/>
    <s v="N/A"/>
    <s v="AAA"/>
    <s v="JECT"/>
    <n v="6.23"/>
    <n v="9.35"/>
    <n v="0"/>
    <d v="1899-12-30T00:00:00"/>
    <d v="1899-12-30T00:00:00"/>
    <n v="23"/>
    <n v="25"/>
    <n v="14"/>
    <n v="13"/>
    <n v="5"/>
    <n v="1"/>
    <s v="+-"/>
    <s v="LIBRE-369"/>
    <m/>
    <s v="RED "/>
    <n v="1.4"/>
    <n v="38"/>
    <n v="8.93"/>
    <n v="4.46"/>
    <n v="0"/>
    <n v="0"/>
    <n v="0"/>
    <m/>
    <m/>
    <m/>
    <m/>
    <d v="2016-05-04T00:00:00"/>
    <m/>
    <m/>
    <m/>
    <s v="Clasificación"/>
    <m/>
    <m/>
    <s v="="/>
    <n v="1"/>
    <m/>
    <n v="50"/>
    <n v="33"/>
    <n v="17"/>
    <x v="0"/>
    <s v="A"/>
    <m/>
    <m/>
    <m/>
    <m/>
    <n v="25"/>
    <n v="0.5"/>
    <n v="0"/>
    <n v="0"/>
    <n v="0"/>
    <n v="0"/>
    <n v="0"/>
    <n v="0"/>
    <n v="25"/>
    <n v="0.5"/>
    <n v="0"/>
    <n v="0"/>
    <m/>
    <n v="25"/>
    <n v="14"/>
    <m/>
    <m/>
    <m/>
    <m/>
    <n v="0"/>
    <n v="0"/>
    <n v="0"/>
    <n v="1.34"/>
    <n v="0"/>
    <n v="1"/>
    <d v="2014-12-10T00:00:00"/>
    <d v="2015-12-14T00:00:00"/>
    <d v="2015-12-14T00:00:00"/>
    <d v="2016-03-21T00:00:00"/>
    <m/>
    <m/>
    <n v="0.1"/>
    <n v="0"/>
    <n v="0"/>
    <n v="0"/>
    <n v="1"/>
    <n v="0"/>
    <n v="0"/>
    <x v="0"/>
    <x v="0"/>
    <x v="15"/>
    <s v="1415 - KENDA TAIWAN"/>
    <x v="1149"/>
    <s v="     "/>
    <s v="LLANTAS Y TUBOS"/>
    <s v="TUBOS KENDA                   "/>
    <s v="60/100-14           "/>
    <s v="       "/>
    <s v="           "/>
    <s v="         "/>
    <s v="    "/>
    <s v="KENDA"/>
    <s v="              "/>
    <n v="-25"/>
    <n v="-155.75"/>
  </r>
  <r>
    <x v="4"/>
    <s v="0190333973001"/>
    <n v="12"/>
    <d v="2016-03-21T00:00:00"/>
    <s v="00"/>
    <x v="1168"/>
    <m/>
    <x v="0"/>
    <s v="0"/>
    <s v="N/A"/>
    <s v="AAA"/>
    <s v="JECT"/>
    <n v="7.86"/>
    <n v="11.79"/>
    <n v="0"/>
    <d v="1899-12-30T00:00:00"/>
    <d v="1899-12-30T00:00:00"/>
    <n v="23"/>
    <n v="25"/>
    <n v="14"/>
    <n v="13"/>
    <n v="5"/>
    <n v="1"/>
    <m/>
    <s v="LIBRE-369"/>
    <m/>
    <m/>
    <n v="0.9"/>
    <n v="25"/>
    <n v="13.89"/>
    <n v="19.72"/>
    <n v="0"/>
    <n v="0"/>
    <n v="0"/>
    <m/>
    <m/>
    <m/>
    <m/>
    <m/>
    <m/>
    <m/>
    <m/>
    <s v="Clasificación"/>
    <m/>
    <m/>
    <s v="="/>
    <n v="1"/>
    <m/>
    <n v="50"/>
    <n v="33"/>
    <n v="17"/>
    <x v="5"/>
    <s v="L"/>
    <m/>
    <m/>
    <m/>
    <m/>
    <n v="71"/>
    <n v="-0.42"/>
    <n v="0"/>
    <n v="0"/>
    <n v="0"/>
    <n v="0"/>
    <n v="0"/>
    <n v="0"/>
    <n v="71"/>
    <n v="-0.42"/>
    <n v="0"/>
    <n v="0"/>
    <m/>
    <n v="0"/>
    <n v="14"/>
    <m/>
    <m/>
    <m/>
    <m/>
    <n v="0"/>
    <n v="165.06"/>
    <n v="0"/>
    <n v="1.33"/>
    <n v="0"/>
    <n v="1"/>
    <d v="2014-12-10T00:00:00"/>
    <d v="2015-12-14T00:00:00"/>
    <d v="2015-12-14T00:00:00"/>
    <d v="2016-03-21T00:00:00"/>
    <m/>
    <m/>
    <n v="0.08"/>
    <n v="0"/>
    <n v="0"/>
    <n v="0"/>
    <n v="0"/>
    <n v="0"/>
    <n v="1"/>
    <x v="0"/>
    <x v="0"/>
    <x v="15"/>
    <s v="1415 - KENDA TAIWAN"/>
    <x v="1150"/>
    <s v="     "/>
    <s v="LLANTAS Y TUBOS"/>
    <s v="TUBOS KENDA                   "/>
    <s v="90/100-14           "/>
    <s v="       "/>
    <s v="           "/>
    <s v="         "/>
    <s v="    "/>
    <s v="KENDA"/>
    <s v="              "/>
    <n v="21"/>
    <n v="165.06"/>
  </r>
  <r>
    <x v="4"/>
    <s v="0190333973001"/>
    <n v="12"/>
    <d v="2016-03-21T00:00:00"/>
    <s v="00"/>
    <x v="1169"/>
    <m/>
    <x v="0"/>
    <s v="0"/>
    <s v="N/A"/>
    <s v="AAA"/>
    <s v="JECT"/>
    <n v="12.27"/>
    <n v="17.55"/>
    <n v="0"/>
    <d v="1899-12-30T00:00:00"/>
    <d v="1899-12-30T00:00:00"/>
    <n v="23"/>
    <n v="25"/>
    <n v="14"/>
    <n v="13"/>
    <n v="5"/>
    <n v="1"/>
    <m/>
    <s v="LIBRE-234"/>
    <m/>
    <m/>
    <n v="0.2"/>
    <n v="6"/>
    <n v="56.25"/>
    <n v="61.25"/>
    <n v="0"/>
    <n v="0"/>
    <n v="0"/>
    <m/>
    <m/>
    <d v="2016-06-27T00:00:00"/>
    <d v="2016-02-16T00:00:00"/>
    <m/>
    <m/>
    <m/>
    <m/>
    <s v="Clasificación"/>
    <m/>
    <m/>
    <s v="="/>
    <n v="1"/>
    <m/>
    <n v="45"/>
    <n v="30"/>
    <n v="15"/>
    <x v="5"/>
    <s v="L"/>
    <n v="50"/>
    <m/>
    <m/>
    <m/>
    <n v="49"/>
    <n v="-0.09"/>
    <n v="0"/>
    <n v="0"/>
    <n v="0"/>
    <n v="0"/>
    <n v="0"/>
    <n v="0"/>
    <n v="49"/>
    <n v="-0.09"/>
    <n v="0"/>
    <n v="0"/>
    <m/>
    <n v="0"/>
    <n v="13"/>
    <m/>
    <m/>
    <m/>
    <m/>
    <n v="0"/>
    <n v="49.08"/>
    <n v="0"/>
    <n v="1.1499999999999999"/>
    <n v="0"/>
    <n v="1"/>
    <d v="2015-04-24T00:00:00"/>
    <d v="2015-12-14T00:00:00"/>
    <d v="2015-12-14T00:00:00"/>
    <d v="2016-03-21T00:00:00"/>
    <m/>
    <m/>
    <n v="0.04"/>
    <n v="0"/>
    <n v="0"/>
    <n v="0"/>
    <n v="0"/>
    <n v="0"/>
    <n v="1"/>
    <x v="0"/>
    <x v="0"/>
    <x v="15"/>
    <s v="1415 - KENDA TAIWAN"/>
    <x v="1151"/>
    <s v="     "/>
    <s v="LLANTAS Y TUBOS"/>
    <s v="TUBOS KENDA                   "/>
    <s v="110/100-18          "/>
    <s v="       "/>
    <s v="           "/>
    <s v="         "/>
    <s v="    "/>
    <s v="KENDA"/>
    <s v="              "/>
    <n v="4"/>
    <n v="49.08"/>
  </r>
  <r>
    <x v="4"/>
    <s v="0190333973001"/>
    <n v="12"/>
    <d v="2016-03-21T00:00:00"/>
    <s v="00"/>
    <x v="1170"/>
    <m/>
    <x v="0"/>
    <s v="0"/>
    <s v="N/A"/>
    <s v="AAA"/>
    <s v="JECT"/>
    <n v="8.66"/>
    <n v="13.86"/>
    <n v="0"/>
    <d v="1899-12-30T00:00:00"/>
    <d v="1899-12-30T00:00:00"/>
    <n v="23"/>
    <n v="25"/>
    <n v="14"/>
    <n v="13"/>
    <n v="5"/>
    <n v="1"/>
    <m/>
    <s v="LIBRE-234"/>
    <m/>
    <m/>
    <n v="0"/>
    <n v="0"/>
    <n v="0"/>
    <n v="0"/>
    <n v="0"/>
    <n v="0"/>
    <n v="0"/>
    <m/>
    <m/>
    <d v="2016-06-27T00:00:00"/>
    <d v="2016-02-16T00:00:00"/>
    <m/>
    <m/>
    <m/>
    <m/>
    <s v="Clasificación"/>
    <m/>
    <m/>
    <s v="="/>
    <n v="1"/>
    <m/>
    <n v="45"/>
    <n v="30"/>
    <n v="15"/>
    <x v="5"/>
    <s v="L"/>
    <n v="50"/>
    <m/>
    <m/>
    <m/>
    <n v="47"/>
    <n v="-0.04"/>
    <n v="0"/>
    <n v="0"/>
    <n v="0"/>
    <n v="0"/>
    <n v="0"/>
    <n v="0"/>
    <n v="47"/>
    <n v="-0.04"/>
    <n v="0"/>
    <n v="0"/>
    <m/>
    <n v="0"/>
    <n v="13"/>
    <m/>
    <m/>
    <m/>
    <m/>
    <n v="0"/>
    <n v="17.32"/>
    <n v="0"/>
    <n v="1.6"/>
    <n v="0"/>
    <n v="1"/>
    <d v="2015-04-24T00:00:00"/>
    <d v="2015-12-14T00:00:00"/>
    <d v="2015-12-14T00:00:00"/>
    <d v="2016-03-21T00:00:00"/>
    <m/>
    <m/>
    <n v="0"/>
    <n v="0"/>
    <n v="0"/>
    <n v="0"/>
    <n v="0"/>
    <n v="0"/>
    <n v="1"/>
    <x v="0"/>
    <x v="0"/>
    <x v="15"/>
    <s v="1415 - KENDA TAIWAN"/>
    <x v="1152"/>
    <s v="     "/>
    <s v="LLANTAS Y TUBOS"/>
    <s v="TUBOS KENDA                   "/>
    <s v="100/100-18          "/>
    <s v="       "/>
    <s v="           "/>
    <s v="         "/>
    <s v="    "/>
    <s v="KENDA"/>
    <s v="              "/>
    <n v="2"/>
    <n v="17.32"/>
  </r>
  <r>
    <x v="5"/>
    <s v="0190333973001"/>
    <n v="15"/>
    <d v="2016-03-21T00:00:00"/>
    <s v="00"/>
    <x v="1171"/>
    <m/>
    <x v="0"/>
    <s v="0"/>
    <s v="0"/>
    <s v="C"/>
    <s v="JPM"/>
    <n v="5.24"/>
    <n v="10.42"/>
    <n v="0"/>
    <d v="1899-12-30T00:00:00"/>
    <d v="1899-12-30T00:00:00"/>
    <n v="26"/>
    <n v="26"/>
    <n v="17"/>
    <n v="15"/>
    <n v="4"/>
    <n v="1"/>
    <m/>
    <s v="LIBRE-248"/>
    <m/>
    <m/>
    <n v="0.9"/>
    <n v="26"/>
    <n v="0"/>
    <n v="0"/>
    <n v="13.89"/>
    <n v="0"/>
    <n v="0"/>
    <m/>
    <m/>
    <m/>
    <d v="2016-05-13T00:00:00"/>
    <m/>
    <m/>
    <m/>
    <n v="50"/>
    <s v="Clasificación"/>
    <m/>
    <m/>
    <s v="="/>
    <n v="1"/>
    <m/>
    <n v="0"/>
    <n v="0"/>
    <n v="0"/>
    <x v="6"/>
    <s v="G"/>
    <n v="111"/>
    <m/>
    <m/>
    <m/>
    <n v="117"/>
    <n v="0"/>
    <n v="0"/>
    <n v="0"/>
    <n v="0"/>
    <n v="0"/>
    <n v="0"/>
    <n v="0"/>
    <n v="117"/>
    <n v="0"/>
    <n v="0"/>
    <n v="0"/>
    <m/>
    <n v="0"/>
    <n v="0"/>
    <m/>
    <m/>
    <m/>
    <m/>
    <n v="0"/>
    <n v="0"/>
    <n v="0"/>
    <n v="0"/>
    <n v="0"/>
    <n v="1"/>
    <d v="2015-03-20T00:00:00"/>
    <d v="2015-11-23T00:00:00"/>
    <d v="2015-11-23T00:00:00"/>
    <d v="2016-03-21T00:00:00"/>
    <m/>
    <m/>
    <n v="7.0000000000000007E-2"/>
    <n v="0"/>
    <n v="0"/>
    <n v="0"/>
    <n v="0"/>
    <n v="0"/>
    <n v="1"/>
    <x v="0"/>
    <x v="0"/>
    <x v="11"/>
    <s v="760 - PIRELLI BRASIL"/>
    <x v="1153"/>
    <s v="     "/>
    <s v="LLANTAS Y TUBOS"/>
    <s v="TUBOS PIRELLI                 "/>
    <s v="2.50/3.25-18        "/>
    <s v="       "/>
    <s v="           "/>
    <s v="         "/>
    <s v="    "/>
    <s v="PIREL"/>
    <s v="              "/>
    <n v="117"/>
    <n v="613.08000000000004"/>
  </r>
  <r>
    <x v="5"/>
    <s v="0190333973001"/>
    <n v="15"/>
    <d v="2016-03-21T00:00:00"/>
    <s v="00"/>
    <x v="1172"/>
    <m/>
    <x v="0"/>
    <s v="0"/>
    <s v="0"/>
    <s v="C"/>
    <s v="JPM"/>
    <n v="6.85"/>
    <n v="13.46"/>
    <n v="0"/>
    <d v="1899-12-30T00:00:00"/>
    <d v="1899-12-30T00:00:00"/>
    <n v="26"/>
    <n v="26"/>
    <n v="17"/>
    <n v="15"/>
    <n v="4"/>
    <n v="1"/>
    <m/>
    <s v="LIBRE-248"/>
    <m/>
    <m/>
    <n v="1"/>
    <n v="29"/>
    <n v="0"/>
    <n v="0"/>
    <n v="12.5"/>
    <n v="0"/>
    <n v="0"/>
    <m/>
    <m/>
    <d v="2014-12-29T00:00:00"/>
    <d v="2016-05-13T00:00:00"/>
    <m/>
    <m/>
    <m/>
    <n v="50"/>
    <s v="Clasificación"/>
    <m/>
    <m/>
    <s v="="/>
    <n v="1"/>
    <m/>
    <n v="0"/>
    <n v="0"/>
    <n v="0"/>
    <x v="6"/>
    <s v="G"/>
    <n v="100"/>
    <m/>
    <m/>
    <m/>
    <n v="136"/>
    <n v="0"/>
    <n v="0"/>
    <n v="0"/>
    <n v="0"/>
    <n v="0"/>
    <n v="0"/>
    <n v="0"/>
    <n v="136"/>
    <n v="0"/>
    <n v="0"/>
    <n v="0"/>
    <m/>
    <n v="0"/>
    <n v="0"/>
    <m/>
    <m/>
    <m/>
    <m/>
    <n v="0"/>
    <n v="0"/>
    <n v="0"/>
    <n v="0"/>
    <n v="0"/>
    <n v="1"/>
    <d v="2015-03-20T00:00:00"/>
    <d v="2015-11-23T00:00:00"/>
    <d v="2015-11-23T00:00:00"/>
    <d v="2016-03-21T00:00:00"/>
    <m/>
    <m/>
    <n v="0.02"/>
    <n v="0"/>
    <n v="0"/>
    <n v="0"/>
    <n v="0"/>
    <n v="0"/>
    <n v="1"/>
    <x v="0"/>
    <x v="0"/>
    <x v="11"/>
    <s v="760 - PIRELLI BRASIL"/>
    <x v="1154"/>
    <s v="     "/>
    <s v="LLANTAS Y TUBOS"/>
    <s v="TUBOS PIRELLI                 "/>
    <s v="4.50/5.10-18        "/>
    <s v="       "/>
    <s v="           "/>
    <s v="         "/>
    <s v="    "/>
    <s v="PIREL"/>
    <s v="              "/>
    <n v="136"/>
    <n v="931.59999999999991"/>
  </r>
  <r>
    <x v="5"/>
    <s v="0190333973001"/>
    <n v="15"/>
    <d v="2016-03-21T00:00:00"/>
    <s v="00"/>
    <x v="1173"/>
    <m/>
    <x v="0"/>
    <s v="0"/>
    <s v="0"/>
    <s v="C"/>
    <s v="JPM"/>
    <n v="5.32"/>
    <n v="10.68"/>
    <n v="0"/>
    <d v="1899-12-30T00:00:00"/>
    <d v="1899-12-30T00:00:00"/>
    <n v="26"/>
    <n v="26"/>
    <n v="17"/>
    <n v="15"/>
    <n v="4"/>
    <n v="1"/>
    <m/>
    <s v="LIBRE-248"/>
    <m/>
    <m/>
    <n v="0.6"/>
    <n v="18"/>
    <n v="0"/>
    <n v="0"/>
    <n v="20.83"/>
    <n v="0"/>
    <n v="0"/>
    <m/>
    <m/>
    <d v="2014-06-19T00:00:00"/>
    <d v="2016-05-13T00:00:00"/>
    <m/>
    <m/>
    <m/>
    <n v="50"/>
    <s v="Clasificación"/>
    <m/>
    <m/>
    <s v="="/>
    <n v="1"/>
    <m/>
    <n v="0"/>
    <n v="0"/>
    <n v="0"/>
    <x v="6"/>
    <s v="G"/>
    <n v="136"/>
    <m/>
    <m/>
    <m/>
    <n v="63"/>
    <n v="0"/>
    <n v="0"/>
    <n v="0"/>
    <n v="0"/>
    <n v="0"/>
    <n v="0"/>
    <n v="0"/>
    <n v="63"/>
    <n v="0"/>
    <n v="0"/>
    <n v="0"/>
    <m/>
    <n v="0"/>
    <n v="0"/>
    <m/>
    <m/>
    <m/>
    <m/>
    <n v="0"/>
    <n v="0"/>
    <n v="0"/>
    <n v="0"/>
    <n v="0"/>
    <n v="1"/>
    <d v="2015-03-20T00:00:00"/>
    <d v="2015-11-23T00:00:00"/>
    <d v="2015-11-23T00:00:00"/>
    <d v="2016-03-21T00:00:00"/>
    <m/>
    <m/>
    <n v="0.11"/>
    <n v="0"/>
    <n v="0"/>
    <n v="0"/>
    <n v="0"/>
    <n v="0"/>
    <n v="1"/>
    <x v="0"/>
    <x v="0"/>
    <x v="11"/>
    <s v="760 - PIRELLI BRASIL"/>
    <x v="1155"/>
    <s v="     "/>
    <s v="LLANTAS Y TUBOS"/>
    <s v="TUBOS PIRELLI                 "/>
    <s v="2.75/3.50-17        "/>
    <s v="       "/>
    <s v="           "/>
    <s v="         "/>
    <s v="    "/>
    <s v="PIREL"/>
    <s v="              "/>
    <n v="63"/>
    <n v="335.16"/>
  </r>
  <r>
    <x v="5"/>
    <s v="0190333973001"/>
    <n v="15"/>
    <d v="2016-03-21T00:00:00"/>
    <s v="00"/>
    <x v="1174"/>
    <m/>
    <x v="0"/>
    <s v="0"/>
    <s v="0"/>
    <s v="AAA"/>
    <s v="JPM"/>
    <n v="7.24"/>
    <n v="12.56"/>
    <n v="0"/>
    <d v="1899-12-30T00:00:00"/>
    <d v="1899-12-30T00:00:00"/>
    <n v="26"/>
    <n v="26"/>
    <n v="17"/>
    <n v="15"/>
    <n v="4"/>
    <n v="1"/>
    <s v="+-"/>
    <s v="LIBRE-549"/>
    <n v="200"/>
    <m/>
    <n v="3.4"/>
    <n v="97"/>
    <n v="11.03"/>
    <n v="5"/>
    <n v="3.68"/>
    <n v="9"/>
    <n v="0"/>
    <m/>
    <m/>
    <m/>
    <d v="2016-05-13T00:00:00"/>
    <m/>
    <m/>
    <m/>
    <n v="50"/>
    <s v="Clasificación"/>
    <m/>
    <m/>
    <s v="="/>
    <n v="1"/>
    <m/>
    <n v="150"/>
    <n v="100"/>
    <n v="50"/>
    <x v="0"/>
    <s v="A"/>
    <n v="162"/>
    <m/>
    <m/>
    <m/>
    <n v="68"/>
    <n v="0.55000000000000004"/>
    <n v="0"/>
    <n v="0"/>
    <n v="0"/>
    <n v="0"/>
    <n v="0"/>
    <n v="0"/>
    <n v="68"/>
    <n v="0.55000000000000004"/>
    <n v="0"/>
    <n v="0"/>
    <m/>
    <n v="82"/>
    <n v="32"/>
    <m/>
    <m/>
    <m/>
    <m/>
    <n v="0"/>
    <n v="0"/>
    <n v="0"/>
    <n v="1.86"/>
    <n v="0"/>
    <n v="1"/>
    <d v="2014-05-23T00:00:00"/>
    <d v="2015-11-23T00:00:00"/>
    <d v="2015-11-23T00:00:00"/>
    <d v="2016-03-21T00:00:00"/>
    <m/>
    <m/>
    <n v="0.69"/>
    <n v="1898"/>
    <n v="0.08"/>
    <n v="0.32"/>
    <n v="0.61"/>
    <n v="0"/>
    <n v="0"/>
    <x v="0"/>
    <x v="0"/>
    <x v="11"/>
    <s v="760 - PIRELLI BRASIL"/>
    <x v="1156"/>
    <s v="     "/>
    <s v="LLANTAS Y TUBOS"/>
    <s v="TUBOS PIRELLI                 "/>
    <s v="2.50/3.00-21        "/>
    <s v="       "/>
    <s v="           "/>
    <s v="         "/>
    <s v="    "/>
    <s v="PIREL"/>
    <s v="              "/>
    <n v="-82"/>
    <n v="-593.68000000000006"/>
  </r>
  <r>
    <x v="5"/>
    <s v="0190333973001"/>
    <n v="15"/>
    <d v="2016-03-21T00:00:00"/>
    <s v="00"/>
    <x v="1175"/>
    <m/>
    <x v="0"/>
    <s v="0"/>
    <s v="0"/>
    <s v="AAA"/>
    <s v="JPM"/>
    <n v="4.75"/>
    <n v="8.8800000000000008"/>
    <n v="0"/>
    <d v="1899-12-30T00:00:00"/>
    <d v="1899-12-30T00:00:00"/>
    <n v="26"/>
    <n v="26"/>
    <n v="17"/>
    <n v="15"/>
    <n v="4"/>
    <n v="1"/>
    <m/>
    <s v="LIBRE-676"/>
    <m/>
    <m/>
    <n v="0.2"/>
    <n v="6"/>
    <n v="62.5"/>
    <n v="95"/>
    <n v="62.5"/>
    <n v="0"/>
    <n v="0"/>
    <m/>
    <m/>
    <d v="2016-07-18T00:00:00"/>
    <d v="2016-05-13T00:00:00"/>
    <m/>
    <m/>
    <m/>
    <n v="50"/>
    <s v="Clasificación"/>
    <m/>
    <m/>
    <s v="="/>
    <n v="1"/>
    <m/>
    <n v="50"/>
    <n v="33"/>
    <n v="17"/>
    <x v="5"/>
    <s v="L"/>
    <n v="0"/>
    <m/>
    <m/>
    <m/>
    <n v="76"/>
    <n v="-0.52"/>
    <n v="0"/>
    <n v="0"/>
    <n v="0"/>
    <n v="0"/>
    <n v="0"/>
    <n v="0"/>
    <n v="76"/>
    <n v="-0.52"/>
    <n v="0"/>
    <n v="0"/>
    <m/>
    <n v="0"/>
    <n v="11"/>
    <m/>
    <m/>
    <m/>
    <m/>
    <n v="0"/>
    <n v="123.5"/>
    <n v="0"/>
    <n v="2.2000000000000002"/>
    <n v="0"/>
    <n v="1"/>
    <d v="2014-01-16T00:00:00"/>
    <d v="2015-11-23T00:00:00"/>
    <d v="2015-11-23T00:00:00"/>
    <d v="2016-03-21T00:00:00"/>
    <m/>
    <m/>
    <n v="0.03"/>
    <n v="0"/>
    <n v="0"/>
    <n v="0"/>
    <n v="0"/>
    <n v="0"/>
    <n v="1"/>
    <x v="0"/>
    <x v="0"/>
    <x v="11"/>
    <s v="760 - PIRELLI BRASIL"/>
    <x v="1157"/>
    <s v="     "/>
    <s v="LLANTAS Y TUBOS"/>
    <s v="TUBOS PIRELLI                 "/>
    <s v="2.75/3.60-19        "/>
    <s v="       "/>
    <s v="           "/>
    <s v="         "/>
    <s v="    "/>
    <s v="PIREL"/>
    <s v="              "/>
    <n v="26"/>
    <n v="123.5"/>
  </r>
  <r>
    <x v="5"/>
    <s v="0190333973001"/>
    <n v="15"/>
    <d v="2016-03-21T00:00:00"/>
    <s v="00"/>
    <x v="1176"/>
    <m/>
    <x v="0"/>
    <s v="0"/>
    <s v="0"/>
    <s v="AAA"/>
    <s v="JPM"/>
    <n v="5.58"/>
    <n v="12.25"/>
    <n v="0"/>
    <d v="1899-12-30T00:00:00"/>
    <d v="1899-12-30T00:00:00"/>
    <n v="26"/>
    <n v="26"/>
    <n v="17"/>
    <n v="15"/>
    <n v="4"/>
    <n v="1"/>
    <s v="+-"/>
    <s v="LIBRE-518"/>
    <n v="128"/>
    <m/>
    <n v="0"/>
    <n v="0"/>
    <n v="0"/>
    <n v="0"/>
    <n v="0"/>
    <n v="119"/>
    <n v="0"/>
    <m/>
    <m/>
    <m/>
    <d v="2016-05-13T00:00:00"/>
    <m/>
    <m/>
    <m/>
    <n v="50"/>
    <s v="Clasificación"/>
    <m/>
    <m/>
    <s v="="/>
    <n v="1"/>
    <m/>
    <n v="96"/>
    <n v="64"/>
    <n v="32"/>
    <x v="2"/>
    <s v="N"/>
    <n v="120"/>
    <m/>
    <m/>
    <m/>
    <n v="0"/>
    <n v="1"/>
    <n v="0"/>
    <n v="0"/>
    <n v="0"/>
    <n v="0"/>
    <n v="0"/>
    <n v="0"/>
    <n v="0"/>
    <n v="1"/>
    <n v="0"/>
    <n v="0"/>
    <m/>
    <n v="96"/>
    <n v="20"/>
    <m/>
    <m/>
    <m/>
    <m/>
    <n v="213.44"/>
    <n v="0"/>
    <n v="0"/>
    <n v="3.02"/>
    <n v="0"/>
    <n v="1"/>
    <d v="2014-06-23T00:00:00"/>
    <d v="2015-11-23T00:00:00"/>
    <d v="2015-11-23T00:00:00"/>
    <d v="2016-03-21T00:00:00"/>
    <m/>
    <m/>
    <n v="1"/>
    <n v="3840"/>
    <n v="1"/>
    <n v="0"/>
    <n v="0"/>
    <n v="0"/>
    <n v="0"/>
    <x v="0"/>
    <x v="0"/>
    <x v="11"/>
    <s v="760 - PIRELLI BRASIL"/>
    <x v="1158"/>
    <s v="     "/>
    <s v="LLANTAS Y TUBOS"/>
    <s v="TUBOS PIRELLI                 "/>
    <s v="4.00/4.50-17        "/>
    <s v="       "/>
    <s v="           "/>
    <s v="         "/>
    <s v="    "/>
    <s v="PIREL"/>
    <s v="              "/>
    <n v="-96"/>
    <n v="-535.68000000000006"/>
  </r>
  <r>
    <x v="5"/>
    <s v="0190333973001"/>
    <n v="15"/>
    <d v="2016-03-21T00:00:00"/>
    <s v="00"/>
    <x v="1177"/>
    <m/>
    <x v="0"/>
    <s v="0"/>
    <s v="0"/>
    <s v="C"/>
    <s v="JPM"/>
    <n v="4.0999999999999996"/>
    <n v="8.24"/>
    <n v="0"/>
    <d v="1899-12-30T00:00:00"/>
    <d v="1899-12-30T00:00:00"/>
    <n v="26"/>
    <n v="26"/>
    <n v="17"/>
    <n v="15"/>
    <n v="4"/>
    <n v="1"/>
    <m/>
    <s v="LIBRE-248"/>
    <m/>
    <m/>
    <n v="1"/>
    <n v="29"/>
    <n v="0"/>
    <n v="0"/>
    <n v="12.5"/>
    <n v="0"/>
    <n v="0"/>
    <m/>
    <m/>
    <m/>
    <d v="2016-05-13T00:00:00"/>
    <m/>
    <m/>
    <m/>
    <n v="50"/>
    <s v="Clasificación"/>
    <m/>
    <m/>
    <s v="="/>
    <n v="1"/>
    <m/>
    <n v="0"/>
    <n v="0"/>
    <n v="0"/>
    <x v="6"/>
    <s v="G"/>
    <n v="35"/>
    <m/>
    <m/>
    <m/>
    <n v="51"/>
    <n v="0"/>
    <n v="0"/>
    <n v="0"/>
    <n v="0"/>
    <n v="0"/>
    <n v="0"/>
    <n v="0"/>
    <n v="51"/>
    <n v="0"/>
    <n v="0"/>
    <n v="0"/>
    <m/>
    <n v="0"/>
    <n v="0"/>
    <m/>
    <m/>
    <m/>
    <m/>
    <n v="0"/>
    <n v="0"/>
    <n v="0"/>
    <n v="0"/>
    <n v="0"/>
    <n v="1"/>
    <d v="2015-03-20T00:00:00"/>
    <d v="2015-11-23T00:00:00"/>
    <d v="2015-11-23T00:00:00"/>
    <d v="2016-03-21T00:00:00"/>
    <m/>
    <m/>
    <n v="0.05"/>
    <n v="0"/>
    <n v="0"/>
    <n v="0"/>
    <n v="0"/>
    <n v="0"/>
    <n v="1"/>
    <x v="0"/>
    <x v="0"/>
    <x v="11"/>
    <s v="760 - PIRELLI BRASIL"/>
    <x v="1159"/>
    <s v="     "/>
    <s v="LLANTAS Y TUBOS"/>
    <s v="TUBOS PIRELLI                 "/>
    <s v="110/90-17           "/>
    <s v="       "/>
    <s v="           "/>
    <s v="         "/>
    <s v="    "/>
    <s v="PIREL"/>
    <s v="              "/>
    <n v="51"/>
    <n v="209.1"/>
  </r>
  <r>
    <x v="5"/>
    <s v="0190333973001"/>
    <n v="15"/>
    <d v="2016-03-21T00:00:00"/>
    <s v="00"/>
    <x v="1178"/>
    <m/>
    <x v="0"/>
    <s v="0"/>
    <s v="0"/>
    <s v="AAA"/>
    <s v="JPM"/>
    <n v="7.03"/>
    <n v="13.15"/>
    <n v="0"/>
    <d v="1899-12-30T00:00:00"/>
    <d v="1899-12-30T00:00:00"/>
    <n v="26"/>
    <n v="26"/>
    <n v="17"/>
    <n v="15"/>
    <n v="4"/>
    <n v="1"/>
    <s v="-"/>
    <s v="SUSP-52"/>
    <m/>
    <m/>
    <n v="2.5"/>
    <n v="72"/>
    <n v="14"/>
    <n v="10.9"/>
    <n v="5"/>
    <n v="0"/>
    <n v="0"/>
    <m/>
    <m/>
    <m/>
    <d v="2016-05-13T00:00:00"/>
    <m/>
    <m/>
    <m/>
    <n v="50"/>
    <s v="Clasificación"/>
    <m/>
    <m/>
    <s v="="/>
    <n v="1"/>
    <m/>
    <n v="140"/>
    <n v="93"/>
    <n v="46"/>
    <x v="1"/>
    <s v="V"/>
    <n v="200"/>
    <m/>
    <m/>
    <m/>
    <n v="109"/>
    <n v="0.22"/>
    <n v="0"/>
    <n v="0"/>
    <n v="0"/>
    <n v="0"/>
    <n v="0"/>
    <n v="0"/>
    <n v="109"/>
    <n v="0.22"/>
    <n v="0"/>
    <n v="0"/>
    <m/>
    <n v="50"/>
    <n v="29"/>
    <m/>
    <m/>
    <m/>
    <m/>
    <n v="0"/>
    <n v="0"/>
    <n v="0"/>
    <n v="2.2000000000000002"/>
    <n v="0"/>
    <n v="1"/>
    <d v="2016-01-14T00:00:00"/>
    <d v="2016-01-14T00:00:00"/>
    <d v="2016-01-14T00:00:00"/>
    <d v="2016-05-12T00:00:00"/>
    <m/>
    <m/>
    <n v="7.0000000000000007E-2"/>
    <n v="0"/>
    <n v="0"/>
    <n v="0"/>
    <n v="0"/>
    <n v="0.59"/>
    <n v="0.05"/>
    <x v="0"/>
    <x v="0"/>
    <x v="11"/>
    <s v="760 - PIRELLI BRASIL"/>
    <x v="1160"/>
    <s v="     "/>
    <s v="LLANTAS Y TUBOS"/>
    <s v="TUBOS PIRELLI                 "/>
    <s v="100/80-19           "/>
    <s v="       "/>
    <s v="           "/>
    <s v="         "/>
    <s v="    "/>
    <s v="PIREL"/>
    <s v="              "/>
    <n v="-31"/>
    <n v="-217.93"/>
  </r>
  <r>
    <x v="4"/>
    <s v="0190333973001"/>
    <n v="12"/>
    <d v="2016-03-21T00:00:00"/>
    <s v="00"/>
    <x v="1179"/>
    <m/>
    <x v="0"/>
    <s v="0"/>
    <s v="N/A"/>
    <s v="C"/>
    <s v="JECT"/>
    <n v="3.34"/>
    <n v="4.28"/>
    <n v="0"/>
    <d v="1899-12-30T00:00:00"/>
    <d v="1899-12-30T00:00:00"/>
    <n v="21"/>
    <n v="22"/>
    <n v="20"/>
    <n v="14"/>
    <n v="4"/>
    <n v="1"/>
    <m/>
    <s v="LIBRE-129"/>
    <m/>
    <m/>
    <n v="3.7"/>
    <n v="10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9"/>
    <n v="0"/>
    <n v="0"/>
    <n v="0"/>
    <n v="0"/>
    <n v="0"/>
    <n v="0"/>
    <n v="0"/>
    <n v="9"/>
    <n v="0"/>
    <n v="0"/>
    <n v="0"/>
    <m/>
    <n v="0"/>
    <n v="0"/>
    <m/>
    <m/>
    <m/>
    <m/>
    <n v="0"/>
    <n v="0"/>
    <n v="0"/>
    <n v="0"/>
    <n v="0"/>
    <n v="1"/>
    <d v="2015-06-26T00:00:00"/>
    <d v="2015-11-02T00:00:00"/>
    <d v="2015-11-02T00:00:00"/>
    <d v="2016-03-21T00:00:00"/>
    <m/>
    <m/>
    <n v="0.4"/>
    <n v="0"/>
    <n v="0"/>
    <n v="0"/>
    <n v="0"/>
    <n v="0"/>
    <n v="1"/>
    <x v="0"/>
    <x v="0"/>
    <x v="9"/>
    <s v="410 - DURO CHINA"/>
    <x v="1161"/>
    <s v="     "/>
    <s v="PUBLICIDAD     "/>
    <s v="GORRAS                        "/>
    <s v="CORPORATIVO         "/>
    <s v="       "/>
    <s v="           "/>
    <s v="         "/>
    <s v="    "/>
    <s v="DURO "/>
    <s v="              "/>
    <n v="9"/>
    <n v="30.06"/>
  </r>
  <r>
    <x v="4"/>
    <s v="0190333973001"/>
    <n v="12"/>
    <d v="2016-03-21T00:00:00"/>
    <s v="00"/>
    <x v="1180"/>
    <m/>
    <x v="0"/>
    <s v="0"/>
    <s v="N/A"/>
    <s v="C"/>
    <s v="JECT"/>
    <n v="6.54"/>
    <n v="7.84"/>
    <n v="0"/>
    <d v="1899-12-30T00:00:00"/>
    <d v="1899-12-30T00:00:00"/>
    <n v="21"/>
    <n v="22"/>
    <n v="20"/>
    <n v="14"/>
    <n v="4"/>
    <n v="1"/>
    <m/>
    <s v="LIBRE-129"/>
    <m/>
    <m/>
    <n v="0.2"/>
    <n v="6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44"/>
    <n v="0"/>
    <n v="0"/>
    <n v="0"/>
    <n v="0"/>
    <n v="0"/>
    <n v="0"/>
    <n v="0"/>
    <n v="44"/>
    <n v="0"/>
    <n v="0"/>
    <n v="0"/>
    <m/>
    <n v="0"/>
    <n v="0"/>
    <m/>
    <m/>
    <m/>
    <m/>
    <n v="0"/>
    <n v="0"/>
    <n v="0"/>
    <n v="0"/>
    <n v="0"/>
    <n v="1"/>
    <d v="2015-06-26T00:00:00"/>
    <d v="2015-11-02T00:00:00"/>
    <d v="2015-11-02T00:00:00"/>
    <d v="2016-03-21T00:00:00"/>
    <m/>
    <m/>
    <n v="0.03"/>
    <n v="0"/>
    <n v="0"/>
    <n v="0"/>
    <n v="0"/>
    <n v="0"/>
    <n v="1"/>
    <x v="0"/>
    <x v="0"/>
    <x v="9"/>
    <s v="410 - DURO CHINA"/>
    <x v="1162"/>
    <s v="     "/>
    <s v="PUBLICIDAD     "/>
    <s v="EXHIBIDORES                   "/>
    <s v="EX-02               "/>
    <s v="       "/>
    <s v="           "/>
    <s v="         "/>
    <s v="    "/>
    <s v="KENDA"/>
    <s v="              "/>
    <n v="44"/>
    <n v="287.76"/>
  </r>
  <r>
    <x v="0"/>
    <s v="0190333973001"/>
    <n v="10"/>
    <d v="2016-06-03T00:00:00"/>
    <s v="00"/>
    <x v="1181"/>
    <m/>
    <x v="0"/>
    <s v="0"/>
    <s v="PAS"/>
    <s v="B"/>
    <s v="FARR"/>
    <n v="8.0299999999999994"/>
    <n v="10.5"/>
    <n v="0"/>
    <m/>
    <m/>
    <n v="32"/>
    <n v="41"/>
    <n v="20"/>
    <n v="18"/>
    <n v="16"/>
    <n v="1"/>
    <s v="+-"/>
    <s v="LIBRE-72"/>
    <n v="532"/>
    <m/>
    <n v="5"/>
    <n v="255"/>
    <n v="20"/>
    <n v="10.45"/>
    <n v="5"/>
    <n v="0"/>
    <n v="0"/>
    <m/>
    <m/>
    <m/>
    <m/>
    <m/>
    <m/>
    <m/>
    <n v="100"/>
    <s v="Clasificación"/>
    <m/>
    <m/>
    <s v="="/>
    <n v="1"/>
    <m/>
    <n v="400"/>
    <n v="266"/>
    <n v="132"/>
    <x v="3"/>
    <s v="A"/>
    <n v="350"/>
    <m/>
    <m/>
    <n v="1000000000"/>
    <n v="9"/>
    <n v="0.98"/>
    <n v="200"/>
    <n v="0"/>
    <n v="100"/>
    <n v="100"/>
    <n v="0"/>
    <n v="0"/>
    <n v="209"/>
    <n v="0.48"/>
    <n v="0"/>
    <n v="0"/>
    <m/>
    <n v="191"/>
    <n v="188"/>
    <m/>
    <m/>
    <m/>
    <m/>
    <n v="303.81"/>
    <n v="0"/>
    <n v="0"/>
    <n v="0.43"/>
    <m/>
    <n v="1"/>
    <d v="2015-11-04T00:00:00"/>
    <d v="2016-01-15T00:00:00"/>
    <d v="2016-01-15T00:00:00"/>
    <d v="2016-06-03T00:00:00"/>
    <m/>
    <m/>
    <n v="0.73"/>
    <n v="6413"/>
    <n v="0.01"/>
    <n v="0.6"/>
    <n v="0"/>
    <n v="0"/>
    <n v="0"/>
    <x v="0"/>
    <x v="0"/>
    <x v="0"/>
    <s v="243 - XIAMEN 16"/>
    <x v="1163"/>
    <s v="     "/>
    <s v="REPUESTOS      "/>
    <s v="DISCO DE FRENO                "/>
    <s v="GY200               "/>
    <s v="       "/>
    <s v="           "/>
    <s v="         "/>
    <s v="    "/>
    <s v="TAK  "/>
    <s v="              "/>
    <n v="-391"/>
    <n v="-3139.7299999999996"/>
  </r>
  <r>
    <x v="0"/>
    <s v="0190333973001"/>
    <n v="10"/>
    <d v="2016-06-03T00:00:00"/>
    <s v="00"/>
    <x v="1182"/>
    <m/>
    <x v="0"/>
    <s v="0"/>
    <s v="PAN"/>
    <s v="A"/>
    <s v="FARR"/>
    <n v="9.17"/>
    <n v="13.34"/>
    <n v="0"/>
    <m/>
    <m/>
    <n v="32"/>
    <n v="41"/>
    <n v="20"/>
    <n v="18"/>
    <n v="16"/>
    <n v="1"/>
    <s v="+-"/>
    <s v="LIBRE-72"/>
    <m/>
    <m/>
    <n v="0.59"/>
    <n v="31"/>
    <n v="42.37"/>
    <n v="34.75"/>
    <n v="42.37"/>
    <n v="0"/>
    <n v="0"/>
    <m/>
    <m/>
    <m/>
    <m/>
    <m/>
    <m/>
    <m/>
    <n v="100"/>
    <s v="Clasificación"/>
    <m/>
    <m/>
    <s v="="/>
    <n v="1"/>
    <m/>
    <n v="100"/>
    <n v="67"/>
    <n v="33"/>
    <x v="3"/>
    <s v="V"/>
    <n v="170"/>
    <m/>
    <m/>
    <n v="1000000000"/>
    <n v="32"/>
    <n v="0.68"/>
    <n v="50"/>
    <n v="0"/>
    <n v="50"/>
    <n v="0"/>
    <n v="0"/>
    <n v="0"/>
    <n v="82"/>
    <n v="0.18"/>
    <n v="0"/>
    <n v="0"/>
    <m/>
    <n v="0"/>
    <n v="47"/>
    <m/>
    <m/>
    <m/>
    <m/>
    <n v="4.17"/>
    <n v="0"/>
    <n v="0"/>
    <n v="0.64"/>
    <m/>
    <n v="1"/>
    <d v="2015-11-04T00:00:00"/>
    <d v="2016-01-15T00:00:00"/>
    <d v="2016-01-15T00:00:00"/>
    <d v="2016-06-03T00:00:00"/>
    <m/>
    <m/>
    <n v="0.1"/>
    <n v="20"/>
    <n v="0"/>
    <n v="0.16"/>
    <n v="0.45"/>
    <n v="0"/>
    <n v="0"/>
    <x v="0"/>
    <x v="0"/>
    <x v="0"/>
    <s v="243 - XIAMEN 16"/>
    <x v="1164"/>
    <s v="     "/>
    <s v="REPUESTOS      "/>
    <s v="DISCO DE FRENO                "/>
    <s v="RAPTOR 250          "/>
    <s v="       "/>
    <s v="           "/>
    <s v="         "/>
    <s v="    "/>
    <s v="TAK  "/>
    <s v="              "/>
    <n v="-68"/>
    <n v="-623.55999999999995"/>
  </r>
  <r>
    <x v="0"/>
    <s v="0190333973001"/>
    <n v="10"/>
    <d v="2016-06-03T00:00:00"/>
    <s v="00"/>
    <x v="1183"/>
    <m/>
    <x v="0"/>
    <s v="0"/>
    <s v="PAS"/>
    <s v="B"/>
    <s v="FARR"/>
    <n v="13.79"/>
    <n v="18"/>
    <n v="0"/>
    <m/>
    <m/>
    <n v="32"/>
    <n v="41"/>
    <n v="20"/>
    <n v="18"/>
    <n v="16"/>
    <n v="1"/>
    <s v="+-"/>
    <s v="LIBRE-72"/>
    <n v="306"/>
    <m/>
    <n v="0.91"/>
    <n v="47"/>
    <n v="63.19"/>
    <n v="30.22"/>
    <n v="54.95"/>
    <n v="6"/>
    <n v="0"/>
    <m/>
    <m/>
    <m/>
    <m/>
    <m/>
    <m/>
    <m/>
    <n v="200"/>
    <s v="Clasificación"/>
    <m/>
    <m/>
    <s v="="/>
    <n v="1"/>
    <m/>
    <n v="230"/>
    <n v="153"/>
    <n v="76"/>
    <x v="3"/>
    <s v="A"/>
    <n v="200"/>
    <m/>
    <m/>
    <n v="1000000000"/>
    <n v="50"/>
    <n v="0.78"/>
    <n v="60"/>
    <n v="0"/>
    <n v="0"/>
    <n v="60"/>
    <n v="0"/>
    <n v="0"/>
    <n v="110"/>
    <n v="0.52"/>
    <n v="0"/>
    <n v="0"/>
    <m/>
    <n v="200"/>
    <n v="108"/>
    <m/>
    <m/>
    <m/>
    <m/>
    <n v="109.46"/>
    <n v="0"/>
    <n v="0"/>
    <n v="0.43"/>
    <m/>
    <n v="1"/>
    <d v="2015-11-04T00:00:00"/>
    <d v="2016-01-15T00:00:00"/>
    <d v="2016-01-15T00:00:00"/>
    <d v="2016-06-03T00:00:00"/>
    <m/>
    <m/>
    <n v="0.77"/>
    <n v="2823"/>
    <n v="0.22"/>
    <n v="0.39"/>
    <n v="0"/>
    <n v="0"/>
    <n v="0"/>
    <x v="0"/>
    <x v="0"/>
    <x v="0"/>
    <s v="243 - XIAMEN 16"/>
    <x v="1165"/>
    <s v="     "/>
    <s v="REPUESTOS      "/>
    <s v="AMORTIGUADORES                "/>
    <s v="WY125               "/>
    <s v="       "/>
    <s v="           "/>
    <s v="         "/>
    <s v="    "/>
    <s v="TAK  "/>
    <s v="              "/>
    <n v="-180"/>
    <n v="-2482.1999999999998"/>
  </r>
  <r>
    <x v="0"/>
    <s v="0190333973001"/>
    <n v="10"/>
    <d v="2016-06-03T00:00:00"/>
    <s v="00"/>
    <x v="1184"/>
    <m/>
    <x v="0"/>
    <s v="0"/>
    <s v="PAS"/>
    <s v="B"/>
    <s v="FARR"/>
    <n v="15.23"/>
    <n v="18.989999999999998"/>
    <n v="0"/>
    <m/>
    <m/>
    <n v="32"/>
    <n v="41"/>
    <n v="20"/>
    <n v="18"/>
    <n v="16"/>
    <n v="1"/>
    <s v="+-"/>
    <s v="LIBRE-72"/>
    <n v="586"/>
    <m/>
    <n v="3.68"/>
    <n v="188"/>
    <n v="29.89"/>
    <n v="19.899999999999999"/>
    <n v="10.19"/>
    <n v="0"/>
    <n v="0"/>
    <m/>
    <m/>
    <m/>
    <m/>
    <d v="2014-11-13T00:00:00"/>
    <m/>
    <m/>
    <n v="150"/>
    <s v="Clasificación"/>
    <m/>
    <m/>
    <s v="="/>
    <n v="1"/>
    <m/>
    <n v="440"/>
    <n v="293"/>
    <n v="145"/>
    <x v="3"/>
    <s v="A"/>
    <n v="430"/>
    <m/>
    <m/>
    <n v="1000000000"/>
    <n v="43"/>
    <n v="0.9"/>
    <n v="250"/>
    <n v="0"/>
    <n v="0"/>
    <n v="250"/>
    <n v="0"/>
    <n v="0"/>
    <n v="293"/>
    <n v="0.33"/>
    <n v="0"/>
    <n v="0"/>
    <m/>
    <n v="150"/>
    <n v="207"/>
    <m/>
    <m/>
    <m/>
    <m/>
    <n v="383.52"/>
    <n v="0"/>
    <n v="0"/>
    <n v="0.35"/>
    <m/>
    <n v="1"/>
    <d v="2015-11-04T00:00:00"/>
    <d v="2016-01-15T00:00:00"/>
    <d v="2016-01-15T00:00:00"/>
    <d v="2016-06-03T00:00:00"/>
    <m/>
    <m/>
    <n v="0.3"/>
    <n v="5031"/>
    <n v="0"/>
    <n v="0.61"/>
    <n v="0"/>
    <n v="0"/>
    <n v="0"/>
    <x v="0"/>
    <x v="0"/>
    <x v="0"/>
    <s v="243 - XIAMEN 16"/>
    <x v="1166"/>
    <s v="     "/>
    <s v="REPUESTOS      "/>
    <s v="AMORTIGUADORES                "/>
    <s v="GN125H              "/>
    <s v="       "/>
    <s v="           "/>
    <s v="         "/>
    <s v="    "/>
    <s v="TAK  "/>
    <s v="              "/>
    <n v="-397"/>
    <n v="-6046.31"/>
  </r>
  <r>
    <x v="0"/>
    <s v="0190333973001"/>
    <n v="10"/>
    <d v="2016-06-03T00:00:00"/>
    <s v="00"/>
    <x v="1185"/>
    <m/>
    <x v="0"/>
    <s v="0"/>
    <s v="PAP"/>
    <s v="B"/>
    <s v="FARR"/>
    <n v="23.32"/>
    <n v="30.91"/>
    <n v="0"/>
    <m/>
    <m/>
    <n v="32"/>
    <n v="41"/>
    <n v="20"/>
    <n v="18"/>
    <n v="16"/>
    <n v="1"/>
    <s v="+-"/>
    <s v="LIBRE-231"/>
    <n v="399"/>
    <m/>
    <n v="3.27"/>
    <n v="167"/>
    <n v="22.94"/>
    <n v="14.22"/>
    <n v="15.29"/>
    <n v="0"/>
    <n v="0"/>
    <m/>
    <m/>
    <m/>
    <m/>
    <d v="2016-03-23T00:00:00"/>
    <m/>
    <m/>
    <n v="200"/>
    <s v="Clasificación"/>
    <m/>
    <m/>
    <s v="="/>
    <n v="1"/>
    <m/>
    <n v="300"/>
    <n v="200"/>
    <n v="99"/>
    <x v="3"/>
    <s v="A"/>
    <n v="320"/>
    <m/>
    <m/>
    <n v="1000000000"/>
    <n v="16"/>
    <n v="0.95"/>
    <n v="170"/>
    <n v="0"/>
    <n v="80"/>
    <n v="90"/>
    <n v="0"/>
    <n v="0"/>
    <n v="186"/>
    <n v="0.38"/>
    <n v="0"/>
    <n v="0"/>
    <m/>
    <n v="200"/>
    <n v="141"/>
    <m/>
    <m/>
    <m/>
    <m/>
    <n v="629.97"/>
    <n v="0"/>
    <n v="0"/>
    <n v="0.46"/>
    <m/>
    <n v="1"/>
    <d v="2015-05-29T00:00:00"/>
    <d v="2016-01-15T00:00:00"/>
    <d v="2016-01-15T00:00:00"/>
    <d v="2016-06-03T00:00:00"/>
    <m/>
    <m/>
    <n v="0.48"/>
    <n v="4486"/>
    <n v="0"/>
    <n v="0.61"/>
    <n v="0"/>
    <n v="0"/>
    <n v="0"/>
    <x v="0"/>
    <x v="0"/>
    <x v="0"/>
    <s v="243 - XIAMEN 16"/>
    <x v="1167"/>
    <s v="     "/>
    <s v="REPUESTOS      "/>
    <s v="AMORTIGUADORES                "/>
    <s v="200CC               "/>
    <s v="       "/>
    <s v="           "/>
    <s v="         "/>
    <s v="    "/>
    <s v="TAK  "/>
    <s v="              "/>
    <n v="-284"/>
    <n v="-6622.88"/>
  </r>
  <r>
    <x v="0"/>
    <s v="0190333973001"/>
    <n v="10"/>
    <d v="2016-06-03T00:00:00"/>
    <s v="00"/>
    <x v="1186"/>
    <m/>
    <x v="0"/>
    <s v="0"/>
    <s v="0"/>
    <s v="C"/>
    <s v="FARR"/>
    <n v="24.01"/>
    <n v="35.82"/>
    <n v="0"/>
    <m/>
    <m/>
    <n v="32"/>
    <n v="41"/>
    <n v="20"/>
    <n v="18"/>
    <n v="16"/>
    <n v="1"/>
    <s v="+-"/>
    <s v="LIBRE-66"/>
    <n v="466"/>
    <m/>
    <n v="2.5499999999999998"/>
    <n v="131"/>
    <n v="34.31"/>
    <n v="26.18"/>
    <n v="0.1"/>
    <n v="0"/>
    <n v="0"/>
    <m/>
    <m/>
    <m/>
    <m/>
    <m/>
    <m/>
    <m/>
    <n v="1"/>
    <s v="Clasificación"/>
    <m/>
    <m/>
    <s v="="/>
    <n v="1"/>
    <m/>
    <n v="350"/>
    <n v="233"/>
    <n v="116"/>
    <x v="0"/>
    <s v="V"/>
    <n v="450"/>
    <m/>
    <m/>
    <n v="1000000000"/>
    <n v="171"/>
    <n v="0.51"/>
    <n v="96"/>
    <n v="0"/>
    <n v="0"/>
    <n v="96"/>
    <n v="0"/>
    <n v="0"/>
    <n v="267"/>
    <n v="0.24"/>
    <n v="0"/>
    <n v="0"/>
    <m/>
    <n v="83"/>
    <n v="165"/>
    <m/>
    <m/>
    <m/>
    <m/>
    <n v="0"/>
    <n v="0"/>
    <n v="0"/>
    <n v="0.69"/>
    <m/>
    <n v="1"/>
    <d v="2015-11-10T00:00:00"/>
    <d v="2016-01-15T00:00:00"/>
    <d v="2016-01-15T00:00:00"/>
    <d v="2016-06-03T00:00:00"/>
    <m/>
    <m/>
    <n v="0.24"/>
    <n v="256"/>
    <n v="0"/>
    <n v="0.22"/>
    <n v="0.39"/>
    <n v="0"/>
    <n v="0"/>
    <x v="0"/>
    <x v="0"/>
    <x v="0"/>
    <s v="243 - XIAMEN 16"/>
    <x v="1168"/>
    <s v="     "/>
    <s v="REPUESTOS      "/>
    <s v="AMORTIGUADORES                "/>
    <s v="BROS200             "/>
    <s v="       "/>
    <s v="           "/>
    <s v="         "/>
    <s v="    "/>
    <s v="TAK  "/>
    <s v="              "/>
    <n v="-179"/>
    <n v="-4297.79"/>
  </r>
  <r>
    <x v="0"/>
    <s v="0190333973001"/>
    <n v="10"/>
    <d v="2016-06-03T00:00:00"/>
    <s v="00"/>
    <x v="1187"/>
    <m/>
    <x v="0"/>
    <s v="0"/>
    <s v="PAN"/>
    <s v="C"/>
    <s v="FARR"/>
    <n v="1.48"/>
    <n v="2.2000000000000002"/>
    <n v="0"/>
    <m/>
    <m/>
    <n v="32"/>
    <n v="41"/>
    <n v="20"/>
    <n v="18"/>
    <n v="16"/>
    <n v="1"/>
    <s v="+-"/>
    <s v="LIBRE-95"/>
    <m/>
    <m/>
    <n v="6.59"/>
    <n v="337"/>
    <n v="23.52"/>
    <n v="22.31"/>
    <n v="7.59"/>
    <n v="0"/>
    <n v="0"/>
    <m/>
    <m/>
    <m/>
    <m/>
    <m/>
    <m/>
    <m/>
    <n v="200"/>
    <s v="Clasificación"/>
    <m/>
    <m/>
    <s v="="/>
    <n v="1"/>
    <m/>
    <n v="620"/>
    <n v="412"/>
    <n v="205"/>
    <x v="0"/>
    <s v="V"/>
    <n v="850"/>
    <m/>
    <m/>
    <n v="1000000000"/>
    <n v="388"/>
    <n v="0.37"/>
    <n v="200"/>
    <n v="0"/>
    <n v="0"/>
    <n v="200"/>
    <n v="0"/>
    <n v="0"/>
    <n v="588"/>
    <n v="0.05"/>
    <n v="0"/>
    <n v="0"/>
    <m/>
    <n v="0"/>
    <n v="292"/>
    <m/>
    <m/>
    <m/>
    <m/>
    <n v="0"/>
    <n v="0"/>
    <n v="0"/>
    <n v="0.69"/>
    <m/>
    <n v="1"/>
    <d v="2015-10-12T00:00:00"/>
    <d v="2016-01-15T00:00:00"/>
    <d v="2016-01-15T00:00:00"/>
    <d v="2016-06-03T00:00:00"/>
    <m/>
    <m/>
    <n v="0.22"/>
    <n v="118"/>
    <n v="0"/>
    <n v="0.01"/>
    <n v="0.38"/>
    <n v="0.22"/>
    <n v="0"/>
    <x v="0"/>
    <x v="0"/>
    <x v="0"/>
    <s v="243 - XIAMEN 16"/>
    <x v="1169"/>
    <s v="     "/>
    <s v="REPUESTOS      "/>
    <s v="APOYA PIES                    "/>
    <s v="CG125 STORM         "/>
    <s v="       "/>
    <s v="           "/>
    <s v="         "/>
    <s v="    "/>
    <s v="TAK  "/>
    <s v="              "/>
    <n v="-232"/>
    <n v="-343.36"/>
  </r>
  <r>
    <x v="0"/>
    <s v="0190333973001"/>
    <n v="10"/>
    <d v="2016-06-03T00:00:00"/>
    <s v="00"/>
    <x v="1188"/>
    <m/>
    <x v="0"/>
    <s v="0"/>
    <s v="PAP"/>
    <s v="AA"/>
    <s v="FARR"/>
    <n v="1.2"/>
    <n v="1.87"/>
    <n v="0"/>
    <m/>
    <m/>
    <n v="32"/>
    <n v="41"/>
    <n v="20"/>
    <n v="18"/>
    <n v="16"/>
    <n v="1"/>
    <s v="+-"/>
    <s v="LIBRE-95"/>
    <n v="945"/>
    <m/>
    <n v="5.91"/>
    <n v="302"/>
    <n v="30.03"/>
    <n v="19.71"/>
    <n v="21.15"/>
    <n v="0"/>
    <n v="0"/>
    <m/>
    <m/>
    <m/>
    <m/>
    <d v="2015-08-02T00:00:00"/>
    <m/>
    <m/>
    <n v="500"/>
    <s v="Clasificación"/>
    <m/>
    <m/>
    <s v="="/>
    <n v="1"/>
    <m/>
    <n v="710"/>
    <n v="472"/>
    <n v="234"/>
    <x v="0"/>
    <s v="A"/>
    <n v="850"/>
    <m/>
    <m/>
    <n v="1000000000"/>
    <n v="270"/>
    <n v="0.62"/>
    <n v="196"/>
    <n v="0"/>
    <n v="0"/>
    <n v="196"/>
    <n v="0"/>
    <n v="0"/>
    <n v="466"/>
    <n v="0.34"/>
    <n v="0"/>
    <n v="0"/>
    <m/>
    <n v="500"/>
    <n v="334"/>
    <m/>
    <m/>
    <m/>
    <m/>
    <n v="0"/>
    <n v="0"/>
    <n v="0"/>
    <n v="0.79"/>
    <m/>
    <n v="1"/>
    <d v="2015-10-12T00:00:00"/>
    <d v="2016-01-15T00:00:00"/>
    <d v="2016-01-15T00:00:00"/>
    <d v="2016-06-03T00:00:00"/>
    <m/>
    <m/>
    <n v="0.28999999999999998"/>
    <n v="2030"/>
    <n v="0.01"/>
    <n v="0.21"/>
    <n v="0.39"/>
    <n v="0"/>
    <n v="0"/>
    <x v="0"/>
    <x v="0"/>
    <x v="0"/>
    <s v="243 - XIAMEN 16"/>
    <x v="1170"/>
    <s v="     "/>
    <s v="REPUESTOS      "/>
    <s v="APOYA PIES                    "/>
    <s v="CG125               "/>
    <s v="       "/>
    <s v="           "/>
    <s v="         "/>
    <s v="    "/>
    <s v="TAK  "/>
    <s v="              "/>
    <n v="-440"/>
    <n v="-528"/>
  </r>
  <r>
    <x v="0"/>
    <s v="0190333973001"/>
    <n v="10"/>
    <d v="2016-06-03T00:00:00"/>
    <s v="00"/>
    <x v="1189"/>
    <m/>
    <x v="0"/>
    <s v="0"/>
    <s v="PAS"/>
    <s v="AA"/>
    <s v="FARR"/>
    <n v="5.04"/>
    <n v="7.65"/>
    <n v="0"/>
    <m/>
    <m/>
    <n v="32"/>
    <n v="41"/>
    <n v="20"/>
    <n v="18"/>
    <n v="16"/>
    <n v="1"/>
    <s v="+-"/>
    <s v="LIBRE-212"/>
    <n v="240"/>
    <m/>
    <n v="1.91"/>
    <n v="98"/>
    <n v="23.56"/>
    <n v="17.28"/>
    <n v="13.09"/>
    <n v="0"/>
    <n v="0"/>
    <m/>
    <m/>
    <m/>
    <m/>
    <d v="2016-03-22T00:00:00"/>
    <m/>
    <m/>
    <n v="100"/>
    <s v="Clasificación"/>
    <m/>
    <m/>
    <s v="="/>
    <n v="1"/>
    <m/>
    <n v="180"/>
    <n v="120"/>
    <n v="59"/>
    <x v="1"/>
    <s v="V"/>
    <n v="200"/>
    <m/>
    <m/>
    <n v="1000000000"/>
    <n v="132"/>
    <n v="0.27"/>
    <n v="0"/>
    <n v="0"/>
    <n v="0"/>
    <n v="0"/>
    <n v="0"/>
    <n v="0"/>
    <n v="132"/>
    <n v="0.27"/>
    <n v="0"/>
    <n v="0"/>
    <m/>
    <n v="100"/>
    <n v="85"/>
    <m/>
    <m/>
    <m/>
    <m/>
    <n v="0"/>
    <n v="0"/>
    <n v="0"/>
    <n v="0.73"/>
    <m/>
    <n v="1"/>
    <d v="2015-06-17T00:00:00"/>
    <d v="2016-01-15T00:00:00"/>
    <d v="2016-01-15T00:00:00"/>
    <d v="2016-06-03T00:00:00"/>
    <m/>
    <m/>
    <n v="0.45"/>
    <n v="372"/>
    <n v="0"/>
    <n v="0.22"/>
    <n v="0"/>
    <n v="0.39"/>
    <n v="0"/>
    <x v="0"/>
    <x v="0"/>
    <x v="0"/>
    <s v="243 - XIAMEN 16"/>
    <x v="1171"/>
    <s v="     "/>
    <s v="REPUESTOS      "/>
    <s v="APOYA PIES                    "/>
    <s v="XY150 UTILITARIA    "/>
    <s v="       "/>
    <s v="           "/>
    <s v="         "/>
    <s v="    "/>
    <s v="TAK  "/>
    <s v="              "/>
    <n v="-48"/>
    <n v="-241.92000000000002"/>
  </r>
  <r>
    <x v="0"/>
    <s v="0190333973001"/>
    <n v="10"/>
    <d v="2016-06-03T00:00:00"/>
    <s v="00"/>
    <x v="1190"/>
    <m/>
    <x v="0"/>
    <s v="0"/>
    <s v="PAS"/>
    <s v="B"/>
    <s v="FARR"/>
    <n v="27.4"/>
    <n v="30"/>
    <n v="0"/>
    <m/>
    <m/>
    <n v="32"/>
    <n v="41"/>
    <n v="20"/>
    <n v="18"/>
    <n v="16"/>
    <n v="1"/>
    <s v="+-"/>
    <s v="LIBRE-70"/>
    <n v="200"/>
    <m/>
    <n v="1.32"/>
    <n v="68"/>
    <n v="28.41"/>
    <n v="26.7"/>
    <n v="18.940000000000001"/>
    <n v="0"/>
    <n v="0"/>
    <m/>
    <m/>
    <m/>
    <m/>
    <d v="2015-07-19T00:00:00"/>
    <m/>
    <m/>
    <n v="100"/>
    <s v="Clasificación"/>
    <m/>
    <m/>
    <s v="="/>
    <n v="1"/>
    <m/>
    <n v="150"/>
    <n v="100"/>
    <n v="50"/>
    <x v="3"/>
    <s v="V"/>
    <n v="140"/>
    <m/>
    <m/>
    <n v="1000000000"/>
    <n v="1"/>
    <n v="0.99"/>
    <n v="140"/>
    <n v="0"/>
    <n v="90"/>
    <n v="50"/>
    <n v="0"/>
    <n v="0"/>
    <n v="141"/>
    <n v="0.06"/>
    <n v="0"/>
    <n v="0"/>
    <m/>
    <n v="0"/>
    <n v="71"/>
    <m/>
    <m/>
    <m/>
    <m/>
    <n v="127.4"/>
    <n v="0"/>
    <n v="0"/>
    <n v="0.13"/>
    <m/>
    <n v="1"/>
    <d v="2015-11-06T00:00:00"/>
    <d v="2016-01-15T00:00:00"/>
    <d v="2016-01-15T00:00:00"/>
    <d v="2016-06-03T00:00:00"/>
    <m/>
    <m/>
    <n v="0.68"/>
    <n v="2827"/>
    <n v="0"/>
    <n v="0.61"/>
    <n v="0"/>
    <n v="0"/>
    <n v="0"/>
    <x v="0"/>
    <x v="0"/>
    <x v="0"/>
    <s v="243 - XIAMEN 16"/>
    <x v="1172"/>
    <s v="     "/>
    <s v="REPUESTOS      "/>
    <s v="AROS                          "/>
    <s v="GY200               "/>
    <s v="       "/>
    <s v="           "/>
    <s v="         "/>
    <s v="    "/>
    <s v="TAK  "/>
    <s v="              "/>
    <n v="-149"/>
    <n v="-4082.6"/>
  </r>
  <r>
    <x v="0"/>
    <s v="0190333973001"/>
    <n v="10"/>
    <d v="2016-06-03T00:00:00"/>
    <s v="00"/>
    <x v="1191"/>
    <m/>
    <x v="0"/>
    <s v="0"/>
    <s v="PAP"/>
    <s v="B"/>
    <s v="FARR"/>
    <n v="12.57"/>
    <n v="15.16"/>
    <n v="0"/>
    <m/>
    <m/>
    <n v="32"/>
    <n v="41"/>
    <n v="20"/>
    <n v="18"/>
    <n v="16"/>
    <n v="1"/>
    <s v="+-"/>
    <s v="LIBRE-72"/>
    <n v="333"/>
    <m/>
    <n v="1.32"/>
    <n v="68"/>
    <n v="47.35"/>
    <n v="47.35"/>
    <n v="18.940000000000001"/>
    <n v="21"/>
    <n v="0"/>
    <m/>
    <m/>
    <m/>
    <m/>
    <m/>
    <m/>
    <m/>
    <n v="100"/>
    <s v="Clasificación"/>
    <m/>
    <m/>
    <s v="="/>
    <n v="1"/>
    <m/>
    <n v="250"/>
    <n v="166"/>
    <n v="83"/>
    <x v="2"/>
    <s v="V"/>
    <n v="150"/>
    <m/>
    <m/>
    <n v="1000000000"/>
    <n v="0"/>
    <n v="1"/>
    <n v="250"/>
    <n v="0"/>
    <n v="150"/>
    <n v="100"/>
    <n v="0"/>
    <n v="0"/>
    <n v="250"/>
    <n v="0"/>
    <n v="0"/>
    <n v="0"/>
    <m/>
    <n v="0"/>
    <n v="118"/>
    <m/>
    <m/>
    <m/>
    <m/>
    <n v="214.97"/>
    <n v="0"/>
    <n v="0"/>
    <n v="0.28999999999999998"/>
    <m/>
    <n v="1"/>
    <d v="2015-11-04T00:00:00"/>
    <d v="2016-01-15T00:00:00"/>
    <d v="2016-01-15T00:00:00"/>
    <d v="2016-06-03T00:00:00"/>
    <m/>
    <m/>
    <n v="0.79"/>
    <n v="5235"/>
    <n v="0.18"/>
    <n v="0.43"/>
    <n v="0"/>
    <n v="0"/>
    <n v="0"/>
    <x v="0"/>
    <x v="0"/>
    <x v="0"/>
    <s v="243 - XIAMEN 16"/>
    <x v="1173"/>
    <s v="     "/>
    <s v="REPUESTOS      "/>
    <s v="AROS                          "/>
    <s v="2.15-17             "/>
    <s v="       "/>
    <s v="           "/>
    <s v="         "/>
    <s v="    "/>
    <s v="TAK  "/>
    <s v="              "/>
    <n v="-250"/>
    <n v="-3142.5"/>
  </r>
  <r>
    <x v="0"/>
    <s v="0190333973001"/>
    <n v="10"/>
    <d v="2016-06-03T00:00:00"/>
    <s v="00"/>
    <x v="1192"/>
    <m/>
    <x v="0"/>
    <s v="0"/>
    <s v="PAS"/>
    <s v="AA"/>
    <s v="FARR"/>
    <n v="7.18"/>
    <n v="10.76"/>
    <n v="0"/>
    <m/>
    <m/>
    <n v="32"/>
    <n v="41"/>
    <n v="20"/>
    <n v="18"/>
    <n v="16"/>
    <n v="1"/>
    <s v="+-"/>
    <s v="LIBRE-282"/>
    <n v="133"/>
    <m/>
    <n v="0.45"/>
    <n v="23"/>
    <n v="55.56"/>
    <n v="55.56"/>
    <n v="111.11"/>
    <n v="18"/>
    <n v="0"/>
    <m/>
    <m/>
    <d v="2015-04-22T00:00:00"/>
    <m/>
    <d v="2016-03-04T00:00:00"/>
    <m/>
    <m/>
    <n v="200"/>
    <s v="Clasificación"/>
    <m/>
    <m/>
    <s v="="/>
    <n v="1"/>
    <m/>
    <n v="100"/>
    <n v="67"/>
    <n v="33"/>
    <x v="2"/>
    <s v="V"/>
    <n v="125"/>
    <m/>
    <m/>
    <n v="1000000000"/>
    <n v="0"/>
    <n v="1"/>
    <n v="100"/>
    <n v="0"/>
    <n v="50"/>
    <n v="50"/>
    <n v="0"/>
    <n v="0"/>
    <n v="100"/>
    <n v="0"/>
    <n v="0"/>
    <n v="0"/>
    <m/>
    <n v="0"/>
    <n v="47"/>
    <m/>
    <m/>
    <m/>
    <m/>
    <n v="118.14"/>
    <n v="0"/>
    <n v="0"/>
    <n v="0.7"/>
    <m/>
    <n v="1"/>
    <d v="2015-04-08T00:00:00"/>
    <d v="2016-01-15T00:00:00"/>
    <d v="2016-01-15T00:00:00"/>
    <d v="2016-06-03T00:00:00"/>
    <m/>
    <m/>
    <n v="0.79"/>
    <n v="2278"/>
    <n v="0.15"/>
    <n v="0.46"/>
    <n v="0"/>
    <n v="0"/>
    <n v="0"/>
    <x v="0"/>
    <x v="0"/>
    <x v="0"/>
    <s v="243 - XIAMEN 16"/>
    <x v="1174"/>
    <s v="     "/>
    <s v="REPUESTOS      "/>
    <s v="AROS                          "/>
    <s v="1.60-17             "/>
    <s v="       "/>
    <s v="           "/>
    <s v="         "/>
    <s v="    "/>
    <s v="TAK  "/>
    <s v="              "/>
    <n v="-100"/>
    <n v="-718"/>
  </r>
  <r>
    <x v="0"/>
    <s v="0190333973001"/>
    <n v="10"/>
    <d v="2016-06-03T00:00:00"/>
    <s v="00"/>
    <x v="1193"/>
    <m/>
    <x v="0"/>
    <s v="0"/>
    <s v="PAN"/>
    <s v="A"/>
    <s v="FARR"/>
    <n v="1.92"/>
    <n v="2.75"/>
    <n v="0"/>
    <m/>
    <m/>
    <n v="32"/>
    <n v="41"/>
    <n v="20"/>
    <n v="18"/>
    <n v="16"/>
    <n v="1"/>
    <s v="+-"/>
    <s v="LIBRE-66"/>
    <n v="466"/>
    <m/>
    <n v="4.18"/>
    <n v="214"/>
    <n v="20.93"/>
    <n v="13.58"/>
    <n v="2.99"/>
    <n v="0"/>
    <n v="0"/>
    <m/>
    <m/>
    <d v="2014-08-20T00:00:00"/>
    <m/>
    <m/>
    <m/>
    <m/>
    <n v="50"/>
    <s v="Clasificación"/>
    <m/>
    <m/>
    <s v="="/>
    <n v="1"/>
    <m/>
    <n v="350"/>
    <n v="233"/>
    <n v="116"/>
    <x v="0"/>
    <s v="A"/>
    <n v="320"/>
    <m/>
    <m/>
    <n v="1000000000"/>
    <n v="227"/>
    <n v="0.35"/>
    <n v="0"/>
    <n v="0"/>
    <n v="0"/>
    <n v="0"/>
    <n v="0"/>
    <n v="0"/>
    <n v="227"/>
    <n v="0.35"/>
    <n v="0"/>
    <n v="0"/>
    <m/>
    <n v="123"/>
    <n v="165"/>
    <m/>
    <m/>
    <m/>
    <m/>
    <n v="0"/>
    <n v="0"/>
    <n v="0"/>
    <n v="0.61"/>
    <m/>
    <n v="1"/>
    <d v="2015-11-10T00:00:00"/>
    <d v="2016-01-15T00:00:00"/>
    <d v="2016-01-15T00:00:00"/>
    <d v="2016-06-03T00:00:00"/>
    <m/>
    <m/>
    <n v="0.67"/>
    <n v="2445"/>
    <n v="0"/>
    <n v="0.22"/>
    <n v="0.12"/>
    <n v="0.27"/>
    <n v="0"/>
    <x v="0"/>
    <x v="0"/>
    <x v="0"/>
    <s v="243 - XIAMEN 16"/>
    <x v="1175"/>
    <s v="     "/>
    <s v="REPUESTOS      "/>
    <s v="BALANCINES                    "/>
    <s v="CG125D (ZS156FMI)   "/>
    <s v="       "/>
    <s v="           "/>
    <s v="         "/>
    <s v="    "/>
    <s v="TAK  "/>
    <s v="              "/>
    <n v="-123"/>
    <n v="-236.16"/>
  </r>
  <r>
    <x v="0"/>
    <s v="0190333973001"/>
    <n v="10"/>
    <d v="2016-06-03T00:00:00"/>
    <s v="00"/>
    <x v="1194"/>
    <m/>
    <x v="0"/>
    <s v="0"/>
    <s v="PAN"/>
    <s v="B"/>
    <s v="FARR"/>
    <n v="26.91"/>
    <n v="36"/>
    <n v="0"/>
    <m/>
    <m/>
    <n v="32"/>
    <n v="41"/>
    <n v="20"/>
    <n v="18"/>
    <n v="16"/>
    <n v="1"/>
    <s v="+-"/>
    <s v="LIBRE-163"/>
    <n v="173"/>
    <m/>
    <n v="0.86"/>
    <n v="44"/>
    <n v="37.79"/>
    <n v="20.64"/>
    <n v="14.53"/>
    <n v="0"/>
    <n v="0"/>
    <m/>
    <m/>
    <d v="2014-08-11T00:00:00"/>
    <m/>
    <d v="2016-03-24T00:00:00"/>
    <m/>
    <m/>
    <n v="50"/>
    <s v="Clasificación"/>
    <m/>
    <m/>
    <s v="="/>
    <n v="1"/>
    <m/>
    <n v="130"/>
    <n v="86"/>
    <n v="43"/>
    <x v="3"/>
    <s v="A"/>
    <n v="80"/>
    <m/>
    <m/>
    <n v="1000000000"/>
    <n v="21"/>
    <n v="0.84"/>
    <n v="50"/>
    <n v="0"/>
    <n v="0"/>
    <n v="50"/>
    <n v="0"/>
    <n v="0"/>
    <n v="71"/>
    <n v="0.45"/>
    <n v="0"/>
    <n v="0"/>
    <m/>
    <n v="59"/>
    <n v="61"/>
    <m/>
    <m/>
    <m/>
    <m/>
    <n v="199.98"/>
    <n v="0"/>
    <n v="0"/>
    <n v="0.48"/>
    <m/>
    <n v="1"/>
    <d v="2015-08-05T00:00:00"/>
    <d v="2016-01-15T00:00:00"/>
    <d v="2016-01-15T00:00:00"/>
    <d v="2016-06-03T00:00:00"/>
    <m/>
    <m/>
    <n v="0.24"/>
    <n v="1111"/>
    <n v="0.01"/>
    <n v="0.6"/>
    <n v="0"/>
    <n v="0"/>
    <n v="0"/>
    <x v="0"/>
    <x v="0"/>
    <x v="0"/>
    <s v="243 - XIAMEN 16"/>
    <x v="1176"/>
    <s v="     "/>
    <s v="REPUESTOS      "/>
    <s v="BARRAS                        "/>
    <s v="STIFF150M           "/>
    <s v="       "/>
    <s v="           "/>
    <s v="         "/>
    <s v="    "/>
    <s v="TAK  "/>
    <s v="              "/>
    <n v="-109"/>
    <n v="-2933.19"/>
  </r>
  <r>
    <x v="0"/>
    <s v="0190333973001"/>
    <n v="10"/>
    <d v="2016-06-03T00:00:00"/>
    <s v="00"/>
    <x v="1195"/>
    <m/>
    <x v="0"/>
    <s v="0"/>
    <s v="PAS"/>
    <s v="A"/>
    <s v="FARR"/>
    <n v="1.1000000000000001"/>
    <n v="1.6"/>
    <n v="0"/>
    <m/>
    <m/>
    <n v="32"/>
    <n v="41"/>
    <n v="20"/>
    <n v="18"/>
    <n v="16"/>
    <n v="1"/>
    <s v="+-"/>
    <s v="LIBRE-95"/>
    <n v="1158"/>
    <m/>
    <n v="8"/>
    <n v="408"/>
    <n v="27.19"/>
    <n v="20.56"/>
    <n v="15.63"/>
    <n v="0"/>
    <n v="0"/>
    <m/>
    <m/>
    <m/>
    <m/>
    <d v="2014-12-22T00:00:00"/>
    <m/>
    <m/>
    <n v="500"/>
    <s v="Clasificación"/>
    <m/>
    <m/>
    <s v="="/>
    <n v="1"/>
    <m/>
    <n v="870"/>
    <n v="579"/>
    <n v="287"/>
    <x v="3"/>
    <s v="V"/>
    <n v="1000"/>
    <m/>
    <m/>
    <n v="1000000000"/>
    <n v="108"/>
    <n v="0.88"/>
    <n v="550"/>
    <n v="0"/>
    <n v="300"/>
    <n v="250"/>
    <n v="0"/>
    <n v="0"/>
    <n v="658"/>
    <n v="0.24"/>
    <n v="0"/>
    <n v="0"/>
    <m/>
    <n v="500"/>
    <n v="409"/>
    <m/>
    <m/>
    <m/>
    <m/>
    <n v="89.5"/>
    <n v="0"/>
    <n v="0"/>
    <n v="0.64"/>
    <m/>
    <n v="1"/>
    <d v="2015-10-12T00:00:00"/>
    <d v="2016-01-15T00:00:00"/>
    <d v="2016-01-15T00:00:00"/>
    <d v="2016-06-03T00:00:00"/>
    <m/>
    <m/>
    <n v="0.31"/>
    <n v="9642"/>
    <n v="0"/>
    <n v="0.61"/>
    <n v="0"/>
    <n v="0"/>
    <n v="0"/>
    <x v="0"/>
    <x v="0"/>
    <x v="0"/>
    <s v="243 - XIAMEN 16"/>
    <x v="1177"/>
    <s v="     "/>
    <s v="REPUESTOS      "/>
    <s v="BASE CARBURADOR               "/>
    <s v="BROS200             "/>
    <s v="       "/>
    <s v="           "/>
    <s v="         "/>
    <s v="    "/>
    <s v="TAK  "/>
    <s v="              "/>
    <n v="-762"/>
    <n v="-838.2"/>
  </r>
  <r>
    <x v="0"/>
    <s v="0190333973001"/>
    <n v="10"/>
    <d v="2016-06-03T00:00:00"/>
    <s v="00"/>
    <x v="1196"/>
    <m/>
    <x v="0"/>
    <s v="0"/>
    <s v="PAS"/>
    <s v="AA"/>
    <s v="FARR"/>
    <n v="4.45"/>
    <n v="6.8"/>
    <n v="0"/>
    <m/>
    <m/>
    <n v="32"/>
    <n v="41"/>
    <n v="20"/>
    <n v="18"/>
    <n v="16"/>
    <n v="1"/>
    <s v="+-"/>
    <s v="LIBRE-72"/>
    <n v="227"/>
    <m/>
    <n v="1.45"/>
    <n v="74"/>
    <n v="29.31"/>
    <n v="17.760000000000002"/>
    <n v="34.479999999999997"/>
    <n v="0"/>
    <n v="0"/>
    <m/>
    <m/>
    <m/>
    <m/>
    <m/>
    <m/>
    <m/>
    <n v="200"/>
    <s v="Clasificación"/>
    <m/>
    <m/>
    <s v="="/>
    <n v="1"/>
    <m/>
    <n v="170"/>
    <n v="113"/>
    <n v="56"/>
    <x v="0"/>
    <s v="A"/>
    <n v="150"/>
    <m/>
    <m/>
    <n v="1000000000"/>
    <n v="103"/>
    <n v="0.39"/>
    <n v="0"/>
    <n v="0"/>
    <n v="0"/>
    <n v="0"/>
    <n v="0"/>
    <n v="0"/>
    <n v="103"/>
    <n v="0.39"/>
    <n v="0"/>
    <n v="0"/>
    <m/>
    <n v="200"/>
    <n v="80"/>
    <m/>
    <m/>
    <m/>
    <m/>
    <n v="0"/>
    <n v="0"/>
    <n v="0"/>
    <n v="0.75"/>
    <m/>
    <n v="1"/>
    <d v="2015-11-04T00:00:00"/>
    <d v="2016-01-15T00:00:00"/>
    <d v="2016-01-15T00:00:00"/>
    <d v="2016-06-03T00:00:00"/>
    <m/>
    <m/>
    <n v="0.55000000000000004"/>
    <n v="970"/>
    <n v="0"/>
    <n v="0.22"/>
    <n v="0.35"/>
    <n v="0.04"/>
    <n v="0"/>
    <x v="0"/>
    <x v="0"/>
    <x v="0"/>
    <s v="243 - XIAMEN 16"/>
    <x v="1178"/>
    <s v="     "/>
    <s v="REPUESTOS      "/>
    <s v="BENDIX                        "/>
    <s v="MTT110              "/>
    <s v="       "/>
    <s v="           "/>
    <s v="         "/>
    <s v="    "/>
    <s v="TAK  "/>
    <s v="              "/>
    <n v="-67"/>
    <n v="-298.15000000000003"/>
  </r>
  <r>
    <x v="0"/>
    <s v="0190333973001"/>
    <n v="10"/>
    <d v="2016-06-03T00:00:00"/>
    <s v="00"/>
    <x v="1197"/>
    <m/>
    <x v="0"/>
    <s v="0"/>
    <s v="PAP"/>
    <s v="A"/>
    <s v="FARR"/>
    <n v="7.53"/>
    <n v="10.5"/>
    <n v="0"/>
    <m/>
    <m/>
    <n v="32"/>
    <n v="41"/>
    <n v="20"/>
    <n v="18"/>
    <n v="16"/>
    <n v="1"/>
    <s v="+-"/>
    <s v="LIBRE-95"/>
    <n v="1131"/>
    <m/>
    <n v="8.36"/>
    <n v="427"/>
    <n v="25.42"/>
    <n v="32.270000000000003"/>
    <n v="8.9700000000000006"/>
    <n v="0"/>
    <n v="0"/>
    <m/>
    <m/>
    <m/>
    <m/>
    <d v="2014-11-13T00:00:00"/>
    <m/>
    <m/>
    <n v="300"/>
    <s v="Clasificación"/>
    <m/>
    <m/>
    <s v="="/>
    <n v="1"/>
    <m/>
    <n v="850"/>
    <n v="565"/>
    <n v="281"/>
    <x v="3"/>
    <s v="L"/>
    <n v="770"/>
    <m/>
    <m/>
    <n v="1000000000"/>
    <n v="79"/>
    <n v="0.91"/>
    <n v="1000"/>
    <n v="0"/>
    <n v="500"/>
    <n v="500"/>
    <n v="0"/>
    <n v="0"/>
    <n v="1079"/>
    <n v="-0.27"/>
    <n v="0"/>
    <n v="0"/>
    <m/>
    <n v="0"/>
    <n v="400"/>
    <m/>
    <m/>
    <m/>
    <m/>
    <n v="599.94000000000005"/>
    <n v="0"/>
    <n v="0"/>
    <n v="0.56000000000000005"/>
    <m/>
    <n v="1"/>
    <d v="2015-10-12T00:00:00"/>
    <d v="2016-01-15T00:00:00"/>
    <d v="2016-01-15T00:00:00"/>
    <d v="2016-06-03T00:00:00"/>
    <m/>
    <m/>
    <n v="0.38"/>
    <n v="11142"/>
    <n v="0"/>
    <n v="0.61"/>
    <n v="0"/>
    <n v="0"/>
    <n v="0"/>
    <x v="0"/>
    <x v="0"/>
    <x v="0"/>
    <s v="243 - XIAMEN 16"/>
    <x v="1179"/>
    <s v="     "/>
    <s v="REPUESTOS      "/>
    <s v="BOMBAS DE FRENO               "/>
    <s v="GY200 - ENDURO200R  "/>
    <s v="       "/>
    <s v="           "/>
    <s v="         "/>
    <s v="    "/>
    <s v="TAK  "/>
    <s v="              "/>
    <n v="-771"/>
    <n v="-5805.63"/>
  </r>
  <r>
    <x v="0"/>
    <s v="0190333973001"/>
    <n v="10"/>
    <d v="2016-06-03T00:00:00"/>
    <s v="00"/>
    <x v="1198"/>
    <m/>
    <x v="0"/>
    <s v="0"/>
    <s v="PAS"/>
    <s v="A"/>
    <s v="FARR"/>
    <n v="8.48"/>
    <n v="12.2"/>
    <n v="0"/>
    <m/>
    <m/>
    <n v="32"/>
    <n v="41"/>
    <n v="20"/>
    <n v="18"/>
    <n v="16"/>
    <n v="1"/>
    <s v="+-"/>
    <s v="LIBRE-67"/>
    <n v="200"/>
    <m/>
    <n v="1.32"/>
    <n v="68"/>
    <n v="28.41"/>
    <n v="18.940000000000001"/>
    <n v="37.880000000000003"/>
    <n v="18"/>
    <n v="0"/>
    <m/>
    <m/>
    <m/>
    <m/>
    <d v="2015-06-12T00:00:00"/>
    <m/>
    <m/>
    <n v="200"/>
    <s v="Clasificación"/>
    <m/>
    <m/>
    <s v="="/>
    <n v="1"/>
    <m/>
    <n v="150"/>
    <n v="100"/>
    <n v="50"/>
    <x v="2"/>
    <s v="A"/>
    <n v="100"/>
    <m/>
    <m/>
    <n v="1000000000"/>
    <n v="0"/>
    <n v="1"/>
    <n v="100"/>
    <n v="0"/>
    <n v="30"/>
    <n v="70"/>
    <n v="0"/>
    <n v="0"/>
    <n v="100"/>
    <n v="0.33"/>
    <n v="0"/>
    <n v="0"/>
    <m/>
    <n v="0"/>
    <n v="71"/>
    <m/>
    <m/>
    <m/>
    <m/>
    <n v="186"/>
    <n v="0"/>
    <n v="0"/>
    <n v="0.62"/>
    <m/>
    <n v="1"/>
    <d v="2015-11-09T00:00:00"/>
    <d v="2016-01-15T00:00:00"/>
    <d v="2016-01-15T00:00:00"/>
    <d v="2016-06-03T00:00:00"/>
    <m/>
    <m/>
    <n v="0.8"/>
    <n v="3016"/>
    <n v="0.15"/>
    <n v="0.46"/>
    <n v="0"/>
    <n v="0"/>
    <n v="0"/>
    <x v="0"/>
    <x v="0"/>
    <x v="0"/>
    <s v="243 - XIAMEN 16"/>
    <x v="1180"/>
    <s v="     "/>
    <s v="REPUESTOS      "/>
    <s v="BOMBAS DE FRENO               "/>
    <s v="SKR200S             "/>
    <s v="       "/>
    <s v="           "/>
    <s v="         "/>
    <s v="    "/>
    <s v="TAK  "/>
    <s v="              "/>
    <n v="-150"/>
    <n v="-1272"/>
  </r>
  <r>
    <x v="0"/>
    <s v="0190333973001"/>
    <n v="10"/>
    <d v="2016-06-03T00:00:00"/>
    <s v="00"/>
    <x v="1199"/>
    <m/>
    <x v="0"/>
    <s v="0"/>
    <s v="PAS"/>
    <s v="A"/>
    <s v="FARR"/>
    <n v="10.17"/>
    <n v="13.9"/>
    <n v="0"/>
    <m/>
    <m/>
    <n v="32"/>
    <n v="41"/>
    <n v="20"/>
    <n v="18"/>
    <n v="16"/>
    <n v="1"/>
    <s v="+-"/>
    <s v="LIBRE-72"/>
    <n v="266"/>
    <m/>
    <n v="2.64"/>
    <n v="135"/>
    <n v="18.940000000000001"/>
    <n v="24.81"/>
    <n v="28.41"/>
    <n v="0"/>
    <n v="0"/>
    <m/>
    <m/>
    <m/>
    <m/>
    <m/>
    <m/>
    <m/>
    <n v="300"/>
    <s v="Clasificación"/>
    <m/>
    <m/>
    <s v="="/>
    <n v="1"/>
    <m/>
    <n v="200"/>
    <n v="133"/>
    <n v="66"/>
    <x v="3"/>
    <s v="L"/>
    <n v="210"/>
    <m/>
    <m/>
    <n v="1000000000"/>
    <n v="62"/>
    <n v="0.69"/>
    <n v="200"/>
    <n v="0"/>
    <n v="200"/>
    <n v="0"/>
    <n v="0"/>
    <n v="0"/>
    <n v="262"/>
    <n v="-0.31"/>
    <n v="0"/>
    <n v="0"/>
    <m/>
    <n v="0"/>
    <n v="94"/>
    <m/>
    <m/>
    <m/>
    <m/>
    <n v="14.92"/>
    <n v="0"/>
    <n v="0"/>
    <n v="0.52"/>
    <m/>
    <n v="1"/>
    <d v="2015-11-04T00:00:00"/>
    <d v="2016-01-15T00:00:00"/>
    <d v="2016-01-15T00:00:00"/>
    <d v="2016-06-03T00:00:00"/>
    <m/>
    <m/>
    <n v="0.13"/>
    <n v="79"/>
    <n v="0"/>
    <n v="0.15"/>
    <n v="0.46"/>
    <n v="0"/>
    <n v="0"/>
    <x v="0"/>
    <x v="0"/>
    <x v="0"/>
    <s v="243 - XIAMEN 16"/>
    <x v="1181"/>
    <s v="     "/>
    <s v="REPUESTOS      "/>
    <s v="BOMBAS DE FRENO               "/>
    <s v="XY200GY-6           "/>
    <s v="       "/>
    <s v="           "/>
    <s v="         "/>
    <s v="    "/>
    <s v="TAK  "/>
    <s v="              "/>
    <n v="-138"/>
    <n v="-1403.46"/>
  </r>
  <r>
    <x v="0"/>
    <s v="0190333973001"/>
    <n v="10"/>
    <d v="2016-06-03T00:00:00"/>
    <s v="00"/>
    <x v="1200"/>
    <m/>
    <x v="0"/>
    <s v="0"/>
    <s v="PAS"/>
    <s v="AA"/>
    <s v="FARR"/>
    <n v="0.6"/>
    <n v="0.96"/>
    <n v="0"/>
    <m/>
    <m/>
    <n v="32"/>
    <n v="41"/>
    <n v="20"/>
    <n v="18"/>
    <n v="16"/>
    <n v="1"/>
    <s v="+-"/>
    <s v="LIBRE-57"/>
    <m/>
    <s v="BUF"/>
    <n v="0.27"/>
    <n v="14"/>
    <n v="157.41"/>
    <n v="96.3"/>
    <n v="462.96"/>
    <n v="0"/>
    <n v="0"/>
    <m/>
    <m/>
    <m/>
    <m/>
    <m/>
    <m/>
    <m/>
    <n v="500"/>
    <s v="Clasificación"/>
    <m/>
    <m/>
    <s v="="/>
    <n v="1"/>
    <m/>
    <n v="170"/>
    <n v="113"/>
    <n v="56"/>
    <x v="0"/>
    <s v="A"/>
    <n v="220"/>
    <m/>
    <m/>
    <n v="1000000000"/>
    <n v="104"/>
    <n v="0.39"/>
    <n v="0"/>
    <n v="0"/>
    <n v="0"/>
    <n v="0"/>
    <n v="0"/>
    <n v="0"/>
    <n v="104"/>
    <n v="0.39"/>
    <n v="0"/>
    <n v="0"/>
    <m/>
    <n v="0"/>
    <n v="80"/>
    <m/>
    <m/>
    <m/>
    <m/>
    <n v="0"/>
    <n v="0"/>
    <n v="0"/>
    <n v="0.85"/>
    <m/>
    <n v="1"/>
    <d v="2015-11-19T00:00:00"/>
    <d v="2016-01-15T00:00:00"/>
    <d v="2016-01-15T00:00:00"/>
    <d v="2016-06-03T00:00:00"/>
    <m/>
    <m/>
    <n v="0"/>
    <n v="0"/>
    <n v="0"/>
    <n v="0"/>
    <n v="0.61"/>
    <n v="0"/>
    <n v="0"/>
    <x v="0"/>
    <x v="0"/>
    <x v="0"/>
    <s v="243 - XIAMEN 16"/>
    <x v="1182"/>
    <s v="     "/>
    <s v="REPUESTOS      "/>
    <s v="CABLE DE ACELERADOR           "/>
    <s v="DY100               "/>
    <s v="       "/>
    <s v="           "/>
    <s v="         "/>
    <s v="    "/>
    <s v="TAK  "/>
    <s v="              "/>
    <n v="-66"/>
    <n v="-39.6"/>
  </r>
  <r>
    <x v="0"/>
    <s v="0190333973001"/>
    <n v="10"/>
    <d v="2016-06-03T00:00:00"/>
    <s v="00"/>
    <x v="1201"/>
    <m/>
    <x v="0"/>
    <s v="0"/>
    <s v="PAP"/>
    <s v="A"/>
    <s v="FARR"/>
    <n v="1"/>
    <n v="1.45"/>
    <n v="0"/>
    <m/>
    <m/>
    <n v="32"/>
    <n v="41"/>
    <n v="20"/>
    <n v="18"/>
    <n v="16"/>
    <n v="1"/>
    <s v="+-"/>
    <s v="LIBRE-109"/>
    <n v="333"/>
    <m/>
    <n v="0.77"/>
    <n v="40"/>
    <n v="81.17"/>
    <n v="81.17"/>
    <n v="64.94"/>
    <n v="33"/>
    <n v="0"/>
    <m/>
    <m/>
    <m/>
    <m/>
    <d v="2015-09-21T00:00:00"/>
    <m/>
    <m/>
    <n v="200"/>
    <s v="Clasificación"/>
    <m/>
    <m/>
    <s v="="/>
    <n v="1"/>
    <m/>
    <n v="250"/>
    <n v="166"/>
    <n v="83"/>
    <x v="2"/>
    <s v="V"/>
    <n v="200"/>
    <m/>
    <m/>
    <n v="1000000000"/>
    <n v="0"/>
    <n v="1"/>
    <n v="250"/>
    <n v="0"/>
    <n v="100"/>
    <n v="150"/>
    <n v="0"/>
    <n v="0"/>
    <n v="250"/>
    <n v="0"/>
    <n v="0"/>
    <n v="0"/>
    <m/>
    <n v="0"/>
    <n v="118"/>
    <m/>
    <m/>
    <m/>
    <m/>
    <n v="37.35"/>
    <n v="0"/>
    <n v="0"/>
    <n v="0.64"/>
    <m/>
    <n v="1"/>
    <d v="2015-09-28T00:00:00"/>
    <d v="2016-01-15T00:00:00"/>
    <d v="2016-01-15T00:00:00"/>
    <d v="2016-06-03T00:00:00"/>
    <m/>
    <m/>
    <n v="0.95"/>
    <n v="5768"/>
    <n v="0.28000000000000003"/>
    <n v="0.33"/>
    <n v="0"/>
    <n v="0"/>
    <n v="0"/>
    <x v="0"/>
    <x v="0"/>
    <x v="0"/>
    <s v="243 - XIAMEN 16"/>
    <x v="1183"/>
    <s v="     "/>
    <s v="REPUESTOS      "/>
    <s v="CABLE DE ACELERADOR           "/>
    <s v="MTT150              "/>
    <s v="       "/>
    <s v="           "/>
    <s v="         "/>
    <s v="    "/>
    <s v="TAK  "/>
    <s v="              "/>
    <n v="-250"/>
    <n v="-250"/>
  </r>
  <r>
    <x v="0"/>
    <s v="0190333973001"/>
    <n v="10"/>
    <d v="2016-06-03T00:00:00"/>
    <s v="00"/>
    <x v="1202"/>
    <m/>
    <x v="0"/>
    <s v="0"/>
    <s v="PAP"/>
    <s v="A"/>
    <s v="FARR"/>
    <n v="0.85"/>
    <n v="1.1499999999999999"/>
    <n v="0"/>
    <m/>
    <m/>
    <n v="32"/>
    <n v="41"/>
    <n v="20"/>
    <n v="18"/>
    <n v="16"/>
    <n v="1"/>
    <s v="+-"/>
    <s v="LIBRE-66"/>
    <n v="532"/>
    <m/>
    <n v="5.95"/>
    <n v="304"/>
    <n v="16.809999999999999"/>
    <n v="15.55"/>
    <n v="12.61"/>
    <n v="0"/>
    <n v="0"/>
    <m/>
    <m/>
    <m/>
    <m/>
    <d v="2015-10-29T00:00:00"/>
    <m/>
    <m/>
    <n v="300"/>
    <s v="Clasificación"/>
    <m/>
    <m/>
    <s v="="/>
    <n v="1"/>
    <m/>
    <n v="400"/>
    <n v="266"/>
    <n v="132"/>
    <x v="3"/>
    <s v="V"/>
    <n v="500"/>
    <m/>
    <m/>
    <n v="1000000000"/>
    <n v="70"/>
    <n v="0.83"/>
    <n v="300"/>
    <n v="0"/>
    <n v="200"/>
    <n v="100"/>
    <n v="0"/>
    <n v="0"/>
    <n v="370"/>
    <n v="0.08"/>
    <n v="0"/>
    <n v="0"/>
    <m/>
    <n v="0"/>
    <n v="188"/>
    <m/>
    <m/>
    <m/>
    <m/>
    <n v="18.600000000000001"/>
    <n v="0"/>
    <n v="0"/>
    <n v="0.5"/>
    <m/>
    <n v="1"/>
    <d v="2015-11-10T00:00:00"/>
    <d v="2016-01-15T00:00:00"/>
    <d v="2016-01-15T00:00:00"/>
    <d v="2016-06-03T00:00:00"/>
    <m/>
    <m/>
    <n v="0.22"/>
    <n v="2098"/>
    <n v="0"/>
    <n v="0.52"/>
    <n v="0.09"/>
    <n v="0"/>
    <n v="0"/>
    <x v="0"/>
    <x v="0"/>
    <x v="0"/>
    <s v="243 - XIAMEN 16"/>
    <x v="1184"/>
    <s v="     "/>
    <s v="REPUESTOS      "/>
    <s v="CABLE DE ACELERADOR           "/>
    <s v="AX4                 "/>
    <s v="       "/>
    <s v="           "/>
    <s v="         "/>
    <s v="    "/>
    <s v="TAK  "/>
    <s v="              "/>
    <n v="-330"/>
    <n v="-280.5"/>
  </r>
  <r>
    <x v="0"/>
    <s v="0190333973001"/>
    <n v="10"/>
    <d v="2016-06-03T00:00:00"/>
    <s v="00"/>
    <x v="1203"/>
    <m/>
    <x v="0"/>
    <s v="0"/>
    <s v="PAS"/>
    <s v="AA"/>
    <s v="FARR"/>
    <n v="0.73"/>
    <n v="1.2"/>
    <n v="0"/>
    <m/>
    <m/>
    <n v="32"/>
    <n v="41"/>
    <n v="20"/>
    <n v="18"/>
    <n v="16"/>
    <n v="1"/>
    <s v="+-"/>
    <s v="LIBRE-72"/>
    <m/>
    <m/>
    <n v="0"/>
    <n v="0"/>
    <n v="0"/>
    <n v="0"/>
    <n v="0"/>
    <n v="0"/>
    <n v="0"/>
    <m/>
    <m/>
    <d v="2016-05-09T00:00:00"/>
    <m/>
    <m/>
    <m/>
    <m/>
    <n v="40"/>
    <s v="Clasificación"/>
    <m/>
    <m/>
    <s v="="/>
    <n v="1"/>
    <m/>
    <n v="120"/>
    <n v="80"/>
    <n v="40"/>
    <x v="1"/>
    <s v="V"/>
    <n v="150"/>
    <m/>
    <m/>
    <n v="1000000000"/>
    <n v="114"/>
    <n v="0.05"/>
    <n v="0"/>
    <n v="0"/>
    <n v="0"/>
    <n v="0"/>
    <n v="0"/>
    <n v="0"/>
    <n v="114"/>
    <n v="0.05"/>
    <n v="0"/>
    <n v="0"/>
    <m/>
    <n v="0"/>
    <n v="56"/>
    <m/>
    <m/>
    <m/>
    <m/>
    <n v="0"/>
    <n v="0"/>
    <n v="0"/>
    <n v="0.91"/>
    <m/>
    <n v="1"/>
    <d v="2015-11-04T00:00:00"/>
    <d v="2016-01-15T00:00:00"/>
    <d v="2016-01-15T00:00:00"/>
    <d v="2016-06-03T00:00:00"/>
    <m/>
    <m/>
    <n v="0"/>
    <n v="0"/>
    <n v="0"/>
    <n v="0"/>
    <n v="0"/>
    <n v="0.61"/>
    <n v="0"/>
    <x v="0"/>
    <x v="0"/>
    <x v="0"/>
    <s v="243 - XIAMEN 16"/>
    <x v="1185"/>
    <s v="     "/>
    <s v="REPUESTOS      "/>
    <s v="CABLE DE ACELERADOR           "/>
    <s v="PULSAR 180 UG       "/>
    <s v="       "/>
    <s v="           "/>
    <s v="         "/>
    <s v="    "/>
    <s v="TAK  "/>
    <s v="              "/>
    <n v="-6"/>
    <n v="-4.38"/>
  </r>
  <r>
    <x v="0"/>
    <s v="0190333973001"/>
    <n v="10"/>
    <d v="2016-06-03T00:00:00"/>
    <s v="00"/>
    <x v="1204"/>
    <m/>
    <x v="0"/>
    <s v="0"/>
    <s v="PAP"/>
    <s v="A"/>
    <s v="FARR"/>
    <n v="0.91"/>
    <n v="1.25"/>
    <n v="0"/>
    <m/>
    <m/>
    <n v="32"/>
    <n v="41"/>
    <n v="20"/>
    <n v="18"/>
    <n v="16"/>
    <n v="1"/>
    <s v="+-"/>
    <s v="LIBRE-66"/>
    <n v="599"/>
    <m/>
    <n v="9.09"/>
    <n v="464"/>
    <n v="12.38"/>
    <n v="8.14"/>
    <n v="8.25"/>
    <n v="0"/>
    <n v="0"/>
    <m/>
    <m/>
    <m/>
    <m/>
    <d v="2015-10-29T00:00:00"/>
    <m/>
    <m/>
    <n v="300"/>
    <s v="Clasificación"/>
    <m/>
    <m/>
    <s v="="/>
    <n v="1"/>
    <m/>
    <n v="450"/>
    <n v="299"/>
    <n v="149"/>
    <x v="3"/>
    <s v="A"/>
    <n v="430"/>
    <m/>
    <m/>
    <n v="1000000000"/>
    <n v="46"/>
    <n v="0.9"/>
    <n v="250"/>
    <n v="0"/>
    <n v="150"/>
    <n v="100"/>
    <n v="0"/>
    <n v="0"/>
    <n v="296"/>
    <n v="0.34"/>
    <n v="0"/>
    <n v="0"/>
    <m/>
    <n v="300"/>
    <n v="212"/>
    <m/>
    <m/>
    <m/>
    <m/>
    <n v="35.020000000000003"/>
    <n v="0"/>
    <n v="0"/>
    <n v="0.53"/>
    <m/>
    <n v="1"/>
    <d v="2015-11-10T00:00:00"/>
    <d v="2016-01-15T00:00:00"/>
    <d v="2016-01-15T00:00:00"/>
    <d v="2016-06-03T00:00:00"/>
    <m/>
    <m/>
    <n v="0.41"/>
    <n v="2502"/>
    <n v="0"/>
    <n v="0.44"/>
    <n v="0.17"/>
    <n v="0"/>
    <n v="0"/>
    <x v="0"/>
    <x v="0"/>
    <x v="0"/>
    <s v="243 - XIAMEN 16"/>
    <x v="1186"/>
    <s v="     "/>
    <s v="REPUESTOS      "/>
    <s v="CABLE EMBRAGUE                "/>
    <s v="AX4                 "/>
    <s v="       "/>
    <s v="           "/>
    <s v="         "/>
    <s v="    "/>
    <s v="TAK  "/>
    <s v="              "/>
    <n v="-404"/>
    <n v="-367.64"/>
  </r>
  <r>
    <x v="0"/>
    <s v="0190333973001"/>
    <n v="10"/>
    <d v="2016-06-03T00:00:00"/>
    <s v="00"/>
    <x v="1205"/>
    <m/>
    <x v="0"/>
    <s v="0"/>
    <s v="PAP"/>
    <s v="A"/>
    <s v="FARR"/>
    <n v="1.31"/>
    <n v="1.84"/>
    <n v="0"/>
    <m/>
    <m/>
    <n v="32"/>
    <n v="41"/>
    <n v="20"/>
    <n v="18"/>
    <n v="16"/>
    <n v="1"/>
    <s v="+-"/>
    <s v="LIBRE-95"/>
    <n v="1330"/>
    <m/>
    <n v="16.68"/>
    <n v="851"/>
    <n v="14.99"/>
    <n v="7.49"/>
    <n v="7.49"/>
    <n v="26"/>
    <n v="0"/>
    <m/>
    <m/>
    <d v="2014-05-27T00:00:00"/>
    <m/>
    <d v="2015-12-11T00:00:00"/>
    <m/>
    <m/>
    <n v="500"/>
    <s v="Clasificación"/>
    <m/>
    <m/>
    <s v="="/>
    <n v="1"/>
    <m/>
    <n v="1000"/>
    <n v="665"/>
    <n v="330"/>
    <x v="2"/>
    <s v="A"/>
    <n v="700"/>
    <m/>
    <m/>
    <n v="1000000000"/>
    <n v="0"/>
    <n v="1"/>
    <n v="500"/>
    <n v="0"/>
    <n v="20"/>
    <n v="480"/>
    <n v="0"/>
    <n v="0"/>
    <n v="500"/>
    <n v="0.5"/>
    <n v="0"/>
    <n v="0"/>
    <m/>
    <n v="500"/>
    <n v="471"/>
    <m/>
    <m/>
    <m/>
    <m/>
    <n v="174.9"/>
    <n v="0"/>
    <n v="0"/>
    <n v="0.56999999999999995"/>
    <m/>
    <n v="1"/>
    <d v="2015-10-12T00:00:00"/>
    <d v="2016-01-15T00:00:00"/>
    <d v="2016-01-15T00:00:00"/>
    <d v="2016-06-03T00:00:00"/>
    <m/>
    <m/>
    <n v="0.9"/>
    <n v="14622"/>
    <n v="0.22"/>
    <n v="0.39"/>
    <n v="0"/>
    <n v="0"/>
    <n v="0"/>
    <x v="0"/>
    <x v="0"/>
    <x v="0"/>
    <s v="243 - XIAMEN 16"/>
    <x v="1187"/>
    <s v="     "/>
    <s v="REPUESTOS      "/>
    <s v="ZAPATAS                       "/>
    <s v="CG125               "/>
    <s v="       "/>
    <s v="           "/>
    <s v="         "/>
    <s v="    "/>
    <s v="TAK  "/>
    <s v="              "/>
    <n v="-1000"/>
    <n v="-1310"/>
  </r>
  <r>
    <x v="0"/>
    <s v="0190333973001"/>
    <n v="10"/>
    <d v="2016-06-03T00:00:00"/>
    <s v="00"/>
    <x v="1206"/>
    <m/>
    <x v="0"/>
    <s v="0"/>
    <s v="PAN"/>
    <s v="AA"/>
    <s v="FARR"/>
    <n v="2"/>
    <n v="3.2"/>
    <n v="0"/>
    <m/>
    <m/>
    <n v="32"/>
    <n v="39"/>
    <n v="20"/>
    <n v="18"/>
    <n v="12"/>
    <n v="1"/>
    <s v="+-"/>
    <s v="LIBRE-107"/>
    <n v="2993"/>
    <m/>
    <n v="14.45"/>
    <n v="651"/>
    <n v="38.93"/>
    <n v="15.02"/>
    <n v="5.19"/>
    <n v="16"/>
    <n v="0"/>
    <m/>
    <m/>
    <m/>
    <m/>
    <m/>
    <m/>
    <m/>
    <n v="300"/>
    <s v="Clasificación"/>
    <m/>
    <m/>
    <s v="="/>
    <n v="1"/>
    <m/>
    <n v="2250"/>
    <n v="1496"/>
    <n v="743"/>
    <x v="3"/>
    <s v="A"/>
    <n v="0"/>
    <m/>
    <m/>
    <n v="1000000000"/>
    <n v="1"/>
    <n v="1"/>
    <n v="867"/>
    <n v="0"/>
    <n v="280"/>
    <n v="587"/>
    <n v="0"/>
    <n v="0"/>
    <n v="868"/>
    <n v="0.61"/>
    <n v="0"/>
    <n v="0"/>
    <m/>
    <n v="1382"/>
    <n v="900"/>
    <m/>
    <m/>
    <m/>
    <m/>
    <n v="890.4"/>
    <n v="0"/>
    <n v="0"/>
    <n v="0.96"/>
    <m/>
    <n v="1"/>
    <d v="2015-09-30T00:00:00"/>
    <d v="2016-01-15T00:00:00"/>
    <d v="2016-01-15T00:00:00"/>
    <d v="2016-06-03T00:00:00"/>
    <m/>
    <m/>
    <n v="1.8"/>
    <n v="51735"/>
    <n v="0.3"/>
    <n v="0.31"/>
    <n v="0"/>
    <n v="0"/>
    <n v="0"/>
    <x v="0"/>
    <x v="0"/>
    <x v="0"/>
    <s v="243 - XIAMEN 12"/>
    <x v="1188"/>
    <s v="     "/>
    <s v="REPUESTOS      "/>
    <s v="ZAPATAS                       "/>
    <s v="GN125H              "/>
    <s v="       "/>
    <s v="           "/>
    <s v="         "/>
    <s v="    "/>
    <s v="MOXAL"/>
    <s v="              "/>
    <n v="-2249"/>
    <n v="-4498"/>
  </r>
  <r>
    <x v="0"/>
    <s v="0190333973001"/>
    <n v="10"/>
    <d v="2016-06-03T00:00:00"/>
    <s v="00"/>
    <x v="1207"/>
    <m/>
    <x v="0"/>
    <s v="0"/>
    <s v="PAN"/>
    <s v="AA"/>
    <s v="FARR"/>
    <n v="2.56"/>
    <n v="3.95"/>
    <n v="0"/>
    <m/>
    <m/>
    <n v="32"/>
    <n v="39"/>
    <n v="20"/>
    <n v="18"/>
    <n v="12"/>
    <n v="1"/>
    <s v="+-"/>
    <s v="LIBRE-107"/>
    <n v="798"/>
    <m/>
    <n v="1.41"/>
    <n v="64"/>
    <n v="106.38"/>
    <n v="82.98"/>
    <n v="53.19"/>
    <n v="6"/>
    <n v="0"/>
    <m/>
    <m/>
    <m/>
    <m/>
    <m/>
    <m/>
    <m/>
    <n v="300"/>
    <s v="Clasificación"/>
    <m/>
    <m/>
    <s v="="/>
    <n v="1"/>
    <m/>
    <n v="600"/>
    <n v="399"/>
    <n v="198"/>
    <x v="3"/>
    <s v="V"/>
    <n v="0"/>
    <m/>
    <m/>
    <n v="1000000000"/>
    <n v="184"/>
    <n v="0.69"/>
    <n v="284"/>
    <n v="0"/>
    <n v="284"/>
    <n v="0"/>
    <n v="0"/>
    <n v="0"/>
    <n v="468"/>
    <n v="0.22"/>
    <n v="0"/>
    <n v="0"/>
    <m/>
    <n v="300"/>
    <n v="240"/>
    <m/>
    <m/>
    <m/>
    <m/>
    <n v="19.46"/>
    <n v="0"/>
    <n v="0"/>
    <n v="0.87"/>
    <m/>
    <n v="1"/>
    <d v="2015-09-30T00:00:00"/>
    <d v="2016-01-15T00:00:00"/>
    <d v="2016-01-15T00:00:00"/>
    <d v="2016-06-03T00:00:00"/>
    <m/>
    <m/>
    <n v="0.76"/>
    <n v="5773"/>
    <n v="0.22"/>
    <n v="0.28000000000000003"/>
    <n v="0.11"/>
    <n v="0"/>
    <n v="0"/>
    <x v="0"/>
    <x v="0"/>
    <x v="0"/>
    <s v="243 - XIAMEN 12"/>
    <x v="1189"/>
    <s v="     "/>
    <s v="REPUESTOS      "/>
    <s v="ZAPATAS                       "/>
    <s v="XY150 PANDILLERA    "/>
    <s v="       "/>
    <s v="           "/>
    <s v="         "/>
    <s v="    "/>
    <s v="MOXAL"/>
    <s v="              "/>
    <n v="-416"/>
    <n v="-1064.96"/>
  </r>
  <r>
    <x v="0"/>
    <s v="0190333973001"/>
    <n v="10"/>
    <d v="2016-06-03T00:00:00"/>
    <s v="00"/>
    <x v="1208"/>
    <m/>
    <x v="0"/>
    <s v="0"/>
    <s v="PAN"/>
    <s v="AA"/>
    <s v="FARR"/>
    <n v="1.61"/>
    <n v="2.5"/>
    <n v="0"/>
    <m/>
    <m/>
    <n v="32"/>
    <n v="39"/>
    <n v="20"/>
    <n v="18"/>
    <n v="12"/>
    <n v="1"/>
    <s v="+-"/>
    <s v="LIBRE-107"/>
    <n v="798"/>
    <m/>
    <n v="3.14"/>
    <n v="142"/>
    <n v="47.77"/>
    <n v="34.24"/>
    <n v="23.89"/>
    <n v="6"/>
    <n v="0"/>
    <m/>
    <m/>
    <m/>
    <m/>
    <m/>
    <m/>
    <m/>
    <n v="300"/>
    <s v="Clasificación"/>
    <m/>
    <m/>
    <s v="="/>
    <n v="1"/>
    <m/>
    <n v="600"/>
    <n v="399"/>
    <n v="198"/>
    <x v="0"/>
    <s v="V"/>
    <n v="0"/>
    <m/>
    <m/>
    <n v="1000000000"/>
    <n v="228"/>
    <n v="0.62"/>
    <n v="202"/>
    <n v="0"/>
    <n v="202"/>
    <n v="0"/>
    <n v="0"/>
    <n v="0"/>
    <n v="430"/>
    <n v="0.28000000000000003"/>
    <n v="0"/>
    <n v="0"/>
    <m/>
    <n v="300"/>
    <n v="240"/>
    <m/>
    <m/>
    <m/>
    <m/>
    <n v="0"/>
    <n v="0"/>
    <n v="0"/>
    <n v="0.88"/>
    <m/>
    <n v="1"/>
    <d v="2015-09-30T00:00:00"/>
    <d v="2016-01-15T00:00:00"/>
    <d v="2016-01-15T00:00:00"/>
    <d v="2016-06-03T00:00:00"/>
    <m/>
    <m/>
    <n v="0.76"/>
    <n v="5346"/>
    <n v="0.22"/>
    <n v="0"/>
    <n v="0.39"/>
    <n v="0"/>
    <n v="0"/>
    <x v="0"/>
    <x v="0"/>
    <x v="0"/>
    <s v="243 - XIAMEN 12"/>
    <x v="1190"/>
    <s v="     "/>
    <s v="REPUESTOS      "/>
    <s v="ZAPATAS                       "/>
    <s v="XL125S              "/>
    <s v="       "/>
    <s v="           "/>
    <s v="         "/>
    <s v="    "/>
    <s v="MOXAL"/>
    <s v="              "/>
    <n v="-372"/>
    <n v="-598.92000000000007"/>
  </r>
  <r>
    <x v="0"/>
    <s v="0190333973001"/>
    <n v="10"/>
    <d v="2016-06-03T00:00:00"/>
    <s v="00"/>
    <x v="1209"/>
    <m/>
    <x v="0"/>
    <s v="0"/>
    <s v="PAS"/>
    <s v="AA"/>
    <s v="FARR"/>
    <n v="0.36"/>
    <n v="0.56000000000000005"/>
    <n v="0"/>
    <m/>
    <m/>
    <n v="32"/>
    <n v="41"/>
    <n v="20"/>
    <n v="18"/>
    <n v="16"/>
    <n v="1"/>
    <s v="+-"/>
    <s v="LIBRE-95"/>
    <n v="3192"/>
    <m/>
    <n v="42.73"/>
    <n v="2180"/>
    <n v="14.04"/>
    <n v="14.36"/>
    <n v="5.85"/>
    <n v="0"/>
    <n v="0"/>
    <m/>
    <m/>
    <m/>
    <m/>
    <d v="2014-11-13T00:00:00"/>
    <m/>
    <m/>
    <n v="1000"/>
    <s v="Clasificación"/>
    <m/>
    <m/>
    <s v="="/>
    <n v="1"/>
    <m/>
    <n v="2400"/>
    <n v="1596"/>
    <n v="792"/>
    <x v="3"/>
    <s v="L"/>
    <n v="2200"/>
    <m/>
    <m/>
    <n v="1000000000"/>
    <n v="454"/>
    <n v="0.81"/>
    <n v="2000"/>
    <n v="0"/>
    <n v="2000"/>
    <n v="0"/>
    <n v="0"/>
    <n v="0"/>
    <n v="2454"/>
    <n v="-0.02"/>
    <n v="0"/>
    <n v="0"/>
    <m/>
    <n v="0"/>
    <n v="1129"/>
    <m/>
    <m/>
    <m/>
    <m/>
    <n v="67.599999999999994"/>
    <n v="0"/>
    <n v="0"/>
    <n v="0.78"/>
    <m/>
    <n v="1"/>
    <d v="2015-10-12T00:00:00"/>
    <d v="2016-01-15T00:00:00"/>
    <d v="2016-01-15T00:00:00"/>
    <d v="2016-06-03T00:00:00"/>
    <m/>
    <m/>
    <n v="0.31"/>
    <n v="9172"/>
    <n v="0"/>
    <n v="0.44"/>
    <n v="0.17"/>
    <n v="0"/>
    <n v="0"/>
    <x v="0"/>
    <x v="0"/>
    <x v="0"/>
    <s v="243 - XIAMEN 16"/>
    <x v="1191"/>
    <s v="     "/>
    <s v="REPUESTOS      "/>
    <s v="CAJA BATERIA                  "/>
    <s v="UNIVERSAL           "/>
    <s v="       "/>
    <s v="           "/>
    <s v="         "/>
    <s v="    "/>
    <s v="TAK  "/>
    <s v="              "/>
    <n v="-1946"/>
    <n v="-700.56"/>
  </r>
  <r>
    <x v="0"/>
    <s v="0190333973001"/>
    <n v="10"/>
    <d v="2016-06-03T00:00:00"/>
    <s v="00"/>
    <x v="1210"/>
    <m/>
    <x v="0"/>
    <s v="0"/>
    <s v="PAP"/>
    <s v="AA"/>
    <s v="FARR"/>
    <n v="9.7200000000000006"/>
    <n v="16.32"/>
    <n v="0"/>
    <m/>
    <m/>
    <n v="32"/>
    <n v="41"/>
    <n v="20"/>
    <n v="18"/>
    <n v="16"/>
    <n v="1"/>
    <s v="+-"/>
    <s v="LIBRE-317"/>
    <n v="133"/>
    <m/>
    <n v="0.59"/>
    <n v="31"/>
    <n v="42.37"/>
    <n v="33.9"/>
    <n v="84.75"/>
    <n v="0"/>
    <n v="0"/>
    <m/>
    <m/>
    <d v="2014-08-29T00:00:00"/>
    <m/>
    <d v="2016-03-04T00:00:00"/>
    <m/>
    <m/>
    <n v="200"/>
    <s v="Clasificación"/>
    <m/>
    <m/>
    <s v="="/>
    <n v="1"/>
    <m/>
    <n v="100"/>
    <n v="67"/>
    <n v="33"/>
    <x v="3"/>
    <s v="V"/>
    <n v="150"/>
    <m/>
    <m/>
    <n v="1000000000"/>
    <n v="20"/>
    <n v="0.8"/>
    <n v="60"/>
    <n v="0"/>
    <n v="0"/>
    <n v="60"/>
    <n v="0"/>
    <n v="0"/>
    <n v="80"/>
    <n v="0.2"/>
    <n v="0"/>
    <n v="0"/>
    <m/>
    <n v="0"/>
    <n v="47"/>
    <m/>
    <m/>
    <m/>
    <m/>
    <n v="85.8"/>
    <n v="0"/>
    <n v="0"/>
    <n v="0.96"/>
    <m/>
    <n v="1"/>
    <d v="2015-03-04T00:00:00"/>
    <d v="2016-01-15T00:00:00"/>
    <d v="2016-01-15T00:00:00"/>
    <d v="2016-06-03T00:00:00"/>
    <m/>
    <m/>
    <n v="0.15"/>
    <n v="744"/>
    <n v="0"/>
    <n v="0.61"/>
    <n v="0"/>
    <n v="0"/>
    <n v="0"/>
    <x v="0"/>
    <x v="0"/>
    <x v="0"/>
    <s v="243 - XIAMEN 16"/>
    <x v="1192"/>
    <s v="     "/>
    <s v="REPUESTOS      "/>
    <s v="MAGNETO                       "/>
    <s v="M1R250              "/>
    <s v="       "/>
    <s v="           "/>
    <s v="         "/>
    <s v="    "/>
    <s v="TAK  "/>
    <s v="              "/>
    <n v="-80"/>
    <n v="-777.6"/>
  </r>
  <r>
    <x v="0"/>
    <s v="0190333973001"/>
    <n v="10"/>
    <d v="2016-06-03T00:00:00"/>
    <s v="00"/>
    <x v="1211"/>
    <m/>
    <x v="0"/>
    <s v="0"/>
    <s v="PAS"/>
    <s v="AAA"/>
    <s v="FARR"/>
    <n v="2.4900000000000002"/>
    <n v="4.7"/>
    <n v="0"/>
    <m/>
    <m/>
    <n v="32"/>
    <n v="41"/>
    <n v="20"/>
    <n v="18"/>
    <n v="16"/>
    <n v="1"/>
    <s v="+-"/>
    <s v="LIBRE-67"/>
    <n v="599"/>
    <m/>
    <n v="0.91"/>
    <n v="47"/>
    <n v="123.63"/>
    <n v="82.42"/>
    <n v="82.42"/>
    <n v="53"/>
    <n v="0"/>
    <m/>
    <m/>
    <d v="2015-08-24T00:00:00"/>
    <m/>
    <d v="2015-07-19T00:00:00"/>
    <m/>
    <m/>
    <n v="300"/>
    <s v="Clasificación"/>
    <m/>
    <m/>
    <s v="="/>
    <n v="1"/>
    <m/>
    <n v="450"/>
    <n v="299"/>
    <n v="149"/>
    <x v="2"/>
    <s v="V"/>
    <n v="600"/>
    <m/>
    <m/>
    <n v="1000000000"/>
    <n v="0"/>
    <n v="1"/>
    <n v="300"/>
    <n v="0"/>
    <n v="0"/>
    <n v="300"/>
    <n v="0"/>
    <n v="0"/>
    <n v="300"/>
    <n v="0.33"/>
    <n v="0"/>
    <n v="0"/>
    <m/>
    <n v="300"/>
    <n v="212"/>
    <m/>
    <m/>
    <m/>
    <m/>
    <n v="329.29"/>
    <n v="0"/>
    <n v="0"/>
    <n v="1.25"/>
    <m/>
    <n v="1"/>
    <d v="2015-11-09T00:00:00"/>
    <d v="2016-01-15T00:00:00"/>
    <d v="2016-01-15T00:00:00"/>
    <d v="2016-06-03T00:00:00"/>
    <m/>
    <m/>
    <n v="4.38"/>
    <n v="11161"/>
    <n v="0.57999999999999996"/>
    <n v="0.03"/>
    <n v="0"/>
    <n v="0"/>
    <n v="0"/>
    <x v="0"/>
    <x v="0"/>
    <x v="0"/>
    <s v="243 - XIAMEN 16"/>
    <x v="1193"/>
    <s v="     "/>
    <s v="REPUESTOS      "/>
    <s v="CATALINA                      "/>
    <s v="FX200-9             "/>
    <s v="       "/>
    <s v="           "/>
    <s v="         "/>
    <s v="    "/>
    <s v="TAK  "/>
    <s v="              "/>
    <n v="-450"/>
    <n v="-1120.5"/>
  </r>
  <r>
    <x v="0"/>
    <s v="0190333973001"/>
    <n v="10"/>
    <d v="2016-06-03T00:00:00"/>
    <s v="00"/>
    <x v="1212"/>
    <m/>
    <x v="0"/>
    <s v="0"/>
    <s v="PAP"/>
    <s v="B"/>
    <s v="FARR"/>
    <n v="3.48"/>
    <n v="4.3"/>
    <n v="0"/>
    <m/>
    <m/>
    <n v="32"/>
    <n v="41"/>
    <n v="20"/>
    <n v="18"/>
    <n v="16"/>
    <n v="1"/>
    <s v="+-"/>
    <s v="LIBRE-66"/>
    <n v="665"/>
    <m/>
    <n v="3.41"/>
    <n v="174"/>
    <n v="36.659999999999997"/>
    <n v="18.48"/>
    <n v="21.99"/>
    <n v="0"/>
    <n v="0"/>
    <m/>
    <m/>
    <m/>
    <m/>
    <d v="2015-10-29T00:00:00"/>
    <m/>
    <m/>
    <n v="300"/>
    <s v="Clasificación"/>
    <m/>
    <m/>
    <s v="="/>
    <n v="1"/>
    <m/>
    <n v="500"/>
    <n v="333"/>
    <n v="165"/>
    <x v="3"/>
    <s v="A"/>
    <n v="400"/>
    <m/>
    <m/>
    <n v="1000000000"/>
    <n v="52"/>
    <n v="0.9"/>
    <n v="200"/>
    <n v="0"/>
    <n v="0"/>
    <n v="200"/>
    <n v="0"/>
    <n v="0"/>
    <n v="252"/>
    <n v="0.5"/>
    <n v="0"/>
    <n v="0"/>
    <m/>
    <n v="300"/>
    <n v="235"/>
    <m/>
    <m/>
    <m/>
    <m/>
    <n v="92.66"/>
    <n v="0"/>
    <n v="0"/>
    <n v="0.33"/>
    <m/>
    <n v="1"/>
    <d v="2015-11-10T00:00:00"/>
    <d v="2016-01-15T00:00:00"/>
    <d v="2016-01-15T00:00:00"/>
    <d v="2016-06-03T00:00:00"/>
    <m/>
    <m/>
    <n v="0.32"/>
    <n v="6801"/>
    <n v="0"/>
    <n v="0.61"/>
    <n v="0"/>
    <n v="0"/>
    <n v="0"/>
    <x v="0"/>
    <x v="0"/>
    <x v="0"/>
    <s v="243 - XIAMEN 16"/>
    <x v="1194"/>
    <s v="     "/>
    <s v="REPUESTOS      "/>
    <s v="CATALINA                      "/>
    <s v="FX200-2-3           "/>
    <s v="       "/>
    <s v="           "/>
    <s v="         "/>
    <s v="    "/>
    <s v="TAK  "/>
    <s v="              "/>
    <n v="-448"/>
    <n v="-1559.04"/>
  </r>
  <r>
    <x v="0"/>
    <s v="0190333973001"/>
    <n v="10"/>
    <d v="2016-06-03T00:00:00"/>
    <s v="00"/>
    <x v="1213"/>
    <m/>
    <x v="0"/>
    <s v="0"/>
    <s v="PAN"/>
    <s v="C"/>
    <s v="FARR"/>
    <n v="2.4700000000000002"/>
    <n v="4"/>
    <n v="0"/>
    <m/>
    <m/>
    <n v="32"/>
    <n v="39"/>
    <n v="20"/>
    <n v="18"/>
    <n v="12"/>
    <n v="1"/>
    <s v="+-"/>
    <s v="LIBRE-51"/>
    <m/>
    <m/>
    <n v="3.95"/>
    <n v="178"/>
    <n v="25.32"/>
    <n v="22.66"/>
    <n v="12.66"/>
    <n v="0"/>
    <n v="0"/>
    <m/>
    <m/>
    <m/>
    <m/>
    <m/>
    <m/>
    <m/>
    <n v="200"/>
    <s v="Clasificación"/>
    <m/>
    <m/>
    <s v="="/>
    <n v="1"/>
    <m/>
    <n v="400"/>
    <n v="266"/>
    <n v="132"/>
    <x v="0"/>
    <s v="V"/>
    <n v="0"/>
    <m/>
    <m/>
    <n v="1000000000"/>
    <n v="158"/>
    <n v="0.61"/>
    <n v="200"/>
    <n v="0"/>
    <n v="200"/>
    <n v="0"/>
    <n v="0"/>
    <n v="0"/>
    <n v="358"/>
    <n v="0.11"/>
    <n v="0"/>
    <n v="0"/>
    <m/>
    <n v="0"/>
    <n v="160"/>
    <m/>
    <m/>
    <m/>
    <m/>
    <n v="0"/>
    <n v="0"/>
    <n v="0"/>
    <n v="0.99"/>
    <m/>
    <n v="1"/>
    <d v="2015-11-25T00:00:00"/>
    <d v="2016-01-15T00:00:00"/>
    <d v="2016-01-15T00:00:00"/>
    <d v="2016-06-03T00:00:00"/>
    <m/>
    <m/>
    <n v="0.15"/>
    <n v="0"/>
    <n v="0"/>
    <n v="0"/>
    <n v="0.61"/>
    <n v="0"/>
    <n v="0"/>
    <x v="0"/>
    <x v="0"/>
    <x v="0"/>
    <s v="243 - XIAMEN 12"/>
    <x v="1195"/>
    <s v="     "/>
    <s v="REPUESTOS      "/>
    <s v="CATALINA                      "/>
    <s v="AX100               "/>
    <s v="       "/>
    <s v="           "/>
    <s v="         "/>
    <s v="    "/>
    <s v="MOXAL"/>
    <s v="              "/>
    <n v="-242"/>
    <n v="-597.74"/>
  </r>
  <r>
    <x v="0"/>
    <s v="0190333973001"/>
    <n v="10"/>
    <d v="2016-06-03T00:00:00"/>
    <s v="00"/>
    <x v="1214"/>
    <m/>
    <x v="0"/>
    <s v="0"/>
    <s v="PAS"/>
    <s v="A"/>
    <s v="FARR"/>
    <n v="2.72"/>
    <n v="3.95"/>
    <n v="0"/>
    <m/>
    <m/>
    <n v="32"/>
    <n v="41"/>
    <n v="20"/>
    <n v="18"/>
    <n v="16"/>
    <n v="1"/>
    <s v="+-"/>
    <s v="LIBRE-70"/>
    <m/>
    <s v="BUF"/>
    <n v="2.23"/>
    <n v="114"/>
    <n v="50.45"/>
    <n v="28.7"/>
    <n v="33.630000000000003"/>
    <n v="0"/>
    <n v="0"/>
    <m/>
    <m/>
    <d v="2016-02-09T00:00:00"/>
    <m/>
    <m/>
    <m/>
    <m/>
    <n v="300"/>
    <s v="Clasificación"/>
    <m/>
    <m/>
    <s v="="/>
    <n v="1"/>
    <m/>
    <n v="450"/>
    <n v="299"/>
    <n v="149"/>
    <x v="0"/>
    <s v="A"/>
    <n v="600"/>
    <m/>
    <m/>
    <n v="1000000000"/>
    <n v="232"/>
    <n v="0.48"/>
    <n v="24"/>
    <n v="0"/>
    <n v="24"/>
    <n v="0"/>
    <n v="0"/>
    <n v="0"/>
    <n v="256"/>
    <n v="0.43"/>
    <n v="0"/>
    <n v="0"/>
    <m/>
    <n v="300"/>
    <n v="212"/>
    <m/>
    <m/>
    <m/>
    <m/>
    <n v="0"/>
    <n v="0"/>
    <n v="0"/>
    <n v="0.64"/>
    <m/>
    <n v="1"/>
    <d v="2015-11-06T00:00:00"/>
    <d v="2016-01-15T00:00:00"/>
    <d v="2016-01-15T00:00:00"/>
    <d v="2016-06-03T00:00:00"/>
    <m/>
    <m/>
    <n v="0.06"/>
    <n v="0"/>
    <n v="0"/>
    <n v="0"/>
    <n v="0.61"/>
    <n v="0"/>
    <n v="0"/>
    <x v="0"/>
    <x v="0"/>
    <x v="0"/>
    <s v="243 - XIAMEN 16"/>
    <x v="1196"/>
    <s v="     "/>
    <s v="REPUESTOS      "/>
    <s v="CATALINA                      "/>
    <s v="CG125 STORM         "/>
    <s v="       "/>
    <s v="           "/>
    <s v="         "/>
    <s v="    "/>
    <s v="TAK  "/>
    <s v="              "/>
    <n v="-218"/>
    <n v="-592.96"/>
  </r>
  <r>
    <x v="0"/>
    <s v="0190333973001"/>
    <n v="10"/>
    <d v="2016-06-03T00:00:00"/>
    <s v="00"/>
    <x v="1215"/>
    <m/>
    <x v="0"/>
    <s v="0"/>
    <s v="PAN"/>
    <s v="AA"/>
    <s v="FARR"/>
    <n v="3.25"/>
    <n v="5.28"/>
    <n v="0"/>
    <m/>
    <m/>
    <n v="32"/>
    <n v="41"/>
    <n v="20"/>
    <n v="18"/>
    <n v="16"/>
    <n v="1"/>
    <s v="+-"/>
    <s v="LIBRE-71"/>
    <n v="506"/>
    <m/>
    <n v="3.32"/>
    <n v="170"/>
    <n v="28.61"/>
    <n v="30.12"/>
    <n v="0.08"/>
    <n v="17"/>
    <n v="0"/>
    <m/>
    <m/>
    <m/>
    <m/>
    <m/>
    <m/>
    <m/>
    <n v="1"/>
    <s v="Clasificación"/>
    <m/>
    <m/>
    <s v="="/>
    <n v="1"/>
    <m/>
    <n v="380"/>
    <n v="253"/>
    <n v="125"/>
    <x v="2"/>
    <s v="L"/>
    <n v="320"/>
    <m/>
    <m/>
    <n v="1000000000"/>
    <n v="0"/>
    <n v="1"/>
    <n v="400"/>
    <n v="0"/>
    <n v="0"/>
    <n v="400"/>
    <n v="0"/>
    <n v="0"/>
    <n v="400"/>
    <n v="-0.05"/>
    <n v="0"/>
    <n v="0"/>
    <m/>
    <n v="0"/>
    <n v="179"/>
    <m/>
    <m/>
    <m/>
    <m/>
    <n v="253.75"/>
    <n v="0"/>
    <n v="0"/>
    <n v="0.88"/>
    <m/>
    <n v="1"/>
    <d v="2015-11-05T00:00:00"/>
    <d v="2016-01-15T00:00:00"/>
    <d v="2016-01-15T00:00:00"/>
    <d v="2016-06-03T00:00:00"/>
    <m/>
    <m/>
    <n v="0.89"/>
    <n v="7291"/>
    <n v="0.15"/>
    <n v="0.46"/>
    <n v="0"/>
    <n v="0"/>
    <n v="0"/>
    <x v="0"/>
    <x v="0"/>
    <x v="0"/>
    <s v="243 - XIAMEN 16"/>
    <x v="1197"/>
    <s v="     "/>
    <s v="REPUESTOS      "/>
    <s v="CATALINA                      "/>
    <s v="GN125H              "/>
    <s v="       "/>
    <s v="           "/>
    <s v="         "/>
    <s v="    "/>
    <s v="MOXAL"/>
    <s v="              "/>
    <n v="-380"/>
    <n v="-1235"/>
  </r>
  <r>
    <x v="0"/>
    <s v="0190333973001"/>
    <n v="10"/>
    <d v="2016-06-03T00:00:00"/>
    <s v="00"/>
    <x v="1216"/>
    <m/>
    <x v="0"/>
    <s v="0"/>
    <s v="PAN"/>
    <s v="AA"/>
    <s v="FARR"/>
    <n v="1.71"/>
    <n v="2.7"/>
    <n v="0"/>
    <m/>
    <m/>
    <n v="32"/>
    <n v="41"/>
    <n v="20"/>
    <n v="18"/>
    <n v="16"/>
    <n v="1"/>
    <s v="+-"/>
    <s v="LIBRE-169"/>
    <n v="1158"/>
    <m/>
    <n v="10.91"/>
    <n v="557"/>
    <n v="19.940000000000001"/>
    <n v="18.95"/>
    <n v="6.87"/>
    <n v="0"/>
    <n v="0"/>
    <m/>
    <m/>
    <m/>
    <m/>
    <d v="2016-03-09T00:00:00"/>
    <m/>
    <m/>
    <n v="300"/>
    <s v="Clasificación"/>
    <m/>
    <m/>
    <s v="="/>
    <n v="1"/>
    <m/>
    <n v="870"/>
    <n v="579"/>
    <n v="287"/>
    <x v="3"/>
    <s v="V"/>
    <n v="1100"/>
    <m/>
    <m/>
    <n v="1000000000"/>
    <n v="225"/>
    <n v="0.74"/>
    <n v="602"/>
    <n v="0"/>
    <n v="444"/>
    <n v="158"/>
    <n v="0"/>
    <n v="0"/>
    <n v="827"/>
    <n v="0.05"/>
    <n v="0"/>
    <n v="0"/>
    <m/>
    <n v="0"/>
    <n v="409"/>
    <m/>
    <m/>
    <m/>
    <m/>
    <n v="61.38"/>
    <n v="0"/>
    <n v="0"/>
    <n v="0.82"/>
    <m/>
    <n v="1"/>
    <d v="2015-07-30T00:00:00"/>
    <d v="2016-01-15T00:00:00"/>
    <d v="2016-01-15T00:00:00"/>
    <d v="2016-06-03T00:00:00"/>
    <m/>
    <m/>
    <n v="0.16"/>
    <n v="950"/>
    <n v="0"/>
    <n v="0.16"/>
    <n v="0.45"/>
    <n v="0"/>
    <n v="0"/>
    <x v="0"/>
    <x v="0"/>
    <x v="0"/>
    <s v="243 - XIAMEN 16"/>
    <x v="1198"/>
    <s v="     "/>
    <s v="REPUESTOS      "/>
    <s v="CAUCHO DESLIZADOR DE CADENA   "/>
    <s v="XY200GY-6           "/>
    <s v="       "/>
    <s v="           "/>
    <s v="         "/>
    <s v="    "/>
    <s v="TAK  "/>
    <s v="              "/>
    <n v="-645"/>
    <n v="-1102.95"/>
  </r>
  <r>
    <x v="0"/>
    <s v="0190333973001"/>
    <n v="10"/>
    <d v="2016-06-03T00:00:00"/>
    <s v="00"/>
    <x v="1217"/>
    <m/>
    <x v="0"/>
    <s v="0"/>
    <s v="PIN"/>
    <s v="AA"/>
    <s v="FARR"/>
    <n v="0.56000000000000005"/>
    <n v="0.9"/>
    <n v="0"/>
    <m/>
    <m/>
    <n v="32"/>
    <n v="41"/>
    <n v="20"/>
    <n v="18"/>
    <n v="16"/>
    <n v="1"/>
    <s v="+-"/>
    <s v="LIBRE-67"/>
    <n v="665"/>
    <m/>
    <n v="4.2300000000000004"/>
    <n v="216"/>
    <n v="29.55"/>
    <n v="28.01"/>
    <n v="29.55"/>
    <n v="0"/>
    <n v="0"/>
    <m/>
    <m/>
    <m/>
    <m/>
    <m/>
    <m/>
    <m/>
    <n v="500"/>
    <s v="Clasificación"/>
    <m/>
    <m/>
    <s v="="/>
    <n v="1"/>
    <m/>
    <n v="500"/>
    <n v="333"/>
    <n v="165"/>
    <x v="3"/>
    <s v="V"/>
    <n v="650"/>
    <m/>
    <m/>
    <n v="1000000000"/>
    <n v="124"/>
    <n v="0.75"/>
    <n v="350"/>
    <n v="0"/>
    <n v="350"/>
    <n v="0"/>
    <n v="0"/>
    <n v="0"/>
    <n v="474"/>
    <n v="0.05"/>
    <n v="0"/>
    <n v="0"/>
    <m/>
    <n v="0"/>
    <n v="235"/>
    <m/>
    <m/>
    <m/>
    <m/>
    <n v="13.94"/>
    <n v="0"/>
    <n v="0"/>
    <n v="0.86"/>
    <m/>
    <n v="1"/>
    <d v="2015-11-09T00:00:00"/>
    <d v="2016-01-15T00:00:00"/>
    <d v="2016-01-15T00:00:00"/>
    <d v="2016-06-03T00:00:00"/>
    <m/>
    <m/>
    <n v="0.14000000000000001"/>
    <n v="1680"/>
    <n v="0"/>
    <n v="0.52"/>
    <n v="0.09"/>
    <n v="0"/>
    <n v="0"/>
    <x v="0"/>
    <x v="0"/>
    <x v="0"/>
    <s v="243 - XIAMEN 16"/>
    <x v="1199"/>
    <s v="     "/>
    <s v="REPUESTOS      "/>
    <s v="CAUCHO PORTA CATALINA         "/>
    <s v="MTT110              "/>
    <s v="       "/>
    <s v="           "/>
    <s v="         "/>
    <s v="    "/>
    <s v="TAK  "/>
    <s v="              "/>
    <n v="-376"/>
    <n v="-210.56000000000003"/>
  </r>
  <r>
    <x v="0"/>
    <s v="0190333973001"/>
    <n v="10"/>
    <d v="2016-06-03T00:00:00"/>
    <s v="00"/>
    <x v="1218"/>
    <m/>
    <x v="0"/>
    <s v="0"/>
    <s v="PAP"/>
    <s v="AAA"/>
    <s v="FARR"/>
    <n v="0.64"/>
    <n v="1.1000000000000001"/>
    <n v="0"/>
    <m/>
    <m/>
    <n v="32"/>
    <n v="41"/>
    <n v="20"/>
    <n v="18"/>
    <n v="16"/>
    <n v="1"/>
    <s v="+-"/>
    <s v="LIBRE-254"/>
    <n v="1596"/>
    <m/>
    <n v="17.73"/>
    <n v="905"/>
    <n v="16.920000000000002"/>
    <n v="10.27"/>
    <n v="7.05"/>
    <n v="0"/>
    <n v="0"/>
    <m/>
    <m/>
    <d v="2014-08-11T00:00:00"/>
    <m/>
    <d v="2016-03-24T00:00:00"/>
    <m/>
    <m/>
    <n v="500"/>
    <s v="Clasificación"/>
    <m/>
    <m/>
    <s v="="/>
    <n v="1"/>
    <m/>
    <n v="1200"/>
    <n v="798"/>
    <n v="396"/>
    <x v="3"/>
    <s v="A"/>
    <n v="1282"/>
    <m/>
    <m/>
    <n v="1000000000"/>
    <n v="28"/>
    <n v="0.98"/>
    <n v="700"/>
    <n v="0"/>
    <n v="300"/>
    <n v="400"/>
    <n v="0"/>
    <n v="0"/>
    <n v="728"/>
    <n v="0.39"/>
    <n v="0"/>
    <n v="0"/>
    <m/>
    <n v="500"/>
    <n v="565"/>
    <m/>
    <m/>
    <m/>
    <m/>
    <n v="169.28"/>
    <n v="0"/>
    <n v="0"/>
    <n v="1.01"/>
    <m/>
    <n v="1"/>
    <d v="2015-05-06T00:00:00"/>
    <d v="2016-01-15T00:00:00"/>
    <d v="2016-01-15T00:00:00"/>
    <d v="2016-06-03T00:00:00"/>
    <m/>
    <m/>
    <n v="0.52"/>
    <n v="19286"/>
    <n v="0"/>
    <n v="0.61"/>
    <n v="0"/>
    <n v="0"/>
    <n v="0"/>
    <x v="0"/>
    <x v="0"/>
    <x v="0"/>
    <s v="243 - XIAMEN 16"/>
    <x v="1200"/>
    <s v="     "/>
    <s v="REPUESTOS      "/>
    <s v="CAUCHO PORTA CATALINA         "/>
    <s v="GN125H              "/>
    <s v="       "/>
    <s v="           "/>
    <s v="         "/>
    <s v="    "/>
    <s v="TAK  "/>
    <s v="              "/>
    <n v="-1172"/>
    <n v="-750.08"/>
  </r>
  <r>
    <x v="0"/>
    <s v="0190333973001"/>
    <n v="10"/>
    <d v="2016-06-03T00:00:00"/>
    <s v="00"/>
    <x v="1219"/>
    <m/>
    <x v="0"/>
    <s v="0"/>
    <s v="PAP"/>
    <s v="B"/>
    <s v="FARR"/>
    <n v="26.09"/>
    <n v="29.41"/>
    <n v="0"/>
    <m/>
    <m/>
    <n v="32"/>
    <n v="41"/>
    <n v="20"/>
    <n v="18"/>
    <n v="16"/>
    <n v="1"/>
    <s v="+-"/>
    <s v="LIBRE-107"/>
    <n v="958"/>
    <m/>
    <n v="7.14"/>
    <n v="365"/>
    <n v="25.21"/>
    <n v="17.47"/>
    <n v="7"/>
    <n v="0"/>
    <n v="0"/>
    <m/>
    <m/>
    <m/>
    <m/>
    <d v="2015-09-30T00:00:00"/>
    <m/>
    <m/>
    <n v="200"/>
    <s v="Clasificación"/>
    <m/>
    <m/>
    <s v="="/>
    <n v="1"/>
    <m/>
    <n v="720"/>
    <n v="479"/>
    <n v="238"/>
    <x v="3"/>
    <s v="V"/>
    <n v="600"/>
    <m/>
    <m/>
    <n v="1000000000"/>
    <n v="99"/>
    <n v="0.86"/>
    <n v="400"/>
    <n v="0"/>
    <n v="0"/>
    <n v="400"/>
    <n v="0"/>
    <n v="0"/>
    <n v="499"/>
    <n v="0.31"/>
    <n v="0"/>
    <n v="0"/>
    <m/>
    <n v="221"/>
    <n v="339"/>
    <m/>
    <m/>
    <m/>
    <m/>
    <n v="461.48"/>
    <n v="0"/>
    <n v="0"/>
    <n v="0.18"/>
    <m/>
    <n v="1"/>
    <d v="2015-09-30T00:00:00"/>
    <d v="2016-01-15T00:00:00"/>
    <d v="2016-01-15T00:00:00"/>
    <d v="2016-06-03T00:00:00"/>
    <m/>
    <m/>
    <n v="0.23"/>
    <n v="6887"/>
    <n v="0"/>
    <n v="0.61"/>
    <n v="0"/>
    <n v="0"/>
    <n v="0"/>
    <x v="0"/>
    <x v="0"/>
    <x v="0"/>
    <s v="243 - XIAMEN 16"/>
    <x v="1201"/>
    <s v="     "/>
    <s v="REPUESTOS      "/>
    <s v="CILINDROS                     "/>
    <s v="GY200               "/>
    <s v="       "/>
    <s v="           "/>
    <s v="         "/>
    <s v="    "/>
    <s v="TAK  "/>
    <s v="              "/>
    <n v="-621"/>
    <n v="-16201.89"/>
  </r>
  <r>
    <x v="0"/>
    <s v="0190333973001"/>
    <n v="10"/>
    <d v="2016-06-03T00:00:00"/>
    <s v="00"/>
    <x v="1220"/>
    <m/>
    <x v="0"/>
    <s v="0"/>
    <s v="PAS"/>
    <s v="B"/>
    <s v="FARR"/>
    <n v="21.37"/>
    <n v="28.5"/>
    <n v="0"/>
    <m/>
    <m/>
    <n v="32"/>
    <n v="41"/>
    <n v="20"/>
    <n v="18"/>
    <n v="16"/>
    <n v="1"/>
    <s v="+-"/>
    <s v="LIBRE-163"/>
    <n v="346"/>
    <m/>
    <n v="3.05"/>
    <n v="156"/>
    <n v="21.31"/>
    <n v="11.15"/>
    <n v="12.3"/>
    <n v="0"/>
    <n v="0"/>
    <m/>
    <m/>
    <m/>
    <m/>
    <d v="2016-03-18T00:00:00"/>
    <m/>
    <m/>
    <n v="150"/>
    <s v="Clasificación"/>
    <m/>
    <m/>
    <s v="="/>
    <n v="1"/>
    <m/>
    <n v="260"/>
    <n v="173"/>
    <n v="86"/>
    <x v="3"/>
    <s v="A"/>
    <n v="250"/>
    <m/>
    <m/>
    <n v="1000000000"/>
    <n v="36"/>
    <n v="0.86"/>
    <n v="100"/>
    <n v="0"/>
    <n v="100"/>
    <n v="0"/>
    <n v="0"/>
    <n v="0"/>
    <n v="136"/>
    <n v="0.48"/>
    <n v="0"/>
    <n v="0"/>
    <m/>
    <n v="150"/>
    <n v="122"/>
    <m/>
    <m/>
    <m/>
    <m/>
    <n v="356.5"/>
    <n v="0"/>
    <n v="0"/>
    <n v="0.47"/>
    <m/>
    <n v="1"/>
    <d v="2015-08-05T00:00:00"/>
    <d v="2016-01-15T00:00:00"/>
    <d v="2016-01-15T00:00:00"/>
    <d v="2016-06-03T00:00:00"/>
    <m/>
    <m/>
    <n v="0.27"/>
    <n v="1613"/>
    <n v="0"/>
    <n v="0.53"/>
    <n v="0.08"/>
    <n v="0"/>
    <n v="0"/>
    <x v="0"/>
    <x v="0"/>
    <x v="0"/>
    <s v="243 - XIAMEN 16"/>
    <x v="1202"/>
    <s v="     "/>
    <s v="REPUESTOS      "/>
    <s v="CILINDROS                     "/>
    <s v="CG200               "/>
    <s v="       "/>
    <s v="           "/>
    <s v="         "/>
    <s v="    "/>
    <s v="TAK  "/>
    <s v="              "/>
    <n v="-224"/>
    <n v="-4786.88"/>
  </r>
  <r>
    <x v="0"/>
    <s v="0190333973001"/>
    <n v="10"/>
    <d v="2016-06-03T00:00:00"/>
    <s v="00"/>
    <x v="1221"/>
    <m/>
    <x v="0"/>
    <s v="0"/>
    <s v="PAN"/>
    <s v="AAA"/>
    <s v="PASA"/>
    <n v="3.39"/>
    <n v="5.84"/>
    <n v="0"/>
    <m/>
    <m/>
    <n v="32"/>
    <n v="39"/>
    <n v="20"/>
    <n v="18"/>
    <n v="12"/>
    <n v="1"/>
    <s v="+-"/>
    <s v="LIBRE-81"/>
    <n v="798"/>
    <m/>
    <n v="3.77"/>
    <n v="170"/>
    <n v="39.79"/>
    <n v="20.95"/>
    <n v="7.0000000000000007E-2"/>
    <n v="6"/>
    <n v="0"/>
    <m/>
    <m/>
    <m/>
    <m/>
    <m/>
    <m/>
    <m/>
    <n v="1"/>
    <s v="Clasificación"/>
    <m/>
    <m/>
    <s v="="/>
    <n v="1"/>
    <m/>
    <n v="600"/>
    <n v="399"/>
    <n v="198"/>
    <x v="3"/>
    <s v="A"/>
    <n v="0"/>
    <m/>
    <m/>
    <n v="1000000000"/>
    <n v="116"/>
    <n v="0.81"/>
    <n v="200"/>
    <n v="0"/>
    <n v="200"/>
    <n v="0"/>
    <n v="0"/>
    <n v="0"/>
    <n v="316"/>
    <n v="0.47"/>
    <n v="0"/>
    <n v="0"/>
    <m/>
    <n v="284"/>
    <n v="240"/>
    <m/>
    <m/>
    <m/>
    <m/>
    <n v="200.9"/>
    <n v="0"/>
    <n v="0"/>
    <n v="1.1599999999999999"/>
    <m/>
    <n v="1"/>
    <d v="2015-10-26T00:00:00"/>
    <d v="2016-01-15T00:00:00"/>
    <d v="2016-01-15T00:00:00"/>
    <d v="2016-06-03T00:00:00"/>
    <m/>
    <m/>
    <n v="0.79"/>
    <n v="8194"/>
    <n v="0.22"/>
    <n v="0.39"/>
    <n v="0"/>
    <n v="0"/>
    <n v="0"/>
    <x v="0"/>
    <x v="0"/>
    <x v="0"/>
    <s v="243 - XIAMEN 12"/>
    <x v="1203"/>
    <s v="     "/>
    <s v="REPUESTOS      "/>
    <s v="LED                           "/>
    <s v="H4-P43T             "/>
    <s v="       "/>
    <s v="           "/>
    <s v="         "/>
    <s v="    "/>
    <s v="MOXAL"/>
    <s v="              "/>
    <n v="-484"/>
    <n v="-1640.76"/>
  </r>
  <r>
    <x v="0"/>
    <s v="0190333973001"/>
    <n v="10"/>
    <d v="2016-06-03T00:00:00"/>
    <s v="00"/>
    <x v="1222"/>
    <m/>
    <x v="0"/>
    <s v="0"/>
    <s v="PAN"/>
    <s v="AAA"/>
    <s v="PASA"/>
    <n v="2.1"/>
    <n v="3.69"/>
    <n v="0"/>
    <m/>
    <m/>
    <n v="32"/>
    <n v="39"/>
    <n v="20"/>
    <n v="18"/>
    <n v="12"/>
    <n v="1"/>
    <s v="+-"/>
    <s v="LIBRE-81"/>
    <n v="798"/>
    <m/>
    <n v="6.5"/>
    <n v="293"/>
    <n v="23.08"/>
    <n v="13.54"/>
    <n v="0.04"/>
    <n v="18"/>
    <n v="0"/>
    <m/>
    <m/>
    <m/>
    <m/>
    <m/>
    <m/>
    <m/>
    <n v="1"/>
    <s v="Clasificación"/>
    <m/>
    <m/>
    <s v="="/>
    <n v="1"/>
    <m/>
    <n v="600"/>
    <n v="399"/>
    <n v="198"/>
    <x v="3"/>
    <s v="A"/>
    <n v="0"/>
    <m/>
    <m/>
    <n v="1000000000"/>
    <n v="2"/>
    <n v="1"/>
    <n v="350"/>
    <n v="0"/>
    <n v="350"/>
    <n v="0"/>
    <n v="0"/>
    <n v="0"/>
    <n v="352"/>
    <n v="0.41"/>
    <n v="0"/>
    <n v="0"/>
    <m/>
    <n v="248"/>
    <n v="240"/>
    <m/>
    <m/>
    <m/>
    <m/>
    <n v="311.64"/>
    <n v="0"/>
    <n v="0"/>
    <n v="1.21"/>
    <m/>
    <n v="1"/>
    <d v="2015-10-26T00:00:00"/>
    <d v="2016-01-15T00:00:00"/>
    <d v="2016-01-15T00:00:00"/>
    <d v="2016-06-03T00:00:00"/>
    <m/>
    <m/>
    <n v="2.57"/>
    <n v="13745"/>
    <n v="0.32"/>
    <n v="0.28999999999999998"/>
    <n v="0"/>
    <n v="0"/>
    <n v="0"/>
    <x v="0"/>
    <x v="0"/>
    <x v="0"/>
    <s v="243 - XIAMEN 12"/>
    <x v="1204"/>
    <s v="     "/>
    <s v="REPUESTOS      "/>
    <s v="LED                           "/>
    <s v="H4-P43T             "/>
    <s v="       "/>
    <s v="           "/>
    <s v="         "/>
    <s v="    "/>
    <s v="MOXAL"/>
    <s v="              "/>
    <n v="-598"/>
    <n v="-1255.8"/>
  </r>
  <r>
    <x v="0"/>
    <s v="0190333973001"/>
    <n v="10"/>
    <d v="2016-06-03T00:00:00"/>
    <s v="00"/>
    <x v="1223"/>
    <m/>
    <x v="0"/>
    <s v="0"/>
    <s v="PAN"/>
    <s v="AAA"/>
    <s v="PASA"/>
    <n v="3.27"/>
    <n v="5.63"/>
    <n v="0"/>
    <m/>
    <m/>
    <n v="32"/>
    <n v="39"/>
    <n v="20"/>
    <n v="18"/>
    <n v="12"/>
    <n v="1"/>
    <s v="+-"/>
    <s v="LIBRE-81"/>
    <n v="519"/>
    <m/>
    <n v="4.3600000000000003"/>
    <n v="197"/>
    <n v="22.36"/>
    <n v="46.04"/>
    <n v="0.06"/>
    <n v="17"/>
    <n v="0"/>
    <m/>
    <m/>
    <m/>
    <m/>
    <m/>
    <m/>
    <m/>
    <n v="1"/>
    <s v="Clasificación"/>
    <m/>
    <m/>
    <s v="="/>
    <n v="1"/>
    <m/>
    <n v="390"/>
    <n v="259"/>
    <n v="129"/>
    <x v="3"/>
    <s v="L"/>
    <n v="0"/>
    <m/>
    <m/>
    <n v="1000000000"/>
    <n v="3"/>
    <n v="0.99"/>
    <n v="800"/>
    <n v="0"/>
    <n v="800"/>
    <n v="0"/>
    <n v="0"/>
    <n v="0"/>
    <n v="803"/>
    <n v="-1.06"/>
    <n v="0"/>
    <n v="0"/>
    <m/>
    <n v="0"/>
    <n v="156"/>
    <m/>
    <m/>
    <m/>
    <m/>
    <n v="297.36"/>
    <n v="0"/>
    <n v="0"/>
    <n v="1.1499999999999999"/>
    <m/>
    <n v="1"/>
    <d v="2015-10-26T00:00:00"/>
    <d v="2016-01-15T00:00:00"/>
    <d v="2016-01-15T00:00:00"/>
    <d v="2016-06-03T00:00:00"/>
    <m/>
    <m/>
    <n v="2.74"/>
    <n v="9017"/>
    <n v="0.31"/>
    <n v="0.3"/>
    <n v="0"/>
    <n v="0"/>
    <n v="0"/>
    <x v="0"/>
    <x v="0"/>
    <x v="0"/>
    <s v="243 - XIAMEN 12"/>
    <x v="1205"/>
    <s v="     "/>
    <s v="REPUESTOS      "/>
    <s v="LED                           "/>
    <s v="BA20D               "/>
    <s v="       "/>
    <s v="           "/>
    <s v="         "/>
    <s v="    "/>
    <s v="MOXAL"/>
    <s v="              "/>
    <n v="-387"/>
    <n v="-1265.49"/>
  </r>
  <r>
    <x v="0"/>
    <s v="0190333973001"/>
    <n v="10"/>
    <d v="2016-06-03T00:00:00"/>
    <s v="00"/>
    <x v="1224"/>
    <m/>
    <x v="0"/>
    <s v="0"/>
    <s v="PAS"/>
    <s v="AA"/>
    <s v="FARR"/>
    <n v="0.56000000000000005"/>
    <n v="0.89"/>
    <n v="0"/>
    <m/>
    <m/>
    <n v="32"/>
    <n v="41"/>
    <n v="20"/>
    <n v="18"/>
    <n v="16"/>
    <n v="1"/>
    <s v="+-"/>
    <s v="LIBRE-66"/>
    <m/>
    <s v="BUF"/>
    <n v="1.0900000000000001"/>
    <n v="56"/>
    <n v="91.74"/>
    <n v="108.72"/>
    <n v="45.87"/>
    <n v="0"/>
    <n v="0"/>
    <m/>
    <m/>
    <d v="2014-06-04T00:00:00"/>
    <m/>
    <m/>
    <m/>
    <m/>
    <n v="200"/>
    <s v="Clasificación"/>
    <m/>
    <m/>
    <s v="="/>
    <n v="1"/>
    <m/>
    <n v="400"/>
    <n v="266"/>
    <n v="132"/>
    <x v="1"/>
    <s v="L"/>
    <n v="300"/>
    <m/>
    <m/>
    <n v="1000000000"/>
    <n v="274"/>
    <n v="0.32"/>
    <n v="200"/>
    <n v="0"/>
    <n v="200"/>
    <n v="0"/>
    <n v="0"/>
    <n v="0"/>
    <n v="474"/>
    <n v="-0.19"/>
    <n v="0"/>
    <n v="0"/>
    <m/>
    <n v="0"/>
    <n v="188"/>
    <m/>
    <m/>
    <m/>
    <m/>
    <n v="0"/>
    <n v="0"/>
    <n v="0"/>
    <n v="0.83"/>
    <m/>
    <n v="1"/>
    <d v="2015-11-10T00:00:00"/>
    <d v="2016-01-15T00:00:00"/>
    <d v="2016-01-15T00:00:00"/>
    <d v="2016-06-03T00:00:00"/>
    <m/>
    <m/>
    <n v="0.03"/>
    <n v="0"/>
    <n v="0"/>
    <n v="0"/>
    <n v="0"/>
    <n v="0.61"/>
    <n v="0"/>
    <x v="0"/>
    <x v="0"/>
    <x v="0"/>
    <s v="243 - XIAMEN 16"/>
    <x v="1206"/>
    <s v="     "/>
    <s v="REPUESTOS      "/>
    <s v="EJES                          "/>
    <s v="UNIVERSAL           "/>
    <s v="       "/>
    <s v="           "/>
    <s v="         "/>
    <s v="    "/>
    <s v="TAK  "/>
    <s v="              "/>
    <n v="-126"/>
    <n v="-70.56"/>
  </r>
  <r>
    <x v="0"/>
    <s v="0190333973001"/>
    <n v="10"/>
    <d v="2016-06-03T00:00:00"/>
    <s v="00"/>
    <x v="1225"/>
    <m/>
    <x v="0"/>
    <s v="0"/>
    <s v="PAS"/>
    <s v="B"/>
    <s v="FARR"/>
    <n v="2.23"/>
    <n v="2.96"/>
    <n v="0"/>
    <m/>
    <m/>
    <n v="32"/>
    <n v="41"/>
    <n v="20"/>
    <n v="18"/>
    <n v="16"/>
    <n v="1"/>
    <s v="+-"/>
    <s v="LIBRE-95"/>
    <n v="266"/>
    <m/>
    <n v="0"/>
    <n v="0"/>
    <n v="0"/>
    <n v="0"/>
    <n v="0"/>
    <n v="53"/>
    <n v="0"/>
    <m/>
    <m/>
    <d v="2014-08-11T00:00:00"/>
    <m/>
    <m/>
    <m/>
    <m/>
    <n v="200"/>
    <s v="Clasificación"/>
    <m/>
    <m/>
    <s v="="/>
    <n v="1"/>
    <m/>
    <n v="200"/>
    <n v="133"/>
    <n v="66"/>
    <x v="2"/>
    <s v="V"/>
    <n v="0"/>
    <m/>
    <m/>
    <n v="1000000000"/>
    <n v="0"/>
    <n v="1"/>
    <n v="150"/>
    <n v="0"/>
    <n v="0"/>
    <n v="150"/>
    <n v="0"/>
    <n v="0"/>
    <n v="150"/>
    <n v="0.25"/>
    <n v="0"/>
    <n v="0"/>
    <m/>
    <n v="0"/>
    <n v="94"/>
    <m/>
    <m/>
    <m/>
    <m/>
    <n v="48.18"/>
    <n v="0"/>
    <n v="0"/>
    <n v="0.46"/>
    <m/>
    <n v="1"/>
    <d v="2015-10-12T00:00:00"/>
    <d v="2016-01-15T00:00:00"/>
    <d v="2016-01-15T00:00:00"/>
    <d v="2016-06-03T00:00:00"/>
    <m/>
    <m/>
    <n v="1"/>
    <n v="4950"/>
    <n v="0.61"/>
    <n v="0"/>
    <n v="0"/>
    <n v="0"/>
    <n v="0"/>
    <x v="0"/>
    <x v="0"/>
    <x v="0"/>
    <s v="243 - XIAMEN 16"/>
    <x v="1207"/>
    <s v="     "/>
    <s v="REPUESTOS      "/>
    <s v="EJE PEDAL DE CAMBIOS          "/>
    <s v="GY200 - ENDURO200R  "/>
    <s v="       "/>
    <s v="           "/>
    <s v="         "/>
    <s v="    "/>
    <s v="TAK  "/>
    <s v="              "/>
    <n v="-200"/>
    <n v="-446"/>
  </r>
  <r>
    <x v="0"/>
    <s v="0190333973001"/>
    <n v="10"/>
    <d v="2016-06-03T00:00:00"/>
    <s v="00"/>
    <x v="1226"/>
    <m/>
    <x v="0"/>
    <s v="0"/>
    <s v="PAS"/>
    <s v="AA"/>
    <s v="FARR"/>
    <n v="10.34"/>
    <n v="17.22"/>
    <n v="0"/>
    <m/>
    <m/>
    <n v="32"/>
    <n v="41"/>
    <n v="20"/>
    <n v="18"/>
    <n v="16"/>
    <n v="1"/>
    <s v="+-"/>
    <s v="LIBRE-72"/>
    <m/>
    <m/>
    <n v="0.18"/>
    <n v="10"/>
    <n v="41.67"/>
    <n v="15.28"/>
    <n v="69.44"/>
    <n v="0"/>
    <n v="0"/>
    <m/>
    <m/>
    <m/>
    <m/>
    <m/>
    <m/>
    <m/>
    <n v="50"/>
    <s v="Clasificación"/>
    <m/>
    <m/>
    <s v="="/>
    <n v="1"/>
    <m/>
    <n v="30"/>
    <n v="20"/>
    <n v="10"/>
    <x v="0"/>
    <s v="A"/>
    <n v="90"/>
    <m/>
    <m/>
    <n v="1000000000"/>
    <n v="11"/>
    <n v="0.63"/>
    <n v="0"/>
    <n v="0"/>
    <n v="0"/>
    <n v="0"/>
    <n v="0"/>
    <n v="0"/>
    <n v="11"/>
    <n v="0.63"/>
    <n v="0"/>
    <n v="0"/>
    <m/>
    <n v="50"/>
    <n v="14"/>
    <m/>
    <m/>
    <m/>
    <m/>
    <n v="0"/>
    <n v="0"/>
    <n v="0"/>
    <n v="0.94"/>
    <m/>
    <n v="1"/>
    <d v="2015-11-04T00:00:00"/>
    <d v="2016-01-15T00:00:00"/>
    <d v="2016-01-15T00:00:00"/>
    <d v="2016-06-03T00:00:00"/>
    <m/>
    <m/>
    <n v="0.12"/>
    <n v="0"/>
    <n v="0"/>
    <n v="0"/>
    <n v="0.61"/>
    <n v="0"/>
    <n v="0"/>
    <x v="0"/>
    <x v="0"/>
    <x v="0"/>
    <s v="243 - XIAMEN 16"/>
    <x v="1208"/>
    <s v="     "/>
    <s v="REPUESTOS      "/>
    <s v="VELOCIMETROS                  "/>
    <s v="CG125 TITAN         "/>
    <s v="       "/>
    <s v="           "/>
    <s v="         "/>
    <s v="    "/>
    <s v="MOXAL"/>
    <s v="              "/>
    <n v="-19"/>
    <n v="-196.46"/>
  </r>
  <r>
    <x v="0"/>
    <s v="0190333973001"/>
    <n v="10"/>
    <d v="2016-06-03T00:00:00"/>
    <s v="00"/>
    <x v="1227"/>
    <m/>
    <x v="0"/>
    <s v="0"/>
    <s v="PIN"/>
    <s v="AA"/>
    <s v="FARR"/>
    <n v="0.09"/>
    <n v="0.14000000000000001"/>
    <n v="0"/>
    <m/>
    <m/>
    <n v="32"/>
    <n v="41"/>
    <n v="20"/>
    <n v="18"/>
    <n v="16"/>
    <n v="1"/>
    <s v="+-"/>
    <s v="LIBRE-85"/>
    <n v="2128"/>
    <m/>
    <n v="2.27"/>
    <n v="116"/>
    <n v="176.21"/>
    <n v="110.13"/>
    <n v="110.13"/>
    <n v="53"/>
    <n v="0"/>
    <m/>
    <m/>
    <d v="2016-01-21T00:00:00"/>
    <m/>
    <d v="2014-09-24T00:00:00"/>
    <m/>
    <m/>
    <n v="1000"/>
    <s v="Clasificación"/>
    <m/>
    <m/>
    <s v="="/>
    <n v="1"/>
    <m/>
    <n v="1600"/>
    <n v="1064"/>
    <n v="528"/>
    <x v="2"/>
    <s v="A"/>
    <n v="400"/>
    <m/>
    <m/>
    <n v="1000000000"/>
    <n v="0"/>
    <n v="1"/>
    <n v="1000"/>
    <n v="0"/>
    <n v="1000"/>
    <n v="0"/>
    <n v="0"/>
    <n v="0"/>
    <n v="1000"/>
    <n v="0.38"/>
    <n v="0"/>
    <n v="0"/>
    <m/>
    <n v="1000"/>
    <n v="753"/>
    <m/>
    <m/>
    <m/>
    <m/>
    <n v="26.4"/>
    <n v="0"/>
    <n v="0"/>
    <n v="0.78"/>
    <m/>
    <n v="1"/>
    <d v="2015-10-22T00:00:00"/>
    <d v="2016-01-15T00:00:00"/>
    <d v="2016-01-15T00:00:00"/>
    <d v="2016-06-03T00:00:00"/>
    <m/>
    <m/>
    <n v="1"/>
    <n v="39600"/>
    <n v="0.61"/>
    <n v="0"/>
    <n v="0"/>
    <n v="0"/>
    <n v="0"/>
    <x v="0"/>
    <x v="0"/>
    <x v="0"/>
    <s v="243 - XIAMEN 16"/>
    <x v="1209"/>
    <s v="     "/>
    <s v="REPUESTOS      "/>
    <s v="EMPAQUE CILINDRO              "/>
    <s v="GY200 - ENDURO200R  "/>
    <s v="       "/>
    <s v="           "/>
    <s v="         "/>
    <s v="    "/>
    <s v="TAK  "/>
    <s v="              "/>
    <n v="-1600"/>
    <n v="-144"/>
  </r>
  <r>
    <x v="0"/>
    <s v="0190333973001"/>
    <n v="10"/>
    <d v="2016-06-03T00:00:00"/>
    <s v="00"/>
    <x v="1228"/>
    <m/>
    <x v="0"/>
    <s v="0"/>
    <s v="PAP"/>
    <s v="AA"/>
    <s v="FARR"/>
    <n v="0.33"/>
    <n v="0.52"/>
    <n v="0"/>
    <m/>
    <m/>
    <n v="32"/>
    <n v="41"/>
    <n v="20"/>
    <n v="18"/>
    <n v="16"/>
    <n v="1"/>
    <s v="+-"/>
    <s v="LIBRE-164"/>
    <m/>
    <s v="BUF"/>
    <n v="4.1399999999999997"/>
    <n v="212"/>
    <n v="150.97"/>
    <n v="144.32"/>
    <n v="30.19"/>
    <n v="0"/>
    <n v="0"/>
    <m/>
    <m/>
    <m/>
    <m/>
    <d v="2016-03-23T00:00:00"/>
    <m/>
    <m/>
    <n v="500"/>
    <s v="Clasificación"/>
    <m/>
    <m/>
    <s v="="/>
    <n v="1"/>
    <m/>
    <n v="2500"/>
    <n v="1663"/>
    <n v="825"/>
    <x v="1"/>
    <s v="V"/>
    <n v="1500"/>
    <m/>
    <m/>
    <n v="1000000000"/>
    <n v="2390"/>
    <n v="0.04"/>
    <n v="0"/>
    <n v="0"/>
    <n v="0"/>
    <n v="0"/>
    <n v="0"/>
    <n v="0"/>
    <n v="2390"/>
    <n v="0.04"/>
    <n v="0"/>
    <n v="0"/>
    <m/>
    <n v="0"/>
    <n v="1176"/>
    <m/>
    <m/>
    <m/>
    <m/>
    <n v="0"/>
    <n v="0"/>
    <n v="0"/>
    <n v="0.81"/>
    <m/>
    <n v="1"/>
    <d v="2015-08-04T00:00:00"/>
    <d v="2016-01-15T00:00:00"/>
    <d v="2016-01-15T00:00:00"/>
    <d v="2016-06-03T00:00:00"/>
    <m/>
    <m/>
    <n v="0.01"/>
    <n v="0"/>
    <n v="0"/>
    <n v="0"/>
    <n v="0"/>
    <n v="0.61"/>
    <n v="0"/>
    <x v="0"/>
    <x v="0"/>
    <x v="0"/>
    <s v="243 - XIAMEN 16"/>
    <x v="1210"/>
    <s v="     "/>
    <s v="REPUESTOS      "/>
    <s v="EMPAQUE CARTER                "/>
    <s v="BROS200             "/>
    <s v="       "/>
    <s v="           "/>
    <s v="         "/>
    <s v="    "/>
    <s v="TAK  "/>
    <s v="              "/>
    <n v="-110"/>
    <n v="-36.300000000000004"/>
  </r>
  <r>
    <x v="0"/>
    <s v="0190333973001"/>
    <n v="10"/>
    <d v="2016-06-03T00:00:00"/>
    <s v="00"/>
    <x v="1229"/>
    <m/>
    <x v="0"/>
    <s v="0"/>
    <s v="PIN"/>
    <s v="A"/>
    <s v="FARR"/>
    <n v="0.09"/>
    <n v="0.13"/>
    <n v="0"/>
    <m/>
    <m/>
    <n v="32"/>
    <n v="41"/>
    <n v="20"/>
    <n v="18"/>
    <n v="16"/>
    <n v="1"/>
    <s v="+-"/>
    <s v="LIBRE-85"/>
    <m/>
    <m/>
    <n v="23.18"/>
    <n v="1183"/>
    <n v="24.81"/>
    <n v="34.51"/>
    <n v="10.79"/>
    <n v="0"/>
    <n v="0"/>
    <m/>
    <m/>
    <m/>
    <m/>
    <m/>
    <m/>
    <m/>
    <n v="1000"/>
    <s v="Clasificación"/>
    <m/>
    <m/>
    <s v="="/>
    <n v="1"/>
    <m/>
    <n v="2300"/>
    <n v="1530"/>
    <n v="759"/>
    <x v="0"/>
    <s v="L"/>
    <n v="3000"/>
    <m/>
    <m/>
    <n v="1000000000"/>
    <n v="1200"/>
    <n v="0.48"/>
    <n v="2000"/>
    <n v="0"/>
    <n v="2000"/>
    <n v="0"/>
    <n v="0"/>
    <n v="0"/>
    <n v="3200"/>
    <n v="-0.39"/>
    <n v="0"/>
    <n v="0"/>
    <m/>
    <n v="0"/>
    <n v="1082"/>
    <m/>
    <m/>
    <m/>
    <m/>
    <n v="0"/>
    <n v="0"/>
    <n v="0"/>
    <n v="0.63"/>
    <m/>
    <n v="1"/>
    <d v="2015-10-22T00:00:00"/>
    <d v="2016-01-15T00:00:00"/>
    <d v="2016-01-15T00:00:00"/>
    <d v="2016-06-03T00:00:00"/>
    <m/>
    <m/>
    <n v="0.11"/>
    <n v="0"/>
    <n v="0"/>
    <n v="0"/>
    <n v="0.35"/>
    <n v="0.26"/>
    <n v="0"/>
    <x v="0"/>
    <x v="0"/>
    <x v="0"/>
    <s v="243 - XIAMEN 16"/>
    <x v="1211"/>
    <s v="     "/>
    <s v="REPUESTOS      "/>
    <s v="EMPAQUE FUEGO                 "/>
    <s v="UNIVERSAL           "/>
    <s v="       "/>
    <s v="           "/>
    <s v="         "/>
    <s v="    "/>
    <s v="TAK  "/>
    <s v="              "/>
    <n v="-1100"/>
    <n v="-99"/>
  </r>
  <r>
    <x v="0"/>
    <s v="0190333973001"/>
    <n v="10"/>
    <d v="2016-06-03T00:00:00"/>
    <s v="00"/>
    <x v="1230"/>
    <m/>
    <x v="0"/>
    <s v="0"/>
    <s v="PAP"/>
    <s v="AA"/>
    <s v="FARR"/>
    <n v="0.05"/>
    <n v="0.08"/>
    <n v="0"/>
    <m/>
    <m/>
    <n v="32"/>
    <n v="41"/>
    <n v="20"/>
    <n v="18"/>
    <n v="16"/>
    <n v="1"/>
    <s v="+-"/>
    <s v="LIBRE-254"/>
    <n v="1330"/>
    <m/>
    <n v="0"/>
    <n v="0"/>
    <n v="0"/>
    <n v="0"/>
    <n v="0"/>
    <n v="53"/>
    <n v="0"/>
    <m/>
    <m/>
    <m/>
    <m/>
    <d v="2016-03-23T00:00:00"/>
    <m/>
    <m/>
    <n v="500"/>
    <s v="Clasificación"/>
    <m/>
    <m/>
    <s v="="/>
    <n v="1"/>
    <m/>
    <n v="1000"/>
    <n v="665"/>
    <n v="330"/>
    <x v="2"/>
    <s v="V"/>
    <n v="1300"/>
    <m/>
    <m/>
    <n v="1000000000"/>
    <n v="0"/>
    <n v="1"/>
    <n v="1000"/>
    <n v="0"/>
    <n v="1000"/>
    <n v="0"/>
    <n v="0"/>
    <n v="0"/>
    <n v="1000"/>
    <n v="0"/>
    <n v="0"/>
    <n v="0"/>
    <m/>
    <n v="0"/>
    <n v="471"/>
    <m/>
    <m/>
    <m/>
    <m/>
    <n v="9.9"/>
    <n v="0"/>
    <n v="0"/>
    <n v="0.85"/>
    <m/>
    <n v="1"/>
    <d v="2015-05-06T00:00:00"/>
    <d v="2016-01-15T00:00:00"/>
    <d v="2016-01-15T00:00:00"/>
    <d v="2016-06-03T00:00:00"/>
    <m/>
    <m/>
    <n v="1"/>
    <n v="24750"/>
    <n v="0.61"/>
    <n v="0"/>
    <n v="0"/>
    <n v="0"/>
    <n v="0"/>
    <x v="0"/>
    <x v="0"/>
    <x v="0"/>
    <s v="243 - XIAMEN 16"/>
    <x v="1212"/>
    <s v="     "/>
    <s v="REPUESTOS      "/>
    <s v="EMPAQUE O-RING                "/>
    <s v="NR200               "/>
    <s v="       "/>
    <s v="           "/>
    <s v="         "/>
    <s v="    "/>
    <s v="TAK  "/>
    <s v="              "/>
    <n v="-1000"/>
    <n v="-50"/>
  </r>
  <r>
    <x v="0"/>
    <s v="0190333973001"/>
    <n v="10"/>
    <d v="2016-06-03T00:00:00"/>
    <s v="00"/>
    <x v="1231"/>
    <m/>
    <x v="0"/>
    <s v="0"/>
    <s v="PAS"/>
    <s v="AA"/>
    <s v="FARR"/>
    <n v="0.25"/>
    <n v="0.39"/>
    <n v="0"/>
    <m/>
    <m/>
    <n v="32"/>
    <n v="41"/>
    <n v="20"/>
    <n v="18"/>
    <n v="16"/>
    <n v="1"/>
    <s v="+-"/>
    <s v="LIBRE-66"/>
    <n v="1862"/>
    <m/>
    <n v="0"/>
    <n v="0"/>
    <n v="0"/>
    <n v="0"/>
    <n v="0"/>
    <n v="0"/>
    <n v="0"/>
    <m/>
    <m/>
    <d v="2016-05-19T00:00:00"/>
    <m/>
    <d v="2015-06-10T00:00:00"/>
    <m/>
    <m/>
    <n v="500"/>
    <s v="Clasificación"/>
    <m/>
    <m/>
    <s v="="/>
    <n v="1"/>
    <m/>
    <n v="1400"/>
    <n v="931"/>
    <n v="462"/>
    <x v="3"/>
    <s v="V"/>
    <n v="850"/>
    <m/>
    <m/>
    <n v="1000000000"/>
    <n v="300"/>
    <n v="0.79"/>
    <n v="1000"/>
    <n v="0"/>
    <n v="1000"/>
    <n v="0"/>
    <n v="0"/>
    <n v="0"/>
    <n v="1300"/>
    <n v="7.0000000000000007E-2"/>
    <n v="0"/>
    <n v="0"/>
    <m/>
    <n v="0"/>
    <n v="659"/>
    <m/>
    <m/>
    <m/>
    <m/>
    <n v="22.68"/>
    <n v="0"/>
    <n v="0"/>
    <n v="0.79"/>
    <m/>
    <n v="1"/>
    <d v="2015-11-10T00:00:00"/>
    <d v="2016-01-15T00:00:00"/>
    <d v="2016-01-15T00:00:00"/>
    <d v="2016-06-03T00:00:00"/>
    <m/>
    <m/>
    <n v="0"/>
    <n v="12150"/>
    <n v="0"/>
    <n v="0.61"/>
    <n v="0"/>
    <n v="0"/>
    <n v="0"/>
    <x v="0"/>
    <x v="0"/>
    <x v="0"/>
    <s v="243 - XIAMEN 16"/>
    <x v="1213"/>
    <s v="     "/>
    <s v="REPUESTOS      "/>
    <s v="EMPAQUE TAPA DE MAGNETO       "/>
    <s v="XY125-8X            "/>
    <s v="       "/>
    <s v="           "/>
    <s v="         "/>
    <s v="    "/>
    <s v="TAK  "/>
    <s v="              "/>
    <n v="-1100"/>
    <n v="-275"/>
  </r>
  <r>
    <x v="0"/>
    <s v="0190333973001"/>
    <n v="10"/>
    <d v="2016-06-03T00:00:00"/>
    <s v="00"/>
    <x v="1232"/>
    <m/>
    <x v="0"/>
    <s v="0"/>
    <s v="PAN"/>
    <s v="AAA"/>
    <s v="FARR"/>
    <n v="1"/>
    <n v="4"/>
    <n v="0"/>
    <m/>
    <m/>
    <n v="32"/>
    <n v="41"/>
    <n v="20"/>
    <n v="18"/>
    <n v="16"/>
    <n v="1"/>
    <s v="+-"/>
    <s v="LIBRE-95"/>
    <n v="1517"/>
    <m/>
    <n v="0"/>
    <n v="0"/>
    <n v="0"/>
    <n v="0"/>
    <n v="0"/>
    <n v="53"/>
    <n v="0"/>
    <m/>
    <m/>
    <m/>
    <m/>
    <m/>
    <m/>
    <m/>
    <n v="1"/>
    <s v="Clasificación"/>
    <m/>
    <m/>
    <s v="="/>
    <n v="1"/>
    <m/>
    <n v="1140"/>
    <n v="758"/>
    <n v="376"/>
    <x v="2"/>
    <s v="V"/>
    <n v="0"/>
    <m/>
    <m/>
    <n v="1000000000"/>
    <n v="0"/>
    <n v="1"/>
    <n v="1000"/>
    <n v="0"/>
    <n v="400"/>
    <n v="600"/>
    <n v="0"/>
    <n v="0"/>
    <n v="1000"/>
    <n v="0.12"/>
    <n v="0"/>
    <n v="0"/>
    <m/>
    <n v="140"/>
    <n v="536"/>
    <m/>
    <m/>
    <m/>
    <m/>
    <n v="1128"/>
    <n v="0"/>
    <n v="0"/>
    <n v="4.24"/>
    <m/>
    <n v="1"/>
    <d v="2015-10-12T00:00:00"/>
    <d v="2016-01-15T00:00:00"/>
    <d v="2016-01-15T00:00:00"/>
    <d v="2016-06-03T00:00:00"/>
    <m/>
    <m/>
    <n v="1"/>
    <n v="28200"/>
    <n v="0.61"/>
    <n v="0"/>
    <n v="0"/>
    <n v="0"/>
    <n v="0"/>
    <x v="0"/>
    <x v="0"/>
    <x v="0"/>
    <s v="243 - XIAMEN 16"/>
    <x v="1214"/>
    <s v="     "/>
    <s v="REPUESTOS      "/>
    <s v="FILTROS DE AIRE               "/>
    <s v="PULSAR200NS         "/>
    <s v="       "/>
    <s v="           "/>
    <s v="         "/>
    <s v="    "/>
    <s v="MOXAL"/>
    <s v="              "/>
    <n v="-1140"/>
    <n v="-1140"/>
  </r>
  <r>
    <x v="0"/>
    <s v="0190333973001"/>
    <n v="10"/>
    <d v="2016-06-03T00:00:00"/>
    <s v="00"/>
    <x v="1233"/>
    <m/>
    <x v="0"/>
    <s v="0"/>
    <s v="PAN"/>
    <s v="B"/>
    <s v="FARR"/>
    <n v="0.31"/>
    <n v="0.34"/>
    <n v="0"/>
    <m/>
    <m/>
    <n v="32"/>
    <n v="41"/>
    <n v="20"/>
    <n v="18"/>
    <n v="16"/>
    <n v="1"/>
    <s v="+-"/>
    <s v="LIBRE-95"/>
    <n v="3990"/>
    <m/>
    <n v="0.45"/>
    <n v="23"/>
    <n v="1666.67"/>
    <n v="1388.89"/>
    <n v="0.56000000000000005"/>
    <n v="53"/>
    <n v="0"/>
    <m/>
    <m/>
    <m/>
    <m/>
    <m/>
    <m/>
    <m/>
    <n v="1"/>
    <s v="Clasificación"/>
    <m/>
    <m/>
    <s v="="/>
    <n v="1"/>
    <m/>
    <n v="3000"/>
    <n v="1995"/>
    <n v="990"/>
    <x v="2"/>
    <s v="V"/>
    <n v="0"/>
    <m/>
    <m/>
    <n v="1000000000"/>
    <n v="0"/>
    <n v="1"/>
    <n v="2500"/>
    <n v="0"/>
    <n v="1250"/>
    <n v="1250"/>
    <n v="0"/>
    <n v="0"/>
    <n v="2500"/>
    <n v="0.17"/>
    <n v="0"/>
    <n v="0"/>
    <m/>
    <n v="500"/>
    <n v="1412"/>
    <m/>
    <m/>
    <m/>
    <m/>
    <n v="29.7"/>
    <n v="0"/>
    <n v="0"/>
    <n v="0.14000000000000001"/>
    <m/>
    <n v="1"/>
    <d v="2015-10-12T00:00:00"/>
    <d v="2016-01-15T00:00:00"/>
    <d v="2016-01-15T00:00:00"/>
    <d v="2016-06-03T00:00:00"/>
    <m/>
    <m/>
    <n v="3.77"/>
    <n v="74200"/>
    <n v="0.56999999999999995"/>
    <n v="0.04"/>
    <n v="0"/>
    <n v="0"/>
    <n v="0"/>
    <x v="0"/>
    <x v="0"/>
    <x v="0"/>
    <s v="243 - XIAMEN 16"/>
    <x v="1215"/>
    <s v="     "/>
    <s v="REPUESTOS      "/>
    <s v="FILTROS DE GASOLINA           "/>
    <s v="FG-03               "/>
    <s v="       "/>
    <s v="           "/>
    <s v="         "/>
    <s v="    "/>
    <s v="TAK  "/>
    <s v="              "/>
    <n v="-3000"/>
    <n v="-930"/>
  </r>
  <r>
    <x v="0"/>
    <s v="0190333973001"/>
    <n v="10"/>
    <d v="2016-06-03T00:00:00"/>
    <s v="00"/>
    <x v="1234"/>
    <m/>
    <x v="0"/>
    <s v="060750002"/>
    <s v="PAN"/>
    <s v="AA"/>
    <s v="FARR"/>
    <n v="1.1399999999999999"/>
    <n v="1.84"/>
    <n v="0"/>
    <m/>
    <m/>
    <n v="32"/>
    <n v="41"/>
    <n v="20"/>
    <n v="18"/>
    <n v="16"/>
    <n v="1"/>
    <s v="+-"/>
    <s v="LIBRE-107"/>
    <n v="865"/>
    <m/>
    <n v="3.41"/>
    <n v="174"/>
    <n v="47.65"/>
    <n v="19.5"/>
    <n v="21.99"/>
    <n v="0"/>
    <n v="0"/>
    <m/>
    <m/>
    <m/>
    <m/>
    <m/>
    <m/>
    <m/>
    <n v="300"/>
    <s v="Clasificación"/>
    <n v="1000"/>
    <m/>
    <s v="="/>
    <n v="1"/>
    <m/>
    <n v="650"/>
    <n v="432"/>
    <n v="215"/>
    <x v="3"/>
    <s v="A"/>
    <n v="0"/>
    <m/>
    <m/>
    <n v="1000000000"/>
    <n v="114"/>
    <n v="0.82"/>
    <n v="152"/>
    <n v="0"/>
    <n v="0"/>
    <n v="152"/>
    <n v="0"/>
    <n v="0"/>
    <n v="266"/>
    <n v="0.59"/>
    <n v="0"/>
    <n v="0"/>
    <m/>
    <n v="384"/>
    <n v="306"/>
    <m/>
    <m/>
    <m/>
    <m/>
    <n v="70.7"/>
    <n v="0"/>
    <n v="0"/>
    <n v="0.87"/>
    <m/>
    <n v="1"/>
    <d v="2015-09-30T00:00:00"/>
    <d v="2016-01-15T00:00:00"/>
    <d v="2016-01-15T00:00:00"/>
    <d v="2016-06-03T00:00:00"/>
    <m/>
    <m/>
    <n v="0.15"/>
    <n v="5594"/>
    <n v="0"/>
    <n v="0.61"/>
    <n v="0"/>
    <n v="0"/>
    <n v="0"/>
    <x v="0"/>
    <x v="0"/>
    <x v="0"/>
    <s v="243 - XIAMEN 16"/>
    <x v="1216"/>
    <s v="     "/>
    <s v="REPUESTOS      "/>
    <s v="FILTROS DE GASOLINA           "/>
    <s v="FG-01               "/>
    <s v="       "/>
    <s v="           "/>
    <s v="         "/>
    <s v="    "/>
    <s v="MOXAL"/>
    <s v="              "/>
    <n v="-536"/>
    <n v="-611.04"/>
  </r>
  <r>
    <x v="0"/>
    <s v="0190333973001"/>
    <n v="10"/>
    <d v="2016-06-03T00:00:00"/>
    <s v="00"/>
    <x v="1235"/>
    <m/>
    <x v="0"/>
    <s v="0"/>
    <s v="PAS"/>
    <s v="AAA"/>
    <s v="PASA"/>
    <n v="4.51"/>
    <n v="8.0299999999999994"/>
    <n v="0"/>
    <m/>
    <m/>
    <n v="32"/>
    <n v="41"/>
    <n v="20"/>
    <n v="18"/>
    <n v="16"/>
    <n v="1"/>
    <s v="+-"/>
    <s v="LIBRE-71"/>
    <n v="333"/>
    <m/>
    <n v="0.05"/>
    <n v="3"/>
    <n v="1250"/>
    <n v="750"/>
    <n v="1000"/>
    <n v="53"/>
    <n v="0"/>
    <m/>
    <m/>
    <d v="2015-12-22T00:00:00"/>
    <m/>
    <d v="2015-03-02T00:00:00"/>
    <m/>
    <m/>
    <n v="200"/>
    <s v="Clasificación"/>
    <n v="340"/>
    <m/>
    <s v="="/>
    <n v="1"/>
    <m/>
    <n v="250"/>
    <n v="166"/>
    <n v="83"/>
    <x v="2"/>
    <s v="A"/>
    <n v="350"/>
    <m/>
    <m/>
    <n v="1000000000"/>
    <n v="0"/>
    <n v="1"/>
    <n v="150"/>
    <n v="0"/>
    <n v="150"/>
    <n v="0"/>
    <n v="0"/>
    <n v="0"/>
    <n v="150"/>
    <n v="0.4"/>
    <n v="0"/>
    <n v="0"/>
    <m/>
    <n v="200"/>
    <n v="118"/>
    <m/>
    <m/>
    <m/>
    <m/>
    <n v="292.16000000000003"/>
    <n v="0"/>
    <n v="0"/>
    <n v="1.1000000000000001"/>
    <m/>
    <n v="1"/>
    <d v="2015-11-05T00:00:00"/>
    <d v="2016-01-15T00:00:00"/>
    <d v="2016-01-15T00:00:00"/>
    <d v="2016-06-03T00:00:00"/>
    <m/>
    <m/>
    <n v="1"/>
    <n v="6225"/>
    <n v="0.61"/>
    <n v="0"/>
    <n v="0"/>
    <n v="0"/>
    <n v="0"/>
    <x v="0"/>
    <x v="0"/>
    <x v="0"/>
    <s v="243 - XIAMEN 16"/>
    <x v="1217"/>
    <s v="     "/>
    <s v="REPUESTOS      "/>
    <s v="GUIA DIRECCIONAL              "/>
    <s v="TRAXX TX150GY-2     "/>
    <s v="       "/>
    <s v="           "/>
    <s v="         "/>
    <s v="    "/>
    <s v="MOXAL"/>
    <s v="              "/>
    <n v="-250"/>
    <n v="-1127.5"/>
  </r>
  <r>
    <x v="0"/>
    <s v="0190333973001"/>
    <n v="10"/>
    <d v="2016-06-03T00:00:00"/>
    <s v="00"/>
    <x v="1236"/>
    <m/>
    <x v="0"/>
    <s v="0"/>
    <s v="PAS"/>
    <s v="AAA"/>
    <s v="PASA"/>
    <n v="2.88"/>
    <n v="5.42"/>
    <n v="0"/>
    <m/>
    <m/>
    <n v="32"/>
    <n v="41"/>
    <n v="20"/>
    <n v="18"/>
    <n v="16"/>
    <n v="1"/>
    <s v="+-"/>
    <s v="LIBRE-714"/>
    <m/>
    <s v="BUF"/>
    <n v="0.82"/>
    <n v="42"/>
    <n v="106.71"/>
    <n v="82.93"/>
    <n v="91.46"/>
    <n v="0"/>
    <n v="0"/>
    <m/>
    <m/>
    <d v="2016-04-12T00:00:00"/>
    <d v="2016-04-12T00:00:00"/>
    <d v="2016-02-29T00:00:00"/>
    <m/>
    <m/>
    <n v="300"/>
    <s v="Clasificación"/>
    <m/>
    <m/>
    <s v="="/>
    <n v="1"/>
    <m/>
    <n v="350"/>
    <n v="233"/>
    <n v="116"/>
    <x v="0"/>
    <s v="V"/>
    <n v="557"/>
    <m/>
    <m/>
    <n v="1000000000"/>
    <n v="138"/>
    <n v="0.61"/>
    <n v="134"/>
    <n v="0"/>
    <n v="134"/>
    <n v="0"/>
    <n v="0"/>
    <n v="0"/>
    <n v="272"/>
    <n v="0.22"/>
    <n v="0"/>
    <n v="0"/>
    <m/>
    <n v="300"/>
    <n v="165"/>
    <m/>
    <m/>
    <m/>
    <m/>
    <n v="0"/>
    <n v="0"/>
    <n v="0"/>
    <n v="1.25"/>
    <m/>
    <n v="1"/>
    <d v="2014-01-31T00:00:00"/>
    <d v="2016-01-15T00:00:00"/>
    <d v="2016-01-15T00:00:00"/>
    <d v="2016-06-03T00:00:00"/>
    <m/>
    <m/>
    <n v="0.03"/>
    <n v="0"/>
    <n v="0"/>
    <n v="0"/>
    <n v="0.61"/>
    <n v="0"/>
    <n v="0"/>
    <x v="0"/>
    <x v="0"/>
    <x v="0"/>
    <s v="243 - XIAMEN 16"/>
    <x v="1218"/>
    <s v="     "/>
    <s v="REPUESTOS      "/>
    <s v="GUIA DIRECCIONAL              "/>
    <s v="GD-05               "/>
    <s v="       "/>
    <s v="           "/>
    <s v="         "/>
    <s v="    "/>
    <s v="MOXAL"/>
    <s v="              "/>
    <n v="-212"/>
    <n v="-610.55999999999995"/>
  </r>
  <r>
    <x v="0"/>
    <s v="0190333973001"/>
    <n v="10"/>
    <d v="2016-06-03T00:00:00"/>
    <s v="00"/>
    <x v="1237"/>
    <m/>
    <x v="0"/>
    <s v="0"/>
    <s v="PAN"/>
    <s v="A"/>
    <s v="PASA"/>
    <n v="2.6"/>
    <n v="3.57"/>
    <n v="0"/>
    <m/>
    <m/>
    <n v="32"/>
    <n v="41"/>
    <n v="20"/>
    <n v="18"/>
    <n v="16"/>
    <n v="1"/>
    <s v="+-"/>
    <s v="LIBRE-38"/>
    <m/>
    <m/>
    <n v="0.73"/>
    <n v="38"/>
    <n v="102.74"/>
    <n v="91.44"/>
    <n v="171.23"/>
    <n v="0"/>
    <n v="0"/>
    <m/>
    <m/>
    <m/>
    <m/>
    <d v="2015-07-05T00:00:00"/>
    <m/>
    <m/>
    <n v="500"/>
    <s v="Clasificación"/>
    <m/>
    <m/>
    <s v="="/>
    <n v="1"/>
    <m/>
    <n v="300"/>
    <n v="200"/>
    <n v="99"/>
    <x v="1"/>
    <s v="V"/>
    <n v="350"/>
    <m/>
    <m/>
    <n v="1000000000"/>
    <n v="268"/>
    <n v="0.11"/>
    <n v="0"/>
    <n v="0"/>
    <n v="0"/>
    <n v="0"/>
    <n v="1"/>
    <n v="0"/>
    <n v="267"/>
    <n v="0.11"/>
    <n v="0"/>
    <n v="0"/>
    <m/>
    <n v="0"/>
    <n v="141"/>
    <m/>
    <m/>
    <m/>
    <m/>
    <n v="0"/>
    <n v="0"/>
    <n v="0"/>
    <n v="0.53"/>
    <m/>
    <n v="1"/>
    <d v="2015-12-08T00:00:00"/>
    <d v="2016-01-15T00:00:00"/>
    <d v="2016-01-15T00:00:00"/>
    <d v="2016-06-03T00:00:00"/>
    <m/>
    <m/>
    <n v="0.02"/>
    <n v="0"/>
    <n v="0"/>
    <n v="0"/>
    <n v="0"/>
    <n v="0.61"/>
    <n v="0"/>
    <x v="0"/>
    <x v="0"/>
    <x v="0"/>
    <s v="243 - XIAMEN 16"/>
    <x v="1219"/>
    <s v="     "/>
    <s v="REPUESTOS      "/>
    <s v="GUIA DIRECCIONAL              "/>
    <s v="EN125               "/>
    <s v="       "/>
    <s v="           "/>
    <s v="         "/>
    <s v="    "/>
    <s v="MOXAL"/>
    <s v="              "/>
    <n v="-32"/>
    <n v="-83.2"/>
  </r>
  <r>
    <x v="0"/>
    <s v="0190333973001"/>
    <n v="10"/>
    <d v="2016-06-03T00:00:00"/>
    <s v="00"/>
    <x v="1238"/>
    <m/>
    <x v="0"/>
    <s v="0"/>
    <s v="PAN"/>
    <s v="AA"/>
    <s v="PASA"/>
    <n v="2.66"/>
    <n v="4.07"/>
    <n v="0"/>
    <m/>
    <m/>
    <n v="32"/>
    <n v="41"/>
    <n v="20"/>
    <n v="18"/>
    <n v="16"/>
    <n v="1"/>
    <s v="+-"/>
    <s v="LIBRE-71"/>
    <m/>
    <m/>
    <n v="0.18"/>
    <n v="10"/>
    <n v="208.33"/>
    <n v="320.83"/>
    <n v="416.67"/>
    <n v="0"/>
    <n v="0"/>
    <m/>
    <m/>
    <m/>
    <m/>
    <d v="2014-12-26T00:00:00"/>
    <m/>
    <m/>
    <n v="300"/>
    <s v="Clasificación"/>
    <m/>
    <m/>
    <s v="="/>
    <n v="1"/>
    <m/>
    <n v="150"/>
    <n v="100"/>
    <n v="50"/>
    <x v="0"/>
    <s v="L"/>
    <n v="430"/>
    <m/>
    <m/>
    <n v="1000000000"/>
    <n v="81"/>
    <n v="0.46"/>
    <n v="150"/>
    <n v="0"/>
    <n v="0"/>
    <n v="150"/>
    <n v="0"/>
    <n v="0"/>
    <n v="231"/>
    <n v="-0.54"/>
    <n v="0"/>
    <n v="0"/>
    <m/>
    <n v="0"/>
    <n v="71"/>
    <m/>
    <m/>
    <m/>
    <m/>
    <n v="0"/>
    <n v="0"/>
    <n v="0"/>
    <n v="0.75"/>
    <m/>
    <n v="1"/>
    <d v="2015-11-05T00:00:00"/>
    <d v="2016-01-15T00:00:00"/>
    <d v="2016-01-15T00:00:00"/>
    <d v="2016-06-03T00:00:00"/>
    <m/>
    <m/>
    <n v="0.02"/>
    <n v="0"/>
    <n v="0"/>
    <n v="0"/>
    <n v="0.61"/>
    <n v="0"/>
    <n v="0"/>
    <x v="0"/>
    <x v="0"/>
    <x v="0"/>
    <s v="243 - XIAMEN 16"/>
    <x v="1220"/>
    <s v="     "/>
    <s v="REPUESTOS      "/>
    <s v="GUIA DIRECCIONAL              "/>
    <s v="AX4                 "/>
    <s v="       "/>
    <s v="           "/>
    <s v="         "/>
    <s v="    "/>
    <s v="MOXAL"/>
    <s v="              "/>
    <n v="-69"/>
    <n v="-183.54000000000002"/>
  </r>
  <r>
    <x v="0"/>
    <s v="0190333973001"/>
    <n v="10"/>
    <d v="2016-06-03T00:00:00"/>
    <s v="00"/>
    <x v="1239"/>
    <m/>
    <x v="0"/>
    <s v="0"/>
    <s v="PIN"/>
    <s v="AAA"/>
    <s v="PASA"/>
    <n v="3.45"/>
    <n v="8.26"/>
    <n v="0"/>
    <m/>
    <m/>
    <n v="32"/>
    <n v="41"/>
    <n v="20"/>
    <n v="18"/>
    <n v="16"/>
    <n v="1"/>
    <s v="+-"/>
    <s v="LIBRE-123"/>
    <n v="466"/>
    <s v="BUF"/>
    <n v="1"/>
    <n v="51"/>
    <n v="87.5"/>
    <n v="69.5"/>
    <n v="50"/>
    <n v="0"/>
    <n v="0"/>
    <m/>
    <m/>
    <d v="2014-09-08T00:00:00"/>
    <m/>
    <d v="2016-03-01T00:00:00"/>
    <m/>
    <m/>
    <n v="200"/>
    <s v="Clasificación"/>
    <m/>
    <m/>
    <s v="="/>
    <n v="1"/>
    <m/>
    <n v="350"/>
    <n v="233"/>
    <n v="116"/>
    <x v="0"/>
    <s v="V"/>
    <n v="0"/>
    <m/>
    <m/>
    <n v="1000000000"/>
    <n v="128"/>
    <n v="0.63"/>
    <n v="150"/>
    <n v="0"/>
    <n v="150"/>
    <n v="0"/>
    <n v="0"/>
    <n v="0"/>
    <n v="278"/>
    <n v="0.21"/>
    <n v="0"/>
    <n v="0"/>
    <m/>
    <n v="200"/>
    <n v="165"/>
    <m/>
    <m/>
    <m/>
    <m/>
    <n v="0"/>
    <n v="0"/>
    <n v="0"/>
    <n v="1.97"/>
    <m/>
    <n v="1"/>
    <d v="2015-09-14T00:00:00"/>
    <d v="2016-01-15T00:00:00"/>
    <d v="2016-01-15T00:00:00"/>
    <d v="2016-06-03T00:00:00"/>
    <m/>
    <m/>
    <n v="0.13"/>
    <n v="116"/>
    <n v="0.01"/>
    <n v="0"/>
    <n v="0.6"/>
    <n v="0"/>
    <n v="0"/>
    <x v="0"/>
    <x v="0"/>
    <x v="0"/>
    <s v="243 - XIAMEN 16"/>
    <x v="1221"/>
    <s v="     "/>
    <s v="REPUESTOS      "/>
    <s v="HALOGENOS                     "/>
    <s v="H6 HID              "/>
    <s v="       "/>
    <s v="           "/>
    <s v="         "/>
    <s v="    "/>
    <s v="MOXAL"/>
    <s v="              "/>
    <n v="-222"/>
    <n v="-765.90000000000009"/>
  </r>
  <r>
    <x v="0"/>
    <s v="0190333973001"/>
    <n v="10"/>
    <d v="2016-06-03T00:00:00"/>
    <s v="00"/>
    <x v="1240"/>
    <m/>
    <x v="0"/>
    <s v="0"/>
    <s v="PAS"/>
    <s v="A"/>
    <s v="PASA"/>
    <n v="8.77"/>
    <n v="12"/>
    <n v="0"/>
    <m/>
    <m/>
    <n v="32"/>
    <n v="41"/>
    <n v="20"/>
    <n v="18"/>
    <n v="16"/>
    <n v="1"/>
    <s v="+-"/>
    <s v="LIBRE-67"/>
    <n v="466"/>
    <m/>
    <n v="0.59"/>
    <n v="31"/>
    <n v="148.31"/>
    <n v="105.93"/>
    <n v="84.75"/>
    <n v="53"/>
    <n v="0"/>
    <m/>
    <m/>
    <m/>
    <m/>
    <m/>
    <m/>
    <m/>
    <n v="200"/>
    <s v="Clasificación"/>
    <m/>
    <m/>
    <s v="="/>
    <n v="1"/>
    <m/>
    <n v="350"/>
    <n v="233"/>
    <n v="116"/>
    <x v="2"/>
    <s v="V"/>
    <n v="300"/>
    <m/>
    <m/>
    <n v="1000000000"/>
    <n v="0"/>
    <n v="1"/>
    <n v="250"/>
    <n v="0"/>
    <n v="0"/>
    <n v="250"/>
    <n v="0"/>
    <n v="0"/>
    <n v="250"/>
    <n v="0.28999999999999998"/>
    <n v="0"/>
    <n v="0"/>
    <m/>
    <n v="200"/>
    <n v="165"/>
    <m/>
    <m/>
    <m/>
    <m/>
    <n v="374.68"/>
    <n v="0"/>
    <n v="0"/>
    <n v="0.52"/>
    <m/>
    <n v="1"/>
    <d v="2015-11-09T00:00:00"/>
    <d v="2016-01-15T00:00:00"/>
    <d v="2016-01-15T00:00:00"/>
    <d v="2016-06-03T00:00:00"/>
    <m/>
    <m/>
    <n v="4.24"/>
    <n v="8696"/>
    <n v="0.57999999999999996"/>
    <n v="0.03"/>
    <n v="0"/>
    <n v="0"/>
    <n v="0"/>
    <x v="0"/>
    <x v="0"/>
    <x v="0"/>
    <s v="243 - XIAMEN 16"/>
    <x v="1222"/>
    <s v="     "/>
    <s v="REPUESTOS      "/>
    <s v="INSTALACION ELECTRICA         "/>
    <s v="FX200-2-3           "/>
    <s v="       "/>
    <s v="           "/>
    <s v="         "/>
    <s v="    "/>
    <s v="TAK  "/>
    <s v="              "/>
    <n v="-350"/>
    <n v="-3069.5"/>
  </r>
  <r>
    <x v="0"/>
    <s v="0190333973001"/>
    <n v="10"/>
    <d v="2016-06-03T00:00:00"/>
    <s v="00"/>
    <x v="1241"/>
    <m/>
    <x v="0"/>
    <s v="0"/>
    <s v="PAP"/>
    <s v="AA"/>
    <s v="FARR"/>
    <n v="2.16"/>
    <n v="3.46"/>
    <n v="0"/>
    <m/>
    <m/>
    <n v="32"/>
    <n v="41"/>
    <n v="20"/>
    <n v="18"/>
    <n v="16"/>
    <n v="1"/>
    <s v="+-"/>
    <s v="LIBRE-95"/>
    <n v="2488"/>
    <m/>
    <n v="14.05"/>
    <n v="717"/>
    <n v="33.270000000000003"/>
    <n v="26.17"/>
    <n v="8.9"/>
    <n v="6"/>
    <n v="0"/>
    <m/>
    <m/>
    <m/>
    <m/>
    <d v="2014-09-24T00:00:00"/>
    <m/>
    <m/>
    <n v="500"/>
    <s v="Clasificación"/>
    <m/>
    <m/>
    <s v="="/>
    <n v="1"/>
    <m/>
    <n v="1870"/>
    <n v="1244"/>
    <n v="617"/>
    <x v="3"/>
    <s v="V"/>
    <n v="2550"/>
    <m/>
    <m/>
    <n v="1000000000"/>
    <n v="372"/>
    <n v="0.8"/>
    <n v="1099"/>
    <n v="0"/>
    <n v="500"/>
    <n v="599"/>
    <n v="0"/>
    <n v="0"/>
    <n v="1471"/>
    <n v="0.21"/>
    <n v="0"/>
    <n v="0"/>
    <m/>
    <n v="500"/>
    <n v="880"/>
    <m/>
    <m/>
    <m/>
    <m/>
    <n v="318.5"/>
    <n v="0"/>
    <n v="0"/>
    <n v="0.85"/>
    <m/>
    <n v="1"/>
    <d v="2015-10-12T00:00:00"/>
    <d v="2016-01-15T00:00:00"/>
    <d v="2016-01-15T00:00:00"/>
    <d v="2016-06-03T00:00:00"/>
    <m/>
    <m/>
    <n v="0.65"/>
    <n v="25383"/>
    <n v="0.05"/>
    <n v="0.56000000000000005"/>
    <n v="0"/>
    <n v="0"/>
    <n v="0"/>
    <x v="0"/>
    <x v="0"/>
    <x v="0"/>
    <s v="243 - XIAMEN 16"/>
    <x v="1223"/>
    <s v="     "/>
    <s v="REPUESTOS      "/>
    <s v="KIT DE BALANCINES             "/>
    <s v="GY200 - ENDURO200R  "/>
    <s v="       "/>
    <s v="           "/>
    <s v="         "/>
    <s v="    "/>
    <s v="TAK  "/>
    <s v="              "/>
    <n v="-1498"/>
    <n v="-3235.6800000000003"/>
  </r>
  <r>
    <x v="0"/>
    <s v="0190333973001"/>
    <n v="10"/>
    <d v="2016-06-03T00:00:00"/>
    <s v="00"/>
    <x v="1242"/>
    <m/>
    <x v="0"/>
    <s v="0"/>
    <s v="PAP"/>
    <s v="AA"/>
    <s v="FARR"/>
    <n v="3.2"/>
    <n v="5.05"/>
    <n v="0"/>
    <m/>
    <m/>
    <n v="32"/>
    <n v="41"/>
    <n v="20"/>
    <n v="18"/>
    <n v="16"/>
    <n v="1"/>
    <s v="+-"/>
    <s v="LIBRE-67"/>
    <n v="2261"/>
    <m/>
    <n v="20.05"/>
    <n v="1023"/>
    <n v="21.2"/>
    <n v="16.8"/>
    <n v="6.23"/>
    <n v="0"/>
    <n v="0"/>
    <m/>
    <m/>
    <m/>
    <m/>
    <d v="2015-06-10T00:00:00"/>
    <m/>
    <m/>
    <n v="500"/>
    <s v="Clasificación"/>
    <m/>
    <m/>
    <s v="="/>
    <n v="1"/>
    <m/>
    <n v="1700"/>
    <n v="1131"/>
    <n v="561"/>
    <x v="3"/>
    <s v="V"/>
    <n v="1400"/>
    <m/>
    <m/>
    <n v="1000000000"/>
    <n v="447"/>
    <n v="0.74"/>
    <n v="900"/>
    <n v="0"/>
    <n v="500"/>
    <n v="400"/>
    <n v="0"/>
    <n v="0"/>
    <n v="1347"/>
    <n v="0.21"/>
    <n v="0"/>
    <n v="0"/>
    <m/>
    <n v="500"/>
    <n v="800"/>
    <m/>
    <m/>
    <m/>
    <m/>
    <n v="210.9"/>
    <n v="0"/>
    <n v="0"/>
    <n v="0.82"/>
    <m/>
    <n v="1"/>
    <d v="2015-11-09T00:00:00"/>
    <d v="2016-01-15T00:00:00"/>
    <d v="2016-01-15T00:00:00"/>
    <d v="2016-06-03T00:00:00"/>
    <m/>
    <m/>
    <n v="0.28999999999999998"/>
    <n v="9005"/>
    <n v="0"/>
    <n v="0.44"/>
    <n v="0.17"/>
    <n v="0"/>
    <n v="0"/>
    <x v="0"/>
    <x v="0"/>
    <x v="0"/>
    <s v="243 - XIAMEN 16"/>
    <x v="1224"/>
    <s v="     "/>
    <s v="REPUESTOS      "/>
    <s v="VALVULA                       "/>
    <s v="CB200               "/>
    <s v="       "/>
    <s v="           "/>
    <s v="         "/>
    <s v="    "/>
    <s v="TAK  "/>
    <s v="              "/>
    <n v="-1253"/>
    <n v="-4009.6000000000004"/>
  </r>
  <r>
    <x v="0"/>
    <s v="0190333973001"/>
    <n v="10"/>
    <d v="2016-06-03T00:00:00"/>
    <s v="00"/>
    <x v="1243"/>
    <m/>
    <x v="0"/>
    <s v="0"/>
    <s v="PAP"/>
    <s v="AA"/>
    <s v="FARR"/>
    <n v="2.7"/>
    <n v="4.28"/>
    <n v="0"/>
    <m/>
    <m/>
    <n v="32"/>
    <n v="41"/>
    <n v="20"/>
    <n v="18"/>
    <n v="16"/>
    <n v="1"/>
    <s v="+-"/>
    <s v="LIBRE-71"/>
    <n v="1703"/>
    <m/>
    <n v="16.09"/>
    <n v="821"/>
    <n v="19.89"/>
    <n v="13.16"/>
    <n v="4.66"/>
    <n v="6"/>
    <n v="0"/>
    <m/>
    <m/>
    <d v="2014-08-11T00:00:00"/>
    <m/>
    <m/>
    <m/>
    <m/>
    <n v="300"/>
    <s v="Clasificación"/>
    <m/>
    <m/>
    <s v="="/>
    <n v="1"/>
    <m/>
    <n v="1280"/>
    <n v="851"/>
    <n v="422"/>
    <x v="3"/>
    <s v="A"/>
    <n v="1000"/>
    <m/>
    <m/>
    <n v="1000000000"/>
    <n v="87"/>
    <n v="0.93"/>
    <n v="760"/>
    <n v="0"/>
    <n v="600"/>
    <n v="160"/>
    <n v="0"/>
    <n v="0"/>
    <n v="847"/>
    <n v="0.34"/>
    <n v="0"/>
    <n v="0"/>
    <m/>
    <n v="433"/>
    <n v="602"/>
    <m/>
    <m/>
    <m/>
    <m/>
    <n v="529.29999999999995"/>
    <n v="0"/>
    <n v="0"/>
    <n v="0.83"/>
    <m/>
    <n v="1"/>
    <d v="2015-11-05T00:00:00"/>
    <d v="2016-01-15T00:00:00"/>
    <d v="2016-01-15T00:00:00"/>
    <d v="2016-06-03T00:00:00"/>
    <m/>
    <m/>
    <n v="0.91"/>
    <n v="22247"/>
    <n v="0.16"/>
    <n v="0.45"/>
    <n v="0"/>
    <n v="0"/>
    <n v="0"/>
    <x v="0"/>
    <x v="0"/>
    <x v="0"/>
    <s v="243 - XIAMEN 16"/>
    <x v="1225"/>
    <s v="     "/>
    <s v="REPUESTOS      "/>
    <s v="VALVULA                       "/>
    <s v="CG150               "/>
    <s v="       "/>
    <s v="           "/>
    <s v="         "/>
    <s v="    "/>
    <s v="TAK  "/>
    <s v="              "/>
    <n v="-1193"/>
    <n v="-3221.1000000000004"/>
  </r>
  <r>
    <x v="0"/>
    <s v="0190333973001"/>
    <n v="10"/>
    <d v="2016-06-03T00:00:00"/>
    <s v="00"/>
    <x v="1244"/>
    <m/>
    <x v="0"/>
    <s v="0"/>
    <s v="PAS"/>
    <s v="AA"/>
    <s v="FARR"/>
    <n v="3.34"/>
    <n v="5.05"/>
    <n v="0"/>
    <m/>
    <m/>
    <n v="32"/>
    <n v="41"/>
    <n v="20"/>
    <n v="18"/>
    <n v="16"/>
    <n v="1"/>
    <s v="+-"/>
    <s v="LIBRE-224"/>
    <n v="612"/>
    <m/>
    <n v="5.14"/>
    <n v="263"/>
    <n v="22.37"/>
    <n v="25.88"/>
    <n v="14.59"/>
    <n v="0"/>
    <n v="0"/>
    <m/>
    <m/>
    <m/>
    <m/>
    <d v="2016-03-22T00:00:00"/>
    <m/>
    <m/>
    <n v="300"/>
    <s v="Clasificación"/>
    <m/>
    <m/>
    <s v="="/>
    <n v="1"/>
    <m/>
    <n v="460"/>
    <n v="306"/>
    <n v="152"/>
    <x v="0"/>
    <s v="L"/>
    <n v="420"/>
    <m/>
    <m/>
    <n v="1000000000"/>
    <n v="232"/>
    <n v="0.5"/>
    <n v="300"/>
    <n v="0"/>
    <n v="300"/>
    <n v="0"/>
    <n v="0"/>
    <n v="0"/>
    <n v="532"/>
    <n v="-0.16"/>
    <n v="0"/>
    <n v="0"/>
    <m/>
    <n v="0"/>
    <n v="216"/>
    <m/>
    <m/>
    <m/>
    <m/>
    <n v="0"/>
    <n v="0"/>
    <n v="0"/>
    <n v="0.72"/>
    <m/>
    <n v="1"/>
    <d v="2015-06-05T00:00:00"/>
    <d v="2016-01-15T00:00:00"/>
    <d v="2016-01-15T00:00:00"/>
    <d v="2016-06-03T00:00:00"/>
    <m/>
    <m/>
    <n v="0.42"/>
    <n v="1810"/>
    <n v="0"/>
    <n v="0.22"/>
    <n v="0.39"/>
    <n v="0"/>
    <n v="0"/>
    <x v="0"/>
    <x v="0"/>
    <x v="0"/>
    <s v="243 - XIAMEN 16"/>
    <x v="1226"/>
    <s v="     "/>
    <s v="REPUESTOS      "/>
    <s v="VALVULA                       "/>
    <s v="CG250               "/>
    <s v="       "/>
    <s v="           "/>
    <s v="         "/>
    <s v="    "/>
    <s v="TAK  "/>
    <s v="              "/>
    <n v="-228"/>
    <n v="-761.52"/>
  </r>
  <r>
    <x v="0"/>
    <s v="0190333973001"/>
    <n v="10"/>
    <d v="2016-06-03T00:00:00"/>
    <s v="00"/>
    <x v="1245"/>
    <m/>
    <x v="0"/>
    <s v="0"/>
    <s v="PIN"/>
    <s v="A"/>
    <s v="FARR"/>
    <n v="1.33"/>
    <n v="1.87"/>
    <n v="0"/>
    <m/>
    <m/>
    <n v="32"/>
    <n v="41"/>
    <n v="20"/>
    <n v="18"/>
    <n v="16"/>
    <n v="1"/>
    <s v="+-"/>
    <s v="LIBRE-95"/>
    <n v="1463"/>
    <m/>
    <n v="9.36"/>
    <n v="478"/>
    <n v="29.38"/>
    <n v="20.3"/>
    <n v="13.35"/>
    <n v="38"/>
    <n v="0"/>
    <m/>
    <m/>
    <m/>
    <m/>
    <m/>
    <m/>
    <m/>
    <n v="500"/>
    <s v="Clasificación"/>
    <m/>
    <m/>
    <s v="="/>
    <n v="1"/>
    <m/>
    <n v="1100"/>
    <n v="732"/>
    <n v="363"/>
    <x v="2"/>
    <s v="V"/>
    <n v="1000"/>
    <m/>
    <m/>
    <n v="1000000000"/>
    <n v="0"/>
    <n v="1"/>
    <n v="760"/>
    <n v="0"/>
    <n v="300"/>
    <n v="460"/>
    <n v="0"/>
    <n v="0"/>
    <n v="760"/>
    <n v="0.31"/>
    <n v="0"/>
    <n v="0"/>
    <m/>
    <n v="500"/>
    <n v="518"/>
    <m/>
    <m/>
    <m/>
    <m/>
    <n v="196.02"/>
    <n v="0"/>
    <n v="0"/>
    <n v="0.56999999999999995"/>
    <m/>
    <n v="1"/>
    <d v="2015-10-12T00:00:00"/>
    <d v="2016-01-15T00:00:00"/>
    <d v="2016-01-15T00:00:00"/>
    <d v="2016-06-03T00:00:00"/>
    <m/>
    <m/>
    <n v="1.31"/>
    <n v="25848"/>
    <n v="0.32"/>
    <n v="0.28999999999999998"/>
    <n v="0"/>
    <n v="0"/>
    <n v="0"/>
    <x v="0"/>
    <x v="0"/>
    <x v="0"/>
    <s v="243 - XIAMEN 16"/>
    <x v="1227"/>
    <s v="     "/>
    <s v="REPUESTOS      "/>
    <s v="KIT DE EMPAQUES               "/>
    <s v="XY125VB             "/>
    <s v="       "/>
    <s v="           "/>
    <s v="         "/>
    <s v="    "/>
    <s v="TAK  "/>
    <s v="              "/>
    <n v="-1100"/>
    <n v="-1463"/>
  </r>
  <r>
    <x v="0"/>
    <s v="0190333973001"/>
    <n v="10"/>
    <d v="2016-06-03T00:00:00"/>
    <s v="00"/>
    <x v="1246"/>
    <m/>
    <x v="0"/>
    <s v="0"/>
    <s v="PAP"/>
    <s v="B"/>
    <s v="FARR"/>
    <n v="0.74"/>
    <n v="0.99"/>
    <n v="0"/>
    <m/>
    <m/>
    <n v="32"/>
    <n v="41"/>
    <n v="20"/>
    <n v="18"/>
    <n v="16"/>
    <n v="1"/>
    <s v="+-"/>
    <s v="LIBRE-66"/>
    <n v="865"/>
    <m/>
    <n v="0"/>
    <n v="0"/>
    <n v="0"/>
    <n v="0"/>
    <n v="0"/>
    <n v="53"/>
    <n v="0"/>
    <m/>
    <m/>
    <m/>
    <m/>
    <d v="2015-06-10T00:00:00"/>
    <m/>
    <m/>
    <n v="500"/>
    <s v="Clasificación"/>
    <m/>
    <m/>
    <s v="="/>
    <n v="1"/>
    <m/>
    <n v="650"/>
    <n v="432"/>
    <n v="215"/>
    <x v="2"/>
    <s v="L"/>
    <n v="850"/>
    <m/>
    <m/>
    <n v="1000000000"/>
    <n v="0"/>
    <n v="1"/>
    <n v="1100"/>
    <n v="0"/>
    <n v="700"/>
    <n v="400"/>
    <n v="0"/>
    <n v="0"/>
    <n v="1100"/>
    <n v="-0.69"/>
    <n v="0"/>
    <n v="0"/>
    <m/>
    <n v="0"/>
    <n v="306"/>
    <m/>
    <m/>
    <m/>
    <m/>
    <n v="53.75"/>
    <n v="0"/>
    <n v="0"/>
    <n v="0.48"/>
    <m/>
    <n v="1"/>
    <d v="2015-11-10T00:00:00"/>
    <d v="2016-01-15T00:00:00"/>
    <d v="2016-01-15T00:00:00"/>
    <d v="2016-06-03T00:00:00"/>
    <m/>
    <m/>
    <n v="1"/>
    <n v="16125"/>
    <n v="0.61"/>
    <n v="0"/>
    <n v="0"/>
    <n v="0"/>
    <n v="0"/>
    <x v="0"/>
    <x v="0"/>
    <x v="0"/>
    <s v="243 - XIAMEN 16"/>
    <x v="1228"/>
    <s v="     "/>
    <s v="REPUESTOS      "/>
    <s v="KIT DE EMPAQUES               "/>
    <s v="CG200               "/>
    <s v="       "/>
    <s v="           "/>
    <s v="         "/>
    <s v="    "/>
    <s v="TAK  "/>
    <s v="              "/>
    <n v="-650"/>
    <n v="-481"/>
  </r>
  <r>
    <x v="0"/>
    <s v="0190333973001"/>
    <n v="10"/>
    <d v="2016-06-03T00:00:00"/>
    <s v="00"/>
    <x v="1247"/>
    <m/>
    <x v="0"/>
    <s v="0"/>
    <s v="PAP"/>
    <s v="AA"/>
    <s v="FARR"/>
    <n v="0.62"/>
    <n v="0.94"/>
    <n v="0"/>
    <m/>
    <m/>
    <n v="32"/>
    <n v="41"/>
    <n v="20"/>
    <n v="18"/>
    <n v="16"/>
    <n v="1"/>
    <s v="+-"/>
    <s v="LIBRE-164"/>
    <m/>
    <m/>
    <n v="5.95"/>
    <n v="304"/>
    <n v="18.07"/>
    <n v="18.78"/>
    <n v="21.01"/>
    <n v="0"/>
    <n v="0"/>
    <m/>
    <m/>
    <d v="2015-07-16T00:00:00"/>
    <m/>
    <d v="2014-12-03T00:00:00"/>
    <m/>
    <m/>
    <n v="500"/>
    <s v="Clasificación"/>
    <m/>
    <m/>
    <s v="="/>
    <n v="1"/>
    <m/>
    <n v="430"/>
    <n v="286"/>
    <n v="142"/>
    <x v="0"/>
    <s v="L"/>
    <n v="420"/>
    <m/>
    <m/>
    <n v="1000000000"/>
    <n v="147"/>
    <n v="0.66"/>
    <n v="300"/>
    <n v="0"/>
    <n v="300"/>
    <n v="0"/>
    <n v="0"/>
    <n v="0"/>
    <n v="447"/>
    <n v="-0.04"/>
    <n v="0"/>
    <n v="0"/>
    <m/>
    <n v="0"/>
    <n v="202"/>
    <m/>
    <m/>
    <m/>
    <m/>
    <n v="0"/>
    <n v="0"/>
    <n v="0"/>
    <n v="0.73"/>
    <m/>
    <n v="1"/>
    <d v="2015-08-04T00:00:00"/>
    <d v="2016-01-15T00:00:00"/>
    <d v="2016-01-15T00:00:00"/>
    <d v="2016-06-03T00:00:00"/>
    <m/>
    <m/>
    <n v="0.19"/>
    <n v="0"/>
    <n v="0"/>
    <n v="0"/>
    <n v="0.61"/>
    <n v="0"/>
    <n v="0"/>
    <x v="0"/>
    <x v="0"/>
    <x v="0"/>
    <s v="243 - XIAMEN 16"/>
    <x v="1229"/>
    <s v="     "/>
    <s v="REPUESTOS      "/>
    <s v="KIT DE EMPAQUES               "/>
    <s v="CB200               "/>
    <s v="       "/>
    <s v="           "/>
    <s v="         "/>
    <s v="    "/>
    <s v="TAK  "/>
    <s v="              "/>
    <n v="-283"/>
    <n v="-175.46"/>
  </r>
  <r>
    <x v="0"/>
    <s v="0190333973001"/>
    <n v="10"/>
    <d v="2016-06-03T00:00:00"/>
    <s v="00"/>
    <x v="1248"/>
    <m/>
    <x v="0"/>
    <s v="0"/>
    <s v="PAP"/>
    <s v="AAA"/>
    <s v="FARR"/>
    <n v="0.63"/>
    <n v="1.1000000000000001"/>
    <n v="0"/>
    <m/>
    <m/>
    <n v="32"/>
    <n v="41"/>
    <n v="20"/>
    <n v="18"/>
    <n v="16"/>
    <n v="1"/>
    <s v="+-"/>
    <s v="LIBRE-95"/>
    <m/>
    <m/>
    <n v="13.23"/>
    <n v="675"/>
    <n v="20.79"/>
    <n v="20.77"/>
    <n v="5.67"/>
    <n v="0"/>
    <n v="0"/>
    <m/>
    <m/>
    <m/>
    <m/>
    <m/>
    <m/>
    <m/>
    <n v="300"/>
    <s v="Clasificación"/>
    <m/>
    <m/>
    <s v="="/>
    <n v="1"/>
    <m/>
    <n v="1100"/>
    <n v="732"/>
    <n v="363"/>
    <x v="0"/>
    <s v="V"/>
    <n v="1400"/>
    <m/>
    <m/>
    <n v="1000000000"/>
    <n v="499"/>
    <n v="0.55000000000000004"/>
    <n v="600"/>
    <n v="0"/>
    <n v="600"/>
    <n v="0"/>
    <n v="0"/>
    <n v="0"/>
    <n v="1099"/>
    <n v="0"/>
    <n v="0"/>
    <n v="0"/>
    <m/>
    <n v="0"/>
    <n v="518"/>
    <m/>
    <m/>
    <m/>
    <m/>
    <n v="0"/>
    <n v="0"/>
    <n v="0"/>
    <n v="1.05"/>
    <m/>
    <n v="1"/>
    <d v="2015-10-12T00:00:00"/>
    <d v="2016-01-15T00:00:00"/>
    <d v="2016-01-15T00:00:00"/>
    <d v="2016-06-03T00:00:00"/>
    <m/>
    <m/>
    <n v="0.14000000000000001"/>
    <n v="0"/>
    <n v="0"/>
    <n v="0"/>
    <n v="0.6"/>
    <n v="0.01"/>
    <n v="0"/>
    <x v="0"/>
    <x v="0"/>
    <x v="0"/>
    <s v="243 - XIAMEN 16"/>
    <x v="1230"/>
    <s v="     "/>
    <s v="REPUESTOS      "/>
    <s v="KIT DE PERNOS CATALINA        "/>
    <s v="GY200 - ENDURO200R  "/>
    <s v="       "/>
    <s v="           "/>
    <s v="         "/>
    <s v="    "/>
    <s v="TAK  "/>
    <s v="              "/>
    <n v="-601"/>
    <n v="-378.63"/>
  </r>
  <r>
    <x v="0"/>
    <s v="0190333973001"/>
    <n v="10"/>
    <d v="2016-06-03T00:00:00"/>
    <s v="00"/>
    <x v="1249"/>
    <m/>
    <x v="0"/>
    <s v="0"/>
    <s v="PAS"/>
    <s v="A"/>
    <s v="FARR"/>
    <n v="0.69"/>
    <n v="0.98"/>
    <n v="0"/>
    <m/>
    <m/>
    <n v="32"/>
    <n v="41"/>
    <n v="20"/>
    <n v="18"/>
    <n v="16"/>
    <n v="1"/>
    <s v="+-"/>
    <s v="LIBRE-72"/>
    <n v="333"/>
    <m/>
    <n v="0.32"/>
    <n v="17"/>
    <n v="195.31"/>
    <n v="390.63"/>
    <n v="234.38"/>
    <n v="53"/>
    <n v="0"/>
    <m/>
    <m/>
    <m/>
    <m/>
    <d v="2014-12-03T00:00:00"/>
    <m/>
    <m/>
    <n v="300"/>
    <s v="Clasificación"/>
    <m/>
    <m/>
    <s v="="/>
    <n v="1"/>
    <m/>
    <n v="250"/>
    <n v="166"/>
    <n v="83"/>
    <x v="2"/>
    <s v="L"/>
    <n v="170"/>
    <m/>
    <m/>
    <n v="1000000000"/>
    <n v="0"/>
    <n v="1"/>
    <n v="500"/>
    <n v="0"/>
    <n v="500"/>
    <n v="0"/>
    <n v="0"/>
    <n v="0"/>
    <n v="500"/>
    <n v="-1"/>
    <n v="0"/>
    <n v="0"/>
    <m/>
    <n v="0"/>
    <n v="118"/>
    <m/>
    <m/>
    <m/>
    <m/>
    <n v="24.07"/>
    <n v="0"/>
    <n v="0"/>
    <n v="0.59"/>
    <m/>
    <n v="1"/>
    <d v="2015-11-04T00:00:00"/>
    <d v="2016-01-15T00:00:00"/>
    <d v="2016-01-15T00:00:00"/>
    <d v="2016-06-03T00:00:00"/>
    <m/>
    <m/>
    <n v="1"/>
    <n v="6225"/>
    <n v="0.61"/>
    <n v="0"/>
    <n v="0"/>
    <n v="0"/>
    <n v="0"/>
    <x v="0"/>
    <x v="0"/>
    <x v="0"/>
    <s v="243 - XIAMEN 16"/>
    <x v="1231"/>
    <s v="     "/>
    <s v="REPUESTOS      "/>
    <s v="KIT DE RETENES                "/>
    <s v="GN125H              "/>
    <s v="       "/>
    <s v="           "/>
    <s v="         "/>
    <s v="    "/>
    <s v="TAK  "/>
    <s v="              "/>
    <n v="-250"/>
    <n v="-172.5"/>
  </r>
  <r>
    <x v="0"/>
    <s v="0190333973001"/>
    <n v="10"/>
    <d v="2016-06-03T00:00:00"/>
    <s v="00"/>
    <x v="1250"/>
    <m/>
    <x v="0"/>
    <s v="0"/>
    <s v="PAS"/>
    <s v="A"/>
    <s v="PASA"/>
    <n v="4.7300000000000004"/>
    <n v="6.55"/>
    <n v="0"/>
    <m/>
    <m/>
    <n v="32"/>
    <n v="41"/>
    <n v="20"/>
    <n v="18"/>
    <n v="16"/>
    <n v="1"/>
    <s v="+-"/>
    <s v="LIBRE-66"/>
    <n v="426"/>
    <m/>
    <n v="3.05"/>
    <n v="156"/>
    <n v="26.23"/>
    <n v="29.51"/>
    <n v="12.3"/>
    <n v="0"/>
    <n v="0"/>
    <m/>
    <m/>
    <d v="2014-08-11T00:00:00"/>
    <m/>
    <d v="2015-10-29T00:00:00"/>
    <m/>
    <m/>
    <n v="150"/>
    <s v="Clasificación"/>
    <m/>
    <m/>
    <s v="="/>
    <n v="1"/>
    <m/>
    <n v="320"/>
    <n v="213"/>
    <n v="106"/>
    <x v="3"/>
    <s v="L"/>
    <n v="250"/>
    <m/>
    <m/>
    <n v="1000000000"/>
    <n v="11"/>
    <n v="0.97"/>
    <n v="350"/>
    <n v="0"/>
    <n v="150"/>
    <n v="200"/>
    <n v="1"/>
    <n v="0"/>
    <n v="360"/>
    <n v="-0.13"/>
    <n v="0"/>
    <n v="0"/>
    <m/>
    <n v="0"/>
    <n v="151"/>
    <m/>
    <m/>
    <m/>
    <m/>
    <n v="172.9"/>
    <n v="0"/>
    <n v="0"/>
    <n v="0.54"/>
    <m/>
    <n v="1"/>
    <d v="2015-11-10T00:00:00"/>
    <d v="2016-01-15T00:00:00"/>
    <d v="2016-01-15T00:00:00"/>
    <d v="2016-06-03T00:00:00"/>
    <m/>
    <m/>
    <n v="0.39"/>
    <n v="5008"/>
    <n v="0"/>
    <n v="0.61"/>
    <n v="0"/>
    <n v="0"/>
    <n v="0"/>
    <x v="0"/>
    <x v="0"/>
    <x v="0"/>
    <s v="243 - XIAMEN 16"/>
    <x v="1232"/>
    <s v="     "/>
    <s v="REPUESTOS      "/>
    <s v="KIT DE RUN Y LUCES            "/>
    <s v="JH125               "/>
    <s v="       "/>
    <s v="           "/>
    <s v="         "/>
    <s v="    "/>
    <s v="MOXAL"/>
    <s v="              "/>
    <n v="-309"/>
    <n v="-1461.5700000000002"/>
  </r>
  <r>
    <x v="0"/>
    <s v="0190333973001"/>
    <n v="10"/>
    <d v="2016-06-03T00:00:00"/>
    <s v="00"/>
    <x v="1251"/>
    <m/>
    <x v="0"/>
    <s v="0"/>
    <s v="PIN"/>
    <s v="B"/>
    <s v="PASA"/>
    <n v="5.83"/>
    <n v="7.13"/>
    <n v="0"/>
    <m/>
    <m/>
    <n v="32"/>
    <n v="41"/>
    <n v="20"/>
    <n v="18"/>
    <n v="16"/>
    <n v="1"/>
    <s v="+-"/>
    <s v="LIBRE-72"/>
    <n v="173"/>
    <m/>
    <n v="0.86"/>
    <n v="44"/>
    <n v="37.79"/>
    <n v="35.47"/>
    <n v="58.14"/>
    <n v="0"/>
    <n v="0"/>
    <m/>
    <m/>
    <m/>
    <m/>
    <m/>
    <m/>
    <m/>
    <n v="200"/>
    <s v="Clasificación"/>
    <m/>
    <m/>
    <s v="="/>
    <n v="1"/>
    <m/>
    <n v="130"/>
    <n v="86"/>
    <n v="43"/>
    <x v="3"/>
    <s v="V"/>
    <n v="170"/>
    <m/>
    <m/>
    <n v="1000000000"/>
    <n v="22"/>
    <n v="0.83"/>
    <n v="100"/>
    <n v="0"/>
    <n v="0"/>
    <n v="100"/>
    <n v="0"/>
    <n v="0"/>
    <n v="122"/>
    <n v="0.06"/>
    <n v="0"/>
    <n v="0"/>
    <m/>
    <n v="0"/>
    <n v="61"/>
    <m/>
    <m/>
    <m/>
    <m/>
    <n v="27.3"/>
    <n v="0"/>
    <n v="0"/>
    <n v="0.31"/>
    <m/>
    <n v="1"/>
    <d v="2015-11-04T00:00:00"/>
    <d v="2016-01-15T00:00:00"/>
    <d v="2016-01-15T00:00:00"/>
    <d v="2016-06-03T00:00:00"/>
    <m/>
    <m/>
    <n v="0.16"/>
    <n v="1093"/>
    <n v="0"/>
    <n v="0.61"/>
    <n v="0"/>
    <n v="0"/>
    <n v="0"/>
    <x v="0"/>
    <x v="0"/>
    <x v="0"/>
    <s v="243 - XIAMEN 16"/>
    <x v="1233"/>
    <s v="     "/>
    <s v="REPUESTOS      "/>
    <s v="KIT DE RUN Y LUCES            "/>
    <s v="XY125-8X            "/>
    <s v="       "/>
    <s v="           "/>
    <s v="         "/>
    <s v="    "/>
    <s v="MOXAL"/>
    <s v="              "/>
    <n v="-108"/>
    <n v="-629.64"/>
  </r>
  <r>
    <x v="0"/>
    <s v="0190333973001"/>
    <n v="10"/>
    <d v="2016-06-03T00:00:00"/>
    <s v="00"/>
    <x v="1252"/>
    <m/>
    <x v="0"/>
    <s v="0"/>
    <s v="PAN"/>
    <s v="AA"/>
    <s v="FARR"/>
    <n v="0.46"/>
    <n v="0.74"/>
    <n v="0"/>
    <m/>
    <m/>
    <n v="32"/>
    <n v="39"/>
    <n v="20"/>
    <n v="18"/>
    <n v="12"/>
    <n v="1"/>
    <s v="+-"/>
    <s v="LIBRE-79"/>
    <n v="333"/>
    <m/>
    <n v="1.82"/>
    <n v="82"/>
    <n v="34.340000000000003"/>
    <n v="21.84"/>
    <n v="41.21"/>
    <n v="6"/>
    <n v="0"/>
    <m/>
    <m/>
    <m/>
    <m/>
    <m/>
    <m/>
    <m/>
    <n v="300"/>
    <s v="Clasificación"/>
    <m/>
    <m/>
    <s v="="/>
    <n v="1"/>
    <m/>
    <n v="250"/>
    <n v="166"/>
    <n v="83"/>
    <x v="0"/>
    <s v="A"/>
    <n v="300"/>
    <m/>
    <m/>
    <n v="1000000000"/>
    <n v="159"/>
    <n v="0.36"/>
    <n v="0"/>
    <n v="0"/>
    <n v="0"/>
    <n v="0"/>
    <n v="0"/>
    <n v="0"/>
    <n v="159"/>
    <n v="0.36"/>
    <n v="0"/>
    <n v="0"/>
    <m/>
    <n v="300"/>
    <n v="100"/>
    <m/>
    <m/>
    <m/>
    <m/>
    <n v="0"/>
    <n v="0"/>
    <n v="0"/>
    <n v="0.97"/>
    <m/>
    <n v="1"/>
    <d v="2015-10-28T00:00:00"/>
    <d v="2016-01-15T00:00:00"/>
    <d v="2016-01-15T00:00:00"/>
    <d v="2016-06-03T00:00:00"/>
    <m/>
    <m/>
    <n v="0.76"/>
    <n v="2241"/>
    <n v="0.22"/>
    <n v="0"/>
    <n v="0.09"/>
    <n v="0.3"/>
    <n v="0"/>
    <x v="0"/>
    <x v="0"/>
    <x v="0"/>
    <s v="243 - XIAMEN 12"/>
    <x v="1234"/>
    <s v="     "/>
    <s v="REPUESTOS      "/>
    <s v="PISTAS DIRECCION              "/>
    <s v="6300                "/>
    <s v="       "/>
    <s v="           "/>
    <s v="         "/>
    <s v="    "/>
    <s v="MOXAL"/>
    <s v="              "/>
    <n v="-91"/>
    <n v="-41.86"/>
  </r>
  <r>
    <x v="0"/>
    <s v="0190333973001"/>
    <n v="10"/>
    <d v="2016-06-03T00:00:00"/>
    <s v="00"/>
    <x v="1253"/>
    <m/>
    <x v="0"/>
    <s v="0"/>
    <s v="PAN"/>
    <s v="AA"/>
    <s v="FARR"/>
    <n v="0.42"/>
    <n v="0.65"/>
    <n v="0"/>
    <m/>
    <m/>
    <n v="32"/>
    <n v="39"/>
    <n v="20"/>
    <n v="18"/>
    <n v="12"/>
    <n v="1"/>
    <s v="+-"/>
    <s v="LIBRE-79"/>
    <n v="333"/>
    <m/>
    <n v="0.45"/>
    <n v="21"/>
    <n v="138.88999999999999"/>
    <n v="105"/>
    <n v="166.67"/>
    <n v="6"/>
    <n v="0"/>
    <m/>
    <m/>
    <m/>
    <m/>
    <m/>
    <m/>
    <m/>
    <n v="300"/>
    <s v="Clasificación"/>
    <m/>
    <m/>
    <s v="="/>
    <n v="1"/>
    <m/>
    <n v="250"/>
    <n v="166"/>
    <n v="83"/>
    <x v="1"/>
    <s v="V"/>
    <n v="300"/>
    <m/>
    <m/>
    <n v="1000000000"/>
    <n v="189"/>
    <n v="0.24"/>
    <n v="0"/>
    <n v="0"/>
    <n v="0"/>
    <n v="0"/>
    <n v="0"/>
    <n v="0"/>
    <n v="189"/>
    <n v="0.24"/>
    <n v="0"/>
    <n v="0"/>
    <m/>
    <n v="0"/>
    <n v="100"/>
    <m/>
    <m/>
    <m/>
    <m/>
    <n v="0"/>
    <n v="0"/>
    <n v="0"/>
    <n v="0.88"/>
    <m/>
    <n v="1"/>
    <d v="2015-10-28T00:00:00"/>
    <d v="2016-01-15T00:00:00"/>
    <d v="2016-01-15T00:00:00"/>
    <d v="2016-06-03T00:00:00"/>
    <m/>
    <m/>
    <n v="0.76"/>
    <n v="2241"/>
    <n v="0.22"/>
    <n v="0"/>
    <n v="0"/>
    <n v="0.39"/>
    <n v="0"/>
    <x v="0"/>
    <x v="0"/>
    <x v="0"/>
    <s v="243 - XIAMEN 12"/>
    <x v="1235"/>
    <s v="     "/>
    <s v="REPUESTOS      "/>
    <s v="PISTAS DIRECCION              "/>
    <s v="6903                "/>
    <s v="       "/>
    <s v="           "/>
    <s v="         "/>
    <s v="    "/>
    <s v="MOXAL"/>
    <s v="              "/>
    <n v="-61"/>
    <n v="-25.619999999999997"/>
  </r>
  <r>
    <x v="0"/>
    <s v="0190333973001"/>
    <n v="10"/>
    <d v="2016-06-03T00:00:00"/>
    <s v="00"/>
    <x v="1254"/>
    <m/>
    <x v="0"/>
    <s v="0"/>
    <s v="PAN"/>
    <s v="AA"/>
    <s v="FARR"/>
    <n v="0.83"/>
    <n v="1.33"/>
    <n v="0"/>
    <m/>
    <m/>
    <n v="32"/>
    <n v="39"/>
    <n v="20"/>
    <n v="18"/>
    <n v="12"/>
    <n v="1"/>
    <s v="+-"/>
    <s v="LIBRE-79"/>
    <n v="333"/>
    <m/>
    <n v="1.05"/>
    <n v="48"/>
    <n v="59.52"/>
    <n v="41.9"/>
    <n v="71.430000000000007"/>
    <n v="6"/>
    <n v="0"/>
    <m/>
    <m/>
    <m/>
    <m/>
    <m/>
    <m/>
    <m/>
    <n v="300"/>
    <s v="Clasificación"/>
    <m/>
    <m/>
    <s v="="/>
    <n v="1"/>
    <m/>
    <n v="250"/>
    <n v="166"/>
    <n v="83"/>
    <x v="1"/>
    <s v="V"/>
    <n v="0"/>
    <m/>
    <m/>
    <n v="1000000000"/>
    <n v="176"/>
    <n v="0.3"/>
    <n v="0"/>
    <n v="0"/>
    <n v="0"/>
    <n v="0"/>
    <n v="0"/>
    <n v="0"/>
    <n v="176"/>
    <n v="0.3"/>
    <n v="0"/>
    <n v="0"/>
    <m/>
    <n v="0"/>
    <n v="100"/>
    <m/>
    <m/>
    <m/>
    <m/>
    <n v="0"/>
    <n v="0"/>
    <n v="0"/>
    <n v="0.96"/>
    <m/>
    <n v="1"/>
    <d v="2015-10-28T00:00:00"/>
    <d v="2016-01-15T00:00:00"/>
    <d v="2016-01-15T00:00:00"/>
    <d v="2016-06-03T00:00:00"/>
    <m/>
    <m/>
    <n v="0.76"/>
    <n v="2241"/>
    <n v="0.22"/>
    <n v="0"/>
    <n v="0"/>
    <n v="0.39"/>
    <n v="0"/>
    <x v="0"/>
    <x v="0"/>
    <x v="0"/>
    <s v="243 - XIAMEN 12"/>
    <x v="1236"/>
    <s v="     "/>
    <s v="REPUESTOS      "/>
    <s v="PISTAS DIRECCION              "/>
    <s v="6304                "/>
    <s v="       "/>
    <s v="           "/>
    <s v="         "/>
    <s v="    "/>
    <s v="MOXAL"/>
    <s v="              "/>
    <n v="-74"/>
    <n v="-61.419999999999995"/>
  </r>
  <r>
    <x v="0"/>
    <s v="0190333973001"/>
    <n v="10"/>
    <d v="2016-06-03T00:00:00"/>
    <s v="00"/>
    <x v="1255"/>
    <m/>
    <x v="0"/>
    <s v="0"/>
    <s v="PAN"/>
    <s v="AA"/>
    <s v="FARR"/>
    <n v="0.44"/>
    <n v="0.72"/>
    <n v="0"/>
    <m/>
    <m/>
    <n v="32"/>
    <n v="41"/>
    <n v="20"/>
    <n v="18"/>
    <n v="16"/>
    <n v="1"/>
    <s v="+-"/>
    <s v="LIBRE-79"/>
    <n v="905"/>
    <m/>
    <n v="11.14"/>
    <n v="569"/>
    <n v="15.26"/>
    <n v="10.26"/>
    <n v="11.22"/>
    <n v="0"/>
    <n v="0"/>
    <m/>
    <m/>
    <d v="2014-09-08T00:00:00"/>
    <m/>
    <d v="2015-11-10T00:00:00"/>
    <m/>
    <m/>
    <n v="500"/>
    <s v="Clasificación"/>
    <m/>
    <m/>
    <s v="="/>
    <n v="1"/>
    <m/>
    <n v="680"/>
    <n v="452"/>
    <n v="224"/>
    <x v="1"/>
    <s v="V"/>
    <n v="0"/>
    <m/>
    <m/>
    <n v="1000000000"/>
    <n v="457"/>
    <n v="0.33"/>
    <n v="0"/>
    <n v="0"/>
    <n v="0"/>
    <n v="0"/>
    <n v="0"/>
    <n v="0"/>
    <n v="457"/>
    <n v="0.33"/>
    <n v="0"/>
    <n v="0"/>
    <m/>
    <n v="500"/>
    <n v="320"/>
    <m/>
    <m/>
    <m/>
    <m/>
    <n v="0"/>
    <n v="0"/>
    <n v="0"/>
    <n v="0.9"/>
    <m/>
    <n v="1"/>
    <d v="2015-10-28T00:00:00"/>
    <d v="2016-01-15T00:00:00"/>
    <d v="2016-01-15T00:00:00"/>
    <d v="2016-06-03T00:00:00"/>
    <m/>
    <m/>
    <n v="0.55000000000000004"/>
    <n v="3114"/>
    <n v="0"/>
    <n v="0.22"/>
    <n v="0"/>
    <n v="0.39"/>
    <n v="0"/>
    <x v="0"/>
    <x v="0"/>
    <x v="0"/>
    <s v="243 - XIAMEN 16"/>
    <x v="1237"/>
    <s v="     "/>
    <s v="REPUESTOS      "/>
    <s v="PISTAS DIRECCION              "/>
    <s v="6203                "/>
    <s v="       "/>
    <s v="           "/>
    <s v="         "/>
    <s v="    "/>
    <s v="TAK  "/>
    <s v="              "/>
    <n v="-223"/>
    <n v="-98.12"/>
  </r>
  <r>
    <x v="0"/>
    <s v="0190333973001"/>
    <n v="10"/>
    <d v="2016-06-03T00:00:00"/>
    <s v="00"/>
    <x v="1256"/>
    <m/>
    <x v="0"/>
    <s v="0"/>
    <s v="PAN"/>
    <s v="AAA"/>
    <s v="FARR"/>
    <n v="0.7"/>
    <n v="1.25"/>
    <n v="0"/>
    <m/>
    <m/>
    <n v="32"/>
    <n v="39"/>
    <n v="20"/>
    <n v="18"/>
    <n v="12"/>
    <n v="1"/>
    <s v="+-"/>
    <s v="LIBRE-79"/>
    <n v="333"/>
    <m/>
    <n v="1.27"/>
    <n v="58"/>
    <n v="49.21"/>
    <n v="33.659999999999997"/>
    <n v="59.06"/>
    <n v="6"/>
    <n v="0"/>
    <m/>
    <m/>
    <m/>
    <m/>
    <m/>
    <m/>
    <m/>
    <n v="300"/>
    <s v="Clasificación"/>
    <m/>
    <m/>
    <s v="="/>
    <n v="1"/>
    <m/>
    <n v="250"/>
    <n v="166"/>
    <n v="83"/>
    <x v="1"/>
    <s v="V"/>
    <n v="0"/>
    <m/>
    <m/>
    <n v="1000000000"/>
    <n v="171"/>
    <n v="0.32"/>
    <n v="0"/>
    <n v="0"/>
    <n v="0"/>
    <n v="0"/>
    <n v="0"/>
    <n v="0"/>
    <n v="171"/>
    <n v="0.32"/>
    <n v="0"/>
    <n v="0"/>
    <m/>
    <n v="300"/>
    <n v="100"/>
    <m/>
    <m/>
    <m/>
    <m/>
    <n v="0"/>
    <n v="0"/>
    <n v="0"/>
    <n v="1.26"/>
    <m/>
    <n v="1"/>
    <d v="2015-10-28T00:00:00"/>
    <d v="2016-01-15T00:00:00"/>
    <d v="2016-01-15T00:00:00"/>
    <d v="2016-06-03T00:00:00"/>
    <m/>
    <m/>
    <n v="0.76"/>
    <n v="2241"/>
    <n v="0.22"/>
    <n v="0"/>
    <n v="0"/>
    <n v="0.39"/>
    <n v="0"/>
    <x v="0"/>
    <x v="0"/>
    <x v="0"/>
    <s v="243 - XIAMEN 12"/>
    <x v="1238"/>
    <s v="     "/>
    <s v="REPUESTOS      "/>
    <s v="PISTAS DIRECCION              "/>
    <s v="6205                "/>
    <s v="       "/>
    <s v="           "/>
    <s v="         "/>
    <s v="    "/>
    <s v="MOXAL"/>
    <s v="              "/>
    <n v="-79"/>
    <n v="-55.3"/>
  </r>
  <r>
    <x v="0"/>
    <s v="0190333973001"/>
    <n v="10"/>
    <d v="2016-06-03T00:00:00"/>
    <s v="00"/>
    <x v="1257"/>
    <m/>
    <x v="0"/>
    <s v="0"/>
    <s v="PAN"/>
    <s v="AA"/>
    <s v="FARR"/>
    <n v="0.56999999999999995"/>
    <n v="0.96"/>
    <n v="0"/>
    <m/>
    <m/>
    <n v="32"/>
    <n v="41"/>
    <n v="20"/>
    <n v="18"/>
    <n v="16"/>
    <n v="1"/>
    <s v="+-"/>
    <s v="LIBRE-79"/>
    <n v="3552"/>
    <m/>
    <n v="33.590000000000003"/>
    <n v="1714"/>
    <n v="19.87"/>
    <n v="12.85"/>
    <n v="3.72"/>
    <n v="0"/>
    <n v="0"/>
    <m/>
    <m/>
    <d v="2014-07-31T00:00:00"/>
    <m/>
    <m/>
    <m/>
    <m/>
    <n v="500"/>
    <s v="Clasificación"/>
    <m/>
    <m/>
    <s v="="/>
    <n v="1"/>
    <m/>
    <n v="2670"/>
    <n v="1776"/>
    <n v="881"/>
    <x v="3"/>
    <s v="A"/>
    <n v="2550"/>
    <m/>
    <m/>
    <n v="1000000000"/>
    <n v="726"/>
    <n v="0.73"/>
    <n v="1000"/>
    <n v="0"/>
    <n v="0"/>
    <n v="1000"/>
    <n v="0"/>
    <n v="0"/>
    <n v="1726"/>
    <n v="0.35"/>
    <n v="0"/>
    <n v="0"/>
    <m/>
    <n v="944"/>
    <n v="1256"/>
    <m/>
    <m/>
    <m/>
    <m/>
    <n v="60.45"/>
    <n v="0"/>
    <n v="0"/>
    <n v="0.97"/>
    <m/>
    <n v="1"/>
    <d v="2015-10-28T00:00:00"/>
    <d v="2016-01-15T00:00:00"/>
    <d v="2016-01-15T00:00:00"/>
    <d v="2016-06-03T00:00:00"/>
    <m/>
    <m/>
    <n v="0.17"/>
    <n v="6426"/>
    <n v="0"/>
    <n v="0.38"/>
    <n v="0.23"/>
    <n v="0"/>
    <n v="0"/>
    <x v="0"/>
    <x v="0"/>
    <x v="0"/>
    <s v="243 - XIAMEN 16"/>
    <x v="1239"/>
    <s v="     "/>
    <s v="REPUESTOS      "/>
    <s v="PISTAS DIRECCION              "/>
    <s v="6302                "/>
    <s v="       "/>
    <s v="           "/>
    <s v="         "/>
    <s v="    "/>
    <s v="TAK  "/>
    <s v="              "/>
    <n v="-1944"/>
    <n v="-1108.08"/>
  </r>
  <r>
    <x v="0"/>
    <s v="0190333973001"/>
    <n v="10"/>
    <d v="2016-06-03T00:00:00"/>
    <s v="00"/>
    <x v="1258"/>
    <m/>
    <x v="0"/>
    <s v="0"/>
    <s v="PAS"/>
    <s v="AA"/>
    <s v="FARR"/>
    <n v="1.59"/>
    <n v="2.4500000000000002"/>
    <n v="0"/>
    <m/>
    <m/>
    <n v="32"/>
    <n v="41"/>
    <n v="20"/>
    <n v="18"/>
    <n v="16"/>
    <n v="1"/>
    <s v="+-"/>
    <s v="LIBRE-81"/>
    <n v="546"/>
    <m/>
    <n v="0"/>
    <n v="0"/>
    <n v="0"/>
    <n v="0"/>
    <n v="0"/>
    <n v="53"/>
    <n v="0"/>
    <m/>
    <m/>
    <m/>
    <m/>
    <m/>
    <m/>
    <m/>
    <n v="200"/>
    <s v="Clasificación"/>
    <m/>
    <m/>
    <s v="="/>
    <n v="1"/>
    <m/>
    <n v="410"/>
    <n v="273"/>
    <n v="135"/>
    <x v="2"/>
    <s v="V"/>
    <n v="340"/>
    <m/>
    <m/>
    <n v="1000000000"/>
    <n v="0"/>
    <n v="1"/>
    <n v="398"/>
    <n v="0"/>
    <n v="0"/>
    <n v="398"/>
    <n v="0"/>
    <n v="0"/>
    <n v="398"/>
    <n v="0.03"/>
    <n v="0"/>
    <n v="0"/>
    <m/>
    <n v="0"/>
    <n v="193"/>
    <m/>
    <m/>
    <m/>
    <m/>
    <n v="116.1"/>
    <n v="0"/>
    <n v="0"/>
    <n v="0.76"/>
    <m/>
    <n v="1"/>
    <d v="2015-10-26T00:00:00"/>
    <d v="2016-01-15T00:00:00"/>
    <d v="2016-01-15T00:00:00"/>
    <d v="2016-06-03T00:00:00"/>
    <m/>
    <m/>
    <n v="1"/>
    <n v="10125"/>
    <n v="0.61"/>
    <n v="0"/>
    <n v="0"/>
    <n v="0"/>
    <n v="0"/>
    <x v="0"/>
    <x v="0"/>
    <x v="0"/>
    <s v="243 - XIAMEN 16"/>
    <x v="1240"/>
    <s v="     "/>
    <s v="REPUESTOS      "/>
    <s v="KIT REPARACION DE CARBURADOR  "/>
    <s v="XL185               "/>
    <s v="       "/>
    <s v="           "/>
    <s v="         "/>
    <s v="    "/>
    <s v="TAK  "/>
    <s v="              "/>
    <n v="-410"/>
    <n v="-651.9"/>
  </r>
  <r>
    <x v="0"/>
    <s v="0190333973001"/>
    <n v="10"/>
    <d v="2016-06-03T00:00:00"/>
    <s v="00"/>
    <x v="1259"/>
    <m/>
    <x v="0"/>
    <s v="0"/>
    <s v="PAP"/>
    <s v="A"/>
    <s v="FARR"/>
    <n v="0.53"/>
    <n v="0.72"/>
    <n v="0"/>
    <m/>
    <m/>
    <n v="32"/>
    <n v="41"/>
    <n v="20"/>
    <n v="18"/>
    <n v="16"/>
    <n v="1"/>
    <s v="+-"/>
    <s v="LIBRE-95"/>
    <m/>
    <m/>
    <n v="11.86"/>
    <n v="605"/>
    <n v="35.83"/>
    <n v="26.12"/>
    <n v="10.54"/>
    <n v="0"/>
    <n v="0"/>
    <m/>
    <m/>
    <m/>
    <m/>
    <d v="2015-11-10T00:00:00"/>
    <m/>
    <m/>
    <n v="500"/>
    <s v="Clasificación"/>
    <m/>
    <m/>
    <s v="="/>
    <n v="1"/>
    <m/>
    <n v="1700"/>
    <n v="1131"/>
    <n v="561"/>
    <x v="1"/>
    <s v="V"/>
    <n v="0"/>
    <m/>
    <m/>
    <n v="1000000000"/>
    <n v="1239"/>
    <n v="0.27"/>
    <n v="0"/>
    <n v="0"/>
    <n v="0"/>
    <n v="0"/>
    <n v="0"/>
    <n v="0"/>
    <n v="1239"/>
    <n v="0.27"/>
    <n v="0"/>
    <n v="0"/>
    <m/>
    <n v="500"/>
    <n v="800"/>
    <m/>
    <m/>
    <m/>
    <m/>
    <n v="0"/>
    <n v="0"/>
    <n v="0"/>
    <n v="0.51"/>
    <m/>
    <n v="1"/>
    <d v="2015-10-12T00:00:00"/>
    <d v="2016-01-15T00:00:00"/>
    <d v="2016-01-15T00:00:00"/>
    <d v="2016-06-03T00:00:00"/>
    <m/>
    <m/>
    <n v="0.09"/>
    <n v="137"/>
    <n v="0"/>
    <n v="0.01"/>
    <n v="0"/>
    <n v="0.6"/>
    <n v="0"/>
    <x v="0"/>
    <x v="0"/>
    <x v="0"/>
    <s v="243 - XIAMEN 16"/>
    <x v="1241"/>
    <s v="     "/>
    <s v="REPUESTOS      "/>
    <s v="KIT REPARACION DE MAGNETO     "/>
    <s v="CG125               "/>
    <s v="       "/>
    <s v="           "/>
    <s v="         "/>
    <s v="    "/>
    <s v="TAK  "/>
    <s v="              "/>
    <n v="-461"/>
    <n v="-244.33"/>
  </r>
  <r>
    <x v="0"/>
    <s v="0190333973001"/>
    <n v="10"/>
    <d v="2016-06-03T00:00:00"/>
    <s v="00"/>
    <x v="1260"/>
    <m/>
    <x v="0"/>
    <s v="0"/>
    <s v="PAN"/>
    <s v="A"/>
    <s v="PASA"/>
    <n v="2.78"/>
    <n v="4"/>
    <n v="0"/>
    <m/>
    <m/>
    <n v="32"/>
    <n v="41"/>
    <n v="20"/>
    <n v="18"/>
    <n v="16"/>
    <n v="1"/>
    <s v="+-"/>
    <s v="LIBRE-109"/>
    <n v="293"/>
    <m/>
    <n v="2.0499999999999998"/>
    <n v="105"/>
    <n v="26.83"/>
    <n v="28.54"/>
    <n v="24.39"/>
    <n v="0"/>
    <n v="0"/>
    <m/>
    <m/>
    <m/>
    <m/>
    <d v="2015-09-21T00:00:00"/>
    <m/>
    <m/>
    <n v="200"/>
    <s v="Clasificación"/>
    <m/>
    <m/>
    <s v="="/>
    <n v="1"/>
    <m/>
    <n v="220"/>
    <n v="146"/>
    <n v="73"/>
    <x v="3"/>
    <s v="L"/>
    <n v="200"/>
    <m/>
    <m/>
    <n v="1000000000"/>
    <n v="34"/>
    <n v="0.85"/>
    <n v="200"/>
    <n v="0"/>
    <n v="88"/>
    <n v="112"/>
    <n v="0"/>
    <n v="0"/>
    <n v="234"/>
    <n v="-0.06"/>
    <n v="0"/>
    <n v="0"/>
    <m/>
    <n v="0"/>
    <n v="104"/>
    <m/>
    <m/>
    <m/>
    <m/>
    <n v="47.58"/>
    <n v="0"/>
    <n v="0"/>
    <n v="0.62"/>
    <m/>
    <n v="1"/>
    <d v="2015-09-28T00:00:00"/>
    <d v="2016-01-15T00:00:00"/>
    <d v="2016-01-15T00:00:00"/>
    <d v="2016-06-03T00:00:00"/>
    <m/>
    <m/>
    <n v="0.21"/>
    <n v="1772"/>
    <n v="0"/>
    <n v="0.61"/>
    <n v="0"/>
    <n v="0"/>
    <n v="0"/>
    <x v="0"/>
    <x v="0"/>
    <x v="0"/>
    <s v="243 - XIAMEN 16"/>
    <x v="1242"/>
    <s v="     "/>
    <s v="REPUESTOS      "/>
    <s v="LUZ STOP                      "/>
    <s v="STIFF150M           "/>
    <s v="       "/>
    <s v="           "/>
    <s v="         "/>
    <s v="    "/>
    <s v="MOXAL"/>
    <s v="              "/>
    <n v="-186"/>
    <n v="-517.07999999999993"/>
  </r>
  <r>
    <x v="0"/>
    <s v="0190333973001"/>
    <n v="10"/>
    <d v="2016-06-03T00:00:00"/>
    <s v="00"/>
    <x v="1261"/>
    <m/>
    <x v="0"/>
    <s v="0"/>
    <s v="PAS"/>
    <s v="B"/>
    <s v="FARR"/>
    <n v="9.66"/>
    <n v="12.99"/>
    <n v="0"/>
    <m/>
    <m/>
    <n v="32"/>
    <n v="41"/>
    <n v="20"/>
    <n v="18"/>
    <n v="16"/>
    <n v="1"/>
    <s v="+-"/>
    <s v="LIBRE-113"/>
    <n v="572"/>
    <m/>
    <n v="3.64"/>
    <n v="186"/>
    <n v="29.53"/>
    <n v="21.91"/>
    <n v="6.87"/>
    <n v="0"/>
    <n v="0"/>
    <m/>
    <m/>
    <d v="2015-11-27T00:00:00"/>
    <m/>
    <m/>
    <m/>
    <m/>
    <n v="100"/>
    <s v="Clasificación"/>
    <m/>
    <m/>
    <s v="="/>
    <n v="1"/>
    <m/>
    <n v="430"/>
    <n v="286"/>
    <n v="142"/>
    <x v="3"/>
    <s v="V"/>
    <n v="500"/>
    <m/>
    <m/>
    <n v="1000000000"/>
    <n v="119"/>
    <n v="0.72"/>
    <n v="200"/>
    <n v="0"/>
    <n v="0"/>
    <n v="200"/>
    <n v="0"/>
    <n v="0"/>
    <n v="319"/>
    <n v="0.26"/>
    <n v="0"/>
    <n v="0"/>
    <m/>
    <n v="111"/>
    <n v="202"/>
    <m/>
    <m/>
    <m/>
    <m/>
    <n v="76.59"/>
    <n v="0"/>
    <n v="0"/>
    <n v="0.49"/>
    <m/>
    <n v="1"/>
    <d v="2015-09-24T00:00:00"/>
    <d v="2016-01-15T00:00:00"/>
    <d v="2016-01-15T00:00:00"/>
    <d v="2016-06-03T00:00:00"/>
    <m/>
    <m/>
    <n v="0.27"/>
    <n v="1959"/>
    <n v="0.01"/>
    <n v="0.49"/>
    <n v="0.11"/>
    <n v="0"/>
    <n v="0"/>
    <x v="0"/>
    <x v="0"/>
    <x v="0"/>
    <s v="243 - XIAMEN 16"/>
    <x v="1243"/>
    <s v="     "/>
    <s v="REPUESTOS      "/>
    <s v="MANZANA                       "/>
    <s v="AX100               "/>
    <s v="       "/>
    <s v="           "/>
    <s v="         "/>
    <s v="    "/>
    <s v="TAK  "/>
    <s v="              "/>
    <n v="-311"/>
    <n v="-3004.26"/>
  </r>
  <r>
    <x v="0"/>
    <s v="0190333973001"/>
    <n v="10"/>
    <d v="2016-06-03T00:00:00"/>
    <s v="00"/>
    <x v="1262"/>
    <m/>
    <x v="0"/>
    <s v="0"/>
    <s v="PAN"/>
    <s v="A"/>
    <s v="FARR"/>
    <n v="14.21"/>
    <n v="20.05"/>
    <n v="0"/>
    <m/>
    <m/>
    <n v="32"/>
    <n v="39"/>
    <n v="20"/>
    <n v="18"/>
    <n v="12"/>
    <n v="1"/>
    <s v="+-"/>
    <s v="LIBRE-81"/>
    <n v="399"/>
    <m/>
    <n v="2.41"/>
    <n v="109"/>
    <n v="31.12"/>
    <n v="15.25"/>
    <n v="10.37"/>
    <n v="0"/>
    <n v="0"/>
    <m/>
    <m/>
    <m/>
    <m/>
    <m/>
    <m/>
    <m/>
    <n v="100"/>
    <s v="Clasificación"/>
    <m/>
    <m/>
    <s v="="/>
    <n v="1"/>
    <m/>
    <n v="300"/>
    <n v="200"/>
    <n v="99"/>
    <x v="0"/>
    <s v="A"/>
    <n v="0"/>
    <m/>
    <m/>
    <n v="1000000000"/>
    <n v="147"/>
    <n v="0.51"/>
    <n v="0"/>
    <n v="0"/>
    <n v="0"/>
    <n v="0"/>
    <n v="0"/>
    <n v="0"/>
    <n v="147"/>
    <n v="0.51"/>
    <n v="0"/>
    <n v="0"/>
    <m/>
    <n v="153"/>
    <n v="120"/>
    <m/>
    <m/>
    <m/>
    <m/>
    <n v="0"/>
    <n v="0"/>
    <n v="0"/>
    <n v="0.66"/>
    <m/>
    <n v="1"/>
    <d v="2015-10-26T00:00:00"/>
    <d v="2016-01-15T00:00:00"/>
    <d v="2016-01-15T00:00:00"/>
    <d v="2016-06-03T00:00:00"/>
    <m/>
    <m/>
    <n v="0.33"/>
    <n v="738"/>
    <n v="0.01"/>
    <n v="0.19"/>
    <n v="0.41"/>
    <n v="0"/>
    <n v="0"/>
    <x v="0"/>
    <x v="0"/>
    <x v="0"/>
    <s v="243 - XIAMEN 12"/>
    <x v="1244"/>
    <s v="     "/>
    <s v="REPUESTOS      "/>
    <s v="MANZANA                       "/>
    <s v="SKR200S             "/>
    <s v="       "/>
    <s v="           "/>
    <s v="         "/>
    <s v="    "/>
    <s v="MOXAL"/>
    <s v="              "/>
    <n v="-153"/>
    <n v="-2174.13"/>
  </r>
  <r>
    <x v="0"/>
    <s v="0190333973001"/>
    <n v="10"/>
    <d v="2016-06-03T00:00:00"/>
    <s v="00"/>
    <x v="1263"/>
    <m/>
    <x v="0"/>
    <s v="0"/>
    <s v="PAS"/>
    <s v="A"/>
    <s v="FARR"/>
    <n v="12.13"/>
    <n v="16.84"/>
    <n v="0"/>
    <m/>
    <m/>
    <n v="32"/>
    <n v="41"/>
    <n v="20"/>
    <n v="18"/>
    <n v="16"/>
    <n v="1"/>
    <s v="+-"/>
    <s v="LIBRE-72"/>
    <n v="133"/>
    <s v="BUF"/>
    <n v="0.41"/>
    <n v="21"/>
    <n v="60.98"/>
    <n v="59.15"/>
    <n v="60.98"/>
    <n v="0"/>
    <n v="0"/>
    <m/>
    <m/>
    <m/>
    <m/>
    <m/>
    <m/>
    <m/>
    <n v="100"/>
    <s v="Clasificación"/>
    <m/>
    <m/>
    <s v="="/>
    <n v="1"/>
    <m/>
    <n v="100"/>
    <n v="67"/>
    <n v="33"/>
    <x v="3"/>
    <s v="V"/>
    <n v="130"/>
    <m/>
    <m/>
    <n v="1000000000"/>
    <n v="17"/>
    <n v="0.83"/>
    <n v="80"/>
    <n v="0"/>
    <n v="0"/>
    <n v="80"/>
    <n v="0"/>
    <n v="0"/>
    <n v="97"/>
    <n v="0.03"/>
    <n v="0"/>
    <n v="0"/>
    <m/>
    <n v="0"/>
    <n v="47"/>
    <m/>
    <m/>
    <m/>
    <m/>
    <n v="75.36"/>
    <n v="0"/>
    <n v="0"/>
    <n v="0.55000000000000004"/>
    <m/>
    <n v="1"/>
    <d v="2015-11-04T00:00:00"/>
    <d v="2016-01-15T00:00:00"/>
    <d v="2016-01-15T00:00:00"/>
    <d v="2016-06-03T00:00:00"/>
    <m/>
    <m/>
    <n v="7.0000000000000007E-2"/>
    <n v="1069"/>
    <n v="0"/>
    <n v="0.61"/>
    <n v="0"/>
    <n v="0"/>
    <n v="0"/>
    <x v="0"/>
    <x v="0"/>
    <x v="0"/>
    <s v="243 - XIAMEN 16"/>
    <x v="1245"/>
    <s v="     "/>
    <s v="REPUESTOS      "/>
    <s v="MORDAZA                       "/>
    <s v="XY200GY-6           "/>
    <s v="       "/>
    <s v="           "/>
    <s v="         "/>
    <s v="    "/>
    <s v="TAK  "/>
    <s v="              "/>
    <n v="-83"/>
    <n v="-1006.7900000000001"/>
  </r>
  <r>
    <x v="0"/>
    <s v="0190333973001"/>
    <n v="10"/>
    <d v="2016-06-03T00:00:00"/>
    <s v="00"/>
    <x v="1264"/>
    <m/>
    <x v="0"/>
    <s v="0"/>
    <s v="PAN"/>
    <s v="A"/>
    <s v="FARR"/>
    <n v="11.69"/>
    <n v="15.94"/>
    <n v="0"/>
    <m/>
    <m/>
    <n v="32"/>
    <n v="41"/>
    <n v="20"/>
    <n v="18"/>
    <n v="16"/>
    <n v="1"/>
    <s v="+-"/>
    <s v="LIBRE-70"/>
    <m/>
    <m/>
    <n v="1.91"/>
    <n v="98"/>
    <n v="28.8"/>
    <n v="26.44"/>
    <n v="13.09"/>
    <n v="0"/>
    <n v="0"/>
    <m/>
    <m/>
    <m/>
    <m/>
    <m/>
    <m/>
    <m/>
    <n v="100"/>
    <s v="Clasificación"/>
    <m/>
    <m/>
    <s v="="/>
    <n v="1"/>
    <m/>
    <n v="220"/>
    <n v="146"/>
    <n v="73"/>
    <x v="0"/>
    <s v="V"/>
    <n v="300"/>
    <m/>
    <m/>
    <n v="1000000000"/>
    <n v="102"/>
    <n v="0.54"/>
    <n v="100"/>
    <n v="0"/>
    <n v="100"/>
    <n v="0"/>
    <n v="0"/>
    <n v="0"/>
    <n v="202"/>
    <n v="0.08"/>
    <n v="0"/>
    <n v="0"/>
    <m/>
    <n v="0"/>
    <n v="104"/>
    <m/>
    <m/>
    <m/>
    <m/>
    <n v="0"/>
    <n v="0"/>
    <n v="0"/>
    <n v="0.51"/>
    <m/>
    <n v="1"/>
    <d v="2015-11-06T00:00:00"/>
    <d v="2016-01-15T00:00:00"/>
    <d v="2016-01-15T00:00:00"/>
    <d v="2016-06-03T00:00:00"/>
    <m/>
    <m/>
    <n v="0.09"/>
    <n v="0"/>
    <n v="0"/>
    <n v="0"/>
    <n v="0.61"/>
    <n v="0"/>
    <n v="0"/>
    <x v="0"/>
    <x v="0"/>
    <x v="0"/>
    <s v="243 - XIAMEN 16"/>
    <x v="1246"/>
    <s v="     "/>
    <s v="REPUESTOS      "/>
    <s v="MORDAZA                       "/>
    <s v="RAPTOR 250          "/>
    <s v="       "/>
    <s v="           "/>
    <s v="         "/>
    <s v="    "/>
    <s v="TAK  "/>
    <s v="              "/>
    <n v="-118"/>
    <n v="-1379.4199999999998"/>
  </r>
  <r>
    <x v="0"/>
    <s v="0190333973001"/>
    <n v="10"/>
    <d v="2016-06-03T00:00:00"/>
    <s v="00"/>
    <x v="1265"/>
    <m/>
    <x v="0"/>
    <s v="0"/>
    <s v="PAS"/>
    <s v="A"/>
    <s v="PASA"/>
    <n v="9.77"/>
    <n v="13.46"/>
    <n v="0"/>
    <m/>
    <m/>
    <n v="32"/>
    <n v="41"/>
    <n v="20"/>
    <n v="18"/>
    <n v="16"/>
    <n v="1"/>
    <s v="+-"/>
    <s v="LIBRE-72"/>
    <n v="253"/>
    <s v="BUF"/>
    <n v="0.91"/>
    <n v="47"/>
    <n v="52.2"/>
    <n v="37.36"/>
    <n v="27.47"/>
    <n v="0"/>
    <n v="0"/>
    <m/>
    <m/>
    <m/>
    <m/>
    <d v="2014-12-26T00:00:00"/>
    <m/>
    <m/>
    <n v="100"/>
    <s v="Clasificación"/>
    <m/>
    <m/>
    <s v="="/>
    <n v="1"/>
    <m/>
    <n v="190"/>
    <n v="126"/>
    <n v="63"/>
    <x v="3"/>
    <s v="V"/>
    <n v="170"/>
    <m/>
    <m/>
    <n v="1000000000"/>
    <n v="36"/>
    <n v="0.81"/>
    <n v="100"/>
    <n v="0"/>
    <n v="0"/>
    <n v="100"/>
    <n v="0"/>
    <n v="0"/>
    <n v="136"/>
    <n v="0.28000000000000003"/>
    <n v="0"/>
    <n v="0"/>
    <m/>
    <n v="100"/>
    <n v="89"/>
    <m/>
    <m/>
    <m/>
    <m/>
    <n v="99.63"/>
    <n v="0"/>
    <n v="0"/>
    <n v="0.53"/>
    <m/>
    <n v="1"/>
    <d v="2015-11-04T00:00:00"/>
    <d v="2016-01-15T00:00:00"/>
    <d v="2016-01-15T00:00:00"/>
    <d v="2016-06-03T00:00:00"/>
    <m/>
    <m/>
    <n v="0.14000000000000001"/>
    <n v="1671"/>
    <n v="0"/>
    <n v="0.61"/>
    <n v="0"/>
    <n v="0"/>
    <n v="0"/>
    <x v="0"/>
    <x v="0"/>
    <x v="0"/>
    <s v="243 - XIAMEN 16"/>
    <x v="1247"/>
    <s v="     "/>
    <s v="REPUESTOS      "/>
    <s v="MOTOR ARRANQUE                "/>
    <s v="CG125               "/>
    <s v="       "/>
    <s v="           "/>
    <s v="         "/>
    <s v="    "/>
    <s v="TAK  "/>
    <s v="              "/>
    <n v="-154"/>
    <n v="-1504.58"/>
  </r>
  <r>
    <x v="0"/>
    <s v="0190333973001"/>
    <n v="10"/>
    <d v="2016-06-03T00:00:00"/>
    <s v="00"/>
    <x v="1266"/>
    <m/>
    <x v="0"/>
    <s v="0"/>
    <s v="PAS"/>
    <s v="B"/>
    <s v="PASA"/>
    <n v="9.18"/>
    <n v="11.99"/>
    <n v="0"/>
    <m/>
    <m/>
    <n v="32"/>
    <n v="41"/>
    <n v="20"/>
    <n v="18"/>
    <n v="16"/>
    <n v="1"/>
    <s v="+-"/>
    <s v="LIBRE-144"/>
    <n v="227"/>
    <m/>
    <n v="1.05"/>
    <n v="54"/>
    <n v="40.479999999999997"/>
    <n v="20.48"/>
    <n v="47.62"/>
    <n v="0"/>
    <n v="0"/>
    <m/>
    <m/>
    <m/>
    <m/>
    <d v="2016-03-29T00:00:00"/>
    <m/>
    <m/>
    <n v="200"/>
    <s v="Clasificación"/>
    <m/>
    <m/>
    <s v="="/>
    <n v="1"/>
    <m/>
    <n v="170"/>
    <n v="113"/>
    <n v="56"/>
    <x v="3"/>
    <s v="A"/>
    <n v="185"/>
    <m/>
    <m/>
    <n v="1000000000"/>
    <n v="6"/>
    <n v="0.96"/>
    <n v="80"/>
    <n v="0"/>
    <n v="0"/>
    <n v="80"/>
    <n v="0"/>
    <n v="0"/>
    <n v="86"/>
    <n v="0.49"/>
    <n v="0"/>
    <n v="0"/>
    <m/>
    <n v="0"/>
    <n v="80"/>
    <m/>
    <m/>
    <m/>
    <m/>
    <n v="140.5"/>
    <n v="0"/>
    <n v="0"/>
    <n v="0.43"/>
    <m/>
    <n v="1"/>
    <d v="2015-08-24T00:00:00"/>
    <d v="2016-01-15T00:00:00"/>
    <d v="2016-01-15T00:00:00"/>
    <d v="2016-06-03T00:00:00"/>
    <m/>
    <m/>
    <n v="0.49"/>
    <n v="3172"/>
    <n v="0"/>
    <n v="0.61"/>
    <n v="0"/>
    <n v="0"/>
    <n v="0"/>
    <x v="0"/>
    <x v="0"/>
    <x v="0"/>
    <s v="243 - XIAMEN 16"/>
    <x v="1248"/>
    <s v="     "/>
    <s v="REPUESTOS      "/>
    <s v="MOTOR ARRANQUE                "/>
    <s v="GY6-125             "/>
    <s v="       "/>
    <s v="           "/>
    <s v="         "/>
    <s v="    "/>
    <s v="TAK  "/>
    <s v="              "/>
    <n v="-164"/>
    <n v="-1505.52"/>
  </r>
  <r>
    <x v="0"/>
    <s v="0190333973001"/>
    <n v="10"/>
    <d v="2016-06-03T00:00:00"/>
    <s v="00"/>
    <x v="1267"/>
    <m/>
    <x v="0"/>
    <s v="0"/>
    <s v="PAN"/>
    <s v="B"/>
    <s v="PASA"/>
    <n v="16.920000000000002"/>
    <n v="21.21"/>
    <n v="0"/>
    <m/>
    <m/>
    <n v="32"/>
    <n v="41"/>
    <n v="20"/>
    <n v="18"/>
    <n v="16"/>
    <n v="1"/>
    <s v="+-"/>
    <s v="LIBRE-66"/>
    <m/>
    <m/>
    <n v="2.82"/>
    <n v="144"/>
    <n v="22.16"/>
    <n v="26.24"/>
    <n v="17.73"/>
    <n v="0"/>
    <n v="0"/>
    <m/>
    <m/>
    <d v="2014-09-05T00:00:00"/>
    <m/>
    <m/>
    <m/>
    <m/>
    <n v="200"/>
    <s v="Clasificación"/>
    <m/>
    <m/>
    <s v="="/>
    <n v="1"/>
    <m/>
    <n v="250"/>
    <n v="166"/>
    <n v="83"/>
    <x v="0"/>
    <s v="L"/>
    <n v="300"/>
    <m/>
    <m/>
    <n v="1000000000"/>
    <n v="96"/>
    <n v="0.62"/>
    <n v="200"/>
    <n v="0"/>
    <n v="200"/>
    <n v="0"/>
    <n v="0"/>
    <n v="0"/>
    <n v="296"/>
    <n v="-0.18"/>
    <n v="0"/>
    <n v="0"/>
    <m/>
    <n v="0"/>
    <n v="118"/>
    <m/>
    <m/>
    <m/>
    <m/>
    <n v="0"/>
    <n v="0"/>
    <n v="0"/>
    <n v="0.36"/>
    <m/>
    <n v="1"/>
    <d v="2015-11-10T00:00:00"/>
    <d v="2016-01-15T00:00:00"/>
    <d v="2016-01-15T00:00:00"/>
    <d v="2016-06-03T00:00:00"/>
    <m/>
    <m/>
    <n v="0.12"/>
    <n v="0"/>
    <n v="0"/>
    <n v="0"/>
    <n v="0.61"/>
    <n v="0"/>
    <n v="0"/>
    <x v="0"/>
    <x v="0"/>
    <x v="0"/>
    <s v="243 - XIAMEN 16"/>
    <x v="1249"/>
    <s v="     "/>
    <s v="REPUESTOS      "/>
    <s v="MOTOR ARRANQUE                "/>
    <s v="M1R250              "/>
    <s v="       "/>
    <s v="           "/>
    <s v="         "/>
    <s v="    "/>
    <s v="TAK  "/>
    <s v="              "/>
    <n v="-154"/>
    <n v="-2605.6800000000003"/>
  </r>
  <r>
    <x v="0"/>
    <s v="0190333973001"/>
    <n v="10"/>
    <d v="2016-06-03T00:00:00"/>
    <s v="00"/>
    <x v="1268"/>
    <m/>
    <x v="0"/>
    <s v="0"/>
    <s v="PIN"/>
    <s v="AAA"/>
    <s v="FARR"/>
    <n v="0.82"/>
    <n v="1.75"/>
    <n v="0"/>
    <m/>
    <m/>
    <n v="32"/>
    <n v="41"/>
    <n v="20"/>
    <n v="18"/>
    <n v="16"/>
    <n v="1"/>
    <s v="+-"/>
    <s v="LIBRE-176"/>
    <m/>
    <m/>
    <n v="27.73"/>
    <n v="1415"/>
    <n v="15.33"/>
    <n v="14.08"/>
    <n v="0.01"/>
    <n v="0"/>
    <n v="0"/>
    <m/>
    <m/>
    <m/>
    <m/>
    <d v="2016-03-25T00:00:00"/>
    <m/>
    <m/>
    <n v="1"/>
    <s v="Clasificación"/>
    <m/>
    <m/>
    <s v="="/>
    <n v="1"/>
    <m/>
    <n v="1700"/>
    <n v="1131"/>
    <n v="561"/>
    <x v="0"/>
    <s v="V"/>
    <n v="1400"/>
    <m/>
    <m/>
    <n v="1000000000"/>
    <n v="562"/>
    <n v="0.67"/>
    <n v="1000"/>
    <n v="0"/>
    <n v="700"/>
    <n v="300"/>
    <n v="0"/>
    <n v="0"/>
    <n v="1562"/>
    <n v="0.08"/>
    <n v="0"/>
    <n v="0"/>
    <m/>
    <n v="138"/>
    <n v="800"/>
    <m/>
    <m/>
    <m/>
    <m/>
    <n v="0"/>
    <n v="0"/>
    <n v="0"/>
    <n v="1.6"/>
    <m/>
    <n v="1"/>
    <d v="2015-07-23T00:00:00"/>
    <d v="2016-01-15T00:00:00"/>
    <d v="2016-01-15T00:00:00"/>
    <d v="2016-06-03T00:00:00"/>
    <m/>
    <m/>
    <n v="0.12"/>
    <n v="0"/>
    <n v="0"/>
    <n v="0"/>
    <n v="0.61"/>
    <n v="0"/>
    <n v="0"/>
    <x v="0"/>
    <x v="0"/>
    <x v="0"/>
    <s v="243 - XIAMEN 16"/>
    <x v="1250"/>
    <s v="     "/>
    <s v="REPUESTOS      "/>
    <s v="PASTILLAS                     "/>
    <s v="PULSAR200NS         "/>
    <s v="       "/>
    <s v="           "/>
    <s v="         "/>
    <s v="    "/>
    <s v="TAK  "/>
    <s v="              "/>
    <n v="-1138"/>
    <n v="-933.16"/>
  </r>
  <r>
    <x v="0"/>
    <s v="0190333973001"/>
    <n v="10"/>
    <d v="2016-06-03T00:00:00"/>
    <s v="00"/>
    <x v="1269"/>
    <m/>
    <x v="0"/>
    <s v="0"/>
    <s v="PAS"/>
    <s v="B"/>
    <s v="FARR"/>
    <n v="2.4"/>
    <n v="3.22"/>
    <n v="0"/>
    <m/>
    <m/>
    <n v="32"/>
    <n v="41"/>
    <n v="20"/>
    <n v="18"/>
    <n v="16"/>
    <n v="1"/>
    <s v="+-"/>
    <s v="LIBRE-66"/>
    <n v="1131"/>
    <s v="BUF"/>
    <n v="1.55"/>
    <n v="80"/>
    <n v="137.1"/>
    <n v="75"/>
    <n v="48.39"/>
    <n v="0"/>
    <n v="0"/>
    <m/>
    <m/>
    <d v="2014-08-11T00:00:00"/>
    <m/>
    <d v="2015-10-29T00:00:00"/>
    <m/>
    <m/>
    <n v="300"/>
    <s v="Clasificación"/>
    <m/>
    <m/>
    <s v="="/>
    <n v="1"/>
    <m/>
    <n v="850"/>
    <n v="565"/>
    <n v="281"/>
    <x v="3"/>
    <s v="A"/>
    <n v="600"/>
    <m/>
    <m/>
    <n v="1000000000"/>
    <n v="266"/>
    <n v="0.69"/>
    <n v="199"/>
    <n v="0"/>
    <n v="0"/>
    <n v="199"/>
    <n v="0"/>
    <n v="0"/>
    <n v="465"/>
    <n v="0.45"/>
    <n v="0"/>
    <n v="0"/>
    <m/>
    <n v="385"/>
    <n v="400"/>
    <m/>
    <m/>
    <m/>
    <m/>
    <n v="12.3"/>
    <n v="0"/>
    <n v="0"/>
    <n v="0.48"/>
    <m/>
    <n v="1"/>
    <d v="2015-11-10T00:00:00"/>
    <d v="2016-01-15T00:00:00"/>
    <d v="2016-01-15T00:00:00"/>
    <d v="2016-06-03T00:00:00"/>
    <m/>
    <m/>
    <n v="0.13"/>
    <n v="758"/>
    <n v="0.01"/>
    <n v="0.33"/>
    <n v="0.27"/>
    <n v="0"/>
    <n v="0"/>
    <x v="0"/>
    <x v="0"/>
    <x v="0"/>
    <s v="243 - XIAMEN 16"/>
    <x v="1251"/>
    <s v="     "/>
    <s v="REPUESTOS      "/>
    <s v="PEDAL DE ARRANQUE             "/>
    <s v="GY6-125             "/>
    <s v="       "/>
    <s v="           "/>
    <s v="         "/>
    <s v="    "/>
    <s v="TAK  "/>
    <s v="              "/>
    <n v="-584"/>
    <n v="-1401.6"/>
  </r>
  <r>
    <x v="0"/>
    <s v="0190333973001"/>
    <n v="10"/>
    <d v="2016-06-03T00:00:00"/>
    <s v="00"/>
    <x v="1270"/>
    <m/>
    <x v="0"/>
    <s v="0"/>
    <s v="PAN"/>
    <s v="AAA"/>
    <s v="FARR"/>
    <n v="2.62"/>
    <n v="4.32"/>
    <n v="0"/>
    <m/>
    <m/>
    <n v="32"/>
    <n v="39"/>
    <n v="20"/>
    <n v="18"/>
    <n v="12"/>
    <n v="1"/>
    <s v="+-"/>
    <s v="LIBRE-81"/>
    <n v="532"/>
    <m/>
    <n v="4.7300000000000004"/>
    <n v="213"/>
    <n v="21.14"/>
    <n v="10.36"/>
    <n v="5.29"/>
    <n v="0"/>
    <n v="0"/>
    <m/>
    <m/>
    <m/>
    <m/>
    <m/>
    <m/>
    <m/>
    <n v="100"/>
    <s v="Clasificación"/>
    <m/>
    <m/>
    <s v="="/>
    <n v="1"/>
    <m/>
    <n v="400"/>
    <n v="266"/>
    <n v="132"/>
    <x v="3"/>
    <s v="A"/>
    <n v="0"/>
    <m/>
    <m/>
    <n v="1000000000"/>
    <n v="46"/>
    <n v="0.89"/>
    <n v="150"/>
    <n v="0"/>
    <n v="0"/>
    <n v="150"/>
    <n v="0"/>
    <n v="0"/>
    <n v="196"/>
    <n v="0.51"/>
    <n v="0"/>
    <n v="0"/>
    <m/>
    <n v="204"/>
    <n v="160"/>
    <m/>
    <m/>
    <m/>
    <m/>
    <n v="146.19999999999999"/>
    <n v="0"/>
    <n v="0"/>
    <n v="1.04"/>
    <m/>
    <n v="1"/>
    <d v="2015-10-26T00:00:00"/>
    <d v="2016-01-15T00:00:00"/>
    <d v="2016-01-15T00:00:00"/>
    <d v="2016-06-03T00:00:00"/>
    <m/>
    <m/>
    <n v="0.36"/>
    <n v="2191"/>
    <n v="0.01"/>
    <n v="0.33"/>
    <n v="0.27"/>
    <n v="0"/>
    <n v="0"/>
    <x v="0"/>
    <x v="0"/>
    <x v="0"/>
    <s v="243 - XIAMEN 12"/>
    <x v="1252"/>
    <s v="     "/>
    <s v="REPUESTOS      "/>
    <s v="PEDAL DE ARRANQUE             "/>
    <s v="GN125H              "/>
    <s v="       "/>
    <s v="           "/>
    <s v="         "/>
    <s v="    "/>
    <s v="MOXAL"/>
    <s v="              "/>
    <n v="-354"/>
    <n v="-927.48"/>
  </r>
  <r>
    <x v="0"/>
    <s v="0190333973001"/>
    <n v="10"/>
    <d v="2016-06-03T00:00:00"/>
    <s v="00"/>
    <x v="1271"/>
    <m/>
    <x v="0"/>
    <s v="0"/>
    <s v="PAS"/>
    <s v="B"/>
    <s v="FARR"/>
    <n v="3.59"/>
    <n v="4.32"/>
    <n v="0"/>
    <m/>
    <m/>
    <n v="32"/>
    <n v="41"/>
    <n v="20"/>
    <n v="18"/>
    <n v="16"/>
    <n v="1"/>
    <s v="+-"/>
    <s v="LIBRE-66"/>
    <n v="665"/>
    <m/>
    <n v="2.82"/>
    <n v="144"/>
    <n v="44.33"/>
    <n v="31.03"/>
    <n v="17.73"/>
    <n v="53"/>
    <n v="0"/>
    <m/>
    <m/>
    <m/>
    <m/>
    <d v="2015-10-29T00:00:00"/>
    <m/>
    <m/>
    <n v="200"/>
    <s v="Clasificación"/>
    <m/>
    <m/>
    <s v="="/>
    <n v="1"/>
    <m/>
    <n v="500"/>
    <n v="333"/>
    <n v="165"/>
    <x v="2"/>
    <s v="V"/>
    <n v="400"/>
    <m/>
    <m/>
    <n v="1000000000"/>
    <n v="0"/>
    <n v="1"/>
    <n v="350"/>
    <n v="0"/>
    <n v="350"/>
    <n v="0"/>
    <n v="0"/>
    <n v="0"/>
    <n v="350"/>
    <n v="0.3"/>
    <n v="0"/>
    <n v="0"/>
    <m/>
    <n v="200"/>
    <n v="235"/>
    <m/>
    <m/>
    <m/>
    <m/>
    <n v="120.45"/>
    <n v="0"/>
    <n v="0"/>
    <n v="0.28999999999999998"/>
    <m/>
    <n v="1"/>
    <d v="2015-11-10T00:00:00"/>
    <d v="2016-01-15T00:00:00"/>
    <d v="2016-01-15T00:00:00"/>
    <d v="2016-06-03T00:00:00"/>
    <m/>
    <m/>
    <n v="1.67"/>
    <n v="11491"/>
    <n v="0.44"/>
    <n v="0.17"/>
    <n v="0"/>
    <n v="0"/>
    <n v="0"/>
    <x v="0"/>
    <x v="0"/>
    <x v="0"/>
    <s v="243 - XIAMEN 16"/>
    <x v="1253"/>
    <s v="     "/>
    <s v="REPUESTOS      "/>
    <s v="PEDAL DE ARRANQUE             "/>
    <s v="GN125H              "/>
    <s v="       "/>
    <s v="           "/>
    <s v="         "/>
    <s v="    "/>
    <s v="TAK  "/>
    <s v="              "/>
    <n v="-500"/>
    <n v="-1795"/>
  </r>
  <r>
    <x v="0"/>
    <s v="0190333973001"/>
    <n v="10"/>
    <d v="2016-06-03T00:00:00"/>
    <s v="00"/>
    <x v="1272"/>
    <m/>
    <x v="0"/>
    <s v="0"/>
    <s v="PAP"/>
    <s v="A"/>
    <s v="FARR"/>
    <n v="1.69"/>
    <n v="2.4500000000000002"/>
    <n v="0"/>
    <m/>
    <m/>
    <n v="32"/>
    <n v="41"/>
    <n v="20"/>
    <n v="18"/>
    <n v="16"/>
    <n v="1"/>
    <s v="+-"/>
    <s v="LIBRE-212"/>
    <n v="1291"/>
    <m/>
    <n v="14"/>
    <n v="714"/>
    <n v="17.32"/>
    <n v="12.29"/>
    <n v="8.93"/>
    <n v="0"/>
    <n v="0"/>
    <m/>
    <m/>
    <m/>
    <m/>
    <d v="2016-03-22T00:00:00"/>
    <m/>
    <m/>
    <n v="500"/>
    <s v="Clasificación"/>
    <m/>
    <m/>
    <s v="="/>
    <n v="1"/>
    <m/>
    <n v="970"/>
    <n v="645"/>
    <n v="320"/>
    <x v="3"/>
    <s v="V"/>
    <n v="1100"/>
    <m/>
    <m/>
    <n v="1000000000"/>
    <n v="87"/>
    <n v="0.91"/>
    <n v="601"/>
    <n v="0"/>
    <n v="0"/>
    <n v="601"/>
    <n v="0"/>
    <n v="0"/>
    <n v="688"/>
    <n v="0.28999999999999998"/>
    <n v="0"/>
    <n v="0"/>
    <m/>
    <n v="500"/>
    <n v="456"/>
    <m/>
    <m/>
    <m/>
    <m/>
    <n v="177.08"/>
    <n v="0"/>
    <n v="0"/>
    <n v="0.63"/>
    <m/>
    <n v="1"/>
    <d v="2015-06-17T00:00:00"/>
    <d v="2016-01-15T00:00:00"/>
    <d v="2016-01-15T00:00:00"/>
    <d v="2016-06-03T00:00:00"/>
    <m/>
    <m/>
    <n v="0.47"/>
    <n v="8396"/>
    <n v="0"/>
    <n v="0.52"/>
    <n v="0.09"/>
    <n v="0"/>
    <n v="0"/>
    <x v="0"/>
    <x v="0"/>
    <x v="0"/>
    <s v="243 - XIAMEN 16"/>
    <x v="1254"/>
    <s v="     "/>
    <s v="REPUESTOS      "/>
    <s v="PEDALES DE CAMBIO             "/>
    <s v="FX200-2-3           "/>
    <s v="       "/>
    <s v="           "/>
    <s v="         "/>
    <s v="    "/>
    <s v="TAK  "/>
    <s v="              "/>
    <n v="-883"/>
    <n v="-1492.27"/>
  </r>
  <r>
    <x v="0"/>
    <s v="0190333973001"/>
    <n v="10"/>
    <d v="2016-06-03T00:00:00"/>
    <s v="00"/>
    <x v="1273"/>
    <m/>
    <x v="0"/>
    <s v="0"/>
    <s v="PAP"/>
    <s v="B"/>
    <s v="FARR"/>
    <n v="0.08"/>
    <n v="0.1"/>
    <n v="0"/>
    <m/>
    <m/>
    <n v="32"/>
    <n v="41"/>
    <n v="20"/>
    <n v="18"/>
    <n v="16"/>
    <n v="1"/>
    <s v="+-"/>
    <s v="LIBRE-95"/>
    <n v="10241"/>
    <m/>
    <n v="89.55"/>
    <n v="4568"/>
    <n v="21.5"/>
    <n v="18.22"/>
    <n v="8.3800000000000008"/>
    <n v="0"/>
    <n v="0"/>
    <m/>
    <m/>
    <m/>
    <m/>
    <d v="2014-11-13T00:00:00"/>
    <m/>
    <m/>
    <n v="3000"/>
    <s v="Clasificación"/>
    <m/>
    <m/>
    <s v="="/>
    <n v="1"/>
    <m/>
    <n v="7700"/>
    <n v="5121"/>
    <n v="2541"/>
    <x v="3"/>
    <s v="V"/>
    <n v="7000"/>
    <m/>
    <m/>
    <n v="1000000000"/>
    <n v="1527"/>
    <n v="0.8"/>
    <n v="5000"/>
    <n v="0"/>
    <n v="3000"/>
    <n v="2000"/>
    <n v="0"/>
    <n v="0"/>
    <n v="6527"/>
    <n v="0.15"/>
    <n v="0"/>
    <n v="0"/>
    <m/>
    <n v="0"/>
    <n v="3624"/>
    <m/>
    <m/>
    <m/>
    <m/>
    <n v="20.28"/>
    <n v="0"/>
    <n v="0"/>
    <n v="0.35"/>
    <m/>
    <n v="1"/>
    <d v="2015-10-12T00:00:00"/>
    <d v="2016-01-15T00:00:00"/>
    <d v="2016-01-15T00:00:00"/>
    <d v="2016-06-03T00:00:00"/>
    <m/>
    <m/>
    <n v="0.26"/>
    <n v="31932"/>
    <n v="0"/>
    <n v="0.35"/>
    <n v="0.26"/>
    <n v="0"/>
    <n v="0"/>
    <x v="0"/>
    <x v="0"/>
    <x v="0"/>
    <s v="243 - XIAMEN 16"/>
    <x v="1255"/>
    <s v="     "/>
    <s v="REPUESTOS      "/>
    <s v="PERNOS                        "/>
    <s v="M6                  "/>
    <s v="       "/>
    <s v="           "/>
    <s v="         "/>
    <s v="    "/>
    <s v="TAK  "/>
    <s v="              "/>
    <n v="-6173"/>
    <n v="-493.84000000000003"/>
  </r>
  <r>
    <x v="0"/>
    <s v="0190333973001"/>
    <n v="10"/>
    <d v="2016-06-03T00:00:00"/>
    <s v="00"/>
    <x v="1274"/>
    <m/>
    <x v="0"/>
    <s v="0"/>
    <s v="PAP"/>
    <s v="A"/>
    <s v="FARR"/>
    <n v="0.08"/>
    <n v="0.11"/>
    <n v="0"/>
    <m/>
    <m/>
    <n v="32"/>
    <n v="41"/>
    <n v="20"/>
    <n v="18"/>
    <n v="16"/>
    <n v="1"/>
    <s v="+-"/>
    <s v="LIBRE-109"/>
    <m/>
    <m/>
    <n v="75.91"/>
    <n v="3872"/>
    <n v="21.57"/>
    <n v="18.760000000000002"/>
    <n v="3.29"/>
    <n v="0"/>
    <n v="0"/>
    <m/>
    <m/>
    <d v="2014-09-05T00:00:00"/>
    <m/>
    <m/>
    <m/>
    <m/>
    <n v="1000"/>
    <s v="Clasificación"/>
    <m/>
    <m/>
    <s v="="/>
    <n v="1"/>
    <m/>
    <n v="6550"/>
    <n v="4356"/>
    <n v="2162"/>
    <x v="0"/>
    <s v="V"/>
    <n v="7000"/>
    <m/>
    <m/>
    <n v="1000000000"/>
    <n v="2698"/>
    <n v="0.59"/>
    <n v="2998"/>
    <n v="0"/>
    <n v="1000"/>
    <n v="1998"/>
    <n v="0"/>
    <n v="0"/>
    <n v="5696"/>
    <n v="0.13"/>
    <n v="0"/>
    <n v="0"/>
    <m/>
    <n v="1000"/>
    <n v="3082"/>
    <m/>
    <m/>
    <m/>
    <m/>
    <n v="0"/>
    <n v="0"/>
    <n v="0"/>
    <n v="0.53"/>
    <m/>
    <n v="1"/>
    <d v="2015-09-28T00:00:00"/>
    <d v="2016-01-15T00:00:00"/>
    <d v="2016-01-15T00:00:00"/>
    <d v="2016-06-03T00:00:00"/>
    <m/>
    <m/>
    <n v="0.13"/>
    <n v="0"/>
    <n v="0"/>
    <n v="0"/>
    <n v="0.61"/>
    <n v="0"/>
    <n v="0"/>
    <x v="0"/>
    <x v="0"/>
    <x v="0"/>
    <s v="243 - XIAMEN 16"/>
    <x v="1256"/>
    <s v="     "/>
    <s v="REPUESTOS      "/>
    <s v="PERNOS                        "/>
    <s v="M6                  "/>
    <s v="       "/>
    <s v="           "/>
    <s v="         "/>
    <s v="    "/>
    <s v="TAK  "/>
    <s v="              "/>
    <n v="-3852"/>
    <n v="-308.16000000000003"/>
  </r>
  <r>
    <x v="0"/>
    <s v="0190333973001"/>
    <n v="10"/>
    <d v="2016-06-03T00:00:00"/>
    <s v="00"/>
    <x v="1275"/>
    <m/>
    <x v="0"/>
    <s v="0"/>
    <s v="PAS"/>
    <s v="AAA"/>
    <s v="FARR"/>
    <n v="0.63"/>
    <n v="1.38"/>
    <n v="0"/>
    <m/>
    <m/>
    <n v="32"/>
    <n v="41"/>
    <n v="20"/>
    <n v="18"/>
    <n v="16"/>
    <n v="1"/>
    <s v="+-"/>
    <s v="LIBRE-71"/>
    <n v="280"/>
    <m/>
    <n v="0.59"/>
    <n v="31"/>
    <n v="88.98"/>
    <n v="85.59"/>
    <n v="127.12"/>
    <n v="6"/>
    <n v="0"/>
    <m/>
    <m/>
    <d v="2015-07-19T00:00:00"/>
    <m/>
    <m/>
    <m/>
    <m/>
    <n v="300"/>
    <s v="Clasificación"/>
    <m/>
    <m/>
    <s v="="/>
    <n v="1"/>
    <m/>
    <n v="210"/>
    <n v="140"/>
    <n v="69"/>
    <x v="1"/>
    <s v="V"/>
    <n v="300"/>
    <m/>
    <m/>
    <n v="1000000000"/>
    <n v="202"/>
    <n v="0.04"/>
    <n v="0"/>
    <n v="0"/>
    <n v="0"/>
    <n v="0"/>
    <n v="0"/>
    <n v="0"/>
    <n v="202"/>
    <n v="0.04"/>
    <n v="0"/>
    <n v="0"/>
    <m/>
    <n v="0"/>
    <n v="99"/>
    <m/>
    <m/>
    <m/>
    <m/>
    <n v="0"/>
    <n v="0"/>
    <n v="0"/>
    <n v="1.68"/>
    <m/>
    <n v="1"/>
    <d v="2015-11-05T00:00:00"/>
    <d v="2016-01-15T00:00:00"/>
    <d v="2016-01-15T00:00:00"/>
    <d v="2016-06-03T00:00:00"/>
    <m/>
    <m/>
    <n v="0.75"/>
    <n v="1862"/>
    <n v="0.21"/>
    <n v="0.01"/>
    <n v="0"/>
    <n v="0.39"/>
    <n v="0"/>
    <x v="0"/>
    <x v="0"/>
    <x v="0"/>
    <s v="243 - XIAMEN 16"/>
    <x v="1257"/>
    <s v="     "/>
    <s v="REPUESTOS      "/>
    <s v="PIÑON MOTRIZ                  "/>
    <s v="XY125-8X            "/>
    <s v="       "/>
    <s v="           "/>
    <s v="         "/>
    <s v="    "/>
    <s v="TAK  "/>
    <s v="              "/>
    <n v="-8"/>
    <n v="-5.04"/>
  </r>
  <r>
    <x v="0"/>
    <s v="0190333973001"/>
    <n v="10"/>
    <d v="2016-06-03T00:00:00"/>
    <s v="00"/>
    <x v="1276"/>
    <m/>
    <x v="0"/>
    <s v="0"/>
    <s v="PAN"/>
    <s v="AAA"/>
    <s v="FARR"/>
    <n v="0.9"/>
    <n v="1.41"/>
    <n v="0"/>
    <m/>
    <m/>
    <n v="32"/>
    <n v="15"/>
    <n v="20"/>
    <n v="18"/>
    <n v="4"/>
    <n v="1"/>
    <s v="+-"/>
    <s v="LIBRE-51"/>
    <m/>
    <m/>
    <n v="0.5"/>
    <n v="17"/>
    <n v="100"/>
    <n v="127"/>
    <n v="75"/>
    <n v="0"/>
    <n v="0"/>
    <m/>
    <m/>
    <d v="2014-08-11T00:00:00"/>
    <m/>
    <m/>
    <m/>
    <m/>
    <n v="150"/>
    <s v="Clasificación"/>
    <m/>
    <m/>
    <s v="="/>
    <n v="1"/>
    <m/>
    <n v="200"/>
    <n v="133"/>
    <n v="66"/>
    <x v="0"/>
    <s v="L"/>
    <n v="0"/>
    <m/>
    <m/>
    <n v="1000000000"/>
    <n v="104"/>
    <n v="0.48"/>
    <n v="150"/>
    <n v="0"/>
    <n v="150"/>
    <n v="0"/>
    <n v="0"/>
    <n v="0"/>
    <n v="254"/>
    <n v="-0.27"/>
    <n v="0"/>
    <n v="0"/>
    <m/>
    <n v="0"/>
    <n v="36"/>
    <m/>
    <m/>
    <m/>
    <m/>
    <n v="0"/>
    <n v="0"/>
    <n v="0"/>
    <n v="1.24"/>
    <m/>
    <n v="1"/>
    <d v="2015-11-25T00:00:00"/>
    <d v="2016-01-15T00:00:00"/>
    <d v="2016-01-15T00:00:00"/>
    <d v="2016-06-03T00:00:00"/>
    <m/>
    <m/>
    <n v="7.0000000000000007E-2"/>
    <n v="0"/>
    <n v="0"/>
    <n v="0"/>
    <n v="0.61"/>
    <n v="0"/>
    <n v="0"/>
    <x v="0"/>
    <x v="0"/>
    <x v="0"/>
    <s v="243 - XIAMEN 4"/>
    <x v="1258"/>
    <s v="     "/>
    <s v="REPUESTOS      "/>
    <s v="PIÑON MOTRIZ                  "/>
    <s v="GN125H              "/>
    <s v="       "/>
    <s v="           "/>
    <s v="         "/>
    <s v="    "/>
    <s v="MOXAL"/>
    <s v="              "/>
    <n v="-96"/>
    <n v="-86.4"/>
  </r>
  <r>
    <x v="0"/>
    <s v="0190333973001"/>
    <n v="10"/>
    <d v="2016-06-03T00:00:00"/>
    <s v="00"/>
    <x v="1277"/>
    <m/>
    <x v="0"/>
    <s v="0"/>
    <s v="PAS"/>
    <s v="B"/>
    <s v="FARR"/>
    <n v="5"/>
    <n v="6.15"/>
    <n v="0"/>
    <m/>
    <m/>
    <n v="32"/>
    <n v="41"/>
    <n v="20"/>
    <n v="18"/>
    <n v="16"/>
    <n v="1"/>
    <s v="+-"/>
    <s v="LIBRE-72"/>
    <m/>
    <m/>
    <n v="0.91"/>
    <n v="47"/>
    <n v="19.23"/>
    <n v="6.87"/>
    <n v="41.21"/>
    <n v="0"/>
    <n v="0"/>
    <m/>
    <m/>
    <d v="2014-06-01T00:00:00"/>
    <m/>
    <m/>
    <m/>
    <m/>
    <n v="150"/>
    <s v="Clasificación"/>
    <m/>
    <m/>
    <s v="="/>
    <n v="1"/>
    <m/>
    <n v="70"/>
    <n v="47"/>
    <n v="23"/>
    <x v="0"/>
    <s v="A"/>
    <n v="100"/>
    <m/>
    <m/>
    <n v="1000000000"/>
    <n v="25"/>
    <n v="0.64"/>
    <n v="0"/>
    <n v="0"/>
    <n v="0"/>
    <n v="0"/>
    <n v="0"/>
    <n v="0"/>
    <n v="25"/>
    <n v="0.64"/>
    <n v="0"/>
    <n v="0"/>
    <m/>
    <n v="0"/>
    <n v="33"/>
    <m/>
    <m/>
    <m/>
    <m/>
    <n v="0"/>
    <n v="0"/>
    <n v="0"/>
    <n v="0.32"/>
    <m/>
    <n v="1"/>
    <d v="2015-11-04T00:00:00"/>
    <d v="2016-01-15T00:00:00"/>
    <d v="2016-01-15T00:00:00"/>
    <d v="2016-06-03T00:00:00"/>
    <m/>
    <m/>
    <n v="0.16"/>
    <n v="0"/>
    <n v="0"/>
    <n v="0"/>
    <n v="0.61"/>
    <n v="0"/>
    <n v="0"/>
    <x v="0"/>
    <x v="0"/>
    <x v="0"/>
    <s v="243 - XIAMEN 16"/>
    <x v="1259"/>
    <s v="     "/>
    <s v="REPUESTOS      "/>
    <s v="PORTA CATALINA                "/>
    <s v="AX100               "/>
    <s v="       "/>
    <s v="           "/>
    <s v="         "/>
    <s v="    "/>
    <s v="TAK  "/>
    <s v="              "/>
    <n v="-45"/>
    <n v="-225"/>
  </r>
  <r>
    <x v="0"/>
    <s v="0190333973001"/>
    <n v="10"/>
    <d v="2016-06-03T00:00:00"/>
    <s v="00"/>
    <x v="1278"/>
    <m/>
    <x v="0"/>
    <s v="0"/>
    <s v="PIN"/>
    <s v="AA"/>
    <s v="FARR"/>
    <n v="1.28"/>
    <n v="2.16"/>
    <n v="0"/>
    <m/>
    <m/>
    <n v="32"/>
    <n v="41"/>
    <n v="20"/>
    <n v="18"/>
    <n v="16"/>
    <n v="1"/>
    <s v="+-"/>
    <s v="LIBRE-150"/>
    <n v="280"/>
    <m/>
    <n v="0.05"/>
    <n v="3"/>
    <n v="1050"/>
    <n v="1000"/>
    <n v="500"/>
    <n v="53"/>
    <n v="0"/>
    <m/>
    <m/>
    <d v="2014-08-11T00:00:00"/>
    <m/>
    <d v="2016-03-25T00:00:00"/>
    <m/>
    <m/>
    <n v="100"/>
    <s v="Clasificación"/>
    <m/>
    <m/>
    <s v="="/>
    <n v="1"/>
    <m/>
    <n v="210"/>
    <n v="140"/>
    <n v="69"/>
    <x v="2"/>
    <s v="V"/>
    <n v="200"/>
    <m/>
    <m/>
    <n v="1000000000"/>
    <n v="0"/>
    <n v="1"/>
    <n v="200"/>
    <n v="0"/>
    <n v="200"/>
    <n v="0"/>
    <n v="0"/>
    <n v="0"/>
    <n v="200"/>
    <n v="0.05"/>
    <n v="0"/>
    <n v="0"/>
    <m/>
    <n v="0"/>
    <n v="99"/>
    <m/>
    <m/>
    <m/>
    <m/>
    <n v="60.72"/>
    <n v="0"/>
    <n v="0"/>
    <n v="0.97"/>
    <m/>
    <n v="1"/>
    <d v="2015-08-18T00:00:00"/>
    <d v="2016-01-15T00:00:00"/>
    <d v="2016-01-15T00:00:00"/>
    <d v="2016-06-03T00:00:00"/>
    <m/>
    <m/>
    <n v="2.2000000000000002"/>
    <n v="5162"/>
    <n v="0.5"/>
    <n v="0.11"/>
    <n v="0"/>
    <n v="0"/>
    <n v="0"/>
    <x v="0"/>
    <x v="0"/>
    <x v="0"/>
    <s v="243 - XIAMEN 16"/>
    <x v="1260"/>
    <s v="     "/>
    <s v="REPUESTOS      "/>
    <s v="DISCOS DE EMBRAGUE            "/>
    <s v="RX100               "/>
    <s v="       "/>
    <s v="           "/>
    <s v="         "/>
    <s v="    "/>
    <s v="TAK  "/>
    <s v="              "/>
    <n v="-210"/>
    <n v="-268.8"/>
  </r>
  <r>
    <x v="0"/>
    <s v="0190333973001"/>
    <n v="10"/>
    <d v="2016-06-03T00:00:00"/>
    <s v="00"/>
    <x v="1279"/>
    <m/>
    <x v="0"/>
    <s v="0"/>
    <s v="PAN"/>
    <s v="AAA"/>
    <s v="FARR"/>
    <n v="1.66"/>
    <n v="2.7"/>
    <n v="0"/>
    <m/>
    <m/>
    <n v="32"/>
    <n v="39"/>
    <n v="20"/>
    <n v="18"/>
    <n v="12"/>
    <n v="1"/>
    <s v="+-"/>
    <s v="LIBRE-81"/>
    <n v="905"/>
    <m/>
    <n v="0.05"/>
    <n v="3"/>
    <n v="3400"/>
    <n v="1000"/>
    <n v="1000"/>
    <n v="53"/>
    <n v="0"/>
    <m/>
    <m/>
    <m/>
    <m/>
    <m/>
    <m/>
    <m/>
    <n v="200"/>
    <s v="Clasificación"/>
    <m/>
    <m/>
    <s v="="/>
    <n v="1"/>
    <m/>
    <n v="680"/>
    <n v="452"/>
    <n v="224"/>
    <x v="2"/>
    <s v="R"/>
    <n v="0"/>
    <m/>
    <m/>
    <n v="1000000000"/>
    <n v="0"/>
    <n v="1"/>
    <n v="200"/>
    <n v="0"/>
    <n v="200"/>
    <n v="0"/>
    <n v="0"/>
    <n v="0"/>
    <n v="200"/>
    <n v="0.71"/>
    <n v="0"/>
    <n v="0"/>
    <m/>
    <n v="480"/>
    <n v="272"/>
    <m/>
    <m/>
    <m/>
    <m/>
    <n v="232.96"/>
    <n v="0"/>
    <n v="0"/>
    <n v="1"/>
    <m/>
    <n v="1"/>
    <d v="2015-10-26T00:00:00"/>
    <d v="2016-01-15T00:00:00"/>
    <d v="2016-01-15T00:00:00"/>
    <d v="2016-06-03T00:00:00"/>
    <m/>
    <m/>
    <n v="1"/>
    <n v="16800"/>
    <n v="0.61"/>
    <n v="0"/>
    <n v="0"/>
    <n v="0"/>
    <n v="0"/>
    <x v="0"/>
    <x v="0"/>
    <x v="0"/>
    <s v="243 - XIAMEN 12"/>
    <x v="1261"/>
    <s v="     "/>
    <s v="REPUESTOS      "/>
    <s v="RAYOS                         "/>
    <s v="                    "/>
    <s v="       "/>
    <s v="           "/>
    <s v="         "/>
    <s v="    "/>
    <s v="MOXAL"/>
    <s v="              "/>
    <n v="-680"/>
    <n v="-1128.8"/>
  </r>
  <r>
    <x v="0"/>
    <s v="0190333973001"/>
    <n v="10"/>
    <d v="2016-06-03T00:00:00"/>
    <s v="00"/>
    <x v="1280"/>
    <m/>
    <x v="0"/>
    <s v="0"/>
    <s v="PIN"/>
    <s v="AAA"/>
    <s v="FARR"/>
    <n v="1.73"/>
    <n v="2.84"/>
    <n v="0"/>
    <m/>
    <m/>
    <n v="32"/>
    <n v="39"/>
    <n v="20"/>
    <n v="18"/>
    <n v="12"/>
    <n v="1"/>
    <s v="+-"/>
    <s v="LIBRE-81"/>
    <n v="905"/>
    <m/>
    <n v="0.05"/>
    <n v="3"/>
    <n v="3400"/>
    <n v="1000"/>
    <n v="1000"/>
    <n v="53"/>
    <n v="0"/>
    <m/>
    <m/>
    <m/>
    <m/>
    <m/>
    <m/>
    <m/>
    <n v="200"/>
    <s v="Clasificación"/>
    <m/>
    <m/>
    <s v="="/>
    <n v="1"/>
    <m/>
    <n v="680"/>
    <n v="452"/>
    <n v="224"/>
    <x v="2"/>
    <s v="R"/>
    <n v="0"/>
    <m/>
    <m/>
    <n v="1000000000"/>
    <n v="0"/>
    <n v="1"/>
    <n v="200"/>
    <n v="0"/>
    <n v="200"/>
    <n v="0"/>
    <n v="0"/>
    <n v="0"/>
    <n v="200"/>
    <n v="0.71"/>
    <n v="0"/>
    <n v="0"/>
    <m/>
    <n v="480"/>
    <n v="272"/>
    <m/>
    <m/>
    <m/>
    <m/>
    <n v="248.64"/>
    <n v="0"/>
    <n v="0"/>
    <n v="1.03"/>
    <m/>
    <n v="1"/>
    <d v="2015-10-26T00:00:00"/>
    <d v="2016-01-15T00:00:00"/>
    <d v="2016-01-15T00:00:00"/>
    <d v="2016-06-03T00:00:00"/>
    <m/>
    <m/>
    <n v="1"/>
    <n v="16800"/>
    <n v="0.61"/>
    <n v="0"/>
    <n v="0"/>
    <n v="0"/>
    <n v="0"/>
    <x v="0"/>
    <x v="0"/>
    <x v="0"/>
    <s v="243 - XIAMEN 12"/>
    <x v="1262"/>
    <s v="     "/>
    <s v="REPUESTOS      "/>
    <s v="RAYOS                         "/>
    <s v="227                 "/>
    <s v="       "/>
    <s v="           "/>
    <s v="         "/>
    <s v="    "/>
    <s v="TAK  "/>
    <s v="              "/>
    <n v="-680"/>
    <n v="-1176.4000000000001"/>
  </r>
  <r>
    <x v="0"/>
    <s v="0190333973001"/>
    <n v="10"/>
    <d v="2016-06-03T00:00:00"/>
    <s v="00"/>
    <x v="1281"/>
    <m/>
    <x v="0"/>
    <s v="0"/>
    <s v="PAN"/>
    <s v="AAA"/>
    <s v="FARR"/>
    <n v="1"/>
    <n v="3.09"/>
    <n v="0"/>
    <m/>
    <m/>
    <n v="32"/>
    <n v="39"/>
    <n v="20"/>
    <n v="18"/>
    <n v="12"/>
    <n v="1"/>
    <s v="+-"/>
    <s v="LIBRE-81"/>
    <n v="905"/>
    <m/>
    <n v="0"/>
    <n v="0"/>
    <n v="0"/>
    <n v="0"/>
    <n v="0"/>
    <n v="53"/>
    <n v="0"/>
    <m/>
    <m/>
    <m/>
    <m/>
    <m/>
    <m/>
    <m/>
    <n v="200"/>
    <s v="Clasificación"/>
    <m/>
    <m/>
    <s v="="/>
    <n v="1"/>
    <m/>
    <n v="680"/>
    <n v="452"/>
    <n v="224"/>
    <x v="2"/>
    <s v="V"/>
    <n v="0"/>
    <m/>
    <m/>
    <n v="1000000000"/>
    <n v="0"/>
    <n v="1"/>
    <n v="500"/>
    <n v="0"/>
    <n v="500"/>
    <n v="0"/>
    <n v="0"/>
    <n v="0"/>
    <n v="500"/>
    <n v="0.26"/>
    <n v="0"/>
    <n v="0"/>
    <m/>
    <n v="200"/>
    <n v="272"/>
    <m/>
    <m/>
    <m/>
    <m/>
    <n v="468.16"/>
    <n v="0"/>
    <n v="0"/>
    <n v="3.34"/>
    <m/>
    <n v="1"/>
    <d v="2015-10-26T00:00:00"/>
    <d v="2016-01-15T00:00:00"/>
    <d v="2016-01-15T00:00:00"/>
    <d v="2016-06-03T00:00:00"/>
    <m/>
    <m/>
    <n v="1"/>
    <n v="16800"/>
    <n v="0.61"/>
    <n v="0"/>
    <n v="0"/>
    <n v="0"/>
    <n v="0"/>
    <x v="0"/>
    <x v="0"/>
    <x v="0"/>
    <s v="243 - XIAMEN 12"/>
    <x v="1263"/>
    <s v="     "/>
    <s v="REPUESTOS      "/>
    <s v="RAYOS                         "/>
    <s v="160                 "/>
    <s v="       "/>
    <s v="           "/>
    <s v="         "/>
    <s v="    "/>
    <s v="MOXAL"/>
    <s v="              "/>
    <n v="-680"/>
    <n v="-680"/>
  </r>
  <r>
    <x v="0"/>
    <s v="0190333973001"/>
    <n v="10"/>
    <d v="2016-06-03T00:00:00"/>
    <s v="00"/>
    <x v="1282"/>
    <m/>
    <x v="0"/>
    <s v="0"/>
    <s v="PAN"/>
    <s v="AA"/>
    <s v="PASA"/>
    <n v="4.6500000000000004"/>
    <n v="7.2"/>
    <n v="0"/>
    <m/>
    <m/>
    <n v="32"/>
    <n v="41"/>
    <n v="20"/>
    <n v="18"/>
    <n v="16"/>
    <n v="1"/>
    <s v="+-"/>
    <s v="LIBRE-38"/>
    <m/>
    <m/>
    <n v="1.36"/>
    <n v="70"/>
    <n v="45.96"/>
    <n v="31.43"/>
    <n v="27.57"/>
    <n v="0"/>
    <n v="0"/>
    <m/>
    <m/>
    <m/>
    <m/>
    <m/>
    <m/>
    <m/>
    <n v="150"/>
    <s v="Clasificación"/>
    <m/>
    <m/>
    <s v="="/>
    <n v="1"/>
    <m/>
    <n v="250"/>
    <n v="166"/>
    <n v="83"/>
    <x v="1"/>
    <s v="V"/>
    <n v="350"/>
    <m/>
    <m/>
    <n v="1000000000"/>
    <n v="171"/>
    <n v="0.32"/>
    <n v="0"/>
    <n v="0"/>
    <n v="0"/>
    <n v="0"/>
    <n v="0"/>
    <n v="0"/>
    <n v="171"/>
    <n v="0.32"/>
    <n v="0"/>
    <n v="0"/>
    <m/>
    <n v="150"/>
    <n v="118"/>
    <m/>
    <m/>
    <m/>
    <m/>
    <n v="0"/>
    <n v="0"/>
    <n v="0"/>
    <n v="0.77"/>
    <m/>
    <n v="1"/>
    <d v="2015-12-08T00:00:00"/>
    <d v="2016-01-15T00:00:00"/>
    <d v="2016-01-15T00:00:00"/>
    <d v="2016-06-03T00:00:00"/>
    <m/>
    <m/>
    <n v="0.05"/>
    <n v="0"/>
    <n v="0"/>
    <n v="0"/>
    <n v="0"/>
    <n v="0.61"/>
    <n v="0"/>
    <x v="0"/>
    <x v="0"/>
    <x v="0"/>
    <s v="243 - XIAMEN 16"/>
    <x v="1264"/>
    <s v="     "/>
    <s v="REPUESTOS      "/>
    <s v="RECTIFICADOR                  "/>
    <s v="CB1 125             "/>
    <s v="       "/>
    <s v="           "/>
    <s v="         "/>
    <s v="    "/>
    <s v="MOXAL"/>
    <s v="              "/>
    <n v="-79"/>
    <n v="-367.35"/>
  </r>
  <r>
    <x v="0"/>
    <s v="0190333973001"/>
    <n v="10"/>
    <d v="2016-06-03T00:00:00"/>
    <s v="00"/>
    <x v="1283"/>
    <m/>
    <x v="0"/>
    <s v="0"/>
    <s v="PAS"/>
    <s v="AAA"/>
    <s v="FARR"/>
    <n v="0.18"/>
    <n v="0.39"/>
    <n v="0"/>
    <m/>
    <m/>
    <n v="32"/>
    <n v="15"/>
    <n v="20"/>
    <n v="18"/>
    <n v="4"/>
    <n v="1"/>
    <s v="+-"/>
    <s v="LIBRE-81"/>
    <n v="2261"/>
    <m/>
    <n v="1.36"/>
    <n v="45"/>
    <n v="312.5"/>
    <n v="270.22000000000003"/>
    <n v="91.91"/>
    <n v="6"/>
    <n v="0"/>
    <m/>
    <m/>
    <m/>
    <m/>
    <m/>
    <m/>
    <m/>
    <n v="500"/>
    <s v="Clasificación"/>
    <m/>
    <m/>
    <s v="="/>
    <n v="1"/>
    <m/>
    <n v="1700"/>
    <n v="1131"/>
    <n v="561"/>
    <x v="1"/>
    <s v="V"/>
    <n v="0"/>
    <m/>
    <m/>
    <n v="1000000000"/>
    <n v="1470"/>
    <n v="0.14000000000000001"/>
    <n v="0"/>
    <n v="0"/>
    <n v="0"/>
    <n v="0"/>
    <n v="0"/>
    <n v="0"/>
    <n v="1470"/>
    <n v="0.14000000000000001"/>
    <n v="0"/>
    <n v="0"/>
    <m/>
    <n v="500"/>
    <n v="309"/>
    <m/>
    <m/>
    <m/>
    <m/>
    <n v="0"/>
    <n v="0"/>
    <n v="0"/>
    <n v="2.5499999999999998"/>
    <m/>
    <n v="1"/>
    <d v="2015-10-26T00:00:00"/>
    <d v="2016-01-15T00:00:00"/>
    <d v="2016-01-15T00:00:00"/>
    <d v="2016-06-03T00:00:00"/>
    <m/>
    <m/>
    <n v="0.76"/>
    <n v="15147"/>
    <n v="0.22"/>
    <n v="0"/>
    <n v="0"/>
    <n v="0.39"/>
    <n v="0"/>
    <x v="0"/>
    <x v="0"/>
    <x v="0"/>
    <s v="243 - XIAMEN 4"/>
    <x v="1265"/>
    <s v="     "/>
    <s v="REPUESTOS      "/>
    <s v="RETENES                       "/>
    <s v="31x43x10.5          "/>
    <s v="       "/>
    <s v="           "/>
    <s v="         "/>
    <s v="    "/>
    <s v="TAK  "/>
    <s v="              "/>
    <n v="-230"/>
    <n v="-41.4"/>
  </r>
  <r>
    <x v="0"/>
    <s v="0190333973001"/>
    <n v="10"/>
    <d v="2016-06-03T00:00:00"/>
    <s v="00"/>
    <x v="1284"/>
    <m/>
    <x v="0"/>
    <s v="0"/>
    <s v="PIN"/>
    <s v="AAA"/>
    <s v="FARR"/>
    <n v="0.26"/>
    <n v="0.52"/>
    <n v="0"/>
    <m/>
    <m/>
    <n v="32"/>
    <n v="41"/>
    <n v="20"/>
    <n v="18"/>
    <n v="16"/>
    <n v="1"/>
    <s v="+-"/>
    <s v="LIBRE-81"/>
    <n v="572"/>
    <m/>
    <n v="0"/>
    <n v="0"/>
    <n v="0"/>
    <n v="0"/>
    <n v="0"/>
    <n v="53"/>
    <n v="0"/>
    <m/>
    <m/>
    <d v="2015-12-22T00:00:00"/>
    <m/>
    <d v="2015-09-29T00:00:00"/>
    <m/>
    <m/>
    <n v="200"/>
    <s v="Clasificación"/>
    <m/>
    <m/>
    <s v="="/>
    <n v="1"/>
    <m/>
    <n v="430"/>
    <n v="286"/>
    <n v="142"/>
    <x v="2"/>
    <s v="V"/>
    <n v="350"/>
    <m/>
    <m/>
    <n v="1000000000"/>
    <n v="0"/>
    <n v="1"/>
    <n v="300"/>
    <n v="0"/>
    <n v="0"/>
    <n v="300"/>
    <n v="0"/>
    <n v="0"/>
    <n v="300"/>
    <n v="0.3"/>
    <n v="0"/>
    <n v="0"/>
    <m/>
    <n v="200"/>
    <n v="202"/>
    <m/>
    <m/>
    <m/>
    <m/>
    <n v="36.92"/>
    <n v="0"/>
    <n v="0"/>
    <n v="1.41"/>
    <m/>
    <n v="1"/>
    <d v="2015-10-26T00:00:00"/>
    <d v="2016-01-15T00:00:00"/>
    <d v="2016-01-15T00:00:00"/>
    <d v="2016-06-03T00:00:00"/>
    <m/>
    <m/>
    <n v="1"/>
    <n v="10650"/>
    <n v="0.61"/>
    <n v="0"/>
    <n v="0"/>
    <n v="0"/>
    <n v="0"/>
    <x v="0"/>
    <x v="0"/>
    <x v="0"/>
    <s v="243 - XIAMEN 16"/>
    <x v="1266"/>
    <s v="     "/>
    <s v="REPUESTOS      "/>
    <s v="RETENES                       "/>
    <s v="RX100               "/>
    <s v="       "/>
    <s v="           "/>
    <s v="         "/>
    <s v="    "/>
    <s v="TAK  "/>
    <s v="              "/>
    <n v="-430"/>
    <n v="-111.8"/>
  </r>
  <r>
    <x v="0"/>
    <s v="0190333973001"/>
    <n v="10"/>
    <d v="2016-06-03T00:00:00"/>
    <s v="00"/>
    <x v="1285"/>
    <m/>
    <x v="0"/>
    <s v="0"/>
    <s v="PAS"/>
    <s v="AAA"/>
    <s v="FARR"/>
    <n v="0.27"/>
    <n v="0.56000000000000005"/>
    <n v="0"/>
    <m/>
    <m/>
    <n v="32"/>
    <n v="41"/>
    <n v="20"/>
    <n v="18"/>
    <n v="16"/>
    <n v="1"/>
    <s v="+-"/>
    <s v="LIBRE-66"/>
    <n v="1463"/>
    <s v="BUF"/>
    <n v="6.36"/>
    <n v="325"/>
    <n v="43.24"/>
    <n v="42.41"/>
    <n v="19.649999999999999"/>
    <n v="0"/>
    <n v="0"/>
    <m/>
    <m/>
    <m/>
    <m/>
    <d v="2015-10-29T00:00:00"/>
    <m/>
    <m/>
    <n v="500"/>
    <s v="Clasificación"/>
    <m/>
    <m/>
    <s v="="/>
    <n v="1"/>
    <m/>
    <n v="1100"/>
    <n v="732"/>
    <n v="363"/>
    <x v="3"/>
    <s v="V"/>
    <n v="550"/>
    <m/>
    <m/>
    <n v="1000000000"/>
    <n v="179"/>
    <n v="0.84"/>
    <n v="900"/>
    <n v="0"/>
    <n v="900"/>
    <n v="0"/>
    <n v="0"/>
    <n v="0"/>
    <n v="1079"/>
    <n v="0.02"/>
    <n v="0"/>
    <n v="0"/>
    <m/>
    <n v="0"/>
    <n v="518"/>
    <m/>
    <m/>
    <m/>
    <m/>
    <n v="53.36"/>
    <n v="0"/>
    <n v="0"/>
    <n v="1.52"/>
    <m/>
    <n v="1"/>
    <d v="2015-11-10T00:00:00"/>
    <d v="2016-01-15T00:00:00"/>
    <d v="2016-01-15T00:00:00"/>
    <d v="2016-06-03T00:00:00"/>
    <m/>
    <m/>
    <n v="0.4"/>
    <n v="15570"/>
    <n v="0"/>
    <n v="0.61"/>
    <n v="0"/>
    <n v="0"/>
    <n v="0"/>
    <x v="0"/>
    <x v="0"/>
    <x v="0"/>
    <s v="243 - XIAMEN 16"/>
    <x v="1267"/>
    <s v="     "/>
    <s v="REPUESTOS      "/>
    <s v="RETENES                       "/>
    <s v="CG200               "/>
    <s v="       "/>
    <s v="           "/>
    <s v="         "/>
    <s v="    "/>
    <s v="TAK  "/>
    <s v="              "/>
    <n v="-921"/>
    <n v="-248.67000000000002"/>
  </r>
  <r>
    <x v="0"/>
    <s v="0190333973001"/>
    <n v="10"/>
    <d v="2016-06-03T00:00:00"/>
    <s v="00"/>
    <x v="1286"/>
    <m/>
    <x v="0"/>
    <s v="0"/>
    <s v="PAP"/>
    <s v="AA"/>
    <s v="FARR"/>
    <n v="0.13"/>
    <n v="0.2"/>
    <n v="0"/>
    <m/>
    <m/>
    <n v="32"/>
    <n v="41"/>
    <n v="20"/>
    <n v="18"/>
    <n v="16"/>
    <n v="1"/>
    <s v="+-"/>
    <s v="LIBRE-95"/>
    <n v="9044"/>
    <m/>
    <n v="73.180000000000007"/>
    <n v="3733"/>
    <n v="23.23"/>
    <n v="15.15"/>
    <n v="1.71"/>
    <n v="0"/>
    <n v="0"/>
    <m/>
    <m/>
    <m/>
    <m/>
    <d v="2014-11-13T00:00:00"/>
    <m/>
    <m/>
    <n v="500"/>
    <s v="Clasificación"/>
    <m/>
    <m/>
    <s v="="/>
    <n v="1"/>
    <m/>
    <n v="6800"/>
    <n v="4522"/>
    <n v="2244"/>
    <x v="3"/>
    <s v="A"/>
    <n v="5700"/>
    <m/>
    <m/>
    <n v="1000000000"/>
    <n v="1440"/>
    <n v="0.79"/>
    <n v="2995"/>
    <n v="0"/>
    <n v="0"/>
    <n v="2995"/>
    <n v="0"/>
    <n v="0"/>
    <n v="4435"/>
    <n v="0.35"/>
    <n v="0"/>
    <n v="0"/>
    <m/>
    <n v="2365"/>
    <n v="3200"/>
    <m/>
    <m/>
    <m/>
    <m/>
    <n v="56.28"/>
    <n v="0"/>
    <n v="0"/>
    <n v="0.76"/>
    <m/>
    <n v="1"/>
    <d v="2015-10-12T00:00:00"/>
    <d v="2016-01-15T00:00:00"/>
    <d v="2016-01-15T00:00:00"/>
    <d v="2016-06-03T00:00:00"/>
    <m/>
    <m/>
    <n v="0.19"/>
    <n v="20732"/>
    <n v="0"/>
    <n v="0.39"/>
    <n v="0.22"/>
    <n v="0"/>
    <n v="0"/>
    <x v="0"/>
    <x v="0"/>
    <x v="0"/>
    <s v="243 - XIAMEN 16"/>
    <x v="1268"/>
    <s v="     "/>
    <s v="REPUESTOS      "/>
    <s v="SEGURO PIÑON MOTRIZ           "/>
    <s v="GY200               "/>
    <s v="       "/>
    <s v="           "/>
    <s v="         "/>
    <s v="    "/>
    <s v="TAK  "/>
    <s v="              "/>
    <n v="-5360"/>
    <n v="-696.80000000000007"/>
  </r>
  <r>
    <x v="0"/>
    <s v="0190333973001"/>
    <n v="10"/>
    <d v="2016-06-03T00:00:00"/>
    <s v="00"/>
    <x v="1287"/>
    <m/>
    <x v="0"/>
    <s v="0"/>
    <s v="PAN"/>
    <s v="C"/>
    <s v="FARR"/>
    <n v="0"/>
    <n v="0.31"/>
    <n v="0"/>
    <m/>
    <m/>
    <n v="32"/>
    <n v="39"/>
    <n v="20"/>
    <n v="18"/>
    <n v="12"/>
    <n v="1"/>
    <s v="+-"/>
    <s v="LIBRE-81"/>
    <n v="2993"/>
    <m/>
    <n v="0"/>
    <n v="0"/>
    <n v="0"/>
    <n v="0"/>
    <n v="0"/>
    <n v="53"/>
    <n v="0"/>
    <m/>
    <m/>
    <m/>
    <m/>
    <m/>
    <m/>
    <m/>
    <n v="500"/>
    <s v="Clasificación"/>
    <m/>
    <m/>
    <s v="="/>
    <n v="1"/>
    <m/>
    <n v="2250"/>
    <n v="1496"/>
    <n v="743"/>
    <x v="2"/>
    <s v="V"/>
    <n v="0"/>
    <m/>
    <m/>
    <n v="1000000000"/>
    <n v="0"/>
    <n v="1"/>
    <n v="2000"/>
    <n v="0"/>
    <n v="0"/>
    <n v="2000"/>
    <n v="0"/>
    <n v="0"/>
    <n v="2000"/>
    <n v="0.11"/>
    <n v="0"/>
    <n v="0"/>
    <m/>
    <n v="0"/>
    <n v="900"/>
    <m/>
    <m/>
    <m/>
    <m/>
    <n v="230.33"/>
    <n v="0"/>
    <n v="0"/>
    <n v="0"/>
    <m/>
    <n v="1"/>
    <d v="2015-10-26T00:00:00"/>
    <d v="2016-01-15T00:00:00"/>
    <d v="2016-01-15T00:00:00"/>
    <d v="2016-06-03T00:00:00"/>
    <m/>
    <m/>
    <n v="1"/>
    <n v="55725"/>
    <n v="0.61"/>
    <n v="0"/>
    <n v="0"/>
    <n v="0"/>
    <n v="0"/>
    <x v="0"/>
    <x v="0"/>
    <x v="0"/>
    <s v="243 - XIAMEN 12"/>
    <x v="1269"/>
    <s v="     "/>
    <s v="REPUESTOS      "/>
    <s v="RESORTES                      "/>
    <s v="UNIVERSAL           "/>
    <s v="       "/>
    <s v="           "/>
    <s v="         "/>
    <s v="    "/>
    <s v="TAK  "/>
    <s v="              "/>
    <n v="-2250"/>
    <n v="0"/>
  </r>
  <r>
    <x v="0"/>
    <s v="0190333973001"/>
    <n v="10"/>
    <d v="2016-06-03T00:00:00"/>
    <s v="00"/>
    <x v="1288"/>
    <m/>
    <x v="0"/>
    <s v="0"/>
    <s v="PAP"/>
    <s v="AAA"/>
    <s v="PASA"/>
    <n v="0.27"/>
    <n v="0.54"/>
    <n v="0"/>
    <m/>
    <m/>
    <n v="32"/>
    <n v="41"/>
    <n v="20"/>
    <n v="18"/>
    <n v="16"/>
    <n v="1"/>
    <s v="+-"/>
    <s v="LIBRE-774"/>
    <n v="1995"/>
    <m/>
    <n v="0"/>
    <n v="0"/>
    <n v="0"/>
    <n v="0"/>
    <n v="0"/>
    <n v="53"/>
    <n v="0"/>
    <m/>
    <m/>
    <m/>
    <m/>
    <d v="2016-03-15T00:00:00"/>
    <m/>
    <m/>
    <n v="500"/>
    <s v="Clasificación"/>
    <m/>
    <m/>
    <s v="="/>
    <n v="1"/>
    <m/>
    <n v="1500"/>
    <n v="998"/>
    <n v="495"/>
    <x v="2"/>
    <s v="V"/>
    <n v="2205"/>
    <m/>
    <m/>
    <n v="1000000000"/>
    <n v="0"/>
    <n v="1"/>
    <n v="1500"/>
    <n v="0"/>
    <n v="1500"/>
    <n v="0"/>
    <n v="0"/>
    <n v="0"/>
    <n v="1500"/>
    <n v="0"/>
    <n v="0"/>
    <n v="0"/>
    <m/>
    <n v="0"/>
    <n v="706"/>
    <m/>
    <m/>
    <m/>
    <m/>
    <n v="133.65"/>
    <n v="0"/>
    <n v="0"/>
    <n v="1.41"/>
    <m/>
    <n v="1"/>
    <d v="2013-12-02T00:00:00"/>
    <d v="2016-01-15T00:00:00"/>
    <d v="2016-01-15T00:00:00"/>
    <d v="2016-06-03T00:00:00"/>
    <m/>
    <m/>
    <n v="1"/>
    <n v="37125"/>
    <n v="0.61"/>
    <n v="0"/>
    <n v="0"/>
    <n v="0"/>
    <n v="0"/>
    <x v="0"/>
    <x v="0"/>
    <x v="0"/>
    <s v="243 - XIAMEN 16"/>
    <x v="1270"/>
    <s v="     "/>
    <s v="REPUESTOS      "/>
    <s v="SOCKETS DE FARO               "/>
    <s v="SF-01               "/>
    <s v="       "/>
    <s v="           "/>
    <s v="         "/>
    <s v="    "/>
    <s v="TAK  "/>
    <s v="              "/>
    <n v="-1500"/>
    <n v="-405"/>
  </r>
  <r>
    <x v="0"/>
    <s v="0190333973001"/>
    <n v="10"/>
    <d v="2016-06-03T00:00:00"/>
    <s v="00"/>
    <x v="1289"/>
    <m/>
    <x v="0"/>
    <s v="0"/>
    <s v="PAN"/>
    <s v="AAA"/>
    <s v="FARR"/>
    <n v="5.35"/>
    <n v="8.98"/>
    <n v="0"/>
    <m/>
    <m/>
    <n v="32"/>
    <n v="39"/>
    <n v="20"/>
    <n v="18"/>
    <n v="12"/>
    <n v="1"/>
    <s v="+-"/>
    <s v="LIBRE-81"/>
    <n v="399"/>
    <m/>
    <n v="0"/>
    <n v="0"/>
    <n v="0"/>
    <n v="0"/>
    <n v="0"/>
    <n v="53"/>
    <n v="0"/>
    <m/>
    <m/>
    <m/>
    <m/>
    <m/>
    <m/>
    <m/>
    <n v="50"/>
    <s v="Clasificación"/>
    <m/>
    <m/>
    <s v="="/>
    <n v="1"/>
    <m/>
    <n v="300"/>
    <n v="200"/>
    <n v="99"/>
    <x v="2"/>
    <s v="N"/>
    <n v="0"/>
    <m/>
    <m/>
    <n v="1000000000"/>
    <n v="0"/>
    <n v="1"/>
    <n v="0"/>
    <n v="0"/>
    <n v="0"/>
    <n v="0"/>
    <n v="0"/>
    <n v="0"/>
    <n v="0"/>
    <n v="1"/>
    <n v="0"/>
    <n v="0"/>
    <m/>
    <n v="300"/>
    <n v="120"/>
    <m/>
    <m/>
    <m/>
    <m/>
    <n v="359.37"/>
    <n v="0"/>
    <n v="0"/>
    <n v="1.0900000000000001"/>
    <m/>
    <n v="1"/>
    <d v="2015-10-26T00:00:00"/>
    <d v="2016-01-15T00:00:00"/>
    <d v="2016-01-15T00:00:00"/>
    <d v="2016-06-03T00:00:00"/>
    <m/>
    <m/>
    <n v="1"/>
    <n v="7425"/>
    <n v="0.61"/>
    <n v="0"/>
    <n v="0"/>
    <n v="0"/>
    <n v="0"/>
    <x v="0"/>
    <x v="0"/>
    <x v="0"/>
    <s v="243 - XIAMEN 12"/>
    <x v="1271"/>
    <s v="     "/>
    <s v="REPUESTOS      "/>
    <s v="TAPA DE MANZANA               "/>
    <s v="STIFF150M-2013      "/>
    <s v="       "/>
    <s v="           "/>
    <s v="         "/>
    <s v="    "/>
    <s v="MOXAL"/>
    <s v="              "/>
    <n v="-300"/>
    <n v="-1605"/>
  </r>
  <r>
    <x v="0"/>
    <s v="0190333973001"/>
    <n v="10"/>
    <d v="2016-06-03T00:00:00"/>
    <s v="00"/>
    <x v="1290"/>
    <m/>
    <x v="0"/>
    <s v="0"/>
    <s v="PAN"/>
    <s v="AA"/>
    <s v="FARR"/>
    <n v="5"/>
    <n v="7.47"/>
    <n v="0"/>
    <m/>
    <m/>
    <n v="32"/>
    <n v="41"/>
    <n v="20"/>
    <n v="18"/>
    <n v="16"/>
    <n v="1"/>
    <s v="+-"/>
    <s v="LIBRE-72"/>
    <n v="266"/>
    <m/>
    <n v="2.23"/>
    <n v="114"/>
    <n v="22.42"/>
    <n v="22.31"/>
    <n v="22.42"/>
    <n v="0"/>
    <n v="0"/>
    <m/>
    <m/>
    <m/>
    <m/>
    <m/>
    <m/>
    <m/>
    <n v="200"/>
    <s v="Clasificación"/>
    <m/>
    <m/>
    <s v="="/>
    <n v="1"/>
    <m/>
    <n v="200"/>
    <n v="133"/>
    <n v="66"/>
    <x v="3"/>
    <s v="V"/>
    <n v="190"/>
    <m/>
    <m/>
    <n v="1000000000"/>
    <n v="19"/>
    <n v="0.91"/>
    <n v="180"/>
    <n v="0"/>
    <n v="100"/>
    <n v="80"/>
    <n v="0"/>
    <n v="0"/>
    <n v="199"/>
    <n v="0.01"/>
    <n v="0"/>
    <n v="0"/>
    <m/>
    <n v="0"/>
    <n v="94"/>
    <m/>
    <m/>
    <m/>
    <m/>
    <n v="116.09"/>
    <n v="0"/>
    <n v="0"/>
    <n v="0.7"/>
    <m/>
    <n v="1"/>
    <d v="2015-11-04T00:00:00"/>
    <d v="2016-01-15T00:00:00"/>
    <d v="2016-01-15T00:00:00"/>
    <d v="2016-06-03T00:00:00"/>
    <m/>
    <m/>
    <n v="0.31"/>
    <n v="2544"/>
    <n v="0"/>
    <n v="0.61"/>
    <n v="0"/>
    <n v="0"/>
    <n v="0"/>
    <x v="0"/>
    <x v="0"/>
    <x v="0"/>
    <s v="243 - XIAMEN 16"/>
    <x v="1272"/>
    <s v="     "/>
    <s v="REPUESTOS      "/>
    <s v="TAPA DE TANQUE                "/>
    <s v="XY200GY-6           "/>
    <s v="       "/>
    <s v="           "/>
    <s v="         "/>
    <s v="    "/>
    <s v="TAK  "/>
    <s v="              "/>
    <n v="-181"/>
    <n v="-905"/>
  </r>
  <r>
    <x v="0"/>
    <s v="0190333973001"/>
    <n v="10"/>
    <d v="2016-06-03T00:00:00"/>
    <s v="00"/>
    <x v="1291"/>
    <m/>
    <x v="0"/>
    <s v="0"/>
    <s v="PAN"/>
    <s v="A"/>
    <s v="FARR"/>
    <n v="2.5299999999999998"/>
    <n v="3.64"/>
    <n v="0"/>
    <m/>
    <m/>
    <n v="32"/>
    <n v="41"/>
    <n v="20"/>
    <n v="18"/>
    <n v="16"/>
    <n v="1"/>
    <s v="+-"/>
    <s v="LIBRE-66"/>
    <n v="333"/>
    <m/>
    <n v="2.5"/>
    <n v="128"/>
    <n v="25"/>
    <n v="20.7"/>
    <n v="30"/>
    <n v="0"/>
    <n v="0"/>
    <m/>
    <m/>
    <m/>
    <m/>
    <d v="2015-10-29T00:00:00"/>
    <m/>
    <m/>
    <n v="300"/>
    <s v="Clasificación"/>
    <m/>
    <m/>
    <s v="="/>
    <n v="1"/>
    <m/>
    <n v="250"/>
    <n v="166"/>
    <n v="83"/>
    <x v="3"/>
    <s v="V"/>
    <n v="350"/>
    <m/>
    <m/>
    <n v="1000000000"/>
    <n v="7"/>
    <n v="0.97"/>
    <n v="200"/>
    <n v="0"/>
    <n v="200"/>
    <n v="0"/>
    <n v="0"/>
    <n v="0"/>
    <n v="207"/>
    <n v="0.17"/>
    <n v="0"/>
    <n v="0"/>
    <m/>
    <n v="0"/>
    <n v="118"/>
    <m/>
    <m/>
    <m/>
    <m/>
    <n v="84.36"/>
    <n v="0"/>
    <n v="0"/>
    <n v="0.62"/>
    <m/>
    <n v="1"/>
    <d v="2015-11-10T00:00:00"/>
    <d v="2016-01-15T00:00:00"/>
    <d v="2016-01-15T00:00:00"/>
    <d v="2016-06-03T00:00:00"/>
    <m/>
    <m/>
    <n v="0.46"/>
    <n v="4150"/>
    <n v="0"/>
    <n v="0.61"/>
    <n v="0"/>
    <n v="0"/>
    <n v="0"/>
    <x v="0"/>
    <x v="0"/>
    <x v="0"/>
    <s v="243 - XIAMEN 16"/>
    <x v="1273"/>
    <s v="     "/>
    <s v="REPUESTOS      "/>
    <s v="TAPA DE TANQUE                "/>
    <s v="SKR200S             "/>
    <s v="       "/>
    <s v="           "/>
    <s v="         "/>
    <s v="    "/>
    <s v="TAK  "/>
    <s v="              "/>
    <n v="-243"/>
    <n v="-614.79"/>
  </r>
  <r>
    <x v="0"/>
    <s v="0190333973001"/>
    <n v="10"/>
    <d v="2016-06-03T00:00:00"/>
    <s v="00"/>
    <x v="1292"/>
    <m/>
    <x v="0"/>
    <s v="0"/>
    <s v="PAP"/>
    <s v="B"/>
    <s v="FARR"/>
    <n v="1.8"/>
    <n v="2.37"/>
    <n v="0"/>
    <m/>
    <m/>
    <n v="32"/>
    <n v="41"/>
    <n v="20"/>
    <n v="18"/>
    <n v="16"/>
    <n v="1"/>
    <s v="+-"/>
    <s v="LIBRE-66"/>
    <n v="665"/>
    <m/>
    <n v="6.95"/>
    <n v="355"/>
    <n v="17.989999999999998"/>
    <n v="14.28"/>
    <n v="10.79"/>
    <n v="0"/>
    <n v="0"/>
    <m/>
    <m/>
    <m/>
    <m/>
    <d v="2015-10-29T00:00:00"/>
    <m/>
    <m/>
    <n v="300"/>
    <s v="Clasificación"/>
    <m/>
    <m/>
    <s v="="/>
    <n v="1"/>
    <m/>
    <n v="500"/>
    <n v="333"/>
    <n v="165"/>
    <x v="3"/>
    <s v="V"/>
    <n v="450"/>
    <m/>
    <m/>
    <n v="1000000000"/>
    <n v="47"/>
    <n v="0.91"/>
    <n v="350"/>
    <n v="0"/>
    <n v="150"/>
    <n v="200"/>
    <n v="0"/>
    <n v="0"/>
    <n v="397"/>
    <n v="0.21"/>
    <n v="0"/>
    <n v="0"/>
    <m/>
    <n v="0"/>
    <n v="235"/>
    <m/>
    <m/>
    <m/>
    <m/>
    <n v="67.260000000000005"/>
    <n v="0"/>
    <n v="0"/>
    <n v="0.45"/>
    <m/>
    <n v="1"/>
    <d v="2015-11-10T00:00:00"/>
    <d v="2016-01-15T00:00:00"/>
    <d v="2016-01-15T00:00:00"/>
    <d v="2016-06-03T00:00:00"/>
    <m/>
    <m/>
    <n v="0.47"/>
    <n v="5876"/>
    <n v="0"/>
    <n v="0.56999999999999995"/>
    <n v="0.04"/>
    <n v="0"/>
    <n v="0"/>
    <x v="0"/>
    <x v="0"/>
    <x v="0"/>
    <s v="243 - XIAMEN 16"/>
    <x v="1274"/>
    <s v="     "/>
    <s v="REPUESTOS      "/>
    <s v="TEMPLADOR DE CADENA           "/>
    <s v="TRAXX TX150GY-2     "/>
    <s v="       "/>
    <s v="           "/>
    <s v="         "/>
    <s v="    "/>
    <s v="TAK  "/>
    <s v="              "/>
    <n v="-453"/>
    <n v="-815.4"/>
  </r>
  <r>
    <x v="0"/>
    <s v="0190333973001"/>
    <n v="10"/>
    <d v="2016-06-03T00:00:00"/>
    <s v="00"/>
    <x v="1293"/>
    <m/>
    <x v="0"/>
    <s v="0"/>
    <s v="PAS"/>
    <s v="B"/>
    <s v="FARR"/>
    <n v="1.84"/>
    <n v="2.4700000000000002"/>
    <n v="0"/>
    <m/>
    <m/>
    <n v="32"/>
    <n v="41"/>
    <n v="20"/>
    <n v="18"/>
    <n v="16"/>
    <n v="1"/>
    <s v="+-"/>
    <s v="LIBRE-109"/>
    <m/>
    <m/>
    <n v="2.95"/>
    <n v="151"/>
    <n v="18.64"/>
    <n v="6.78"/>
    <n v="25.42"/>
    <n v="0"/>
    <n v="0"/>
    <m/>
    <m/>
    <m/>
    <m/>
    <d v="2015-09-22T00:00:00"/>
    <m/>
    <m/>
    <n v="300"/>
    <s v="Clasificación"/>
    <m/>
    <m/>
    <s v="="/>
    <n v="1"/>
    <m/>
    <n v="220"/>
    <n v="146"/>
    <n v="73"/>
    <x v="0"/>
    <s v="A"/>
    <n v="200"/>
    <m/>
    <m/>
    <n v="1000000000"/>
    <n v="80"/>
    <n v="0.64"/>
    <n v="0"/>
    <n v="0"/>
    <n v="0"/>
    <n v="0"/>
    <n v="0"/>
    <n v="0"/>
    <n v="80"/>
    <n v="0.64"/>
    <n v="0"/>
    <n v="0"/>
    <m/>
    <n v="0"/>
    <n v="104"/>
    <m/>
    <m/>
    <m/>
    <m/>
    <n v="0"/>
    <n v="0"/>
    <n v="0"/>
    <n v="0.48"/>
    <m/>
    <n v="1"/>
    <d v="2015-09-28T00:00:00"/>
    <d v="2016-01-15T00:00:00"/>
    <d v="2016-01-15T00:00:00"/>
    <d v="2016-06-03T00:00:00"/>
    <m/>
    <m/>
    <n v="0.12"/>
    <n v="0"/>
    <n v="0"/>
    <n v="0"/>
    <n v="0.61"/>
    <n v="0"/>
    <n v="0"/>
    <x v="0"/>
    <x v="0"/>
    <x v="0"/>
    <s v="243 - XIAMEN 16"/>
    <x v="1275"/>
    <s v="     "/>
    <s v="REPUESTOS      "/>
    <s v="TENSIONADOR DE CADENA         "/>
    <s v="GN125H              "/>
    <s v="       "/>
    <s v="           "/>
    <s v="         "/>
    <s v="    "/>
    <s v="TAK  "/>
    <s v="              "/>
    <n v="-140"/>
    <n v="-257.60000000000002"/>
  </r>
  <r>
    <x v="0"/>
    <s v="0190333973001"/>
    <n v="10"/>
    <d v="2016-06-03T00:00:00"/>
    <s v="00"/>
    <x v="1294"/>
    <m/>
    <x v="0"/>
    <s v="0"/>
    <s v="PAN"/>
    <s v="C"/>
    <s v="FARR"/>
    <n v="0"/>
    <n v="0"/>
    <n v="0"/>
    <m/>
    <m/>
    <n v="32"/>
    <n v="39"/>
    <n v="20"/>
    <n v="18"/>
    <n v="12"/>
    <n v="1"/>
    <s v="+-"/>
    <s v="LIBRE-80"/>
    <n v="399"/>
    <m/>
    <n v="0"/>
    <n v="0"/>
    <n v="0"/>
    <n v="0"/>
    <n v="0"/>
    <n v="53"/>
    <n v="0"/>
    <m/>
    <m/>
    <m/>
    <m/>
    <m/>
    <m/>
    <m/>
    <n v="500"/>
    <s v="Clasificación"/>
    <m/>
    <m/>
    <s v="="/>
    <n v="1"/>
    <m/>
    <n v="300"/>
    <n v="200"/>
    <n v="99"/>
    <x v="2"/>
    <s v="V"/>
    <n v="0"/>
    <m/>
    <m/>
    <n v="1000000000"/>
    <n v="0"/>
    <n v="1"/>
    <n v="300"/>
    <n v="0"/>
    <n v="0"/>
    <n v="300"/>
    <n v="0"/>
    <n v="0"/>
    <n v="300"/>
    <n v="0"/>
    <n v="0"/>
    <n v="0"/>
    <m/>
    <n v="0"/>
    <n v="120"/>
    <m/>
    <m/>
    <m/>
    <m/>
    <n v="0"/>
    <n v="0"/>
    <n v="0"/>
    <n v="0"/>
    <m/>
    <n v="1"/>
    <d v="2015-10-27T00:00:00"/>
    <d v="2016-01-15T00:00:00"/>
    <d v="2016-01-15T00:00:00"/>
    <d v="2016-06-03T00:00:00"/>
    <m/>
    <m/>
    <n v="1"/>
    <n v="7425"/>
    <n v="0.61"/>
    <n v="0"/>
    <n v="0"/>
    <n v="0"/>
    <n v="0"/>
    <x v="0"/>
    <x v="0"/>
    <x v="0"/>
    <s v="243 - XIAMEN 12"/>
    <x v="1276"/>
    <s v="     "/>
    <s v="REPUESTOS      "/>
    <s v="TORNILLOS                     "/>
    <s v="M1R200              "/>
    <s v="       "/>
    <s v="           "/>
    <s v="         "/>
    <s v="    "/>
    <s v="MOXAL"/>
    <s v="              "/>
    <n v="-300"/>
    <n v="0"/>
  </r>
  <r>
    <x v="0"/>
    <s v="0190333973001"/>
    <n v="10"/>
    <d v="2016-06-03T00:00:00"/>
    <s v="00"/>
    <x v="1295"/>
    <m/>
    <x v="0"/>
    <s v="0"/>
    <s v="PAN"/>
    <s v="C"/>
    <s v="FARR"/>
    <n v="0"/>
    <n v="0"/>
    <n v="0"/>
    <m/>
    <m/>
    <n v="32"/>
    <n v="39"/>
    <n v="20"/>
    <n v="18"/>
    <n v="12"/>
    <n v="1"/>
    <s v="+-"/>
    <s v="LIBRE-80"/>
    <n v="399"/>
    <m/>
    <n v="0"/>
    <n v="0"/>
    <n v="0"/>
    <n v="0"/>
    <n v="0"/>
    <n v="53"/>
    <n v="0"/>
    <m/>
    <m/>
    <m/>
    <m/>
    <m/>
    <m/>
    <m/>
    <n v="500"/>
    <s v="Clasificación"/>
    <m/>
    <m/>
    <s v="="/>
    <n v="1"/>
    <m/>
    <n v="300"/>
    <n v="200"/>
    <n v="99"/>
    <x v="2"/>
    <s v="V"/>
    <n v="0"/>
    <m/>
    <m/>
    <n v="1000000000"/>
    <n v="0"/>
    <n v="1"/>
    <n v="300"/>
    <n v="0"/>
    <n v="0"/>
    <n v="300"/>
    <n v="0"/>
    <n v="0"/>
    <n v="300"/>
    <n v="0"/>
    <n v="0"/>
    <n v="0"/>
    <m/>
    <n v="0"/>
    <n v="120"/>
    <m/>
    <m/>
    <m/>
    <m/>
    <n v="0"/>
    <n v="0"/>
    <n v="0"/>
    <n v="0"/>
    <m/>
    <n v="1"/>
    <d v="2015-10-27T00:00:00"/>
    <d v="2016-01-15T00:00:00"/>
    <d v="2016-01-15T00:00:00"/>
    <d v="2016-06-03T00:00:00"/>
    <m/>
    <m/>
    <n v="1"/>
    <n v="7425"/>
    <n v="0.61"/>
    <n v="0"/>
    <n v="0"/>
    <n v="0"/>
    <n v="0"/>
    <x v="0"/>
    <x v="0"/>
    <x v="0"/>
    <s v="243 - XIAMEN 12"/>
    <x v="1277"/>
    <s v="     "/>
    <s v="REPUESTOS      "/>
    <s v="TORNILLOS                     "/>
    <s v="GY200               "/>
    <s v="       "/>
    <s v="           "/>
    <s v="         "/>
    <s v="    "/>
    <s v="MOXAL"/>
    <s v="              "/>
    <n v="-300"/>
    <n v="0"/>
  </r>
  <r>
    <x v="0"/>
    <s v="0190333973001"/>
    <n v="10"/>
    <d v="2016-06-03T00:00:00"/>
    <s v="00"/>
    <x v="1296"/>
    <m/>
    <x v="0"/>
    <s v="0"/>
    <s v="PAN"/>
    <s v="C"/>
    <s v="FARR"/>
    <n v="0"/>
    <n v="0"/>
    <n v="0"/>
    <m/>
    <m/>
    <n v="32"/>
    <n v="39"/>
    <n v="20"/>
    <n v="18"/>
    <n v="12"/>
    <n v="1"/>
    <s v="+-"/>
    <s v="LIBRE-107"/>
    <n v="1995"/>
    <m/>
    <n v="0"/>
    <n v="0"/>
    <n v="0"/>
    <n v="0"/>
    <n v="0"/>
    <n v="53"/>
    <n v="0"/>
    <m/>
    <m/>
    <m/>
    <m/>
    <m/>
    <m/>
    <m/>
    <n v="500"/>
    <s v="Clasificación"/>
    <m/>
    <m/>
    <s v="="/>
    <n v="1"/>
    <m/>
    <n v="1500"/>
    <n v="998"/>
    <n v="495"/>
    <x v="2"/>
    <s v="A"/>
    <n v="0"/>
    <m/>
    <m/>
    <n v="1000000000"/>
    <n v="0"/>
    <n v="1"/>
    <n v="500"/>
    <n v="0"/>
    <n v="0"/>
    <n v="500"/>
    <n v="0"/>
    <n v="0"/>
    <n v="500"/>
    <n v="0.67"/>
    <n v="0"/>
    <n v="0"/>
    <m/>
    <n v="1000"/>
    <n v="600"/>
    <m/>
    <m/>
    <m/>
    <m/>
    <n v="0"/>
    <n v="0"/>
    <n v="0"/>
    <n v="0"/>
    <m/>
    <n v="1"/>
    <d v="2015-09-30T00:00:00"/>
    <d v="2016-01-15T00:00:00"/>
    <d v="2016-01-15T00:00:00"/>
    <d v="2016-06-03T00:00:00"/>
    <m/>
    <m/>
    <n v="1"/>
    <n v="37125"/>
    <n v="0.61"/>
    <n v="0"/>
    <n v="0"/>
    <n v="0"/>
    <n v="0"/>
    <x v="0"/>
    <x v="0"/>
    <x v="0"/>
    <s v="243 - XIAMEN 12"/>
    <x v="1278"/>
    <s v="     "/>
    <s v="REPUESTOS      "/>
    <s v="TUERCAS                       "/>
    <s v="M12                 "/>
    <s v="       "/>
    <s v="           "/>
    <s v="         "/>
    <s v="    "/>
    <s v="TAK  "/>
    <s v="              "/>
    <n v="-1500"/>
    <n v="0"/>
  </r>
  <r>
    <x v="0"/>
    <s v="0190333973001"/>
    <n v="10"/>
    <d v="2016-06-03T00:00:00"/>
    <s v="00"/>
    <x v="1297"/>
    <m/>
    <x v="0"/>
    <s v="0"/>
    <s v="PAN"/>
    <s v="AAA"/>
    <s v="FARR"/>
    <n v="0.62"/>
    <n v="1.84"/>
    <n v="0"/>
    <m/>
    <m/>
    <n v="32"/>
    <n v="41"/>
    <n v="20"/>
    <n v="18"/>
    <n v="16"/>
    <n v="1"/>
    <s v="+-"/>
    <s v="LIBRE-66"/>
    <n v="227"/>
    <m/>
    <n v="0"/>
    <n v="0"/>
    <n v="0"/>
    <n v="0"/>
    <n v="0"/>
    <n v="53"/>
    <n v="0"/>
    <m/>
    <m/>
    <m/>
    <m/>
    <d v="2015-10-29T00:00:00"/>
    <m/>
    <m/>
    <n v="1"/>
    <s v="Clasificación"/>
    <m/>
    <m/>
    <s v="="/>
    <n v="1"/>
    <m/>
    <n v="170"/>
    <n v="113"/>
    <n v="56"/>
    <x v="2"/>
    <s v="A"/>
    <n v="90"/>
    <m/>
    <m/>
    <n v="1000000000"/>
    <n v="0"/>
    <n v="1"/>
    <n v="70"/>
    <n v="0"/>
    <n v="0"/>
    <n v="70"/>
    <n v="0"/>
    <n v="0"/>
    <n v="70"/>
    <n v="0.59"/>
    <n v="0"/>
    <n v="0"/>
    <m/>
    <n v="100"/>
    <n v="80"/>
    <m/>
    <m/>
    <m/>
    <m/>
    <n v="68.319999999999993"/>
    <n v="0"/>
    <n v="0"/>
    <n v="2.78"/>
    <m/>
    <n v="1"/>
    <d v="2015-11-10T00:00:00"/>
    <d v="2016-01-15T00:00:00"/>
    <d v="2016-01-15T00:00:00"/>
    <d v="2016-06-03T00:00:00"/>
    <m/>
    <m/>
    <n v="1"/>
    <n v="4200"/>
    <n v="0.61"/>
    <n v="0"/>
    <n v="0"/>
    <n v="0"/>
    <n v="0"/>
    <x v="0"/>
    <x v="0"/>
    <x v="0"/>
    <s v="243 - XIAMEN 16"/>
    <x v="1279"/>
    <s v="     "/>
    <s v="REPUESTOS      "/>
    <s v="PIÑON CIGUEÑAL                "/>
    <s v="CB200 (ZS169FML)    "/>
    <s v="       "/>
    <s v="           "/>
    <s v="         "/>
    <s v="    "/>
    <s v="TAK  "/>
    <s v="              "/>
    <n v="-170"/>
    <n v="-105.4"/>
  </r>
  <r>
    <x v="0"/>
    <s v="0190333973001"/>
    <n v="10"/>
    <d v="2016-06-03T00:00:00"/>
    <s v="00"/>
    <x v="1298"/>
    <m/>
    <x v="0"/>
    <s v="0"/>
    <s v="PAS"/>
    <s v="AAA"/>
    <s v="FARR"/>
    <n v="10.11"/>
    <n v="18.489999999999998"/>
    <n v="0"/>
    <m/>
    <m/>
    <n v="32"/>
    <n v="41"/>
    <n v="20"/>
    <n v="18"/>
    <n v="16"/>
    <n v="1"/>
    <s v="+-"/>
    <s v="LIBRE-72"/>
    <n v="266"/>
    <m/>
    <n v="1.68"/>
    <n v="86"/>
    <n v="29.76"/>
    <n v="27.08"/>
    <n v="29.76"/>
    <n v="6"/>
    <n v="0"/>
    <m/>
    <m/>
    <m/>
    <m/>
    <m/>
    <m/>
    <m/>
    <n v="200"/>
    <s v="Clasificación"/>
    <m/>
    <m/>
    <s v="="/>
    <n v="1"/>
    <m/>
    <n v="200"/>
    <n v="133"/>
    <n v="66"/>
    <x v="0"/>
    <s v="V"/>
    <n v="240"/>
    <m/>
    <m/>
    <n v="1000000000"/>
    <n v="132"/>
    <n v="0.34"/>
    <n v="50"/>
    <n v="0"/>
    <n v="50"/>
    <n v="0"/>
    <n v="0"/>
    <n v="0"/>
    <n v="182"/>
    <n v="0.09"/>
    <n v="0"/>
    <n v="0"/>
    <m/>
    <n v="0"/>
    <n v="94"/>
    <m/>
    <m/>
    <m/>
    <m/>
    <n v="0"/>
    <n v="0"/>
    <n v="0"/>
    <n v="1.17"/>
    <m/>
    <n v="1"/>
    <d v="2015-11-04T00:00:00"/>
    <d v="2016-01-15T00:00:00"/>
    <d v="2016-01-15T00:00:00"/>
    <d v="2016-06-03T00:00:00"/>
    <m/>
    <m/>
    <n v="0.75"/>
    <n v="1754"/>
    <n v="0.16"/>
    <n v="0.06"/>
    <n v="0.09"/>
    <n v="0.3"/>
    <n v="0"/>
    <x v="0"/>
    <x v="0"/>
    <x v="0"/>
    <s v="243 - XIAMEN 16"/>
    <x v="1280"/>
    <s v="     "/>
    <s v="REPUESTOS      "/>
    <s v="VENTILADOR                    "/>
    <s v="ATV                 "/>
    <s v="       "/>
    <s v="           "/>
    <s v="         "/>
    <s v="    "/>
    <s v="TAK  "/>
    <s v="              "/>
    <n v="-68"/>
    <n v="-687.48"/>
  </r>
  <r>
    <x v="0"/>
    <s v="0190333973001"/>
    <n v="10"/>
    <d v="2016-06-03T00:00:00"/>
    <s v="00"/>
    <x v="1299"/>
    <m/>
    <x v="0"/>
    <s v="0"/>
    <s v="PAS"/>
    <s v="AA"/>
    <s v="FARR"/>
    <n v="1.78"/>
    <n v="2.75"/>
    <n v="0"/>
    <m/>
    <m/>
    <n v="32"/>
    <n v="41"/>
    <n v="20"/>
    <n v="18"/>
    <n v="16"/>
    <n v="1"/>
    <s v="+-"/>
    <s v="LIBRE-67"/>
    <m/>
    <s v="BUF"/>
    <n v="0.55000000000000004"/>
    <n v="29"/>
    <n v="100"/>
    <n v="85.45"/>
    <n v="45.45"/>
    <n v="0"/>
    <n v="0"/>
    <m/>
    <m/>
    <m/>
    <m/>
    <d v="2015-07-19T00:00:00"/>
    <m/>
    <m/>
    <n v="100"/>
    <s v="Clasificación"/>
    <m/>
    <m/>
    <s v="="/>
    <n v="1"/>
    <m/>
    <n v="220"/>
    <n v="146"/>
    <n v="73"/>
    <x v="0"/>
    <s v="V"/>
    <n v="140"/>
    <m/>
    <m/>
    <n v="1000000000"/>
    <n v="88"/>
    <n v="0.6"/>
    <n v="100"/>
    <n v="0"/>
    <n v="0"/>
    <n v="100"/>
    <n v="0"/>
    <n v="0"/>
    <n v="188"/>
    <n v="0.15"/>
    <n v="0"/>
    <n v="0"/>
    <m/>
    <n v="100"/>
    <n v="104"/>
    <m/>
    <m/>
    <m/>
    <m/>
    <n v="0"/>
    <n v="0"/>
    <n v="0"/>
    <n v="0.77"/>
    <m/>
    <n v="1"/>
    <d v="2015-11-09T00:00:00"/>
    <d v="2016-01-15T00:00:00"/>
    <d v="2016-01-15T00:00:00"/>
    <d v="2016-06-03T00:00:00"/>
    <m/>
    <m/>
    <n v="0.03"/>
    <n v="0"/>
    <n v="0"/>
    <n v="0"/>
    <n v="0.61"/>
    <n v="0"/>
    <n v="0"/>
    <x v="0"/>
    <x v="0"/>
    <x v="0"/>
    <s v="243 - XIAMEN 16"/>
    <x v="1281"/>
    <s v="     "/>
    <s v="REPUESTOS      "/>
    <s v="BOYA GASOLINA                 "/>
    <s v="WY125               "/>
    <s v="       "/>
    <s v="           "/>
    <s v="         "/>
    <s v="    "/>
    <s v="TAK  "/>
    <s v="              "/>
    <n v="-132"/>
    <n v="-234.96"/>
  </r>
  <r>
    <x v="0"/>
    <s v="0190333973001"/>
    <n v="10"/>
    <d v="2016-06-03T00:00:00"/>
    <s v="00"/>
    <x v="1300"/>
    <m/>
    <x v="0"/>
    <s v="0"/>
    <s v="PAP"/>
    <s v="B"/>
    <s v="PASA"/>
    <n v="0.36"/>
    <n v="0.4"/>
    <n v="0"/>
    <m/>
    <m/>
    <n v="32"/>
    <n v="41"/>
    <n v="20"/>
    <n v="18"/>
    <n v="16"/>
    <n v="1"/>
    <s v="+-"/>
    <s v="LIBRE-72"/>
    <n v="8113"/>
    <m/>
    <n v="91.82"/>
    <n v="4683"/>
    <n v="16.61"/>
    <n v="9.48"/>
    <n v="1.36"/>
    <n v="0"/>
    <n v="0"/>
    <m/>
    <m/>
    <m/>
    <m/>
    <d v="2015-10-29T00:00:00"/>
    <m/>
    <m/>
    <n v="500"/>
    <s v="Clasificación"/>
    <m/>
    <m/>
    <s v="="/>
    <n v="1"/>
    <m/>
    <n v="6100"/>
    <n v="4057"/>
    <n v="2013"/>
    <x v="3"/>
    <s v="A"/>
    <n v="4700"/>
    <m/>
    <m/>
    <n v="1000000000"/>
    <n v="480"/>
    <n v="0.92"/>
    <n v="3000"/>
    <n v="0"/>
    <n v="1000"/>
    <n v="2000"/>
    <n v="0"/>
    <n v="0"/>
    <n v="3480"/>
    <n v="0.43"/>
    <n v="0"/>
    <n v="0"/>
    <m/>
    <n v="2620"/>
    <n v="2871"/>
    <m/>
    <m/>
    <m/>
    <m/>
    <n v="61.32"/>
    <n v="0"/>
    <n v="0"/>
    <n v="0.16"/>
    <m/>
    <n v="1"/>
    <d v="2015-11-04T00:00:00"/>
    <d v="2016-01-15T00:00:00"/>
    <d v="2016-01-15T00:00:00"/>
    <d v="2016-06-03T00:00:00"/>
    <m/>
    <m/>
    <n v="0.42"/>
    <n v="63345"/>
    <n v="0"/>
    <n v="0.61"/>
    <n v="0"/>
    <n v="0"/>
    <n v="0"/>
    <x v="0"/>
    <x v="0"/>
    <x v="0"/>
    <s v="243 - XIAMEN 16"/>
    <x v="1282"/>
    <s v="     "/>
    <s v="REPUESTOS      "/>
    <s v="FUSIBLES                      "/>
    <s v="UNIVERSAL           "/>
    <s v="       "/>
    <s v="           "/>
    <s v="         "/>
    <s v="    "/>
    <s v="MOXAL"/>
    <s v="              "/>
    <n v="-5620"/>
    <n v="-2023.1999999999998"/>
  </r>
  <r>
    <x v="6"/>
    <s v="0190333973001"/>
    <n v="14"/>
    <d v="2016-03-21T00:00:00"/>
    <s v="00"/>
    <x v="1301"/>
    <m/>
    <x v="0"/>
    <s v="0"/>
    <s v="0"/>
    <s v="C"/>
    <s v="PASA"/>
    <n v="32.9"/>
    <n v="55.08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283"/>
    <s v="     "/>
    <s v="EQUIPOS ELECTRO"/>
    <s v="COMPROBADORES                 "/>
    <s v="   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02"/>
    <m/>
    <x v="0"/>
    <s v="0"/>
    <s v="0"/>
    <s v="C"/>
    <s v="PASA"/>
    <n v="13.27"/>
    <n v="18.36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2.21"/>
    <n v="0"/>
    <n v="0.83"/>
    <n v="0"/>
    <n v="0"/>
    <n v="0"/>
    <n v="0.17"/>
    <x v="0"/>
    <x v="0"/>
    <x v="16"/>
    <s v="DRAGON"/>
    <x v="1284"/>
    <s v="     "/>
    <s v="EQUIPOS ELECTRO"/>
    <s v="COMPROBADORES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03"/>
    <m/>
    <x v="0"/>
    <s v="0"/>
    <s v="0"/>
    <s v="C"/>
    <s v="PASA"/>
    <n v="275.16000000000003"/>
    <n v="401.19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285"/>
    <s v="     "/>
    <s v="EQUIPOS ELECTRO"/>
    <s v="COMPROBADORES                 "/>
    <s v="                    "/>
    <s v="       "/>
    <s v="           "/>
    <s v="         "/>
    <s v="    "/>
    <s v="-----"/>
    <s v="              "/>
    <n v="0"/>
    <n v="0"/>
  </r>
  <r>
    <x v="2"/>
    <s v="0190333973001"/>
    <n v="16"/>
    <d v="2016-03-21T00:00:00"/>
    <s v="00"/>
    <x v="1304"/>
    <m/>
    <x v="0"/>
    <s v="0"/>
    <s v="0"/>
    <s v="C"/>
    <s v="PASA"/>
    <n v="210.95"/>
    <n v="308.13"/>
    <n v="0"/>
    <d v="1899-12-30T00:00:00"/>
    <d v="1899-12-30T00:00:00"/>
    <n v="18"/>
    <n v="16"/>
    <n v="19"/>
    <n v="15"/>
    <n v="4"/>
    <n v="1"/>
    <m/>
    <s v="LIBRE-126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07-06T00:00:00"/>
    <d v="2015-11-09T00:00:00"/>
    <d v="2015-11-09T00:00:00"/>
    <d v="2016-03-21T00:00:00"/>
    <m/>
    <m/>
    <n v="0"/>
    <n v="0"/>
    <n v="0"/>
    <n v="0"/>
    <n v="0"/>
    <n v="0"/>
    <n v="1"/>
    <x v="0"/>
    <x v="0"/>
    <x v="2"/>
    <s v="1158 - TSUNAMI"/>
    <x v="1286"/>
    <s v="     "/>
    <s v="EQUIPOS ELECTRO"/>
    <s v="COMPROBADORES                 "/>
    <s v="VAT-560             "/>
    <s v="       "/>
    <s v="           "/>
    <s v="         "/>
    <s v="    "/>
    <s v="TSUNA"/>
    <s v="              "/>
    <n v="1"/>
    <n v="210.95"/>
  </r>
  <r>
    <x v="6"/>
    <s v="0190333973001"/>
    <n v="14"/>
    <d v="2016-03-21T00:00:00"/>
    <s v="00"/>
    <x v="1305"/>
    <m/>
    <x v="0"/>
    <s v="0"/>
    <s v="PAN"/>
    <s v="C"/>
    <s v="PASA"/>
    <n v="3.88"/>
    <n v="5.99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287"/>
    <s v="     "/>
    <s v="EQUIPOS ELECTRO"/>
    <s v="COMPROBADORES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06"/>
    <m/>
    <x v="0"/>
    <s v="0"/>
    <s v="0"/>
    <s v="C"/>
    <s v="PASA"/>
    <n v="1261.1600000000001"/>
    <n v="2315.48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288"/>
    <s v="     "/>
    <s v="EQUIPOS ELECTRO"/>
    <s v="ENLLANTADORAS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07"/>
    <m/>
    <x v="0"/>
    <s v="0"/>
    <s v="0"/>
    <s v="C"/>
    <s v="PASA"/>
    <n v="146.75"/>
    <n v="221.94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289"/>
    <s v="     "/>
    <s v="EQUIPOS ELECTRO"/>
    <s v="ENLLANTADORAS                 "/>
    <s v="---                 "/>
    <s v="       "/>
    <s v="           "/>
    <s v="         "/>
    <s v="    "/>
    <s v="-----"/>
    <s v="              "/>
    <n v="1"/>
    <n v="146.75"/>
  </r>
  <r>
    <x v="6"/>
    <s v="0190333973001"/>
    <n v="14"/>
    <d v="2016-03-21T00:00:00"/>
    <s v="00"/>
    <x v="1308"/>
    <m/>
    <x v="0"/>
    <s v="0"/>
    <s v="0"/>
    <s v="C"/>
    <s v="PASA"/>
    <n v="137.58000000000001"/>
    <n v="222.88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290"/>
    <s v="     "/>
    <s v="EQUIPOS ELECTRO"/>
    <s v="ENLLANTADORAS                 "/>
    <s v="---                 "/>
    <s v="       "/>
    <s v="           "/>
    <s v="         "/>
    <s v="    "/>
    <s v="-----"/>
    <s v="              "/>
    <n v="1"/>
    <n v="137.58000000000001"/>
  </r>
  <r>
    <x v="6"/>
    <s v="0190333973001"/>
    <n v="14"/>
    <d v="2016-03-21T00:00:00"/>
    <s v="00"/>
    <x v="1309"/>
    <m/>
    <x v="0"/>
    <s v="0"/>
    <s v="0"/>
    <s v="C"/>
    <s v="PASA"/>
    <n v="1476.7"/>
    <n v="1926.72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291"/>
    <s v="     "/>
    <s v="EQUIPOS ELECTRO"/>
    <s v="BALANCEADORAS                 "/>
    <s v="---                 "/>
    <s v="       "/>
    <s v="           "/>
    <s v="         "/>
    <s v="    "/>
    <s v="-----"/>
    <s v="              "/>
    <n v="1"/>
    <n v="1476.7"/>
  </r>
  <r>
    <x v="6"/>
    <s v="0190333973001"/>
    <n v="14"/>
    <d v="2016-03-21T00:00:00"/>
    <s v="00"/>
    <x v="1310"/>
    <m/>
    <x v="0"/>
    <s v="0"/>
    <s v="0"/>
    <s v="C"/>
    <s v="PASA"/>
    <n v="82.43"/>
    <n v="133.54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4"/>
    <n v="0"/>
    <n v="0"/>
    <n v="0"/>
    <n v="0"/>
    <n v="0"/>
    <n v="0"/>
    <n v="0"/>
    <n v="14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3"/>
    <n v="0"/>
    <n v="0"/>
    <n v="0"/>
    <n v="0"/>
    <n v="0"/>
    <n v="1"/>
    <x v="0"/>
    <x v="0"/>
    <x v="16"/>
    <s v="DRAGON"/>
    <x v="1292"/>
    <s v="     "/>
    <s v="EQUIPOS ELECTRO"/>
    <s v="BALANCEADORAS                 "/>
    <s v="---                 "/>
    <s v="       "/>
    <s v="           "/>
    <s v="         "/>
    <s v="    "/>
    <s v="-----"/>
    <s v="              "/>
    <n v="14"/>
    <n v="1154.02"/>
  </r>
  <r>
    <x v="6"/>
    <s v="0190333973001"/>
    <n v="14"/>
    <d v="2016-03-21T00:00:00"/>
    <s v="00"/>
    <x v="1311"/>
    <m/>
    <x v="0"/>
    <s v="0"/>
    <s v="0"/>
    <s v="C"/>
    <s v="PASA"/>
    <n v="127.87"/>
    <n v="215.98"/>
    <n v="0"/>
    <d v="1899-12-30T00:00:00"/>
    <d v="1899-12-30T00:00:00"/>
    <n v="40"/>
    <n v="38"/>
    <n v="14"/>
    <n v="15"/>
    <n v="4"/>
    <n v="1"/>
    <m/>
    <s v="LIBRE-48"/>
    <m/>
    <m/>
    <n v="0.1"/>
    <n v="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8"/>
    <n v="0"/>
    <n v="0"/>
    <n v="0"/>
    <n v="0"/>
    <n v="0"/>
    <n v="0"/>
    <n v="0"/>
    <n v="8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5"/>
    <n v="0"/>
    <n v="0"/>
    <n v="0"/>
    <n v="0"/>
    <n v="0"/>
    <n v="1"/>
    <x v="0"/>
    <x v="0"/>
    <x v="16"/>
    <s v="DRAGON"/>
    <x v="1293"/>
    <s v="     "/>
    <s v="EQUIPOS ELECTRO"/>
    <s v="BALANCEADORAS                 "/>
    <s v="---                 "/>
    <s v="       "/>
    <s v="           "/>
    <s v="         "/>
    <s v="    "/>
    <s v="-----"/>
    <s v="              "/>
    <n v="8"/>
    <n v="1022.96"/>
  </r>
  <r>
    <x v="6"/>
    <s v="0190333973001"/>
    <n v="14"/>
    <d v="2016-03-21T00:00:00"/>
    <s v="00"/>
    <x v="1312"/>
    <m/>
    <x v="0"/>
    <s v="0"/>
    <s v="0"/>
    <s v="C"/>
    <s v="PASA"/>
    <n v="28.74"/>
    <n v="46.56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294"/>
    <s v="     "/>
    <s v="EQUIPOS ELECTRO"/>
    <s v="CALIBRADORES                  "/>
    <s v="NO 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13"/>
    <m/>
    <x v="0"/>
    <s v="0"/>
    <s v="0"/>
    <s v="C"/>
    <s v="PASA"/>
    <n v="3.27"/>
    <n v="5.38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295"/>
    <s v="     "/>
    <s v="EQUIPOS ELECTRO"/>
    <s v="CALIBRADORES                  "/>
    <s v="NO 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14"/>
    <m/>
    <x v="0"/>
    <s v="0"/>
    <s v="0"/>
    <s v="C"/>
    <s v="PASA"/>
    <n v="1.95"/>
    <n v="3.21"/>
    <n v="0"/>
    <d v="1899-12-30T00:00:00"/>
    <d v="1899-12-30T00:00:00"/>
    <n v="41"/>
    <n v="37"/>
    <n v="14"/>
    <n v="14"/>
    <n v="4"/>
    <n v="1"/>
    <m/>
    <s v="LIBRE-48"/>
    <m/>
    <m/>
    <n v="1.6"/>
    <n v="44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38"/>
    <n v="0"/>
    <n v="0"/>
    <n v="0"/>
    <n v="0"/>
    <n v="0"/>
    <n v="0"/>
    <n v="0"/>
    <n v="138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5"/>
    <n v="0"/>
    <n v="0"/>
    <n v="0"/>
    <n v="0"/>
    <n v="0"/>
    <n v="1"/>
    <x v="0"/>
    <x v="0"/>
    <x v="17"/>
    <s v="JETECH"/>
    <x v="1296"/>
    <s v="     "/>
    <s v="EQUIPOS ELECTRO"/>
    <s v="CALIBRADORES                  "/>
    <s v="---                 "/>
    <s v="       "/>
    <s v="           "/>
    <s v="         "/>
    <s v="    "/>
    <s v="-----"/>
    <s v="              "/>
    <n v="138"/>
    <n v="269.09999999999997"/>
  </r>
  <r>
    <x v="6"/>
    <s v="0190333973001"/>
    <n v="14"/>
    <d v="2016-03-21T00:00:00"/>
    <s v="00"/>
    <x v="1315"/>
    <m/>
    <x v="0"/>
    <s v="0"/>
    <s v="N/A"/>
    <s v="C"/>
    <s v="PASA"/>
    <n v="93.1"/>
    <n v="148.44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297"/>
    <s v="     "/>
    <s v="EQUIPOS ELECTRO"/>
    <s v="CALIBRADORES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16"/>
    <m/>
    <x v="0"/>
    <s v="0"/>
    <s v="0"/>
    <s v="C"/>
    <s v="PASA"/>
    <n v="32.700000000000003"/>
    <n v="40.22"/>
    <n v="0"/>
    <d v="1899-12-30T00:00:00"/>
    <d v="1899-12-30T00:00:00"/>
    <n v="40"/>
    <n v="38"/>
    <n v="14"/>
    <n v="15"/>
    <n v="4"/>
    <n v="1"/>
    <m/>
    <s v="LIBRE-48"/>
    <m/>
    <m/>
    <n v="0.7"/>
    <n v="2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4"/>
    <n v="0"/>
    <n v="0"/>
    <n v="0"/>
    <n v="0"/>
    <n v="0"/>
    <n v="0"/>
    <n v="0"/>
    <n v="14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15"/>
    <n v="0"/>
    <n v="0"/>
    <n v="0"/>
    <n v="0"/>
    <n v="0"/>
    <n v="1"/>
    <x v="0"/>
    <x v="0"/>
    <x v="16"/>
    <s v="DRAGON"/>
    <x v="1298"/>
    <s v="     "/>
    <s v="EQUIPOS ELECTRO"/>
    <s v="CARGADORES BATERIA            "/>
    <s v="IC-A400012          "/>
    <s v="       "/>
    <s v="           "/>
    <s v="         "/>
    <s v="    "/>
    <s v="DYNAV"/>
    <s v="              "/>
    <n v="14"/>
    <n v="457.80000000000007"/>
  </r>
  <r>
    <x v="6"/>
    <s v="0190333973001"/>
    <n v="14"/>
    <d v="2016-03-21T00:00:00"/>
    <s v="00"/>
    <x v="1317"/>
    <m/>
    <x v="0"/>
    <s v="0"/>
    <s v="0"/>
    <s v="C"/>
    <s v="PASA"/>
    <n v="26.32"/>
    <n v="46.96"/>
    <n v="0"/>
    <d v="1899-12-30T00:00:00"/>
    <d v="1899-12-30T00:00:00"/>
    <n v="40"/>
    <n v="38"/>
    <n v="14"/>
    <n v="15"/>
    <n v="4"/>
    <n v="1"/>
    <m/>
    <s v="LIBRE-48"/>
    <m/>
    <m/>
    <n v="0.3"/>
    <n v="9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2"/>
    <n v="0"/>
    <n v="0"/>
    <n v="0"/>
    <n v="0"/>
    <n v="0"/>
    <n v="0"/>
    <n v="0"/>
    <n v="12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11"/>
    <n v="0"/>
    <n v="0"/>
    <n v="0"/>
    <n v="0"/>
    <n v="0"/>
    <n v="1"/>
    <x v="0"/>
    <x v="0"/>
    <x v="16"/>
    <s v="DRAGON"/>
    <x v="1299"/>
    <s v="     "/>
    <s v="EQUIPOS ELECTRO"/>
    <s v="CARGADORES BATERIA            "/>
    <s v="IC-A200012          "/>
    <s v="       "/>
    <s v="           "/>
    <s v="         "/>
    <s v="    "/>
    <s v="DYNAV"/>
    <s v="              "/>
    <n v="12"/>
    <n v="315.84000000000003"/>
  </r>
  <r>
    <x v="6"/>
    <s v="0190333973001"/>
    <n v="14"/>
    <d v="2016-03-21T00:00:00"/>
    <s v="00"/>
    <x v="1318"/>
    <m/>
    <x v="0"/>
    <s v="0"/>
    <s v="0"/>
    <s v="C"/>
    <s v="PASA"/>
    <n v="5.73"/>
    <n v="10.53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6"/>
    <n v="0"/>
    <n v="0.26"/>
    <n v="0"/>
    <n v="0"/>
    <n v="0"/>
    <n v="0.74"/>
    <x v="0"/>
    <x v="0"/>
    <x v="16"/>
    <s v="DRAGON"/>
    <x v="1300"/>
    <s v="     "/>
    <s v="EQUIPOS ELECTRO"/>
    <s v="COMPRESORE                    "/>
    <s v="---                 "/>
    <s v="       "/>
    <s v="           "/>
    <s v="         "/>
    <s v="    "/>
    <s v="-----"/>
    <s v="              "/>
    <n v="1"/>
    <n v="5.73"/>
  </r>
  <r>
    <x v="6"/>
    <s v="0190333973001"/>
    <n v="14"/>
    <d v="2016-03-21T00:00:00"/>
    <s v="00"/>
    <x v="1319"/>
    <m/>
    <x v="0"/>
    <s v="0"/>
    <s v="0"/>
    <s v="C"/>
    <s v="PASA"/>
    <n v="21.76"/>
    <n v="38.08"/>
    <n v="0"/>
    <d v="1899-12-30T00:00:00"/>
    <d v="1899-12-30T00:00:00"/>
    <n v="41"/>
    <n v="37"/>
    <n v="14"/>
    <n v="14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7"/>
    <n v="0"/>
    <n v="0"/>
    <n v="0"/>
    <n v="0"/>
    <n v="0"/>
    <n v="0"/>
    <n v="0"/>
    <n v="17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"/>
    <n v="0"/>
    <n v="0"/>
    <n v="0"/>
    <n v="0"/>
    <n v="0"/>
    <n v="1"/>
    <x v="0"/>
    <x v="0"/>
    <x v="17"/>
    <s v="JETECH"/>
    <x v="1301"/>
    <s v="     "/>
    <s v="EQUIPOS ELECTRO"/>
    <s v="COMPRESORE                    "/>
    <s v="---                 "/>
    <s v="       "/>
    <s v="           "/>
    <s v="         "/>
    <s v="    "/>
    <s v="-----"/>
    <s v="              "/>
    <n v="17"/>
    <n v="369.92"/>
  </r>
  <r>
    <x v="6"/>
    <s v="0190333973001"/>
    <n v="14"/>
    <d v="2016-03-21T00:00:00"/>
    <s v="00"/>
    <x v="1320"/>
    <m/>
    <x v="0"/>
    <s v="0"/>
    <s v="0"/>
    <s v="C"/>
    <s v="PASA"/>
    <n v="22.15"/>
    <n v="38.75"/>
    <n v="0"/>
    <d v="1899-12-30T00:00:00"/>
    <d v="1899-12-30T00:00:00"/>
    <n v="41"/>
    <n v="37"/>
    <n v="14"/>
    <n v="14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5"/>
    <n v="0"/>
    <n v="0"/>
    <n v="0"/>
    <n v="0"/>
    <n v="0"/>
    <n v="0"/>
    <n v="0"/>
    <n v="15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3"/>
    <n v="0"/>
    <n v="0"/>
    <n v="0"/>
    <n v="0"/>
    <n v="0"/>
    <n v="1"/>
    <x v="0"/>
    <x v="0"/>
    <x v="17"/>
    <s v="JETECH"/>
    <x v="1302"/>
    <s v="     "/>
    <s v="EQUIPOS ELECTRO"/>
    <s v="COMPRESORE                    "/>
    <s v="---                 "/>
    <s v="       "/>
    <s v="           "/>
    <s v="         "/>
    <s v="    "/>
    <s v="-----"/>
    <s v="              "/>
    <n v="15"/>
    <n v="332.25"/>
  </r>
  <r>
    <x v="6"/>
    <s v="0190333973001"/>
    <n v="14"/>
    <d v="2016-03-21T00:00:00"/>
    <s v="00"/>
    <x v="1321"/>
    <m/>
    <x v="0"/>
    <s v="0"/>
    <s v="N/A"/>
    <s v="C"/>
    <s v="PASA"/>
    <n v="21.75"/>
    <n v="35.83"/>
    <n v="0"/>
    <d v="1899-12-30T00:00:00"/>
    <d v="1899-12-30T00:00:00"/>
    <n v="40"/>
    <n v="38"/>
    <n v="14"/>
    <n v="15"/>
    <n v="4"/>
    <n v="1"/>
    <m/>
    <s v="LIBRE-48"/>
    <m/>
    <m/>
    <n v="0.1"/>
    <n v="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8"/>
    <n v="0"/>
    <n v="0"/>
    <n v="0"/>
    <n v="0"/>
    <n v="0"/>
    <n v="0"/>
    <n v="0"/>
    <n v="18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3"/>
    <n v="0"/>
    <n v="0"/>
    <n v="0"/>
    <n v="0"/>
    <n v="0"/>
    <n v="1"/>
    <x v="0"/>
    <x v="0"/>
    <x v="16"/>
    <s v="DRAGON"/>
    <x v="1303"/>
    <s v="     "/>
    <s v="EQUIPOS ELECTRO"/>
    <s v="COMPRESORE                    "/>
    <s v="---                 "/>
    <s v="       "/>
    <s v="           "/>
    <s v="         "/>
    <s v="    "/>
    <s v="-----"/>
    <s v="              "/>
    <n v="18"/>
    <n v="391.5"/>
  </r>
  <r>
    <x v="6"/>
    <s v="0190333973001"/>
    <n v="14"/>
    <d v="2016-03-21T00:00:00"/>
    <s v="00"/>
    <x v="1322"/>
    <m/>
    <x v="0"/>
    <s v="0"/>
    <s v="0"/>
    <s v="C"/>
    <s v="PASA"/>
    <n v="24.34"/>
    <n v="43.37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04"/>
    <s v="     "/>
    <s v="EQUIPOS ELECTRO"/>
    <s v="DADOS      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23"/>
    <m/>
    <x v="0"/>
    <s v="0"/>
    <s v="0"/>
    <s v="C"/>
    <s v="PASA"/>
    <n v="17.89"/>
    <n v="23.17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35"/>
    <n v="0"/>
    <n v="0"/>
    <n v="0"/>
    <n v="0"/>
    <n v="0"/>
    <n v="1"/>
    <x v="0"/>
    <x v="0"/>
    <x v="16"/>
    <s v="DRAGON"/>
    <x v="1305"/>
    <s v="     "/>
    <s v="EQUIPOS ELECTRO"/>
    <s v="ALICATE                       "/>
    <s v="---                 "/>
    <s v="       "/>
    <s v="           "/>
    <s v="         "/>
    <s v="    "/>
    <s v="-----"/>
    <s v="              "/>
    <n v="1"/>
    <n v="17.89"/>
  </r>
  <r>
    <x v="6"/>
    <s v="0190333973001"/>
    <n v="14"/>
    <d v="2016-03-21T00:00:00"/>
    <s v="00"/>
    <x v="1324"/>
    <m/>
    <x v="0"/>
    <s v="0"/>
    <s v="0"/>
    <s v="C"/>
    <s v="PASA"/>
    <n v="7.73"/>
    <n v="14.19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306"/>
    <s v="     "/>
    <s v="EQUIPOS ELECTRO"/>
    <s v="ALICATE                       "/>
    <s v="---                 "/>
    <s v="       "/>
    <s v="           "/>
    <s v="         "/>
    <s v="    "/>
    <s v="-----"/>
    <s v="              "/>
    <n v="1"/>
    <n v="7.73"/>
  </r>
  <r>
    <x v="6"/>
    <s v="0190333973001"/>
    <n v="14"/>
    <d v="2016-03-21T00:00:00"/>
    <s v="00"/>
    <x v="1325"/>
    <m/>
    <x v="0"/>
    <s v="0"/>
    <s v="0"/>
    <s v="C"/>
    <s v="PASA"/>
    <n v="4.93"/>
    <n v="8.11"/>
    <n v="0"/>
    <d v="1899-12-30T00:00:00"/>
    <d v="1899-12-30T00:00:00"/>
    <n v="40"/>
    <n v="38"/>
    <n v="14"/>
    <n v="15"/>
    <n v="4"/>
    <n v="1"/>
    <m/>
    <s v="LIBRE-48"/>
    <m/>
    <m/>
    <n v="0.2"/>
    <n v="6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9"/>
    <n v="0"/>
    <n v="0"/>
    <n v="0"/>
    <n v="0"/>
    <n v="0"/>
    <n v="0"/>
    <n v="0"/>
    <n v="19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5"/>
    <n v="0"/>
    <n v="0"/>
    <n v="0"/>
    <n v="0"/>
    <n v="0"/>
    <n v="1"/>
    <x v="0"/>
    <x v="0"/>
    <x v="16"/>
    <s v="DRAGON"/>
    <x v="1307"/>
    <s v="     "/>
    <s v="EQUIPOS ELECTRO"/>
    <s v="ALICATE                       "/>
    <s v="---                 "/>
    <s v="       "/>
    <s v="           "/>
    <s v="         "/>
    <s v="    "/>
    <s v="-----"/>
    <s v="              "/>
    <n v="19"/>
    <n v="93.669999999999987"/>
  </r>
  <r>
    <x v="6"/>
    <s v="0190333973001"/>
    <n v="14"/>
    <d v="2016-03-21T00:00:00"/>
    <s v="00"/>
    <x v="1326"/>
    <m/>
    <x v="0"/>
    <s v="0"/>
    <s v="0"/>
    <s v="C"/>
    <s v="PASA"/>
    <n v="2.69"/>
    <n v="4.71"/>
    <n v="0"/>
    <d v="1899-12-30T00:00:00"/>
    <d v="1899-12-30T00:00:00"/>
    <n v="41"/>
    <n v="37"/>
    <n v="14"/>
    <n v="14"/>
    <n v="4"/>
    <n v="1"/>
    <m/>
    <s v="LIBRE-48"/>
    <m/>
    <m/>
    <n v="0.2"/>
    <n v="6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64"/>
    <n v="0"/>
    <n v="0"/>
    <n v="0"/>
    <n v="0"/>
    <n v="0"/>
    <n v="0"/>
    <n v="0"/>
    <n v="64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3"/>
    <n v="0"/>
    <n v="0"/>
    <n v="0"/>
    <n v="0"/>
    <n v="0"/>
    <n v="1"/>
    <x v="0"/>
    <x v="0"/>
    <x v="17"/>
    <s v="JETECH"/>
    <x v="1308"/>
    <s v="     "/>
    <s v="EQUIPOS ELECTRO"/>
    <s v="ALICATE                       "/>
    <s v="---                 "/>
    <s v="       "/>
    <s v="           "/>
    <s v="         "/>
    <s v="    "/>
    <s v="-----"/>
    <s v="              "/>
    <n v="64"/>
    <n v="172.16"/>
  </r>
  <r>
    <x v="6"/>
    <s v="0190333973001"/>
    <n v="14"/>
    <d v="2016-03-21T00:00:00"/>
    <s v="00"/>
    <x v="1327"/>
    <m/>
    <x v="0"/>
    <s v="0"/>
    <s v="0"/>
    <s v="C"/>
    <s v="PASA"/>
    <n v="2.69"/>
    <n v="4.71"/>
    <n v="0"/>
    <d v="1899-12-30T00:00:00"/>
    <d v="1899-12-30T00:00:00"/>
    <n v="41"/>
    <n v="37"/>
    <n v="14"/>
    <n v="14"/>
    <n v="4"/>
    <n v="1"/>
    <m/>
    <s v="LIBRE-48"/>
    <m/>
    <m/>
    <n v="0.2"/>
    <n v="6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75"/>
    <n v="0"/>
    <n v="0"/>
    <n v="0"/>
    <n v="0"/>
    <n v="0"/>
    <n v="0"/>
    <n v="0"/>
    <n v="75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4"/>
    <n v="0"/>
    <n v="0"/>
    <n v="0"/>
    <n v="0"/>
    <n v="0"/>
    <n v="1"/>
    <x v="0"/>
    <x v="0"/>
    <x v="17"/>
    <s v="JETECH"/>
    <x v="1309"/>
    <s v="     "/>
    <s v="EQUIPOS ELECTRO"/>
    <s v="ALICATE                       "/>
    <s v="---                 "/>
    <s v="       "/>
    <s v="           "/>
    <s v="         "/>
    <s v="    "/>
    <s v="-----"/>
    <s v="              "/>
    <n v="75"/>
    <n v="201.75"/>
  </r>
  <r>
    <x v="6"/>
    <s v="0190333973001"/>
    <n v="14"/>
    <d v="2016-03-21T00:00:00"/>
    <s v="00"/>
    <x v="1328"/>
    <m/>
    <x v="0"/>
    <s v="0"/>
    <s v="0"/>
    <s v="C"/>
    <s v="PASA"/>
    <n v="1.94"/>
    <n v="3.4"/>
    <n v="0"/>
    <d v="1899-12-30T00:00:00"/>
    <d v="1899-12-30T00:00:00"/>
    <n v="41"/>
    <n v="37"/>
    <n v="14"/>
    <n v="14"/>
    <n v="4"/>
    <n v="1"/>
    <m/>
    <s v="LIBRE-48"/>
    <m/>
    <m/>
    <n v="0.1"/>
    <n v="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75"/>
    <n v="0"/>
    <n v="0"/>
    <n v="0"/>
    <n v="0"/>
    <n v="0"/>
    <n v="0"/>
    <n v="0"/>
    <n v="75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6"/>
    <n v="0"/>
    <n v="0"/>
    <n v="0"/>
    <n v="0"/>
    <n v="0"/>
    <n v="1"/>
    <x v="0"/>
    <x v="0"/>
    <x v="17"/>
    <s v="JETECH"/>
    <x v="1310"/>
    <s v="     "/>
    <s v="EQUIPOS ELECTRO"/>
    <s v="ALICATE                       "/>
    <s v="---                 "/>
    <s v="       "/>
    <s v="           "/>
    <s v="         "/>
    <s v="    "/>
    <s v="-----"/>
    <s v="              "/>
    <n v="75"/>
    <n v="145.5"/>
  </r>
  <r>
    <x v="6"/>
    <s v="0190333973001"/>
    <n v="14"/>
    <d v="2016-03-21T00:00:00"/>
    <s v="00"/>
    <x v="1329"/>
    <m/>
    <x v="0"/>
    <s v="0"/>
    <s v="0"/>
    <s v="C"/>
    <s v="PASA"/>
    <n v="3.08"/>
    <n v="5.05"/>
    <n v="0"/>
    <d v="1899-12-30T00:00:00"/>
    <d v="1899-12-30T00:00:00"/>
    <n v="41"/>
    <n v="37"/>
    <n v="14"/>
    <n v="14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6"/>
    <n v="0"/>
    <n v="0"/>
    <n v="0"/>
    <n v="0"/>
    <n v="0"/>
    <n v="0"/>
    <n v="0"/>
    <n v="16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"/>
    <n v="0"/>
    <n v="0"/>
    <n v="0"/>
    <n v="0"/>
    <n v="0"/>
    <n v="1"/>
    <x v="0"/>
    <x v="0"/>
    <x v="17"/>
    <s v="JETECH"/>
    <x v="1311"/>
    <s v="     "/>
    <s v="EQUIPOS ELECTRO"/>
    <s v="ALICATE                       "/>
    <s v="---                 "/>
    <s v="       "/>
    <s v="           "/>
    <s v="         "/>
    <s v="    "/>
    <s v="-----"/>
    <s v="              "/>
    <n v="16"/>
    <n v="49.28"/>
  </r>
  <r>
    <x v="6"/>
    <s v="0190333973001"/>
    <n v="14"/>
    <d v="2016-03-21T00:00:00"/>
    <s v="00"/>
    <x v="1330"/>
    <m/>
    <x v="0"/>
    <s v="0"/>
    <s v="0"/>
    <s v="C"/>
    <s v="PASA"/>
    <n v="1.88"/>
    <n v="3.18"/>
    <n v="0"/>
    <d v="1899-12-30T00:00:00"/>
    <d v="1899-12-30T00:00:00"/>
    <n v="41"/>
    <n v="37"/>
    <n v="14"/>
    <n v="14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35"/>
    <n v="0"/>
    <n v="0"/>
    <n v="0"/>
    <n v="0"/>
    <n v="0"/>
    <n v="0"/>
    <n v="0"/>
    <n v="35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1"/>
    <n v="0"/>
    <n v="0"/>
    <n v="0"/>
    <n v="0"/>
    <n v="0"/>
    <n v="1"/>
    <x v="0"/>
    <x v="0"/>
    <x v="17"/>
    <s v="JETECH"/>
    <x v="1312"/>
    <s v="     "/>
    <s v="EQUIPOS ELECTRO"/>
    <s v="ALICATE                       "/>
    <s v="---                 "/>
    <s v="       "/>
    <s v="           "/>
    <s v="         "/>
    <s v="    "/>
    <s v="-----"/>
    <s v="              "/>
    <n v="35"/>
    <n v="65.8"/>
  </r>
  <r>
    <x v="6"/>
    <s v="0190333973001"/>
    <n v="14"/>
    <d v="2016-03-21T00:00:00"/>
    <s v="00"/>
    <x v="1331"/>
    <m/>
    <x v="0"/>
    <s v="0"/>
    <s v="PAN"/>
    <s v="C"/>
    <s v="PASA"/>
    <n v="10.63"/>
    <n v="18.62"/>
    <n v="0"/>
    <d v="1899-12-30T00:00:00"/>
    <d v="1899-12-30T00:00:00"/>
    <n v="40"/>
    <n v="38"/>
    <n v="14"/>
    <n v="15"/>
    <n v="4"/>
    <n v="1"/>
    <m/>
    <s v="LIBRE-48"/>
    <m/>
    <m/>
    <n v="0.1"/>
    <n v="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40"/>
    <n v="0"/>
    <n v="0"/>
    <n v="0"/>
    <n v="0"/>
    <n v="0"/>
    <n v="0"/>
    <n v="0"/>
    <n v="4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3"/>
    <n v="0"/>
    <n v="0"/>
    <n v="0"/>
    <n v="0"/>
    <n v="0"/>
    <n v="1"/>
    <x v="0"/>
    <x v="0"/>
    <x v="16"/>
    <s v="DRAGON"/>
    <x v="1313"/>
    <s v="     "/>
    <s v="EQUIPOS ELECTRO"/>
    <s v="ALICATE                       "/>
    <s v="---                 "/>
    <s v="       "/>
    <s v="           "/>
    <s v="         "/>
    <s v="    "/>
    <s v="-----"/>
    <s v="              "/>
    <n v="40"/>
    <n v="425.20000000000005"/>
  </r>
  <r>
    <x v="6"/>
    <s v="0190333973001"/>
    <n v="14"/>
    <d v="2016-03-21T00:00:00"/>
    <s v="00"/>
    <x v="1332"/>
    <m/>
    <x v="0"/>
    <s v="0"/>
    <s v="0"/>
    <s v="C"/>
    <s v="PASA"/>
    <n v="1261.1600000000001"/>
    <n v="1261.1600000000001"/>
    <n v="0"/>
    <d v="1899-12-30T00:00:00"/>
    <d v="1899-12-30T00:00:00"/>
    <n v="40"/>
    <n v="38"/>
    <n v="14"/>
    <n v="15"/>
    <n v="4"/>
    <n v="1"/>
    <m/>
    <s v="NUEVO"/>
    <m/>
    <m/>
    <n v="0.1"/>
    <n v="3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0.45"/>
    <n v="0"/>
    <n v="0"/>
    <n v="0"/>
    <n v="0"/>
    <n v="0"/>
    <n v="1"/>
    <x v="0"/>
    <x v="0"/>
    <x v="16"/>
    <s v="DRAGON"/>
    <x v="1314"/>
    <s v="     "/>
    <s v="EQUIPOS ELECTRO"/>
    <s v="ELEVADORES                    "/>
    <s v="---                 "/>
    <s v="       "/>
    <s v="           "/>
    <s v="         "/>
    <s v="    "/>
    <s v="-----"/>
    <s v="              "/>
    <n v="1"/>
    <n v="1261.1600000000001"/>
  </r>
  <r>
    <x v="6"/>
    <s v="0190333973001"/>
    <n v="14"/>
    <d v="2016-03-21T00:00:00"/>
    <s v="00"/>
    <x v="1333"/>
    <m/>
    <x v="0"/>
    <s v="0"/>
    <s v="0"/>
    <s v="C"/>
    <s v="PASA"/>
    <n v="39.18"/>
    <n v="55.91"/>
    <n v="0"/>
    <d v="1899-12-30T00:00:00"/>
    <d v="1899-12-30T00:00:00"/>
    <n v="40"/>
    <n v="38"/>
    <n v="14"/>
    <n v="15"/>
    <n v="4"/>
    <n v="1"/>
    <m/>
    <s v="LIBRE-48"/>
    <m/>
    <m/>
    <n v="0.3"/>
    <n v="9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9"/>
    <n v="0"/>
    <n v="0"/>
    <n v="0"/>
    <n v="0"/>
    <n v="0"/>
    <n v="0"/>
    <n v="0"/>
    <n v="9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11"/>
    <n v="0"/>
    <n v="0"/>
    <n v="0"/>
    <n v="0"/>
    <n v="0"/>
    <n v="1"/>
    <x v="0"/>
    <x v="0"/>
    <x v="16"/>
    <s v="DRAGON"/>
    <x v="1315"/>
    <s v="     "/>
    <s v="EQUIPOS ELECTRO"/>
    <s v="ELEVADORES                    "/>
    <s v="---                 "/>
    <s v="       "/>
    <s v="           "/>
    <s v="         "/>
    <s v="    "/>
    <s v="-----"/>
    <s v="              "/>
    <n v="9"/>
    <n v="352.62"/>
  </r>
  <r>
    <x v="6"/>
    <s v="0190333973001"/>
    <n v="14"/>
    <d v="2016-03-21T00:00:00"/>
    <s v="00"/>
    <x v="1334"/>
    <m/>
    <x v="0"/>
    <s v="0"/>
    <s v="0"/>
    <s v="C"/>
    <s v="PASA"/>
    <n v="14.22"/>
    <n v="23.46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316"/>
    <s v="     "/>
    <s v="EQUIPOS ELECTRO"/>
    <s v="SOPORTE LLANTAS               "/>
    <s v="---                 "/>
    <s v="       "/>
    <s v="           "/>
    <s v="         "/>
    <s v="    "/>
    <s v="-----"/>
    <s v="              "/>
    <n v="3"/>
    <n v="42.660000000000004"/>
  </r>
  <r>
    <x v="6"/>
    <s v="0190333973001"/>
    <n v="14"/>
    <d v="2016-03-21T00:00:00"/>
    <s v="00"/>
    <x v="1335"/>
    <m/>
    <x v="0"/>
    <s v="0"/>
    <s v="0"/>
    <s v="C"/>
    <s v="PASA"/>
    <n v="5.21"/>
    <n v="7.83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17"/>
    <s v="     "/>
    <s v="EQUIPOS ELECTRO"/>
    <s v="EXTRACTORES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36"/>
    <m/>
    <x v="0"/>
    <s v="0"/>
    <s v="0"/>
    <s v="C"/>
    <s v="PASA"/>
    <n v="6.65"/>
    <n v="10.039999999999999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18"/>
    <s v="     "/>
    <s v="EQUIPOS ELECTRO"/>
    <s v="EXTRACTORES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37"/>
    <m/>
    <x v="0"/>
    <s v="0"/>
    <s v="0"/>
    <s v="C"/>
    <s v="PASA"/>
    <n v="6.65"/>
    <n v="10.039999999999999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19"/>
    <s v="     "/>
    <s v="EQUIPOS ELECTRO"/>
    <s v="EXTRACTORES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38"/>
    <m/>
    <x v="0"/>
    <s v="0"/>
    <s v="0"/>
    <s v="C"/>
    <s v="PASA"/>
    <n v="5.62"/>
    <n v="9.2899999999999991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20"/>
    <s v="     "/>
    <s v="EQUIPOS ELECTRO"/>
    <s v="EXTRACTORES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39"/>
    <m/>
    <x v="0"/>
    <s v="0"/>
    <s v="0"/>
    <s v="C"/>
    <s v="PASA"/>
    <n v="15.36"/>
    <n v="27.38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21"/>
    <s v="     "/>
    <s v="EQUIPOS ELECTRO"/>
    <s v="EXTRACTORES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40"/>
    <m/>
    <x v="0"/>
    <s v="0"/>
    <s v="0"/>
    <s v="C"/>
    <s v="PASA"/>
    <n v="76.709999999999994"/>
    <n v="155.09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22"/>
    <s v="     "/>
    <s v="EQUIPOS ELECTRO"/>
    <s v="EXTRACTORES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41"/>
    <m/>
    <x v="0"/>
    <s v="0"/>
    <s v="0"/>
    <s v="C"/>
    <s v="PASA"/>
    <n v="50.94"/>
    <n v="82.52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38"/>
    <n v="0"/>
    <n v="0"/>
    <n v="0"/>
    <n v="0"/>
    <n v="0"/>
    <n v="0"/>
    <n v="0"/>
    <n v="38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323"/>
    <s v="     "/>
    <s v="EQUIPOS ELECTRO"/>
    <s v="EXTRACTORES                   "/>
    <s v="---                 "/>
    <s v="       "/>
    <s v="           "/>
    <s v="         "/>
    <s v="    "/>
    <s v="TORKO"/>
    <s v="              "/>
    <n v="38"/>
    <n v="1935.7199999999998"/>
  </r>
  <r>
    <x v="6"/>
    <s v="0190333973001"/>
    <n v="14"/>
    <d v="2016-03-21T00:00:00"/>
    <s v="00"/>
    <x v="1342"/>
    <m/>
    <x v="0"/>
    <s v="0"/>
    <s v="0"/>
    <s v="C"/>
    <s v="PASA"/>
    <n v="4.6399999999999997"/>
    <n v="8.08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37"/>
    <n v="0"/>
    <n v="0"/>
    <n v="0"/>
    <n v="0"/>
    <n v="0"/>
    <n v="0"/>
    <n v="0"/>
    <n v="37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1"/>
    <n v="0"/>
    <n v="0"/>
    <n v="0"/>
    <n v="0"/>
    <n v="0"/>
    <n v="1"/>
    <x v="0"/>
    <x v="0"/>
    <x v="16"/>
    <s v="DRAGON"/>
    <x v="1324"/>
    <s v="     "/>
    <s v="EQUIPOS ELECTRO"/>
    <s v="EXTRACTORES                   "/>
    <s v="---                 "/>
    <s v="       "/>
    <s v="           "/>
    <s v="         "/>
    <s v="    "/>
    <s v="-----"/>
    <s v="              "/>
    <n v="37"/>
    <n v="171.67999999999998"/>
  </r>
  <r>
    <x v="6"/>
    <s v="0190333973001"/>
    <n v="14"/>
    <d v="2016-03-21T00:00:00"/>
    <s v="00"/>
    <x v="1343"/>
    <m/>
    <x v="0"/>
    <s v="0"/>
    <s v="0"/>
    <s v="C"/>
    <s v="PASA"/>
    <n v="6.07"/>
    <n v="10.56"/>
    <n v="0"/>
    <d v="1899-12-30T00:00:00"/>
    <d v="1899-12-30T00:00:00"/>
    <n v="40"/>
    <n v="38"/>
    <n v="14"/>
    <n v="15"/>
    <n v="4"/>
    <n v="1"/>
    <m/>
    <s v="LIBRE-48"/>
    <m/>
    <m/>
    <n v="0.8"/>
    <n v="2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35"/>
    <n v="0"/>
    <n v="0"/>
    <n v="0"/>
    <n v="0"/>
    <n v="0"/>
    <n v="0"/>
    <n v="0"/>
    <n v="35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11"/>
    <n v="0"/>
    <n v="0"/>
    <n v="0"/>
    <n v="0"/>
    <n v="0"/>
    <n v="1"/>
    <x v="0"/>
    <x v="0"/>
    <x v="16"/>
    <s v="DRAGON"/>
    <x v="1325"/>
    <s v="     "/>
    <s v="EQUIPOS ELECTRO"/>
    <s v="EXTRACTORES                   "/>
    <s v="---                 "/>
    <s v="       "/>
    <s v="           "/>
    <s v="         "/>
    <s v="    "/>
    <s v="-----"/>
    <s v="              "/>
    <n v="35"/>
    <n v="212.45000000000002"/>
  </r>
  <r>
    <x v="6"/>
    <s v="0190333973001"/>
    <n v="14"/>
    <d v="2016-03-21T00:00:00"/>
    <s v="00"/>
    <x v="1344"/>
    <m/>
    <x v="0"/>
    <s v="0"/>
    <s v="0"/>
    <s v="C"/>
    <s v="PASA"/>
    <n v="4.09"/>
    <n v="6.62"/>
    <n v="0"/>
    <d v="1899-12-30T00:00:00"/>
    <d v="1899-12-30T00:00:00"/>
    <n v="40"/>
    <n v="38"/>
    <n v="14"/>
    <n v="15"/>
    <n v="4"/>
    <n v="1"/>
    <m/>
    <s v="LIBRE-48"/>
    <m/>
    <m/>
    <n v="0.1"/>
    <n v="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26"/>
    <s v="     "/>
    <s v="EQUIPOS ELECTRO"/>
    <s v="EXTRACTORES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45"/>
    <m/>
    <x v="0"/>
    <s v="0"/>
    <s v="0"/>
    <s v="C"/>
    <s v="PASA"/>
    <n v="28.74"/>
    <n v="46.56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30"/>
    <n v="0"/>
    <n v="0"/>
    <n v="0"/>
    <n v="0"/>
    <n v="0"/>
    <n v="0"/>
    <n v="0"/>
    <n v="3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327"/>
    <s v="     "/>
    <s v="EQUIPOS ELECTRO"/>
    <s v="EXTRACTORES                   "/>
    <s v="---                 "/>
    <s v="       "/>
    <s v="           "/>
    <s v="         "/>
    <s v="    "/>
    <s v="-----"/>
    <s v="              "/>
    <n v="30"/>
    <n v="862.19999999999993"/>
  </r>
  <r>
    <x v="6"/>
    <s v="0190333973001"/>
    <n v="14"/>
    <d v="2016-03-21T00:00:00"/>
    <s v="00"/>
    <x v="1346"/>
    <m/>
    <x v="0"/>
    <s v="0"/>
    <s v="0"/>
    <s v="C"/>
    <s v="PASA"/>
    <n v="3.4"/>
    <n v="5.52"/>
    <n v="0"/>
    <d v="1899-12-30T00:00:00"/>
    <d v="1899-12-30T00:00:00"/>
    <n v="40"/>
    <n v="38"/>
    <n v="14"/>
    <n v="15"/>
    <n v="4"/>
    <n v="1"/>
    <m/>
    <s v="LIBRE-48"/>
    <m/>
    <m/>
    <n v="0.2"/>
    <n v="6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81"/>
    <n v="0"/>
    <n v="0"/>
    <n v="0"/>
    <n v="0"/>
    <n v="0"/>
    <n v="0"/>
    <n v="0"/>
    <n v="81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1"/>
    <n v="0"/>
    <n v="0"/>
    <n v="0"/>
    <n v="0"/>
    <n v="0"/>
    <n v="1"/>
    <x v="0"/>
    <x v="0"/>
    <x v="16"/>
    <s v="DRAGON"/>
    <x v="1328"/>
    <s v="     "/>
    <s v="EQUIPOS ELECTRO"/>
    <s v="EXTRACTORES                   "/>
    <s v="---                 "/>
    <s v="       "/>
    <s v="           "/>
    <s v="         "/>
    <s v="    "/>
    <s v="-----"/>
    <s v="              "/>
    <n v="81"/>
    <n v="275.39999999999998"/>
  </r>
  <r>
    <x v="6"/>
    <s v="0190333973001"/>
    <n v="14"/>
    <d v="2016-03-21T00:00:00"/>
    <s v="00"/>
    <x v="1347"/>
    <m/>
    <x v="0"/>
    <s v="0"/>
    <s v="0"/>
    <s v="C"/>
    <s v="PASA"/>
    <n v="6.06"/>
    <n v="9.82"/>
    <n v="0"/>
    <d v="1899-12-30T00:00:00"/>
    <d v="1899-12-30T00:00:00"/>
    <n v="40"/>
    <n v="38"/>
    <n v="14"/>
    <n v="15"/>
    <n v="4"/>
    <n v="1"/>
    <m/>
    <s v="LIBRE-48"/>
    <m/>
    <m/>
    <n v="0.1"/>
    <n v="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90"/>
    <n v="0"/>
    <n v="0"/>
    <n v="0"/>
    <n v="0"/>
    <n v="0"/>
    <n v="0"/>
    <n v="0"/>
    <n v="9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1"/>
    <n v="0"/>
    <n v="0"/>
    <n v="0"/>
    <n v="0"/>
    <n v="0"/>
    <n v="1"/>
    <x v="0"/>
    <x v="0"/>
    <x v="16"/>
    <s v="DRAGON"/>
    <x v="1329"/>
    <s v="     "/>
    <s v="EQUIPOS ELECTRO"/>
    <s v="EXTRACTORES                   "/>
    <s v="---                 "/>
    <s v="       "/>
    <s v="           "/>
    <s v="         "/>
    <s v="    "/>
    <s v="-----"/>
    <s v="              "/>
    <n v="90"/>
    <n v="545.4"/>
  </r>
  <r>
    <x v="6"/>
    <s v="0190333973001"/>
    <n v="14"/>
    <d v="2016-03-21T00:00:00"/>
    <s v="00"/>
    <x v="1348"/>
    <m/>
    <x v="0"/>
    <s v="0"/>
    <s v="0"/>
    <s v="C"/>
    <s v="PASA"/>
    <n v="6.7"/>
    <n v="10.85"/>
    <n v="0"/>
    <d v="1899-12-30T00:00:00"/>
    <d v="1899-12-30T00:00:00"/>
    <n v="40"/>
    <n v="38"/>
    <n v="14"/>
    <n v="15"/>
    <n v="4"/>
    <n v="1"/>
    <m/>
    <s v="LIBRE-48"/>
    <m/>
    <m/>
    <n v="0.8"/>
    <n v="2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65"/>
    <n v="0"/>
    <n v="0"/>
    <n v="0"/>
    <n v="0"/>
    <n v="0"/>
    <n v="0"/>
    <n v="0"/>
    <n v="65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7.0000000000000007E-2"/>
    <n v="0"/>
    <n v="0"/>
    <n v="0"/>
    <n v="0"/>
    <n v="0"/>
    <n v="1"/>
    <x v="0"/>
    <x v="0"/>
    <x v="16"/>
    <s v="DRAGON"/>
    <x v="1330"/>
    <s v="     "/>
    <s v="EQUIPOS ELECTRO"/>
    <s v="EXTRACTORES                   "/>
    <s v="---                 "/>
    <s v="       "/>
    <s v="           "/>
    <s v="         "/>
    <s v="    "/>
    <s v="-----"/>
    <s v="              "/>
    <n v="65"/>
    <n v="435.5"/>
  </r>
  <r>
    <x v="6"/>
    <s v="0190333973001"/>
    <n v="14"/>
    <d v="2016-03-21T00:00:00"/>
    <s v="00"/>
    <x v="1349"/>
    <m/>
    <x v="0"/>
    <s v="0"/>
    <s v="0"/>
    <s v="C"/>
    <s v="PASA"/>
    <n v="3.7"/>
    <n v="5.99"/>
    <n v="0"/>
    <d v="1899-12-30T00:00:00"/>
    <d v="1899-12-30T00:00:00"/>
    <n v="40"/>
    <n v="38"/>
    <n v="14"/>
    <n v="15"/>
    <n v="4"/>
    <n v="1"/>
    <m/>
    <s v="LIBRE-48"/>
    <m/>
    <m/>
    <n v="0.4"/>
    <n v="12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38"/>
    <n v="0"/>
    <n v="0.06"/>
    <n v="0"/>
    <n v="0"/>
    <n v="0"/>
    <n v="0.94"/>
    <x v="0"/>
    <x v="0"/>
    <x v="16"/>
    <s v="DRAGON"/>
    <x v="1331"/>
    <s v="     "/>
    <s v="EQUIPOS ELECTRO"/>
    <s v="EXTRACTORES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50"/>
    <m/>
    <x v="0"/>
    <s v="0"/>
    <s v="0"/>
    <s v="C"/>
    <s v="PASA"/>
    <n v="10.72"/>
    <n v="18.77"/>
    <n v="0"/>
    <d v="1899-12-30T00:00:00"/>
    <d v="1899-12-30T00:00:00"/>
    <n v="40"/>
    <n v="38"/>
    <n v="14"/>
    <n v="15"/>
    <n v="4"/>
    <n v="1"/>
    <m/>
    <s v="LIBRE-48"/>
    <m/>
    <m/>
    <n v="0.1"/>
    <n v="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8"/>
    <n v="0"/>
    <n v="0"/>
    <n v="0"/>
    <n v="0"/>
    <n v="0"/>
    <n v="0"/>
    <n v="0"/>
    <n v="18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4"/>
    <n v="0"/>
    <n v="0"/>
    <n v="0"/>
    <n v="0"/>
    <n v="0"/>
    <n v="1"/>
    <x v="0"/>
    <x v="0"/>
    <x v="16"/>
    <s v="DRAGON"/>
    <x v="1332"/>
    <s v="     "/>
    <s v="EQUIPOS ELECTRO"/>
    <s v="EXTRACTORES                   "/>
    <s v="---                 "/>
    <s v="       "/>
    <s v="           "/>
    <s v="         "/>
    <s v="    "/>
    <s v="-----"/>
    <s v="              "/>
    <n v="18"/>
    <n v="192.96"/>
  </r>
  <r>
    <x v="6"/>
    <s v="0190333973001"/>
    <n v="14"/>
    <d v="2016-03-21T00:00:00"/>
    <s v="00"/>
    <x v="1351"/>
    <m/>
    <x v="0"/>
    <s v="0"/>
    <s v="0"/>
    <s v="C"/>
    <s v="PASA"/>
    <n v="9.39"/>
    <n v="15.12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32"/>
    <s v="     "/>
    <s v="EQUIPOS ELECTRO"/>
    <s v="EXTRACTORES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52"/>
    <m/>
    <x v="0"/>
    <s v="0"/>
    <s v="PAN"/>
    <s v="C"/>
    <s v="PASA"/>
    <n v="8.27"/>
    <n v="14.49"/>
    <n v="0"/>
    <d v="1899-12-30T00:00:00"/>
    <d v="1899-12-30T00:00:00"/>
    <n v="40"/>
    <n v="38"/>
    <n v="14"/>
    <n v="15"/>
    <n v="4"/>
    <n v="1"/>
    <m/>
    <s v="LIBRE-48"/>
    <m/>
    <m/>
    <n v="0.2"/>
    <n v="6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24"/>
    <n v="0"/>
    <n v="0"/>
    <n v="0"/>
    <n v="0"/>
    <n v="0"/>
    <n v="0"/>
    <n v="0"/>
    <n v="24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7.0000000000000007E-2"/>
    <n v="0"/>
    <n v="0"/>
    <n v="0"/>
    <n v="0"/>
    <n v="0"/>
    <n v="1"/>
    <x v="0"/>
    <x v="0"/>
    <x v="16"/>
    <s v="DRAGON"/>
    <x v="1333"/>
    <s v="     "/>
    <s v="EQUIPOS ELECTRO"/>
    <s v="EXTRACTORES                   "/>
    <s v="---                 "/>
    <s v="       "/>
    <s v="           "/>
    <s v="         "/>
    <s v="    "/>
    <s v="-----"/>
    <s v="              "/>
    <n v="24"/>
    <n v="198.48"/>
  </r>
  <r>
    <x v="6"/>
    <s v="0190333973001"/>
    <n v="14"/>
    <d v="2016-03-21T00:00:00"/>
    <s v="00"/>
    <x v="1353"/>
    <m/>
    <x v="0"/>
    <s v="0"/>
    <s v="PAN"/>
    <s v="C"/>
    <s v="PASA"/>
    <n v="17.25"/>
    <n v="30.21"/>
    <n v="0"/>
    <d v="1899-12-30T00:00:00"/>
    <d v="1899-12-30T00:00:00"/>
    <n v="40"/>
    <n v="38"/>
    <n v="14"/>
    <n v="15"/>
    <n v="4"/>
    <n v="1"/>
    <m/>
    <s v="LIBRE-48"/>
    <m/>
    <m/>
    <n v="0.1"/>
    <n v="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26"/>
    <n v="0"/>
    <n v="0"/>
    <n v="0"/>
    <n v="0"/>
    <n v="0"/>
    <n v="0"/>
    <n v="0"/>
    <n v="26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1"/>
    <n v="0"/>
    <n v="0"/>
    <n v="0"/>
    <n v="0"/>
    <n v="0"/>
    <n v="1"/>
    <x v="0"/>
    <x v="0"/>
    <x v="16"/>
    <s v="DRAGON"/>
    <x v="1334"/>
    <s v="     "/>
    <s v="EQUIPOS ELECTRO"/>
    <s v="EXTRACTORES                   "/>
    <s v="---                 "/>
    <s v="       "/>
    <s v="           "/>
    <s v="         "/>
    <s v="    "/>
    <s v="-----"/>
    <s v="              "/>
    <n v="26"/>
    <n v="448.5"/>
  </r>
  <r>
    <x v="6"/>
    <s v="0190333973001"/>
    <n v="14"/>
    <d v="2016-03-21T00:00:00"/>
    <s v="00"/>
    <x v="1354"/>
    <m/>
    <x v="0"/>
    <s v="0"/>
    <s v="PAN"/>
    <s v="C"/>
    <s v="PASA"/>
    <n v="11.94"/>
    <n v="20.92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4"/>
    <n v="0"/>
    <n v="0"/>
    <n v="0"/>
    <n v="0"/>
    <n v="0"/>
    <n v="0"/>
    <n v="0"/>
    <n v="14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335"/>
    <s v="     "/>
    <s v="EQUIPOS ELECTRO"/>
    <s v="EXTRACTORES                   "/>
    <s v="---                 "/>
    <s v="       "/>
    <s v="           "/>
    <s v="         "/>
    <s v="    "/>
    <s v="-----"/>
    <s v="              "/>
    <n v="14"/>
    <n v="167.16"/>
  </r>
  <r>
    <x v="6"/>
    <s v="0190333973001"/>
    <n v="14"/>
    <d v="2016-03-21T00:00:00"/>
    <s v="00"/>
    <x v="1355"/>
    <m/>
    <x v="0"/>
    <s v="0"/>
    <s v="0"/>
    <s v="C"/>
    <s v="PASA"/>
    <n v="8.94"/>
    <n v="12.42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7"/>
    <n v="0"/>
    <n v="0"/>
    <n v="0"/>
    <n v="0"/>
    <n v="0"/>
    <n v="0"/>
    <n v="0"/>
    <n v="7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336"/>
    <s v="     "/>
    <s v="EQUIPOS ELECTRO"/>
    <s v="LLAVES                        "/>
    <s v="---                 "/>
    <s v="       "/>
    <s v="           "/>
    <s v="         "/>
    <s v="    "/>
    <s v="-----"/>
    <s v="              "/>
    <n v="7"/>
    <n v="62.58"/>
  </r>
  <r>
    <x v="6"/>
    <s v="0190333973001"/>
    <n v="14"/>
    <d v="2016-03-21T00:00:00"/>
    <s v="00"/>
    <x v="1356"/>
    <m/>
    <x v="0"/>
    <s v="0"/>
    <s v="0"/>
    <s v="C"/>
    <s v="PASA"/>
    <n v="12.07"/>
    <n v="16.2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337"/>
    <s v="     "/>
    <s v="EQUIPOS ELECTRO"/>
    <s v="LLAVES                        "/>
    <s v="                    "/>
    <s v="       "/>
    <s v="           "/>
    <s v="         "/>
    <s v="    "/>
    <s v="-----"/>
    <s v="              "/>
    <n v="1"/>
    <n v="12.07"/>
  </r>
  <r>
    <x v="6"/>
    <s v="0190333973001"/>
    <n v="14"/>
    <d v="2016-03-21T00:00:00"/>
    <s v="00"/>
    <x v="1357"/>
    <m/>
    <x v="0"/>
    <s v="0"/>
    <s v="0"/>
    <s v="C"/>
    <s v="PASA"/>
    <n v="5.98"/>
    <n v="9.23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6"/>
    <n v="0"/>
    <n v="0"/>
    <n v="0"/>
    <n v="0"/>
    <n v="0"/>
    <n v="0"/>
    <n v="0"/>
    <n v="6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338"/>
    <s v="     "/>
    <s v="EQUIPOS ELECTRO"/>
    <s v="LLAVES                        "/>
    <s v="                    "/>
    <s v="       "/>
    <s v="           "/>
    <s v="         "/>
    <s v="    "/>
    <s v="-----"/>
    <s v="              "/>
    <n v="6"/>
    <n v="35.880000000000003"/>
  </r>
  <r>
    <x v="6"/>
    <s v="0190333973001"/>
    <n v="14"/>
    <d v="2016-03-21T00:00:00"/>
    <s v="00"/>
    <x v="1358"/>
    <m/>
    <x v="0"/>
    <s v="0"/>
    <s v="0"/>
    <s v="C"/>
    <s v="PASA"/>
    <n v="2.06"/>
    <n v="3.19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339"/>
    <s v="     "/>
    <s v="EQUIPOS ELECTRO"/>
    <s v="LLAVES                        "/>
    <s v="---                 "/>
    <s v="       "/>
    <s v="           "/>
    <s v="         "/>
    <s v="    "/>
    <s v="-----"/>
    <s v="              "/>
    <n v="1"/>
    <n v="2.06"/>
  </r>
  <r>
    <x v="6"/>
    <s v="0190333973001"/>
    <n v="14"/>
    <d v="2016-03-21T00:00:00"/>
    <s v="00"/>
    <x v="1359"/>
    <m/>
    <x v="0"/>
    <s v="0"/>
    <s v="0"/>
    <s v="C"/>
    <s v="PASA"/>
    <n v="2.06"/>
    <n v="3.19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340"/>
    <s v="     "/>
    <s v="EQUIPOS ELECTRO"/>
    <s v="LLAVES                        "/>
    <s v="---                 "/>
    <s v="       "/>
    <s v="           "/>
    <s v="         "/>
    <s v="    "/>
    <s v="-----"/>
    <s v="              "/>
    <n v="3"/>
    <n v="6.18"/>
  </r>
  <r>
    <x v="6"/>
    <s v="0190333973001"/>
    <n v="14"/>
    <d v="2016-03-21T00:00:00"/>
    <s v="00"/>
    <x v="1360"/>
    <m/>
    <x v="0"/>
    <s v="0"/>
    <s v="0"/>
    <s v="C"/>
    <s v="PASA"/>
    <n v="2.12"/>
    <n v="3.24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41"/>
    <s v="     "/>
    <s v="EQUIPOS ELECTRO"/>
    <s v="LLAVES     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61"/>
    <m/>
    <x v="0"/>
    <s v="0"/>
    <s v="0"/>
    <s v="C"/>
    <s v="PASA"/>
    <n v="1.76"/>
    <n v="3.68"/>
    <n v="0"/>
    <d v="1899-12-30T00:00:00"/>
    <d v="1899-12-30T00:00:00"/>
    <n v="41"/>
    <n v="37"/>
    <n v="14"/>
    <n v="14"/>
    <n v="4"/>
    <n v="1"/>
    <m/>
    <s v="LIBRE-48"/>
    <m/>
    <m/>
    <n v="0.5"/>
    <n v="14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5"/>
    <n v="0"/>
    <n v="0"/>
    <n v="0"/>
    <n v="0"/>
    <n v="0"/>
    <n v="0"/>
    <n v="0"/>
    <n v="15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26"/>
    <n v="0"/>
    <n v="0"/>
    <n v="0"/>
    <n v="0"/>
    <n v="0"/>
    <n v="1"/>
    <x v="0"/>
    <x v="0"/>
    <x v="17"/>
    <s v="JETECH"/>
    <x v="1342"/>
    <s v="     "/>
    <s v="EQUIPOS ELECTRO"/>
    <s v="LLAVES                        "/>
    <s v="---                 "/>
    <s v="       "/>
    <s v="           "/>
    <s v="         "/>
    <s v="    "/>
    <s v="-----"/>
    <s v="              "/>
    <n v="15"/>
    <n v="26.4"/>
  </r>
  <r>
    <x v="6"/>
    <s v="0190333973001"/>
    <n v="14"/>
    <d v="2016-03-21T00:00:00"/>
    <s v="00"/>
    <x v="1362"/>
    <m/>
    <x v="0"/>
    <s v="0"/>
    <s v="0"/>
    <s v="C"/>
    <s v="PASA"/>
    <n v="2.6"/>
    <n v="3.89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43"/>
    <s v="     "/>
    <s v="EQUIPOS ELECTRO"/>
    <s v="LLAVES     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63"/>
    <m/>
    <x v="0"/>
    <s v="0"/>
    <s v="0"/>
    <s v="C"/>
    <s v="PASA"/>
    <n v="3.19"/>
    <n v="4.2300000000000004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44"/>
    <s v="     "/>
    <s v="EQUIPOS ELECTRO"/>
    <s v="LLAVES     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64"/>
    <m/>
    <x v="0"/>
    <s v="0"/>
    <s v="0"/>
    <s v="C"/>
    <s v="PASA"/>
    <n v="3.23"/>
    <n v="5.18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1.06"/>
    <n v="0"/>
    <n v="0.53"/>
    <n v="0"/>
    <n v="0"/>
    <n v="0"/>
    <n v="0.47"/>
    <x v="0"/>
    <x v="0"/>
    <x v="16"/>
    <s v="DRAGON"/>
    <x v="1345"/>
    <s v="     "/>
    <s v="EQUIPOS ELECTRO"/>
    <s v="LLAVES     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65"/>
    <m/>
    <x v="0"/>
    <s v="0"/>
    <s v="0"/>
    <s v="C"/>
    <s v="PASA"/>
    <n v="1.76"/>
    <n v="3.68"/>
    <n v="0"/>
    <d v="1899-12-30T00:00:00"/>
    <d v="1899-12-30T00:00:00"/>
    <n v="41"/>
    <n v="37"/>
    <n v="14"/>
    <n v="14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7"/>
    <s v="JETECH"/>
    <x v="1346"/>
    <s v="     "/>
    <s v="EQUIPOS ELECTRO"/>
    <s v="LLAVES                        "/>
    <s v="T-8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66"/>
    <m/>
    <x v="0"/>
    <s v="0"/>
    <s v="0"/>
    <s v="C"/>
    <s v="PASA"/>
    <n v="17.62"/>
    <n v="23.76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47"/>
    <s v="     "/>
    <s v="EQUIPOS ELECTRO"/>
    <s v="LLAVES     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67"/>
    <m/>
    <x v="0"/>
    <s v="0"/>
    <s v="0"/>
    <s v="C"/>
    <s v="PASA"/>
    <n v="2.27"/>
    <n v="4.17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348"/>
    <s v="     "/>
    <s v="EQUIPOS ELECTRO"/>
    <s v="LLAVES                        "/>
    <s v="                    "/>
    <s v="       "/>
    <s v="           "/>
    <s v="         "/>
    <s v="    "/>
    <s v="-----"/>
    <s v="              "/>
    <n v="1"/>
    <n v="2.27"/>
  </r>
  <r>
    <x v="6"/>
    <s v="0190333973001"/>
    <n v="14"/>
    <d v="2016-03-21T00:00:00"/>
    <s v="00"/>
    <x v="1368"/>
    <m/>
    <x v="0"/>
    <s v="0"/>
    <s v="0"/>
    <s v="C"/>
    <s v="PASA"/>
    <n v="20.9"/>
    <n v="30.56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0.2"/>
    <n v="0"/>
    <n v="0"/>
    <n v="0"/>
    <n v="0"/>
    <n v="0"/>
    <n v="1"/>
    <x v="0"/>
    <x v="0"/>
    <x v="16"/>
    <s v="DRAGON"/>
    <x v="1349"/>
    <s v="     "/>
    <s v="EQUIPOS ELECTRO"/>
    <s v="LLAVES                        "/>
    <s v="---                 "/>
    <s v="       "/>
    <s v="           "/>
    <s v="         "/>
    <s v="    "/>
    <s v="-----"/>
    <s v="              "/>
    <n v="3"/>
    <n v="62.699999999999996"/>
  </r>
  <r>
    <x v="6"/>
    <s v="0190333973001"/>
    <n v="14"/>
    <d v="2016-03-21T00:00:00"/>
    <s v="00"/>
    <x v="1369"/>
    <m/>
    <x v="0"/>
    <s v="0"/>
    <s v="0"/>
    <s v="C"/>
    <s v="PASA"/>
    <n v="25.48"/>
    <n v="38.119999999999997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50"/>
    <s v="     "/>
    <s v="EQUIPOS ELECTRO"/>
    <s v="LLAVES                        "/>
    <s v="---                 "/>
    <s v="       "/>
    <s v="           "/>
    <s v="         "/>
    <s v="    "/>
    <s v="-----"/>
    <s v="              "/>
    <n v="0"/>
    <n v="0"/>
  </r>
  <r>
    <x v="3"/>
    <s v="0190333973001"/>
    <n v="13"/>
    <d v="2016-03-21T00:00:00"/>
    <s v="00"/>
    <x v="1370"/>
    <m/>
    <x v="0"/>
    <s v="0"/>
    <s v="0"/>
    <s v="C"/>
    <s v="PASA"/>
    <n v="4.25"/>
    <n v="6.26"/>
    <n v="0"/>
    <d v="1899-12-30T00:00:00"/>
    <d v="1899-12-30T00:00:00"/>
    <n v="31"/>
    <n v="15"/>
    <n v="20"/>
    <n v="18"/>
    <n v="4"/>
    <n v="1"/>
    <m/>
    <s v="NUEVO"/>
    <m/>
    <m/>
    <n v="0.1"/>
    <n v="4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1-02T00:00:00"/>
    <d v="2015-11-02T00:00:00"/>
    <d v="2016-03-21T00:00:00"/>
    <m/>
    <m/>
    <n v="1.39"/>
    <n v="0"/>
    <n v="0.55000000000000004"/>
    <n v="0"/>
    <n v="0"/>
    <n v="0"/>
    <n v="0.45"/>
    <x v="0"/>
    <x v="0"/>
    <x v="18"/>
    <s v="243 - XIAMEN 4"/>
    <x v="1351"/>
    <s v="     "/>
    <s v="EQUIPOS ELECTRO"/>
    <s v="LLAVES     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71"/>
    <m/>
    <x v="0"/>
    <s v="0"/>
    <s v="0"/>
    <s v="C"/>
    <s v="PASA"/>
    <n v="4.3"/>
    <n v="6.45"/>
    <n v="0"/>
    <d v="1899-12-30T00:00:00"/>
    <d v="1899-12-30T00:00:00"/>
    <n v="40"/>
    <n v="38"/>
    <n v="14"/>
    <n v="15"/>
    <n v="4"/>
    <n v="1"/>
    <m/>
    <s v="LIBRE-48"/>
    <m/>
    <m/>
    <n v="2.2000000000000002"/>
    <n v="6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35"/>
    <n v="0"/>
    <n v="0"/>
    <n v="0"/>
    <n v="0"/>
    <n v="0"/>
    <n v="0"/>
    <n v="0"/>
    <n v="135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3"/>
    <n v="0"/>
    <n v="0"/>
    <n v="0"/>
    <n v="0"/>
    <n v="0"/>
    <n v="1"/>
    <x v="0"/>
    <x v="0"/>
    <x v="16"/>
    <s v="DRAGON"/>
    <x v="1352"/>
    <s v="     "/>
    <s v="EQUIPOS ELECTRO"/>
    <s v="LLAVES                        "/>
    <s v="---                 "/>
    <s v="       "/>
    <s v="           "/>
    <s v="         "/>
    <s v="    "/>
    <s v="-----"/>
    <s v="              "/>
    <n v="135"/>
    <n v="580.5"/>
  </r>
  <r>
    <x v="6"/>
    <s v="0190333973001"/>
    <n v="14"/>
    <d v="2016-03-21T00:00:00"/>
    <s v="00"/>
    <x v="1372"/>
    <m/>
    <x v="0"/>
    <s v="0"/>
    <s v="0"/>
    <s v="C"/>
    <s v="PASA"/>
    <n v="1.76"/>
    <n v="3.68"/>
    <n v="0"/>
    <d v="1899-12-30T00:00:00"/>
    <d v="1899-12-30T00:00:00"/>
    <n v="41"/>
    <n v="37"/>
    <n v="14"/>
    <n v="14"/>
    <n v="4"/>
    <n v="1"/>
    <m/>
    <s v="LIBRE-48"/>
    <m/>
    <m/>
    <n v="2.2000000000000002"/>
    <n v="6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54"/>
    <n v="0"/>
    <n v="0"/>
    <n v="0"/>
    <n v="0"/>
    <n v="0"/>
    <n v="0"/>
    <n v="0"/>
    <n v="154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8"/>
    <n v="0"/>
    <n v="0"/>
    <n v="0"/>
    <n v="0"/>
    <n v="0"/>
    <n v="1"/>
    <x v="0"/>
    <x v="0"/>
    <x v="17"/>
    <s v="JETECH"/>
    <x v="1353"/>
    <s v="     "/>
    <s v="EQUIPOS ELECTRO"/>
    <s v="LLAVES                        "/>
    <s v="T-10                "/>
    <s v="       "/>
    <s v="           "/>
    <s v="         "/>
    <s v="    "/>
    <s v="-----"/>
    <s v="              "/>
    <n v="154"/>
    <n v="271.04000000000002"/>
  </r>
  <r>
    <x v="6"/>
    <s v="0190333973001"/>
    <n v="14"/>
    <d v="2016-03-21T00:00:00"/>
    <s v="00"/>
    <x v="1373"/>
    <m/>
    <x v="0"/>
    <s v="0"/>
    <s v="0"/>
    <s v="C"/>
    <s v="PASA"/>
    <n v="3.91"/>
    <n v="6.43"/>
    <n v="0"/>
    <d v="1899-12-30T00:00:00"/>
    <d v="1899-12-30T00:00:00"/>
    <n v="41"/>
    <n v="37"/>
    <n v="14"/>
    <n v="14"/>
    <n v="4"/>
    <n v="1"/>
    <m/>
    <s v="LIBRE-48"/>
    <m/>
    <m/>
    <n v="0.2"/>
    <n v="6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43"/>
    <n v="0"/>
    <n v="0"/>
    <n v="0"/>
    <n v="0"/>
    <n v="0"/>
    <n v="0"/>
    <n v="0"/>
    <n v="43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2"/>
    <n v="0"/>
    <n v="0"/>
    <n v="0"/>
    <n v="0"/>
    <n v="0"/>
    <n v="1"/>
    <x v="0"/>
    <x v="0"/>
    <x v="17"/>
    <s v="JETECH"/>
    <x v="1354"/>
    <s v="     "/>
    <s v="EQUIPOS ELECTRO"/>
    <s v="LLAVES                        "/>
    <s v="---                 "/>
    <s v="       "/>
    <s v="           "/>
    <s v="         "/>
    <s v="    "/>
    <s v="-----"/>
    <s v="              "/>
    <n v="43"/>
    <n v="168.13"/>
  </r>
  <r>
    <x v="6"/>
    <s v="0190333973001"/>
    <n v="14"/>
    <d v="2016-03-21T00:00:00"/>
    <s v="00"/>
    <x v="1374"/>
    <m/>
    <x v="0"/>
    <s v="0"/>
    <s v="0"/>
    <s v="C"/>
    <s v="PASA"/>
    <n v="6.77"/>
    <n v="11.84"/>
    <n v="0"/>
    <d v="1899-12-30T00:00:00"/>
    <d v="1899-12-30T00:00:00"/>
    <n v="41"/>
    <n v="37"/>
    <n v="14"/>
    <n v="14"/>
    <n v="4"/>
    <n v="1"/>
    <m/>
    <s v="LIBRE-48"/>
    <m/>
    <m/>
    <n v="0.1"/>
    <n v="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56000000000000005"/>
    <n v="0"/>
    <n v="0.14000000000000001"/>
    <n v="0"/>
    <n v="0"/>
    <n v="0"/>
    <n v="0.86"/>
    <x v="0"/>
    <x v="0"/>
    <x v="17"/>
    <s v="JETECH"/>
    <x v="1355"/>
    <s v="     "/>
    <s v="EQUIPOS ELECTRO"/>
    <s v="LLAVES     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75"/>
    <m/>
    <x v="0"/>
    <s v="0"/>
    <s v="0"/>
    <s v="C"/>
    <s v="PASA"/>
    <n v="7.25"/>
    <n v="12.68"/>
    <n v="0"/>
    <d v="1899-12-30T00:00:00"/>
    <d v="1899-12-30T00:00:00"/>
    <n v="41"/>
    <n v="37"/>
    <n v="14"/>
    <n v="14"/>
    <n v="4"/>
    <n v="1"/>
    <m/>
    <s v="LIBRE-48"/>
    <m/>
    <m/>
    <n v="0.1"/>
    <n v="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6"/>
    <n v="0"/>
    <n v="0"/>
    <n v="0"/>
    <n v="0"/>
    <n v="0"/>
    <n v="0"/>
    <n v="0"/>
    <n v="6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14000000000000001"/>
    <n v="0"/>
    <n v="0"/>
    <n v="0"/>
    <n v="0"/>
    <n v="0"/>
    <n v="1"/>
    <x v="0"/>
    <x v="0"/>
    <x v="17"/>
    <s v="JETECH"/>
    <x v="1356"/>
    <s v="     "/>
    <s v="EQUIPOS ELECTRO"/>
    <s v="LLAVES                        "/>
    <s v="---                 "/>
    <s v="       "/>
    <s v="           "/>
    <s v="         "/>
    <s v="    "/>
    <s v="-----"/>
    <s v="              "/>
    <n v="6"/>
    <n v="43.5"/>
  </r>
  <r>
    <x v="6"/>
    <s v="0190333973001"/>
    <n v="14"/>
    <d v="2016-03-21T00:00:00"/>
    <s v="00"/>
    <x v="1376"/>
    <m/>
    <x v="0"/>
    <s v="0"/>
    <s v="0"/>
    <s v="C"/>
    <s v="PASA"/>
    <n v="7.9"/>
    <n v="13.82"/>
    <n v="0"/>
    <d v="1899-12-30T00:00:00"/>
    <d v="1899-12-30T00:00:00"/>
    <n v="41"/>
    <n v="37"/>
    <n v="14"/>
    <n v="14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8"/>
    <n v="0"/>
    <n v="0"/>
    <n v="0"/>
    <n v="0"/>
    <n v="0"/>
    <n v="0"/>
    <n v="0"/>
    <n v="18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"/>
    <n v="0"/>
    <n v="0"/>
    <n v="0"/>
    <n v="0"/>
    <n v="0"/>
    <n v="1"/>
    <x v="0"/>
    <x v="0"/>
    <x v="17"/>
    <s v="JETECH"/>
    <x v="1357"/>
    <s v="     "/>
    <s v="EQUIPOS ELECTRO"/>
    <s v="LLAVES                        "/>
    <s v="---                 "/>
    <s v="       "/>
    <s v="           "/>
    <s v="         "/>
    <s v="    "/>
    <s v="-----"/>
    <s v="              "/>
    <n v="18"/>
    <n v="142.20000000000002"/>
  </r>
  <r>
    <x v="6"/>
    <s v="0190333973001"/>
    <n v="14"/>
    <d v="2016-03-21T00:00:00"/>
    <s v="00"/>
    <x v="1377"/>
    <m/>
    <x v="0"/>
    <s v="0"/>
    <s v="0"/>
    <s v="C"/>
    <s v="PASA"/>
    <n v="10.06"/>
    <n v="18.170000000000002"/>
    <n v="0"/>
    <d v="1899-12-30T00:00:00"/>
    <d v="1899-12-30T00:00:00"/>
    <n v="41"/>
    <n v="37"/>
    <n v="14"/>
    <n v="14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7"/>
    <s v="JETECH"/>
    <x v="1358"/>
    <s v="     "/>
    <s v="EQUIPOS ELECTRO"/>
    <s v="LLAVES     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78"/>
    <m/>
    <x v="0"/>
    <s v="0"/>
    <s v="0"/>
    <s v="C"/>
    <s v="PASA"/>
    <n v="24.78"/>
    <n v="44.71"/>
    <n v="0"/>
    <d v="1899-12-30T00:00:00"/>
    <d v="1899-12-30T00:00:00"/>
    <n v="41"/>
    <n v="37"/>
    <n v="14"/>
    <n v="14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7"/>
    <s v="JETECH"/>
    <x v="1359"/>
    <s v="     "/>
    <s v="EQUIPOS ELECTRO"/>
    <s v="LLAVES     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79"/>
    <m/>
    <x v="0"/>
    <s v="0"/>
    <s v="0"/>
    <s v="C"/>
    <s v="PASA"/>
    <n v="3.3"/>
    <n v="5.95"/>
    <n v="0"/>
    <d v="1899-12-30T00:00:00"/>
    <d v="1899-12-30T00:00:00"/>
    <n v="41"/>
    <n v="37"/>
    <n v="14"/>
    <n v="14"/>
    <n v="4"/>
    <n v="1"/>
    <m/>
    <s v="LIBRE-48"/>
    <m/>
    <m/>
    <n v="0.2"/>
    <n v="6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7"/>
    <s v="JETECH"/>
    <x v="1360"/>
    <s v="     "/>
    <s v="EQUIPOS ELECTRO"/>
    <s v="LLAVES     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80"/>
    <m/>
    <x v="0"/>
    <s v="0"/>
    <s v="0"/>
    <s v="C"/>
    <s v="PASA"/>
    <n v="6.15"/>
    <n v="8.9600000000000009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361"/>
    <s v="     "/>
    <s v="EQUIPOS ELECTRO"/>
    <s v="PALANCA DESMONTADORA RUEDA    "/>
    <s v="---                 "/>
    <s v="       "/>
    <s v="           "/>
    <s v="         "/>
    <s v="    "/>
    <s v="-----"/>
    <s v="              "/>
    <n v="2"/>
    <n v="12.3"/>
  </r>
  <r>
    <x v="6"/>
    <s v="0190333973001"/>
    <n v="14"/>
    <d v="2016-03-21T00:00:00"/>
    <s v="00"/>
    <x v="1381"/>
    <m/>
    <x v="0"/>
    <s v="0"/>
    <s v="0"/>
    <s v="C"/>
    <s v="PASA"/>
    <n v="23.8"/>
    <n v="38.57"/>
    <n v="0"/>
    <d v="1899-12-30T00:00:00"/>
    <d v="1899-12-30T00:00:00"/>
    <n v="40"/>
    <n v="38"/>
    <n v="14"/>
    <n v="15"/>
    <n v="4"/>
    <n v="1"/>
    <m/>
    <s v="LIBRE-48"/>
    <m/>
    <m/>
    <n v="0.5"/>
    <n v="15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27"/>
    <n v="0"/>
    <n v="0"/>
    <n v="0"/>
    <n v="0"/>
    <n v="0"/>
    <n v="0"/>
    <n v="0"/>
    <n v="27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4"/>
    <n v="0"/>
    <n v="0"/>
    <n v="0"/>
    <n v="0"/>
    <n v="0"/>
    <n v="1"/>
    <x v="0"/>
    <x v="0"/>
    <x v="16"/>
    <s v="DRAGON"/>
    <x v="1362"/>
    <s v="     "/>
    <s v="EQUIPOS ELECTRO"/>
    <s v="PALANCA DESMONTADORA RUEDA    "/>
    <s v="---                 "/>
    <s v="       "/>
    <s v="           "/>
    <s v="         "/>
    <s v="    "/>
    <s v="-----"/>
    <s v="              "/>
    <n v="27"/>
    <n v="642.6"/>
  </r>
  <r>
    <x v="6"/>
    <s v="0190333973001"/>
    <n v="14"/>
    <d v="2016-03-21T00:00:00"/>
    <s v="00"/>
    <x v="1382"/>
    <m/>
    <x v="0"/>
    <s v="0"/>
    <s v="0"/>
    <s v="C"/>
    <s v="PASA"/>
    <n v="8"/>
    <n v="13.93"/>
    <n v="0"/>
    <d v="1899-12-30T00:00:00"/>
    <d v="1899-12-30T00:00:00"/>
    <n v="40"/>
    <n v="38"/>
    <n v="14"/>
    <n v="15"/>
    <n v="4"/>
    <n v="1"/>
    <m/>
    <s v="LIBRE-48"/>
    <m/>
    <m/>
    <n v="0.3"/>
    <n v="9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49"/>
    <n v="0"/>
    <n v="0"/>
    <n v="0"/>
    <n v="0"/>
    <n v="0"/>
    <n v="0"/>
    <n v="0"/>
    <n v="149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1"/>
    <n v="0"/>
    <n v="0"/>
    <n v="0"/>
    <n v="0"/>
    <n v="0"/>
    <n v="1"/>
    <x v="0"/>
    <x v="0"/>
    <x v="16"/>
    <s v="DRAGON"/>
    <x v="1363"/>
    <s v="     "/>
    <s v="EQUIPOS ELECTRO"/>
    <s v="PALANCA DESMONTADORA RUEDA    "/>
    <s v="---                 "/>
    <s v="       "/>
    <s v="           "/>
    <s v="         "/>
    <s v="    "/>
    <s v="-----"/>
    <s v="              "/>
    <n v="149"/>
    <n v="1192"/>
  </r>
  <r>
    <x v="6"/>
    <s v="0190333973001"/>
    <n v="14"/>
    <d v="2016-03-21T00:00:00"/>
    <s v="00"/>
    <x v="1383"/>
    <m/>
    <x v="0"/>
    <s v="0"/>
    <s v="0"/>
    <s v="C"/>
    <s v="PASA"/>
    <n v="4.57"/>
    <n v="8.73"/>
    <n v="0"/>
    <d v="1899-12-30T00:00:00"/>
    <d v="1899-12-30T00:00:00"/>
    <n v="40"/>
    <n v="38"/>
    <n v="14"/>
    <n v="15"/>
    <n v="4"/>
    <n v="1"/>
    <m/>
    <s v="LIBRE-48"/>
    <m/>
    <m/>
    <n v="0.6"/>
    <n v="18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08"/>
    <n v="0"/>
    <n v="0"/>
    <n v="0"/>
    <n v="0"/>
    <n v="0"/>
    <n v="0"/>
    <n v="0"/>
    <n v="108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2"/>
    <n v="0"/>
    <n v="0"/>
    <n v="0"/>
    <n v="0"/>
    <n v="0"/>
    <n v="1"/>
    <x v="0"/>
    <x v="0"/>
    <x v="16"/>
    <s v="DRAGON"/>
    <x v="1364"/>
    <s v="     "/>
    <s v="EQUIPOS ELECTRO"/>
    <s v="PALANCA DESMONTADORA RUEDA    "/>
    <s v="---                 "/>
    <s v="       "/>
    <s v="           "/>
    <s v="         "/>
    <s v="    "/>
    <s v="-----"/>
    <s v="              "/>
    <n v="108"/>
    <n v="493.56000000000006"/>
  </r>
  <r>
    <x v="6"/>
    <s v="0190333973001"/>
    <n v="14"/>
    <d v="2016-03-21T00:00:00"/>
    <s v="00"/>
    <x v="1384"/>
    <m/>
    <x v="0"/>
    <s v="0"/>
    <s v="0"/>
    <s v="C"/>
    <s v="PASA"/>
    <n v="17.89"/>
    <n v="23.76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365"/>
    <s v="     "/>
    <s v="EQUIPOS ELECTRO"/>
    <s v="PRENSAS                       "/>
    <s v="NO                  "/>
    <s v="       "/>
    <s v="           "/>
    <s v="         "/>
    <s v="    "/>
    <s v="-----"/>
    <s v="              "/>
    <n v="3"/>
    <n v="53.67"/>
  </r>
  <r>
    <x v="6"/>
    <s v="0190333973001"/>
    <n v="14"/>
    <d v="2016-03-21T00:00:00"/>
    <s v="00"/>
    <x v="1385"/>
    <m/>
    <x v="0"/>
    <s v="0"/>
    <s v="0"/>
    <s v="C"/>
    <s v="PASA"/>
    <n v="51.42"/>
    <n v="81.650000000000006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366"/>
    <s v="     "/>
    <s v="EQUIPOS ELECTRO"/>
    <s v="PRENSAS                       "/>
    <s v="NO                  "/>
    <s v="       "/>
    <s v="           "/>
    <s v="         "/>
    <s v="    "/>
    <s v="-----"/>
    <s v="              "/>
    <n v="3"/>
    <n v="154.26"/>
  </r>
  <r>
    <x v="6"/>
    <s v="0190333973001"/>
    <n v="14"/>
    <d v="2016-03-21T00:00:00"/>
    <s v="00"/>
    <x v="1386"/>
    <m/>
    <x v="0"/>
    <s v="0"/>
    <s v="0"/>
    <s v="C"/>
    <s v="PASA"/>
    <n v="70.12"/>
    <n v="110.38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7"/>
    <n v="0"/>
    <n v="0"/>
    <n v="0"/>
    <n v="0"/>
    <n v="0"/>
    <n v="0"/>
    <n v="0"/>
    <n v="7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0"/>
    <n v="0"/>
    <n v="0"/>
    <n v="0"/>
    <n v="0"/>
    <n v="0"/>
    <n v="1"/>
    <x v="0"/>
    <x v="0"/>
    <x v="16"/>
    <s v="DRAGON"/>
    <x v="1367"/>
    <s v="     "/>
    <s v="EQUIPOS ELECTRO"/>
    <s v="REMACHADORAS                  "/>
    <s v="---                 "/>
    <s v="       "/>
    <s v="           "/>
    <s v="         "/>
    <s v="    "/>
    <s v="-----"/>
    <s v="              "/>
    <n v="7"/>
    <n v="490.84000000000003"/>
  </r>
  <r>
    <x v="6"/>
    <s v="0190333973001"/>
    <n v="14"/>
    <d v="2016-03-21T00:00:00"/>
    <s v="00"/>
    <x v="1387"/>
    <m/>
    <x v="0"/>
    <s v="0"/>
    <s v="0"/>
    <s v="C"/>
    <s v="PASA"/>
    <n v="12.89"/>
    <n v="18.899999999999999"/>
    <n v="0"/>
    <d v="1899-12-30T00:00:00"/>
    <d v="1899-12-30T00:00:00"/>
    <n v="40"/>
    <n v="38"/>
    <n v="14"/>
    <n v="15"/>
    <n v="4"/>
    <n v="1"/>
    <m/>
    <s v="NUEVO"/>
    <m/>
    <m/>
    <n v="0.1"/>
    <n v="3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15"/>
    <n v="0"/>
    <n v="0"/>
    <n v="0"/>
    <n v="0"/>
    <n v="0"/>
    <n v="0"/>
    <n v="0"/>
    <n v="15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0.02"/>
    <n v="0"/>
    <n v="0"/>
    <n v="0"/>
    <n v="0"/>
    <n v="0"/>
    <n v="1"/>
    <x v="0"/>
    <x v="0"/>
    <x v="16"/>
    <s v="DRAGON"/>
    <x v="1368"/>
    <s v="     "/>
    <s v="EQUIPOS ELECTRO"/>
    <s v="REPARACION DE LLANTAS         "/>
    <s v="---                 "/>
    <s v="       "/>
    <s v="           "/>
    <s v="         "/>
    <s v="    "/>
    <s v="-----"/>
    <s v="              "/>
    <n v="15"/>
    <n v="193.35000000000002"/>
  </r>
  <r>
    <x v="6"/>
    <s v="0190333973001"/>
    <n v="14"/>
    <d v="2016-03-21T00:00:00"/>
    <s v="00"/>
    <x v="1388"/>
    <m/>
    <x v="0"/>
    <s v="0"/>
    <s v="0"/>
    <s v="C"/>
    <s v="PASA"/>
    <n v="4.74"/>
    <n v="7.99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69"/>
    <s v="     "/>
    <s v="EQUIPOS ELECTRO"/>
    <s v="REPARACION DE LLANTAS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89"/>
    <m/>
    <x v="0"/>
    <s v="0"/>
    <s v="PAN"/>
    <s v="C"/>
    <s v="PASA"/>
    <n v="13.65"/>
    <n v="23.91"/>
    <n v="0"/>
    <d v="1899-12-30T00:00:00"/>
    <d v="1899-12-30T00:00:00"/>
    <n v="40"/>
    <n v="38"/>
    <n v="14"/>
    <n v="15"/>
    <n v="4"/>
    <n v="1"/>
    <m/>
    <s v="LIBRE-48"/>
    <m/>
    <m/>
    <n v="0.2"/>
    <n v="6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35"/>
    <n v="0"/>
    <n v="0"/>
    <n v="0"/>
    <n v="0"/>
    <n v="0"/>
    <n v="0"/>
    <n v="0"/>
    <n v="35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3"/>
    <n v="0"/>
    <n v="0"/>
    <n v="0"/>
    <n v="0"/>
    <n v="0"/>
    <n v="1"/>
    <x v="0"/>
    <x v="0"/>
    <x v="16"/>
    <s v="DRAGON"/>
    <x v="1370"/>
    <s v="     "/>
    <s v="EQUIPOS ELECTRO"/>
    <s v="SEPARADOR                     "/>
    <s v="---                 "/>
    <s v="       "/>
    <s v="           "/>
    <s v="         "/>
    <s v="    "/>
    <s v="-----"/>
    <s v="              "/>
    <n v="35"/>
    <n v="477.75"/>
  </r>
  <r>
    <x v="6"/>
    <s v="0190333973001"/>
    <n v="14"/>
    <d v="2016-03-21T00:00:00"/>
    <s v="00"/>
    <x v="1390"/>
    <m/>
    <x v="0"/>
    <s v="0"/>
    <s v="0"/>
    <s v="C"/>
    <s v="PASA"/>
    <n v="2.8"/>
    <n v="4.0999999999999996"/>
    <n v="0"/>
    <d v="1899-12-30T00:00:00"/>
    <d v="1899-12-30T00:00:00"/>
    <n v="40"/>
    <n v="38"/>
    <n v="14"/>
    <n v="15"/>
    <n v="4"/>
    <n v="1"/>
    <m/>
    <s v="NUEVO"/>
    <m/>
    <m/>
    <n v="0"/>
    <n v="0"/>
    <n v="0"/>
    <n v="0"/>
    <n v="0"/>
    <n v="0"/>
    <n v="0"/>
    <m/>
    <m/>
    <m/>
    <m/>
    <m/>
    <m/>
    <m/>
    <n v="0"/>
    <s v="Clasificación"/>
    <m/>
    <m/>
    <s v="="/>
    <n v="1"/>
    <m/>
    <n v="0"/>
    <n v="0"/>
    <n v="0"/>
    <x v="6"/>
    <s v="G"/>
    <m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1899-12-30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71"/>
    <s v="     "/>
    <s v="EQUIPOS ELECTRO"/>
    <s v="SILICON         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91"/>
    <m/>
    <x v="0"/>
    <s v="0"/>
    <s v="0"/>
    <s v="C"/>
    <s v="PASA"/>
    <n v="4.8600000000000003"/>
    <n v="7.86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72"/>
    <s v="     "/>
    <s v="EQUIPOS ELECTRO"/>
    <s v="PISTOLA COMPRESOR             "/>
    <s v="---                 "/>
    <s v="       "/>
    <s v="           "/>
    <s v="         "/>
    <s v="    "/>
    <s v="TORKO"/>
    <s v="              "/>
    <n v="0"/>
    <n v="0"/>
  </r>
  <r>
    <x v="6"/>
    <s v="0190333973001"/>
    <n v="14"/>
    <d v="2016-03-21T00:00:00"/>
    <s v="00"/>
    <x v="1392"/>
    <m/>
    <x v="0"/>
    <s v="0"/>
    <s v="0"/>
    <s v="C"/>
    <s v="PASA"/>
    <n v="182.07"/>
    <n v="316.99"/>
    <n v="0"/>
    <d v="1899-12-30T00:00:00"/>
    <d v="1899-12-30T00:00:00"/>
    <n v="40"/>
    <n v="38"/>
    <n v="14"/>
    <n v="15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6"/>
    <s v="DRAGON"/>
    <x v="1373"/>
    <s v="     "/>
    <s v="EQUIPOS ELECTRO"/>
    <s v="PISTOLA COMPRESOR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93"/>
    <m/>
    <x v="0"/>
    <s v="0"/>
    <s v="0"/>
    <s v="C"/>
    <s v="PASA"/>
    <n v="88.78"/>
    <n v="149.96"/>
    <n v="0"/>
    <d v="1899-12-30T00:00:00"/>
    <d v="1899-12-30T00:00:00"/>
    <n v="40"/>
    <n v="38"/>
    <n v="14"/>
    <n v="15"/>
    <n v="4"/>
    <n v="1"/>
    <m/>
    <s v="LIBRE-48"/>
    <m/>
    <m/>
    <n v="0.3"/>
    <n v="9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31"/>
    <n v="0"/>
    <n v="0"/>
    <n v="0"/>
    <n v="0"/>
    <n v="0"/>
    <n v="1"/>
    <x v="0"/>
    <x v="0"/>
    <x v="16"/>
    <s v="DRAGON"/>
    <x v="1374"/>
    <s v="     "/>
    <s v="EQUIPOS ELECTRO"/>
    <s v="PISTOLA COMPRESOR             "/>
    <s v="---                 "/>
    <s v="       "/>
    <s v="           "/>
    <s v="         "/>
    <s v="    "/>
    <s v="-----"/>
    <s v="              "/>
    <n v="2"/>
    <n v="177.56"/>
  </r>
  <r>
    <x v="6"/>
    <s v="0190333973001"/>
    <n v="14"/>
    <d v="2016-03-21T00:00:00"/>
    <s v="00"/>
    <x v="1394"/>
    <m/>
    <x v="0"/>
    <s v="0"/>
    <s v="0"/>
    <s v="C"/>
    <s v="PASA"/>
    <n v="1.6"/>
    <n v="2.97"/>
    <n v="0"/>
    <d v="1899-12-30T00:00:00"/>
    <d v="1899-12-30T00:00:00"/>
    <n v="40"/>
    <n v="38"/>
    <n v="14"/>
    <n v="15"/>
    <n v="4"/>
    <n v="1"/>
    <m/>
    <s v="LIBRE-48"/>
    <m/>
    <m/>
    <n v="0.2"/>
    <n v="6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82"/>
    <n v="0"/>
    <n v="0"/>
    <n v="0"/>
    <n v="0"/>
    <n v="0"/>
    <n v="0"/>
    <n v="0"/>
    <n v="82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1"/>
    <n v="0"/>
    <n v="0"/>
    <n v="0"/>
    <n v="0"/>
    <n v="0"/>
    <n v="1"/>
    <x v="0"/>
    <x v="0"/>
    <x v="16"/>
    <s v="DRAGON"/>
    <x v="1375"/>
    <s v="     "/>
    <s v="EQUIPOS ELECTRO"/>
    <s v="MARTILLO                      "/>
    <s v="---                 "/>
    <s v="       "/>
    <s v="           "/>
    <s v="         "/>
    <s v="    "/>
    <s v="-----"/>
    <s v="              "/>
    <n v="82"/>
    <n v="131.20000000000002"/>
  </r>
  <r>
    <x v="6"/>
    <s v="0190333973001"/>
    <n v="14"/>
    <d v="2016-03-21T00:00:00"/>
    <s v="00"/>
    <x v="1395"/>
    <m/>
    <x v="0"/>
    <s v="0"/>
    <s v="0"/>
    <s v="C"/>
    <s v="PASA"/>
    <n v="2.2799999999999998"/>
    <n v="3.83"/>
    <n v="0"/>
    <d v="1899-12-30T00:00:00"/>
    <d v="1899-12-30T00:00:00"/>
    <n v="40"/>
    <n v="38"/>
    <n v="14"/>
    <n v="15"/>
    <n v="4"/>
    <n v="1"/>
    <m/>
    <s v="LIBRE-48"/>
    <m/>
    <m/>
    <n v="0.3"/>
    <n v="9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73"/>
    <n v="0"/>
    <n v="0"/>
    <n v="0"/>
    <n v="0"/>
    <n v="0"/>
    <n v="0"/>
    <n v="0"/>
    <n v="73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1"/>
    <n v="0"/>
    <n v="0"/>
    <n v="0"/>
    <n v="0"/>
    <n v="0"/>
    <n v="1"/>
    <x v="0"/>
    <x v="0"/>
    <x v="16"/>
    <s v="DRAGON"/>
    <x v="1376"/>
    <s v="     "/>
    <s v="EQUIPOS ELECTRO"/>
    <s v="MARTILLO                      "/>
    <s v="---                 "/>
    <s v="       "/>
    <s v="           "/>
    <s v="         "/>
    <s v="    "/>
    <s v="-----"/>
    <s v="              "/>
    <n v="73"/>
    <n v="166.44"/>
  </r>
  <r>
    <x v="6"/>
    <s v="0190333973001"/>
    <n v="14"/>
    <d v="2016-03-21T00:00:00"/>
    <s v="00"/>
    <x v="1396"/>
    <m/>
    <x v="0"/>
    <s v="0"/>
    <s v="0"/>
    <s v="C"/>
    <s v="PASA"/>
    <n v="3.94"/>
    <n v="6.46"/>
    <n v="0"/>
    <d v="1899-12-30T00:00:00"/>
    <d v="1899-12-30T00:00:00"/>
    <n v="41"/>
    <n v="37"/>
    <n v="14"/>
    <n v="14"/>
    <n v="4"/>
    <n v="1"/>
    <m/>
    <s v="LIBRE-48"/>
    <m/>
    <m/>
    <n v="0.1"/>
    <n v="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60"/>
    <n v="0"/>
    <n v="0"/>
    <n v="0"/>
    <n v="0"/>
    <n v="0"/>
    <n v="0"/>
    <n v="0"/>
    <n v="6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1"/>
    <n v="0"/>
    <n v="0"/>
    <n v="0"/>
    <n v="0"/>
    <n v="0"/>
    <n v="1"/>
    <x v="0"/>
    <x v="0"/>
    <x v="17"/>
    <s v="JETECH"/>
    <x v="1377"/>
    <s v="     "/>
    <s v="EQUIPOS ELECTRO"/>
    <s v="MARTILLO                      "/>
    <s v="---                 "/>
    <s v="       "/>
    <s v="           "/>
    <s v="         "/>
    <s v="    "/>
    <s v="-----"/>
    <s v="              "/>
    <n v="60"/>
    <n v="236.4"/>
  </r>
  <r>
    <x v="6"/>
    <s v="0190333973001"/>
    <n v="14"/>
    <d v="2016-03-21T00:00:00"/>
    <s v="00"/>
    <x v="1397"/>
    <m/>
    <x v="0"/>
    <s v="0"/>
    <s v="0"/>
    <s v="C"/>
    <s v="PASA"/>
    <n v="6.13"/>
    <n v="11.03"/>
    <n v="0"/>
    <d v="1899-12-30T00:00:00"/>
    <d v="1899-12-30T00:00:00"/>
    <n v="40"/>
    <n v="38"/>
    <n v="14"/>
    <n v="15"/>
    <n v="4"/>
    <n v="1"/>
    <m/>
    <s v="LIBRE-48"/>
    <m/>
    <m/>
    <n v="0.1"/>
    <n v="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77"/>
    <n v="0"/>
    <n v="0.35"/>
    <n v="0"/>
    <n v="0"/>
    <n v="0"/>
    <n v="0.65"/>
    <x v="0"/>
    <x v="0"/>
    <x v="16"/>
    <s v="DRAGON"/>
    <x v="1378"/>
    <s v="     "/>
    <s v="EQUIPOS ELECTRO"/>
    <s v="CEPILLO DE CADEN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398"/>
    <m/>
    <x v="0"/>
    <s v="0"/>
    <s v="0"/>
    <s v="C"/>
    <s v="PASA"/>
    <n v="2.14"/>
    <n v="3.55"/>
    <n v="0"/>
    <d v="1899-12-30T00:00:00"/>
    <d v="1899-12-30T00:00:00"/>
    <n v="40"/>
    <n v="38"/>
    <n v="14"/>
    <n v="15"/>
    <n v="4"/>
    <n v="1"/>
    <m/>
    <s v="LIBRE-48"/>
    <m/>
    <m/>
    <n v="0.8"/>
    <n v="2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3"/>
    <n v="0"/>
    <n v="0"/>
    <n v="0"/>
    <n v="0"/>
    <n v="0"/>
    <n v="0"/>
    <n v="0"/>
    <n v="13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17"/>
    <n v="0"/>
    <n v="0"/>
    <n v="0"/>
    <n v="0"/>
    <n v="0"/>
    <n v="1"/>
    <x v="0"/>
    <x v="0"/>
    <x v="16"/>
    <s v="DRAGON"/>
    <x v="1379"/>
    <s v="     "/>
    <s v="EQUIPOS ELECTRO"/>
    <s v="LIMPIADORES                   "/>
    <s v="---                 "/>
    <s v="       "/>
    <s v="           "/>
    <s v="         "/>
    <s v="    "/>
    <s v="-----"/>
    <s v="              "/>
    <n v="13"/>
    <n v="27.82"/>
  </r>
  <r>
    <x v="6"/>
    <s v="0190333973001"/>
    <n v="14"/>
    <d v="2016-03-21T00:00:00"/>
    <s v="00"/>
    <x v="1399"/>
    <m/>
    <x v="0"/>
    <s v="0"/>
    <s v="0"/>
    <s v="C"/>
    <s v="PASA"/>
    <n v="14.36"/>
    <n v="24.04"/>
    <n v="0"/>
    <d v="1899-12-30T00:00:00"/>
    <d v="1899-12-30T00:00:00"/>
    <n v="40"/>
    <n v="38"/>
    <n v="14"/>
    <n v="15"/>
    <n v="4"/>
    <n v="1"/>
    <m/>
    <s v="LIBRE-48"/>
    <m/>
    <m/>
    <n v="0.8"/>
    <n v="2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188"/>
    <n v="0"/>
    <n v="0"/>
    <n v="0"/>
    <n v="0"/>
    <n v="0"/>
    <n v="0"/>
    <n v="0"/>
    <n v="188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.02"/>
    <n v="0"/>
    <n v="0"/>
    <n v="0"/>
    <n v="0"/>
    <n v="0"/>
    <n v="1"/>
    <x v="0"/>
    <x v="0"/>
    <x v="16"/>
    <s v="DRAGON"/>
    <x v="1380"/>
    <s v="     "/>
    <s v="EQUIPOS ELECTRO"/>
    <s v="TEMPLONE                      "/>
    <s v="---                 "/>
    <s v="       "/>
    <s v="           "/>
    <s v="         "/>
    <s v="    "/>
    <s v="-----"/>
    <s v="              "/>
    <n v="188"/>
    <n v="2699.68"/>
  </r>
  <r>
    <x v="6"/>
    <s v="0190333973001"/>
    <n v="14"/>
    <d v="2016-03-21T00:00:00"/>
    <s v="00"/>
    <x v="1400"/>
    <m/>
    <x v="0"/>
    <s v="0"/>
    <s v="0"/>
    <s v="C"/>
    <s v="PASA"/>
    <n v="62.91"/>
    <n v="110.08"/>
    <n v="0"/>
    <d v="1899-12-30T00:00:00"/>
    <d v="1899-12-30T00:00:00"/>
    <n v="41"/>
    <n v="37"/>
    <n v="14"/>
    <n v="14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9"/>
    <n v="0"/>
    <n v="0"/>
    <n v="0"/>
    <n v="0"/>
    <n v="0"/>
    <n v="0"/>
    <n v="0"/>
    <n v="9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"/>
    <n v="0"/>
    <n v="0"/>
    <n v="0"/>
    <n v="0"/>
    <n v="0"/>
    <n v="1"/>
    <x v="0"/>
    <x v="0"/>
    <x v="17"/>
    <s v="JETECH"/>
    <x v="1381"/>
    <s v="     "/>
    <s v="EQUIPOS ELECTRO"/>
    <s v="TORQUIMETRO                   "/>
    <s v="---                 "/>
    <s v="       "/>
    <s v="           "/>
    <s v="         "/>
    <s v="    "/>
    <s v="-----"/>
    <s v="              "/>
    <n v="9"/>
    <n v="566.18999999999994"/>
  </r>
  <r>
    <x v="6"/>
    <s v="0190333973001"/>
    <n v="14"/>
    <d v="2016-03-21T00:00:00"/>
    <s v="00"/>
    <x v="1401"/>
    <m/>
    <x v="0"/>
    <s v="0"/>
    <s v="0"/>
    <s v="C"/>
    <s v="PASA"/>
    <n v="5.64"/>
    <n v="10.8"/>
    <n v="0"/>
    <d v="1899-12-30T00:00:00"/>
    <d v="1899-12-30T00:00:00"/>
    <n v="41"/>
    <n v="37"/>
    <n v="14"/>
    <n v="14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"/>
    <n v="0"/>
    <n v="0"/>
    <n v="0"/>
    <n v="0"/>
    <n v="0"/>
    <n v="1"/>
    <x v="0"/>
    <x v="0"/>
    <x v="17"/>
    <s v="JETECH"/>
    <x v="1382"/>
    <s v="     "/>
    <s v="EQUIPOS ELECTRO"/>
    <s v="TORQUIMETRO                   "/>
    <s v="---                 "/>
    <s v="       "/>
    <s v="           "/>
    <s v="         "/>
    <s v="    "/>
    <s v="-----"/>
    <s v="              "/>
    <n v="2"/>
    <n v="11.28"/>
  </r>
  <r>
    <x v="6"/>
    <s v="0190333973001"/>
    <n v="14"/>
    <d v="2016-03-21T00:00:00"/>
    <s v="00"/>
    <x v="1402"/>
    <m/>
    <x v="0"/>
    <s v="0"/>
    <s v="0"/>
    <s v="C"/>
    <s v="PASA"/>
    <n v="50.02"/>
    <n v="87.52"/>
    <n v="0"/>
    <d v="1899-12-30T00:00:00"/>
    <d v="1899-12-30T00:00:00"/>
    <n v="41"/>
    <n v="37"/>
    <n v="14"/>
    <n v="14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21"/>
    <n v="0"/>
    <n v="0"/>
    <n v="0"/>
    <n v="0"/>
    <n v="0"/>
    <n v="0"/>
    <n v="0"/>
    <n v="21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0"/>
    <n v="0"/>
    <n v="0"/>
    <n v="0"/>
    <n v="0"/>
    <n v="0"/>
    <n v="1"/>
    <x v="0"/>
    <x v="0"/>
    <x v="17"/>
    <s v="JETECH"/>
    <x v="1383"/>
    <s v="     "/>
    <s v="EQUIPOS ELECTRO"/>
    <s v="TORQUIMETRO                   "/>
    <s v="---                 "/>
    <s v="       "/>
    <s v="           "/>
    <s v="         "/>
    <s v="    "/>
    <s v="-----"/>
    <s v="              "/>
    <n v="21"/>
    <n v="1050.42"/>
  </r>
  <r>
    <x v="6"/>
    <s v="0190333973001"/>
    <n v="14"/>
    <d v="2016-03-21T00:00:00"/>
    <s v="00"/>
    <x v="1403"/>
    <m/>
    <x v="0"/>
    <s v="0"/>
    <s v="0"/>
    <s v="C"/>
    <s v="PASA"/>
    <n v="247.69"/>
    <n v="433.44"/>
    <n v="0"/>
    <d v="1899-12-30T00:00:00"/>
    <d v="1899-12-30T00:00:00"/>
    <n v="41"/>
    <n v="37"/>
    <n v="14"/>
    <n v="14"/>
    <n v="4"/>
    <n v="1"/>
    <m/>
    <s v="LIBRE-48"/>
    <m/>
    <m/>
    <n v="0"/>
    <n v="0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7"/>
    <s v="JETECH"/>
    <x v="1384"/>
    <s v="     "/>
    <s v="EQUIPOS ELECTRO"/>
    <s v="PORTAHERRAMIENTA              "/>
    <s v="---                 "/>
    <s v="       "/>
    <s v="           "/>
    <s v="         "/>
    <s v="    "/>
    <s v="-----"/>
    <s v="              "/>
    <n v="0"/>
    <n v="0"/>
  </r>
  <r>
    <x v="6"/>
    <s v="0190333973001"/>
    <n v="14"/>
    <d v="2016-03-21T00:00:00"/>
    <s v="00"/>
    <x v="1404"/>
    <m/>
    <x v="0"/>
    <s v="0"/>
    <s v="0"/>
    <s v="C"/>
    <s v="PASA"/>
    <n v="4.26"/>
    <n v="8.2799999999999994"/>
    <n v="0"/>
    <d v="1899-12-30T00:00:00"/>
    <d v="1899-12-30T00:00:00"/>
    <n v="41"/>
    <n v="37"/>
    <n v="14"/>
    <n v="14"/>
    <n v="4"/>
    <n v="1"/>
    <m/>
    <s v="LIBRE-48"/>
    <m/>
    <m/>
    <n v="0.1"/>
    <n v="3"/>
    <n v="0"/>
    <n v="0"/>
    <n v="0"/>
    <n v="0"/>
    <n v="0"/>
    <m/>
    <m/>
    <m/>
    <m/>
    <m/>
    <m/>
    <m/>
    <m/>
    <s v="Clasificación"/>
    <m/>
    <m/>
    <s v="="/>
    <n v="1"/>
    <m/>
    <n v="0"/>
    <n v="0"/>
    <n v="0"/>
    <x v="6"/>
    <s v="G"/>
    <n v="0"/>
    <m/>
    <m/>
    <m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n v="0"/>
    <n v="1"/>
    <d v="2015-10-27T00:00:00"/>
    <d v="2015-12-14T00:00:00"/>
    <d v="2015-12-14T00:00:00"/>
    <d v="2016-03-21T00:00:00"/>
    <m/>
    <m/>
    <n v="1"/>
    <n v="0"/>
    <n v="1"/>
    <n v="0"/>
    <n v="0"/>
    <n v="0"/>
    <n v="0"/>
    <x v="0"/>
    <x v="0"/>
    <x v="17"/>
    <s v="JETECH"/>
    <x v="1385"/>
    <s v="     "/>
    <s v="EQUIPOS ELECTRO"/>
    <s v="PORTAHERRAMIENTA              "/>
    <s v="---                 "/>
    <s v="       "/>
    <s v="           "/>
    <s v="         "/>
    <s v="    "/>
    <s v="-----"/>
    <s v="              "/>
    <n v="0"/>
    <n v="0"/>
  </r>
  <r>
    <x v="4"/>
    <s v="0190333973001"/>
    <n v="12"/>
    <d v="2016-03-21T00:00:00"/>
    <s v="00"/>
    <x v="1405"/>
    <m/>
    <x v="0"/>
    <s v="0"/>
    <s v="0"/>
    <s v="C"/>
    <s v="JECT"/>
    <n v="0"/>
    <n v="98.7"/>
    <n v="0"/>
    <d v="1899-12-30T00:00:00"/>
    <d v="1899-12-30T00:00:00"/>
    <n v="21"/>
    <n v="22"/>
    <n v="20"/>
    <n v="14"/>
    <n v="4"/>
    <n v="1"/>
    <m/>
    <s v="NUEVO"/>
    <m/>
    <m/>
    <n v="0"/>
    <n v="0"/>
    <n v="0"/>
    <n v="0"/>
    <n v="0"/>
    <n v="0"/>
    <n v="0"/>
    <m/>
    <m/>
    <m/>
    <m/>
    <m/>
    <m/>
    <m/>
    <n v="1"/>
    <s v="Clasificación"/>
    <m/>
    <m/>
    <s v="="/>
    <n v="1"/>
    <m/>
    <n v="0"/>
    <n v="0"/>
    <n v="0"/>
    <x v="6"/>
    <s v="G"/>
    <m/>
    <m/>
    <m/>
    <m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n v="0"/>
    <n v="1"/>
    <d v="1899-12-30T00:00:00"/>
    <d v="2015-11-02T00:00:00"/>
    <d v="2015-11-02T00:00:00"/>
    <d v="2016-03-21T00:00:00"/>
    <m/>
    <m/>
    <n v="0"/>
    <n v="0"/>
    <n v="0"/>
    <n v="0"/>
    <n v="0"/>
    <n v="0"/>
    <n v="1"/>
    <x v="0"/>
    <x v="0"/>
    <x v="9"/>
    <s v="410 - DURO CHINA"/>
    <x v="1386"/>
    <s v="     "/>
    <s v="ACCESORIOS AUTO"/>
    <s v="AROS AUTOMOVIL                "/>
    <s v="A1                  "/>
    <s v="       "/>
    <s v="           "/>
    <s v="         "/>
    <s v="    "/>
    <s v="AMERI"/>
    <s v="              "/>
    <n v="4"/>
    <n v="0"/>
  </r>
  <r>
    <x v="4"/>
    <s v="0190333973001"/>
    <n v="12"/>
    <d v="2016-03-21T00:00:00"/>
    <s v="00"/>
    <x v="1406"/>
    <m/>
    <x v="0"/>
    <s v="0"/>
    <s v="0"/>
    <s v="C"/>
    <s v="JECT"/>
    <n v="0"/>
    <n v="107.1"/>
    <n v="0"/>
    <d v="1899-12-30T00:00:00"/>
    <d v="1899-12-30T00:00:00"/>
    <n v="21"/>
    <n v="22"/>
    <n v="20"/>
    <n v="14"/>
    <n v="4"/>
    <n v="1"/>
    <m/>
    <s v="NUEVO"/>
    <m/>
    <m/>
    <n v="0"/>
    <n v="0"/>
    <n v="0"/>
    <n v="0"/>
    <n v="0"/>
    <n v="0"/>
    <n v="0"/>
    <m/>
    <m/>
    <m/>
    <m/>
    <m/>
    <m/>
    <m/>
    <n v="1"/>
    <s v="Clasificación"/>
    <m/>
    <m/>
    <s v="="/>
    <n v="1"/>
    <m/>
    <n v="0"/>
    <n v="0"/>
    <n v="0"/>
    <x v="6"/>
    <s v="G"/>
    <m/>
    <m/>
    <m/>
    <m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n v="0"/>
    <n v="1"/>
    <d v="1899-12-30T00:00:00"/>
    <d v="2015-11-02T00:00:00"/>
    <d v="2015-11-02T00:00:00"/>
    <d v="2016-03-21T00:00:00"/>
    <m/>
    <m/>
    <n v="0"/>
    <n v="0"/>
    <n v="0"/>
    <n v="0"/>
    <n v="0"/>
    <n v="0"/>
    <n v="1"/>
    <x v="0"/>
    <x v="0"/>
    <x v="9"/>
    <s v="410 - DURO CHINA"/>
    <x v="1387"/>
    <s v="     "/>
    <s v="ACCESORIOS AUTO"/>
    <s v="AROS AUTOMOVIL                "/>
    <s v="A2                  "/>
    <s v="       "/>
    <s v="           "/>
    <s v="         "/>
    <s v="    "/>
    <s v="AMERI"/>
    <s v="              "/>
    <n v="4"/>
    <n v="0"/>
  </r>
  <r>
    <x v="4"/>
    <s v="0190333973001"/>
    <n v="12"/>
    <d v="2016-03-21T00:00:00"/>
    <s v="00"/>
    <x v="1407"/>
    <m/>
    <x v="0"/>
    <s v="0"/>
    <s v="0"/>
    <s v="C"/>
    <s v="JECT"/>
    <n v="0"/>
    <n v="111.61"/>
    <n v="0"/>
    <d v="1899-12-30T00:00:00"/>
    <d v="1899-12-30T00:00:00"/>
    <n v="21"/>
    <n v="22"/>
    <n v="20"/>
    <n v="14"/>
    <n v="4"/>
    <n v="1"/>
    <m/>
    <s v="NUEVO"/>
    <m/>
    <m/>
    <n v="0"/>
    <n v="0"/>
    <n v="0"/>
    <n v="0"/>
    <n v="0"/>
    <n v="0"/>
    <n v="0"/>
    <m/>
    <m/>
    <m/>
    <m/>
    <m/>
    <m/>
    <m/>
    <n v="1"/>
    <s v="Clasificación"/>
    <m/>
    <m/>
    <s v="="/>
    <n v="1"/>
    <m/>
    <n v="0"/>
    <n v="0"/>
    <n v="0"/>
    <x v="6"/>
    <s v="G"/>
    <m/>
    <m/>
    <m/>
    <m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n v="0"/>
    <n v="1"/>
    <d v="1899-12-30T00:00:00"/>
    <d v="2015-11-02T00:00:00"/>
    <d v="2015-11-02T00:00:00"/>
    <d v="2016-03-21T00:00:00"/>
    <m/>
    <m/>
    <n v="0"/>
    <n v="0"/>
    <n v="0"/>
    <n v="0"/>
    <n v="0"/>
    <n v="0"/>
    <n v="1"/>
    <x v="0"/>
    <x v="0"/>
    <x v="9"/>
    <s v="410 - DURO CHINA"/>
    <x v="1388"/>
    <s v="     "/>
    <s v="ACCESORIOS AUTO"/>
    <s v="AROS AUTOMOVIL                "/>
    <s v="A3                  "/>
    <s v="       "/>
    <s v="           "/>
    <s v="         "/>
    <s v="    "/>
    <s v="AC RA"/>
    <s v="              "/>
    <n v="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31" applyNumberFormats="0" applyBorderFormats="0" applyFontFormats="0" applyPatternFormats="0" applyAlignmentFormats="0" applyWidthHeightFormats="1" dataCaption="Valores" updatedVersion="5" minRefreshableVersion="3" useAutoFormatting="1" rowGrandTotals="0" colGrandTotals="0" itemPrintTitles="1" createdVersion="5" indent="0" compact="0" compactData="0" multipleFieldFilters="0">
  <location ref="A3:K1411" firstHeaderRow="0" firstDataRow="1" firstDataCol="5"/>
  <pivotFields count="112">
    <pivotField compact="0" outline="0" showAll="0" defaultSubtotal="0">
      <items count="22">
        <item m="1" x="9"/>
        <item x="3"/>
        <item m="1" x="14"/>
        <item m="1" x="8"/>
        <item x="2"/>
        <item x="1"/>
        <item m="1" x="13"/>
        <item m="1" x="20"/>
        <item m="1" x="21"/>
        <item m="1" x="10"/>
        <item m="1" x="16"/>
        <item x="6"/>
        <item m="1" x="18"/>
        <item m="1" x="19"/>
        <item x="4"/>
        <item m="1" x="11"/>
        <item x="5"/>
        <item m="1" x="15"/>
        <item m="1" x="12"/>
        <item m="1" x="17"/>
        <item x="0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DIGO " axis="axisRow" compact="0" outline="0" showAll="0" defaultSubtotal="0">
      <items count="5599">
        <item m="1" x="2978"/>
        <item m="1" x="2981"/>
        <item m="1" x="2985"/>
        <item m="1" x="2991"/>
        <item m="1" x="2995"/>
        <item m="1" x="2998"/>
        <item m="1" x="3006"/>
        <item m="1" x="3009"/>
        <item m="1" x="3015"/>
        <item m="1" x="2607"/>
        <item m="1" x="2609"/>
        <item m="1" x="2616"/>
        <item m="1" x="2619"/>
        <item m="1" x="2624"/>
        <item m="1" x="2630"/>
        <item m="1" x="2631"/>
        <item m="1" x="2633"/>
        <item m="1" x="2637"/>
        <item m="1" x="2640"/>
        <item m="1" x="2224"/>
        <item m="1" x="2232"/>
        <item m="1" x="2233"/>
        <item m="1" x="2239"/>
        <item m="1" x="2241"/>
        <item m="1" x="2245"/>
        <item m="1" x="2248"/>
        <item m="1" x="2250"/>
        <item m="1" x="2251"/>
        <item m="1" x="2256"/>
        <item m="1" x="1848"/>
        <item m="1" x="1854"/>
        <item m="1" x="1873"/>
        <item m="1" x="1875"/>
        <item m="1" x="1880"/>
        <item m="1" x="1455"/>
        <item m="1" x="1457"/>
        <item m="1" x="1463"/>
        <item m="1" x="1468"/>
        <item m="1" x="1472"/>
        <item m="1" x="1480"/>
        <item m="1" x="1485"/>
        <item m="1" x="1490"/>
        <item m="1" x="1494"/>
        <item m="1" x="1497"/>
        <item m="1" x="5294"/>
        <item m="1" x="5302"/>
        <item m="1" x="5306"/>
        <item m="1" x="5312"/>
        <item m="1" x="5314"/>
        <item m="1" x="5318"/>
        <item m="1" x="5322"/>
        <item m="1" x="5328"/>
        <item m="1" x="4921"/>
        <item m="1" x="4926"/>
        <item m="1" x="4933"/>
        <item m="1" x="4936"/>
        <item m="1" x="4937"/>
        <item m="1" x="4939"/>
        <item m="1" x="4942"/>
        <item m="1" x="4944"/>
        <item m="1" x="4946"/>
        <item m="1" x="4952"/>
        <item m="1" x="4537"/>
        <item m="1" x="4542"/>
        <item m="1" x="4545"/>
        <item m="1" x="4547"/>
        <item m="1" x="4557"/>
        <item m="1" x="4560"/>
        <item m="1" x="4565"/>
        <item m="1" x="4569"/>
        <item m="1" x="4571"/>
        <item m="1" x="4183"/>
        <item m="1" x="4185"/>
        <item m="1" x="4190"/>
        <item m="1" x="4193"/>
        <item m="1" x="4196"/>
        <item m="1" x="4198"/>
        <item m="1" x="4201"/>
        <item m="1" x="4204"/>
        <item m="1" x="4209"/>
        <item m="1" x="4212"/>
        <item m="1" x="3838"/>
        <item m="1" x="3841"/>
        <item m="1" x="3846"/>
        <item m="1" x="3852"/>
        <item m="1" x="3858"/>
        <item m="1" x="3861"/>
        <item m="1" x="3865"/>
        <item m="1" x="3867"/>
        <item m="1" x="3871"/>
        <item m="1" x="4477"/>
        <item m="1" x="4480"/>
        <item m="1" x="4482"/>
        <item m="1" x="4488"/>
        <item m="1" x="4491"/>
        <item m="1" x="4495"/>
        <item m="1" x="4497"/>
        <item m="1" x="4501"/>
        <item m="1" x="4503"/>
        <item m="1" x="4508"/>
        <item m="1" x="4119"/>
        <item m="1" x="4124"/>
        <item m="1" x="4126"/>
        <item m="1" x="4128"/>
        <item m="1" x="4131"/>
        <item m="1" x="4135"/>
        <item m="1" x="4139"/>
        <item m="1" x="4148"/>
        <item m="1" x="4151"/>
        <item m="1" x="4155"/>
        <item m="1" x="3771"/>
        <item m="1" x="3776"/>
        <item m="1" x="3781"/>
        <item m="1" x="3785"/>
        <item m="1" x="3794"/>
        <item m="1" x="3796"/>
        <item m="1" x="3803"/>
        <item m="1" x="3808"/>
        <item m="1" x="3810"/>
        <item m="1" x="3400"/>
        <item m="1" x="3405"/>
        <item m="1" x="3407"/>
        <item m="1" x="3409"/>
        <item m="1" x="3416"/>
        <item m="1" x="3419"/>
        <item m="1" x="3424"/>
        <item m="1" x="3427"/>
        <item m="1" x="3070"/>
        <item m="1" x="3073"/>
        <item m="1" x="3075"/>
        <item m="1" x="3076"/>
        <item m="1" x="3078"/>
        <item m="1" x="3080"/>
        <item m="1" x="3084"/>
        <item m="1" x="3088"/>
        <item m="1" x="3091"/>
        <item m="1" x="3093"/>
        <item m="1" x="2698"/>
        <item m="1" x="2699"/>
        <item m="1" x="2702"/>
        <item m="1" x="2710"/>
        <item m="1" x="2713"/>
        <item m="1" x="2714"/>
        <item m="1" x="2719"/>
        <item m="1" x="2723"/>
        <item m="1" x="2727"/>
        <item m="1" x="2734"/>
        <item m="1" x="2296"/>
        <item m="1" x="2300"/>
        <item m="1" x="2303"/>
        <item m="1" x="2306"/>
        <item m="1" x="2308"/>
        <item m="1" x="2316"/>
        <item m="1" x="2318"/>
        <item m="1" x="2322"/>
        <item m="1" x="2325"/>
        <item m="1" x="2331"/>
        <item m="1" x="1947"/>
        <item m="1" x="1953"/>
        <item m="1" x="1958"/>
        <item m="1" x="1962"/>
        <item m="1" x="1969"/>
        <item m="1" x="1973"/>
        <item m="1" x="1976"/>
        <item m="1" x="1979"/>
        <item m="1" x="1982"/>
        <item m="1" x="1985"/>
        <item m="1" x="1571"/>
        <item m="1" x="1576"/>
        <item m="1" x="1582"/>
        <item m="1" x="1587"/>
        <item m="1" x="1591"/>
        <item m="1" x="1594"/>
        <item m="1" x="1597"/>
        <item m="1" x="1602"/>
        <item m="1" x="1608"/>
        <item m="1" x="5394"/>
        <item m="1" x="5399"/>
        <item m="1" x="5403"/>
        <item m="1" x="5407"/>
        <item m="1" x="5411"/>
        <item m="1" x="5416"/>
        <item m="1" x="5418"/>
        <item m="1" x="1890"/>
        <item m="1" x="1909"/>
        <item m="1" x="5333"/>
        <item m="1" x="5353"/>
        <item m="1" x="5357"/>
        <item m="1" x="4963"/>
        <item m="1" x="4965"/>
        <item m="1" x="4966"/>
        <item m="1" x="4971"/>
        <item m="1" x="4973"/>
        <item m="1" x="4976"/>
        <item m="1" x="4981"/>
        <item m="1" x="4578"/>
        <item m="1" x="4579"/>
        <item m="1" x="4587"/>
        <item m="1" x="4600"/>
        <item m="1" x="4604"/>
        <item m="1" x="4217"/>
        <item m="1" x="4218"/>
        <item m="1" x="4222"/>
        <item m="1" x="4232"/>
        <item m="1" x="4236"/>
        <item m="1" x="4239"/>
        <item m="1" x="3877"/>
        <item m="1" x="3880"/>
        <item m="1" x="3892"/>
        <item m="1" x="3492"/>
        <item m="1" x="3494"/>
        <item m="1" x="3500"/>
        <item m="1" x="3505"/>
        <item m="1" x="3512"/>
        <item m="1" x="3513"/>
        <item m="1" x="3516"/>
        <item m="1" x="3159"/>
        <item m="1" x="3164"/>
        <item m="1" x="3171"/>
        <item m="1" x="3179"/>
        <item m="1" x="3182"/>
        <item m="1" x="3187"/>
        <item m="1" x="2793"/>
        <item m="1" x="2803"/>
        <item m="1" x="2811"/>
        <item m="1" x="3435"/>
        <item m="1" x="3439"/>
        <item m="1" x="3442"/>
        <item m="1" x="3448"/>
        <item m="1" x="3451"/>
        <item m="1" x="3460"/>
        <item m="1" x="3096"/>
        <item m="1" x="3097"/>
        <item m="1" x="3104"/>
        <item m="1" x="3111"/>
        <item m="1" x="3116"/>
        <item m="1" x="3122"/>
        <item m="1" x="3124"/>
        <item m="1" x="3128"/>
        <item m="1" x="2736"/>
        <item m="1" x="2739"/>
        <item m="1" x="2742"/>
        <item m="1" x="2744"/>
        <item m="1" x="2749"/>
        <item m="1" x="2752"/>
        <item m="1" x="2756"/>
        <item m="1" x="2758"/>
        <item m="1" x="2760"/>
        <item m="1" x="2763"/>
        <item m="1" x="2334"/>
        <item m="1" x="2337"/>
        <item m="1" x="2339"/>
        <item m="1" x="2342"/>
        <item m="1" x="2346"/>
        <item m="1" x="2353"/>
        <item m="1" x="2358"/>
        <item m="1" x="2364"/>
        <item m="1" x="2366"/>
        <item m="1" x="1988"/>
        <item m="1" x="1991"/>
        <item m="1" x="1994"/>
        <item m="1" x="1998"/>
        <item m="1" x="2000"/>
        <item m="1" x="2012"/>
        <item m="1" x="2016"/>
        <item m="1" x="2019"/>
        <item m="1" x="1613"/>
        <item m="1" x="1623"/>
        <item m="1" x="1634"/>
        <item m="1" x="5427"/>
        <item m="1" x="5432"/>
        <item m="1" x="5055"/>
        <item m="1" x="5057"/>
        <item m="1" x="5061"/>
        <item m="1" x="5065"/>
        <item m="1" x="5067"/>
        <item m="1" x="5070"/>
        <item m="1" x="5073"/>
        <item m="1" x="4670"/>
        <item m="1" x="4679"/>
        <item m="1" x="4690"/>
        <item m="1" x="4692"/>
        <item m="1" x="4696"/>
        <item m="1" x="4700"/>
        <item m="1" x="4299"/>
        <item m="1" x="4301"/>
        <item m="1" x="4304"/>
        <item m="1" x="4308"/>
        <item m="1" x="4313"/>
        <item m="1" x="4983"/>
        <item m="1" x="4985"/>
        <item m="1" x="4994"/>
        <item m="1" x="4996"/>
        <item m="1" x="5009"/>
        <item m="1" x="5014"/>
        <item m="1" x="5018"/>
        <item m="1" x="4607"/>
        <item m="1" x="4614"/>
        <item m="1" x="4616"/>
        <item m="1" x="4639"/>
        <item m="1" x="4248"/>
        <item m="1" x="4255"/>
        <item m="1" x="4261"/>
        <item m="1" x="4264"/>
        <item m="1" x="4268"/>
        <item m="1" x="4270"/>
        <item m="1" x="3899"/>
        <item m="1" x="3901"/>
        <item m="1" x="3907"/>
        <item m="1" x="3909"/>
        <item m="1" x="3919"/>
        <item m="1" x="3928"/>
        <item m="1" x="3931"/>
        <item m="1" x="3935"/>
        <item m="1" x="3518"/>
        <item m="1" x="3526"/>
        <item m="1" x="3531"/>
        <item m="1" x="3539"/>
        <item m="1" x="3544"/>
        <item m="1" x="3548"/>
        <item m="1" x="3550"/>
        <item m="1" x="3553"/>
        <item m="1" x="3555"/>
        <item m="1" x="3195"/>
        <item m="1" x="3198"/>
        <item m="1" x="3202"/>
        <item m="1" x="3206"/>
        <item m="1" x="3211"/>
        <item m="1" x="2822"/>
        <item m="1" x="2826"/>
        <item m="1" x="2827"/>
        <item m="1" x="2830"/>
        <item m="1" x="2837"/>
        <item m="1" x="2838"/>
        <item m="1" x="2845"/>
        <item m="1" x="2850"/>
        <item m="1" x="2853"/>
        <item m="1" x="2436"/>
        <item m="1" x="2438"/>
        <item m="1" x="2442"/>
        <item m="1" x="2447"/>
        <item m="1" x="2455"/>
        <item m="1" x="2461"/>
        <item m="1" x="2468"/>
        <item m="1" x="2082"/>
        <item m="1" x="2090"/>
        <item m="1" x="2095"/>
        <item m="1" x="2099"/>
        <item m="1" x="2102"/>
        <item m="1" x="2106"/>
        <item m="1" x="2111"/>
        <item m="1" x="1705"/>
        <item m="1" x="1711"/>
        <item m="1" x="1719"/>
        <item m="1" x="1728"/>
        <item m="1" x="1730"/>
        <item m="1" x="2379"/>
        <item m="1" x="2381"/>
        <item m="1" x="2383"/>
        <item m="1" x="2384"/>
        <item m="1" x="2387"/>
        <item m="1" x="2391"/>
        <item m="1" x="2393"/>
        <item m="1" x="2397"/>
        <item m="1" x="2021"/>
        <item m="1" x="2025"/>
        <item m="1" x="2027"/>
        <item m="1" x="2037"/>
        <item m="1" x="2041"/>
        <item m="1" x="2051"/>
        <item m="1" x="1645"/>
        <item m="1" x="1649"/>
        <item m="1" x="1660"/>
        <item m="1" x="1664"/>
        <item m="1" x="1670"/>
        <item m="1" x="1673"/>
        <item m="1" x="1674"/>
        <item m="1" x="1675"/>
        <item m="1" x="1677"/>
        <item m="1" x="5449"/>
        <item m="1" x="5452"/>
        <item m="1" x="5455"/>
        <item m="1" x="5459"/>
        <item m="1" x="5463"/>
        <item m="1" x="5469"/>
        <item m="1" x="5474"/>
        <item m="1" x="5477"/>
        <item m="1" x="5483"/>
        <item m="1" x="5081"/>
        <item m="1" x="5088"/>
        <item m="1" x="5089"/>
        <item m="1" x="5096"/>
        <item m="1" x="5103"/>
        <item m="1" x="5105"/>
        <item m="1" x="4710"/>
        <item m="1" x="4714"/>
        <item m="1" x="4725"/>
        <item m="1" x="4733"/>
        <item m="1" x="4737"/>
        <item m="1" x="4743"/>
        <item m="1" x="4319"/>
        <item m="1" x="4323"/>
        <item m="1" x="4328"/>
        <item m="1" x="4332"/>
        <item m="1" x="4336"/>
        <item m="1" x="4341"/>
        <item m="1" x="3992"/>
        <item m="1" x="3994"/>
        <item m="1" x="3998"/>
        <item m="1" x="4002"/>
        <item m="1" x="3616"/>
        <item m="1" x="3621"/>
        <item m="1" x="3625"/>
        <item m="1" x="3635"/>
        <item m="1" x="3637"/>
        <item m="1" x="3279"/>
        <item m="1" x="3281"/>
        <item m="1" x="3287"/>
        <item m="1" x="3293"/>
        <item m="1" x="3943"/>
        <item m="1" x="3948"/>
        <item m="1" x="3963"/>
        <item m="1" x="3968"/>
        <item m="1" x="3557"/>
        <item m="1" x="3565"/>
        <item m="1" x="3566"/>
        <item m="1" x="3570"/>
        <item m="1" x="3577"/>
        <item m="1" x="3581"/>
        <item m="1" x="3224"/>
        <item m="1" x="3226"/>
        <item m="1" x="3229"/>
        <item m="1" x="3231"/>
        <item m="1" x="2858"/>
        <item m="1" x="2863"/>
        <item m="1" x="2868"/>
        <item m="1" x="2870"/>
        <item m="1" x="2873"/>
        <item m="1" x="2879"/>
        <item m="1" x="2882"/>
        <item m="1" x="2473"/>
        <item m="1" x="2477"/>
        <item m="1" x="2481"/>
        <item m="1" x="2484"/>
        <item m="1" x="2489"/>
        <item m="1" x="2495"/>
        <item m="1" x="2497"/>
        <item m="1" x="2116"/>
        <item m="1" x="2121"/>
        <item m="1" x="2126"/>
        <item m="1" x="2127"/>
        <item m="1" x="2128"/>
        <item m="1" x="2131"/>
        <item m="1" x="2135"/>
        <item m="1" x="1740"/>
        <item m="1" x="1745"/>
        <item m="1" x="1758"/>
        <item m="1" x="5533"/>
        <item m="1" x="5541"/>
        <item m="1" x="5545"/>
        <item m="1" x="5549"/>
        <item m="1" x="5557"/>
        <item m="1" x="5180"/>
        <item m="1" x="5184"/>
        <item m="1" x="5186"/>
        <item m="1" x="5192"/>
        <item m="1" x="5193"/>
        <item m="1" x="5200"/>
        <item m="1" x="5205"/>
        <item m="1" x="5207"/>
        <item m="1" x="5212"/>
        <item m="1" x="5215"/>
        <item m="1" x="4797"/>
        <item m="1" x="4799"/>
        <item m="1" x="4803"/>
        <item m="1" x="4808"/>
        <item m="1" x="4815"/>
        <item m="1" x="4820"/>
        <item m="1" x="4823"/>
        <item m="1" x="4824"/>
        <item m="1" x="5487"/>
        <item m="1" x="5492"/>
        <item m="1" x="5494"/>
        <item m="1" x="5504"/>
        <item m="1" x="5506"/>
        <item m="1" x="5122"/>
        <item m="1" x="5124"/>
        <item m="1" x="5127"/>
        <item m="1" x="5131"/>
        <item m="1" x="5137"/>
        <item m="1" x="5140"/>
        <item m="1" x="5145"/>
        <item m="1" x="4754"/>
        <item m="1" x="4758"/>
        <item m="1" x="4762"/>
        <item m="1" x="4771"/>
        <item m="1" x="4352"/>
        <item m="1" x="4362"/>
        <item m="1" x="4366"/>
        <item m="1" x="4367"/>
        <item m="1" x="4372"/>
        <item m="1" x="4381"/>
        <item m="1" x="4019"/>
        <item m="1" x="4027"/>
        <item m="1" x="4032"/>
        <item m="1" x="4036"/>
        <item m="1" x="4040"/>
        <item m="1" x="4041"/>
        <item m="1" x="3646"/>
        <item m="1" x="3654"/>
        <item m="1" x="3664"/>
        <item m="1" x="3668"/>
        <item m="1" x="3674"/>
        <item m="1" x="3297"/>
        <item m="1" x="3302"/>
        <item m="1" x="3316"/>
        <item m="1" x="3318"/>
        <item m="1" x="3320"/>
        <item m="1" x="2945"/>
        <item m="1" x="2950"/>
        <item m="1" x="2952"/>
        <item m="1" x="2959"/>
        <item m="1" x="2964"/>
        <item m="1" x="2967"/>
        <item m="1" x="2971"/>
        <item m="1" x="2972"/>
        <item m="1" x="2973"/>
        <item m="1" x="2974"/>
        <item m="1" x="2565"/>
        <item m="1" x="2576"/>
        <item m="1" x="2578"/>
        <item m="1" x="2583"/>
        <item m="1" x="2585"/>
        <item m="1" x="2591"/>
        <item m="1" x="2597"/>
        <item m="1" x="2605"/>
        <item m="1" x="2187"/>
        <item m="1" x="2191"/>
        <item m="1" x="2193"/>
        <item m="1" x="2197"/>
        <item m="1" x="2201"/>
        <item m="1" x="2206"/>
        <item m="1" x="2212"/>
        <item m="1" x="2215"/>
        <item m="1" x="2218"/>
        <item m="1" x="2890"/>
        <item m="1" x="2892"/>
        <item m="1" x="2895"/>
        <item m="1" x="2898"/>
        <item m="1" x="2901"/>
        <item m="1" x="2906"/>
        <item m="1" x="2909"/>
        <item m="1" x="2915"/>
        <item m="1" x="2921"/>
        <item m="1" x="2499"/>
        <item m="1" x="2504"/>
        <item m="1" x="2509"/>
        <item m="1" x="2513"/>
        <item m="1" x="2516"/>
        <item m="1" x="2519"/>
        <item m="1" x="2522"/>
        <item m="1" x="2528"/>
        <item m="1" x="2532"/>
        <item m="1" x="2536"/>
        <item m="1" x="2138"/>
        <item m="1" x="2139"/>
        <item m="1" x="2141"/>
        <item m="1" x="2146"/>
        <item m="1" x="2151"/>
        <item m="1" x="2153"/>
        <item m="1" x="2157"/>
        <item m="1" x="2161"/>
        <item m="1" x="2163"/>
        <item m="1" x="1766"/>
        <item m="1" x="1771"/>
        <item m="1" x="1775"/>
        <item m="1" x="1780"/>
        <item m="1" x="1783"/>
        <item m="1" x="1787"/>
        <item m="1" x="1789"/>
        <item m="1" x="1795"/>
        <item m="1" x="1798"/>
        <item m="1" x="1799"/>
        <item m="1" x="5560"/>
        <item m="1" x="5562"/>
        <item m="1" x="5565"/>
        <item m="1" x="5567"/>
        <item m="1" x="5570"/>
        <item m="1" x="5573"/>
        <item m="1" x="5578"/>
        <item m="1" x="5245"/>
        <item m="1" x="4836"/>
        <item m="1" x="4852"/>
        <item m="1" x="4855"/>
        <item m="1" x="4453"/>
        <item m="1" x="4454"/>
        <item m="1" x="4457"/>
        <item m="1" x="4459"/>
        <item m="1" x="4463"/>
        <item m="1" x="4472"/>
        <item m="1" x="4093"/>
        <item m="1" x="3744"/>
        <item m="1" x="3750"/>
        <item m="1" x="3754"/>
        <item m="1" x="3758"/>
        <item m="1" x="3762"/>
        <item m="1" x="3766"/>
        <item m="1" x="4382"/>
        <item m="1" x="4391"/>
        <item m="1" x="4396"/>
        <item m="1" x="4406"/>
        <item m="1" x="4414"/>
        <item m="1" x="4416"/>
        <item m="1" x="4047"/>
        <item m="1" x="4049"/>
        <item m="1" x="4052"/>
        <item m="1" x="3684"/>
        <item m="1" x="3689"/>
        <item m="1" x="3695"/>
        <item m="1" x="3324"/>
        <item m="1" x="3335"/>
        <item m="1" x="3347"/>
        <item m="1" x="2980"/>
        <item m="1" x="2984"/>
        <item m="1" x="2990"/>
        <item m="1" x="2993"/>
        <item m="1" x="3008"/>
        <item m="1" x="3014"/>
        <item m="1" x="2618"/>
        <item m="1" x="2623"/>
        <item m="1" x="2635"/>
        <item m="1" x="2639"/>
        <item m="1" x="2223"/>
        <item m="1" x="2240"/>
        <item m="1" x="1853"/>
        <item m="1" x="1861"/>
        <item m="1" x="1864"/>
        <item m="1" x="1867"/>
        <item m="1" x="1872"/>
        <item m="1" x="1874"/>
        <item m="1" x="1879"/>
        <item m="1" x="1883"/>
        <item m="1" x="1887"/>
        <item m="1" x="1454"/>
        <item m="1" x="1456"/>
        <item m="1" x="1479"/>
        <item m="1" x="1482"/>
        <item m="1" x="1489"/>
        <item m="1" x="1493"/>
        <item m="1" x="5297"/>
        <item m="1" x="5305"/>
        <item m="1" x="5309"/>
        <item m="1" x="5315"/>
        <item m="1" x="5326"/>
        <item m="1" x="3056"/>
        <item m="1" x="2657"/>
        <item m="1" x="2674"/>
        <item m="1" x="2680"/>
        <item m="1" x="2683"/>
        <item m="1" x="2688"/>
        <item m="1" x="2268"/>
        <item m="1" x="2269"/>
        <item m="1" x="2272"/>
        <item m="1" x="2274"/>
        <item m="1" x="2278"/>
        <item m="1" x="2286"/>
        <item m="1" x="1907"/>
        <item m="1" x="1908"/>
        <item m="1" x="1911"/>
        <item m="1" x="1915"/>
        <item m="1" x="1917"/>
        <item m="1" x="1925"/>
        <item m="1" x="1516"/>
        <item m="1" x="1522"/>
        <item m="1" x="1526"/>
        <item m="1" x="1528"/>
        <item m="1" x="1535"/>
        <item m="1" x="1545"/>
        <item m="1" x="5359"/>
        <item m="1" x="5364"/>
        <item m="1" x="5368"/>
        <item m="1" x="4988"/>
        <item m="1" x="4593"/>
        <item m="1" x="4599"/>
        <item m="1" x="4238"/>
        <item m="1" x="4245"/>
        <item m="1" x="4250"/>
        <item m="1" x="4263"/>
        <item m="1" x="3896"/>
        <item m="1" x="4194"/>
        <item m="1" x="4197"/>
        <item m="1" x="4199"/>
        <item m="1" x="3843"/>
        <item m="1" x="3473"/>
        <item m="1" x="3115"/>
        <item m="1" x="3121"/>
        <item m="1" x="3134"/>
        <item m="1" x="3139"/>
        <item m="1" x="3144"/>
        <item m="1" x="2777"/>
        <item m="1" x="2783"/>
        <item m="1" x="2785"/>
        <item m="1" x="2352"/>
        <item m="1" x="2356"/>
        <item m="1" x="2362"/>
        <item m="1" x="2370"/>
        <item m="1" x="2377"/>
        <item m="1" x="2380"/>
        <item m="1" x="2015"/>
        <item m="1" x="2018"/>
        <item m="1" x="2020"/>
        <item m="1" x="1639"/>
        <item m="1" x="1641"/>
        <item m="1" x="1647"/>
        <item m="1" x="1653"/>
        <item m="1" x="1658"/>
        <item m="1" x="1663"/>
        <item m="1" x="1668"/>
        <item m="1" x="5437"/>
        <item m="1" x="5439"/>
        <item m="1" x="5442"/>
        <item m="1" x="5443"/>
        <item m="1" x="5447"/>
        <item m="1" x="5450"/>
        <item m="1" x="5454"/>
        <item m="1" x="5457"/>
        <item m="1" x="5461"/>
        <item m="1" x="5468"/>
        <item m="1" x="1931"/>
        <item m="1" x="1937"/>
        <item m="1" x="1940"/>
        <item m="1" x="1943"/>
        <item m="1" x="1948"/>
        <item m="1" x="1954"/>
        <item m="1" x="1959"/>
        <item m="1" x="1964"/>
        <item m="1" x="1970"/>
        <item m="1" x="1974"/>
        <item m="1" x="1551"/>
        <item m="1" x="1560"/>
        <item m="1" x="1567"/>
        <item m="1" x="1572"/>
        <item m="1" x="1589"/>
        <item m="1" x="1592"/>
        <item m="1" x="5382"/>
        <item m="1" x="5385"/>
        <item m="1" x="5387"/>
        <item m="1" x="5390"/>
        <item m="1" x="5395"/>
        <item m="1" x="5400"/>
        <item m="1" x="5405"/>
        <item m="1" x="5408"/>
        <item m="1" x="5413"/>
        <item m="1" x="5417"/>
        <item m="1" x="5004"/>
        <item m="1" x="5008"/>
        <item m="1" x="5012"/>
        <item m="1" x="5017"/>
        <item m="1" x="5023"/>
        <item m="1" x="5027"/>
        <item m="1" x="5032"/>
        <item m="1" x="5035"/>
        <item m="1" x="5038"/>
        <item m="1" x="4628"/>
        <item m="1" x="4632"/>
        <item m="1" x="4648"/>
        <item m="1" x="4649"/>
        <item m="1" x="4282"/>
        <item m="1" x="3924"/>
        <item m="1" x="3933"/>
        <item m="1" x="3951"/>
        <item m="1" x="3552"/>
        <item m="1" x="3572"/>
        <item m="1" x="3205"/>
        <item m="1" x="3213"/>
        <item m="1" x="2857"/>
        <item m="1" x="2862"/>
        <item m="1" x="2865"/>
        <item m="1" x="3479"/>
        <item m="1" x="3495"/>
        <item m="1" x="3153"/>
        <item m="1" x="3160"/>
        <item m="1" x="3166"/>
        <item m="1" x="2804"/>
        <item m="1" x="2386"/>
        <item m="1" x="2392"/>
        <item m="1" x="2395"/>
        <item m="1" x="2405"/>
        <item m="1" x="2418"/>
        <item m="1" x="2421"/>
        <item m="1" x="2036"/>
        <item m="1" x="2040"/>
        <item m="1" x="2050"/>
        <item m="1" x="2057"/>
        <item m="1" x="2061"/>
        <item m="1" x="2064"/>
        <item m="1" x="1672"/>
        <item m="1" x="1680"/>
        <item m="1" x="5473"/>
        <item m="1" x="5476"/>
        <item m="1" x="5481"/>
        <item m="1" x="5482"/>
        <item m="1" x="5113"/>
        <item m="1" x="5118"/>
        <item m="1" x="5121"/>
        <item m="1" x="1410"/>
        <item m="1" x="3580"/>
        <item m="1" x="3113"/>
        <item m="1" x="4612"/>
        <item m="1" x="4246"/>
        <item m="1" x="3162"/>
        <item m="1" x="2720"/>
        <item m="1" x="4011"/>
        <item m="1" x="1950"/>
        <item m="1" x="3410"/>
        <item m="1" x="4200"/>
        <item m="1" x="5036"/>
        <item m="1" x="2238"/>
        <item m="1" x="2252"/>
        <item m="1" x="3836"/>
        <item m="1" x="5172"/>
        <item m="1" x="3389"/>
        <item m="1" x="2735"/>
        <item m="1" x="5406"/>
        <item m="1" x="5596"/>
        <item m="1" x="3498"/>
        <item m="1" x="3568"/>
        <item m="1" x="5170"/>
        <item m="1" x="1501"/>
        <item m="1" x="2160"/>
        <item m="1" x="2833"/>
        <item m="1" x="5074"/>
        <item m="1" x="1666"/>
        <item m="1" x="3314"/>
        <item m="1" x="4943"/>
        <item m="1" x="3920"/>
        <item m="1" x="2615"/>
        <item m="1" x="4779"/>
        <item m="1" x="1781"/>
        <item m="1" x="4154"/>
        <item m="1" x="4012"/>
        <item m="1" x="2078"/>
        <item m="1" x="3185"/>
        <item m="1" x="2796"/>
        <item m="1" x="5049"/>
        <item m="1" x="1530"/>
        <item m="1" x="4635"/>
        <item m="1" x="3996"/>
        <item m="1" x="1967"/>
        <item m="1" x="5165"/>
        <item m="1" x="2351"/>
        <item m="1" x="1426"/>
        <item m="1" x="4330"/>
        <item m="1" x="4930"/>
        <item m="1" x="2124"/>
        <item m="1" x="1434"/>
        <item m="1" x="4265"/>
        <item m="1" x="1648"/>
        <item m="1" x="4427"/>
        <item m="1" x="1722"/>
        <item m="1" x="3647"/>
        <item m="1" x="3049"/>
        <item m="1" x="4615"/>
        <item m="1" x="2655"/>
        <item m="1" x="1902"/>
        <item m="1" x="5441"/>
        <item m="1" x="3844"/>
        <item m="1" x="3225"/>
        <item m="1" x="1836"/>
        <item m="1" x="3291"/>
        <item m="1" x="2670"/>
        <item m="1" x="4806"/>
        <item m="1" x="3443"/>
        <item m="1" x="2843"/>
        <item m="1" x="2104"/>
        <item m="1" x="1923"/>
        <item m="1" x="2859"/>
        <item m="1" x="2117"/>
        <item m="1" x="1430"/>
        <item m="1" x="3711"/>
        <item m="1" x="3018"/>
        <item m="1" x="5168"/>
        <item m="1" x="4410"/>
        <item m="1" x="3811"/>
        <item m="1" x="3194"/>
        <item m="1" x="2547"/>
        <item m="1" x="3981"/>
        <item m="1" x="3255"/>
        <item m="1" x="2634"/>
        <item m="1" x="5425"/>
        <item m="1" x="3406"/>
        <item m="1" x="2535"/>
        <item m="1" x="1893"/>
        <item m="1" x="3417"/>
        <item m="1" x="2817"/>
        <item m="1" x="2165"/>
        <item m="1" x="3680"/>
        <item m="1" x="3687"/>
        <item m="1" x="2851"/>
        <item m="1" x="2962"/>
        <item m="1" x="3163"/>
        <item m="1" x="3256"/>
        <item m="1" x="3261"/>
        <item m="1" x="2568"/>
        <item m="1" x="2689"/>
        <item m="1" x="2896"/>
        <item m="1" x="2905"/>
        <item m="1" x="3012"/>
        <item m="1" x="2229"/>
        <item m="1" x="2313"/>
        <item m="1" x="1521"/>
        <item m="1" x="4781"/>
        <item m="1" x="4885"/>
        <item m="1" x="4993"/>
        <item m="1" x="4999"/>
        <item m="1" x="5116"/>
        <item m="1" x="5229"/>
        <item m="1" x="5235"/>
        <item m="1" x="5329"/>
        <item m="1" x="5430"/>
        <item m="1" x="4732"/>
        <item m="1" x="4742"/>
        <item m="1" x="4840"/>
        <item m="1" x="4950"/>
        <item m="1" x="4177"/>
        <item m="1" x="4184"/>
        <item m="1" x="4289"/>
        <item m="1" x="4376"/>
        <item m="1" x="3618"/>
        <item m="1" x="3832"/>
        <item m="1" x="2302"/>
        <item m="1" x="2653"/>
        <item m="1" x="1477"/>
        <item m="1" x="1604"/>
        <item m="1" x="2045"/>
        <item m="1" x="5426"/>
        <item m="1" x="5523"/>
        <item m="1" x="5527"/>
        <item m="1" x="1425"/>
        <item m="1" x="1541"/>
        <item m="1" x="5078"/>
        <item m="1" x="4479"/>
        <item m="1" x="4699"/>
        <item m="1" x="4805"/>
        <item m="1" x="4813"/>
        <item m="1" x="4914"/>
        <item m="1" x="5037"/>
        <item m="1" x="2254"/>
        <item m="1" x="5546"/>
        <item m="1" x="1446"/>
        <item m="1" x="1580"/>
        <item m="1" x="2007"/>
        <item m="1" x="5094"/>
        <item m="1" x="5208"/>
        <item m="1" x="4594"/>
        <item m="1" x="4711"/>
        <item m="1" x="4719"/>
        <item m="1" x="3381"/>
        <item m="1" x="3589"/>
        <item m="1" x="3595"/>
        <item m="1" x="4903"/>
        <item m="1" x="5016"/>
        <item m="1" x="5021"/>
        <item m="1" x="5250"/>
        <item m="1" x="5351"/>
        <item m="1" x="4959"/>
        <item m="1" x="5066"/>
        <item m="1" x="3827"/>
        <item m="1" x="3830"/>
        <item m="1" x="3949"/>
        <item m="1" x="4038"/>
        <item m="1" x="4233"/>
        <item m="1" x="3561"/>
        <item m="1" x="3663"/>
        <item m="1" x="3401"/>
        <item m="1" x="3262"/>
        <item m="1" x="2483"/>
        <item m="1" x="2610"/>
        <item m="1" x="2715"/>
        <item m="1" x="2290"/>
        <item m="1" x="2293"/>
        <item m="1" x="2411"/>
        <item m="1" x="2524"/>
        <item m="1" x="1656"/>
        <item m="1" x="2077"/>
        <item m="1" x="1453"/>
        <item m="1" x="1584"/>
        <item m="1" x="1699"/>
        <item m="1" x="1801"/>
        <item m="1" x="5108"/>
        <item m="1" x="4938"/>
        <item m="1" x="5045"/>
        <item m="1" x="5157"/>
        <item m="1" x="5262"/>
        <item m="1" x="5271"/>
        <item m="1" x="1596"/>
        <item m="1" x="1606"/>
        <item m="1" x="1716"/>
        <item m="1" x="1817"/>
        <item m="1" x="2324"/>
        <item m="1" x="1651"/>
        <item m="1" x="1662"/>
        <item m="1" x="4554"/>
        <item m="1" x="5098"/>
        <item m="1" x="5217"/>
        <item m="1" x="4487"/>
        <item m="1" x="4493"/>
        <item m="1" x="4602"/>
        <item m="1" x="4715"/>
        <item m="1" x="3598"/>
        <item m="1" x="3813"/>
        <item m="1" x="3923"/>
        <item m="1" x="4016"/>
        <item m="1" x="3276"/>
        <item m="1" x="2480"/>
        <item m="1" x="1876"/>
        <item m="1" x="1989"/>
        <item m="1" x="2096"/>
        <item m="1" x="1470"/>
        <item m="1" x="1601"/>
        <item m="1" x="1612"/>
        <item m="1" x="1718"/>
        <item m="1" x="5128"/>
        <item m="1" x="5240"/>
        <item m="1" x="5336"/>
        <item m="1" x="5344"/>
        <item m="1" x="5440"/>
        <item m="1" x="4749"/>
        <item m="1" x="4753"/>
        <item m="1" x="4847"/>
        <item m="1" x="4955"/>
        <item m="1" x="5063"/>
        <item m="1" x="4136"/>
        <item m="1" x="4244"/>
        <item m="1" x="4329"/>
        <item m="1" x="4338"/>
        <item m="1" x="3678"/>
        <item m="1" x="3786"/>
        <item m="1" x="2555"/>
        <item m="1" x="2772"/>
        <item m="1" x="2878"/>
        <item m="1" x="2885"/>
        <item m="1" x="4316"/>
        <item m="1" x="4525"/>
        <item m="1" x="4531"/>
        <item m="1" x="3918"/>
        <item m="1" x="3425"/>
        <item m="1" x="3533"/>
        <item m="1" x="3636"/>
        <item m="1" x="3741"/>
        <item m="1" x="3752"/>
        <item m="1" x="3862"/>
        <item m="1" x="3971"/>
        <item m="1" x="4063"/>
        <item m="1" x="2409"/>
        <item m="1" x="2417"/>
        <item m="1" x="2530"/>
        <item m="1" x="2648"/>
        <item m="1" x="2652"/>
        <item m="1" x="2856"/>
        <item m="1" x="2960"/>
        <item m="1" x="2968"/>
        <item m="1" x="3067"/>
        <item m="1" x="3168"/>
        <item m="1" x="2349"/>
        <item m="1" x="2466"/>
        <item m="1" x="2573"/>
        <item m="1" x="2581"/>
        <item m="1" x="1811"/>
        <item m="1" x="1818"/>
        <item m="1" x="1912"/>
        <item m="1" x="2030"/>
        <item m="1" x="5517"/>
        <item m="1" x="1754"/>
        <item m="1" x="1761"/>
        <item m="1" x="1856"/>
        <item m="1" x="1865"/>
        <item m="1" x="5179"/>
        <item m="1" x="5279"/>
        <item m="1" x="4458"/>
        <item m="1" x="4572"/>
        <item m="1" x="4680"/>
        <item m="1" x="4686"/>
        <item m="1" x="4794"/>
        <item m="1" x="4895"/>
        <item m="1" x="4904"/>
        <item m="1" x="5120"/>
        <item m="1" x="5125"/>
        <item m="1" x="5238"/>
        <item m="1" x="3675"/>
        <item m="1" x="3783"/>
        <item m="1" x="3792"/>
        <item m="1" x="4085"/>
        <item m="1" x="4360"/>
        <item m="1" x="4464"/>
        <item m="1" x="3940"/>
        <item m="1" x="3444"/>
        <item m="1" x="3040"/>
        <item m="1" x="3136"/>
        <item m="1" x="2310"/>
        <item m="1" x="2429"/>
        <item m="1" x="2545"/>
        <item m="1" x="2552"/>
        <item m="1" x="2664"/>
        <item m="1" x="2782"/>
        <item m="1" x="2881"/>
        <item m="1" x="2987"/>
        <item m="1" x="3469"/>
        <item m="1" x="3693"/>
        <item m="1" x="3807"/>
        <item m="1" x="3905"/>
        <item m="1" x="3914"/>
        <item m="1" x="4010"/>
        <item m="1" x="4095"/>
        <item m="1" x="3332"/>
        <item m="1" x="3420"/>
        <item m="1" x="3527"/>
        <item m="1" x="3535"/>
        <item m="1" x="3638"/>
        <item m="1" x="3644"/>
        <item m="1" x="2912"/>
        <item m="1" x="3022"/>
        <item m="1" x="3027"/>
        <item m="1" x="3118"/>
        <item m="1" x="2402"/>
        <item m="1" x="2412"/>
        <item m="1" x="2525"/>
        <item m="1" x="2644"/>
        <item m="1" x="2651"/>
        <item m="1" x="2448"/>
        <item m="1" x="3472"/>
        <item m="1" x="3798"/>
        <item m="1" x="5536"/>
        <item m="1" x="4098"/>
        <item m="1" x="2828"/>
        <item m="1" x="5299"/>
        <item m="1" x="2228"/>
        <item m="1" x="5047"/>
        <item m="1" x="2023"/>
        <item m="1" x="4783"/>
        <item m="1" x="4253"/>
        <item m="1" x="3961"/>
        <item m="1" x="4309"/>
        <item m="1" x="3831"/>
        <item m="1" x="3176"/>
        <item m="1" x="5277"/>
        <item m="1" x="3266"/>
        <item m="1" x="4913"/>
        <item m="1" x="1627"/>
        <item m="1" x="3753"/>
        <item m="1" x="4096"/>
        <item m="1" x="1513"/>
        <item m="1" x="4137"/>
        <item m="1" x="3986"/>
        <item m="1" x="3369"/>
        <item m="1" x="3180"/>
        <item m="1" x="2202"/>
        <item m="1" x="2899"/>
        <item m="1" x="3709"/>
        <item m="1" x="5071"/>
        <item m="1" x="1744"/>
        <item m="1" x="1537"/>
        <item m="1" x="3669"/>
        <item m="1" x="2676"/>
        <item m="1" x="5383"/>
        <item m="1" x="1500"/>
        <item m="1" x="4476"/>
        <item m="1" x="1553"/>
        <item m="1" x="4712"/>
        <item m="1" x="1473"/>
        <item m="1" x="2347"/>
        <item m="1" x="2592"/>
        <item m="1" x="3701"/>
        <item m="1" x="2999"/>
        <item m="1" x="3352"/>
        <item m="1" x="5583"/>
        <item m="1" x="4684"/>
        <item m="1" x="4738"/>
        <item m="1" x="4434"/>
        <item m="1" x="4230"/>
        <item m="1" x="2871"/>
        <item m="1" x="2437"/>
        <item m="1" x="2332"/>
        <item m="1" x="1655"/>
        <item m="1" x="5147"/>
        <item m="1" x="1710"/>
        <item m="1" x="4544"/>
        <item m="1" x="4094"/>
        <item m="1" x="2433"/>
        <item m="1" x="5196"/>
        <item m="1" x="3280"/>
        <item m="1" x="5453"/>
        <item m="1" x="4074"/>
        <item m="1" x="4029"/>
        <item m="1" x="3174"/>
        <item m="1" x="4524"/>
        <item m="1" x="3098"/>
        <item m="1" x="3476"/>
        <item m="1" x="3032"/>
        <item m="1" x="4718"/>
        <item m="1" x="1926"/>
        <item m="1" x="3461"/>
        <item m="1" x="1444"/>
        <item m="1" x="5586"/>
        <item m="1" x="4465"/>
        <item m="1" x="4249"/>
        <item m="1" x="4037"/>
        <item m="1" x="2496"/>
        <item m="1" x="4821"/>
        <item m="1" x="3499"/>
        <item m="1" x="4581"/>
        <item m="1" x="1514"/>
        <item m="1" x="4698"/>
        <item m="1" x="5160"/>
        <item m="1" x="3501"/>
        <item m="1" x="4867"/>
        <item m="1" x="1460"/>
        <item m="1" x="4652"/>
        <item m="1" x="3903"/>
        <item m="1" x="4390"/>
        <item m="1" x="2449"/>
        <item m="1" x="2580"/>
        <item m="1" x="2327"/>
        <item m="1" x="2603"/>
        <item m="1" x="3271"/>
        <item m="1" x="2643"/>
        <item m="1" x="4882"/>
        <item m="1" x="2285"/>
        <item m="1" x="1838"/>
        <item m="1" x="5024"/>
        <item m="1" x="2133"/>
        <item m="1" x="4188"/>
        <item m="1" x="2451"/>
        <item m="1" x="2569"/>
        <item m="1" x="5199"/>
        <item m="1" x="4007"/>
        <item m="1" x="5410"/>
        <item m="1" x="4689"/>
        <item m="1" x="3726"/>
        <item m="1" x="1547"/>
        <item m="1" x="3812"/>
        <item m="1" x="4039"/>
        <item m="1" x="1431"/>
        <item m="1" x="3041"/>
        <item m="1" x="3132"/>
        <item m="1" x="4513"/>
        <item m="1" x="3848"/>
        <item m="1" x="4292"/>
        <item m="1" x="2420"/>
        <item m="1" x="4043"/>
        <item m="1" x="2459"/>
        <item m="1" x="4590"/>
        <item m="1" x="4211"/>
        <item m="1" x="2396"/>
        <item m="1" x="3979"/>
        <item m="1" x="3804"/>
        <item m="1" x="5190"/>
        <item m="1" x="2488"/>
        <item m="1" x="4729"/>
        <item m="1" x="4591"/>
        <item m="1" x="2476"/>
        <item m="1" x="3026"/>
        <item m="1" x="2147"/>
        <item m="1" x="2345"/>
        <item m="1" x="2004"/>
        <item m="1" x="3649"/>
        <item m="1" x="5040"/>
        <item m="1" x="5522"/>
        <item m="1" x="4364"/>
        <item m="1" x="1776"/>
        <item m="1" x="3050"/>
        <item m="1" x="3984"/>
        <item m="1" x="2100"/>
        <item m="1" x="4179"/>
        <item m="1" x="2344"/>
        <item m="1" x="4827"/>
        <item m="1" x="4371"/>
        <item m="1" x="4320"/>
        <item m="1" x="4789"/>
        <item m="1" x="4373"/>
        <item m="1" x="3308"/>
        <item m="1" x="2626"/>
        <item m="1" x="2052"/>
        <item m="1" x="4483"/>
        <item m="1" x="3825"/>
        <item m="1" x="5360"/>
        <item m="1" x="4247"/>
        <item m="1" x="3629"/>
        <item m="1" x="4284"/>
        <item m="1" x="4055"/>
        <item m="1" x="2622"/>
        <item m="1" x="3204"/>
        <item m="1" x="4948"/>
        <item m="1" x="4054"/>
        <item m="1" x="4013"/>
        <item m="1" x="2725"/>
        <item m="1" x="4807"/>
        <item m="1" x="3177"/>
        <item m="1" x="5171"/>
        <item m="1" x="5445"/>
        <item m="1" x="4750"/>
        <item m="1" x="2399"/>
        <item m="1" x="3817"/>
        <item m="1" x="1952"/>
        <item m="1" x="3529"/>
        <item m="1" x="1502"/>
        <item m="1" x="3376"/>
        <item m="1" x="2515"/>
        <item m="1" x="1433"/>
        <item m="1" x="3869"/>
        <item m="1" x="1779"/>
        <item m="1" x="4548"/>
        <item m="1" x="4520"/>
        <item m="1" x="3052"/>
        <item m="1" x="5269"/>
        <item m="1" x="2225"/>
        <item m="1" x="1536"/>
        <item m="1" x="5175"/>
        <item m="1" x="4929"/>
        <item m="1" x="3146"/>
        <item m="1" x="1624"/>
        <item m="1" x="1539"/>
        <item m="1" x="2217"/>
        <item m="1" x="4395"/>
        <item m="1" x="5345"/>
        <item m="1" x="2065"/>
        <item m="1" x="4140"/>
        <item m="1" x="3697"/>
        <item m="1" x="5029"/>
        <item m="1" x="2848"/>
        <item m="1" x="3604"/>
        <item m="1" x="4318"/>
        <item m="1" x="1667"/>
        <item m="1" x="5491"/>
        <item m="1" x="4767"/>
        <item m="1" x="2067"/>
        <item m="1" x="2559"/>
        <item m="1" x="5373"/>
        <item m="1" x="2812"/>
        <item m="1" x="4636"/>
        <item m="1" x="5589"/>
        <item m="1" x="3383"/>
        <item m="1" x="4071"/>
        <item m="1" x="3800"/>
        <item m="1" x="5396"/>
        <item m="1" x="4226"/>
        <item m="1" x="5556"/>
        <item m="1" x="5176"/>
        <item m="1" x="3696"/>
        <item m="1" x="2259"/>
        <item m="1" x="4317"/>
        <item m="1" x="4110"/>
        <item m="1" x="1814"/>
        <item m="1" x="3653"/>
        <item m="1" x="5138"/>
        <item m="1" x="1520"/>
        <item m="1" x="3350"/>
        <item m="1" x="5334"/>
        <item m="1" x="2403"/>
        <item m="1" x="4558"/>
        <item m="1" x="3972"/>
        <item m="1" x="3340"/>
        <item m="1" x="3285"/>
        <item m="1" x="1913"/>
        <item m="1" x="5267"/>
        <item m="1" x="2385"/>
        <item m="1" x="2221"/>
        <item m="1" x="1949"/>
        <item m="1" x="3872"/>
        <item m="1" x="4935"/>
        <item m="1" x="4819"/>
        <item m="1" x="5026"/>
        <item m="1" x="3250"/>
        <item m="1" x="5101"/>
        <item m="1" x="2155"/>
        <item m="1" x="2113"/>
        <item m="1" x="5241"/>
        <item m="1" x="1993"/>
        <item m="1" x="4888"/>
        <item m="1" x="1802"/>
        <item m="1" x="2824"/>
        <item m="1" x="4251"/>
        <item m="1" x="3601"/>
        <item m="1" x="2291"/>
        <item m="1" x="2478"/>
        <item m="1" x="3690"/>
        <item m="1" x="4468"/>
        <item m="1" x="3126"/>
        <item m="1" x="3209"/>
        <item m="1" x="4975"/>
        <item m="1" x="4080"/>
        <item m="1" x="4145"/>
        <item m="1" x="4449"/>
        <item m="1" x="2330"/>
        <item m="1" x="3010"/>
        <item m="1" x="3060"/>
        <item m="1" x="1897"/>
        <item m="1" x="3975"/>
        <item m="1" x="3594"/>
        <item m="1" x="5507"/>
        <item m="1" x="4430"/>
        <item m="1" x="1847"/>
        <item m="1" x="3402"/>
        <item m="1" x="1706"/>
        <item m="1" x="5346"/>
        <item m="1" x="2935"/>
        <item m="1" x="3667"/>
        <item m="1" x="3303"/>
        <item m="1" x="1760"/>
        <item m="1" x="4385"/>
        <item m="1" x="3449"/>
        <item m="1" x="5114"/>
        <item m="1" x="3662"/>
        <item m="1" x="2154"/>
        <item m="1" x="2831"/>
        <item m="1" x="3062"/>
        <item m="1" x="4968"/>
        <item m="1" x="5001"/>
        <item m="1" x="1939"/>
        <item m="1" x="4363"/>
        <item m="1" x="4735"/>
        <item m="1" x="3936"/>
        <item m="1" x="1689"/>
        <item m="1" x="3891"/>
        <item m="1" x="3243"/>
        <item m="1" x="4782"/>
        <item m="1" x="3617"/>
        <item m="1" x="2439"/>
        <item m="1" x="4166"/>
        <item m="1" x="4014"/>
        <item m="1" x="3787"/>
        <item m="1" x="2737"/>
        <item m="1" x="4403"/>
        <item m="1" x="2304"/>
        <item m="1" x="5041"/>
        <item m="1" x="4120"/>
        <item m="1" x="4180"/>
        <item m="1" x="3393"/>
        <item m="1" x="4897"/>
        <item m="1" x="4004"/>
        <item m="1" x="4141"/>
        <item m="1" x="4398"/>
        <item m="1" x="2529"/>
        <item m="1" x="3466"/>
        <item m="1" x="4114"/>
        <item m="1" x="4176"/>
        <item m="1" x="4576"/>
        <item m="1" x="2600"/>
        <item m="1" x="4555"/>
        <item m="1" x="4240"/>
        <item m="1" x="5293"/>
        <item m="1" x="2046"/>
        <item m="1" x="5257"/>
        <item m="1" x="1696"/>
        <item m="1" x="1636"/>
        <item m="1" x="4515"/>
        <item m="1" x="3042"/>
        <item m="1" x="2936"/>
        <item m="1" x="1593"/>
        <item m="1" x="3344"/>
        <item m="1" x="3374"/>
        <item m="1" x="1683"/>
        <item m="1" x="2297"/>
        <item m="1" x="2738"/>
        <item m="1" x="3682"/>
        <item m="1" x="3011"/>
        <item m="1" x="2996"/>
        <item m="1" x="4764"/>
        <item m="1" x="5429"/>
        <item m="1" x="5303"/>
        <item m="1" x="2687"/>
        <item m="1" x="3236"/>
        <item m="1" x="2083"/>
        <item m="1" x="2729"/>
        <item m="1" x="3129"/>
        <item m="1" x="3429"/>
        <item m="1" x="2934"/>
        <item m="1" x="3691"/>
        <item m="1" x="5381"/>
        <item m="1" x="3599"/>
        <item m="1" x="4546"/>
        <item m="1" x="4423"/>
        <item m="1" x="4311"/>
        <item m="1" x="3196"/>
        <item m="1" x="4138"/>
        <item m="1" x="3109"/>
        <item m="1" x="5598"/>
        <item m="1" x="3380"/>
        <item m="1" x="2107"/>
        <item m="1" x="4358"/>
        <item m="1" x="2802"/>
        <item m="1" x="4619"/>
        <item m="1" x="2172"/>
        <item m="1" x="4100"/>
        <item m="1" x="3095"/>
        <item m="1" x="1642"/>
        <item m="1" x="3181"/>
        <item m="1" x="2809"/>
        <item m="1" x="5327"/>
        <item m="1" x="2092"/>
        <item m="1" x="2846"/>
        <item m="1" x="5292"/>
        <item m="1" x="2475"/>
        <item m="1" x="3718"/>
        <item m="1" x="5597"/>
        <item m="1" x="3394"/>
        <item m="1" x="4826"/>
        <item m="1" x="5155"/>
        <item m="1" x="3612"/>
        <item m="1" x="4025"/>
        <item m="1" x="2599"/>
        <item m="1" x="3004"/>
        <item m="1" x="1960"/>
        <item m="1" x="3230"/>
        <item m="1" x="3788"/>
        <item m="1" x="4730"/>
        <item m="1" x="5423"/>
        <item m="1" x="4834"/>
        <item m="1" x="1975"/>
        <item m="1" x="5276"/>
        <item m="1" x="1411"/>
        <item m="1" x="1421"/>
        <item m="1" x="3071"/>
        <item m="1" x="3965"/>
        <item m="1" x="2678"/>
        <item m="1" x="1681"/>
        <item m="1" x="4530"/>
        <item m="1" x="1833"/>
        <item m="1" x="5185"/>
        <item m="1" x="2249"/>
        <item m="1" x="1684"/>
        <item m="1" x="3698"/>
        <item m="1" x="3576"/>
        <item m="1" x="4804"/>
        <item m="1" x="5253"/>
        <item m="1" x="1552"/>
        <item m="1" x="4452"/>
        <item m="1" x="2340"/>
        <item m="1" x="5000"/>
        <item m="1" x="5143"/>
        <item m="1" x="1637"/>
        <item m="1" x="4191"/>
        <item m="1" x="2089"/>
        <item m="1" x="2301"/>
        <item m="1" x="2778"/>
        <item m="1" x="4849"/>
        <item m="1" x="2986"/>
        <item m="1" x="1418"/>
        <item m="1" x="5313"/>
        <item m="1" x="3605"/>
        <item m="1" x="1987"/>
        <item m="1" x="3724"/>
        <item m="1" x="1729"/>
        <item m="1" x="2185"/>
        <item m="1" x="1800"/>
        <item m="1" x="1732"/>
        <item m="1" x="2518"/>
        <item m="1" x="2877"/>
        <item m="1" x="1459"/>
        <item m="1" x="2465"/>
        <item m="1" x="2682"/>
        <item m="1" x="5558"/>
        <item m="1" x="1840"/>
        <item m="1" x="3917"/>
        <item m="1" x="2916"/>
        <item m="1" x="1809"/>
        <item m="1" x="1607"/>
        <item m="1" x="2584"/>
        <item m="1" x="3640"/>
        <item m="1" x="2275"/>
        <item m="1" x="3390"/>
        <item m="1" x="1506"/>
        <item m="1" x="1834"/>
        <item m="1" x="4412"/>
        <item m="1" x="3370"/>
        <item m="1" x="3223"/>
        <item m="1" x="4097"/>
        <item m="1" x="4378"/>
        <item m="1" x="3094"/>
        <item m="1" x="2534"/>
        <item m="1" x="2604"/>
        <item m="1" x="3488"/>
        <item m="1" x="5543"/>
        <item m="1" x="4505"/>
        <item m="1" x="4275"/>
        <item m="1" x="3652"/>
        <item m="1" x="1609"/>
        <item m="1" x="2086"/>
        <item m="1" x="4215"/>
        <item m="1" x="2105"/>
        <item m="1" x="3058"/>
        <item m="1" x="5554"/>
        <item m="1" x="5173"/>
        <item m="1" x="3108"/>
        <item m="1" x="4324"/>
        <item m="1" x="3233"/>
        <item m="1" x="2994"/>
        <item m="1" x="3508"/>
        <item m="1" x="5010"/>
        <item m="1" x="3131"/>
        <item m="1" x="4534"/>
        <item m="1" x="4984"/>
        <item m="1" x="3890"/>
        <item m="1" x="2511"/>
        <item m="1" x="2577"/>
        <item m="1" x="3310"/>
        <item m="1" x="4864"/>
        <item m="1" x="4778"/>
        <item m="1" x="4339"/>
        <item m="1" x="1451"/>
        <item m="1" x="3839"/>
        <item m="1" x="3082"/>
        <item m="1" x="5540"/>
        <item m="1" x="3745"/>
        <item m="1" x="5422"/>
        <item m="1" x="2074"/>
        <item m="1" x="2926"/>
        <item m="1" x="1702"/>
        <item m="1" x="2538"/>
        <item m="1" x="3734"/>
        <item m="1" x="4518"/>
        <item m="1" x="3036"/>
        <item m="1" x="4790"/>
        <item m="1" x="4437"/>
        <item m="1" x="3178"/>
        <item m="1" x="1980"/>
        <item m="1" x="1498"/>
        <item m="1" x="4203"/>
        <item m="1" x="1752"/>
        <item m="1" x="5342"/>
        <item m="1" x="3244"/>
        <item m="1" x="4030"/>
        <item m="1" x="2894"/>
        <item m="1" x="4356"/>
        <item m="1" x="2114"/>
        <item m="1" x="3342"/>
        <item m="1" x="3464"/>
        <item m="1" x="2724"/>
        <item m="1" x="3842"/>
        <item m="1" x="3607"/>
        <item m="1" x="4070"/>
        <item m="1" x="4081"/>
        <item m="1" x="2814"/>
        <item m="1" x="3105"/>
        <item m="1" x="2944"/>
        <item m="1" x="3358"/>
        <item m="1" x="4502"/>
        <item m="1" x="2541"/>
        <item m="1" x="4854"/>
        <item m="1" x="5502"/>
        <item m="1" x="4374"/>
        <item m="1" x="4219"/>
        <item m="1" x="3430"/>
        <item m="1" x="3311"/>
        <item m="1" x="1657"/>
        <item m="1" x="1652"/>
        <item m="1" x="2404"/>
        <item m="1" x="1968"/>
        <item m="1" x="1891"/>
        <item m="1" x="2754"/>
        <item m="1" x="4956"/>
        <item m="1" x="4026"/>
        <item m="1" x="5028"/>
        <item m="1" x="3904"/>
        <item m="1" x="5272"/>
        <item m="1" x="2011"/>
        <item m="1" x="2373"/>
        <item m="1" x="1851"/>
        <item m="1" x="1420"/>
        <item m="1" x="5162"/>
        <item m="1" x="2431"/>
        <item m="1" x="5486"/>
        <item m="1" x="3156"/>
        <item m="1" x="5030"/>
        <item m="1" x="4561"/>
        <item m="1" x="3477"/>
        <item m="1" x="3326"/>
        <item m="1" x="3985"/>
        <item m="1" x="3300"/>
        <item m="1" x="4031"/>
        <item m="1" x="2965"/>
        <item m="1" x="2341"/>
        <item m="1" x="1751"/>
        <item m="1" x="4997"/>
        <item m="1" x="1669"/>
        <item m="1" x="4407"/>
        <item m="1" x="2022"/>
        <item m="1" x="2264"/>
        <item m="1" x="4588"/>
        <item m="1" x="3242"/>
        <item m="1" x="5058"/>
        <item m="1" x="1709"/>
        <item m="1" x="4613"/>
        <item m="1" x="1423"/>
        <item m="1" x="2570"/>
        <item m="1" x="4291"/>
        <item m="1" x="4961"/>
        <item m="1" x="4500"/>
        <item m="1" x="2321"/>
        <item m="1" x="2084"/>
        <item m="1" x="5532"/>
        <item m="1" x="5513"/>
        <item m="1" x="1512"/>
        <item m="1" x="2194"/>
        <item m="1" x="3130"/>
        <item m="1" x="3894"/>
        <item m="1" x="5307"/>
        <item m="1" x="2132"/>
        <item m="1" x="2564"/>
        <item m="1" x="4586"/>
        <item m="1" x="2112"/>
        <item m="1" x="3305"/>
        <item m="1" x="4746"/>
        <item m="1" x="4549"/>
        <item m="1" x="2764"/>
        <item m="1" x="2930"/>
        <item m="1" x="3801"/>
        <item m="1" x="2533"/>
        <item m="1" x="5236"/>
        <item m="1" x="2665"/>
        <item m="1" x="3467"/>
        <item m="1" x="2883"/>
        <item m="1" x="3955"/>
        <item m="1" x="1465"/>
        <item m="1" x="3359"/>
        <item m="1" x="2398"/>
        <item m="1" x="2487"/>
        <item m="1" x="4595"/>
        <item m="1" x="3743"/>
        <item m="1" x="3624"/>
        <item m="1" x="2394"/>
        <item m="1" x="3866"/>
        <item m="1" x="4734"/>
        <item m="1" x="3956"/>
        <item m="1" x="3441"/>
        <item m="1" x="4075"/>
        <item m="1" x="5194"/>
        <item m="1" x="1448"/>
        <item m="1" x="3252"/>
        <item m="1" x="1721"/>
        <item m="1" x="4900"/>
        <item m="1" x="4296"/>
        <item m="1" x="5592"/>
        <item m="1" x="3327"/>
        <item m="1" x="5224"/>
        <item m="1" x="2556"/>
        <item m="1" x="4445"/>
        <item m="1" x="4144"/>
        <item m="1" x="5438"/>
        <item m="1" x="3214"/>
        <item m="1" x="3665"/>
        <item m="1" x="4113"/>
        <item m="1" x="5535"/>
        <item m="1" x="3323"/>
        <item m="1" x="3334"/>
        <item m="1" x="3934"/>
        <item m="1" x="3445"/>
        <item m="1" x="3658"/>
        <item m="1" x="3029"/>
        <item m="1" x="2526"/>
        <item m="1" x="3053"/>
        <item m="1" x="3853"/>
        <item m="1" x="3774"/>
        <item m="1" x="3789"/>
        <item m="1" x="3482"/>
        <item m="1" x="4156"/>
        <item m="1" x="2312"/>
        <item m="1" x="2625"/>
        <item m="1" x="4001"/>
        <item m="1" x="5295"/>
        <item m="1" x="3889"/>
        <item m="1" x="2942"/>
        <item m="1" x="4659"/>
        <item m="1" x="1700"/>
        <item m="1" x="2797"/>
        <item m="1" x="3228"/>
        <item m="1" x="1635"/>
        <item m="1" x="2546"/>
        <item m="1" x="5590"/>
        <item m="1" x="4879"/>
        <item m="1" x="3755"/>
        <item m="1" x="2159"/>
        <item m="1" x="1600"/>
        <item m="1" x="4399"/>
        <item m="1" x="5323"/>
        <item m="1" x="4898"/>
        <item m="1" x="5232"/>
        <item m="1" x="3824"/>
        <item m="1" x="2088"/>
        <item m="1" x="2017"/>
        <item m="1" x="3422"/>
        <item m="1" x="5505"/>
        <item m="1" x="1559"/>
        <item m="1" x="3471"/>
        <item m="1" x="1569"/>
        <item m="1" x="5072"/>
        <item m="1" x="2348"/>
        <item m="1" x="4413"/>
        <item m="1" x="4167"/>
        <item m="1" x="3232"/>
        <item m="1" x="5278"/>
        <item m="1" x="3633"/>
        <item m="1" x="2192"/>
        <item m="1" x="4889"/>
        <item m="1" x="1871"/>
        <item m="1" x="1726"/>
        <item m="1" x="5233"/>
        <item m="1" x="5243"/>
        <item m="1" x="4795"/>
        <item m="1" x="4726"/>
        <item m="1" x="1632"/>
        <item m="1" x="1765"/>
        <item m="1" x="4535"/>
        <item m="1" x="1595"/>
        <item m="1" x="2692"/>
        <item m="1" x="1849"/>
        <item m="1" x="3028"/>
        <item m="1" x="3542"/>
        <item m="1" x="3481"/>
        <item m="1" x="3915"/>
        <item m="1" x="3270"/>
        <item m="1" x="2376"/>
        <item m="1" x="1903"/>
        <item m="1" x="5167"/>
        <item m="1" x="2492"/>
        <item m="1" x="2716"/>
        <item m="1" x="2706"/>
        <item m="1" x="1449"/>
        <item m="1" x="2628"/>
        <item m="1" x="5079"/>
        <item m="1" x="5042"/>
        <item m="1" x="4048"/>
        <item m="1" x="3149"/>
        <item m="1" x="1640"/>
        <item m="1" x="5553"/>
        <item m="1" x="3622"/>
        <item m="1" x="2663"/>
        <item m="1" x="3353"/>
        <item m="1" x="4693"/>
        <item m="1" x="5428"/>
        <item m="1" x="4484"/>
        <item m="1" x="5182"/>
        <item m="1" x="1755"/>
        <item m="1" x="5231"/>
        <item m="1" x="1792"/>
        <item m="1" x="1568"/>
        <item m="1" x="4099"/>
        <item m="1" x="3921"/>
        <item m="1" x="1543"/>
        <item m="1" x="1707"/>
        <item m="1" x="3257"/>
        <item m="1" x="5316"/>
        <item m="1" x="4663"/>
        <item m="1" x="3034"/>
        <item m="1" x="2924"/>
        <item m="1" x="3155"/>
        <item m="1" x="5091"/>
        <item m="1" x="1788"/>
        <item m="1" x="2075"/>
        <item m="1" x="4989"/>
        <item m="1" x="1439"/>
        <item m="1" x="4149"/>
        <item m="1" x="2902"/>
        <item m="1" x="4022"/>
        <item m="1" x="3456"/>
        <item m="1" x="2173"/>
        <item m="1" x="2932"/>
        <item m="1" x="4056"/>
        <item m="1" x="4665"/>
        <item m="1" x="3540"/>
        <item m="1" x="4435"/>
        <item m="1" x="4421"/>
        <item m="1" x="1508"/>
        <item m="1" x="3694"/>
        <item m="1" x="3847"/>
        <item m="1" x="2167"/>
        <item m="1" x="2013"/>
        <item m="1" x="1524"/>
        <item m="1" x="3249"/>
        <item m="1" x="2076"/>
        <item m="1" x="1529"/>
        <item m="1" x="3739"/>
        <item m="1" x="2910"/>
        <item m="1" x="4658"/>
        <item m="1" x="4687"/>
        <item m="1" x="3301"/>
        <item m="1" x="4058"/>
        <item m="1" x="4654"/>
        <item m="1" x="2216"/>
        <item m="1" x="2158"/>
        <item m="1" x="4566"/>
        <item m="1" x="5275"/>
        <item m="1" x="1499"/>
        <item m="1" x="5273"/>
        <item m="1" x="4115"/>
        <item m="1" x="2681"/>
        <item m="1" x="3457"/>
        <item m="1" x="4354"/>
        <item m="1" x="4288"/>
        <item m="1" x="4678"/>
        <item m="1" x="3412"/>
        <item m="1" x="2195"/>
        <item m="1" x="2768"/>
        <item m="1" x="1918"/>
        <item m="1" x="3958"/>
        <item m="1" x="4510"/>
        <item m="1" x="3260"/>
        <item m="1" x="2357"/>
        <item m="1" x="3619"/>
        <item m="1" x="3632"/>
        <item m="1" x="4748"/>
        <item m="1" x="3267"/>
        <item m="1" x="4766"/>
        <item m="1" x="5084"/>
        <item m="1" x="2897"/>
        <item m="1" x="4104"/>
        <item m="1" x="3365"/>
        <item m="1" x="3659"/>
        <item m="1" x="3186"/>
        <item m="1" x="2118"/>
        <item m="1" x="4195"/>
        <item m="1" x="5052"/>
        <item m="1" x="5274"/>
        <item m="1" x="2108"/>
        <item m="1" x="2726"/>
        <item m="1" x="2867"/>
        <item m="1" x="4982"/>
        <item m="1" x="1965"/>
        <item m="1" x="1981"/>
        <item m="1" x="4202"/>
        <item m="1" x="5263"/>
        <item m="1" x="4310"/>
        <item m="1" x="4511"/>
        <item m="1" x="1620"/>
        <item m="1" x="2209"/>
        <item m="1" x="4697"/>
        <item m="1" x="1928"/>
        <item m="1" x="2055"/>
        <item m="1" x="5448"/>
        <item m="1" x="4090"/>
        <item m="1" x="5087"/>
        <item m="1" x="5228"/>
        <item m="1" x="4924"/>
        <item m="1" x="2501"/>
        <item m="1" x="3819"/>
        <item m="1" x="2662"/>
        <item m="1" x="2428"/>
        <item m="1" x="4745"/>
        <item m="1" x="3074"/>
        <item m="1" x="3560"/>
        <item m="1" x="3532"/>
        <item m="1" x="2276"/>
        <item m="1" x="2976"/>
        <item m="1" x="3627"/>
        <item m="1" x="1443"/>
        <item m="1" x="2368"/>
        <item m="1" x="4132"/>
        <item m="1" x="3274"/>
        <item m="1" x="4653"/>
        <item m="1" x="2087"/>
        <item m="1" x="5076"/>
        <item m="1" x="2120"/>
        <item m="1" x="2658"/>
        <item m="1" x="4683"/>
        <item m="1" x="4674"/>
        <item m="1" x="2287"/>
        <item m="1" x="1525"/>
        <item m="1" x="2375"/>
        <item m="1" x="3152"/>
        <item m="1" x="3583"/>
        <item m="1" x="1517"/>
        <item m="1" x="4397"/>
        <item m="1" x="4046"/>
        <item m="1" x="3528"/>
        <item m="1" x="1869"/>
        <item m="1" x="2903"/>
        <item m="1" x="1966"/>
        <item m="1" x="4842"/>
        <item m="1" x="4843"/>
        <item m="1" x="4327"/>
        <item m="1" x="4716"/>
        <item m="1" x="5106"/>
        <item m="1" x="1630"/>
        <item m="1" x="2262"/>
        <item m="1" x="2561"/>
        <item m="1" x="4931"/>
        <item m="1" x="2834"/>
        <item m="1" x="2098"/>
        <item m="1" x="5059"/>
        <item m="1" x="2943"/>
        <item m="1" x="2919"/>
        <item m="1" x="5020"/>
        <item m="1" x="1820"/>
        <item m="1" x="4111"/>
        <item m="1" x="2460"/>
        <item m="1" x="3475"/>
        <item m="1" x="3490"/>
        <item m="1" x="2028"/>
        <item m="1" x="2058"/>
        <item m="1" x="1963"/>
        <item m="1" x="2485"/>
        <item m="1" x="5284"/>
        <item m="1" x="3161"/>
        <item m="1" x="5593"/>
        <item m="1" x="3814"/>
        <item m="1" x="1828"/>
        <item m="1" x="3556"/>
        <item m="1" x="3850"/>
        <item m="1" x="5404"/>
        <item m="1" x="5223"/>
        <item m="1" x="3403"/>
        <item m="1" x="2908"/>
        <item m="1" x="1878"/>
        <item m="1" x="3175"/>
        <item m="1" x="2562"/>
        <item m="1" x="2889"/>
        <item m="1" x="2068"/>
        <item m="1" x="3497"/>
        <item m="1" x="2733"/>
        <item m="1" x="2422"/>
        <item m="1" x="2940"/>
        <item m="1" x="4877"/>
        <item m="1" x="4186"/>
        <item m="1" x="2776"/>
        <item m="1" x="2070"/>
        <item m="1" x="2467"/>
        <item m="1" x="2001"/>
        <item m="1" x="3137"/>
        <item m="1" x="4314"/>
        <item m="1" x="3816"/>
        <item m="1" x="3793"/>
        <item m="1" x="4662"/>
        <item m="1" x="1554"/>
        <item m="1" x="5497"/>
        <item m="1" x="2123"/>
        <item m="1" x="3888"/>
        <item m="1" x="2299"/>
        <item m="1" x="1712"/>
        <item m="1" x="4858"/>
        <item m="1" x="1844"/>
        <item m="1" x="3749"/>
        <item m="1" x="2328"/>
        <item m="1" x="1886"/>
        <item m="1" x="4811"/>
        <item m="1" x="2032"/>
        <item m="1" x="1971"/>
        <item m="1" x="2292"/>
        <item m="1" x="4272"/>
        <item m="1" x="1671"/>
        <item m="1" x="3387"/>
        <item m="1" x="2103"/>
        <item m="1" x="4152"/>
        <item m="1" x="3660"/>
        <item m="1" x="4066"/>
        <item m="1" x="2014"/>
        <item m="1" x="3967"/>
        <item m="1" x="2527"/>
        <item m="1" x="4348"/>
        <item m="1" x="5551"/>
        <item m="1" x="2703"/>
        <item m="1" x="5181"/>
        <item m="1" x="3705"/>
        <item m="1" x="4460"/>
        <item m="1" x="2617"/>
        <item m="1" x="4103"/>
        <item m="1" x="5015"/>
        <item m="1" x="4267"/>
        <item m="1" x="3038"/>
        <item m="1" x="1527"/>
        <item m="1" x="3336"/>
        <item m="1" x="3286"/>
        <item m="1" x="1509"/>
        <item m="1" x="2359"/>
        <item m="1" x="2755"/>
        <item m="1" x="1441"/>
        <item m="1" x="2595"/>
        <item m="1" x="3523"/>
        <item m="1" x="5563"/>
        <item m="1" x="1806"/>
        <item m="1" x="3330"/>
        <item m="1" x="2263"/>
        <item m="1" x="1413"/>
        <item m="1" x="1785"/>
        <item m="1" x="3728"/>
        <item m="1" x="2718"/>
        <item m="1" x="3288"/>
        <item m="1" x="5220"/>
        <item m="1" x="4170"/>
        <item m="1" x="3090"/>
        <item m="1" x="2458"/>
        <item m="1" x="2213"/>
        <item m="1" x="3033"/>
        <item m="1" x="3929"/>
        <item m="1" x="1941"/>
        <item m="1" x="1724"/>
        <item m="1" x="3361"/>
        <item m="1" x="3338"/>
        <item m="1" x="2267"/>
        <item m="1" x="1577"/>
        <item m="1" x="2958"/>
        <item m="1" x="2847"/>
        <item m="1" x="2550"/>
        <item m="1" x="4780"/>
        <item m="1" x="3377"/>
        <item m="1" x="2666"/>
        <item m="1" x="5163"/>
        <item m="1" x="3835"/>
        <item m="1" x="1447"/>
        <item m="1" x="4392"/>
        <item m="1" x="5301"/>
        <item m="1" x="4916"/>
        <item m="1" x="3945"/>
        <item m="1" x="3885"/>
        <item m="1" x="2790"/>
        <item m="1" x="4770"/>
        <item m="1" x="3372"/>
        <item m="1" x="5126"/>
        <item m="1" x="4876"/>
        <item m="1" x="2875"/>
        <item m="1" x="1804"/>
        <item m="1" x="2039"/>
        <item m="1" x="4704"/>
        <item m="1" x="1983"/>
        <item m="1" x="4816"/>
        <item m="1" x="2413"/>
        <item m="1" x="1590"/>
        <item m="1" x="5575"/>
        <item m="1" x="3355"/>
        <item m="1" x="4706"/>
        <item m="1" x="2933"/>
        <item m="1" x="4875"/>
        <item m="1" x="1807"/>
        <item m="1" x="4409"/>
        <item m="1" x="3005"/>
        <item m="1" x="1487"/>
        <item m="1" x="4312"/>
        <item m="1" x="2560"/>
        <item m="1" x="3716"/>
        <item m="1" x="5146"/>
        <item m="1" x="4784"/>
        <item m="1" x="2199"/>
        <item m="1" x="3450"/>
        <item m="1" x="2707"/>
        <item m="1" x="1416"/>
        <item m="1" x="5204"/>
        <item m="1" x="3628"/>
        <item m="1" x="1532"/>
        <item m="1" x="5286"/>
        <item m="1" x="2531"/>
        <item m="1" x="2329"/>
        <item m="1" x="3378"/>
        <item m="1" x="2062"/>
        <item m="1" x="3068"/>
        <item m="1" x="3524"/>
        <item m="1" x="1615"/>
        <item m="1" x="3364"/>
        <item m="1" x="4596"/>
        <item m="1" x="3235"/>
        <item m="1" x="5444"/>
        <item m="1" x="2035"/>
        <item m="1" x="3717"/>
        <item m="1" x="5005"/>
        <item m="1" x="3840"/>
        <item m="1" x="3491"/>
        <item m="1" x="4630"/>
        <item m="1" x="3772"/>
        <item m="1" x="3337"/>
        <item m="1" x="2080"/>
        <item m="1" x="5044"/>
        <item m="1" x="3035"/>
        <item m="1" x="3721"/>
        <item m="1" x="2789"/>
        <item m="1" x="4393"/>
        <item m="1" x="2230"/>
        <item m="1" x="4676"/>
        <item m="1" x="4969"/>
        <item m="1" x="3708"/>
        <item m="1" x="4499"/>
        <item m="1" x="3942"/>
        <item m="1" x="1930"/>
        <item m="1" x="5446"/>
        <item m="1" x="4422"/>
        <item m="1" x="3051"/>
        <item m="1" x="4146"/>
        <item m="1" x="3706"/>
        <item m="1" x="2270"/>
        <item m="1" x="5537"/>
        <item m="1" x="5490"/>
        <item m="1" x="4470"/>
        <item m="1" x="4761"/>
        <item m="1" x="3710"/>
        <item m="1" x="5117"/>
        <item m="1" x="3606"/>
        <item m="1" x="3551"/>
        <item m="1" x="2382"/>
        <item m="1" x="4538"/>
        <item m="1" x="2654"/>
        <item m="1" x="4769"/>
        <item m="1" x="4173"/>
        <item m="1" x="4624"/>
        <item m="1" x="2273"/>
        <item m="1" x="3414"/>
        <item m="1" x="5580"/>
        <item m="1" x="5188"/>
        <item m="1" x="2825"/>
        <item m="1" x="5595"/>
        <item m="1" x="1556"/>
        <item m="1" x="3081"/>
        <item m="1" x="2343"/>
        <item m="1" x="1564"/>
        <item m="1" x="3363"/>
        <item m="1" x="4243"/>
        <item m="1" x="4841"/>
        <item m="1" x="2137"/>
        <item m="1" x="3114"/>
        <item m="1" x="3573"/>
        <item m="1" x="5259"/>
        <item m="1" x="4977"/>
        <item m="1" x="3886"/>
        <item m="1" x="3650"/>
        <item m="1" x="5470"/>
        <item m="1" x="2937"/>
        <item m="1" x="3874"/>
        <item m="1" x="4223"/>
        <item m="1" x="5156"/>
        <item m="1" x="4890"/>
        <item m="1" x="5158"/>
        <item m="1" x="3273"/>
        <item m="1" x="5129"/>
        <item m="1" x="2989"/>
        <item m="1" x="4891"/>
        <item m="1" x="2721"/>
        <item m="1" x="5347"/>
        <item m="1" x="3767"/>
        <item m="1" x="3795"/>
        <item m="1" x="5218"/>
        <item m="1" x="4669"/>
        <item m="1" x="4262"/>
        <item m="1" x="1599"/>
        <item m="1" x="4079"/>
        <item m="1" x="5584"/>
        <item m="1" x="4703"/>
        <item m="1" x="3506"/>
        <item m="1" x="4227"/>
        <item m="1" x="4122"/>
        <item m="1" x="2419"/>
        <item m="1" x="5111"/>
        <item m="1" x="4922"/>
        <item m="1" x="2288"/>
        <item m="1" x="5538"/>
        <item m="1" x="4112"/>
        <item m="1" x="3123"/>
        <item m="1" x="5582"/>
        <item m="1" x="5109"/>
        <item m="1" x="3713"/>
        <item m="1" x="3440"/>
        <item m="1" x="2427"/>
        <item m="1" x="3265"/>
        <item m="1" x="4224"/>
        <item m="1" x="1938"/>
        <item m="1" x="1910"/>
        <item m="1" x="4228"/>
        <item m="1" x="2166"/>
        <item m="1" x="1471"/>
        <item m="1" x="1475"/>
        <item m="1" x="4759"/>
        <item m="1" x="1438"/>
        <item m="1" x="3927"/>
        <item m="1" x="4485"/>
        <item m="1" x="4419"/>
        <item m="1" x="3820"/>
        <item m="1" x="2982"/>
        <item m="1" x="4189"/>
        <item m="1" x="4865"/>
        <item m="1" x="1436"/>
        <item m="1" x="3278"/>
        <item m="1" x="2548"/>
        <item m="1" x="1575"/>
        <item m="1" x="3054"/>
        <item m="1" x="2771"/>
        <item m="1" x="2887"/>
        <item m="1" x="4724"/>
        <item m="1" x="5099"/>
        <item m="1" x="1646"/>
        <item m="1" x="5466"/>
        <item m="1" x="2505"/>
        <item m="1" x="3673"/>
        <item m="1" x="2977"/>
        <item m="1" x="2810"/>
        <item m="1" x="2551"/>
        <item m="1" x="3982"/>
        <item m="1" x="4293"/>
        <item m="1" x="1813"/>
        <item m="1" x="1540"/>
        <item m="1" x="4953"/>
        <item m="1" x="3023"/>
        <item m="1" x="2143"/>
        <item m="1" x="4278"/>
        <item m="1" x="3641"/>
        <item m="1" x="2056"/>
        <item m="1" x="4960"/>
        <item m="1" x="4707"/>
        <item m="1" x="4721"/>
        <item m="1" x="1557"/>
        <item m="1" x="1626"/>
        <item m="1" x="3719"/>
        <item m="1" x="2938"/>
        <item m="1" x="2558"/>
        <item m="1" x="2620"/>
        <item m="1" x="4978"/>
        <item m="1" x="4529"/>
        <item m="1" x="5520"/>
        <item m="1" x="3780"/>
        <item m="1" x="5354"/>
        <item m="1" x="2196"/>
        <item m="1" x="3732"/>
        <item m="1" x="1481"/>
        <item m="1" x="5419"/>
        <item m="1" x="4837"/>
        <item m="1" x="2073"/>
        <item m="1" x="3485"/>
        <item m="1" x="3991"/>
        <item m="1" x="2740"/>
        <item m="1" x="4160"/>
        <item m="1" x="4896"/>
        <item m="1" x="4509"/>
        <item m="1" x="2164"/>
        <item m="1" x="4123"/>
        <item m="1" x="5489"/>
        <item m="1" x="4109"/>
        <item m="1" x="3284"/>
        <item m="1" x="2823"/>
        <item m="1" x="3024"/>
        <item m="1" x="1579"/>
        <item m="1" x="3541"/>
        <item m="1" x="5060"/>
        <item m="1" x="1510"/>
        <item m="1" x="2949"/>
        <item m="1" x="2800"/>
        <item m="1" x="3878"/>
        <item m="1" x="3436"/>
        <item m="1" x="2801"/>
        <item m="1" x="5252"/>
        <item m="1" x="4335"/>
        <item m="1" x="5435"/>
        <item m="1" x="5174"/>
        <item m="1" x="1546"/>
        <item m="1" x="5434"/>
        <item m="1" x="4609"/>
        <item m="1" x="2168"/>
        <item m="1" x="4386"/>
        <item m="1" x="4740"/>
        <item m="1" x="3079"/>
        <item m="1" x="5261"/>
        <item m="1" x="2416"/>
        <item m="1" x="5436"/>
        <item m="1" x="3959"/>
        <item m="1" x="1808"/>
        <item m="1" x="3685"/>
        <item m="1" x="2326"/>
        <item m="1" x="2784"/>
        <item m="1" x="4417"/>
        <item m="1" x="3064"/>
        <item m="1" x="3980"/>
        <item m="1" x="3585"/>
        <item m="1" x="3578"/>
        <item m="1" x="4638"/>
        <item m="1" x="4516"/>
        <item m="1" x="3722"/>
        <item m="1" x="4153"/>
        <item m="1" x="3672"/>
        <item m="1" x="5254"/>
        <item m="1" x="2769"/>
        <item m="1" x="3341"/>
        <item m="1" x="2388"/>
        <item m="1" x="2350"/>
        <item m="1" x="3764"/>
        <item m="1" x="1906"/>
        <item m="1" x="3863"/>
        <item m="1" x="1945"/>
        <item m="1" x="4235"/>
        <item m="1" x="3503"/>
        <item m="1" x="5304"/>
        <item m="1" x="1518"/>
        <item m="1" x="4893"/>
        <item m="1" x="3823"/>
        <item m="1" x="5019"/>
        <item m="1" x="3045"/>
        <item m="1" x="2807"/>
        <item m="1" x="3911"/>
        <item m="1" x="1777"/>
        <item m="1" x="2566"/>
        <item m="1" x="2445"/>
        <item m="1" x="4050"/>
        <item m="1" x="2500"/>
        <item m="1" x="3192"/>
        <item m="1" x="1424"/>
        <item m="1" x="3683"/>
        <item m="1" x="2336"/>
        <item m="1" x="2365"/>
        <item m="1" x="1550"/>
        <item m="1" x="2258"/>
        <item m="1" x="1544"/>
        <item m="1" x="3973"/>
        <item m="1" x="3465"/>
        <item m="1" x="4717"/>
        <item m="1" x="5571"/>
        <item m="1" x="4708"/>
        <item m="1" x="5392"/>
        <item m="1" x="5195"/>
        <item m="1" x="3530"/>
        <item m="1" x="4133"/>
        <item m="1" x="4164"/>
        <item m="1" x="3133"/>
        <item m="1" x="2668"/>
        <item m="1" x="4105"/>
        <item m="1" x="2279"/>
        <item m="1" x="2474"/>
        <item m="1" x="4069"/>
        <item m="1" x="5237"/>
        <item m="1" x="4162"/>
        <item m="1" x="4713"/>
        <item m="1" x="2295"/>
        <item m="1" x="1585"/>
        <item m="1" x="3106"/>
        <item m="1" x="3003"/>
        <item m="1" x="2660"/>
        <item m="1" x="1717"/>
        <item m="1" x="1857"/>
        <item m="1" x="3061"/>
        <item m="1" x="2854"/>
        <item m="1" x="5102"/>
        <item m="1" x="2852"/>
        <item m="1" x="4839"/>
        <item m="1" x="4974"/>
        <item m="1" x="5508"/>
        <item m="1" x="2543"/>
        <item m="1" x="2182"/>
        <item m="1" x="3099"/>
        <item m="1" x="4550"/>
        <item m="1" x="5577"/>
        <item m="1" x="3315"/>
        <item m="1" x="4078"/>
        <item m="1" x="5358"/>
        <item m="1" x="3470"/>
        <item m="1" x="3102"/>
        <item m="1" x="3586"/>
        <item m="1" x="4015"/>
        <item m="1" x="1841"/>
        <item m="1" x="3190"/>
        <item m="1" x="2549"/>
        <item m="1" x="4970"/>
        <item m="1" x="5085"/>
        <item m="1" x="3720"/>
        <item m="1" x="4637"/>
        <item m="1" x="5341"/>
        <item m="1" x="4432"/>
        <item m="1" x="5374"/>
        <item m="1" x="3141"/>
        <item m="1" x="2574"/>
        <item m="1" x="2284"/>
        <item m="1" x="3751"/>
        <item m="1" x="1757"/>
        <item m="1" x="2712"/>
        <item m="1" x="2966"/>
        <item m="1" x="2582"/>
        <item m="1" x="1920"/>
        <item m="1" x="2997"/>
        <item m="1" x="3351"/>
        <item m="1" x="2156"/>
        <item m="1" x="3875"/>
        <item m="1" x="2502"/>
        <item m="1" x="4673"/>
        <item m="1" x="2234"/>
        <item m="1" x="5339"/>
        <item m="1" x="4315"/>
        <item m="1" x="3925"/>
        <item m="1" x="1688"/>
        <item m="1" x="3547"/>
        <item m="1" x="3210"/>
        <item m="1" x="4107"/>
        <item m="1" x="4473"/>
        <item m="1" x="4008"/>
        <item m="1" x="3055"/>
        <item m="1" x="2745"/>
        <item m="1" x="3259"/>
        <item m="1" x="5503"/>
        <item m="1" x="4068"/>
        <item m="1" x="4346"/>
        <item m="1" x="3702"/>
        <item m="1" x="1515"/>
        <item m="1" x="5401"/>
        <item m="1" x="4260"/>
        <item m="1" x="4880"/>
        <item m="1" x="3085"/>
        <item m="1" x="4514"/>
        <item m="1" x="5177"/>
        <item m="1" x="4252"/>
        <item m="1" x="2791"/>
        <item m="1" x="5178"/>
        <item m="1" x="5025"/>
        <item m="1" x="3263"/>
        <item m="1" x="1483"/>
        <item m="1" x="4333"/>
        <item m="1" x="3876"/>
        <item m="1" x="3611"/>
        <item m="1" x="4072"/>
        <item m="1" x="1697"/>
        <item m="1" x="5424"/>
        <item m="1" x="1977"/>
        <item m="1" x="1691"/>
        <item m="1" x="4207"/>
        <item m="1" x="2696"/>
        <item m="1" x="5539"/>
        <item m="1" x="5161"/>
        <item m="1" x="3138"/>
        <item m="1" x="3366"/>
        <item m="1" x="3613"/>
        <item m="1" x="4290"/>
        <item m="1" x="2009"/>
        <item m="1" x="5080"/>
        <item m="1" x="2988"/>
        <item m="1" x="4182"/>
        <item m="1" x="3047"/>
        <item m="1" x="3296"/>
        <item m="1" x="4830"/>
        <item m="1" x="2435"/>
        <item m="1" x="2314"/>
        <item m="1" x="4117"/>
        <item m="1" x="2765"/>
        <item m="1" x="3044"/>
        <item m="1" x="3002"/>
        <item m="1" x="3747"/>
        <item m="1" x="3969"/>
        <item m="1" x="2900"/>
        <item m="1" x="3496"/>
        <item m="1" x="4832"/>
        <item m="1" x="4021"/>
        <item m="1" x="1573"/>
        <item m="1" x="3895"/>
        <item m="1" x="2594"/>
        <item m="1" x="1790"/>
        <item m="1" x="2169"/>
        <item m="1" x="2677"/>
        <item m="1" x="5324"/>
        <item m="1" x="1695"/>
        <item m="1" x="4276"/>
        <item m="1" x="4870"/>
        <item m="1" x="4498"/>
        <item m="1" x="4992"/>
        <item m="1" x="1704"/>
        <item m="1" x="3731"/>
        <item m="1" x="5141"/>
        <item m="1" x="2632"/>
        <item m="1" x="1442"/>
        <item m="1" x="4361"/>
        <item m="1" x="5530"/>
        <item m="1" x="2415"/>
        <item m="1" x="5552"/>
        <item m="1" x="4666"/>
        <item m="1" x="1531"/>
        <item m="1" x="3157"/>
        <item m="1" x="3806"/>
        <item m="1" x="3304"/>
        <item m="1" x="5569"/>
        <item m="1" x="3392"/>
        <item m="1" x="4424"/>
        <item m="1" x="3239"/>
        <item m="1" x="1784"/>
        <item m="1" x="4214"/>
        <item m="1" x="2171"/>
        <item m="1" x="4357"/>
        <item m="1" x="4986"/>
        <item m="1" x="2432"/>
        <item m="1" x="2446"/>
        <item m="1" x="4874"/>
        <item m="1" x="2780"/>
        <item m="1" x="1625"/>
        <item m="1" x="3484"/>
        <item m="1" x="3970"/>
        <item m="1" x="3908"/>
        <item m="1" x="2884"/>
        <item m="1" x="4886"/>
        <item m="1" x="3562"/>
        <item m="1" x="4640"/>
        <item m="1" x="1643"/>
        <item m="1" x="4883"/>
        <item m="1" x="4467"/>
        <item m="1" x="3434"/>
        <item m="1" x="3723"/>
        <item m="1" x="5006"/>
        <item m="1" x="2608"/>
        <item m="1" x="4582"/>
        <item m="1" x="2939"/>
        <item m="1" x="4643"/>
        <item m="1" x="1731"/>
        <item m="1" x="3454"/>
        <item m="1" x="2005"/>
        <item m="1" x="4418"/>
        <item m="1" x="4787"/>
        <item m="1" x="5183"/>
        <item m="1" x="5169"/>
        <item m="1" x="2190"/>
        <item m="1" x="2183"/>
        <item m="1" x="4425"/>
        <item m="1" x="1678"/>
        <item m="1" x="2748"/>
        <item m="1" x="1860"/>
        <item m="1" x="1778"/>
        <item m="1" x="5467"/>
        <item m="1" x="2750"/>
        <item m="1" x="4809"/>
        <item m="1" x="3614"/>
        <item m="1" x="1461"/>
        <item m="1" x="3854"/>
        <item m="1" x="5330"/>
        <item m="1" x="2226"/>
        <item m="1" x="4677"/>
        <item m="1" x="4556"/>
        <item m="1" x="4024"/>
        <item m="1" x="2621"/>
        <item m="1" x="4793"/>
        <item m="1" x="2627"/>
        <item m="1" x="5050"/>
        <item m="1" x="4564"/>
        <item m="1" x="1488"/>
        <item m="1" x="2119"/>
        <item m="1" x="3559"/>
        <item m="1" x="4949"/>
        <item m="1" x="2434"/>
        <item m="1" x="2841"/>
        <item m="1" x="1467"/>
        <item m="1" x="5456"/>
        <item m="1" x="5159"/>
        <item m="1" x="4084"/>
        <item m="1" x="3592"/>
        <item m="1" x="4060"/>
        <item m="1" x="5496"/>
        <item m="1" x="2177"/>
        <item m="1" x="5246"/>
        <item m="1" x="1452"/>
        <item m="1" x="4585"/>
        <item m="1" x="3983"/>
        <item m="1" x="1561"/>
        <item m="1" x="4941"/>
        <item m="1" x="3893"/>
        <item m="1" x="2963"/>
        <item m="1" x="2969"/>
        <item m="1" x="4709"/>
        <item m="1" x="5135"/>
        <item m="1" x="5289"/>
        <item m="1" x="4187"/>
        <item m="1" x="2456"/>
        <item m="1" x="3404"/>
        <item m="1" x="4067"/>
        <item m="1" x="2638"/>
        <item m="1" x="4651"/>
        <item m="1" x="4257"/>
        <item m="1" x="1870"/>
        <item m="1" x="2544"/>
        <item m="1" x="3976"/>
        <item m="1" x="5495"/>
        <item m="1" x="1701"/>
        <item m="1" x="2298"/>
        <item m="1" x="4620"/>
        <item m="1" x="4773"/>
        <item m="1" x="2355"/>
        <item m="1" x="4229"/>
        <item m="1" x="3480"/>
        <item m="1" x="2236"/>
        <item m="1" x="5095"/>
        <item m="1" x="1803"/>
        <item m="1" x="4660"/>
        <item m="1" x="5248"/>
        <item m="1" x="4302"/>
        <item m="1" x="2246"/>
        <item m="1" x="3007"/>
        <item m="1" x="5082"/>
        <item m="1" x="2452"/>
        <item m="1" x="3183"/>
        <item m="1" x="5462"/>
        <item m="1" x="4667"/>
        <item m="1" x="1922"/>
        <item m="1" x="2003"/>
        <item m="1" x="2125"/>
        <item m="1" x="2450"/>
        <item m="1" x="4034"/>
        <item m="1" x="1810"/>
        <item m="1" x="5077"/>
        <item m="1" x="3960"/>
        <item m="1" x="4829"/>
        <item m="1" x="4822"/>
        <item m="1" x="4033"/>
        <item m="1" x="4295"/>
        <item m="1" x="1574"/>
        <item m="1" x="3200"/>
        <item m="1" x="4206"/>
        <item m="1" x="3021"/>
        <item m="1" x="4702"/>
        <item m="1" x="2200"/>
        <item m="1" x="4225"/>
        <item m="1" x="5531"/>
        <item m="1" x="2649"/>
        <item m="1" x="3360"/>
        <item m="1" x="4277"/>
        <item m="1" x="4672"/>
        <item m="1" x="5509"/>
        <item m="1" x="4774"/>
        <item m="1" x="5011"/>
        <item m="1" x="2140"/>
        <item m="1" x="1581"/>
        <item m="1" x="4915"/>
        <item m="1" x="3584"/>
        <item m="1" x="5149"/>
        <item m="1" x="5219"/>
        <item m="1" x="2281"/>
        <item m="1" x="1578"/>
        <item m="1" x="3421"/>
        <item m="1" x="4964"/>
        <item m="1" x="4181"/>
        <item m="1" x="2149"/>
        <item m="1" x="1464"/>
        <item m="1" x="5213"/>
        <item m="1" x="5068"/>
        <item m="1" x="4597"/>
        <item m="1" x="3254"/>
        <item m="1" x="1713"/>
        <item m="1" x="5112"/>
        <item m="1" x="3208"/>
        <item m="1" x="4355"/>
        <item m="1" x="4402"/>
        <item m="1" x="2673"/>
        <item m="1" x="1505"/>
        <item m="1" x="1586"/>
        <item m="1" x="5151"/>
        <item m="1" x="5414"/>
        <item m="1" x="3989"/>
        <item m="1" x="4751"/>
        <item m="1" x="5524"/>
        <item m="1" x="3543"/>
        <item m="1" x="4163"/>
        <item m="1" x="1523"/>
        <item m="1" x="1892"/>
        <item m="1" x="5203"/>
        <item m="1" x="3343"/>
        <item m="1" x="4777"/>
        <item m="1" x="3926"/>
        <item m="1" x="4234"/>
        <item m="1" x="4158"/>
        <item m="1" x="2684"/>
        <item m="1" x="2794"/>
        <item m="1" x="4526"/>
        <item m="1" x="5022"/>
        <item m="1" x="1850"/>
        <item m="1" x="1768"/>
        <item m="1" x="5521"/>
        <item m="1" x="2832"/>
        <item m="1" x="4532"/>
        <item m="1" x="1566"/>
        <item m="1" x="3388"/>
        <item m="1" x="5386"/>
        <item m="1" x="1694"/>
        <item m="1" x="1486"/>
        <item m="1" x="4694"/>
        <item m="1" x="2210"/>
        <item m="1" x="1542"/>
        <item m="1" x="3851"/>
        <item m="1" x="1748"/>
        <item m="1" x="3001"/>
        <item m="1" x="4216"/>
        <item m="1" x="3715"/>
        <item m="1" x="3725"/>
        <item m="1" x="4621"/>
        <item m="1" x="3432"/>
        <item m="1" x="4082"/>
        <item m="1" x="3201"/>
        <item m="1" x="4951"/>
        <item m="1" x="2443"/>
        <item m="1" x="3587"/>
        <item m="1" x="1934"/>
        <item m="1" x="5514"/>
        <item m="1" x="4375"/>
        <item m="1" x="3431"/>
        <item m="1" x="4902"/>
        <item m="1" x="3317"/>
        <item m="1" x="2537"/>
        <item m="1" x="3031"/>
        <item m="1" x="3290"/>
        <item m="1" x="4728"/>
        <item m="1" x="5097"/>
        <item m="1" x="2462"/>
        <item m="1" x="4909"/>
        <item m="1" x="3558"/>
        <item m="1" x="2406"/>
        <item m="1" x="4575"/>
        <item m="1" x="4695"/>
        <item m="1" x="2917"/>
        <item m="1" x="1633"/>
        <item m="1" x="3756"/>
        <item m="1" x="2071"/>
        <item m="1" x="1739"/>
        <item m="1" x="2410"/>
        <item m="1" x="4168"/>
        <item m="1" x="4752"/>
        <item m="1" x="1565"/>
        <item m="1" x="5142"/>
        <item m="1" x="2517"/>
        <item m="1" x="5528"/>
        <item m="1" x="1466"/>
        <item m="1" x="4633"/>
        <item m="1" x="3309"/>
        <item m="1" x="5348"/>
        <item m="1" x="2650"/>
        <item m="1" x="2494"/>
        <item m="1" x="1605"/>
        <item m="1" x="4241"/>
        <item m="1" x="3554"/>
        <item m="1" x="4901"/>
        <item m="1" x="5013"/>
        <item m="1" x="2180"/>
        <item m="1" x="5572"/>
        <item m="1" x="5518"/>
        <item m="1" x="4172"/>
        <item m="1" x="5210"/>
        <item m="1" x="3700"/>
        <item m="1" x="4589"/>
        <item m="1" x="1419"/>
        <item m="1" x="2669"/>
        <item m="1" x="2671"/>
        <item m="1" x="3582"/>
        <item m="1" x="2214"/>
        <item m="1" x="4474"/>
        <item m="1" x="1570"/>
        <item m="1" x="4092"/>
        <item m="1" x="5548"/>
        <item m="1" x="3329"/>
        <item m="1" x="5320"/>
        <item m="1" x="4157"/>
        <item m="1" x="1794"/>
        <item m="1" x="4091"/>
        <item m="1" x="2426"/>
        <item m="1" x="4059"/>
        <item m="1" x="4559"/>
        <item m="1" x="2774"/>
        <item m="1" x="2408"/>
        <item m="1" x="4979"/>
        <item m="1" x="1837"/>
        <item m="1" x="5225"/>
        <item m="1" x="5197"/>
        <item m="1" x="5110"/>
        <item m="1" x="4947"/>
        <item m="1" x="2904"/>
        <item m="1" x="1665"/>
        <item m="1" x="3704"/>
        <item m="1" x="1692"/>
        <item m="1" x="2486"/>
        <item m="1" x="5249"/>
        <item m="1" x="2174"/>
        <item m="1" x="4461"/>
        <item m="1" x="3150"/>
        <item m="1" x="4923"/>
        <item m="1" x="2953"/>
        <item m="1" x="2066"/>
        <item m="1" x="4859"/>
        <item m="1" x="4469"/>
        <item m="1" x="3043"/>
        <item m="1" x="3520"/>
        <item m="1" x="4655"/>
        <item m="1" x="3666"/>
        <item m="1" x="5255"/>
        <item m="1" x="1946"/>
        <item m="1" x="4415"/>
        <item m="1" x="5498"/>
        <item m="1" x="5332"/>
        <item m="1" x="3455"/>
        <item m="1" x="2257"/>
        <item m="1" x="2283"/>
        <item m="1" x="4723"/>
        <item m="1" x="3408"/>
        <item m="1" x="5409"/>
        <item m="1" x="1884"/>
        <item m="1" x="4088"/>
        <item m="1" x="5288"/>
        <item m="1" x="1414"/>
        <item m="1" x="1895"/>
        <item m="1" x="5148"/>
        <item m="1" x="4760"/>
        <item m="1" x="4174"/>
        <item m="1" x="3307"/>
        <item m="1" x="1782"/>
        <item m="1" x="2954"/>
        <item m="1" x="4853"/>
        <item m="1" x="3069"/>
        <item m="1" x="2557"/>
        <item m="1" x="3952"/>
        <item m="1" x="4540"/>
        <item m="1" x="4369"/>
        <item m="1" x="5479"/>
        <item m="1" x="1826"/>
        <item m="1" x="3251"/>
        <item m="1" x="4675"/>
        <item m="1" x="1764"/>
        <item m="1" x="2280"/>
        <item m="1" x="2338"/>
        <item m="1" x="3127"/>
        <item m="1" x="4958"/>
        <item m="1" x="3600"/>
        <item m="1" x="1735"/>
        <item m="1" x="4583"/>
        <item m="1" x="1992"/>
        <item m="1" x="5363"/>
        <item m="1" x="4584"/>
        <item m="1" x="4705"/>
        <item m="1" x="3563"/>
        <item m="1" x="2144"/>
        <item m="1" x="1898"/>
        <item m="1" x="1842"/>
        <item m="1" x="1762"/>
        <item m="1" x="4664"/>
        <item m="1" x="2260"/>
        <item m="1" x="3140"/>
        <item m="1" x="2864"/>
        <item m="1" x="2378"/>
        <item m="1" x="1548"/>
        <item m="1" x="4254"/>
        <item m="1" x="5062"/>
        <item m="1" x="3978"/>
        <item m="1" x="4221"/>
        <item m="1" x="1843"/>
        <item m="1" x="3525"/>
        <item m="1" x="2563"/>
        <item m="1" x="4130"/>
        <item m="1" x="1786"/>
        <item m="1" x="4828"/>
        <item m="1" x="5031"/>
        <item m="1" x="1492"/>
        <item m="1" x="3030"/>
        <item m="1" x="5458"/>
        <item m="1" x="3188"/>
        <item m="1" x="4611"/>
        <item m="1" x="1429"/>
        <item m="1" x="2629"/>
        <item m="1" x="5356"/>
        <item m="1" x="1961"/>
        <item m="1" x="4551"/>
        <item m="1" x="4231"/>
        <item m="1" x="4905"/>
        <item m="1" x="4431"/>
        <item m="1" x="1831"/>
        <item m="1" x="5388"/>
        <item m="1" x="1629"/>
        <item m="1" x="3922"/>
        <item m="1" x="1863"/>
        <item m="1" x="2911"/>
        <item m="1" x="3148"/>
        <item m="1" x="4368"/>
        <item m="1" x="3142"/>
        <item m="1" x="3218"/>
        <item m="1" x="3446"/>
        <item m="1" x="2711"/>
        <item m="1" x="3564"/>
        <item m="1" x="4017"/>
        <item m="1" x="5189"/>
        <item m="1" x="2150"/>
        <item m="1" x="3089"/>
        <item m="1" x="2109"/>
        <item m="1" x="4838"/>
        <item m="1" x="2320"/>
        <item m="1" x="2060"/>
        <item m="1" x="2148"/>
        <item m="1" x="1749"/>
        <item m="1" x="2732"/>
        <item m="1" x="5227"/>
        <item m="1" x="2026"/>
        <item m="1" x="3019"/>
        <item m="1" x="4089"/>
        <item m="1" x="4661"/>
        <item m="1" x="4489"/>
        <item m="1" x="4562"/>
        <item m="1" x="2675"/>
        <item m="1" x="4307"/>
        <item m="1" x="5579"/>
        <item m="1" x="4281"/>
        <item m="1" x="4506"/>
        <item m="1" x="3379"/>
        <item m="1" x="5335"/>
        <item m="1" x="3591"/>
        <item m="1" x="3596"/>
        <item m="1" x="1738"/>
        <item m="1" x="2927"/>
        <item m="1" x="2231"/>
        <item m="1" x="2601"/>
        <item m="1" x="2786"/>
        <item m="1" x="5280"/>
        <item m="1" x="1422"/>
        <item m="1" x="2539"/>
        <item m="1" x="4379"/>
        <item m="1" x="4492"/>
        <item m="1" x="4747"/>
        <item m="1" x="3212"/>
        <item m="1" x="5033"/>
        <item m="1" x="3413"/>
        <item m="1" x="3733"/>
        <item m="1" x="2521"/>
        <item m="1" x="5285"/>
        <item m="1" x="3769"/>
        <item m="1" x="5321"/>
        <item m="1" x="3950"/>
        <item m="1" x="1822"/>
        <item m="1" x="4580"/>
        <item m="1" x="1825"/>
        <item m="1" x="4447"/>
        <item m="1" x="1727"/>
        <item m="1" x="2849"/>
        <item m="1" x="3620"/>
        <item m="1" x="4627"/>
        <item m="1" x="2672"/>
        <item m="1" x="5048"/>
        <item m="1" x="3373"/>
        <item m="1" x="1583"/>
        <item m="1" x="3692"/>
        <item m="1" x="1588"/>
        <item m="1" x="4801"/>
        <item m="1" x="5529"/>
        <item m="1" x="4850"/>
        <item m="1" x="4844"/>
        <item m="1" x="4344"/>
        <item m="1" x="4577"/>
        <item m="1" x="4848"/>
        <item m="1" x="2317"/>
        <item m="1" x="2374"/>
        <item m="1" x="4353"/>
        <item m="1" x="4389"/>
        <item m="1" x="2839"/>
        <item m="1" x="4641"/>
        <item m="1" x="4907"/>
        <item m="1" x="3065"/>
        <item m="1" x="1951"/>
        <item m="1" x="2261"/>
        <item m="1" x="2593"/>
        <item m="1" x="4394"/>
        <item m="1" x="2514"/>
        <item m="1" x="2979"/>
        <item m="1" x="4365"/>
        <item m="1" x="5247"/>
        <item m="1" x="3066"/>
        <item m="1" x="5464"/>
        <item m="1" x="3990"/>
        <item m="1" x="5056"/>
        <item m="1" x="2094"/>
        <item m="1" x="4428"/>
        <item m="1" x="5393"/>
        <item m="1" x="3738"/>
        <item m="1" x="2700"/>
        <item m="1" x="1682"/>
        <item m="1" x="1450"/>
        <item m="1" x="1432"/>
        <item m="1" x="1476"/>
        <item m="1" x="3521"/>
        <item m="1" x="5377"/>
        <item m="1" x="5542"/>
        <item m="1" x="3172"/>
        <item m="1" x="4020"/>
        <item m="1" x="2369"/>
        <item m="1" x="5230"/>
        <item m="1" x="4739"/>
        <item m="1" x="1756"/>
        <item m="1" x="5415"/>
        <item m="1" x="3165"/>
        <item m="1" x="2761"/>
        <item m="1" x="4519"/>
        <item m="1" x="2641"/>
        <item m="1" x="2741"/>
        <item m="1" x="2722"/>
        <item m="1" x="3319"/>
        <item m="1" x="2463"/>
        <item m="1" x="3289"/>
        <item m="1" x="1474"/>
        <item m="1" x="4005"/>
        <item m="1" x="4812"/>
        <item m="1" x="1927"/>
        <item m="1" x="5201"/>
        <item m="1" x="2781"/>
        <item m="1" x="1955"/>
        <item m="1" x="3657"/>
        <item m="1" x="3782"/>
        <item m="1" x="4536"/>
        <item m="1" x="4928"/>
        <item m="1" x="2779"/>
        <item m="1" x="3815"/>
        <item m="1" x="1877"/>
        <item m="1" x="2401"/>
        <item m="1" x="5591"/>
        <item m="1" x="3746"/>
        <item m="1" x="4629"/>
        <item m="1" x="4962"/>
        <item m="1" x="4294"/>
        <item m="1" x="3988"/>
        <item m="1" x="2170"/>
        <item m="1" x="1555"/>
        <item m="1" x="4727"/>
        <item m="1" x="2360"/>
        <item m="1" x="3346"/>
        <item m="1" x="4462"/>
        <item m="1" x="4279"/>
        <item m="1" x="5266"/>
        <item m="1" x="3765"/>
        <item m="1" x="4456"/>
        <item m="1" x="5187"/>
        <item m="1" x="4306"/>
        <item m="1" x="4634"/>
        <item m="1" x="1933"/>
        <item m="1" x="4772"/>
        <item m="1" x="1921"/>
        <item m="1" x="3590"/>
        <item m="1" x="1852"/>
        <item m="1" x="2588"/>
        <item m="1" x="3395"/>
        <item m="1" x="2423"/>
        <item m="1" x="4438"/>
        <item m="1" x="1835"/>
        <item m="1" x="3253"/>
        <item m="1" x="3339"/>
        <item m="1" x="3946"/>
        <item m="1" x="3549"/>
        <item m="1" x="1827"/>
        <item m="1" x="2101"/>
        <item m="1" x="4334"/>
        <item m="1" x="3151"/>
        <item m="1" x="4305"/>
        <item m="1" x="5222"/>
        <item m="1" x="2586"/>
        <item m="1" x="4945"/>
        <item m="1" x="4688"/>
        <item m="1" x="4287"/>
        <item m="1" x="3912"/>
        <item m="1" x="5152"/>
        <item m="1" x="2948"/>
        <item m="1" x="4076"/>
        <item m="1" x="2874"/>
        <item m="1" x="2219"/>
        <item m="1" x="2277"/>
        <item m="1" x="4451"/>
        <item m="1" x="1654"/>
        <item m="1" x="2708"/>
        <item m="1" x="3418"/>
        <item m="1" x="4102"/>
        <item m="1" x="2222"/>
        <item m="1" x="2788"/>
        <item m="1" x="4486"/>
        <item m="1" x="4442"/>
        <item m="1" x="2929"/>
        <item m="1" x="4121"/>
        <item m="1" x="4603"/>
        <item m="1" x="2031"/>
        <item m="1" x="2951"/>
        <item m="1" x="2753"/>
        <item m="1" x="5258"/>
        <item m="1" x="2490"/>
        <item m="1" x="5550"/>
        <item m="1" x="2520"/>
        <item m="1" x="4411"/>
        <item m="1" x="1511"/>
        <item m="1" x="4433"/>
        <item m="1" x="2567"/>
        <item m="1" x="1631"/>
        <item m="1" x="1733"/>
        <item m="1" x="2941"/>
        <item m="1" x="2602"/>
        <item m="1" x="3602"/>
        <item m="1" x="1598"/>
        <item m="1" x="4322"/>
        <item m="1" x="2319"/>
        <item m="1" x="4258"/>
        <item m="1" x="3954"/>
        <item m="1" x="4574"/>
        <item m="1" x="2315"/>
        <item m="1" x="3398"/>
        <item m="1" x="1638"/>
        <item m="1" x="5349"/>
        <item m="1" x="1858"/>
        <item m="1" x="5568"/>
        <item m="1" x="2145"/>
        <item m="1" x="4159"/>
        <item m="1" x="2307"/>
        <item m="1" x="5150"/>
        <item m="1" x="5281"/>
        <item m="1" x="5488"/>
        <item m="1" x="4213"/>
        <item m="1" x="3615"/>
        <item m="1" x="5421"/>
        <item m="1" x="2034"/>
        <item m="1" x="5226"/>
        <item m="1" x="3902"/>
        <item m="1" x="5338"/>
        <item m="1" x="2282"/>
        <item m="1" x="3834"/>
        <item m="1" x="3087"/>
        <item m="1" x="2512"/>
        <item m="1" x="3538"/>
        <item m="1" x="2247"/>
        <item m="1" x="2253"/>
        <item m="1" x="5260"/>
        <item m="1" x="4345"/>
        <item m="1" x="2554"/>
        <item m="1" x="4349"/>
        <item m="1" x="2747"/>
        <item m="1" x="2079"/>
        <item m="1" x="3112"/>
        <item m="1" x="2893"/>
        <item m="1" x="3537"/>
        <item m="1" x="2642"/>
        <item m="1" x="1839"/>
        <item m="1" x="2866"/>
        <item m="1" x="4101"/>
        <item m="1" x="4208"/>
        <item m="1" x="4161"/>
        <item m="1" x="2914"/>
        <item m="1" x="5283"/>
        <item m="1" x="2679"/>
        <item m="1" x="2454"/>
        <item m="1" x="4006"/>
        <item m="1" x="4861"/>
        <item m="1" x="3873"/>
        <item m="1" x="1549"/>
        <item m="1" x="2759"/>
        <item m="1" x="5515"/>
        <item m="1" x="3474"/>
        <item m="1" x="3057"/>
        <item m="1" x="2970"/>
        <item m="1" x="3462"/>
        <item m="1" x="4528"/>
        <item m="1" x="1435"/>
        <item m="1" x="1628"/>
        <item m="1" x="1999"/>
        <item m="1" x="3699"/>
        <item m="1" x="3763"/>
        <item m="1" x="3397"/>
        <item m="1" x="3671"/>
        <item m="1" x="3478"/>
        <item m="1" x="2130"/>
        <item m="1" x="1791"/>
        <item m="1" x="3016"/>
        <item m="1" x="5561"/>
        <item m="1" x="3154"/>
        <item m="1" x="2479"/>
        <item m="1" x="3932"/>
        <item m="1" x="5433"/>
        <item m="1" x="4763"/>
        <item m="1" x="4681"/>
        <item m="1" x="4404"/>
        <item m="1" x="2440"/>
        <item m="1" x="2372"/>
        <item m="1" x="4598"/>
        <item m="1" x="3013"/>
        <item m="1" x="3900"/>
        <item m="1" x="4857"/>
        <item m="1" x="2571"/>
        <item m="1" x="5499"/>
        <item m="1" x="2482"/>
        <item m="1" x="2227"/>
        <item m="1" x="3941"/>
        <item m="1" x="3805"/>
        <item m="1" x="1462"/>
        <item m="1" x="4755"/>
        <item m="1" x="5034"/>
        <item m="1" x="1743"/>
        <item m="1" x="3173"/>
        <item m="1" x="4606"/>
        <item m="1" x="4887"/>
        <item m="1" x="2913"/>
        <item m="1" x="2211"/>
        <item m="1" x="3437"/>
        <item m="1" x="4273"/>
        <item m="1" x="1737"/>
        <item m="1" x="2907"/>
        <item m="1" x="3515"/>
        <item m="1" x="2265"/>
        <item m="1" x="5083"/>
        <item m="1" x="4543"/>
        <item m="1" x="3059"/>
        <item m="1" x="4650"/>
        <item m="1" x="3423"/>
        <item m="1" x="4967"/>
        <item m="1" x="4570"/>
        <item m="1" x="5544"/>
        <item m="1" x="5534"/>
        <item m="1" x="3367"/>
        <item m="1" x="2709"/>
        <item m="1" x="2204"/>
        <item m="1" x="2186"/>
        <item m="1" x="1984"/>
        <item m="1" x="3107"/>
        <item m="1" x="2542"/>
        <item m="1" x="1905"/>
        <item m="1" x="3203"/>
        <item m="1" x="3837"/>
        <item m="1" x="3283"/>
        <item m="1" x="2923"/>
        <item m="1" x="4741"/>
        <item m="1" x="4051"/>
        <item m="1" x="3170"/>
        <item m="1" x="2400"/>
        <item m="1" x="5325"/>
        <item m="1" x="3077"/>
        <item m="1" x="2743"/>
        <item m="1" x="1440"/>
        <item m="1" x="3906"/>
        <item m="1" x="4552"/>
        <item m="1" x="3845"/>
        <item m="1" x="2891"/>
        <item m="1" x="3966"/>
        <item m="1" x="1914"/>
        <item m="1" x="4300"/>
        <item m="1" x="1978"/>
        <item m="1" x="3517"/>
        <item m="1" x="3184"/>
        <item m="1" x="5480"/>
        <item m="1" x="1725"/>
        <item m="1" x="2886"/>
        <item m="1" x="4455"/>
        <item m="1" x="5119"/>
        <item m="1" x="1491"/>
        <item m="1" x="4340"/>
        <item m="1" x="2614"/>
        <item m="1" x="2835"/>
        <item m="1" x="5587"/>
        <item m="1" x="1936"/>
        <item m="1" x="4283"/>
        <item m="1" x="2805"/>
        <item m="1" x="3092"/>
        <item m="1" x="3937"/>
        <item m="1" x="3483"/>
        <item m="1" x="1868"/>
        <item m="1" x="3509"/>
        <item m="1" x="3761"/>
        <item m="1" x="5555"/>
        <item m="1" x="4237"/>
        <item m="1" x="4405"/>
        <item m="1" x="3631"/>
        <item m="1" x="3545"/>
        <item m="1" x="3468"/>
        <item m="1" x="4321"/>
        <item m="1" x="2773"/>
        <item m="1" x="2596"/>
        <item m="1" x="1924"/>
        <item m="1" x="1995"/>
        <item m="1" x="1618"/>
        <item m="1" x="4987"/>
        <item m="1" x="4426"/>
        <item m="1" x="4297"/>
        <item m="1" x="5516"/>
        <item m="1" x="5139"/>
        <item m="1" x="3947"/>
        <item m="1" x="4610"/>
        <item m="1" x="4835"/>
        <item m="1" x="5296"/>
        <item m="1" x="2694"/>
        <item m="1" x="3234"/>
        <item m="1" x="3048"/>
        <item m="1" x="4350"/>
        <item m="1" x="4494"/>
        <item m="1" x="3686"/>
        <item m="1" x="3063"/>
        <item m="1" x="4343"/>
        <item m="1" x="5003"/>
        <item m="1" x="1986"/>
        <item m="1" x="4387"/>
        <item m="1" x="4420"/>
        <item m="1" x="2685"/>
        <item m="1" x="2207"/>
        <item m="1" x="5465"/>
        <item m="1" x="5366"/>
        <item m="1" x="1720"/>
        <item m="1" x="4862"/>
        <item m="1" x="5270"/>
        <item m="1" x="3199"/>
        <item m="1" x="5361"/>
        <item m="1" x="4380"/>
        <item m="1" x="3778"/>
        <item m="1" x="3897"/>
        <item m="1" x="1690"/>
        <item m="1" x="2820"/>
        <item m="1" x="1693"/>
        <item m="1" x="4303"/>
        <item m="1" x="4701"/>
        <item m="1" x="5242"/>
        <item m="1" x="4991"/>
        <item m="1" x="2888"/>
        <item m="1" x="3864"/>
        <item m="1" x="4605"/>
        <item m="1" x="3220"/>
        <item m="1" x="5214"/>
        <item m="1" x="4691"/>
        <item m="1" x="5340"/>
        <item m="1" x="2844"/>
        <item m="1" x="3740"/>
        <item m="1" x="1409"/>
        <item m="1" x="3103"/>
        <item m="1" x="5525"/>
        <item m="1" x="5007"/>
        <item m="1" x="5375"/>
        <item m="1" x="2053"/>
        <item m="1" x="5317"/>
        <item m="1" x="2506"/>
        <item m="1" x="2792"/>
        <item m="1" x="2389"/>
        <item m="1" x="1659"/>
        <item m="1" x="4210"/>
        <item m="1" x="3147"/>
        <item m="1" x="3072"/>
        <item m="1" x="2955"/>
        <item m="1" x="3313"/>
        <item m="1" x="4810"/>
        <item m="1" x="3345"/>
        <item m="1" x="4934"/>
        <item m="1" x="4446"/>
        <item m="1" x="4825"/>
        <item m="1" x="3679"/>
        <item m="1" x="1862"/>
        <item m="1" x="2693"/>
        <item m="1" x="3511"/>
        <item m="1" x="1484"/>
        <item m="1" x="1685"/>
        <item m="1" x="2757"/>
        <item m="1" x="3510"/>
        <item m="1" x="4440"/>
        <item m="1" x="4400"/>
        <item m="1" x="4142"/>
        <item m="1" x="5291"/>
        <item m="1" x="4668"/>
        <item m="1" x="1797"/>
        <item m="1" x="4450"/>
        <item m="1" x="3855"/>
        <item m="1" x="1496"/>
        <item m="1" x="3964"/>
        <item m="1" x="5331"/>
        <item m="1" x="5585"/>
        <item m="1" x="3748"/>
        <item m="1" x="4657"/>
        <item m="1" x="2540"/>
        <item m="1" x="3833"/>
        <item m="1" x="1901"/>
        <item m="1" x="3737"/>
        <item m="1" x="3191"/>
        <item m="1" x="3648"/>
        <item m="1" x="5484"/>
        <item m="1" x="2816"/>
        <item m="1" x="4563"/>
        <item m="1" x="4436"/>
        <item m="1" x="3158"/>
        <item m="1" x="4441"/>
        <item m="1" x="2775"/>
        <item m="1" x="2751"/>
        <item m="1" x="4359"/>
        <item m="1" x="1619"/>
        <item m="1" x="5371"/>
        <item m="1" x="4150"/>
        <item m="1" x="4125"/>
        <item m="1" x="3240"/>
        <item m="1" x="4906"/>
        <item m="1" x="2081"/>
        <item m="1" x="1644"/>
        <item m="1" x="2178"/>
        <item m="1" x="2289"/>
        <item m="1" x="4682"/>
        <item m="1" x="5384"/>
        <item m="1" x="2453"/>
        <item m="1" x="2836"/>
        <item m="1" x="1734"/>
        <item m="1" x="3645"/>
        <item m="1" x="3569"/>
        <item m="1" x="4892"/>
        <item m="1" x="4298"/>
        <item m="1" x="1661"/>
        <item m="1" x="4908"/>
        <item m="1" x="4521"/>
        <item m="1" x="3433"/>
        <item m="1" x="4910"/>
        <item m="1" x="3371"/>
        <item m="1" x="2122"/>
        <item m="1" x="4129"/>
        <item m="1" x="2189"/>
        <item m="1" x="2047"/>
        <item m="1" x="2085"/>
        <item m="1" x="3729"/>
        <item m="1" x="1997"/>
        <item m="1" x="3246"/>
        <item m="1" x="2861"/>
        <item m="1" x="5191"/>
        <item m="1" x="2424"/>
        <item m="1" x="5378"/>
        <item m="1" x="3797"/>
        <item m="1" x="1417"/>
        <item m="1" x="1723"/>
        <item m="1" x="5268"/>
        <item m="1" x="3727"/>
        <item m="1" x="5053"/>
        <item m="1" x="5092"/>
        <item m="1" x="1815"/>
        <item m="1" x="5500"/>
        <item m="1" x="3642"/>
        <item m="1" x="3609"/>
        <item m="1" x="3396"/>
        <item m="1" x="4507"/>
        <item m="1" x="1562"/>
        <item m="1" x="4851"/>
        <item m="1" x="1427"/>
        <item m="1" x="2042"/>
        <item m="1" x="3768"/>
        <item m="1" x="5485"/>
        <item m="1" x="2701"/>
        <item m="1" x="4671"/>
        <item m="1" x="2006"/>
        <item m="1" x="3828"/>
        <item m="1" x="3447"/>
        <item m="1" x="3656"/>
        <item m="1" x="3169"/>
        <item m="1" x="4833"/>
        <item m="1" x="2983"/>
        <item m="1" x="3245"/>
        <item m="1" x="3881"/>
        <item m="1" x="3610"/>
        <item m="1" x="3870"/>
        <item m="1" x="2928"/>
        <item m="1" x="4023"/>
        <item m="1" x="1759"/>
        <item m="1" x="4108"/>
        <item m="1" x="3299"/>
        <item m="1" x="3730"/>
        <item m="1" x="3630"/>
        <item m="1" x="5352"/>
        <item m="1" x="2323"/>
        <item m="1" x="1805"/>
        <item m="1" x="3714"/>
        <item m="1" x="1823"/>
        <item m="1" x="3264"/>
        <item m="1" x="4169"/>
        <item m="1" x="2361"/>
        <item m="1" x="2956"/>
        <item m="1" x="4920"/>
        <item m="1" x="3294"/>
        <item m="1" x="4731"/>
        <item m="1" x="2444"/>
        <item m="1" x="5153"/>
        <item m="1" x="1821"/>
        <item m="1" x="4045"/>
        <item m="1" x="2813"/>
        <item m="1" x="4736"/>
        <item m="1" x="3677"/>
        <item m="1" x="1904"/>
        <item m="1" x="2179"/>
        <item m="1" x="3887"/>
        <item m="1" x="4792"/>
        <item m="1" x="1889"/>
        <item m="1" x="3534"/>
        <item m="1" x="1614"/>
        <item m="1" x="3995"/>
        <item m="1" x="4894"/>
        <item m="1" x="1956"/>
        <item m="1" x="5039"/>
        <item m="1" x="3193"/>
        <item m="1" x="3938"/>
        <item m="1" x="4443"/>
        <item m="1" x="3083"/>
        <item m="1" x="3272"/>
        <item m="1" x="5402"/>
        <item m="1" x="3197"/>
        <item m="1" x="3536"/>
        <item m="1" x="5251"/>
        <item m="1" x="5244"/>
        <item m="1" x="3463"/>
        <item m="1" x="2855"/>
        <item m="1" x="2992"/>
        <item m="1" x="4768"/>
        <item m="1" x="2033"/>
        <item m="1" x="3386"/>
        <item m="1" x="3574"/>
        <item m="1" x="4175"/>
        <item m="1" x="5379"/>
        <item m="1" x="1415"/>
        <item m="1" x="5075"/>
        <item m="1" x="3110"/>
        <item m="1" x="2766"/>
        <item m="1" x="3579"/>
        <item m="1" x="2918"/>
        <item m="1" x="2472"/>
        <item m="1" x="3655"/>
        <item m="1" x="1676"/>
        <item m="1" x="1855"/>
        <item m="1" x="3295"/>
        <item m="1" x="5431"/>
        <item m="1" x="2925"/>
        <item m="1" x="3487"/>
        <item m="1" x="4522"/>
        <item m="1" x="2115"/>
        <item m="1" x="2198"/>
        <item m="1" x="4541"/>
        <item m="1" x="5367"/>
        <item m="1" x="2613"/>
        <item m="1" x="2134"/>
        <item m="1" x="2266"/>
        <item m="1" x="2441"/>
        <item m="1" x="1900"/>
        <item m="1" x="4625"/>
        <item m="1" x="1845"/>
        <item m="1" x="4331"/>
        <item m="1" x="2510"/>
        <item m="1" x="1698"/>
        <item m="1" x="4568"/>
        <item m="1" x="3207"/>
        <item m="1" x="2457"/>
        <item m="1" x="2746"/>
        <item m="1" x="1866"/>
        <item m="1" x="3773"/>
        <item m="1" x="1750"/>
        <item m="1" x="4466"/>
        <item m="1" x="3977"/>
        <item m="1" x="3993"/>
        <item m="1" x="5282"/>
        <item m="1" x="1736"/>
        <item m="1" x="5526"/>
        <item m="1" x="3608"/>
        <item m="1" x="4608"/>
        <item m="1" x="3458"/>
        <item m="1" x="2471"/>
        <item m="1" x="2730"/>
        <item m="1" x="3221"/>
        <item m="1" x="5216"/>
        <item m="1" x="4083"/>
        <item m="1" x="3298"/>
        <item m="1" x="1832"/>
        <item m="1" x="4504"/>
        <item m="1" x="2024"/>
        <item m="1" x="3453"/>
        <item m="1" x="3321"/>
        <item m="1" x="3821"/>
        <item m="1" x="3522"/>
        <item m="1" x="5319"/>
        <item m="1" x="2470"/>
        <item m="1" x="2947"/>
        <item m="1" x="4814"/>
        <item m="1" x="5206"/>
        <item m="1" x="5265"/>
        <item m="1" x="2181"/>
        <item m="1" x="2038"/>
        <item m="1" x="4860"/>
        <item m="1" x="4932"/>
        <item m="1" x="1686"/>
        <item m="1" x="4018"/>
        <item m="1" x="2425"/>
        <item m="1" x="3375"/>
        <item m="1" x="4856"/>
        <item m="1" x="3736"/>
        <item m="1" x="2829"/>
        <item m="1" x="3328"/>
        <item m="1" x="5369"/>
        <item m="1" x="5460"/>
        <item m="1" x="2762"/>
        <item m="1" x="1770"/>
        <item m="1" x="4788"/>
        <item m="1" x="3120"/>
        <item m="1" x="1538"/>
        <item m="1" x="4478"/>
        <item m="1" x="2048"/>
        <item m="1" x="1687"/>
        <item m="1" x="1769"/>
        <item m="1" x="1703"/>
        <item m="1" x="4087"/>
        <item m="1" x="4868"/>
        <item m="1" x="4533"/>
        <item m="1" x="5086"/>
        <item m="1" x="1773"/>
        <item m="1" x="3382"/>
        <item m="1" x="3275"/>
        <item m="1" x="5472"/>
        <item m="1" x="5391"/>
        <item m="1" x="4601"/>
        <item m="1" x="4042"/>
        <item m="1" x="5115"/>
        <item m="1" x="4527"/>
        <item m="1" x="3939"/>
        <item m="1" x="2049"/>
        <item m="1" x="4775"/>
        <item m="1" x="4622"/>
        <item m="1" x="2728"/>
        <item m="1" x="2176"/>
        <item m="1" x="4147"/>
        <item m="1" x="3571"/>
        <item m="1" x="4342"/>
        <item m="1" x="4626"/>
        <item m="1" x="4786"/>
        <item m="1" x="4878"/>
        <item m="1" x="2498"/>
        <item m="1" x="1916"/>
        <item m="1" x="2237"/>
        <item m="1" x="2029"/>
        <item m="1" x="1816"/>
        <item m="1" x="3020"/>
        <item m="1" x="4756"/>
        <item m="1" x="2184"/>
        <item m="1" x="2414"/>
        <item m="1" x="3411"/>
        <item m="1" x="2255"/>
        <item m="1" x="2931"/>
        <item m="1" x="3086"/>
        <item m="1" x="2294"/>
        <item m="1" x="2598"/>
        <item m="1" x="3626"/>
        <item m="1" x="4873"/>
        <item m="1" x="3331"/>
        <item m="1" x="3770"/>
        <item m="1" x="5234"/>
        <item m="1" x="5298"/>
        <item m="1" x="3651"/>
        <item m="1" x="4383"/>
        <item m="1" x="4623"/>
        <item m="1" x="3670"/>
        <item m="1" x="4872"/>
        <item m="1" x="5559"/>
        <item m="1" x="3348"/>
        <item m="1" x="3639"/>
        <item m="1" x="1829"/>
        <item m="1" x="4919"/>
        <item m="1" x="3868"/>
        <item m="1" x="2656"/>
        <item m="1" x="2572"/>
        <item m="1" x="1899"/>
        <item m="1" x="2611"/>
        <item m="1" x="2205"/>
        <item m="1" x="5130"/>
        <item m="1" x="1603"/>
        <item m="1" x="1458"/>
        <item m="1" x="3385"/>
        <item m="1" x="3502"/>
        <item m="1" x="3222"/>
        <item m="1" x="2717"/>
        <item m="1" x="2367"/>
        <item m="1" x="3676"/>
        <item m="1" x="3860"/>
        <item m="1" x="3643"/>
        <item m="1" x="3593"/>
        <item m="1" x="4765"/>
        <item m="1" x="3219"/>
        <item m="1" x="2235"/>
        <item m="1" x="4269"/>
        <item m="1" x="2922"/>
        <item m="1" x="4178"/>
        <item m="1" x="5372"/>
        <item m="1" x="4776"/>
        <item m="1" x="5594"/>
        <item m="1" x="5576"/>
        <item m="1" x="3997"/>
        <item m="1" x="5397"/>
        <item m="1" x="4401"/>
        <item m="1" x="5355"/>
        <item m="1" x="2957"/>
        <item m="1" x="4000"/>
        <item m="1" x="1742"/>
        <item m="1" x="1533"/>
        <item m="1" x="1558"/>
        <item m="1" x="3802"/>
        <item m="1" x="2589"/>
        <item m="1" x="3818"/>
        <item m="1" x="4064"/>
        <item m="1" x="1767"/>
        <item m="1" x="1888"/>
        <item m="1" x="2008"/>
        <item m="1" x="2010"/>
        <item m="1" x="5362"/>
        <item m="1" x="4918"/>
        <item m="1" x="3962"/>
        <item m="1" x="5209"/>
        <item m="1" x="3791"/>
        <item m="1" x="4644"/>
        <item m="1" x="3237"/>
        <item m="1" x="2072"/>
        <item m="1" x="2305"/>
        <item m="1" x="4720"/>
        <item m="1" x="4846"/>
        <item m="1" x="3735"/>
        <item m="1" x="4957"/>
        <item m="1" x="2691"/>
        <item m="1" x="4995"/>
        <item m="1" x="3507"/>
        <item m="1" x="4744"/>
        <item m="1" x="5588"/>
        <item m="1" x="5164"/>
        <item m="1" x="3362"/>
        <item m="1" x="2647"/>
        <item m="1" x="4274"/>
        <item m="1" x="2612"/>
        <item m="1" x="3822"/>
        <item m="1" x="4845"/>
        <item m="1" x="3248"/>
        <item m="1" x="3493"/>
        <item m="1" x="2469"/>
        <item m="1" x="2799"/>
        <item m="1" x="2842"/>
        <item m="1" x="4553"/>
        <item m="1" x="4259"/>
        <item m="1" x="4073"/>
        <item m="1" x="3459"/>
        <item m="1" x="1894"/>
        <item m="1" x="3117"/>
        <item m="1" x="1944"/>
        <item m="1" x="4802"/>
        <item m="1" x="2142"/>
        <item m="1" x="1616"/>
        <item m="1" x="5493"/>
        <item m="1" x="3325"/>
        <item m="1" x="2507"/>
        <item m="1" x="4685"/>
        <item m="1" x="5051"/>
        <item m="1" x="2872"/>
        <item m="1" x="4143"/>
        <item m="1" x="3039"/>
        <item m="1" x="1957"/>
        <item m="1" x="5376"/>
        <item m="1" x="2220"/>
        <item m="1" x="3489"/>
        <item m="1" x="3426"/>
        <item m="1" x="4192"/>
        <item m="1" x="4118"/>
        <item m="1" x="4785"/>
        <item m="1" x="4925"/>
        <item m="1" x="3384"/>
        <item m="1" x="4370"/>
        <item m="1" x="5211"/>
        <item m="1" x="4884"/>
        <item m="1" x="2590"/>
        <item m="1" x="3399"/>
        <item m="1" x="1793"/>
        <item m="1" x="4800"/>
        <item m="1" x="4871"/>
        <item m="1" x="2961"/>
        <item m="1" x="4940"/>
        <item m="1" x="2975"/>
        <item m="1" x="5471"/>
        <item m="1" x="2129"/>
        <item m="1" x="3882"/>
        <item m="1" x="3857"/>
        <item m="1" x="3145"/>
        <item m="1" x="4408"/>
        <item m="1" x="3567"/>
        <item m="1" x="4656"/>
        <item m="1" x="2880"/>
        <item m="1" x="3247"/>
        <item m="1" x="5564"/>
        <item m="1" x="3217"/>
        <item m="1" x="3269"/>
        <item m="1" x="4980"/>
        <item m="1" x="2767"/>
        <item m="1" x="1942"/>
        <item m="1" x="3100"/>
        <item m="1" x="4990"/>
        <item m="1" x="2271"/>
        <item m="1" x="2579"/>
        <item m="1" x="3759"/>
        <item m="1" x="4326"/>
        <item m="1" x="4471"/>
        <item m="1" x="5511"/>
        <item m="1" x="3428"/>
        <item m="1" x="4220"/>
        <item m="1" x="4899"/>
        <item m="1" x="4911"/>
        <item m="1" x="3707"/>
        <item m="1" x="3623"/>
        <item m="1" x="5107"/>
        <item m="1" x="4631"/>
        <item m="1" x="2491"/>
        <item m="1" x="3356"/>
        <item m="1" x="4086"/>
        <item m="1" x="3760"/>
        <item m="1" x="2645"/>
        <item m="1" x="2876"/>
        <item m="1" x="4444"/>
        <item m="1" x="2136"/>
        <item m="1" x="3703"/>
        <item m="1" x="1882"/>
        <item m="1" x="2063"/>
        <item m="1" x="5134"/>
        <item m="1" x="3037"/>
        <item m="1" x="2821"/>
        <item m="1" x="5581"/>
        <item m="1" x="2002"/>
        <item m="1" x="1824"/>
        <item m="1" x="5574"/>
        <item m="1" x="2309"/>
        <item m="1" x="3519"/>
        <item m="1" x="2188"/>
        <item m="1" x="3101"/>
        <item m="1" x="5451"/>
        <item m="1" x="4573"/>
        <item m="1" x="4448"/>
        <item m="1" x="3354"/>
        <item m="1" x="4061"/>
        <item m="1" x="3216"/>
        <item m="1" x="2667"/>
        <item m="1" x="3784"/>
        <item m="1" x="2523"/>
        <item m="1" x="3046"/>
        <item m="1" x="4044"/>
        <item m="1" x="5337"/>
        <item m="1" x="1819"/>
        <item m="1" x="1507"/>
        <item m="1" x="3575"/>
        <item m="1" x="5154"/>
        <item m="1" x="3930"/>
        <item m="1" x="3189"/>
        <item m="1" x="5370"/>
        <item m="1" x="3452"/>
        <item m="1" x="1621"/>
        <item m="1" x="4009"/>
        <item m="1" x="4286"/>
        <item m="1" x="4757"/>
        <item m="1" x="1774"/>
        <item m="1" x="2798"/>
        <item m="1" x="3258"/>
        <item m="1" x="5002"/>
        <item m="1" x="3898"/>
        <item m="1" x="3306"/>
        <item m="1" x="5239"/>
        <item m="1" x="4256"/>
        <item m="1" x="2606"/>
        <item m="1" x="2054"/>
        <item m="1" x="2110"/>
        <item m="1" x="2093"/>
        <item m="1" x="5264"/>
        <item m="1" x="4475"/>
        <item m="1" x="4205"/>
        <item m="1" x="3143"/>
        <item m="1" x="4266"/>
        <item m="1" x="2946"/>
        <item m="1" x="5202"/>
        <item m="1" x="4791"/>
        <item m="1" x="4567"/>
        <item m="1" x="2808"/>
        <item m="1" x="5198"/>
        <item m="1" x="1929"/>
        <item m="1" x="1534"/>
        <item m="1" x="4388"/>
        <item m="1" x="1428"/>
        <item m="1" x="3953"/>
        <item m="1" x="3987"/>
        <item m="1" x="5343"/>
        <item m="1" x="5519"/>
        <item m="1" x="2371"/>
        <item m="1" x="2646"/>
        <item m="1" x="1610"/>
        <item m="1" x="2097"/>
        <item m="1" x="3167"/>
        <item m="1" x="5144"/>
        <item m="1" x="1622"/>
        <item m="1" x="4642"/>
        <item m="1" x="1972"/>
        <item m="1" x="3597"/>
        <item m="1" x="5380"/>
        <item m="1" x="2787"/>
        <item m="1" x="2244"/>
        <item m="1" x="2818"/>
        <item m="1" x="2659"/>
        <item m="1" x="5501"/>
        <item m="1" x="5093"/>
        <item m="1" x="1469"/>
        <item m="1" x="2333"/>
        <item m="1" x="3588"/>
        <item m="1" x="2493"/>
        <item m="1" x="4171"/>
        <item m="1" x="1611"/>
        <item m="1" x="5221"/>
        <item m="1" x="5123"/>
        <item m="1" x="2770"/>
        <item m="1" x="3913"/>
        <item m="1" x="3916"/>
        <item m="1" x="3999"/>
        <item m="1" x="4106"/>
        <item m="1" x="2661"/>
        <item m="1" x="3779"/>
        <item m="1" x="3910"/>
        <item m="1" x="1708"/>
        <item m="1" x="3856"/>
        <item m="1" x="3859"/>
        <item m="1" x="1495"/>
        <item m="1" x="5512"/>
        <item m="1" x="4057"/>
        <item m="1" x="3268"/>
        <item m="1" x="5046"/>
        <item m="1" x="2335"/>
        <item m="1" x="1919"/>
        <item m="1" x="2695"/>
        <item m="1" x="4617"/>
        <item m="1" x="3809"/>
        <item m="1" x="3742"/>
        <item m="1" x="2152"/>
        <item m="1" x="2363"/>
        <item m="1" x="5310"/>
        <item m="1" x="4998"/>
        <item m="1" x="3357"/>
        <item m="1" x="3241"/>
        <item m="1" x="3025"/>
        <item m="1" x="1714"/>
        <item m="1" x="1617"/>
        <item m="1" x="5398"/>
        <item m="1" x="4077"/>
        <item m="1" x="2819"/>
        <item m="1" x="3277"/>
        <item m="1" x="3883"/>
        <item m="1" x="2243"/>
        <item m="1" x="2208"/>
        <item m="1" x="5475"/>
        <item m="1" x="5100"/>
        <item m="1" x="1563"/>
        <item m="1" x="3504"/>
        <item m="1" x="4539"/>
        <item m="1" x="3322"/>
        <item m="1" x="2069"/>
        <item m="1" x="5136"/>
        <item m="1" x="4881"/>
        <item m="1" x="2175"/>
        <item m="1" x="5510"/>
        <item m="1" x="3884"/>
        <item m="1" x="2815"/>
        <item m="1" x="4490"/>
        <item m="1" x="2705"/>
        <item m="1" x="4618"/>
        <item m="1" x="5054"/>
        <item m="1" x="1478"/>
        <item m="1" x="1679"/>
        <item m="1" x="2553"/>
        <item m="1" x="2464"/>
        <item m="1" x="4165"/>
        <item m="1" x="1932"/>
        <item m="1" x="1412"/>
        <item m="1" x="3974"/>
        <item m="1" x="2354"/>
        <item m="1" x="1796"/>
        <item m="1" x="5389"/>
        <item m="1" x="1990"/>
        <item m="1" x="2860"/>
        <item m="1" x="4972"/>
        <item m="1" x="4053"/>
        <item m="1" x="5478"/>
        <item m="1" x="2407"/>
        <item m="1" x="1896"/>
        <item m="1" x="1715"/>
        <item m="1" x="4429"/>
        <item m="1" x="4869"/>
        <item m="1" x="5166"/>
        <item m="1" x="4646"/>
        <item m="1" x="4127"/>
        <item m="1" x="4817"/>
        <item m="1" x="4003"/>
        <item m="1" x="3282"/>
        <item m="1" x="3312"/>
        <item m="1" x="3957"/>
        <item m="1" x="4134"/>
        <item m="1" x="3777"/>
        <item m="1" x="1859"/>
        <item m="1" x="4917"/>
        <item m="1" x="4818"/>
        <item m="1" x="2636"/>
        <item m="1" x="5287"/>
        <item m="1" x="2690"/>
        <item m="1" x="2869"/>
        <item m="1" x="3135"/>
        <item m="1" x="3215"/>
        <item m="1" x="4384"/>
        <item m="1" x="1881"/>
        <item m="1" x="2503"/>
        <item m="1" x="1741"/>
        <item m="1" x="2697"/>
        <item m="1" x="5090"/>
        <item m="1" x="2430"/>
        <item m="1" x="3681"/>
        <item m="1" x="3238"/>
        <item m="1" x="3514"/>
        <item m="1" x="3712"/>
        <item m="1" x="4242"/>
        <item m="1" x="3826"/>
        <item m="1" x="5043"/>
        <item m="1" x="3688"/>
        <item m="1" x="2575"/>
        <item m="1" x="4028"/>
        <item m="1" x="3119"/>
        <item m="1" x="1503"/>
        <item m="1" x="4647"/>
        <item m="1" x="1437"/>
        <item m="1" x="5350"/>
        <item m="1" x="2043"/>
        <item m="1" x="5256"/>
        <item m="1" x="3944"/>
        <item m="1" x="3546"/>
        <item m="1" x="4280"/>
        <item m="1" x="1650"/>
        <item m="1" x="5365"/>
        <item m="1" x="3829"/>
        <item m="1" x="1772"/>
        <item m="1" x="1747"/>
        <item m="1" x="2731"/>
        <item m="1" x="1519"/>
        <item m="1" x="3757"/>
        <item m="1" x="3017"/>
        <item m="1" x="3227"/>
        <item m="1" x="1763"/>
        <item m="1" x="3000"/>
        <item m="1" x="4863"/>
        <item m="1" x="3333"/>
        <item m="1" x="2686"/>
        <item m="1" x="3391"/>
        <item m="1" x="4645"/>
        <item m="1" x="4439"/>
        <item m="1" x="2091"/>
        <item m="1" x="1504"/>
        <item m="1" x="4062"/>
        <item m="1" x="2059"/>
        <item m="1" x="2920"/>
        <item m="1" x="4351"/>
        <item m="1" x="2840"/>
        <item m="1" x="4481"/>
        <item m="1" x="5420"/>
        <item m="1" x="4592"/>
        <item m="1" x="4722"/>
        <item m="1" x="4796"/>
        <item m="1" x="5412"/>
        <item m="1" x="3634"/>
        <item m="1" x="2795"/>
        <item m="1" x="4496"/>
        <item m="1" x="4517"/>
        <item m="1" x="2203"/>
        <item m="1" x="3349"/>
        <item m="1" x="5311"/>
        <item m="1" x="1812"/>
        <item m="1" x="2508"/>
        <item m="1" x="3790"/>
        <item m="1" x="1996"/>
        <item m="1" x="4271"/>
        <item m="1" x="3661"/>
        <item m="1" x="4798"/>
        <item m="1" x="2390"/>
        <item m="1" x="4927"/>
        <item m="1" x="1846"/>
        <item m="1" x="5064"/>
        <item m="1" x="3799"/>
        <item m="1" x="4116"/>
        <item m="1" x="4831"/>
        <item m="1" x="5290"/>
        <item m="1" x="3368"/>
        <item m="1" x="3879"/>
        <item m="1" x="5104"/>
        <item m="1" x="5069"/>
        <item m="1" x="1445"/>
        <item m="1" x="4512"/>
        <item m="1" x="2704"/>
        <item m="1" x="4337"/>
        <item m="1" x="2044"/>
        <item m="1" x="4523"/>
        <item m="1" x="5308"/>
        <item m="1" x="1746"/>
        <item m="1" x="1885"/>
        <item m="1" x="5132"/>
        <item m="1" x="4954"/>
        <item m="1" x="5566"/>
        <item m="1" x="3415"/>
        <item m="1" x="3292"/>
        <item m="1" x="1935"/>
        <item m="1" x="4377"/>
        <item m="1" x="4285"/>
        <item m="1" x="1830"/>
        <item m="1" x="2587"/>
        <item m="1" x="3775"/>
        <item m="1" x="3603"/>
        <item m="1" x="2242"/>
        <item m="1" x="4866"/>
        <item m="1" x="3438"/>
        <item m="1" x="4065"/>
        <item m="1" x="2806"/>
        <item m="1" x="4035"/>
        <item m="1" x="4912"/>
        <item m="1" x="5300"/>
        <item m="1" x="3125"/>
        <item m="1" x="5547"/>
        <item m="1" x="4347"/>
        <item m="1" x="1753"/>
        <item m="1" x="3486"/>
        <item m="1" x="2311"/>
        <item m="1" x="4325"/>
        <item m="1" x="3849"/>
        <item m="1" x="2162"/>
        <item m="1" x="5133"/>
        <item m="1" x="14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DIGO VINCULADO" axis="axisRow" compact="0" outline="0" showAll="0" defaultSubtotal="0">
      <items count="4212">
        <item m="1" x="2865"/>
        <item m="1" x="1534"/>
        <item m="1" x="885"/>
        <item m="1" x="1902"/>
        <item m="1" x="2626"/>
        <item m="1" x="3555"/>
        <item m="1" x="4142"/>
        <item m="1" x="305"/>
        <item m="1" x="1479"/>
        <item m="1" x="1480"/>
        <item m="1" x="2890"/>
        <item m="1" x="1154"/>
        <item m="1" x="1069"/>
        <item m="1" x="3706"/>
        <item m="1" x="3280"/>
        <item m="1" x="3174"/>
        <item m="1" x="3304"/>
        <item m="1" x="254"/>
        <item m="1" x="69"/>
        <item m="1" x="3898"/>
        <item m="1" x="3727"/>
        <item m="1" x="3052"/>
        <item m="1" x="3919"/>
        <item m="1" x="3921"/>
        <item m="1" x="925"/>
        <item m="1" x="4106"/>
        <item m="1" x="3941"/>
        <item m="1" x="4092"/>
        <item m="1" x="3760"/>
        <item m="1" x="3945"/>
        <item m="1" x="3998"/>
        <item m="1" x="4095"/>
        <item m="1" x="4143"/>
        <item m="1" x="3853"/>
        <item m="1" x="3947"/>
        <item m="1" x="4002"/>
        <item m="1" x="4003"/>
        <item m="1" x="4051"/>
        <item m="1" x="4098"/>
        <item m="1" x="3949"/>
        <item m="1" x="3902"/>
        <item m="1" x="3247"/>
        <item m="1" x="3258"/>
        <item m="1" x="568"/>
        <item m="1" x="626"/>
        <item m="1" x="3000"/>
        <item m="1" x="1832"/>
        <item m="1" x="131"/>
        <item m="1" x="1739"/>
        <item m="1" x="3821"/>
        <item m="1" x="3796"/>
        <item m="1" x="292"/>
        <item m="1" x="367"/>
        <item m="1" x="878"/>
        <item m="1" x="2463"/>
        <item m="1" x="2037"/>
        <item m="1" x="1516"/>
        <item m="1" x="1184"/>
        <item m="1" x="3161"/>
        <item m="1" x="2330"/>
        <item m="1" x="1913"/>
        <item m="1" x="3661"/>
        <item m="1" x="942"/>
        <item m="1" x="3743"/>
        <item m="1" x="3521"/>
        <item m="1" x="2847"/>
        <item m="1" x="1690"/>
        <item m="1" x="795"/>
        <item m="1" x="1084"/>
        <item m="1" x="1239"/>
        <item m="1" x="288"/>
        <item m="1" x="1464"/>
        <item m="1" x="2290"/>
        <item m="1" x="2195"/>
        <item m="1" x="1192"/>
        <item m="1" x="1877"/>
        <item m="1" x="4120"/>
        <item m="1" x="373"/>
        <item m="1" x="1584"/>
        <item m="1" x="1149"/>
        <item m="1" x="2623"/>
        <item m="1" x="834"/>
        <item m="1" x="1381"/>
        <item m="1" x="3791"/>
        <item m="1" x="1580"/>
        <item m="1" x="3064"/>
        <item m="1" x="1186"/>
        <item m="1" x="3571"/>
        <item m="1" x="1533"/>
        <item m="1" x="3732"/>
        <item m="1" x="2776"/>
        <item m="1" x="3775"/>
        <item m="1" x="3585"/>
        <item m="1" x="536"/>
        <item m="1" x="3510"/>
        <item m="1" x="3457"/>
        <item m="1" x="446"/>
        <item m="1" x="3209"/>
        <item m="1" x="378"/>
        <item m="1" x="1925"/>
        <item m="1" x="1478"/>
        <item m="1" x="1882"/>
        <item m="1" x="97"/>
        <item m="1" x="1646"/>
        <item m="1" x="1997"/>
        <item m="1" x="198"/>
        <item m="1" x="3290"/>
        <item m="1" x="3460"/>
        <item m="1" x="1173"/>
        <item m="1" x="1152"/>
        <item m="1" x="1728"/>
        <item m="1" x="1852"/>
        <item m="1" x="1961"/>
        <item m="1" x="2085"/>
        <item m="1" x="1759"/>
        <item m="1" x="3388"/>
        <item m="1" x="3650"/>
        <item m="1" x="1895"/>
        <item m="1" x="1660"/>
        <item m="1" x="840"/>
        <item m="1" x="1018"/>
        <item m="1" x="2575"/>
        <item m="1" x="2686"/>
        <item m="1" x="1805"/>
        <item m="1" x="986"/>
        <item m="1" x="4157"/>
        <item m="1" x="522"/>
        <item m="1" x="613"/>
        <item m="1" x="4057"/>
        <item m="1" x="4156"/>
        <item m="1" x="152"/>
        <item m="1" x="233"/>
        <item m="1" x="2051"/>
        <item m="1" x="2172"/>
        <item m="1" x="1704"/>
        <item m="1" x="1833"/>
        <item m="1" x="1935"/>
        <item m="1" x="2062"/>
        <item m="1" x="2176"/>
        <item m="1" x="2279"/>
        <item m="1" x="1116"/>
        <item m="1" x="468"/>
        <item m="1" x="2693"/>
        <item m="1" x="2249"/>
        <item m="1" x="1733"/>
        <item m="1" x="1856"/>
        <item m="1" x="1966"/>
        <item m="1" x="337"/>
        <item m="1" x="2224"/>
        <item m="1" x="3176"/>
        <item m="1" x="2479"/>
        <item m="1" x="2689"/>
        <item m="1" x="708"/>
        <item m="1" x="3927"/>
        <item m="1" x="2968"/>
        <item m="1" x="3065"/>
        <item m="1" x="528"/>
        <item m="1" x="620"/>
        <item m="1" x="429"/>
        <item m="1" x="4184"/>
        <item m="1" x="3905"/>
        <item m="1" x="3955"/>
        <item m="1" x="4052"/>
        <item m="1" x="4148"/>
        <item m="1" x="2498"/>
        <item m="1" x="2500"/>
        <item m="1" x="3110"/>
        <item m="1" x="3963"/>
        <item m="1" x="3375"/>
        <item m="1" x="2021"/>
        <item m="1" x="234"/>
        <item m="1" x="3278"/>
        <item m="1" x="2629"/>
        <item m="1" x="1800"/>
        <item m="1" x="270"/>
        <item m="1" x="1969"/>
        <item m="1" x="2516"/>
        <item m="1" x="3965"/>
        <item m="1" x="2834"/>
        <item m="1" x="1770"/>
        <item m="1" x="3157"/>
        <item m="1" x="3245"/>
        <item m="1" x="2155"/>
        <item m="1" x="3563"/>
        <item m="1" x="1260"/>
        <item m="1" x="2147"/>
        <item m="1" x="2076"/>
        <item m="1" x="2158"/>
        <item m="1" x="1141"/>
        <item m="1" x="979"/>
        <item m="1" x="1634"/>
        <item m="1" x="1864"/>
        <item m="1" x="3867"/>
        <item m="1" x="1136"/>
        <item m="1" x="4009"/>
        <item m="1" x="2439"/>
        <item m="1" x="1393"/>
        <item m="1" x="1011"/>
        <item m="1" x="3569"/>
        <item m="1" x="2854"/>
        <item m="1" x="2675"/>
        <item m="1" x="3693"/>
        <item m="1" x="3694"/>
        <item m="1" x="3705"/>
        <item m="1" x="3712"/>
        <item m="1" x="3413"/>
        <item m="1" x="4018"/>
        <item m="1" x="3670"/>
        <item m="1" x="3513"/>
        <item m="1" x="4061"/>
        <item m="1" x="4107"/>
        <item m="1" x="667"/>
        <item m="1" x="1403"/>
        <item m="1" x="4000"/>
        <item m="1" x="3811"/>
        <item m="1" x="3493"/>
        <item m="1" x="3368"/>
        <item m="1" x="3028"/>
        <item m="1" x="2422"/>
        <item m="1" x="1622"/>
        <item m="1" x="3948"/>
        <item m="1" x="3296"/>
        <item m="1" x="2949"/>
        <item m="1" x="3836"/>
        <item m="1" x="4060"/>
        <item m="1" x="3875"/>
        <item m="1" x="3381"/>
        <item m="1" x="3324"/>
        <item m="1" x="3327"/>
        <item m="1" x="3330"/>
        <item m="1" x="3332"/>
        <item m="1" x="3334"/>
        <item m="1" x="2423"/>
        <item m="1" x="156"/>
        <item m="1" x="4103"/>
        <item m="1" x="4105"/>
        <item m="1" x="2481"/>
        <item m="1" x="1605"/>
        <item m="1" x="1844"/>
        <item m="1" x="1243"/>
        <item m="1" x="3125"/>
        <item m="1" x="2118"/>
        <item m="1" x="874"/>
        <item m="1" x="113"/>
        <item m="1" x="261"/>
        <item m="1" x="3938"/>
        <item m="1" x="3594"/>
        <item m="1" x="3868"/>
        <item m="1" x="3741"/>
        <item m="1" x="3746"/>
        <item m="1" x="3932"/>
        <item m="1" x="1505"/>
        <item m="1" x="1492"/>
        <item m="1" x="3151"/>
        <item m="1" x="2034"/>
        <item m="1" x="1942"/>
        <item m="1" x="1652"/>
        <item m="1" x="100"/>
        <item m="1" x="1046"/>
        <item m="1" x="2977"/>
        <item m="1" x="2095"/>
        <item m="1" x="2508"/>
        <item m="1" x="2219"/>
        <item m="1" x="1080"/>
        <item m="1" x="577"/>
        <item m="1" x="1201"/>
        <item m="1" x="3007"/>
        <item m="1" x="1000"/>
        <item m="1" x="314"/>
        <item m="1" x="3788"/>
        <item m="1" x="4186"/>
        <item m="1" x="1440"/>
        <item m="1" x="4017"/>
        <item m="1" x="2404"/>
        <item m="1" x="2981"/>
        <item m="1" x="2900"/>
        <item m="1" x="2610"/>
        <item m="1" x="1610"/>
        <item m="1" x="161"/>
        <item m="1" x="2201"/>
        <item m="1" x="502"/>
        <item m="1" x="221"/>
        <item m="1" x="3637"/>
        <item m="1" x="3221"/>
        <item m="1" x="2638"/>
        <item m="1" x="2221"/>
        <item m="1" x="1777"/>
        <item m="1" x="987"/>
        <item m="1" x="1148"/>
        <item m="1" x="1514"/>
        <item m="1" x="3326"/>
        <item m="1" x="1679"/>
        <item m="1" x="29"/>
        <item m="1" x="3536"/>
        <item m="1" x="3799"/>
        <item m="1" x="3205"/>
        <item m="1" x="3040"/>
        <item m="1" x="1147"/>
        <item m="1" x="3001"/>
        <item m="1" x="2292"/>
        <item m="1" x="1807"/>
        <item m="1" x="1408"/>
        <item m="1" x="529"/>
        <item m="1" x="81"/>
        <item m="1" x="3416"/>
        <item m="1" x="2125"/>
        <item m="1" x="660"/>
        <item m="1" x="3025"/>
        <item m="1" x="1781"/>
        <item m="1" x="1153"/>
        <item m="1" x="596"/>
        <item m="1" x="1792"/>
        <item m="1" x="2345"/>
        <item m="1" x="1359"/>
        <item m="1" x="1710"/>
        <item m="1" x="3859"/>
        <item m="1" x="3359"/>
        <item m="1" x="2899"/>
        <item m="1" x="2526"/>
        <item m="1" x="2684"/>
        <item m="1" x="384"/>
        <item m="1" x="3591"/>
        <item m="1" x="3951"/>
        <item m="1" x="4050"/>
        <item m="1" x="3163"/>
        <item m="1" x="836"/>
        <item m="1" x="2515"/>
        <item m="1" x="3595"/>
        <item m="1" x="191"/>
        <item m="1" x="2046"/>
        <item m="1" x="3632"/>
        <item m="1" x="1365"/>
        <item m="1" x="1471"/>
        <item m="1" x="1206"/>
        <item m="1" x="1208"/>
        <item m="1" x="2811"/>
        <item m="1" x="3766"/>
        <item m="1" x="1075"/>
        <item m="1" x="99"/>
        <item m="1" x="3337"/>
        <item m="1" x="749"/>
        <item m="1" x="2395"/>
        <item m="1" x="2719"/>
        <item m="1" x="1138"/>
        <item m="1" x="439"/>
        <item m="1" x="3233"/>
        <item m="1" x="2605"/>
        <item m="1" x="1497"/>
        <item m="1" x="3155"/>
        <item m="1" x="1552"/>
        <item m="1" x="2754"/>
        <item m="1" x="3667"/>
        <item m="1" x="3376"/>
        <item m="1" x="3107"/>
        <item m="1" x="2562"/>
        <item m="1" x="3982"/>
        <item m="1" x="2378"/>
        <item m="1" x="579"/>
        <item m="1" x="4033"/>
        <item m="1" x="1761"/>
        <item m="1" x="3318"/>
        <item m="1" x="1565"/>
        <item m="1" x="773"/>
        <item m="1" x="3005"/>
        <item m="1" x="709"/>
        <item m="1" x="5"/>
        <item m="1" x="1120"/>
        <item m="1" x="3851"/>
        <item m="1" x="3605"/>
        <item m="1" x="3111"/>
        <item m="1" x="2829"/>
        <item m="1" x="4080"/>
        <item m="1" x="3401"/>
        <item m="1" x="1059"/>
        <item m="1" x="1200"/>
        <item m="1" x="1859"/>
        <item m="1" x="148"/>
        <item m="1" x="3638"/>
        <item m="1" x="2930"/>
        <item m="1" x="920"/>
        <item m="1" x="813"/>
        <item m="1" x="1085"/>
        <item m="1" x="1185"/>
        <item m="1" x="356"/>
        <item m="1" x="3630"/>
        <item m="1" x="3886"/>
        <item m="1" x="2711"/>
        <item m="1" x="3019"/>
        <item m="1" x="4204"/>
        <item m="1" x="284"/>
        <item m="1" x="1494"/>
        <item m="1" x="1043"/>
        <item m="1" x="3545"/>
        <item m="1" x="2273"/>
        <item m="1" x="1033"/>
        <item m="1" x="883"/>
        <item m="1" x="2061"/>
        <item m="1" x="1073"/>
        <item m="1" x="564"/>
        <item m="1" x="3495"/>
        <item m="1" x="2166"/>
        <item m="1" x="149"/>
        <item m="1" x="1653"/>
        <item m="1" x="3340"/>
        <item m="1" x="347"/>
        <item m="1" x="617"/>
        <item m="1" x="2490"/>
        <item m="1" x="1352"/>
        <item m="1" x="928"/>
        <item m="1" x="2967"/>
        <item m="1" x="3253"/>
        <item m="1" x="370"/>
        <item m="1" x="2438"/>
        <item m="1" x="1578"/>
        <item m="1" x="633"/>
        <item m="1" x="3736"/>
        <item m="1" x="2982"/>
        <item m="1" x="3618"/>
        <item m="1" x="3002"/>
        <item m="1" x="2504"/>
        <item m="1" x="1482"/>
        <item m="1" x="547"/>
        <item m="1" x="4023"/>
        <item m="1" x="2480"/>
        <item m="1" x="3512"/>
        <item m="1" x="767"/>
        <item m="1" x="619"/>
        <item m="1" x="56"/>
        <item m="1" x="4201"/>
        <item m="1" x="1226"/>
        <item m="1" x="541"/>
        <item m="1" x="1044"/>
        <item m="1" x="1906"/>
        <item m="1" x="2846"/>
        <item m="1" x="2257"/>
        <item m="1" x="2974"/>
        <item m="1" x="1947"/>
        <item m="1" x="2094"/>
        <item m="1" x="1822"/>
        <item m="1" x="483"/>
        <item m="1" x="570"/>
        <item m="1" x="336"/>
        <item m="1" x="3068"/>
        <item m="1" x="2750"/>
        <item m="1" x="1062"/>
        <item m="1" x="1682"/>
        <item m="1" x="1933"/>
        <item m="1" x="1798"/>
        <item m="1" x="1395"/>
        <item m="1" x="917"/>
        <item m="1" x="937"/>
        <item m="1" x="857"/>
        <item m="1" x="395"/>
        <item m="1" x="3772"/>
        <item m="1" x="71"/>
        <item m="1" x="3404"/>
        <item m="1" x="215"/>
        <item m="1" x="398"/>
        <item m="1" x="415"/>
        <item m="1" x="517"/>
        <item m="1" x="1750"/>
        <item m="1" x="3498"/>
        <item m="1" x="1600"/>
        <item m="1" x="2329"/>
        <item m="1" x="253"/>
        <item m="1" x="2856"/>
        <item m="1" x="1642"/>
        <item m="1" x="2992"/>
        <item m="1" x="3148"/>
        <item m="1" x="47"/>
        <item m="1" x="843"/>
        <item m="1" x="1183"/>
        <item m="1" x="4121"/>
        <item m="1" x="114"/>
        <item m="1" x="2282"/>
        <item m="1" x="1370"/>
        <item m="1" x="2086"/>
        <item m="1" x="3596"/>
        <item m="1" x="3581"/>
        <item m="1" x="1346"/>
        <item m="1" x="3933"/>
        <item m="1" x="622"/>
        <item m="1" x="454"/>
        <item m="1" x="1558"/>
        <item m="1" x="44"/>
        <item m="1" x="20"/>
        <item m="1" x="2838"/>
        <item m="1" x="2179"/>
        <item m="1" x="837"/>
        <item m="1" x="498"/>
        <item m="1" x="2554"/>
        <item m="1" x="2008"/>
        <item m="1" x="1519"/>
        <item m="1" x="1193"/>
        <item m="1" x="3689"/>
        <item m="1" x="4065"/>
        <item m="1" x="3885"/>
        <item m="1" x="3273"/>
        <item m="1" x="1223"/>
        <item m="1" x="3158"/>
        <item m="1" x="1045"/>
        <item m="1" x="3671"/>
        <item m="1" x="3299"/>
        <item m="1" x="1999"/>
        <item m="1" x="1047"/>
        <item m="1" x="475"/>
        <item m="1" x="4045"/>
        <item m="1" x="2222"/>
        <item m="1" x="2788"/>
        <item m="1" x="285"/>
        <item m="1" x="1470"/>
        <item m="1" x="3034"/>
        <item m="1" x="2449"/>
        <item m="1" x="1316"/>
        <item m="1" x="506"/>
        <item m="1" x="2333"/>
        <item m="1" x="3057"/>
        <item m="1" x="1058"/>
        <item m="1" x="1146"/>
        <item m="1" x="939"/>
        <item m="1" x="249"/>
        <item m="1" x="211"/>
        <item m="1" x="1720"/>
        <item m="1" x="1530"/>
        <item m="1" x="1019"/>
        <item m="1" x="2121"/>
        <item m="1" x="1102"/>
        <item m="1" x="1702"/>
        <item m="1" x="811"/>
        <item m="1" x="2424"/>
        <item m="1" x="731"/>
        <item m="1" x="2337"/>
        <item m="1" x="2073"/>
        <item m="1" x="2103"/>
        <item m="1" x="240"/>
        <item m="1" x="2370"/>
        <item m="1" x="632"/>
        <item m="1" x="3739"/>
        <item m="1" x="3093"/>
        <item m="1" x="2714"/>
        <item m="1" x="2726"/>
        <item m="1" x="1595"/>
        <item m="1" x="1930"/>
        <item m="1" x="1956"/>
        <item m="1" x="4179"/>
        <item m="1" x="1636"/>
        <item m="1" x="1756"/>
        <item m="1" x="1167"/>
        <item m="1" x="2681"/>
        <item m="1" x="2241"/>
        <item m="1" x="375"/>
        <item m="1" x="3269"/>
        <item m="1" x="3570"/>
        <item m="1" x="1608"/>
        <item m="1" x="2012"/>
        <item m="1" x="2243"/>
        <item m="1" x="1987"/>
        <item m="1" x="3434"/>
        <item m="1" x="2497"/>
        <item m="1" x="1611"/>
        <item m="1" x="887"/>
        <item m="1" x="3858"/>
        <item m="1" x="3178"/>
        <item m="1" x="1557"/>
        <item m="1" x="153"/>
        <item m="1" x="3242"/>
        <item m="1" x="2120"/>
        <item m="1" x="1658"/>
        <item m="1" x="1721"/>
        <item m="1" x="3934"/>
        <item m="1" x="1476"/>
        <item m="1" x="2771"/>
        <item m="1" x="2363"/>
        <item m="1" x="3894"/>
        <item m="1" x="1320"/>
        <item m="1" x="1639"/>
        <item m="1" x="3371"/>
        <item m="1" x="3274"/>
        <item m="1" x="2622"/>
        <item m="1" x="98"/>
        <item m="1" x="1540"/>
        <item m="1" x="3674"/>
        <item m="1" x="2047"/>
        <item m="1" x="821"/>
        <item m="1" x="2070"/>
        <item m="1" x="1943"/>
        <item m="1" x="1411"/>
        <item m="1" x="1726"/>
        <item m="1" x="1459"/>
        <item m="1" x="140"/>
        <item m="1" x="952"/>
        <item m="1" x="3092"/>
        <item m="1" x="2108"/>
        <item m="1" x="2725"/>
        <item m="1" x="2196"/>
        <item m="1" x="1238"/>
        <item m="1" x="4181"/>
        <item m="1" x="1675"/>
        <item m="1" x="3045"/>
        <item m="1" x="2863"/>
        <item m="1" x="2676"/>
        <item m="1" x="2004"/>
        <item m="1" x="1810"/>
        <item m="1" x="3802"/>
        <item m="1" x="51"/>
        <item m="1" x="2571"/>
        <item m="1" x="2803"/>
        <item m="1" x="4202"/>
        <item m="1" x="2755"/>
        <item m="1" x="3138"/>
        <item m="1" x="2321"/>
        <item m="1" x="330"/>
        <item m="1" x="994"/>
        <item m="1" x="663"/>
        <item m="1" x="473"/>
        <item m="1" x="3165"/>
        <item m="1" x="2210"/>
        <item m="1" x="1029"/>
        <item m="1" x="3531"/>
        <item m="1" x="3795"/>
        <item m="1" x="3008"/>
        <item m="1" x="3216"/>
        <item m="1" x="859"/>
        <item m="1" x="601"/>
        <item m="1" x="3979"/>
        <item m="1" x="1441"/>
        <item m="1" x="2486"/>
        <item m="1" x="4048"/>
        <item m="1" x="2557"/>
        <item m="1" x="117"/>
        <item m="1" x="3876"/>
        <item m="1" x="168"/>
        <item m="1" x="3483"/>
        <item m="1" x="854"/>
        <item m="1" x="3515"/>
        <item m="1" x="1475"/>
        <item m="1" x="1282"/>
        <item m="1" x="348"/>
        <item m="1" x="1122"/>
        <item m="1" x="3014"/>
        <item m="1" x="2322"/>
        <item m="1" x="2114"/>
        <item m="1" x="3682"/>
        <item m="1" x="1219"/>
        <item m="1" x="775"/>
        <item m="1" x="2275"/>
        <item m="1" x="1589"/>
        <item m="1" x="2692"/>
        <item m="1" x="1874"/>
        <item m="1" x="3120"/>
        <item m="1" x="2207"/>
        <item m="1" x="423"/>
        <item m="1" x="59"/>
        <item m="1" x="2068"/>
        <item m="1" x="3016"/>
        <item m="1" x="1244"/>
        <item m="1" x="3439"/>
        <item m="1" x="1378"/>
        <item m="1" x="1722"/>
        <item m="1" x="385"/>
        <item m="1" x="2799"/>
        <item m="1" x="3443"/>
        <item m="1" x="2747"/>
        <item m="1" x="2331"/>
        <item m="1" x="328"/>
        <item m="1" x="1806"/>
        <item m="1" x="3829"/>
        <item m="1" x="3024"/>
        <item m="1" x="897"/>
        <item m="1" x="983"/>
        <item m="1" x="3980"/>
        <item m="1" x="672"/>
        <item m="1" x="2906"/>
        <item m="1" x="758"/>
        <item m="1" x="2365"/>
        <item m="1" x="2740"/>
        <item m="1" x="2477"/>
        <item m="1" x="908"/>
        <item m="1" x="1161"/>
        <item m="1" x="102"/>
        <item m="1" x="4119"/>
        <item m="1" x="3295"/>
        <item m="1" x="1934"/>
        <item m="1" x="1412"/>
        <item m="1" x="1258"/>
        <item m="1" x="2997"/>
        <item m="1" x="313"/>
        <item m="1" x="1375"/>
        <item m="1" x="1527"/>
        <item m="1" x="2236"/>
        <item m="1" x="2186"/>
        <item m="1" x="1347"/>
        <item m="1" x="2895"/>
        <item m="1" x="2634"/>
        <item m="1" x="1015"/>
        <item m="1" x="3238"/>
        <item m="1" x="2731"/>
        <item m="1" x="4178"/>
        <item m="1" x="924"/>
        <item m="1" x="3122"/>
        <item m="1" x="820"/>
        <item m="1" x="2081"/>
        <item m="1" x="1386"/>
        <item m="1" x="1023"/>
        <item m="1" x="1249"/>
        <item m="1" x="2225"/>
        <item m="1" x="2180"/>
        <item m="1" x="1959"/>
        <item m="1" x="1744"/>
        <item m="1" x="2765"/>
        <item m="1" x="278"/>
        <item m="1" x="1240"/>
        <item m="1" x="1221"/>
        <item m="1" x="884"/>
        <item m="1" x="876"/>
        <item m="1" x="1908"/>
        <item m="1" x="294"/>
        <item m="1" x="3437"/>
        <item m="1" x="3546"/>
        <item m="1" x="4171"/>
        <item m="1" x="1751"/>
        <item m="1" x="3098"/>
        <item m="1" x="46"/>
        <item m="1" x="4161"/>
        <item m="1" x="1785"/>
        <item m="1" x="2005"/>
        <item m="1" x="3611"/>
        <item m="1" x="765"/>
        <item m="1" x="3260"/>
        <item m="1" x="3207"/>
        <item m="1" x="3724"/>
        <item m="1" x="10"/>
        <item m="1" x="3217"/>
        <item m="1" x="794"/>
        <item m="1" x="3710"/>
        <item m="1" x="3896"/>
        <item m="1" x="324"/>
        <item m="1" x="2842"/>
        <item m="1" x="3317"/>
        <item m="1" x="1813"/>
        <item m="1" x="3026"/>
        <item m="1" x="3777"/>
        <item m="1" x="546"/>
        <item m="1" x="590"/>
        <item m="1" x="3360"/>
        <item m="1" x="50"/>
        <item m="1" x="1489"/>
        <item m="1" x="3848"/>
        <item m="1" x="2683"/>
        <item m="1" x="2455"/>
        <item m="1" x="229"/>
        <item m="1" x="3210"/>
        <item m="1" x="425"/>
        <item m="1" x="3370"/>
        <item m="1" x="514"/>
        <item m="1" x="1743"/>
        <item m="1" x="3818"/>
        <item m="1" x="2831"/>
        <item m="1" x="4122"/>
        <item m="1" x="2736"/>
        <item m="1" x="1172"/>
        <item m="1" x="850"/>
        <item m="1" x="290"/>
        <item m="1" x="3193"/>
        <item m="1" x="3873"/>
        <item m="1" x="3303"/>
        <item m="1" x="2800"/>
        <item m="1" x="1590"/>
        <item m="1" x="3901"/>
        <item m="1" x="1191"/>
        <item m="1" x="3944"/>
        <item m="1" x="3377"/>
        <item m="1" x="3268"/>
        <item m="1" x="929"/>
        <item m="1" x="2145"/>
        <item m="1" x="353"/>
        <item m="1" x="1168"/>
        <item m="1" x="2074"/>
        <item m="1" x="2839"/>
        <item m="1" x="673"/>
        <item m="1" x="2371"/>
        <item m="1" x="3984"/>
        <item m="1" x="3731"/>
        <item m="1" x="1236"/>
        <item m="1" x="1337"/>
        <item m="1" x="1453"/>
        <item m="1" x="248"/>
        <item m="1" x="3917"/>
        <item m="1" x="2936"/>
        <item m="1" x="2530"/>
        <item m="1" x="479"/>
        <item m="1" x="1593"/>
        <item m="1" x="3690"/>
        <item m="1" x="309"/>
        <item m="1" x="345"/>
        <item m="1" x="3534"/>
        <item m="1" x="2833"/>
        <item m="1" x="118"/>
        <item m="1" x="4162"/>
        <item m="1" x="3039"/>
        <item m="1" x="3302"/>
        <item m="1" x="3615"/>
        <item m="1" x="1559"/>
        <item m="1" x="2274"/>
        <item m="1" x="2531"/>
        <item m="1" x="664"/>
        <item m="1" x="1295"/>
        <item m="1" x="3393"/>
        <item m="1" x="2475"/>
        <item m="1" x="1289"/>
        <item m="1" x="360"/>
        <item m="1" x="508"/>
        <item m="1" x="864"/>
        <item m="1" x="3281"/>
        <item m="1" x="3954"/>
        <item m="1" x="4021"/>
        <item m="1" x="428"/>
        <item m="1" x="2476"/>
        <item m="1" x="4024"/>
        <item m="1" x="3442"/>
        <item m="1" x="1142"/>
        <item m="1" x="976"/>
        <item m="1" x="1160"/>
        <item m="1" x="1297"/>
        <item m="1" x="3470"/>
        <item m="1" x="4081"/>
        <item m="1" x="3544"/>
        <item m="1" x="401"/>
        <item m="1" x="2541"/>
        <item m="1" x="992"/>
        <item m="1" x="2705"/>
        <item m="1" x="4190"/>
        <item m="1" x="1485"/>
        <item m="1" x="3184"/>
        <item m="1" x="2043"/>
        <item m="1" x="911"/>
        <item m="1" x="1847"/>
        <item m="1" x="21"/>
        <item m="1" x="1901"/>
        <item m="1" x="1127"/>
        <item m="1" x="2403"/>
        <item m="1" x="1407"/>
        <item m="1" x="3159"/>
        <item m="1" x="3641"/>
        <item m="1" x="58"/>
        <item m="1" x="1567"/>
        <item m="1" x="333"/>
        <item m="1" x="3250"/>
        <item m="1" x="49"/>
        <item m="1" x="3861"/>
        <item m="1" x="1796"/>
        <item m="1" x="480"/>
        <item m="1" x="4165"/>
        <item m="1" x="57"/>
        <item m="1" x="931"/>
        <item m="1" x="3423"/>
        <item m="1" x="800"/>
        <item m="1" x="1802"/>
        <item m="1" x="1103"/>
        <item m="1" x="3529"/>
        <item m="1" x="2482"/>
        <item m="1" x="881"/>
        <item m="1" x="447"/>
        <item m="1" x="3879"/>
        <item m="1" x="4071"/>
        <item m="1" x="2745"/>
        <item m="1" x="300"/>
        <item m="1" x="728"/>
        <item m="1" x="2753"/>
        <item m="1" x="3915"/>
        <item m="1" x="3367"/>
        <item m="1" x="3590"/>
        <item m="1" x="3673"/>
        <item m="1" x="3344"/>
        <item m="1" x="1487"/>
        <item m="1" x="2110"/>
        <item m="1" x="2164"/>
        <item m="1" x="2218"/>
        <item m="1" x="3833"/>
        <item m="1" x="495"/>
        <item m="1" x="2851"/>
        <item m="1" x="256"/>
        <item m="1" x="959"/>
        <item m="1" x="3899"/>
        <item m="1" x="1879"/>
        <item m="1" x="3846"/>
        <item m="1" x="1334"/>
        <item m="1" x="866"/>
        <item m="1" x="661"/>
        <item m="1" x="3394"/>
        <item m="1" x="4063"/>
        <item m="1" x="3412"/>
        <item m="1" x="1841"/>
        <item m="1" x="210"/>
        <item m="1" x="3054"/>
        <item m="1" x="4136"/>
        <item m="1" x="3508"/>
        <item m="1" x="2451"/>
        <item m="1" x="2690"/>
        <item m="1" x="1573"/>
        <item m="1" x="1937"/>
        <item m="1" x="3614"/>
        <item m="1" x="70"/>
        <item m="1" x="2039"/>
        <item m="1" x="3740"/>
        <item m="1" x="3183"/>
        <item m="1" x="3270"/>
        <item m="1" x="3275"/>
        <item m="1" x="858"/>
        <item m="1" x="2907"/>
        <item m="1" x="4207"/>
        <item m="1" x="569"/>
        <item m="1" x="2170"/>
        <item m="1" x="1849"/>
        <item m="1" x="2830"/>
        <item m="1" x="3900"/>
        <item m="1" x="3655"/>
        <item m="1" x="1583"/>
        <item m="1" x="2581"/>
        <item m="1" x="491"/>
        <item m="1" x="1983"/>
        <item m="1" x="943"/>
        <item m="1" x="1695"/>
        <item m="1" x="2226"/>
        <item m="1" x="2561"/>
        <item m="1" x="1568"/>
        <item m="1" x="1891"/>
        <item m="1" x="1894"/>
        <item m="1" x="3516"/>
        <item m="1" x="3291"/>
        <item m="1" x="1825"/>
        <item m="1" x="3683"/>
        <item m="1" x="592"/>
        <item m="1" x="998"/>
        <item m="1" x="1263"/>
        <item m="1" x="2874"/>
        <item m="1" x="662"/>
        <item m="1" x="1401"/>
        <item m="1" x="2467"/>
        <item m="1" x="1379"/>
        <item m="1" x="703"/>
        <item m="1" x="3062"/>
        <item m="1" x="2284"/>
        <item m="1" x="15"/>
        <item m="1" x="3316"/>
        <item m="1" x="2848"/>
        <item m="1" x="3152"/>
        <item m="1" x="604"/>
        <item m="1" x="239"/>
        <item m="1" x="246"/>
        <item m="1" x="3265"/>
        <item m="1" x="2265"/>
        <item m="1" x="63"/>
        <item m="1" x="2767"/>
        <item m="1" x="141"/>
        <item m="1" x="1561"/>
        <item m="1" x="2700"/>
        <item m="1" x="2806"/>
        <item m="1" x="1975"/>
        <item m="1" x="1079"/>
        <item m="1" x="3071"/>
        <item m="1" x="1291"/>
        <item m="1" x="2782"/>
        <item m="1" x="1941"/>
        <item m="1" x="763"/>
        <item m="1" x="1669"/>
        <item m="1" x="904"/>
        <item m="1" x="317"/>
        <item m="1" x="2156"/>
        <item m="1" x="501"/>
        <item m="1" x="3734"/>
        <item m="1" x="1341"/>
        <item m="1" x="1618"/>
        <item m="1" x="2566"/>
        <item m="1" x="2379"/>
        <item m="1" x="2441"/>
        <item m="1" x="1361"/>
        <item m="1" x="589"/>
        <item m="1" x="2685"/>
        <item m="1" x="1713"/>
        <item m="1" x="2397"/>
        <item m="1" x="3856"/>
        <item m="1" x="1455"/>
        <item m="1" x="1502"/>
        <item m="1" x="1094"/>
        <item m="1" x="808"/>
        <item m="1" x="1319"/>
        <item m="1" x="2628"/>
        <item m="1" x="2080"/>
        <item m="1" x="2023"/>
        <item m="1" x="2193"/>
        <item m="1" x="2296"/>
        <item m="1" x="2349"/>
        <item m="1" x="1863"/>
        <item m="1" x="1400"/>
        <item m="1" x="1838"/>
        <item m="1" x="1525"/>
        <item m="1" x="1582"/>
        <item m="1" x="1623"/>
        <item m="1" x="1310"/>
        <item m="1" x="2149"/>
        <item m="1" x="772"/>
        <item m="1" x="806"/>
        <item m="1" x="2471"/>
        <item m="1" x="2079"/>
        <item m="1" x="4047"/>
        <item m="1" x="4089"/>
        <item m="1" x="96"/>
        <item m="1" x="872"/>
        <item m="1" x="4053"/>
        <item m="1" x="655"/>
        <item m="1" x="150"/>
        <item m="1" x="196"/>
        <item m="1" x="2923"/>
        <item m="1" x="3757"/>
        <item m="1" x="3607"/>
        <item m="1" x="3610"/>
        <item m="1" x="354"/>
        <item m="1" x="545"/>
        <item m="1" x="244"/>
        <item m="1" x="453"/>
        <item m="1" x="2537"/>
        <item m="1" x="3814"/>
        <item m="1" x="3164"/>
        <item m="1" x="1670"/>
        <item m="1" x="2825"/>
        <item m="1" x="1749"/>
        <item m="1" x="555"/>
        <item m="1" x="2655"/>
        <item m="1" x="3737"/>
        <item m="1" x="3097"/>
        <item m="1" x="2029"/>
        <item m="1" x="206"/>
        <item m="1" x="658"/>
        <item m="1" x="3916"/>
        <item m="1" x="2998"/>
        <item m="1" x="4116"/>
        <item m="1" x="3453"/>
        <item m="1" x="1907"/>
        <item m="1" x="119"/>
        <item m="1" x="3827"/>
        <item m="1" x="3572"/>
        <item m="1" x="2426"/>
        <item m="1" x="3482"/>
        <item m="1" x="1063"/>
        <item m="1" x="3639"/>
        <item m="1" x="1671"/>
        <item m="1" x="3208"/>
        <item m="1" x="2972"/>
        <item m="1" x="4172"/>
        <item m="1" x="2464"/>
        <item m="1" x="3649"/>
        <item m="1" x="3355"/>
        <item m="1" x="1786"/>
        <item m="1" x="989"/>
        <item m="1" x="485"/>
        <item m="1" x="1706"/>
        <item m="1" x="163"/>
        <item m="1" x="1350"/>
        <item m="1" x="1091"/>
        <item m="1" x="1681"/>
        <item m="1" x="2326"/>
        <item m="1" x="1460"/>
        <item m="1" x="2723"/>
        <item m="1" x="90"/>
        <item m="1" x="3609"/>
        <item m="1" x="3952"/>
        <item m="1" x="2167"/>
        <item m="1" x="1326"/>
        <item m="1" x="298"/>
        <item m="1" x="4019"/>
        <item m="1" x="2505"/>
        <item m="1" x="965"/>
        <item m="1" x="1986"/>
        <item m="1" x="1990"/>
        <item m="1" x="2457"/>
        <item m="1" x="3441"/>
        <item m="1" x="3485"/>
        <item m="1" x="3444"/>
        <item m="1" x="435"/>
        <item m="1" x="3356"/>
        <item m="1" x="3406"/>
        <item m="1" x="3446"/>
        <item m="1" x="3490"/>
        <item m="1" x="3573"/>
        <item m="1" x="3576"/>
        <item m="1" x="3126"/>
        <item m="1" x="3361"/>
        <item m="1" x="3497"/>
        <item m="1" x="2383"/>
        <item m="1" x="111"/>
        <item m="1" x="182"/>
        <item m="1" x="342"/>
        <item m="1" x="1093"/>
        <item m="1" x="120"/>
        <item m="1" x="936"/>
        <item m="1" x="3729"/>
        <item m="1" x="3074"/>
        <item m="1" x="2641"/>
        <item m="1" x="1390"/>
        <item m="1" x="642"/>
        <item m="1" x="1402"/>
        <item m="1" x="3254"/>
        <item m="1" x="2240"/>
        <item m="1" x="2429"/>
        <item m="1" x="3044"/>
        <item m="1" x="1585"/>
        <item m="1" x="3425"/>
        <item m="1" x="697"/>
        <item m="1" x="137"/>
        <item m="1" x="958"/>
        <item m="1" x="3550"/>
        <item m="1" x="3804"/>
        <item m="1" x="3018"/>
        <item m="1" x="3476"/>
        <item m="1" x="3286"/>
        <item m="1" x="3481"/>
        <item m="1" x="1791"/>
        <item m="1" x="1898"/>
        <item m="1" x="3017"/>
        <item m="1" x="1830"/>
        <item m="1" x="3073"/>
        <item m="1" x="753"/>
        <item m="1" x="1869"/>
        <item m="1" x="3881"/>
        <item m="1" x="3225"/>
        <item m="1" x="1498"/>
        <item m="1" x="86"/>
        <item m="1" x="2903"/>
        <item m="1" x="2099"/>
        <item m="1" x="1256"/>
        <item m="1" x="2415"/>
        <item m="1" x="2491"/>
        <item m="1" x="121"/>
        <item m="1" x="679"/>
        <item m="1" x="3374"/>
        <item m="1" x="2752"/>
        <item m="1" x="3541"/>
        <item m="1" x="803"/>
        <item m="1" x="1076"/>
        <item m="1" x="101"/>
        <item m="1" x="1385"/>
        <item m="1" x="1273"/>
        <item m="1" x="280"/>
        <item m="1" x="3469"/>
        <item m="1" x="1742"/>
        <item m="1" x="1067"/>
        <item m="1" x="3553"/>
        <item m="1" x="4102"/>
        <item m="1" x="404"/>
        <item m="1" x="1443"/>
        <item m="1" x="2855"/>
        <item m="1" x="3144"/>
        <item m="1" x="3150"/>
        <item m="1" x="2873"/>
        <item m="1" x="3343"/>
        <item m="1" x="2785"/>
        <item m="1" x="2979"/>
        <item m="1" x="3078"/>
        <item m="1" x="3257"/>
        <item m="1" x="2567"/>
        <item m="1" x="2877"/>
        <item m="1" x="2989"/>
        <item m="1" x="2350"/>
        <item m="1" x="3055"/>
        <item m="1" x="3240"/>
        <item m="1" x="2677"/>
        <item m="1" x="2679"/>
        <item m="1" x="2230"/>
        <item m="1" x="1664"/>
        <item m="1" x="2984"/>
        <item m="1" x="2030"/>
        <item m="1" x="639"/>
        <item m="1" x="2252"/>
        <item m="1" x="2908"/>
        <item m="1" x="2712"/>
        <item m="1" x="2910"/>
        <item m="1" x="1696"/>
        <item m="1" x="1829"/>
        <item m="1" x="2059"/>
        <item m="1" x="2616"/>
        <item m="1" x="1612"/>
        <item m="1" x="2405"/>
        <item m="1" x="1840"/>
        <item m="1" x="2075"/>
        <item m="1" x="2409"/>
        <item m="1" x="2633"/>
        <item m="1" x="2192"/>
        <item m="1" x="308"/>
        <item m="1" x="1420"/>
        <item m="1" x="2089"/>
        <item m="1" x="1632"/>
        <item m="1" x="2209"/>
        <item m="1" x="870"/>
        <item m="1" x="139"/>
        <item m="1" x="1444"/>
        <item m="1" x="1237"/>
        <item m="1" x="3069"/>
        <item m="1" x="2781"/>
        <item m="1" x="2976"/>
        <item m="1" x="3206"/>
        <item m="1" x="2472"/>
        <item m="1" x="3169"/>
        <item m="1" x="2794"/>
        <item m="1" x="2986"/>
        <item m="1" x="2995"/>
        <item m="1" x="2366"/>
        <item m="1" x="2983"/>
        <item m="1" x="2579"/>
        <item m="1" x="3084"/>
        <item m="1" x="2582"/>
        <item m="1" x="2242"/>
        <item m="1" x="2588"/>
        <item m="1" x="2589"/>
        <item m="1" x="2483"/>
        <item m="1" x="2495"/>
        <item m="1" x="2266"/>
        <item m="1" x="2590"/>
        <item m="1" x="2594"/>
        <item m="1" x="1089"/>
        <item m="1" x="2512"/>
        <item m="1" x="484"/>
        <item m="1" x="486"/>
        <item m="1" x="2096"/>
        <item m="1" x="1746"/>
        <item m="1" x="947"/>
        <item m="1" x="1862"/>
        <item m="1" x="2001"/>
        <item m="1" x="815"/>
        <item m="1" x="2154"/>
        <item m="1" x="2496"/>
        <item m="1" x="2708"/>
        <item m="1" x="2713"/>
        <item m="1" x="2812"/>
        <item m="1" x="2390"/>
        <item m="1" x="2608"/>
        <item m="1" x="2717"/>
        <item m="1" x="2169"/>
        <item m="1" x="2615"/>
        <item m="1" x="2048"/>
        <item m="1" x="1923"/>
        <item m="1" x="2384"/>
        <item m="1" x="2609"/>
        <item m="1" x="2718"/>
        <item m="1" x="919"/>
        <item m="1" x="2175"/>
        <item m="1" x="1190"/>
        <item m="1" x="199"/>
        <item m="1" x="2069"/>
        <item m="1" x="2283"/>
        <item m="1" x="2407"/>
        <item m="1" x="2187"/>
        <item m="1" x="824"/>
        <item m="1" x="1929"/>
        <item m="1" x="3854"/>
        <item m="1" x="4152"/>
        <item m="1" x="3574"/>
        <item m="1" x="3659"/>
        <item m="1" x="208"/>
        <item m="1" x="4035"/>
        <item m="1" x="4128"/>
        <item m="1" x="19"/>
        <item m="1" x="3669"/>
        <item m="1" x="4041"/>
        <item m="1" x="3582"/>
        <item m="1" x="3840"/>
        <item m="1" x="4044"/>
        <item m="1" x="4133"/>
        <item m="1" x="27"/>
        <item m="1" x="129"/>
        <item m="1" x="3586"/>
        <item m="1" x="3758"/>
        <item m="1" x="4049"/>
        <item m="1" x="4140"/>
        <item m="1" x="2127"/>
        <item m="1" x="2017"/>
        <item m="1" x="1667"/>
        <item m="1" x="3357"/>
        <item m="1" x="3532"/>
        <item m="1" x="1912"/>
        <item m="1" x="3187"/>
        <item m="1" x="3798"/>
        <item m="1" x="2702"/>
        <item m="1" x="2905"/>
        <item m="1" x="3369"/>
        <item m="1" x="3185"/>
        <item m="1" x="3095"/>
        <item m="1" x="2272"/>
        <item m="1" x="2388"/>
        <item m="1" x="3547"/>
        <item m="1" x="3389"/>
        <item m="1" x="3204"/>
        <item m="1" x="3477"/>
        <item m="1" x="3113"/>
        <item m="1" x="2401"/>
        <item m="1" x="666"/>
        <item m="1" x="3046"/>
        <item m="1" x="2538"/>
        <item m="1" x="2656"/>
        <item m="1" x="2115"/>
        <item m="1" x="2721"/>
        <item m="1" x="3285"/>
        <item m="1" x="3384"/>
        <item m="1" x="2922"/>
        <item m="1" x="2518"/>
        <item m="1" x="2316"/>
        <item m="1" x="2658"/>
        <item m="1" x="1576"/>
        <item m="1" x="2832"/>
        <item m="1" x="3121"/>
        <item m="1" x="2297"/>
        <item m="1" x="2417"/>
        <item m="1" x="2522"/>
        <item m="1" x="493"/>
        <item m="1" x="126"/>
        <item m="1" x="780"/>
        <item m="1" x="134"/>
        <item m="1" x="695"/>
        <item m="1" x="955"/>
        <item m="1" x="512"/>
        <item m="1" x="785"/>
        <item m="1" x="869"/>
        <item m="1" x="143"/>
        <item m="1" x="3950"/>
        <item m="1" x="788"/>
        <item m="1" x="877"/>
        <item m="1" x="702"/>
        <item m="1" x="3414"/>
        <item m="1" x="2308"/>
        <item m="1" x="685"/>
        <item m="1" x="4037"/>
        <item m="1" x="689"/>
        <item m="1" x="851"/>
        <item m="1" x="216"/>
        <item m="1" x="1884"/>
        <item m="1" x="40"/>
        <item m="1" x="430"/>
        <item m="1" x="3967"/>
        <item m="1" x="631"/>
        <item m="1" x="73"/>
        <item m="1" x="4163"/>
        <item m="1" x="424"/>
        <item m="1" x="3966"/>
        <item m="1" x="4067"/>
        <item m="1" x="3526"/>
        <item m="1" x="3617"/>
        <item m="1" x="2583"/>
        <item m="1" x="4177"/>
        <item m="1" x="538"/>
        <item m="1" x="3981"/>
        <item m="1" x="4182"/>
        <item m="1" x="264"/>
        <item m="1" x="445"/>
        <item m="1" x="175"/>
        <item m="1" x="3797"/>
        <item m="1" x="4083"/>
        <item m="1" x="4196"/>
        <item m="1" x="3709"/>
        <item m="1" x="3"/>
        <item m="1" x="3774"/>
        <item m="1" x="1672"/>
        <item m="1" x="2368"/>
        <item m="1" x="349"/>
        <item m="1" x="3884"/>
        <item m="1" x="3992"/>
        <item m="1" x="4197"/>
        <item m="1" x="4203"/>
        <item m="1" x="3890"/>
        <item m="1" x="255"/>
        <item m="1" x="3977"/>
        <item m="1" x="3784"/>
        <item m="1" x="4072"/>
        <item m="1" x="162"/>
        <item m="1" x="262"/>
        <item m="1" x="344"/>
        <item m="1" x="3872"/>
        <item m="1" x="177"/>
        <item m="1" x="856"/>
        <item m="1" x="609"/>
        <item m="1" x="1339"/>
        <item m="1" x="1139"/>
        <item m="1" x="1155"/>
        <item m="1" x="868"/>
        <item m="1" x="1234"/>
        <item m="1" x="4160"/>
        <item m="1" x="973"/>
        <item m="1" x="1055"/>
        <item m="1" x="1144"/>
        <item m="1" x="1363"/>
        <item m="1" x="1371"/>
        <item m="1" x="3458"/>
        <item m="1" x="2503"/>
        <item m="1" x="4108"/>
        <item m="1" x="3466"/>
        <item m="1" x="458"/>
        <item m="1" x="477"/>
        <item m="1" x="3032"/>
        <item m="1" x="4042"/>
        <item m="1" x="3931"/>
        <item m="1" x="32"/>
        <item m="1" x="133"/>
        <item m="1" x="1643"/>
        <item m="1" x="230"/>
        <item m="1" x="1889"/>
        <item m="1" x="2460"/>
        <item m="1" x="1892"/>
        <item m="1" x="2123"/>
        <item m="1" x="2231"/>
        <item m="1" x="2015"/>
        <item m="1" x="2346"/>
        <item m="1" x="1548"/>
        <item m="1" x="1753"/>
        <item m="1" x="694"/>
        <item m="1" x="1981"/>
        <item m="1" x="1760"/>
        <item m="1" x="873"/>
        <item m="1" x="1994"/>
        <item m="1" x="1995"/>
        <item m="1" x="1461"/>
        <item m="1" x="2000"/>
        <item m="1" x="1890"/>
        <item m="1" x="2003"/>
        <item m="1" x="2342"/>
        <item m="1" x="2470"/>
        <item m="1" x="2343"/>
        <item m="1" x="1577"/>
        <item m="1" x="1248"/>
        <item m="1" x="1896"/>
        <item m="1" x="1757"/>
        <item m="1" x="413"/>
        <item m="1" x="1447"/>
        <item m="1" x="1241"/>
        <item m="1" x="1782"/>
        <item m="1" x="1246"/>
        <item m="1" x="2234"/>
        <item m="1" x="1787"/>
        <item m="1" x="1250"/>
        <item m="1" x="1355"/>
        <item m="1" x="1468"/>
        <item m="1" x="355"/>
        <item m="1" x="1169"/>
        <item m="1" x="906"/>
        <item m="1" x="991"/>
        <item m="1" x="2966"/>
        <item m="1" x="2653"/>
        <item m="1" x="3419"/>
        <item m="1" x="3320"/>
        <item m="1" x="406"/>
        <item m="1" x="2860"/>
        <item m="1" x="3147"/>
        <item m="1" x="3235"/>
        <item m="1" x="2672"/>
        <item m="1" x="3426"/>
        <item m="1" x="2772"/>
        <item m="1" x="2443"/>
        <item m="1" x="2452"/>
        <item m="1" x="2862"/>
        <item m="1" x="2555"/>
        <item m="1" x="2671"/>
        <item m="1" x="3154"/>
        <item m="1" x="2673"/>
        <item m="1" x="2866"/>
        <item m="1" x="2962"/>
        <item m="1" x="2870"/>
        <item m="1" x="1654"/>
        <item m="1" x="1490"/>
        <item m="1" x="1597"/>
        <item m="1" x="2160"/>
        <item m="1" x="1824"/>
        <item m="1" x="1699"/>
        <item m="1" x="659"/>
        <item m="1" x="1180"/>
        <item m="1" x="2402"/>
        <item m="1" x="2071"/>
        <item m="1" x="2077"/>
        <item m="1" x="2185"/>
        <item m="1" x="2188"/>
        <item m="1" x="2519"/>
        <item m="1" x="1851"/>
        <item m="1" x="1855"/>
        <item m="1" x="1098"/>
        <item m="1" x="1298"/>
        <item m="1" x="1109"/>
        <item m="1" x="1546"/>
        <item m="1" x="1700"/>
        <item m="1" x="2066"/>
        <item m="1" x="2067"/>
        <item m="1" x="1404"/>
        <item m="1" x="1513"/>
        <item m="1" x="1615"/>
        <item m="1" x="1945"/>
        <item m="1" x="1286"/>
        <item m="1" x="1406"/>
        <item m="1" x="1515"/>
        <item m="1" x="1090"/>
        <item m="1" x="1853"/>
        <item m="1" x="1968"/>
        <item m="1" x="2093"/>
        <item m="1" x="1101"/>
        <item m="1" x="1212"/>
        <item m="1" x="1300"/>
        <item m="1" x="1426"/>
        <item m="1" x="1537"/>
        <item m="1" x="3203"/>
        <item m="1" x="608"/>
        <item m="1" x="621"/>
        <item m="1" x="416"/>
        <item m="1" x="2991"/>
        <item m="1" x="16"/>
        <item m="1" x="2891"/>
        <item m="1" x="4159"/>
        <item m="1" x="2612"/>
        <item m="1" x="3195"/>
        <item m="1" x="2918"/>
        <item m="1" x="2617"/>
        <item m="1" x="2724"/>
        <item m="1" x="759"/>
        <item m="1" x="3385"/>
        <item m="1" x="2728"/>
        <item m="1" x="2819"/>
        <item m="1" x="2215"/>
        <item m="1" x="2216"/>
        <item m="1" x="2661"/>
        <item m="1" x="2952"/>
        <item m="1" x="2545"/>
        <item m="1" x="2551"/>
        <item m="1" x="2458"/>
        <item m="1" x="2869"/>
        <item m="1" x="705"/>
        <item m="1" x="2228"/>
        <item m="1" x="2559"/>
        <item m="1" x="2473"/>
        <item m="1" x="2025"/>
        <item m="1" x="2136"/>
        <item m="1" x="1175"/>
        <item m="1" x="1604"/>
        <item m="1" x="1280"/>
        <item m="1" x="2107"/>
        <item m="1" x="2461"/>
        <item m="1" x="418"/>
        <item m="1" x="1784"/>
        <item m="1" x="1574"/>
        <item m="1" x="2232"/>
        <item m="1" x="2666"/>
        <item m="1" x="2002"/>
        <item m="1" x="2122"/>
        <item m="1" x="2007"/>
        <item m="1" x="1769"/>
        <item m="1" x="1991"/>
        <item m="1" x="1469"/>
        <item m="1" x="912"/>
        <item m="1" x="1883"/>
        <item m="1" x="1137"/>
        <item m="1" x="4075"/>
        <item m="1" x="1686"/>
        <item m="1" x="1275"/>
        <item m="1" x="4187"/>
        <item m="1" x="1261"/>
        <item m="1" x="1603"/>
        <item m="1" x="1692"/>
        <item m="1" x="1166"/>
        <item m="1" x="1003"/>
        <item m="1" x="1496"/>
        <item m="1" x="826"/>
        <item m="1" x="902"/>
        <item m="1" x="1195"/>
        <item m="1" x="1198"/>
        <item m="1" x="1287"/>
        <item m="1" x="1017"/>
        <item m="1" x="396"/>
        <item m="1" x="2359"/>
        <item m="1" x="1673"/>
        <item m="1" x="734"/>
        <item m="1" x="2045"/>
        <item m="1" x="2173"/>
        <item m="1" x="2064"/>
        <item m="1" x="2280"/>
        <item m="1" x="2391"/>
        <item m="1" x="1532"/>
        <item m="1" x="1630"/>
        <item m="1" x="2304"/>
        <item m="1" x="777"/>
        <item m="1" x="3139"/>
        <item m="1" x="3321"/>
        <item m="1" x="1875"/>
        <item m="1" x="1332"/>
        <item m="1" x="1037"/>
        <item m="1" x="520"/>
        <item m="1" x="36"/>
        <item m="1" x="513"/>
        <item m="1" x="3857"/>
        <item m="1" x="3429"/>
        <item m="1" x="4153"/>
        <item m="1" x="612"/>
        <item m="1" x="896"/>
        <item m="1" x="2699"/>
        <item m="1" x="3267"/>
        <item m="1" x="3452"/>
        <item m="1" x="3454"/>
        <item m="1" x="3191"/>
        <item m="1" x="2613"/>
        <item m="1" x="3104"/>
        <item m="1" x="3196"/>
        <item m="1" x="2818"/>
        <item m="1" x="3473"/>
        <item m="1" x="2625"/>
        <item m="1" x="2820"/>
        <item m="1" x="3023"/>
        <item m="1" x="3287"/>
        <item m="1" x="738"/>
        <item m="1" x="2595"/>
        <item m="1" x="3188"/>
        <item m="1" x="2602"/>
        <item m="1" x="2913"/>
        <item m="1" x="2600"/>
        <item m="1" x="3190"/>
        <item m="1" x="2606"/>
        <item m="1" x="2502"/>
        <item m="1" x="2286"/>
        <item m="1" x="594"/>
        <item m="1" x="2106"/>
        <item m="1" x="950"/>
        <item m="1" x="2662"/>
        <item m="1" x="2857"/>
        <item m="1" x="2084"/>
        <item m="1" x="2849"/>
        <item m="1" x="2669"/>
        <item m="1" x="841"/>
        <item m="1" x="934"/>
        <item m="1" x="2845"/>
        <item m="1" x="951"/>
        <item m="1" x="1026"/>
        <item m="1" x="2314"/>
        <item m="1" x="2318"/>
        <item m="1" x="1224"/>
        <item m="1" x="1322"/>
        <item m="1" x="2663"/>
        <item m="1" x="2761"/>
        <item m="1" x="2858"/>
        <item m="1" x="2954"/>
        <item m="1" x="2448"/>
        <item m="1" x="2547"/>
        <item m="1" x="2667"/>
        <item m="1" x="1766"/>
        <item m="1" x="2960"/>
        <item m="1" x="1641"/>
        <item m="1" x="2299"/>
        <item m="1" x="1878"/>
        <item m="1" x="2213"/>
        <item m="1" x="2317"/>
        <item m="1" x="1637"/>
        <item m="1" x="1982"/>
        <item m="1" x="3642"/>
        <item m="1" x="3297"/>
        <item m="1" x="2779"/>
        <item m="1" x="1554"/>
        <item m="1" x="1255"/>
        <item m="1" x="2138"/>
        <item m="1" x="1061"/>
        <item m="1" x="3387"/>
        <item m="1" x="3391"/>
        <item m="1" x="3400"/>
        <item m="1" x="2525"/>
        <item m="1" x="3660"/>
        <item m="1" x="68"/>
        <item m="1" x="467"/>
        <item m="1" x="1065"/>
        <item m="1" x="1633"/>
        <item m="1" x="369"/>
        <item m="1" x="265"/>
        <item m="1" x="3537"/>
        <item m="1" x="3503"/>
        <item m="1" x="2611"/>
        <item m="1" x="1793"/>
        <item m="1" x="241"/>
        <item m="1" x="3349"/>
        <item m="1" x="1880"/>
        <item m="1" x="2940"/>
        <item m="1" x="3167"/>
        <item m="1" x="3175"/>
        <item m="1" x="2987"/>
        <item m="1" x="2459"/>
        <item m="1" x="2652"/>
        <item m="1" x="507"/>
        <item m="1" x="3431"/>
        <item m="1" x="2246"/>
        <item m="1" x="2624"/>
        <item m="1" x="2181"/>
        <item m="1" x="1619"/>
        <item m="1" x="2640"/>
        <item m="1" x="2645"/>
        <item m="1" x="204"/>
        <item m="1" x="3780"/>
        <item m="1" x="3047"/>
        <item m="1" x="2431"/>
        <item m="1" x="391"/>
        <item m="1" x="259"/>
        <item m="1" x="1034"/>
        <item m="1" x="565"/>
        <item m="1" x="4155"/>
        <item m="1" x="3471"/>
        <item m="1" x="2364"/>
        <item m="1" x="3226"/>
        <item m="1" x="388"/>
        <item m="1" x="2036"/>
        <item m="1" x="187"/>
        <item m="1" x="1724"/>
        <item m="1" x="2358"/>
        <item m="1" x="438"/>
        <item m="1" x="374"/>
        <item m="1" x="3552"/>
        <item m="1" x="1703"/>
        <item m="1" x="665"/>
        <item m="1" x="4010"/>
        <item m="1" x="3560"/>
        <item m="1" x="3647"/>
        <item m="1" x="3825"/>
        <item m="1" x="3577"/>
        <item m="1" x="3339"/>
        <item m="1" x="2563"/>
        <item m="1" x="2485"/>
        <item m="1" x="2697"/>
        <item m="1" x="3488"/>
        <item m="1" x="3568"/>
        <item m="1" x="3744"/>
        <item m="1" x="3227"/>
        <item m="1" x="3928"/>
        <item m="1" x="4038"/>
        <item m="1" x="3501"/>
        <item m="1" x="2852"/>
        <item m="1" x="3232"/>
        <item m="1" x="3422"/>
        <item m="1" x="3146"/>
        <item m="1" x="2958"/>
        <item m="1" x="3686"/>
        <item m="1" x="3252"/>
        <item m="1" x="2466"/>
        <item m="1" x="2688"/>
        <item m="1" x="2990"/>
        <item m="1" x="2892"/>
        <item m="1" x="3263"/>
        <item m="1" x="2796"/>
        <item m="1" x="2698"/>
        <item m="1" x="3087"/>
        <item m="1" x="3180"/>
        <item m="1" x="2493"/>
        <item m="1" x="3090"/>
        <item m="1" x="2141"/>
        <item m="1" x="2373"/>
        <item m="1" x="2157"/>
        <item m="1" x="4036"/>
        <item m="1" x="3578"/>
        <item m="1" x="3665"/>
        <item m="1" x="2948"/>
        <item m="1" x="3136"/>
        <item m="1" x="3231"/>
        <item m="1" x="3319"/>
        <item m="1" x="3417"/>
        <item m="1" x="3502"/>
        <item m="1" x="2254"/>
        <item m="1" x="2161"/>
        <item m="1" x="2436"/>
        <item m="1" x="3769"/>
        <item m="1" x="237"/>
        <item m="1" x="548"/>
        <item m="1" x="1594"/>
        <item m="1" x="4206"/>
        <item m="1" x="1821"/>
        <item m="1" x="916"/>
        <item m="1" x="921"/>
        <item m="1" x="3809"/>
        <item m="1" x="2287"/>
        <item m="1" x="2072"/>
        <item m="1" x="14"/>
        <item m="1" x="962"/>
        <item m="1" x="1039"/>
        <item m="1" x="893"/>
        <item m="1" x="4176"/>
        <item m="1" x="2026"/>
        <item m="1" x="537"/>
        <item m="1" x="1362"/>
        <item m="1" x="3993"/>
        <item m="1" x="2394"/>
        <item m="1" x="472"/>
        <item m="1" x="3031"/>
        <item m="1" x="17"/>
        <item m="1" x="125"/>
        <item m="1" x="3241"/>
        <item m="1" x="3970"/>
        <item m="1" x="4167"/>
        <item m="1" x="1110"/>
        <item m="1" x="2534"/>
        <item m="1" x="690"/>
        <item m="1" x="700"/>
        <item m="1" x="3060"/>
        <item m="1" x="2670"/>
        <item m="1" x="791"/>
        <item m="1" x="4068"/>
        <item m="1" x="1171"/>
        <item m="1" x="1277"/>
        <item m="1" x="3800"/>
        <item m="1" x="4200"/>
        <item m="1" x="1826"/>
        <item m="1" x="3380"/>
        <item m="1" x="3467"/>
        <item m="1" x="3713"/>
        <item m="1" x="2916"/>
        <item m="1" x="93"/>
        <item m="1" x="3807"/>
        <item m="1" x="2413"/>
        <item m="1" x="1210"/>
        <item m="1" x="3129"/>
        <item m="1" x="3315"/>
        <item m="1" x="2953"/>
        <item m="1" x="3427"/>
        <item m="1" x="3428"/>
        <item m="1" x="3061"/>
        <item m="1" x="2131"/>
        <item m="1" x="3348"/>
        <item m="1" x="2586"/>
        <item m="1" x="1674"/>
        <item m="1" x="1919"/>
        <item m="1" x="1926"/>
        <item m="1" x="4005"/>
        <item m="1" x="1831"/>
        <item m="1" x="1848"/>
        <item m="1" x="1957"/>
        <item m="1" x="2735"/>
        <item m="1" x="297"/>
        <item m="1" x="1405"/>
        <item m="1" x="1409"/>
        <item m="1" x="2293"/>
        <item m="1" x="2206"/>
        <item m="1" x="1655"/>
        <item m="1" x="2124"/>
        <item m="1" x="1659"/>
        <item m="1" x="1372"/>
        <item m="1" x="1145"/>
        <item m="1" x="1473"/>
        <item m="1" x="1066"/>
        <item m="1" x="1163"/>
        <item m="1" x="1384"/>
        <item m="1" x="1687"/>
        <item m="1" x="1814"/>
        <item m="1" x="1070"/>
        <item m="1" x="828"/>
        <item m="1" x="1078"/>
        <item m="1" x="306"/>
        <item m="1" x="2599"/>
        <item m="1" x="3704"/>
        <item m="1" x="4198"/>
        <item m="1" x="3633"/>
        <item m="1" x="3906"/>
        <item m="1" x="4014"/>
        <item m="1" x="3486"/>
        <item m="1" x="3566"/>
        <item m="1" x="3133"/>
        <item m="1" x="1980"/>
        <item m="1" x="3322"/>
        <item m="1" x="3421"/>
        <item m="1" x="3505"/>
        <item m="1" x="1872"/>
        <item m="1" x="2971"/>
        <item m="1" x="3841"/>
        <item m="1" x="3759"/>
        <item m="1" x="3942"/>
        <item m="1" x="2474"/>
        <item m="1" x="3525"/>
        <item m="1" x="2134"/>
        <item m="1" x="2351"/>
        <item m="1" x="2376"/>
        <item m="1" x="1809"/>
        <item m="1" x="2596"/>
        <item m="1" x="3276"/>
        <item m="1" x="1507"/>
        <item m="1" x="1698"/>
        <item m="1" x="756"/>
        <item m="1" x="2177"/>
        <item m="1" x="1281"/>
        <item m="1" x="2727"/>
        <item m="1" x="2399"/>
        <item m="1" x="2511"/>
        <item m="1" x="1708"/>
        <item m="1" x="3030"/>
        <item m="1" x="1731"/>
        <item m="1" x="1745"/>
        <item m="1" x="2437"/>
        <item m="1" x="519"/>
        <item m="1" x="879"/>
        <item m="1" x="1775"/>
        <item m="1" x="1656"/>
        <item m="1" x="1779"/>
        <item m="1" x="2336"/>
        <item m="1" x="1575"/>
        <item m="1" x="1251"/>
        <item m="1" x="1899"/>
        <item m="1" x="978"/>
        <item m="1" x="2704"/>
        <item m="1" x="1156"/>
        <item m="1" x="748"/>
        <item m="1" x="670"/>
        <item m="1" x="1021"/>
        <item m="1" x="3679"/>
        <item m="1" x="598"/>
        <item m="1" x="782"/>
        <item m="1" x="861"/>
        <item m="1" x="956"/>
        <item m="1" x="1028"/>
        <item m="1" x="34"/>
        <item m="1" x="1117"/>
        <item m="1" x="4134"/>
        <item m="1" x="28"/>
        <item m="1" x="130"/>
        <item m="1" x="217"/>
        <item m="1" x="3511"/>
        <item m="1" x="223"/>
        <item m="1" x="412"/>
        <item m="1" x="515"/>
        <item m="1" x="603"/>
        <item m="1" x="42"/>
        <item m="1" x="238"/>
        <item m="1" x="3692"/>
        <item m="1" x="448"/>
        <item m="1" x="4082"/>
        <item m="1" x="3738"/>
        <item m="1" x="3943"/>
        <item m="1" x="35"/>
        <item m="1" x="3236"/>
        <item m="1" x="2335"/>
        <item m="1" x="3433"/>
        <item m="1" x="1953"/>
        <item m="1" x="1008"/>
        <item m="1" x="2289"/>
        <item m="1" x="2412"/>
        <item m="1" x="2896"/>
        <item m="1" x="2993"/>
        <item m="1" x="2031"/>
        <item m="1" x="1549"/>
        <item m="1" x="817"/>
        <item m="1" x="1002"/>
        <item m="1" x="1170"/>
        <item m="1" x="551"/>
        <item m="1" x="657"/>
        <item m="1" x="914"/>
        <item m="1" x="1004"/>
        <item m="1" x="1174"/>
        <item m="1" x="1271"/>
        <item m="1" x="1394"/>
        <item m="1" x="184"/>
        <item m="1" x="362"/>
        <item m="1" x="452"/>
        <item m="1" x="654"/>
        <item m="1" x="739"/>
        <item m="1" x="4090"/>
        <item m="1" x="1001"/>
        <item m="1" x="274"/>
        <item m="1" x="364"/>
        <item m="1" x="742"/>
        <item m="1" x="819"/>
        <item m="1" x="913"/>
        <item m="1" x="279"/>
        <item m="1" x="368"/>
        <item m="1" x="460"/>
        <item m="1" x="745"/>
        <item m="1" x="825"/>
        <item m="1" x="281"/>
        <item m="1" x="371"/>
        <item m="1" x="466"/>
        <item m="1" x="559"/>
        <item m="1" x="755"/>
        <item m="1" x="9"/>
        <item m="1" x="203"/>
        <item m="1" x="301"/>
        <item m="1" x="504"/>
        <item m="1" x="1778"/>
        <item m="1" x="900"/>
        <item m="1" x="954"/>
        <item m="1" x="510"/>
        <item m="1" x="599"/>
        <item m="1" x="698"/>
        <item m="1" x="783"/>
        <item m="1" x="606"/>
        <item m="1" x="2276"/>
        <item m="1" x="2446"/>
        <item m="1" x="2665"/>
        <item m="1" x="1767"/>
        <item m="1" x="1876"/>
        <item m="1" x="2659"/>
        <item m="1" x="1345"/>
        <item m="1" x="4"/>
        <item m="1" x="3971"/>
        <item m="1" x="3976"/>
        <item m="1" x="3266"/>
        <item m="1" x="3451"/>
        <item m="1" x="3623"/>
        <item m="1" x="160"/>
        <item m="1" x="3897"/>
        <item m="1" x="2014"/>
        <item m="1" x="1921"/>
        <item m="1" x="3049"/>
        <item m="1" x="1909"/>
        <item m="1" x="2929"/>
        <item m="1" x="1688"/>
        <item m="1" x="3123"/>
        <item m="1" x="3567"/>
        <item m="1" x="2621"/>
        <item m="1" x="1547"/>
        <item m="1" x="677"/>
        <item m="1" x="3179"/>
        <item m="1" x="3864"/>
        <item m="1" x="1398"/>
        <item m="1" x="18"/>
        <item m="1" x="1128"/>
        <item m="1" x="2793"/>
        <item m="1" x="3735"/>
        <item m="1" x="3300"/>
        <item m="1" x="3700"/>
        <item m="1" x="650"/>
        <item m="1" x="3353"/>
        <item m="1" x="3033"/>
        <item m="1" x="357"/>
        <item m="1" x="3718"/>
        <item m="1" x="918"/>
        <item m="1" x="582"/>
        <item m="1" x="3681"/>
        <item m="1" x="3604"/>
        <item m="1" x="1950"/>
        <item m="1" x="2827"/>
        <item m="1" x="2927"/>
        <item m="1" x="3035"/>
        <item m="1" x="3119"/>
        <item m="1" x="3218"/>
        <item m="1" x="2637"/>
        <item m="1" x="3309"/>
        <item m="1" x="231"/>
        <item m="1" x="4158"/>
        <item m="1" x="526"/>
        <item m="1" x="4168"/>
        <item m="1" x="334"/>
        <item m="1" x="532"/>
        <item m="1" x="710"/>
        <item m="1" x="533"/>
        <item m="1" x="43"/>
        <item m="1" x="3066"/>
        <item m="1" x="235"/>
        <item m="1" x="419"/>
        <item m="1" x="4056"/>
        <item m="1" x="525"/>
        <item m="1" x="247"/>
        <item m="1" x="624"/>
        <item m="1" x="4073"/>
        <item m="1" x="76"/>
        <item m="1" x="169"/>
        <item m="1" x="543"/>
        <item m="1" x="268"/>
        <item m="1" x="350"/>
        <item m="1" x="730"/>
        <item m="1" x="352"/>
        <item m="1" x="3785"/>
        <item m="1" x="3877"/>
        <item m="1" x="3983"/>
        <item m="1" x="4076"/>
        <item m="1" x="172"/>
        <item m="1" x="266"/>
        <item m="1" x="3699"/>
        <item m="1" x="3794"/>
        <item m="1" x="85"/>
        <item m="1" x="4169"/>
        <item m="1" x="2255"/>
        <item m="1" x="4191"/>
        <item m="1" x="83"/>
        <item m="1" x="3701"/>
        <item m="1" x="3994"/>
        <item m="1" x="87"/>
        <item m="1" x="3711"/>
        <item m="1" x="3806"/>
        <item m="1" x="54"/>
        <item m="1" x="3342"/>
        <item m="1" x="625"/>
        <item m="1" x="3629"/>
        <item m="1" x="89"/>
        <item m="1" x="4096"/>
        <item m="1" x="91"/>
        <item m="1" x="3715"/>
        <item m="1" x="3880"/>
        <item m="1" x="3480"/>
        <item m="1" x="3645"/>
        <item m="1" x="2886"/>
        <item m="1" x="340"/>
        <item m="1" x="3959"/>
        <item m="1" x="707"/>
        <item m="1" x="968"/>
        <item m="1" x="64"/>
        <item m="1" x="722"/>
        <item m="1" x="1376"/>
        <item m="1" x="1481"/>
        <item m="1" x="1462"/>
        <item m="1" x="719"/>
        <item m="1" x="1053"/>
        <item m="1" x="985"/>
        <item m="1" x="988"/>
        <item m="1" x="634"/>
        <item m="1" x="1364"/>
        <item m="1" x="797"/>
        <item m="1" x="892"/>
        <item m="1" x="1049"/>
        <item m="1" x="804"/>
        <item m="1" x="269"/>
        <item m="1" x="3696"/>
        <item m="1" x="645"/>
        <item m="1" x="812"/>
        <item m="1" x="996"/>
        <item m="1" x="3913"/>
        <item m="1" x="12"/>
        <item m="1" x="214"/>
        <item m="1" x="3754"/>
        <item m="1" x="4043"/>
        <item m="1" x="4132"/>
        <item m="1" x="23"/>
        <item m="1" x="4077"/>
        <item m="1" x="3365"/>
        <item m="1" x="3455"/>
        <item m="1" x="3538"/>
        <item m="1" x="1457"/>
        <item m="1" x="1463"/>
        <item m="1" x="2235"/>
        <item m="1" x="1665"/>
        <item m="1" x="1795"/>
        <item m="1" x="1586"/>
        <item m="1" x="2238"/>
        <item m="1" x="1354"/>
        <item m="1" x="1373"/>
        <item m="1" x="835"/>
        <item m="1" x="3489"/>
        <item m="1" x="774"/>
        <item m="1" x="489"/>
        <item m="1" x="509"/>
        <item m="1" x="3134"/>
        <item m="1" x="1301"/>
        <item m="1" x="1217"/>
        <item m="1" x="1306"/>
        <item m="1" x="499"/>
        <item m="1" x="692"/>
        <item m="1" x="1204"/>
        <item m="1" x="1294"/>
        <item m="1" x="771"/>
        <item m="1" x="845"/>
        <item m="1" x="842"/>
        <item m="1" x="488"/>
        <item m="1" x="1105"/>
        <item m="1" x="341"/>
        <item m="1" x="1564"/>
        <item m="1" x="2773"/>
        <item m="1" x="2970"/>
        <item m="1" x="2784"/>
        <item m="1" x="2879"/>
        <item m="1" x="3168"/>
        <item m="1" x="2572"/>
        <item m="1" x="2792"/>
        <item m="1" x="2144"/>
        <item m="1" x="2163"/>
        <item m="1" x="2268"/>
        <item m="1" x="1936"/>
        <item m="1" x="1424"/>
        <item m="1" x="1535"/>
        <item m="1" x="1216"/>
        <item m="1" x="1973"/>
        <item m="1" x="25"/>
        <item m="1" x="1027"/>
        <item m="1" x="1111"/>
        <item m="1" x="1222"/>
        <item m="1" x="1866"/>
        <item m="1" x="1225"/>
        <item m="1" x="1323"/>
        <item m="1" x="2488"/>
        <item m="1" x="1701"/>
        <item m="1" x="1523"/>
        <item m="1" x="1233"/>
        <item m="1" x="1338"/>
        <item m="1" x="889"/>
        <item m="1" x="969"/>
        <item m="1" x="1134"/>
        <item m="1" x="890"/>
        <item m="1" x="552"/>
        <item m="1" x="1712"/>
        <item m="1" x="1542"/>
        <item m="1" x="1860"/>
        <item m="1" x="852"/>
        <item m="1" x="1025"/>
        <item m="1" x="1617"/>
        <item m="1" x="1205"/>
        <item m="1" x="1207"/>
        <item m="1" x="1638"/>
        <item m="1" x="1842"/>
        <item m="1" x="1520"/>
        <item m="1" x="1414"/>
        <item m="1" x="1850"/>
        <item m="1" x="1740"/>
        <item m="1" x="1858"/>
        <item m="1" x="2208"/>
        <item m="1" x="1758"/>
        <item m="1" x="1868"/>
        <item m="1" x="1657"/>
        <item m="1" x="1253"/>
        <item m="1" x="1358"/>
        <item m="1" x="540"/>
        <item m="1" x="1336"/>
        <item m="1" x="1570"/>
        <item m="1" x="751"/>
        <item m="1" x="194"/>
        <item m="1" x="4054"/>
        <item m="1" x="3771"/>
        <item m="1" x="243"/>
        <item m="1" x="823"/>
        <item m="1" x="915"/>
        <item m="1" x="805"/>
        <item m="1" x="449"/>
        <item m="1" x="3996"/>
        <item m="1" x="3379"/>
        <item m="1" x="558"/>
        <item m="1" x="2011"/>
        <item m="1" x="3773"/>
        <item m="1" x="3438"/>
        <item m="1" x="3172"/>
        <item m="1" x="3523"/>
        <item m="1" x="3776"/>
        <item m="1" x="3081"/>
        <item m="1" x="2881"/>
        <item m="1" x="2980"/>
        <item m="1" x="3079"/>
        <item m="1" x="3170"/>
        <item m="1" x="2887"/>
        <item m="1" x="2400"/>
        <item m="1" x="2083"/>
        <item m="1" x="2190"/>
        <item m="1" x="2523"/>
        <item m="1" x="2639"/>
        <item m="1" x="2295"/>
        <item m="1" x="2088"/>
        <item m="1" x="1449"/>
        <item m="1" x="1556"/>
        <item m="1" x="1454"/>
        <item m="1" x="1458"/>
        <item m="1" x="1129"/>
        <item m="1" x="1242"/>
        <item m="1" x="2239"/>
        <item m="1" x="65"/>
        <item m="1" x="3474"/>
        <item m="1" x="3554"/>
        <item m="1" x="3478"/>
        <item m="1" x="3646"/>
        <item m="1" x="1714"/>
        <item m="1" x="1843"/>
        <item m="1" x="3036"/>
        <item m="1" x="3409"/>
        <item m="1" x="3492"/>
        <item m="1" x="3128"/>
        <item m="1" x="3312"/>
        <item m="1" x="3411"/>
        <item m="1" x="3748"/>
        <item m="1" x="2944"/>
        <item m="1" x="3749"/>
        <item m="1" x="2947"/>
        <item m="1" x="1954"/>
        <item m="1" x="3212"/>
        <item m="1" x="3398"/>
        <item m="1" x="3561"/>
        <item m="1" x="3726"/>
        <item m="1" x="3565"/>
        <item m="1" x="3651"/>
        <item m="1" x="3730"/>
        <item m="1" x="3403"/>
        <item m="1" x="1133"/>
        <item m="1" x="1247"/>
        <item m="1" x="1349"/>
        <item m="1" x="1788"/>
        <item m="1" x="1140"/>
        <item m="1" x="2267"/>
        <item m="1" x="2347"/>
        <item m="1" x="2897"/>
        <item m="1" x="3914"/>
        <item m="1" x="1087"/>
        <item m="1" x="1197"/>
        <item m="1" x="580"/>
        <item m="1" x="2544"/>
        <item m="1" x="2664"/>
        <item m="1" x="2764"/>
        <item m="1" x="1754"/>
        <item m="1" x="1030"/>
        <item m="1" x="1387"/>
        <item m="1" x="2920"/>
        <item m="1" x="4011"/>
        <item m="1" x="108"/>
        <item m="1" x="3907"/>
        <item m="1" x="4016"/>
        <item m="1" x="4112"/>
        <item m="1" x="478"/>
        <item m="1" x="3816"/>
        <item m="1" x="2116"/>
        <item m="1" x="3602"/>
        <item m="1" x="995"/>
        <item m="1" x="4166"/>
        <item m="1" x="1680"/>
        <item m="1" x="1279"/>
        <item m="1" x="941"/>
        <item m="1" x="610"/>
        <item m="1" x="257"/>
        <item m="1" x="3082"/>
        <item m="1" x="1064"/>
        <item m="1" x="3687"/>
        <item m="1" x="3364"/>
        <item m="1" x="3022"/>
        <item m="1" x="2643"/>
        <item m="1" x="2223"/>
        <item m="1" x="967"/>
        <item m="1" x="648"/>
        <item m="1" x="289"/>
        <item m="1" x="4123"/>
        <item m="1" x="3767"/>
        <item m="1" x="3449"/>
        <item m="1" x="3102"/>
        <item m="1" x="2738"/>
        <item m="1" x="2325"/>
        <item m="1" x="1900"/>
        <item m="1" x="2680"/>
        <item m="1" x="2258"/>
        <item m="1" x="1834"/>
        <item m="1" x="1427"/>
        <item m="1" x="4026"/>
        <item m="1" x="2876"/>
        <item m="1" x="1380"/>
        <item m="1" x="550"/>
        <item m="1" x="3789"/>
        <item m="1" x="2850"/>
        <item m="1" x="832"/>
        <item m="1" x="2951"/>
        <item m="1" x="3050"/>
        <item m="1" x="260"/>
        <item m="1" x="3494"/>
        <item m="1" x="867"/>
        <item m="1" x="287"/>
        <item m="1" x="1397"/>
        <item m="1" x="1016"/>
        <item m="1" x="3817"/>
        <item m="1" x="4173"/>
        <item m="1" x="4193"/>
        <item m="1" x="1472"/>
        <item m="1" x="3592"/>
        <item m="1" x="1488"/>
        <item m="1" x="2931"/>
        <item m="1" x="105"/>
        <item m="1" x="3925"/>
        <item m="1" x="1283"/>
        <item m="1" x="946"/>
        <item m="1" x="970"/>
        <item m="1" x="2199"/>
        <item m="1" x="1005"/>
        <item m="1" x="132"/>
        <item m="1" x="972"/>
        <item m="1" x="3202"/>
        <item m="1" x="2174"/>
        <item m="1" x="3479"/>
        <item m="1" x="611"/>
        <item m="1" x="258"/>
        <item m="1" x="1340"/>
        <item m="1" x="1493"/>
        <item m="1" x="1818"/>
        <item m="1" x="8"/>
        <item m="1" x="3484"/>
        <item m="1" x="433"/>
        <item m="1" x="1095"/>
        <item m="1" x="2024"/>
        <item m="1" x="1288"/>
        <item m="1" x="898"/>
        <item m="1" x="656"/>
        <item m="1" x="3761"/>
        <item m="1" x="299"/>
        <item m="1" x="3445"/>
        <item m="1" x="3407"/>
        <item m="1" x="2269"/>
        <item m="1" x="1845"/>
        <item m="1" x="766"/>
        <item m="1" x="2414"/>
        <item m="1" x="3912"/>
        <item m="1" x="827"/>
        <item m="1" x="875"/>
        <item m="1" x="188"/>
        <item m="1" x="272"/>
        <item m="1" x="560"/>
        <item m="1" x="1737"/>
        <item m="1" x="1335"/>
        <item m="1" x="4141"/>
        <item m="1" x="3778"/>
        <item m="1" x="3115"/>
        <item m="1" x="740"/>
        <item m="1" x="684"/>
        <item m="1" x="1773"/>
        <item m="1" x="3793"/>
        <item m="1" x="3883"/>
        <item m="1" x="3986"/>
        <item m="1" x="3517"/>
        <item m="1" x="2817"/>
        <item m="1" x="1579"/>
        <item m="1" x="1510"/>
        <item m="1" x="1107"/>
        <item m="1" x="443"/>
        <item m="1" x="4069"/>
        <item m="1" x="1357"/>
        <item m="1" x="2743"/>
        <item m="1" x="2054"/>
        <item m="1" x="1621"/>
        <item m="1" x="1228"/>
        <item m="1" x="831"/>
        <item m="1" x="492"/>
        <item m="1" x="2506"/>
        <item m="1" x="276"/>
        <item m="1" x="1452"/>
        <item m="1" x="74"/>
        <item m="1" x="2917"/>
        <item m="1" x="2524"/>
        <item m="1" x="3140"/>
        <item m="1" x="3911"/>
        <item m="1" x="1725"/>
        <item m="1" x="829"/>
        <item m="1" x="2884"/>
        <item m="1" x="1563"/>
        <item m="1" x="3787"/>
        <item m="1" x="790"/>
        <item m="1" x="442"/>
        <item m="1" x="2911"/>
        <item m="1" x="2032"/>
        <item m="1" x="1203"/>
        <item m="1" x="871"/>
        <item m="1" x="186"/>
        <item m="1" x="474"/>
        <item m="1" x="3284"/>
        <item m="1" x="2934"/>
        <item m="1" x="207"/>
        <item m="1" x="2587"/>
        <item m="1" x="595"/>
        <item m="1" x="4079"/>
        <item m="1" x="3719"/>
        <item m="1" x="1374"/>
        <item m="1" x="683"/>
        <item m="1" x="3805"/>
        <item m="1" x="3753"/>
        <item m="1" x="1474"/>
        <item m="1" x="1072"/>
        <item m="1" x="769"/>
        <item m="1" x="2815"/>
        <item m="1" x="2757"/>
        <item m="1" x="1509"/>
        <item m="1" x="1104"/>
        <item m="1" x="789"/>
        <item m="1" x="441"/>
        <item m="1" x="94"/>
        <item m="1" x="1569"/>
        <item m="1" x="490"/>
        <item m="1" x="145"/>
        <item m="1" x="3251"/>
        <item m="1" x="649"/>
        <item m="1" x="2260"/>
        <item m="1" x="1430"/>
        <item m="1" x="2644"/>
        <item m="1" x="3103"/>
        <item m="1" x="372"/>
        <item m="1" x="3969"/>
        <item m="1" x="3904"/>
        <item m="1" x="3249"/>
        <item m="1" x="940"/>
        <item m="1" x="993"/>
        <item m="1" x="3464"/>
        <item m="1" x="1054"/>
        <item m="1" x="744"/>
        <item m="1" x="33"/>
        <item m="1" x="4185"/>
        <item m="1" x="1958"/>
        <item m="1" x="2882"/>
        <item m="1" x="2748"/>
        <item m="1" x="2450"/>
        <item m="1" x="1940"/>
        <item m="1" x="4012"/>
        <item m="1" x="3668"/>
        <item m="1" x="1456"/>
        <item m="1" x="1060"/>
        <item m="1" x="752"/>
        <item m="1" x="386"/>
        <item m="1" x="37"/>
        <item m="1" x="3869"/>
        <item m="1" x="2802"/>
        <item m="1" x="822"/>
        <item m="1" x="886"/>
        <item m="1" x="2146"/>
        <item m="1" x="638"/>
        <item m="1" x="1828"/>
        <item m="1" x="1344"/>
        <item m="1" x="3072"/>
        <item m="1" x="325"/>
        <item m="1" x="1508"/>
        <item m="1" x="2323"/>
        <item m="1" x="723"/>
        <item m="1" x="225"/>
        <item m="1" x="3707"/>
        <item m="1" x="3053"/>
        <item m="1" x="3338"/>
        <item m="1" x="2057"/>
        <item m="1" x="1572"/>
        <item m="1" x="1158"/>
        <item m="1" x="147"/>
        <item m="1" x="578"/>
        <item m="1" x="224"/>
        <item m="1" x="3094"/>
        <item m="1" x="310"/>
        <item m="1" x="2798"/>
        <item m="1" x="1963"/>
        <item m="1" x="1082"/>
        <item m="1" x="421"/>
        <item m="1" x="2082"/>
        <item m="1" x="1998"/>
        <item m="1" x="1588"/>
        <item m="1" x="1181"/>
        <item m="1" x="159"/>
        <item m="1" x="3999"/>
        <item m="1" x="3653"/>
        <item m="1" x="1218"/>
        <item m="1" x="193"/>
        <item m="1" x="2786"/>
        <item m="1" x="61"/>
        <item m="1" x="122"/>
        <item m="1" x="1330"/>
        <item m="1" x="975"/>
        <item m="1" x="3027"/>
        <item m="1" x="699"/>
        <item m="1" x="4205"/>
        <item m="1" x="3820"/>
        <item m="1" x="459"/>
        <item m="1" x="2925"/>
        <item m="1" x="4099"/>
        <item m="1" x="1057"/>
        <item m="1" x="2142"/>
        <item m="1" x="3310"/>
        <item m="1" x="2774"/>
        <item m="1" x="787"/>
        <item m="1" x="2361"/>
        <item m="1" x="3903"/>
        <item m="1" x="3579"/>
        <item m="1" x="3248"/>
        <item m="1" x="1254"/>
        <item m="1" x="3790"/>
        <item m="1" x="2360"/>
        <item m="1" x="2288"/>
        <item m="1" x="1865"/>
        <item m="1" x="3654"/>
        <item m="1" x="1230"/>
        <item m="1" x="3153"/>
        <item m="1" x="3862"/>
        <item m="1" x="997"/>
        <item m="1" x="3063"/>
        <item m="1" x="652"/>
        <item m="1" x="1360"/>
        <item m="1" x="1596"/>
        <item m="1" x="2946"/>
        <item m="1" x="2635"/>
        <item m="1" x="3678"/>
        <item m="1" x="219"/>
        <item m="1" x="1609"/>
        <item m="1" x="1410"/>
        <item m="1" x="1209"/>
        <item m="1" x="1624"/>
        <item m="1" x="4130"/>
        <item m="1" x="1126"/>
        <item m="1" x="971"/>
        <item m="1" x="2264"/>
        <item m="1" x="2271"/>
        <item m="1" x="1050"/>
        <item m="1" x="4039"/>
        <item m="1" x="3834"/>
        <item m="1" x="3837"/>
        <item m="1" x="4127"/>
        <item m="1" x="4144"/>
        <item m="1" x="2514"/>
        <item m="1" x="3410"/>
        <item m="1" x="3298"/>
        <item m="1" x="4020"/>
        <item m="1" x="572"/>
        <item m="1" x="2189"/>
        <item m="1" x="563"/>
        <item m="1" x="1276"/>
        <item m="1" x="303"/>
        <item m="1" x="2585"/>
        <item m="1" x="2171"/>
        <item m="1" x="1331"/>
        <item m="1" x="977"/>
        <item m="1" x="1881"/>
        <item m="1" x="2841"/>
        <item m="1" x="1718"/>
        <item m="1" x="3745"/>
        <item m="1" x="3461"/>
        <item m="1" x="2227"/>
        <item m="1" x="1996"/>
        <item m="1" x="2010"/>
        <item m="1" x="2013"/>
        <item m="1" x="2016"/>
        <item m="1" x="2019"/>
        <item m="1" x="4087"/>
        <item m="1" x="1007"/>
        <item m="1" x="2112"/>
        <item m="1" x="1888"/>
        <item m="1" x="1662"/>
        <item m="1" x="1313"/>
        <item m="1" x="505"/>
        <item m="1" x="3598"/>
        <item m="1" x="3435"/>
        <item m="1" x="600"/>
        <item m="1" x="2928"/>
        <item m="1" x="3656"/>
        <item m="1" x="2334"/>
        <item m="1" x="1560"/>
        <item m="1" x="3685"/>
        <item m="1" x="781"/>
        <item m="1" x="3939"/>
        <item m="1" x="1762"/>
        <item m="1" x="3768"/>
        <item m="1" x="1771"/>
        <item m="1" x="3244"/>
        <item m="1" x="4154"/>
        <item m="1" x="407"/>
        <item m="1" x="326"/>
        <item m="1" x="3680"/>
        <item m="1" x="743"/>
        <item m="1" x="3887"/>
        <item m="1" x="1495"/>
        <item m="1" x="2385"/>
        <item m="1" x="2214"/>
        <item m="1" x="3628"/>
        <item m="1" x="138"/>
        <item m="1" x="2880"/>
        <item m="1" x="4194"/>
        <item m="1" x="2392"/>
        <item m="1" x="1544"/>
        <item m="1" x="390"/>
        <item m="1" x="1214"/>
        <item m="1" x="2933"/>
        <item m="1" x="2758"/>
        <item m="1" x="3634"/>
        <item m="1" x="2768"/>
        <item m="1" x="2553"/>
        <item m="1" x="2340"/>
        <item m="1" x="2348"/>
        <item m="1" x="2352"/>
        <item m="1" x="3067"/>
        <item m="1" x="2729"/>
        <item m="1" x="1421"/>
        <item m="1" x="3751"/>
        <item m="1" x="935"/>
        <item m="1" x="2734"/>
        <item m="1" x="2791"/>
        <item m="1" x="1732"/>
        <item m="1" x="1741"/>
        <item m="1" x="2894"/>
        <item m="1" x="2703"/>
        <item m="1" x="4135"/>
        <item m="1" x="1437"/>
        <item m="1" x="1235"/>
        <item m="1" x="2963"/>
        <item m="1" x="365"/>
        <item m="1" x="2055"/>
        <item m="1" x="2730"/>
        <item m="1" x="146"/>
        <item m="1" x="170"/>
        <item m="1" x="174"/>
        <item m="1" x="1196"/>
        <item m="1" x="2344"/>
        <item m="1" x="3173"/>
        <item m="1" x="3866"/>
        <item m="1" x="434"/>
        <item m="1" x="227"/>
        <item m="1" x="2411"/>
        <item m="1" x="1768"/>
        <item m="1" x="4058"/>
        <item m="1" x="2444"/>
        <item m="1" x="3234"/>
        <item m="1" x="3940"/>
        <item m="1" x="511"/>
        <item m="1" x="853"/>
        <item m="1" x="2298"/>
        <item m="1" x="2353"/>
        <item m="1" x="2418"/>
        <item m="1" x="1962"/>
        <item m="1" x="2087"/>
        <item m="1" x="2137"/>
        <item m="1" x="2245"/>
        <item m="1" x="2300"/>
        <item m="1" x="2355"/>
        <item m="1" x="2420"/>
        <item m="1" x="1965"/>
        <item m="1" x="2092"/>
        <item m="1" x="2139"/>
        <item m="1" x="2198"/>
        <item m="1" x="2248"/>
        <item m="1" x="2301"/>
        <item m="1" x="2357"/>
        <item m="1" x="2484"/>
        <item m="1" x="1967"/>
        <item m="1" x="2028"/>
        <item m="1" x="2140"/>
        <item m="1" x="2302"/>
        <item m="1" x="1970"/>
        <item m="1" x="2033"/>
        <item m="1" x="2097"/>
        <item m="1" x="2143"/>
        <item m="1" x="2202"/>
        <item m="1" x="2362"/>
        <item m="1" x="2035"/>
        <item m="1" x="2205"/>
        <item m="1" x="2250"/>
        <item m="1" x="2306"/>
        <item m="1" x="2367"/>
        <item m="1" x="2487"/>
        <item m="1" x="2253"/>
        <item m="1" x="2307"/>
        <item m="1" x="2369"/>
        <item m="1" x="2430"/>
        <item m="1" x="2489"/>
        <item m="1" x="1974"/>
        <item m="1" x="2038"/>
        <item m="1" x="2101"/>
        <item m="1" x="2148"/>
        <item m="1" x="2256"/>
        <item m="1" x="2309"/>
        <item m="1" x="2372"/>
        <item m="1" x="1977"/>
        <item m="1" x="2259"/>
        <item m="1" x="2374"/>
        <item m="1" x="2432"/>
        <item m="1" x="2042"/>
        <item m="1" x="2105"/>
        <item m="1" x="2152"/>
        <item m="1" x="2263"/>
        <item m="1" x="2313"/>
        <item m="1" x="3619"/>
        <item m="1" x="2303"/>
        <item m="1" x="627"/>
        <item m="1" x="1620"/>
        <item m="1" x="2543"/>
        <item m="1" x="3924"/>
        <item m="1" x="2744"/>
        <item m="1" x="2836"/>
        <item m="1" x="2898"/>
        <item m="1" x="3935"/>
        <item m="1" x="1500"/>
        <item m="1" x="720"/>
        <item m="1" x="2647"/>
        <item m="1" x="1924"/>
        <item m="1" x="3666"/>
        <item m="1" x="3399"/>
        <item m="1" x="3223"/>
        <item m="1" x="1435"/>
        <item m="1" x="2756"/>
        <item m="1" x="3135"/>
        <item m="1" x="1428"/>
        <item m="1" x="397"/>
        <item m="1" x="3542"/>
        <item m="1" x="2159"/>
        <item m="1" x="4025"/>
        <item m="1" x="3519"/>
        <item m="1" x="3181"/>
        <item m="1" x="2737"/>
        <item m="1" x="838"/>
        <item m="1" x="2310"/>
        <item m="1" x="2775"/>
        <item m="1" x="2573"/>
        <item m="1" x="1529"/>
        <item m="1" x="1717"/>
        <item m="1" x="1325"/>
        <item m="1" x="3835"/>
        <item m="1" x="3520"/>
        <item m="1" x="3539"/>
        <item m="1" x="711"/>
        <item m="1" x="716"/>
        <item m="1" x="3378"/>
        <item m="1" x="3382"/>
        <item m="1" x="3383"/>
        <item m="1" x="2574"/>
        <item m="1" x="1992"/>
        <item m="1" x="1645"/>
        <item m="1" x="999"/>
        <item m="1" x="1083"/>
        <item m="1" x="1088"/>
        <item m="1" x="844"/>
        <item m="1" x="3331"/>
        <item m="1" x="38"/>
        <item m="1" x="3518"/>
        <item m="1" x="3080"/>
        <item m="1" x="2442"/>
        <item m="1" x="3214"/>
        <item m="1" x="3219"/>
        <item m="1" x="3224"/>
        <item m="1" x="674"/>
        <item m="1" x="3307"/>
        <item m="1" x="3325"/>
        <item m="1" x="725"/>
        <item m="1" x="531"/>
        <item m="1" x="895"/>
        <item m="1" x="984"/>
        <item m="1" x="394"/>
        <item m="1" x="616"/>
        <item m="1" x="3878"/>
        <item m="1" x="3397"/>
        <item m="1" x="2805"/>
        <item m="1" x="2814"/>
        <item m="1" x="1164"/>
        <item m="1" x="2619"/>
        <item m="1" x="833"/>
        <item m="1" x="957"/>
        <item m="1" x="628"/>
        <item m="1" x="3922"/>
        <item m="1" x="3957"/>
        <item m="1" x="3756"/>
        <item m="1" x="1976"/>
        <item m="1" x="1764"/>
        <item m="1" x="1356"/>
        <item m="1" x="1151"/>
        <item m="1" x="3051"/>
        <item m="1" x="1820"/>
        <item m="1" x="1952"/>
        <item m="1" x="1517"/>
        <item m="1" x="2674"/>
        <item m="1" x="455"/>
        <item m="1" x="3808"/>
        <item m="1" x="727"/>
        <item m="1" x="408"/>
        <item m="1" x="2695"/>
        <item m="1" x="3012"/>
        <item m="1" x="2902"/>
        <item m="1" x="527"/>
        <item m="1" x="338"/>
        <item m="1" x="176"/>
        <item m="1" x="4008"/>
        <item m="1" x="3728"/>
        <item m="1" x="2191"/>
        <item m="1" x="990"/>
        <item m="1" x="382"/>
        <item m="1" x="4062"/>
        <item m="1" x="2762"/>
        <item m="1" x="3663"/>
        <item m="1" x="2996"/>
        <item m="1" x="1685"/>
        <item m="1" x="1499"/>
        <item m="1" x="1735"/>
        <item m="1" x="1783"/>
        <item m="1" x="2203"/>
        <item m="1" x="807"/>
        <item m="1" x="2281"/>
        <item m="1" x="115"/>
        <item m="1" x="1106"/>
        <item m="1" x="158"/>
        <item m="1" x="2682"/>
        <item m="1" x="891"/>
        <item m="1" x="2517"/>
        <item m="1" x="2111"/>
        <item m="1" x="1626"/>
        <item m="1" x="1628"/>
        <item m="1" x="1629"/>
        <item m="1" x="1631"/>
        <item m="1" x="1425"/>
        <item m="1" x="1429"/>
        <item m="1" x="1432"/>
        <item m="1" x="1433"/>
        <item m="1" x="1434"/>
        <item m="1" x="1436"/>
        <item m="1" x="1442"/>
        <item m="1" x="1227"/>
        <item m="1" x="92"/>
        <item m="1" x="3352"/>
        <item m="1" x="1215"/>
        <item m="1" x="3600"/>
        <item m="1" x="3448"/>
        <item m="1" x="888"/>
        <item m="1" x="1823"/>
        <item m="1" x="1989"/>
        <item m="1" x="462"/>
        <item m="1" x="465"/>
        <item m="1" x="3621"/>
        <item m="1" x="273"/>
        <item m="1" x="573"/>
        <item m="1" x="3468"/>
        <item m="1" x="2618"/>
        <item m="1" x="82"/>
        <item m="1" x="1416"/>
        <item m="1" x="2835"/>
        <item m="1" x="2233"/>
        <item m="1" x="554"/>
        <item m="1" x="3535"/>
        <item m="1" x="4189"/>
        <item m="1" x="4001"/>
        <item m="1" x="2063"/>
        <item m="1" x="736"/>
        <item m="1" x="553"/>
        <item m="1" x="1274"/>
        <item m="1" x="2964"/>
        <item m="1" x="4034"/>
        <item m="1" x="3845"/>
        <item m="1" x="3015"/>
        <item m="1" x="588"/>
        <item m="1" x="618"/>
        <item m="1" x="403"/>
        <item m="1" x="431"/>
        <item m="1" x="3714"/>
        <item m="1" x="178"/>
        <item m="1" x="3824"/>
        <item m="1" x="1052"/>
        <item m="1" x="761"/>
        <item m="1" x="576"/>
        <item m="1" x="3118"/>
        <item m="1" x="2941"/>
        <item m="1" x="2807"/>
        <item m="1" x="2614"/>
        <item m="1" x="2406"/>
        <item m="1" x="944"/>
        <item m="1" x="1179"/>
        <item m="1" x="3733"/>
        <item m="1" x="1861"/>
        <item m="1" x="2549"/>
        <item m="1" x="693"/>
        <item m="1" x="521"/>
        <item m="1" x="335"/>
        <item m="1" x="4195"/>
        <item m="1" x="4004"/>
        <item m="1" x="3145"/>
        <item m="1" x="2790"/>
        <item m="1" x="2381"/>
        <item m="1" x="1949"/>
        <item m="1" x="2678"/>
        <item m="1" x="3524"/>
        <item m="1" x="2220"/>
        <item m="1" x="3408"/>
        <item m="1" x="3059"/>
        <item m="1" x="3085"/>
        <item m="1" x="3086"/>
        <item m="1" x="1118"/>
        <item m="1" x="643"/>
        <item m="1" x="3763"/>
        <item m="1" x="3783"/>
        <item m="1" x="3306"/>
        <item m="1" x="3137"/>
        <item m="1" x="2959"/>
        <item m="1" x="2778"/>
        <item m="1" x="2578"/>
        <item m="1" x="714"/>
        <item m="1" x="544"/>
        <item m="1" x="361"/>
        <item m="1" x="192"/>
        <item m="1" x="4031"/>
        <item m="1" x="2620"/>
        <item m="1" x="3720"/>
        <item m="1" x="3721"/>
        <item m="1" x="3386"/>
        <item m="1" x="432"/>
        <item m="1" x="818"/>
        <item m="1" x="4147"/>
        <item m="1" x="3962"/>
        <item m="1" x="3782"/>
        <item m="1" x="1601"/>
        <item m="1" x="1020"/>
        <item m="1" x="3459"/>
        <item m="1" x="2937"/>
        <item m="1" x="2135"/>
        <item m="1" x="1916"/>
        <item m="1" x="1694"/>
        <item m="1" x="1616"/>
        <item m="1" x="3292"/>
        <item m="1" x="2770"/>
        <item m="1" x="4085"/>
        <item m="1" x="1911"/>
        <item m="1" x="2128"/>
        <item m="1" x="3420"/>
        <item m="1" x="1971"/>
        <item m="1" x="3657"/>
        <item m="1" x="3826"/>
        <item m="1" x="116"/>
        <item m="1" x="1423"/>
        <item m="1" x="2733"/>
        <item m="1" x="1252"/>
        <item m="1" x="2197"/>
        <item m="1" x="3968"/>
        <item m="1" x="3974"/>
        <item m="1" x="339"/>
        <item m="1" x="3228"/>
        <item m="1" x="3985"/>
        <item m="1" x="332"/>
        <item m="1" x="1551"/>
        <item m="1" x="3112"/>
        <item m="1" x="2113"/>
        <item m="1" x="3116"/>
        <item m="1" x="2247"/>
        <item m="1" x="1886"/>
        <item m="1" x="3405"/>
        <item m="1" x="2462"/>
        <item m="1" x="647"/>
        <item m="1" x="379"/>
        <item m="1" x="3801"/>
        <item m="1" x="3961"/>
        <item m="1" x="516"/>
        <item m="1" x="1955"/>
        <item m="1" x="461"/>
        <item m="1" x="3936"/>
        <item m="1" x="3549"/>
        <item m="1" x="932"/>
        <item m="1" x="1598"/>
        <item m="1" x="786"/>
        <item m="1" x="1606"/>
        <item m="1" x="4210"/>
        <item m="1" x="2529"/>
        <item m="1" x="3500"/>
        <item m="1" x="307"/>
        <item m="1" x="1689"/>
        <item m="1" x="3587"/>
        <item m="1" x="2816"/>
        <item m="1" x="1392"/>
        <item m="1" x="2973"/>
        <item m="1" x="1931"/>
        <item m="1" x="3182"/>
        <item m="1" x="1259"/>
        <item m="1" x="296"/>
        <item m="1" x="2285"/>
        <item m="1" x="1647"/>
        <item m="1" x="2924"/>
        <item m="1" x="2651"/>
        <item m="1" x="6"/>
        <item m="1" x="2691"/>
        <item m="1" x="2668"/>
        <item m="1" x="1013"/>
        <item m="1" x="3652"/>
        <item m="1" x="960"/>
        <item m="1" x="585"/>
        <item m="1" x="636"/>
        <item m="1" x="3765"/>
        <item m="1" x="2277"/>
        <item m="1" x="88"/>
        <item m="1" x="1366"/>
        <item m="1" x="26"/>
        <item m="1" x="1292"/>
        <item m="1" x="2696"/>
        <item m="1" x="2052"/>
        <item m="1" x="1763"/>
        <item m="1" x="3844"/>
        <item m="1" x="706"/>
        <item m="1" x="3243"/>
        <item m="1" x="1752"/>
        <item m="1" x="1811"/>
        <item m="1" x="4180"/>
        <item m="1" x="4150"/>
        <item m="1" x="770"/>
        <item m="1" x="427"/>
        <item m="1" x="3564"/>
        <item m="1" x="2126"/>
        <item m="1" x="1922"/>
        <item m="1" x="3166"/>
        <item m="1" x="3613"/>
        <item m="1" x="1511"/>
        <item m="1" x="2009"/>
        <item m="1" x="2569"/>
        <item m="1" x="2027"/>
        <item m="1" x="3843"/>
        <item m="1" x="476"/>
        <item m="1" x="402"/>
        <item m="1" x="2631"/>
        <item m="1" x="863"/>
        <item m="1" x="2507"/>
        <item m="1" x="2499"/>
        <item m="1" x="3995"/>
        <item m="1" x="277"/>
        <item m="1" x="4007"/>
        <item m="1" x="2542"/>
        <item m="1" x="1257"/>
        <item m="1" x="1799"/>
        <item m="1" x="1266"/>
        <item m="1" x="4030"/>
        <item m="1" x="179"/>
        <item m="1" x="2945"/>
        <item m="1" x="741"/>
        <item m="1" x="757"/>
        <item m="1" x="3507"/>
        <item m="1" x="2098"/>
        <item m="1" x="2649"/>
        <item m="1" x="2109"/>
        <item m="1" x="542"/>
        <item m="1" x="2445"/>
        <item m="1" x="1885"/>
        <item m="1" x="358"/>
        <item m="1" x="2999"/>
        <item m="1" x="3456"/>
        <item m="1" x="3011"/>
        <item m="1" x="1302"/>
        <item m="1" x="3279"/>
        <item m="1" x="3009"/>
        <item m="1" x="3463"/>
        <item m="1" x="3021"/>
        <item m="1" x="1315"/>
        <item m="1" x="4137"/>
        <item m="1" x="2151"/>
        <item m="1" x="1438"/>
        <item m="1" x="696"/>
        <item m="1" x="232"/>
        <item m="1" x="3003"/>
        <item m="1" x="3424"/>
        <item m="1" x="3849"/>
        <item m="1" x="2921"/>
        <item m="1" x="1812"/>
        <item m="1" x="2305"/>
        <item m="1" x="2843"/>
        <item m="1" x="2319"/>
        <item m="1" x="724"/>
        <item m="1" x="3323"/>
        <item m="1" x="2864"/>
        <item m="1" x="1159"/>
        <item m="1" x="3143"/>
        <item m="1" x="3593"/>
        <item m="1" x="1491"/>
        <item m="1" x="1342"/>
        <item m="1" x="1571"/>
        <item m="1" x="1113"/>
        <item m="1" x="1317"/>
        <item m="1" x="359"/>
        <item m="1" x="4097"/>
        <item m="1" x="2650"/>
        <item m="1" x="3583"/>
        <item m="1" x="4046"/>
        <item m="1" x="3597"/>
        <item m="1" x="2041"/>
        <item m="1" x="226"/>
        <item m="1" x="3958"/>
        <item m="1" x="2501"/>
        <item m="1" x="2327"/>
        <item m="1" x="1780"/>
        <item m="1" x="275"/>
        <item m="1" x="3831"/>
        <item m="1" x="1691"/>
        <item m="1" x="3695"/>
        <item m="1" x="3390"/>
        <item m="1" x="1272"/>
        <item m="1" x="2909"/>
        <item m="1" x="2393"/>
        <item m="1" x="778"/>
        <item m="1" x="3703"/>
        <item m="1" x="2716"/>
        <item m="1" x="4084"/>
        <item m="1" x="2408"/>
        <item m="1" x="1121"/>
        <item m="1" x="1649"/>
        <item m="1" x="3891"/>
        <item m="1" x="3956"/>
        <item m="1" x="3100"/>
        <item m="1" x="3558"/>
        <item m="1" x="1988"/>
        <item m="1" x="518"/>
        <item m="1" x="549"/>
        <item m="1" x="2969"/>
        <item m="1" x="3430"/>
        <item m="1" x="2988"/>
        <item m="1" x="2419"/>
        <item m="1" x="1278"/>
        <item m="1" x="922"/>
        <item m="1" x="202"/>
        <item m="1" x="3920"/>
        <item m="1" x="2468"/>
        <item m="1" x="164"/>
        <item m="1" x="3366"/>
        <item m="1" x="3105"/>
        <item m="1" x="3042"/>
        <item m="1" x="1351"/>
        <item m="1" x="3335"/>
        <item m="1" x="3341"/>
        <item m="1" x="3770"/>
        <item m="1" x="3345"/>
        <item m="1" x="3350"/>
        <item m="1" x="3436"/>
        <item m="1" x="3863"/>
        <item m="1" x="2942"/>
        <item m="1" x="1839"/>
        <item m="1" x="1939"/>
        <item m="1" x="2510"/>
        <item m="1" x="422"/>
        <item m="1" x="3691"/>
        <item m="1" x="3264"/>
        <item m="1" x="1614"/>
        <item m="1" x="704"/>
        <item m="1" x="1132"/>
        <item m="1" x="717"/>
        <item m="1" x="3475"/>
        <item m="1" x="3351"/>
        <item m="1" x="3781"/>
        <item m="1" x="3362"/>
        <item m="1" x="1716"/>
        <item m="1" x="1092"/>
        <item m="1" x="1625"/>
        <item m="1" x="1108"/>
        <item m="1" x="3865"/>
        <item m="1" x="735"/>
        <item m="1" x="746"/>
        <item m="1" x="3892"/>
        <item m="1" x="1651"/>
        <item m="1" x="3514"/>
        <item m="1" x="1229"/>
        <item m="1" x="1893"/>
        <item m="1" x="3215"/>
        <item m="1" x="1042"/>
        <item m="1" x="4066"/>
        <item m="1" x="4070"/>
        <item m="1" x="2632"/>
        <item m="1" x="2153"/>
        <item m="1" x="575"/>
        <item m="1" x="1736"/>
        <item m="1" x="2591"/>
        <item m="1" x="267"/>
        <item m="1" x="1006"/>
        <item m="1" x="190"/>
        <item m="1" x="3978"/>
        <item m="1" x="1290"/>
        <item m="1" x="205"/>
        <item m="1" x="1074"/>
        <item m="1" x="1077"/>
        <item m="1" x="3149"/>
        <item m="1" x="2564"/>
        <item m="1" x="4115"/>
        <item m="1" x="2091"/>
        <item m="1" x="2844"/>
        <item m="1" x="4146"/>
        <item m="1" x="1451"/>
        <item m="1" x="3156"/>
        <item m="1" x="417"/>
        <item m="1" x="1993"/>
        <item m="1" x="3603"/>
        <item m="1" x="882"/>
        <item m="1" x="2558"/>
        <item m="1" x="4055"/>
        <item m="1" x="2720"/>
        <item m="1" x="4209"/>
        <item m="1" x="1504"/>
        <item m="1" x="3197"/>
        <item m="1" x="463"/>
        <item m="1" x="2060"/>
        <item m="1" x="3640"/>
        <item m="1" x="923"/>
        <item m="1" x="949"/>
        <item m="1" x="3160"/>
        <item m="1" x="2985"/>
        <item m="1" x="2597"/>
        <item m="1" x="2184"/>
        <item m="1" x="1555"/>
        <item m="1" x="3373"/>
        <item m="1" x="3199"/>
        <item m="1" x="2454"/>
        <item m="1" x="252"/>
        <item m="1" x="1328"/>
        <item m="1" x="1747"/>
        <item m="1" x="503"/>
        <item m="1" x="839"/>
        <item m="1" x="4100"/>
        <item m="1" x="591"/>
        <item m="1" x="644"/>
        <item m="1" x="729"/>
        <item m="1" x="809"/>
        <item m="1" x="849"/>
        <item m="1" x="905"/>
        <item m="1" x="945"/>
        <item m="1" x="593"/>
        <item m="1" x="646"/>
        <item m="1" x="687"/>
        <item m="1" x="1010"/>
        <item m="1" x="250"/>
        <item m="1" x="3171"/>
        <item m="1" x="3946"/>
        <item m="1" x="3742"/>
        <item m="1" x="3893"/>
        <item m="1" x="3580"/>
        <item m="1" x="3415"/>
        <item m="1" x="322"/>
        <item m="1" x="3599"/>
        <item m="1" x="3988"/>
        <item m="1" x="1727"/>
        <item m="1" x="3282"/>
        <item m="1" x="3283"/>
        <item m="1" x="3114"/>
        <item m="1" x="2521"/>
        <item m="1" x="3975"/>
        <item m="1" x="4006"/>
        <item m="1" x="1765"/>
        <item m="1" x="1709"/>
        <item m="1" x="1711"/>
        <item m="1" x="964"/>
        <item m="1" x="966"/>
        <item m="1" x="2251"/>
        <item m="1" x="2200"/>
        <item m="1" x="2440"/>
        <item m="1" x="3013"/>
        <item m="1" x="637"/>
        <item m="1" x="1774"/>
        <item m="1" x="3810"/>
        <item m="1" x="3813"/>
        <item m="1" x="909"/>
        <item m="1" x="750"/>
        <item m="1" x="567"/>
        <item m="1" x="383"/>
        <item m="1" x="1715"/>
        <item m="1" x="3717"/>
        <item m="1" x="3056"/>
        <item m="1" x="3117"/>
        <item m="1" x="3162"/>
        <item m="1" x="2607"/>
        <item m="1" x="3333"/>
        <item m="1" x="1904"/>
        <item m="1" x="2975"/>
        <item m="1" x="3201"/>
        <item m="1" x="1946"/>
        <item m="1" x="1729"/>
        <item m="1" x="1543"/>
        <item m="1" x="1329"/>
        <item m="1" x="3847"/>
        <item m="1" x="2435"/>
        <item m="1" x="62"/>
        <item m="1" x="1115"/>
        <item m="1" x="796"/>
        <item m="1" x="2859"/>
        <item m="1" x="1220"/>
        <item m="1" x="3589"/>
        <item m="1" x="2465"/>
        <item m="1" x="2885"/>
        <item m="1" x="2278"/>
        <item m="1" x="2078"/>
        <item m="1" x="1635"/>
        <item m="1" x="1450"/>
        <item m="1" x="1245"/>
        <item m="1" x="1056"/>
        <item m="1" x="3616"/>
        <item m="1" x="7"/>
        <item m="1" x="2133"/>
        <item m="1" x="907"/>
        <item m="1" x="311"/>
        <item m="1" x="2627"/>
        <item m="1" x="1719"/>
        <item m="1" x="3109"/>
        <item m="1" x="2926"/>
        <item m="1" x="2746"/>
        <item m="1" x="2539"/>
        <item m="1" x="2328"/>
        <item m="1" x="2129"/>
        <item m="1" x="1905"/>
        <item m="1" x="3402"/>
        <item m="1" x="4117"/>
        <item m="1" x="675"/>
        <item m="1" x="1413"/>
        <item m="1" x="2294"/>
        <item m="1" x="3124"/>
        <item m="1" x="3823"/>
        <item m="1" x="1231"/>
        <item m="1" x="222"/>
        <item m="1" x="154"/>
        <item m="1" x="2630"/>
        <item m="1" x="1232"/>
        <item m="1" x="1040"/>
        <item m="1" x="1285"/>
        <item m="1" x="2875"/>
        <item m="1" x="3347"/>
        <item m="1" x="1445"/>
        <item m="1" x="3608"/>
        <item m="1" x="3882"/>
        <item m="1" x="3575"/>
        <item m="1" x="846"/>
        <item m="1" x="3624"/>
        <item m="1" x="4078"/>
        <item m="1" x="3089"/>
        <item m="1" x="351"/>
        <item m="1" x="1915"/>
        <item m="1" x="2956"/>
        <item m="1" x="220"/>
        <item m="1" x="1918"/>
        <item m="1" x="2601"/>
        <item m="1" x="4093"/>
        <item m="1" x="1391"/>
        <item m="1" x="623"/>
        <item m="1" x="437"/>
        <item m="1" x="3923"/>
        <item m="1" x="197"/>
        <item m="1" x="236"/>
        <item m="1" x="286"/>
        <item m="1" x="327"/>
        <item m="1" x="376"/>
        <item m="1" x="104"/>
        <item m="1" x="4104"/>
        <item m="1" x="4211"/>
        <item m="1" x="103"/>
        <item m="1" x="4059"/>
        <item m="1" x="671"/>
        <item m="1" x="316"/>
        <item m="1" x="4164"/>
        <item m="1" x="2732"/>
        <item m="1" x="1789"/>
        <item m="1" x="1399"/>
        <item m="1" x="3852"/>
        <item m="1" x="3855"/>
        <item m="1" x="2386"/>
        <item m="1" x="3213"/>
        <item m="1" x="574"/>
        <item m="1" x="680"/>
        <item m="1" x="1096"/>
        <item m="1" x="691"/>
        <item m="1" x="3447"/>
        <item m="1" x="1506"/>
        <item m="1" x="3220"/>
        <item m="1" x="3658"/>
        <item m="1" x="3229"/>
        <item m="1" x="1581"/>
        <item m="1" x="2565"/>
        <item m="1" x="3075"/>
        <item m="1" x="2580"/>
        <item m="1" x="927"/>
        <item m="1" x="3779"/>
        <item m="1" x="72"/>
        <item m="1" x="3786"/>
        <item m="1" x="2291"/>
        <item m="1" x="1640"/>
        <item m="1" x="3230"/>
        <item m="1" x="377"/>
        <item m="1" x="3562"/>
        <item m="1" x="3314"/>
        <item m="1" x="3540"/>
        <item m="1" x="3543"/>
        <item m="1" x="3990"/>
        <item m="1" x="3548"/>
        <item m="1" x="3551"/>
        <item m="1" x="1978"/>
        <item m="1" x="2872"/>
        <item m="1" x="2878"/>
        <item m="1" x="2889"/>
        <item m="1" x="583"/>
        <item m="1" x="4118"/>
        <item m="1" x="4129"/>
        <item m="1" x="1917"/>
        <item m="1" x="106"/>
        <item m="1" x="2904"/>
        <item m="1" x="566"/>
        <item m="1" x="1022"/>
        <item m="1" x="2871"/>
        <item m="1" x="1100"/>
        <item m="1" x="2742"/>
        <item m="1" x="2211"/>
        <item m="1" x="1846"/>
        <item m="1" x="3237"/>
        <item m="1" x="629"/>
        <item m="1" x="180"/>
        <item m="1" x="4074"/>
        <item m="1" x="1081"/>
        <item m="1" x="2943"/>
        <item m="1" x="1202"/>
        <item m="1" x="1693"/>
        <item m="1" x="1661"/>
        <item m="1" x="1668"/>
        <item m="1" x="2119"/>
        <item m="1" x="2654"/>
        <item m="1" x="4015"/>
        <item m="1" x="3822"/>
        <item m="1" x="2341"/>
        <item m="1" x="2018"/>
        <item m="1" x="2576"/>
        <item m="1" x="482"/>
        <item m="1" x="312"/>
        <item m="1" x="321"/>
        <item m="1" x="3648"/>
        <item m="1" x="1268"/>
        <item m="1" x="1415"/>
        <item m="1" x="3004"/>
        <item m="1" x="1964"/>
        <item m="1" x="1431"/>
        <item m="1" x="4175"/>
        <item m="1" x="2244"/>
        <item m="1" x="3677"/>
        <item m="1" x="2797"/>
        <item m="1" x="2262"/>
        <item m="1" x="676"/>
        <item m="1" x="1071"/>
        <item m="1" x="293"/>
        <item m="1" x="1539"/>
        <item m="1" x="3101"/>
        <item m="1" x="2102"/>
        <item m="1" x="1553"/>
        <item m="1" x="78"/>
        <item m="1" x="615"/>
        <item m="1" x="2701"/>
        <item m="1" x="2162"/>
        <item m="1" x="3200"/>
        <item m="1" x="584"/>
        <item m="1" x="2453"/>
        <item m="1" x="3533"/>
        <item m="1" x="3091"/>
        <item m="1" x="1419"/>
        <item m="1" x="3462"/>
        <item m="1" x="3363"/>
        <item m="1" x="3792"/>
        <item m="1" x="1738"/>
        <item m="1" x="2168"/>
        <item m="1" x="4149"/>
        <item m="1" x="586"/>
        <item m="1" x="128"/>
        <item m="1" x="2893"/>
        <item m="1" x="450"/>
        <item m="1" x="4208"/>
        <item m="1" x="2751"/>
        <item m="1" x="669"/>
        <item m="1" x="2787"/>
        <item m="1" x="2592"/>
        <item m="1" x="2053"/>
        <item m="1" x="496"/>
        <item m="1" x="1382"/>
        <item m="1" x="1920"/>
        <item m="1" x="4131"/>
        <item m="1" x="4013"/>
        <item m="1" x="1790"/>
        <item m="1" x="3764"/>
        <item m="1" x="2261"/>
        <item m="1" x="420"/>
        <item m="1" x="4170"/>
        <item m="1" x="901"/>
        <item m="1" x="2722"/>
        <item m="1" x="938"/>
        <item m="1" x="3088"/>
        <item m="1" x="3259"/>
        <item m="1" x="4183"/>
        <item m="1" x="1808"/>
        <item m="1" x="1607"/>
        <item m="1" x="3702"/>
        <item m="1" x="3747"/>
        <item m="1" x="1483"/>
        <item m="1" x="1684"/>
        <item m="1" x="2421"/>
        <item m="1" x="3418"/>
        <item m="1" x="793"/>
        <item m="1" x="2821"/>
        <item m="1" x="109"/>
        <item m="1" x="343"/>
        <item m="1" x="2636"/>
        <item m="1" x="1417"/>
        <item m="1" x="726"/>
        <item m="1" x="271"/>
        <item m="1" x="1177"/>
        <item m="1" x="3037"/>
        <item m="1" x="3832"/>
        <item m="1" x="282"/>
        <item m="1" x="2546"/>
        <item m="1" x="2687"/>
        <item m="1" x="3716"/>
        <item m="1" x="3288"/>
        <item m="1" x="1009"/>
        <item m="1" x="1644"/>
        <item m="1" x="95"/>
        <item m="1" x="2324"/>
        <item m="1" x="1817"/>
        <item m="1" x="1835"/>
        <item m="1" x="320"/>
        <item m="1" x="387"/>
        <item m="1" x="847"/>
        <item m="1" x="4091"/>
        <item m="1" x="3177"/>
        <item m="1" x="4138"/>
        <item m="1" x="409"/>
        <item m="1" x="4151"/>
        <item m="1" x="3643"/>
        <item m="1" x="2707"/>
        <item m="1" x="414"/>
        <item m="1" x="880"/>
        <item m="1" x="4114"/>
        <item m="1" x="136"/>
        <item m="1" x="3192"/>
        <item m="1" x="3141"/>
        <item m="1" x="3627"/>
        <item m="1" x="4086"/>
        <item m="1" x="3636"/>
        <item m="1" x="2104"/>
        <item m="1" x="4094"/>
        <item m="1" x="1348"/>
        <item m="1" x="1897"/>
        <item m="1" x="1367"/>
        <item m="1" x="4111"/>
        <item m="1" x="3972"/>
        <item m="1" x="263"/>
        <item m="1" x="3987"/>
        <item m="1" x="2520"/>
        <item m="1" x="3989"/>
        <item m="1" x="1267"/>
        <item m="1" x="1815"/>
        <item m="1" x="2469"/>
        <item m="1" x="436"/>
        <item m="1" x="2100"/>
        <item m="1" x="2560"/>
        <item m="1" x="1602"/>
        <item m="1" x="1873"/>
        <item m="1" x="1985"/>
        <item m="1" x="1123"/>
        <item m="1" x="2178"/>
        <item m="1" x="1466"/>
        <item m="1" x="1819"/>
        <item m="1" x="1854"/>
        <item m="1" x="3261"/>
        <item m="1" x="3830"/>
        <item m="1" x="1097"/>
        <item m="1" x="124"/>
        <item m="1" x="3313"/>
        <item m="1" x="2709"/>
        <item m="1" x="1648"/>
        <item m="1" x="3194"/>
        <item m="1" x="2447"/>
        <item m="1" x="3557"/>
        <item m="1" x="2868"/>
        <item m="1" x="2058"/>
        <item m="1" x="718"/>
        <item m="1" x="363"/>
        <item m="1" x="2040"/>
        <item m="1" x="1613"/>
        <item m="1" x="3838"/>
        <item m="1" x="1188"/>
        <item m="1" x="848"/>
        <item m="1" x="4064"/>
        <item m="1" x="614"/>
        <item m="1" x="855"/>
        <item m="1" x="41"/>
        <item m="1" x="3311"/>
        <item m="1" x="1903"/>
        <item m="1" x="444"/>
        <item m="1" x="779"/>
        <item m="1" x="2642"/>
        <item m="1" x="2888"/>
        <item m="1" x="1944"/>
        <item m="1" x="3601"/>
        <item m="1" x="2427"/>
        <item m="1" x="3222"/>
        <item m="1" x="1797"/>
        <item m="1" x="1353"/>
        <item m="1" x="1562"/>
        <item m="1" x="974"/>
        <item m="1" x="2377"/>
        <item m="1" x="2919"/>
        <item m="1" x="1284"/>
        <item m="1" x="1951"/>
        <item m="1" x="3354"/>
        <item m="1" x="686"/>
        <item m="1" x="4109"/>
        <item m="1" x="3664"/>
        <item m="1" x="2598"/>
        <item m="1" x="2660"/>
        <item m="1" x="2710"/>
        <item m="1" x="2760"/>
        <item m="1" x="2810"/>
        <item m="1" x="2813"/>
        <item m="1" x="2861"/>
        <item m="1" x="2912"/>
        <item m="1" x="2957"/>
        <item m="1" x="2766"/>
        <item m="1" x="2914"/>
        <item m="1" x="2550"/>
        <item m="1" x="1566"/>
        <item m="1" x="1663"/>
        <item m="1" x="948"/>
        <item m="1" x="3722"/>
        <item m="1" x="3522"/>
        <item m="1" x="3620"/>
        <item m="1" x="2935"/>
        <item m="1" x="3723"/>
        <item m="1" x="1772"/>
        <item m="1" x="195"/>
        <item m="1" x="3029"/>
        <item m="1" x="393"/>
        <item m="1" x="3819"/>
        <item m="1" x="733"/>
        <item m="1" x="318"/>
        <item m="1" x="605"/>
        <item m="1" x="1032"/>
        <item m="1" x="1035"/>
        <item m="1" x="3874"/>
        <item m="1" x="209"/>
        <item m="1" x="2593"/>
        <item m="1" x="319"/>
        <item m="1" x="1143"/>
        <item m="1" x="635"/>
        <item m="1" x="1068"/>
        <item m="1" x="2706"/>
        <item m="1" x="3870"/>
        <item m="1" x="1666"/>
        <item m="1" x="80"/>
        <item m="1" x="2117"/>
        <item m="1" x="1311"/>
        <item m="1" x="2568"/>
        <item m="1" x="2204"/>
        <item m="1" x="3926"/>
        <item m="1" x="213"/>
        <item m="1" x="530"/>
        <item m="1" x="4028"/>
        <item m="1" x="4029"/>
        <item m="1" x="3839"/>
        <item m="1" x="1114"/>
        <item m="1" x="451"/>
        <item m="1" x="760"/>
        <item m="1" x="48"/>
        <item m="1" x="3871"/>
        <item m="1" x="3930"/>
        <item m="1" x="399"/>
        <item m="1" x="3556"/>
        <item m="1" x="2867"/>
        <item m="1" x="2056"/>
        <item m="1" x="1157"/>
        <item m="1" x="2182"/>
        <item m="1" x="3076"/>
        <item m="1" x="2044"/>
        <item m="1" x="3676"/>
        <item m="1" x="1368"/>
        <item m="1" x="2749"/>
        <item m="1" x="1304"/>
        <item m="1" x="1388"/>
        <item m="1" x="3499"/>
        <item m="1" x="173"/>
        <item m="1" x="471"/>
        <item m="1" x="4145"/>
        <item m="1" x="3465"/>
        <item m="1" x="2759"/>
        <item m="1" x="1165"/>
        <item m="1" x="381"/>
        <item m="1" x="4022"/>
        <item m="1" x="3662"/>
        <item m="1" x="2237"/>
        <item m="1" x="2769"/>
        <item m="1" x="1383"/>
        <item m="1" x="681"/>
        <item m="1" x="2332"/>
        <item m="1" x="3973"/>
        <item m="1" x="1448"/>
        <item m="1" x="3496"/>
        <item m="1" x="1816"/>
        <item m="1" x="3186"/>
        <item m="1" x="3504"/>
        <item m="1" x="3584"/>
        <item m="1" x="3672"/>
        <item m="1" x="3487"/>
        <item m="1" x="764"/>
        <item m="1" x="799"/>
        <item m="1" x="2312"/>
        <item m="1" x="3271"/>
        <item m="1" x="410"/>
        <item m="1" x="66"/>
        <item m="1" x="1099"/>
        <item m="1" x="22"/>
        <item m="1" x="2456"/>
        <item m="1" x="2853"/>
        <item m="1" x="2901"/>
        <item m="1" x="1125"/>
        <item m="1" x="556"/>
        <item m="1" x="3964"/>
        <item m="1" x="2494"/>
        <item m="1" x="3130"/>
        <item m="1" x="469"/>
        <item m="1" x="3953"/>
        <item m="1" x="123"/>
        <item m="1" x="45"/>
        <item m="1" x="3750"/>
        <item m="1" x="171"/>
        <item m="1" x="2380"/>
        <item m="1" x="1182"/>
        <item m="1" x="792"/>
        <item m="1" x="470"/>
        <item m="1" x="4040"/>
        <item m="1" x="2428"/>
        <item m="1" x="2840"/>
        <item m="1" x="1446"/>
        <item m="1" x="157"/>
        <item m="1" x="77"/>
        <item m="1" x="899"/>
        <item m="1" x="2425"/>
        <item m="1" x="1541"/>
        <item m="1" x="135"/>
        <item m="1" x="2552"/>
        <item m="1" x="4113"/>
        <item m="1" x="4110"/>
        <item m="1" x="107"/>
        <item m="1" x="3725"/>
        <item m="1" x="112"/>
        <item m="1" x="295"/>
        <item m="1" x="1269"/>
        <item m="1" x="3096"/>
        <item m="1" x="1324"/>
        <item m="1" x="668"/>
        <item m="1" x="2883"/>
        <item m="1" x="3372"/>
        <item m="1" x="754"/>
        <item m="1" x="4192"/>
        <item m="1" x="3812"/>
        <item m="1" x="4125"/>
        <item m="1" x="4139"/>
        <item m="1" x="3106"/>
        <item m="1" x="2338"/>
        <item m="1" x="2339"/>
        <item m="1" x="1914"/>
        <item m="1" x="366"/>
        <item m="1" x="3937"/>
        <item m="1" x="3860"/>
        <item m="1" x="1265"/>
        <item m="1" x="1837"/>
        <item m="1" x="1512"/>
        <item m="1" x="3491"/>
        <item m="1" x="3828"/>
        <item m="1" x="3918"/>
        <item m="1" x="2020"/>
        <item m="1" x="481"/>
        <item m="1" x="653"/>
        <item m="1" x="737"/>
        <item m="1" x="830"/>
        <item m="1" x="678"/>
        <item m="1" x="3708"/>
        <item m="1" x="3803"/>
        <item m="1" x="1162"/>
        <item m="1" x="2527"/>
        <item m="1" x="1676"/>
        <item m="1" x="607"/>
        <item m="1" x="961"/>
        <item m="1" x="1264"/>
        <item m="1" x="561"/>
        <item m="1" x="494"/>
        <item m="1" x="2939"/>
        <item m="1" x="3043"/>
        <item m="1" x="3127"/>
        <item m="1" x="2828"/>
        <item m="1" x="1776"/>
        <item m="1" x="4124"/>
        <item m="1" x="2739"/>
        <item m="1" x="3305"/>
        <item m="1" x="2556"/>
        <item m="1" x="2978"/>
        <item m="1" x="3077"/>
        <item m="1" x="2270"/>
        <item m="1" x="3506"/>
        <item m="1" x="1871"/>
        <item m="1" x="3099"/>
        <item m="1" x="3142"/>
        <item m="1" x="2994"/>
        <item m="1" x="641"/>
        <item m="1" x="2783"/>
        <item m="1" x="181"/>
        <item m="1" x="497"/>
        <item m="1" x="3328"/>
        <item m="1" x="1333"/>
        <item m="1" x="1538"/>
        <item m="1" x="3698"/>
        <item m="1" x="651"/>
        <item m="1" x="3256"/>
        <item m="1" x="1396"/>
        <item m="1" x="784"/>
        <item m="1" x="3308"/>
        <item m="1" x="3020"/>
        <item m="1" x="3108"/>
        <item m="1" x="3198"/>
        <item m="1" x="2315"/>
        <item m="1" x="2536"/>
        <item m="1" x="67"/>
        <item m="1" x="3684"/>
        <item m="1" x="3358"/>
        <item m="1" x="3131"/>
        <item m="1" x="1734"/>
        <item m="1" x="981"/>
        <item m="1" x="2382"/>
        <item m="1" x="1369"/>
        <item m="1" x="1031"/>
        <item m="1" x="2433"/>
        <item m="1" x="3396"/>
        <item m="1" x="4126"/>
        <item m="1" x="3815"/>
        <item m="1" x="2398"/>
        <item m="1" x="2932"/>
        <item m="1" x="2938"/>
        <item m="1" x="1422"/>
        <item m="1" x="721"/>
        <item m="1" x="3509"/>
        <item m="1" x="2808"/>
        <item m="1" x="1979"/>
        <item m="1" x="2090"/>
        <item m="1" x="701"/>
        <item m="1" x="3336"/>
        <item m="1" x="1755"/>
        <item m="1" x="1501"/>
        <item m="1" x="2217"/>
        <item m="1" x="2837"/>
        <item m="1" x="1870"/>
        <item m="1" x="1827"/>
        <item m="1" x="11"/>
        <item m="1" x="3888"/>
        <item m="1" x="4088"/>
        <item m="1" x="4199"/>
        <item m="1" x="1213"/>
        <item m="1" x="3631"/>
        <item m="1" x="2950"/>
        <item m="1" x="3048"/>
        <item m="1" x="39"/>
        <item m="1" x="144"/>
        <item m="1" x="228"/>
        <item m="1" x="2584"/>
        <item m="1" x="2694"/>
        <item m="1" x="2795"/>
        <item m="1" x="331"/>
        <item m="1" x="1189"/>
        <item m="1" x="127"/>
        <item m="1" x="2130"/>
        <item m="1" x="1119"/>
        <item m="1" x="801"/>
        <item m="1" x="487"/>
        <item m="1" x="1036"/>
        <item m="1" x="426"/>
        <item m="1" x="440"/>
        <item m="1" x="3588"/>
        <item m="1" x="3697"/>
        <item m="1" x="1041"/>
        <item m="1" x="1587"/>
        <item m="1" x="1677"/>
        <item m="1" x="185"/>
        <item m="1" x="534"/>
        <item m="1" x="3432"/>
        <item m="1" x="3329"/>
        <item m="1" x="3346"/>
        <item m="1" x="2823"/>
        <item m="1" x="3622"/>
        <item m="1" x="1591"/>
        <item m="1" x="500"/>
        <item m="1" x="2006"/>
        <item m="1" x="1086"/>
        <item m="1" x="523"/>
        <item m="1" x="1592"/>
        <item m="1" x="165"/>
        <item m="1" x="963"/>
        <item m="1" x="3612"/>
        <item m="1" x="201"/>
        <item m="1" x="3262"/>
        <item m="1" x="3929"/>
        <item m="1" x="2604"/>
        <item m="1" x="3189"/>
        <item m="1" x="2492"/>
        <item m="1" x="2183"/>
        <item m="1" x="3895"/>
        <item m="1" x="524"/>
        <item m="1" x="4188"/>
        <item m="1" x="2648"/>
        <item m="1" x="2570"/>
        <item m="1" x="816"/>
        <item m="1" x="903"/>
        <item m="1" x="3070"/>
        <item m="1" x="1803"/>
        <item m="1" x="1650"/>
        <item m="1" x="3889"/>
        <item m="1" x="3997"/>
        <item m="1" x="2410"/>
        <item m="1" x="862"/>
        <item m="1" x="762"/>
        <item m="1" x="52"/>
        <item m="1" x="1418"/>
        <item m="1" x="3842"/>
        <item m="1" x="768"/>
        <item m="1" x="933"/>
        <item m="1" x="1012"/>
        <item m="1" x="3211"/>
        <item m="1" x="3294"/>
        <item m="1" x="3395"/>
        <item m="1" x="155"/>
        <item m="1" x="242"/>
        <item m="1" x="329"/>
        <item m="1" x="3850"/>
        <item m="1" x="1801"/>
        <item m="1" x="1293"/>
        <item m="1" x="251"/>
        <item m="1" x="802"/>
        <item m="1" x="457"/>
        <item m="1" x="3559"/>
        <item m="1" x="142"/>
        <item m="1" x="3392"/>
        <item m="1" x="732"/>
        <item m="1" x="535"/>
        <item m="1" x="2965"/>
        <item m="1" x="1465"/>
        <item m="1" x="776"/>
        <item m="1" x="166"/>
        <item m="1" x="2826"/>
        <item m="1" x="2065"/>
        <item m="1" x="1748"/>
        <item m="1" x="1627"/>
        <item m="1" x="894"/>
        <item m="1" x="167"/>
        <item m="1" x="1683"/>
        <item m="1" x="1804"/>
        <item m="1" x="2961"/>
        <item m="1" x="3239"/>
        <item m="1" x="2478"/>
        <item m="1" x="2416"/>
        <item m="1" x="1377"/>
        <item m="1" x="1048"/>
        <item m="1" x="380"/>
        <item m="1" x="557"/>
        <item m="1" x="597"/>
        <item m="1" x="2150"/>
        <item m="1" x="3132"/>
        <item m="1" x="2804"/>
        <item m="1" x="3530"/>
        <item m="1" x="2354"/>
        <item m="1" x="1927"/>
        <item m="1" x="3909"/>
        <item m="1" x="2049"/>
        <item m="1" x="3450"/>
        <item m="1" x="2375"/>
        <item m="1" x="1150"/>
        <item m="1" x="2824"/>
        <item m="1" x="151"/>
        <item m="1" x="346"/>
        <item m="1" x="1928"/>
        <item m="1" x="865"/>
        <item m="1" x="3301"/>
        <item m="1" x="2955"/>
        <item m="1" x="2603"/>
        <item m="1" x="2715"/>
        <item m="1" x="715"/>
        <item m="1" x="798"/>
        <item m="1" x="200"/>
        <item m="1" x="571"/>
        <item m="1" x="3006"/>
        <item m="1" x="1707"/>
        <item m="1" x="3472"/>
        <item m="1" x="747"/>
        <item m="1" x="2165"/>
        <item m="1" x="3272"/>
        <item m="1" x="1723"/>
        <item m="1" x="315"/>
        <item m="1" x="2356"/>
        <item m="1" x="1794"/>
        <item m="1" x="4174"/>
        <item m="1" x="2780"/>
        <item m="1" x="2789"/>
        <item m="1" x="2801"/>
        <item m="1" x="2822"/>
        <item m="1" x="1932"/>
        <item m="1" x="1938"/>
        <item m="1" x="1948"/>
        <item m="1" x="1972"/>
        <item m="1" x="1984"/>
        <item m="1" x="1124"/>
        <item m="1" x="1131"/>
        <item m="1" x="1176"/>
        <item m="1" x="3960"/>
        <item m="1" x="1199"/>
        <item m="1" x="3255"/>
        <item m="1" x="3293"/>
        <item m="1" x="2509"/>
        <item m="1" x="2513"/>
        <item m="1" x="2532"/>
        <item m="1" x="2540"/>
        <item m="1" x="2548"/>
        <item m="1" x="1697"/>
        <item m="1" x="1705"/>
        <item m="1" x="953"/>
        <item m="1" x="3289"/>
        <item m="1" x="2528"/>
        <item m="1" x="2535"/>
        <item m="1" x="389"/>
        <item m="1" x="1211"/>
        <item m="1" x="539"/>
        <item m="1" x="3626"/>
        <item m="1" x="713"/>
        <item m="1" x="283"/>
        <item m="1" x="3762"/>
        <item m="1" x="1486"/>
        <item m="1" x="2777"/>
        <item m="1" x="1467"/>
        <item m="1" x="1484"/>
        <item m="1" x="1262"/>
        <item m="1" x="400"/>
        <item m="1" x="1270"/>
        <item m="1" x="411"/>
        <item m="1" x="926"/>
        <item m="1" x="53"/>
        <item m="1" x="2194"/>
        <item m="1" x="75"/>
        <item m="1" x="79"/>
        <item m="1" x="1130"/>
        <item m="1" x="302"/>
        <item m="1" x="304"/>
        <item m="1" x="2387"/>
        <item m="1" x="2212"/>
        <item m="1" x="2577"/>
        <item m="1" x="3908"/>
        <item m="1" x="212"/>
        <item m="1" x="2646"/>
        <item m="1" x="1910"/>
        <item m="1" x="2396"/>
        <item m="1" x="2763"/>
        <item m="1" x="4027"/>
        <item m="1" x="640"/>
        <item m="1" x="3010"/>
        <item m="1" x="3038"/>
        <item m="1" x="4032"/>
        <item m="1" x="3041"/>
        <item m="1" x="1178"/>
        <item m="1" x="1518"/>
        <item m="1" x="1521"/>
        <item m="1" x="1522"/>
        <item m="1" x="1524"/>
        <item m="1" x="1526"/>
        <item m="1" x="1528"/>
        <item m="1" x="1531"/>
        <item m="1" x="1536"/>
        <item m="1" x="1296"/>
        <item m="1" x="1299"/>
        <item m="1" x="1303"/>
        <item m="1" x="1305"/>
        <item m="1" x="1307"/>
        <item m="1" x="1309"/>
        <item m="1" x="1312"/>
        <item m="1" x="1314"/>
        <item m="1" x="1318"/>
        <item m="1" x="1321"/>
        <item m="1" x="1112"/>
        <item m="1" x="1857"/>
        <item m="1" x="1730"/>
        <item m="1" x="1545"/>
        <item m="1" x="1308"/>
        <item m="1" x="602"/>
        <item m="1" x="30"/>
        <item m="1" x="31"/>
        <item m="1" x="980"/>
        <item m="1" x="405"/>
        <item m="1" x="323"/>
        <item m="1" x="60"/>
        <item m="1" x="183"/>
        <item m="1" x="587"/>
        <item m="1" x="3688"/>
        <item m="1" x="84"/>
        <item m="1" x="4101"/>
        <item m="1" x="814"/>
        <item m="1" x="1051"/>
        <item m="1" x="2741"/>
        <item m="1" x="2533"/>
        <item m="1" x="3991"/>
        <item m="1" x="3528"/>
        <item m="1" x="1477"/>
        <item m="1" x="930"/>
        <item m="1" x="3277"/>
        <item m="1" x="291"/>
        <item m="1" x="1038"/>
        <item m="1" x="3527"/>
        <item m="1" x="189"/>
        <item m="1" x="456"/>
        <item m="1" x="2809"/>
        <item m="1" x="1599"/>
        <item m="1" x="1389"/>
        <item m="1" x="630"/>
        <item m="1" x="3625"/>
        <item m="1" x="3675"/>
        <item m="1" x="1678"/>
        <item m="1" x="1439"/>
        <item m="1" x="1550"/>
        <item m="1" x="810"/>
        <item m="1" x="3635"/>
        <item m="1" x="3083"/>
        <item m="1" x="860"/>
        <item m="1" x="712"/>
        <item m="1" x="1327"/>
        <item m="1" x="2657"/>
        <item m="1" x="2434"/>
        <item m="1" x="392"/>
        <item m="1" x="2229"/>
        <item m="1" x="3606"/>
        <item m="1" x="910"/>
        <item m="1" x="688"/>
        <item m="1" x="1887"/>
        <item m="1" x="55"/>
        <item m="1" x="1014"/>
        <item m="1" x="3755"/>
        <item m="1" x="2132"/>
        <item m="1" x="24"/>
        <item m="1" x="2915"/>
        <item m="1" x="1960"/>
        <item m="1" x="562"/>
        <item m="1" x="110"/>
        <item m="1" x="1194"/>
        <item m="1" x="464"/>
        <item m="1" x="1836"/>
        <item m="1" x="1187"/>
        <item m="1" x="3246"/>
        <item m="1" x="1503"/>
        <item m="1" x="3058"/>
        <item m="1" x="218"/>
        <item m="1" x="13"/>
        <item m="1" x="2050"/>
        <item m="1" x="3910"/>
        <item m="1" x="3644"/>
        <item m="1" x="581"/>
        <item m="1" x="2320"/>
        <item m="1" x="1135"/>
        <item m="1" x="2311"/>
        <item m="1" x="245"/>
        <item m="1" x="982"/>
        <item m="1" x="1867"/>
        <item m="1" x="3752"/>
        <item m="1" x="682"/>
        <item m="1" x="1024"/>
        <item m="1" x="1343"/>
        <item m="1" x="3440"/>
        <item m="1" x="2022"/>
        <item m="1" x="2389"/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LOR " axis="axisRow" compact="0" outline="0" showAll="0" defaultSubtotal="0">
      <items count="8">
        <item x="0"/>
        <item x="4"/>
        <item x="6"/>
        <item x="5"/>
        <item x="2"/>
        <item x="3"/>
        <item x="1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BODEGA" axis="axisRow" compact="0" outline="0" showAll="0" defaultSubtotal="0">
      <items count="10">
        <item m="1" x="2"/>
        <item m="1" x="9"/>
        <item m="1" x="3"/>
        <item m="1" x="6"/>
        <item m="1" x="8"/>
        <item m="1" x="7"/>
        <item m="1" x="4"/>
        <item m="1" x="5"/>
        <item m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6">
        <item x="3"/>
        <item x="2"/>
        <item x="4"/>
        <item x="16"/>
        <item x="8"/>
        <item x="15"/>
        <item x="12"/>
        <item x="18"/>
        <item x="14"/>
        <item x="1"/>
        <item x="6"/>
        <item x="17"/>
        <item x="0"/>
        <item x="7"/>
        <item x="9"/>
        <item x="10"/>
        <item x="5"/>
        <item x="11"/>
        <item x="13"/>
        <item m="1" x="25"/>
        <item m="1" x="26"/>
        <item m="1" x="22"/>
        <item m="1" x="34"/>
        <item m="1" x="21"/>
        <item m="1" x="30"/>
        <item m="1" x="24"/>
        <item m="1" x="28"/>
        <item m="1" x="23"/>
        <item m="1" x="32"/>
        <item m="1" x="33"/>
        <item m="1" x="27"/>
        <item m="1" x="29"/>
        <item m="1" x="35"/>
        <item m="1" x="31"/>
        <item m="1" x="19"/>
        <item m="1"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DESCRIPCION" axis="axisRow" compact="0" outline="0" showAll="0" defaultSubtotal="0">
      <items count="5735">
        <item m="1" x="2722"/>
        <item m="1" x="3728"/>
        <item m="1" x="3294"/>
        <item m="1" x="1831"/>
        <item m="1" x="4929"/>
        <item m="1" x="3165"/>
        <item m="1" x="4998"/>
        <item m="1" x="2058"/>
        <item m="1" x="5652"/>
        <item m="1" x="4996"/>
        <item m="1" x="2363"/>
        <item m="1" x="2078"/>
        <item m="1" x="5497"/>
        <item m="1" x="4971"/>
        <item m="1" x="4623"/>
        <item m="1" x="2923"/>
        <item m="1" x="3654"/>
        <item m="1" x="1922"/>
        <item m="1" x="2437"/>
        <item m="1" x="3524"/>
        <item m="1" x="4404"/>
        <item m="1" x="4260"/>
        <item m="1" x="2013"/>
        <item m="1" x="2122"/>
        <item m="1" x="4160"/>
        <item m="1" x="5007"/>
        <item m="1" x="1662"/>
        <item m="1" x="4883"/>
        <item m="1" x="5132"/>
        <item m="1" x="5531"/>
        <item m="1" x="4297"/>
        <item m="1" x="3076"/>
        <item m="1" x="5008"/>
        <item m="1" x="5098"/>
        <item m="1" x="4179"/>
        <item m="1" x="3592"/>
        <item m="1" x="5131"/>
        <item m="1" x="1438"/>
        <item m="1" x="1994"/>
        <item m="1" x="1502"/>
        <item m="1" x="5255"/>
        <item m="1" x="3118"/>
        <item m="1" x="5047"/>
        <item m="1" x="1613"/>
        <item m="1" x="1659"/>
        <item m="1" x="3216"/>
        <item m="1" x="4282"/>
        <item m="1" x="5573"/>
        <item m="1" x="2483"/>
        <item m="1" x="1961"/>
        <item m="1" x="1979"/>
        <item m="1" x="4608"/>
        <item m="1" x="5576"/>
        <item m="1" x="3840"/>
        <item m="1" x="3013"/>
        <item m="1" x="4571"/>
        <item m="1" x="4549"/>
        <item m="1" x="2386"/>
        <item m="1" x="5228"/>
        <item m="1" x="3269"/>
        <item m="1" x="4641"/>
        <item m="1" x="3143"/>
        <item m="1" x="1942"/>
        <item m="1" x="4828"/>
        <item m="1" x="3703"/>
        <item m="1" x="5197"/>
        <item m="1" x="4885"/>
        <item m="1" x="1877"/>
        <item m="1" x="2158"/>
        <item m="1" x="2269"/>
        <item m="1" x="1663"/>
        <item m="1" x="4578"/>
        <item m="1" x="2974"/>
        <item m="1" x="3535"/>
        <item m="1" x="4052"/>
        <item m="1" x="4717"/>
        <item m="1" x="4841"/>
        <item m="1" x="4536"/>
        <item m="1" x="5154"/>
        <item m="1" x="5050"/>
        <item m="1" x="4463"/>
        <item m="1" x="3684"/>
        <item m="1" x="1446"/>
        <item m="1" x="2948"/>
        <item m="1" x="4728"/>
        <item m="1" x="1858"/>
        <item m="1" x="4951"/>
        <item m="1" x="5072"/>
        <item m="1" x="1530"/>
        <item m="1" x="3759"/>
        <item m="1" x="2723"/>
        <item m="1" x="3483"/>
        <item m="1" x="2718"/>
        <item m="1" x="1495"/>
        <item m="1" x="1850"/>
        <item m="1" x="1802"/>
        <item m="1" x="5618"/>
        <item m="1" x="1811"/>
        <item m="1" x="5277"/>
        <item m="1" x="2894"/>
        <item m="1" x="2202"/>
        <item m="1" x="4849"/>
        <item m="1" x="2450"/>
        <item m="1" x="2682"/>
        <item m="1" x="3395"/>
        <item m="1" x="1407"/>
        <item m="1" x="2280"/>
        <item m="1" x="4131"/>
        <item m="1" x="4499"/>
        <item m="1" x="4186"/>
        <item m="1" x="1542"/>
        <item m="1" x="5386"/>
        <item m="1" x="5242"/>
        <item m="1" x="4588"/>
        <item m="1" x="1465"/>
        <item m="1" x="5510"/>
        <item m="1" x="4781"/>
        <item m="1" x="4672"/>
        <item m="1" x="2830"/>
        <item m="1" x="5406"/>
        <item m="1" x="2816"/>
        <item m="1" x="2133"/>
        <item m="1" x="4750"/>
        <item m="1" x="3429"/>
        <item m="1" x="3009"/>
        <item m="1" x="1648"/>
        <item m="1" x="3416"/>
        <item m="1" x="2832"/>
        <item m="1" x="3942"/>
        <item m="1" x="3096"/>
        <item m="1" x="1393"/>
        <item m="1" x="4691"/>
        <item m="1" x="3011"/>
        <item m="1" x="5168"/>
        <item m="1" x="4661"/>
        <item m="1" x="3782"/>
        <item m="1" x="4355"/>
        <item m="1" x="4880"/>
        <item m="1" x="3554"/>
        <item m="1" x="1873"/>
        <item m="1" x="4072"/>
        <item m="1" x="2509"/>
        <item m="1" x="5427"/>
        <item m="1" x="3350"/>
        <item m="1" x="2223"/>
        <item m="1" x="3868"/>
        <item m="1" x="5149"/>
        <item m="1" x="3766"/>
        <item m="1" x="4348"/>
        <item m="1" x="1796"/>
        <item m="1" x="4078"/>
        <item m="1" x="5171"/>
        <item m="1" x="2354"/>
        <item m="1" x="2523"/>
        <item m="1" x="1916"/>
        <item m="1" x="4269"/>
        <item m="1" x="4248"/>
        <item m="1" x="2580"/>
        <item m="1" x="5712"/>
        <item m="1" x="2539"/>
        <item m="1" x="5430"/>
        <item m="1" x="2881"/>
        <item m="1" x="3034"/>
        <item m="1" x="5643"/>
        <item m="1" x="2218"/>
        <item m="1" x="2910"/>
        <item m="1" x="4188"/>
        <item m="1" x="5087"/>
        <item m="1" x="5505"/>
        <item m="1" x="4553"/>
        <item m="1" x="4999"/>
        <item m="1" x="1401"/>
        <item m="1" x="4602"/>
        <item m="1" x="1704"/>
        <item m="1" x="5082"/>
        <item m="1" x="4618"/>
        <item m="1" x="2995"/>
        <item m="1" x="2527"/>
        <item m="1" x="4302"/>
        <item m="1" x="1421"/>
        <item m="1" x="2930"/>
        <item m="1" x="5451"/>
        <item m="1" x="4326"/>
        <item m="1" x="2203"/>
        <item m="1" x="3043"/>
        <item m="1" x="1431"/>
        <item m="1" x="5549"/>
        <item m="1" x="5139"/>
        <item m="1" x="3775"/>
        <item m="1" x="1988"/>
        <item m="1" x="2344"/>
        <item m="1" x="1758"/>
        <item m="1" x="2252"/>
        <item m="1" x="2998"/>
        <item m="1" x="1826"/>
        <item m="1" x="1866"/>
        <item m="1" x="4477"/>
        <item m="1" x="2162"/>
        <item m="1" x="3661"/>
        <item m="1" x="3575"/>
        <item m="1" x="5279"/>
        <item m="1" x="5532"/>
        <item m="1" x="2728"/>
        <item m="1" x="2159"/>
        <item m="1" x="4294"/>
        <item m="1" x="3620"/>
        <item m="1" x="1507"/>
        <item m="1" x="5698"/>
        <item m="1" x="4739"/>
        <item m="1" x="3808"/>
        <item m="1" x="3997"/>
        <item m="1" x="1947"/>
        <item m="1" x="3668"/>
        <item m="1" x="3791"/>
        <item m="1" x="3886"/>
        <item m="1" x="3551"/>
        <item m="1" x="2089"/>
        <item m="1" x="3180"/>
        <item m="1" x="2952"/>
        <item m="1" x="5464"/>
        <item m="1" x="1657"/>
        <item m="1" x="4702"/>
        <item m="1" x="2026"/>
        <item m="1" x="5096"/>
        <item m="1" x="2123"/>
        <item m="1" x="3522"/>
        <item m="1" x="1832"/>
        <item m="1" x="2554"/>
        <item m="1" x="4365"/>
        <item m="1" x="2379"/>
        <item m="1" x="4903"/>
        <item m="1" x="4669"/>
        <item m="1" x="3211"/>
        <item m="1" x="4426"/>
        <item m="1" x="5570"/>
        <item m="1" x="3289"/>
        <item m="1" x="5178"/>
        <item m="1" x="2570"/>
        <item m="1" x="2462"/>
        <item m="1" x="4156"/>
        <item m="1" x="3630"/>
        <item m="1" x="5112"/>
        <item m="1" x="2657"/>
        <item m="1" x="2436"/>
        <item m="1" x="5099"/>
        <item m="1" x="4866"/>
        <item m="1" x="1511"/>
        <item m="1" x="5447"/>
        <item m="1" x="4205"/>
        <item m="1" x="3090"/>
        <item m="1" x="1956"/>
        <item m="1" x="3449"/>
        <item m="1" x="4079"/>
        <item m="1" x="1461"/>
        <item m="1" x="5604"/>
        <item m="1" x="3039"/>
        <item m="1" x="1814"/>
        <item m="1" x="3152"/>
        <item m="1" x="4359"/>
        <item m="1" x="5693"/>
        <item m="1" x="3904"/>
        <item m="1" x="4210"/>
        <item m="1" x="4360"/>
        <item m="1" x="3460"/>
        <item m="1" x="5300"/>
        <item m="1" x="2502"/>
        <item m="1" x="3484"/>
        <item m="1" x="4119"/>
        <item m="1" x="4070"/>
        <item m="1" x="1745"/>
        <item m="1" x="1999"/>
        <item m="1" x="2660"/>
        <item m="1" x="4855"/>
        <item m="1" x="2372"/>
        <item m="1" x="2599"/>
        <item m="1" x="4411"/>
        <item m="1" x="5200"/>
        <item m="1" x="2176"/>
        <item m="1" x="2467"/>
        <item m="1" x="4313"/>
        <item m="1" x="2214"/>
        <item m="1" x="2023"/>
        <item m="1" x="1736"/>
        <item m="1" x="4958"/>
        <item m="1" x="2561"/>
        <item m="1" x="2901"/>
        <item m="1" x="4471"/>
        <item m="1" x="5467"/>
        <item m="1" x="3012"/>
        <item m="1" x="2323"/>
        <item m="1" x="4493"/>
        <item m="1" x="3593"/>
        <item m="1" x="5669"/>
        <item m="1" x="2309"/>
        <item m="1" x="2120"/>
        <item m="1" x="3755"/>
        <item m="1" x="1599"/>
        <item m="1" x="2145"/>
        <item m="1" x="4096"/>
        <item m="1" x="5637"/>
        <item m="1" x="3094"/>
        <item m="1" x="2642"/>
        <item m="1" x="3190"/>
        <item m="1" x="3195"/>
        <item m="1" x="3370"/>
        <item m="1" x="1803"/>
        <item m="1" x="3246"/>
        <item m="1" x="1720"/>
        <item m="1" x="4627"/>
        <item m="1" x="2524"/>
        <item m="1" x="1783"/>
        <item m="1" x="2480"/>
        <item m="1" x="5364"/>
        <item m="1" x="5500"/>
        <item m="1" x="3371"/>
        <item m="1" x="5614"/>
        <item m="1" x="4487"/>
        <item m="1" x="1813"/>
        <item m="1" x="4193"/>
        <item m="1" x="2208"/>
        <item m="1" x="5235"/>
        <item m="1" x="3600"/>
        <item m="1" x="5700"/>
        <item m="1" x="3136"/>
        <item m="1" x="2999"/>
        <item m="1" x="3196"/>
        <item m="1" x="1563"/>
        <item m="1" x="1954"/>
        <item m="1" x="5424"/>
        <item m="1" x="3920"/>
        <item m="1" x="4862"/>
        <item m="1" x="3781"/>
        <item m="1" x="1588"/>
        <item m="1" x="2639"/>
        <item m="1" x="4793"/>
        <item m="1" x="4795"/>
        <item m="1" x="3498"/>
        <item m="1" x="5125"/>
        <item m="1" x="5220"/>
        <item m="1" x="2629"/>
        <item m="1" x="1853"/>
        <item m="1" x="3944"/>
        <item m="1" x="3979"/>
        <item m="1" x="4439"/>
        <item m="1" x="3394"/>
        <item m="1" x="2525"/>
        <item m="1" x="5258"/>
        <item m="1" x="2183"/>
        <item m="1" x="5353"/>
        <item m="1" x="5152"/>
        <item m="1" x="5708"/>
        <item m="1" x="4276"/>
        <item m="1" x="2412"/>
        <item m="1" x="1782"/>
        <item m="1" x="1753"/>
        <item m="1" x="3443"/>
        <item m="1" x="3245"/>
        <item m="1" x="5672"/>
        <item m="1" x="5317"/>
        <item m="1" x="2733"/>
        <item m="1" x="3488"/>
        <item m="1" x="3336"/>
        <item m="1" x="3540"/>
        <item m="1" x="2953"/>
        <item m="1" x="3097"/>
        <item m="1" x="2854"/>
        <item m="1" x="4356"/>
        <item m="1" x="4531"/>
        <item m="1" x="2403"/>
        <item m="1" x="4132"/>
        <item m="1" x="2382"/>
        <item m="1" x="5283"/>
        <item m="1" x="4008"/>
        <item m="1" x="3949"/>
        <item m="1" x="4871"/>
        <item m="1" x="3638"/>
        <item m="1" x="3458"/>
        <item m="1" x="1819"/>
        <item m="1" x="1728"/>
        <item m="1" x="1734"/>
        <item m="1" x="1730"/>
        <item m="1" x="3919"/>
        <item m="1" x="1629"/>
        <item m="1" x="4609"/>
        <item m="1" x="1632"/>
        <item m="1" x="4520"/>
        <item m="1" x="2565"/>
        <item m="1" x="4803"/>
        <item m="1" x="3219"/>
        <item m="1" x="1506"/>
        <item m="1" x="2284"/>
        <item m="1" x="5015"/>
        <item m="1" x="3375"/>
        <item m="1" x="4583"/>
        <item m="1" x="3159"/>
        <item m="1" x="4296"/>
        <item m="1" x="4021"/>
        <item m="1" x="3914"/>
        <item m="1" x="1457"/>
        <item m="1" x="5379"/>
        <item m="1" x="5404"/>
        <item m="1" x="4574"/>
        <item m="1" x="3964"/>
        <item m="1" x="5482"/>
        <item m="1" x="5110"/>
        <item m="1" x="2197"/>
        <item m="1" x="3731"/>
        <item m="1" x="2851"/>
        <item m="1" x="4485"/>
        <item m="1" x="2573"/>
        <item m="1" x="2189"/>
        <item m="1" x="4547"/>
        <item m="1" x="3317"/>
        <item m="1" x="5629"/>
        <item m="1" x="1732"/>
        <item m="1" x="5630"/>
        <item m="1" x="2983"/>
        <item m="1" x="3905"/>
        <item m="1" x="5686"/>
        <item m="1" x="4415"/>
        <item m="1" x="5350"/>
        <item m="1" x="3314"/>
        <item m="1" x="2785"/>
        <item m="1" x="4660"/>
        <item m="1" x="5733"/>
        <item m="1" x="2420"/>
        <item m="1" x="1414"/>
        <item m="1" x="4857"/>
        <item m="1" x="5257"/>
        <item m="1" x="4143"/>
        <item m="1" x="5189"/>
        <item m="1" x="2782"/>
        <item m="1" x="5290"/>
        <item m="1" x="1683"/>
        <item m="1" x="2650"/>
        <item m="1" x="3913"/>
        <item m="1" x="2717"/>
        <item m="1" x="1971"/>
        <item m="1" x="3625"/>
        <item m="1" x="5507"/>
        <item m="1" x="2185"/>
        <item m="1" x="2586"/>
        <item m="1" x="4713"/>
        <item m="1" x="3725"/>
        <item m="1" x="4387"/>
        <item m="1" x="2734"/>
        <item m="1" x="4197"/>
        <item m="1" x="1837"/>
        <item m="1" x="3556"/>
        <item m="1" x="2167"/>
        <item m="1" x="4195"/>
        <item m="1" x="5609"/>
        <item m="1" x="3515"/>
        <item m="1" x="3202"/>
        <item m="1" x="2517"/>
        <item m="1" x="1533"/>
        <item m="1" x="1523"/>
        <item m="1" x="4103"/>
        <item m="1" x="1918"/>
        <item m="1" x="4939"/>
        <item m="1" x="5120"/>
        <item m="1" x="3742"/>
        <item m="1" x="3658"/>
        <item m="1" x="1941"/>
        <item m="1" x="2756"/>
        <item m="1" x="2988"/>
        <item m="1" x="3627"/>
        <item m="1" x="1474"/>
        <item m="1" x="3752"/>
        <item m="1" x="4089"/>
        <item m="1" x="2389"/>
        <item m="1" x="1762"/>
        <item m="1" x="4643"/>
        <item m="1" x="4645"/>
        <item m="1" x="3867"/>
        <item m="1" x="5246"/>
        <item m="1" x="4225"/>
        <item m="1" x="3844"/>
        <item m="1" x="5685"/>
        <item m="1" x="5569"/>
        <item m="1" x="2315"/>
        <item m="1" x="2582"/>
        <item m="1" x="5338"/>
        <item m="1" x="1861"/>
        <item m="1" x="5661"/>
        <item m="1" x="4719"/>
        <item m="1" x="5179"/>
        <item m="1" x="2256"/>
        <item m="1" x="4040"/>
        <item m="1" x="2661"/>
        <item m="1" x="4232"/>
        <item m="1" x="3591"/>
        <item m="1" x="4237"/>
        <item m="1" x="4541"/>
        <item m="1" x="2507"/>
        <item m="1" x="2889"/>
        <item m="1" x="2905"/>
        <item m="1" x="1907"/>
        <item m="1" x="5381"/>
        <item m="1" x="4455"/>
        <item m="1" x="4254"/>
        <item m="1" x="1741"/>
        <item m="1" x="5370"/>
        <item m="1" x="2651"/>
        <item m="1" x="4341"/>
        <item m="1" x="1437"/>
        <item m="1" x="4562"/>
        <item m="1" x="3176"/>
        <item m="1" x="3281"/>
        <item m="1" x="5639"/>
        <item m="1" x="4494"/>
        <item m="1" x="1433"/>
        <item m="1" x="2825"/>
        <item m="1" x="2258"/>
        <item m="1" x="1779"/>
        <item m="1" x="2294"/>
        <item m="1" x="2528"/>
        <item m="1" x="1557"/>
        <item m="1" x="5146"/>
        <item m="1" x="4868"/>
        <item m="1" x="5344"/>
        <item m="1" x="4221"/>
        <item m="1" x="3843"/>
        <item m="1" x="1522"/>
        <item m="1" x="5731"/>
        <item m="1" x="3346"/>
        <item m="1" x="4663"/>
        <item m="1" x="2914"/>
        <item m="1" x="3585"/>
        <item m="1" x="3333"/>
        <item m="1" x="1818"/>
        <item m="1" x="4668"/>
        <item m="1" x="3533"/>
        <item m="1" x="4364"/>
        <item m="1" x="4567"/>
        <item m="1" x="1799"/>
        <item m="1" x="3445"/>
        <item m="1" x="5046"/>
        <item m="1" x="2727"/>
        <item m="1" x="5522"/>
        <item m="1" x="2469"/>
        <item m="1" x="2282"/>
        <item m="1" x="2047"/>
        <item m="1" x="4671"/>
        <item m="1" x="2486"/>
        <item m="1" x="4192"/>
        <item m="1" x="2788"/>
        <item m="1" x="2301"/>
        <item m="1" x="3033"/>
        <item m="1" x="2630"/>
        <item m="1" x="2634"/>
        <item m="1" x="2272"/>
        <item m="1" x="4454"/>
        <item m="1" x="4251"/>
        <item m="1" x="4476"/>
        <item m="1" x="4647"/>
        <item m="1" x="3342"/>
        <item m="1" x="5479"/>
        <item m="1" x="3937"/>
        <item m="1" x="4097"/>
        <item m="1" x="2213"/>
        <item m="1" x="5680"/>
        <item m="1" x="2204"/>
        <item m="1" x="3339"/>
        <item m="1" x="5512"/>
        <item m="1" x="5575"/>
        <item m="1" x="1449"/>
        <item m="1" x="1451"/>
        <item m="1" x="3901"/>
        <item m="1" x="4703"/>
        <item m="1" x="5696"/>
        <item m="1" x="3070"/>
        <item m="1" x="2143"/>
        <item m="1" x="2817"/>
        <item m="1" x="2067"/>
        <item m="1" x="4258"/>
        <item m="1" x="3814"/>
        <item m="1" x="1647"/>
        <item m="1" x="2470"/>
        <item m="1" x="3836"/>
        <item m="1" x="5272"/>
        <item m="1" x="2664"/>
        <item m="1" x="3700"/>
        <item m="1" x="1443"/>
        <item m="1" x="5635"/>
        <item m="1" x="5503"/>
        <item m="1" x="3303"/>
        <item m="1" x="2600"/>
        <item m="1" x="2598"/>
        <item m="1" x="3821"/>
        <item m="1" x="1834"/>
        <item m="1" x="1960"/>
        <item m="1" x="2518"/>
        <item m="1" x="5611"/>
        <item m="1" x="2795"/>
        <item m="1" x="1755"/>
        <item m="1" x="4986"/>
        <item m="1" x="4298"/>
        <item m="1" x="3815"/>
        <item m="1" x="5368"/>
        <item m="1" x="4505"/>
        <item m="1" x="3106"/>
        <item m="1" x="3078"/>
        <item m="1" x="5239"/>
        <item m="1" x="4422"/>
        <item m="1" x="3511"/>
        <item m="1" x="4071"/>
        <item m="1" x="2688"/>
        <item m="1" x="5718"/>
        <item m="1" x="2193"/>
        <item m="1" x="5201"/>
        <item m="1" x="2771"/>
        <item m="1" x="2879"/>
        <item m="1" x="3702"/>
        <item m="1" x="3894"/>
        <item m="1" x="2706"/>
        <item m="1" x="3397"/>
        <item m="1" x="3385"/>
        <item m="1" x="2703"/>
        <item m="1" x="5717"/>
        <item m="1" x="5009"/>
        <item m="1" x="3893"/>
        <item m="1" x="5016"/>
        <item m="1" x="4654"/>
        <item m="1" x="4283"/>
        <item m="1" x="2390"/>
        <item m="1" x="5205"/>
        <item m="1" x="4825"/>
        <item m="1" x="3471"/>
        <item m="1" x="3305"/>
        <item m="1" x="1501"/>
        <item m="1" x="4115"/>
        <item m="1" x="4320"/>
        <item m="1" x="2476"/>
        <item m="1" x="3045"/>
        <item m="1" x="4542"/>
        <item m="1" x="2873"/>
        <item m="1" x="5533"/>
        <item m="1" x="3465"/>
        <item m="1" x="5196"/>
        <item m="1" x="2766"/>
        <item m="1" x="4972"/>
        <item m="1" x="4982"/>
        <item m="1" x="3986"/>
        <item m="1" x="4587"/>
        <item m="1" x="1486"/>
        <item m="1" x="5019"/>
        <item m="1" x="3024"/>
        <item m="1" x="3334"/>
        <item m="1" x="3059"/>
        <item m="1" x="3233"/>
        <item m="1" x="4916"/>
        <item m="1" x="2388"/>
        <item m="1" x="2493"/>
        <item m="1" x="4829"/>
        <item m="1" x="4767"/>
        <item m="1" x="3691"/>
        <item m="1" x="2866"/>
        <item m="1" x="4353"/>
        <item m="1" x="2040"/>
        <item m="1" x="2227"/>
        <item m="1" x="4585"/>
        <item m="1" x="5487"/>
        <item m="1" x="2617"/>
        <item m="1" x="4997"/>
        <item m="1" x="5601"/>
        <item m="1" x="2684"/>
        <item m="1" x="3405"/>
        <item m="1" x="5067"/>
        <item m="1" x="3031"/>
        <item m="1" x="2612"/>
        <item m="1" x="1768"/>
        <item m="1" x="5556"/>
        <item m="1" x="5126"/>
        <item m="1" x="4249"/>
        <item m="1" x="5469"/>
        <item m="1" x="4816"/>
        <item m="1" x="4300"/>
        <item m="1" x="4625"/>
        <item m="1" x="4817"/>
        <item m="1" x="5725"/>
        <item m="1" x="1689"/>
        <item m="1" x="2568"/>
        <item m="1" x="4690"/>
        <item m="1" x="1841"/>
        <item m="1" x="4543"/>
        <item m="1" x="3353"/>
        <item m="1" x="4124"/>
        <item m="1" x="5296"/>
        <item m="1" x="2622"/>
        <item m="1" x="1985"/>
        <item m="1" x="3340"/>
        <item m="1" x="4797"/>
        <item m="1" x="1933"/>
        <item m="1" x="2803"/>
        <item m="1" x="5548"/>
        <item m="1" x="5182"/>
        <item m="1" x="4626"/>
        <item m="1" x="2387"/>
        <item m="1" x="4116"/>
        <item m="1" x="5116"/>
        <item m="1" x="3669"/>
        <item m="1" x="4548"/>
        <item m="1" x="1658"/>
        <item m="1" x="4977"/>
        <item m="1" x="1631"/>
        <item m="1" x="5066"/>
        <item m="1" x="1624"/>
        <item m="1" x="5267"/>
        <item m="1" x="4952"/>
        <item m="1" x="5659"/>
        <item m="1" x="4379"/>
        <item m="1" x="3464"/>
        <item m="1" x="5273"/>
        <item m="1" x="2296"/>
        <item m="1" x="2340"/>
        <item m="1" x="3212"/>
        <item m="1" x="3972"/>
        <item m="1" x="5336"/>
        <item m="1" x="1577"/>
        <item m="1" x="5232"/>
        <item m="1" x="3590"/>
        <item m="1" x="1925"/>
        <item m="1" x="2132"/>
        <item m="1" x="3402"/>
        <item m="1" x="2244"/>
        <item m="1" x="2247"/>
        <item m="1" x="3577"/>
        <item m="1" x="3376"/>
        <item m="1" x="5080"/>
        <item m="1" x="4462"/>
        <item m="1" x="3267"/>
        <item m="1" x="4443"/>
        <item m="1" x="1828"/>
        <item m="1" x="3926"/>
        <item m="1" x="2876"/>
        <item m="1" x="5583"/>
        <item m="1" x="2425"/>
        <item m="1" x="5493"/>
        <item m="1" x="1515"/>
        <item m="1" x="5538"/>
        <item m="1" x="3548"/>
        <item m="1" x="5227"/>
        <item m="1" x="5638"/>
        <item m="1" x="3453"/>
        <item m="1" x="5429"/>
        <item m="1" x="2551"/>
        <item m="1" x="4114"/>
        <item m="1" x="4596"/>
        <item m="1" x="4129"/>
        <item m="1" x="2484"/>
        <item m="1" x="4783"/>
        <item m="1" x="1963"/>
        <item m="1" x="5593"/>
        <item m="1" x="5468"/>
        <item m="1" x="3984"/>
        <item m="1" x="3990"/>
        <item m="1" x="5332"/>
        <item m="1" x="3694"/>
        <item m="1" x="3701"/>
        <item m="1" x="2989"/>
        <item m="1" x="2979"/>
        <item m="1" x="3719"/>
        <item m="1" x="4236"/>
        <item m="1" x="4235"/>
        <item m="1" x="4419"/>
        <item m="1" x="2934"/>
        <item m="1" x="5204"/>
        <item m="1" x="4329"/>
        <item m="1" x="1620"/>
        <item m="1" x="3961"/>
        <item m="1" x="3858"/>
        <item m="1" x="4274"/>
        <item m="1" x="3002"/>
        <item m="1" x="1830"/>
        <item m="1" x="1849"/>
        <item m="1" x="5346"/>
        <item m="1" x="5606"/>
        <item m="1" x="5694"/>
        <item m="1" x="2298"/>
        <item m="1" x="2937"/>
        <item m="1" x="4421"/>
        <item m="1" x="5206"/>
        <item m="1" x="3379"/>
        <item m="1" x="4886"/>
        <item m="1" x="5560"/>
        <item m="1" x="5707"/>
        <item m="1" x="4698"/>
        <item m="1" x="2229"/>
        <item m="1" x="1777"/>
        <item m="1" x="5422"/>
        <item m="1" x="1432"/>
        <item m="1" x="5465"/>
        <item m="1" x="3047"/>
        <item m="1" x="4417"/>
        <item m="1" x="2124"/>
        <item m="1" x="4323"/>
        <item m="1" x="1878"/>
        <item m="1" x="4120"/>
        <item m="1" x="5478"/>
        <item m="1" x="4591"/>
        <item m="1" x="4328"/>
        <item m="1" x="2415"/>
        <item m="1" x="3283"/>
        <item m="1" x="4962"/>
        <item m="1" x="4055"/>
        <item m="1" x="3028"/>
        <item m="1" x="4293"/>
        <item m="1" x="4407"/>
        <item m="1" x="4087"/>
        <item m="1" x="1482"/>
        <item m="1" x="1519"/>
        <item m="1" x="3448"/>
        <item m="1" x="3851"/>
        <item m="1" x="5615"/>
        <item m="1" x="3543"/>
        <item m="1" x="4700"/>
        <item m="1" x="5187"/>
        <item m="1" x="3272"/>
        <item m="1" x="3882"/>
        <item m="1" x="4573"/>
        <item m="1" x="4736"/>
        <item m="1" x="2695"/>
        <item m="1" x="4876"/>
        <item m="1" x="2444"/>
        <item m="1" x="4622"/>
        <item m="1" x="3312"/>
        <item m="1" x="1594"/>
        <item m="1" x="5190"/>
        <item m="1" x="1477"/>
        <item m="1" x="3117"/>
        <item m="1" x="5418"/>
        <item m="1" x="4823"/>
        <item m="1" x="5395"/>
        <item m="1" x="3974"/>
        <item m="1" x="4189"/>
        <item m="1" x="5542"/>
        <item m="1" x="2357"/>
        <item m="1" x="1997"/>
        <item m="1" x="3259"/>
        <item m="1" x="2201"/>
        <item m="1" x="3538"/>
        <item m="1" x="3521"/>
        <item m="1" x="4748"/>
        <item m="1" x="1969"/>
        <item m="1" x="1573"/>
        <item m="1" x="2313"/>
        <item m="1" x="1643"/>
        <item m="1" x="4644"/>
        <item m="1" x="3207"/>
        <item m="1" x="2542"/>
        <item m="1" x="1649"/>
        <item m="1" x="3552"/>
        <item m="1" x="4953"/>
        <item m="1" x="4506"/>
        <item m="1" x="2365"/>
        <item m="1" x="4110"/>
        <item m="1" x="4790"/>
        <item m="1" x="5276"/>
        <item m="1" x="3066"/>
        <item m="1" x="4400"/>
        <item m="1" x="3947"/>
        <item m="1" x="3048"/>
        <item m="1" x="5313"/>
        <item m="1" x="2871"/>
        <item m="1" x="4810"/>
        <item m="1" x="2245"/>
        <item m="1" x="3740"/>
        <item m="1" x="4649"/>
        <item m="1" x="2475"/>
        <item m="1" x="3335"/>
        <item m="1" x="1690"/>
        <item m="1" x="3966"/>
        <item m="1" x="4378"/>
        <item m="1" x="2367"/>
        <item m="1" x="3217"/>
        <item m="1" x="3276"/>
        <item m="1" x="2530"/>
        <item m="1" x="3493"/>
        <item m="1" x="5138"/>
        <item m="1" x="3075"/>
        <item m="1" x="4598"/>
        <item m="1" x="5488"/>
        <item m="1" x="5401"/>
        <item m="1" x="3218"/>
        <item m="1" x="2259"/>
        <item m="1" x="2826"/>
        <item m="1" x="5623"/>
        <item m="1" x="4994"/>
        <item m="1" x="1568"/>
        <item m="1" x="5550"/>
        <item m="1" x="5210"/>
        <item m="1" x="3674"/>
        <item m="1" x="4743"/>
        <item m="1" x="2675"/>
        <item m="1" x="1544"/>
        <item m="1" x="2417"/>
        <item m="1" x="4678"/>
        <item m="1" x="4775"/>
        <item m="1" x="2209"/>
        <item m="1" x="2943"/>
        <item m="1" x="3399"/>
        <item m="1" x="2681"/>
        <item m="1" x="3745"/>
        <item m="1" x="3854"/>
        <item m="1" x="4566"/>
        <item m="1" x="4773"/>
        <item m="1" x="2117"/>
        <item m="1" x="5412"/>
        <item m="1" x="5416"/>
        <item m="1" x="1727"/>
        <item m="1" x="5491"/>
        <item m="1" x="5511"/>
        <item m="1" x="1400"/>
        <item m="1" x="4406"/>
        <item m="1" x="4305"/>
        <item m="1" x="4882"/>
        <item m="1" x="4009"/>
        <item m="1" x="4285"/>
        <item m="1" x="2312"/>
        <item m="1" x="4308"/>
        <item m="1" x="4222"/>
        <item m="1" x="2198"/>
        <item m="1" x="1893"/>
        <item m="1" x="4917"/>
        <item m="1" x="3171"/>
        <item m="1" x="3698"/>
        <item m="1" x="2885"/>
        <item m="1" x="3613"/>
        <item m="1" x="5436"/>
        <item m="1" x="5085"/>
        <item m="1" x="2343"/>
        <item m="1" x="1496"/>
        <item m="1" x="4927"/>
        <item m="1" x="4662"/>
        <item m="1" x="2662"/>
        <item m="1" x="3380"/>
        <item m="1" x="1735"/>
        <item m="1" x="1509"/>
        <item m="1" x="2730"/>
        <item m="1" x="3421"/>
        <item m="1" x="4330"/>
        <item m="1" x="2443"/>
        <item m="1" x="3635"/>
        <item m="1" x="3637"/>
        <item m="1" x="1702"/>
        <item m="1" x="4108"/>
        <item m="1" x="3786"/>
        <item m="1" x="3347"/>
        <item m="1" x="1473"/>
        <item m="1" x="3255"/>
        <item m="1" x="3713"/>
        <item m="1" x="5230"/>
        <item m="1" x="1584"/>
        <item m="1" x="1984"/>
        <item m="1" x="3611"/>
        <item m="1" x="4264"/>
        <item m="1" x="4504"/>
        <item m="1" x="3253"/>
        <item m="1" x="1888"/>
        <item m="1" x="2261"/>
        <item m="1" x="5719"/>
        <item m="1" x="4112"/>
        <item m="1" x="4546"/>
        <item m="1" x="4092"/>
        <item m="1" x="3720"/>
        <item m="1" x="4788"/>
        <item m="1" x="4558"/>
        <item m="1" x="4839"/>
        <item m="1" x="1537"/>
        <item m="1" x="3060"/>
        <item m="1" x="1894"/>
        <item m="1" x="3430"/>
        <item m="1" x="4835"/>
        <item m="1" x="2616"/>
        <item m="1" x="3999"/>
        <item m="1" x="3095"/>
        <item m="1" x="3514"/>
        <item m="1" x="4081"/>
        <item m="1" x="4085"/>
        <item m="1" x="3730"/>
        <item m="1" x="2082"/>
        <item m="1" x="2085"/>
        <item m="1" x="2463"/>
        <item m="1" x="1426"/>
        <item m="1" x="4819"/>
        <item m="1" x="3678"/>
        <item m="1" x="3829"/>
        <item m="1" x="5109"/>
        <item m="1" x="4826"/>
        <item m="1" x="2091"/>
        <item m="1" x="5321"/>
        <item m="1" x="2741"/>
        <item m="1" x="2925"/>
        <item m="1" x="2037"/>
        <item m="1" x="3046"/>
        <item m="1" x="3200"/>
        <item m="1" x="1680"/>
        <item m="1" x="1936"/>
        <item m="1" x="1790"/>
        <item m="1" x="1492"/>
        <item m="1" x="4725"/>
        <item m="1" x="1585"/>
        <item m="1" x="3811"/>
        <item m="1" x="3234"/>
        <item m="1" x="2744"/>
        <item m="1" x="4385"/>
        <item m="1" x="2647"/>
        <item m="1" x="1651"/>
        <item m="1" x="2798"/>
        <item m="1" x="4508"/>
        <item m="1" x="5352"/>
        <item m="1" x="3862"/>
        <item m="1" x="2663"/>
        <item m="1" x="3987"/>
        <item m="1" x="3210"/>
        <item m="1" x="1503"/>
        <item m="1" x="5688"/>
        <item m="1" x="2500"/>
        <item m="1" x="2191"/>
        <item m="1" x="5280"/>
        <item m="1" x="1418"/>
        <item m="1" x="4163"/>
        <item m="1" x="2555"/>
        <item m="1" x="4944"/>
        <item m="1" x="5142"/>
        <item m="1" x="2109"/>
        <item m="1" x="2569"/>
        <item m="1" x="2837"/>
        <item m="1" x="4202"/>
        <item m="1" x="1934"/>
        <item m="1" x="1596"/>
        <item m="1" x="2200"/>
        <item m="1" x="4272"/>
        <item m="1" x="1582"/>
        <item m="1" x="4665"/>
        <item m="1" x="1436"/>
        <item m="1" x="3442"/>
        <item m="1" x="1885"/>
        <item m="1" x="1705"/>
        <item m="1" x="5144"/>
        <item m="1" x="4367"/>
        <item m="1" x="4361"/>
        <item m="1" x="4991"/>
        <item m="1" x="1793"/>
        <item m="1" x="2521"/>
        <item m="1" x="4897"/>
        <item m="1" x="1770"/>
        <item m="1" x="3656"/>
        <item m="1" x="3505"/>
        <item m="1" x="5044"/>
        <item m="1" x="3160"/>
        <item m="1" x="1981"/>
        <item m="1" x="2559"/>
        <item m="1" x="2927"/>
        <item m="1" x="3502"/>
        <item m="1" x="5245"/>
        <item m="1" x="4065"/>
        <item m="1" x="4324"/>
        <item m="1" x="4584"/>
        <item m="1" x="3311"/>
        <item m="1" x="5666"/>
        <item m="1" x="2134"/>
        <item m="1" x="5121"/>
        <item m="1" x="3962"/>
        <item m="1" x="5234"/>
        <item m="1" x="4229"/>
        <item m="1" x="4582"/>
        <item m="1" x="5727"/>
        <item m="1" x="1976"/>
        <item m="1" x="1864"/>
        <item m="1" x="5337"/>
        <item m="1" x="3154"/>
        <item m="1" x="3369"/>
        <item m="1" x="3237"/>
        <item m="1" x="3983"/>
        <item m="1" x="5136"/>
        <item m="1" x="5160"/>
        <item m="1" x="5527"/>
        <item m="1" x="2673"/>
        <item m="1" x="5369"/>
        <item m="1" x="4555"/>
        <item m="1" x="3466"/>
        <item m="1" x="1760"/>
        <item m="1" x="5586"/>
        <item m="1" x="2488"/>
        <item m="1" x="3709"/>
        <item m="1" x="1759"/>
        <item m="1" x="2637"/>
        <item m="1" x="1458"/>
        <item m="1" x="3088"/>
        <item m="1" x="3270"/>
        <item m="1" x="2104"/>
        <item m="1" x="2900"/>
        <item m="1" x="3820"/>
        <item m="1" x="3193"/>
        <item m="1" x="4024"/>
        <item m="1" x="5463"/>
        <item m="1" x="5003"/>
        <item m="1" x="3268"/>
        <item m="1" x="1804"/>
        <item m="1" x="4528"/>
        <item m="1" x="5535"/>
        <item m="1" x="2039"/>
        <item m="1" x="1801"/>
        <item m="1" x="4482"/>
        <item m="1" x="4484"/>
        <item m="1" x="2874"/>
        <item m="1" x="4631"/>
        <item m="1" x="2378"/>
        <item m="1" x="4247"/>
        <item m="1" x="3441"/>
        <item m="1" x="5029"/>
        <item m="1" x="4213"/>
        <item m="1" x="2857"/>
        <item m="1" x="1924"/>
        <item m="1" x="3912"/>
        <item m="1" x="3646"/>
        <item m="1" x="3150"/>
        <item m="1" x="5529"/>
        <item m="1" x="1965"/>
        <item m="1" x="1968"/>
        <item m="1" x="1743"/>
        <item m="1" x="1972"/>
        <item m="1" x="4099"/>
        <item m="1" x="4483"/>
        <item m="1" x="4101"/>
        <item m="1" x="5440"/>
        <item m="1" x="3570"/>
        <item m="1" x="4427"/>
        <item m="1" x="2075"/>
        <item m="1" x="3000"/>
        <item m="1" x="4377"/>
        <item m="1" x="5371"/>
        <item m="1" x="4768"/>
        <item m="1" x="4854"/>
        <item m="1" x="3736"/>
        <item m="1" x="4537"/>
        <item m="1" x="1833"/>
        <item m="1" x="1909"/>
        <item m="1" x="4905"/>
        <item m="1" x="1851"/>
        <item m="1" x="5388"/>
        <item m="1" x="4673"/>
        <item m="1" x="4848"/>
        <item m="1" x="4729"/>
        <item m="1" x="2275"/>
        <item m="1" x="3532"/>
        <item m="1" x="4987"/>
        <item m="1" x="5375"/>
        <item m="1" x="2266"/>
        <item m="1" x="5287"/>
        <item m="1" x="4311"/>
        <item m="1" x="3482"/>
        <item m="1" x="2194"/>
        <item m="1" x="4569"/>
        <item m="1" x="1926"/>
        <item m="1" x="5561"/>
        <item m="1" x="3565"/>
        <item m="1" x="3192"/>
        <item m="1" x="2758"/>
        <item m="1" x="4984"/>
        <item m="1" x="5305"/>
        <item m="1" x="1676"/>
        <item m="1" x="2128"/>
        <item m="1" x="5166"/>
        <item m="1" x="2057"/>
        <item m="1" x="1756"/>
        <item m="1" x="3215"/>
        <item m="1" x="4076"/>
        <item m="1" x="2108"/>
        <item m="1" x="4444"/>
        <item m="1" x="5248"/>
        <item m="1" x="5086"/>
        <item m="1" x="2792"/>
        <item m="1" x="4517"/>
        <item m="1" x="5389"/>
        <item m="1" x="5689"/>
        <item m="1" x="2370"/>
        <item m="1" x="3606"/>
        <item m="1" x="1654"/>
        <item m="1" x="2735"/>
        <item m="1" x="4164"/>
        <item m="1" x="3436"/>
        <item m="1" x="3753"/>
        <item m="1" x="4815"/>
        <item m="1" x="3496"/>
        <item m="1" x="3777"/>
        <item m="1" x="2740"/>
        <item m="1" x="1986"/>
        <item m="1" x="2295"/>
        <item m="1" x="2447"/>
        <item m="1" x="3848"/>
        <item m="1" x="4184"/>
        <item m="1" x="4858"/>
        <item m="1" x="2452"/>
        <item m="1" x="2538"/>
        <item m="1" x="3349"/>
        <item m="1" x="2719"/>
        <item m="1" x="4985"/>
        <item m="1" x="4307"/>
        <item m="1" x="3282"/>
        <item m="1" x="3186"/>
        <item m="1" x="2351"/>
        <item m="1" x="4176"/>
        <item m="1" x="5208"/>
        <item m="1" x="2843"/>
        <item m="1" x="3769"/>
        <item m="1" x="2949"/>
        <item m="1" x="1945"/>
        <item m="1" x="4630"/>
        <item m="1" x="4344"/>
        <item m="1" x="4175"/>
        <item m="1" x="3523"/>
        <item m="1" x="4181"/>
        <item m="1" x="4014"/>
        <item m="1" x="1463"/>
        <item m="1" x="1617"/>
        <item m="1" x="3519"/>
        <item m="1" x="3891"/>
        <item m="1" x="3650"/>
        <item m="1" x="5360"/>
        <item m="1" x="1750"/>
        <item m="1" x="2545"/>
        <item m="1" x="5158"/>
        <item m="1" x="3351"/>
        <item m="1" x="4339"/>
        <item m="1" x="4257"/>
        <item m="1" x="3516"/>
        <item m="1" x="1636"/>
        <item m="1" x="1641"/>
        <item m="1" x="2809"/>
        <item m="1" x="1897"/>
        <item m="1" x="2322"/>
        <item m="1" x="5703"/>
        <item m="1" x="5675"/>
        <item m="1" x="5105"/>
        <item m="1" x="5392"/>
        <item m="1" x="1889"/>
        <item m="1" x="4843"/>
        <item m="1" x="2713"/>
        <item m="1" x="1635"/>
        <item m="1" x="4396"/>
        <item m="1" x="3151"/>
        <item m="1" x="3057"/>
        <item m="1" x="3478"/>
        <item m="1" x="2168"/>
        <item m="1" x="3806"/>
        <item m="1" x="3743"/>
        <item m="1" x="2171"/>
        <item m="1" x="4442"/>
        <item m="1" x="1668"/>
        <item m="1" x="3438"/>
        <item m="1" x="5218"/>
        <item m="1" x="4831"/>
        <item m="1" x="4051"/>
        <item m="1" x="1875"/>
        <item m="1" x="2536"/>
        <item m="1" x="5175"/>
        <item m="1" x="3306"/>
        <item m="1" x="4267"/>
        <item m="1" x="2909"/>
        <item m="1" x="3378"/>
        <item m="1" x="1810"/>
        <item m="1" x="2596"/>
        <item m="1" x="3015"/>
        <item m="1" x="4705"/>
        <item m="1" x="2821"/>
        <item m="1" x="2602"/>
        <item m="1" x="3618"/>
        <item m="1" x="2401"/>
        <item m="1" x="5711"/>
        <item m="1" x="2426"/>
        <item m="1" x="3539"/>
        <item m="1" x="4177"/>
        <item m="1" x="1673"/>
        <item m="1" x="1608"/>
        <item m="1" x="4990"/>
        <item m="1" x="1535"/>
        <item m="1" x="4030"/>
        <item m="1" x="2608"/>
        <item m="1" x="3835"/>
        <item m="1" x="2702"/>
        <item m="1" x="1417"/>
        <item m="1" x="3167"/>
        <item m="1" x="5244"/>
        <item m="1" x="4218"/>
        <item m="1" x="4173"/>
        <item m="1" x="2103"/>
        <item m="1" x="4539"/>
        <item m="1" x="1848"/>
        <item m="1" x="1780"/>
        <item m="1" x="2353"/>
        <item m="1" x="1694"/>
        <item m="1" x="3170"/>
        <item m="1" x="2762"/>
        <item m="1" x="1896"/>
        <item m="1" x="2262"/>
        <item m="1" x="2936"/>
        <item m="1" x="4780"/>
        <item m="1" x="3655"/>
        <item m="1" x="2987"/>
        <item m="1" x="5390"/>
        <item m="1" x="2225"/>
        <item m="1" x="4963"/>
        <item m="1" x="3026"/>
        <item m="1" x="2836"/>
        <item m="1" x="3358"/>
        <item m="1" x="3748"/>
        <item m="1" x="4057"/>
        <item m="1" x="4018"/>
        <item m="1" x="1423"/>
        <item m="1" x="2119"/>
        <item m="1" x="4770"/>
        <item m="1" x="2190"/>
        <item m="1" x="4420"/>
        <item m="1" x="3604"/>
        <item m="1" x="1805"/>
        <item m="1" x="4438"/>
        <item m="1" x="2852"/>
        <item m="1" x="2022"/>
        <item m="1" x="5437"/>
        <item m="1" x="5282"/>
        <item m="1" x="3472"/>
        <item m="1" x="4349"/>
        <item m="1" x="1710"/>
        <item m="1" x="4556"/>
        <item m="1" x="2428"/>
        <item m="1" x="3921"/>
        <item m="1" x="3896"/>
        <item m="1" x="3785"/>
        <item m="1" x="5184"/>
        <item m="1" x="4152"/>
        <item m="1" x="3861"/>
        <item m="1" x="3018"/>
        <item m="1" x="2355"/>
        <item m="1" x="5484"/>
        <item m="1" x="1931"/>
        <item m="1" x="3194"/>
        <item m="1" x="4083"/>
        <item m="1" x="3626"/>
        <item m="1" x="2763"/>
        <item m="1" x="4066"/>
        <item m="1" x="3100"/>
        <item m="1" x="4946"/>
        <item m="1" x="3467"/>
        <item m="1" x="5268"/>
        <item m="1" x="2060"/>
        <item m="1" x="4418"/>
        <item m="1" x="1422"/>
        <item m="1" x="2287"/>
        <item m="1" x="3911"/>
        <item m="1" x="4688"/>
        <item m="1" x="3628"/>
        <item m="1" x="1903"/>
        <item m="1" x="1742"/>
        <item m="1" x="3677"/>
        <item m="1" x="5315"/>
        <item m="1" x="4510"/>
        <item m="1" x="3392"/>
        <item m="1" x="1479"/>
        <item m="1" x="4413"/>
        <item m="1" x="3477"/>
        <item m="1" x="5380"/>
        <item m="1" x="4125"/>
        <item m="1" x="5173"/>
        <item m="1" x="2632"/>
        <item m="1" x="3994"/>
        <item m="1" x="5557"/>
        <item m="1" x="1554"/>
        <item m="1" x="3185"/>
        <item m="1" x="3423"/>
        <item m="1" x="4993"/>
        <item m="1" x="4046"/>
        <item m="1" x="5579"/>
        <item m="1" x="3128"/>
        <item m="1" x="2161"/>
        <item m="1" x="2112"/>
        <item m="1" x="4507"/>
        <item m="1" x="5577"/>
        <item m="1" x="5554"/>
        <item m="1" x="3756"/>
        <item m="1" x="4187"/>
        <item m="1" x="1682"/>
        <item m="1" x="5456"/>
        <item m="1" x="4275"/>
        <item m="1" x="3451"/>
        <item m="1" x="4335"/>
        <item m="1" x="4104"/>
        <item m="1" x="1820"/>
        <item m="1" x="5191"/>
        <item m="1" x="2678"/>
        <item m="1" x="1420"/>
        <item m="1" x="4207"/>
        <item m="1" x="2747"/>
        <item m="1" x="4956"/>
        <item m="1" x="2032"/>
        <item m="1" x="2263"/>
        <item m="1" x="5162"/>
        <item m="1" x="2980"/>
        <item m="1" x="4273"/>
        <item m="1" x="3277"/>
        <item m="1" x="2686"/>
        <item m="1" x="4270"/>
        <item m="1" x="1717"/>
        <item m="1" x="2729"/>
        <item m="1" x="1614"/>
        <item m="1" x="2061"/>
        <item m="1" x="3187"/>
        <item m="1" x="5540"/>
        <item m="1" x="3367"/>
        <item m="1" x="3946"/>
        <item m="1" x="3517"/>
        <item m="1" x="1592"/>
        <item m="1" x="4967"/>
        <item m="1" x="1520"/>
        <item m="1" x="2316"/>
        <item m="1" x="2907"/>
        <item m="1" x="1744"/>
        <item m="1" x="1512"/>
        <item m="1" x="3885"/>
        <item m="1" x="5709"/>
        <item m="1" x="2976"/>
        <item m="1" x="3996"/>
        <item m="1" x="2633"/>
        <item m="1" x="5354"/>
        <item m="1" x="3129"/>
        <item m="1" x="3139"/>
        <item m="1" x="5474"/>
        <item m="1" x="5384"/>
        <item m="1" x="4932"/>
        <item m="1" x="4253"/>
        <item m="1" x="1606"/>
        <item m="1" x="3779"/>
        <item m="1" x="3068"/>
        <item m="1" x="2242"/>
        <item m="1" x="5266"/>
        <item m="1" x="2332"/>
        <item m="1" x="3670"/>
        <item m="1" x="3746"/>
        <item m="1" x="5118"/>
        <item m="1" x="4049"/>
        <item m="1" x="5450"/>
        <item m="1" x="3644"/>
        <item m="1" x="4950"/>
        <item m="1" x="3699"/>
        <item m="1" x="4658"/>
        <item m="1" x="4479"/>
        <item m="1" x="3581"/>
        <item m="1" x="5083"/>
        <item m="1" x="4304"/>
        <item m="1" x="2460"/>
        <item m="1" x="4938"/>
        <item m="1" x="4847"/>
        <item m="1" x="5514"/>
        <item m="1" x="5592"/>
        <item m="1" x="4086"/>
        <item m="1" x="5444"/>
        <item m="1" x="1558"/>
        <item m="1" x="4450"/>
        <item m="1" x="3866"/>
        <item m="1" x="5051"/>
        <item m="1" x="1747"/>
        <item m="1" x="3830"/>
        <item m="1" x="3988"/>
        <item m="1" x="2318"/>
        <item m="1" x="1966"/>
        <item m="1" x="2439"/>
        <item m="1" x="5010"/>
        <item m="1" x="4133"/>
        <item m="1" x="3804"/>
        <item m="1" x="3051"/>
        <item m="1" x="4808"/>
        <item m="1" x="3839"/>
        <item m="1" x="4495"/>
        <item m="1" x="1865"/>
        <item m="1" x="5376"/>
        <item m="1" x="4397"/>
        <item m="1" x="2007"/>
        <item m="1" x="2529"/>
        <item m="1" x="4964"/>
        <item m="1" x="2891"/>
        <item m="1" x="5114"/>
        <item m="1" x="2187"/>
        <item m="1" x="2144"/>
        <item m="1" x="3107"/>
        <item m="1" x="4657"/>
        <item m="1" x="4638"/>
        <item m="1" x="1951"/>
        <item m="1" x="5130"/>
        <item m="1" x="2406"/>
        <item m="1" x="4117"/>
        <item m="1" x="1915"/>
        <item m="1" x="5052"/>
        <item m="1" x="2433"/>
        <item m="1" x="1707"/>
        <item m="1" x="2779"/>
        <item m="1" x="5059"/>
        <item m="1" x="5626"/>
        <item m="1" x="1390"/>
        <item m="1" x="2400"/>
        <item m="1" x="3560"/>
        <item m="1" x="5419"/>
        <item m="1" x="4710"/>
        <item m="1" x="3036"/>
        <item m="1" x="2441"/>
        <item m="1" x="3486"/>
        <item m="1" x="3902"/>
        <item m="1" x="3711"/>
        <item m="1" x="2430"/>
        <item m="1" x="4820"/>
        <item m="1" x="3760"/>
        <item m="1" x="4351"/>
        <item m="1" x="4023"/>
        <item m="1" x="2265"/>
        <item m="1" x="2674"/>
        <item m="1" x="2804"/>
        <item m="1" x="2008"/>
        <item m="1" x="4629"/>
        <item m="1" x="3417"/>
        <item m="1" x="4026"/>
        <item m="1" x="1483"/>
        <item m="1" x="4840"/>
        <item m="1" x="5485"/>
        <item m="1" x="4604"/>
        <item m="1" x="3329"/>
        <item m="1" x="1929"/>
        <item m="1" x="4893"/>
        <item m="1" x="3032"/>
        <item m="1" x="2919"/>
        <item m="1" x="2334"/>
        <item m="1" x="1570"/>
        <item m="1" x="1859"/>
        <item m="1" x="3780"/>
        <item m="1" x="2375"/>
        <item m="1" x="1977"/>
        <item m="1" x="4806"/>
        <item m="1" x="2163"/>
        <item m="1" x="1809"/>
        <item m="1" x="5653"/>
        <item m="1" x="4137"/>
        <item m="1" x="2994"/>
        <item m="1" x="1551"/>
        <item m="1" x="3444"/>
        <item m="1" x="5222"/>
        <item m="1" x="2916"/>
        <item m="1" x="3928"/>
        <item m="1" x="2235"/>
        <item m="1" x="4489"/>
        <item m="1" x="1618"/>
        <item m="1" x="4513"/>
        <item m="1" x="2959"/>
        <item m="1" x="1908"/>
        <item m="1" x="1932"/>
        <item m="1" x="3697"/>
        <item m="1" x="5314"/>
        <item m="1" x="4975"/>
        <item m="1" x="2359"/>
        <item m="1" x="4522"/>
        <item m="1" x="1989"/>
        <item m="1" x="4676"/>
        <item m="1" x="5394"/>
        <item m="1" x="2196"/>
        <item m="1" x="1475"/>
        <item m="1" x="2820"/>
        <item m="1" x="1460"/>
        <item m="1" x="1616"/>
        <item m="1" x="5477"/>
        <item m="1" x="1775"/>
        <item m="1" x="1464"/>
        <item m="1" x="5431"/>
        <item m="1" x="2366"/>
        <item m="1" x="3696"/>
        <item m="1" x="5097"/>
        <item m="1" x="5101"/>
        <item m="1" x="1513"/>
        <item m="1" x="3784"/>
        <item m="1" x="3991"/>
        <item m="1" x="1797"/>
        <item m="1" x="2173"/>
        <item m="1" x="3855"/>
        <item m="1" x="5660"/>
        <item m="1" x="3776"/>
        <item m="1" x="5417"/>
        <item m="1" x="3579"/>
        <item m="1" x="2052"/>
        <item m="1" x="3992"/>
        <item m="1" x="3450"/>
        <item m="1" x="2822"/>
        <item m="1" x="3518"/>
        <item m="1" x="3221"/>
        <item m="1" x="3686"/>
        <item m="1" x="4685"/>
        <item m="1" x="4911"/>
        <item m="1" x="5284"/>
        <item m="1" x="2440"/>
        <item m="1" x="3188"/>
        <item m="1" x="2589"/>
        <item m="1" x="3741"/>
        <item m="1" x="3652"/>
        <item m="1" x="4393"/>
        <item m="1" x="5069"/>
        <item m="1" x="2750"/>
        <item m="1" x="3424"/>
        <item m="1" x="4779"/>
        <item m="1" x="3223"/>
        <item m="1" x="3104"/>
        <item m="1" x="1698"/>
        <item m="1" x="2931"/>
        <item m="1" x="4352"/>
        <item m="1" x="5582"/>
        <item m="1" x="2111"/>
        <item m="1" x="1462"/>
        <item m="1" x="2381"/>
        <item m="1" x="2311"/>
        <item m="1" x="3567"/>
        <item m="1" x="1778"/>
        <item m="1" x="5037"/>
        <item m="1" x="5481"/>
        <item m="1" x="5310"/>
        <item m="1" x="5617"/>
        <item m="1" x="2093"/>
        <item m="1" x="1703"/>
        <item m="1" x="2283"/>
        <item m="1" x="2571"/>
        <item m="1" x="1716"/>
        <item m="1" x="3101"/>
        <item m="1" x="4515"/>
        <item m="1" x="4436"/>
        <item m="1" x="3124"/>
        <item m="1" x="1991"/>
        <item m="1" x="5304"/>
        <item m="1" x="4859"/>
        <item m="1" x="3733"/>
        <item m="1" x="4738"/>
        <item m="1" x="3801"/>
        <item m="1" x="3985"/>
        <item m="1" x="3580"/>
        <item m="1" x="3683"/>
        <item m="1" x="1688"/>
        <item m="1" x="3132"/>
        <item m="1" x="4928"/>
        <item m="1" x="1719"/>
        <item m="1" x="1459"/>
        <item m="1" x="5249"/>
        <item m="1" x="3865"/>
        <item m="1" x="3930"/>
        <item m="1" x="4869"/>
        <item m="1" x="2131"/>
        <item m="1" x="3513"/>
        <item m="1" x="5634"/>
        <item m="1" x="4976"/>
        <item m="1" x="5433"/>
        <item m="1" x="5515"/>
        <item m="1" x="4261"/>
        <item m="1" x="3632"/>
        <item m="1" x="3410"/>
        <item m="1" x="2714"/>
        <item m="1" x="4874"/>
        <item m="1" x="2126"/>
        <item m="1" x="4191"/>
        <item m="1" x="2485"/>
        <item m="1" x="4742"/>
        <item m="1" x="3981"/>
        <item m="1" x="5545"/>
        <item m="1" x="2115"/>
        <item m="1" x="2464"/>
        <item m="1" x="5435"/>
        <item m="1" x="4388"/>
        <item m="1" x="4470"/>
        <item m="1" x="2888"/>
        <item m="1" x="5293"/>
        <item m="1" x="2560"/>
        <item m="1" x="2499"/>
        <item m="1" x="3641"/>
        <item m="1" x="1415"/>
        <item m="1" x="4465"/>
        <item m="1" x="4873"/>
        <item m="1" x="3077"/>
        <item m="1" x="1619"/>
        <item m="1" x="4322"/>
        <item m="1" x="4321"/>
        <item m="1" x="3512"/>
        <item m="1" x="1666"/>
        <item m="1" x="4048"/>
        <item m="1" x="4284"/>
        <item m="1" x="5681"/>
        <item m="1" x="5558"/>
        <item m="1" x="5011"/>
        <item m="1" x="3612"/>
        <item m="1" x="2118"/>
        <item m="1" x="5331"/>
        <item m="1" x="1917"/>
        <item m="1" x="4921"/>
        <item m="1" x="2806"/>
        <item m="1" x="2705"/>
        <item m="1" x="4434"/>
        <item m="1" x="2958"/>
        <item m="1" x="2454"/>
        <item m="1" x="3838"/>
        <item m="1" x="4118"/>
        <item m="1" x="5714"/>
        <item m="1" x="2233"/>
        <item m="1" x="1957"/>
        <item m="1" x="2226"/>
        <item m="1" x="2374"/>
        <item m="1" x="3608"/>
        <item m="1" x="3562"/>
        <item m="1" x="4524"/>
        <item m="1" x="4010"/>
        <item m="1" x="3993"/>
        <item m="1" x="5261"/>
        <item m="1" x="4860"/>
        <item m="1" x="4068"/>
        <item m="1" x="3463"/>
        <item m="1" x="2232"/>
        <item m="1" x="2293"/>
        <item m="1" x="4727"/>
        <item m="1" x="3989"/>
        <item m="1" x="1644"/>
        <item m="1" x="2823"/>
        <item m="1" x="2192"/>
        <item m="1" x="3123"/>
        <item m="1" x="3826"/>
        <item m="1" x="4327"/>
        <item m="1" x="2506"/>
        <item m="1" x="3622"/>
        <item m="1" x="2699"/>
        <item m="1" x="3582"/>
        <item m="1" x="3837"/>
        <item m="1" x="5428"/>
        <item m="1" x="5410"/>
        <item m="1" x="3153"/>
        <item m="1" x="2754"/>
        <item m="1" x="4432"/>
        <item m="1" x="5084"/>
        <item m="1" x="4448"/>
        <item m="1" x="2749"/>
        <item m="1" x="1696"/>
        <item m="1" x="4955"/>
        <item m="1" x="2618"/>
        <item m="1" x="4861"/>
        <item m="1" x="4209"/>
        <item m="1" x="5322"/>
        <item m="1" x="5578"/>
        <item m="1" x="2491"/>
        <item m="1" x="4126"/>
        <item m="1" x="1550"/>
        <item m="1" x="1564"/>
        <item m="1" x="3792"/>
        <item m="1" x="2059"/>
        <item m="1" x="3968"/>
        <item m="1" x="5460"/>
        <item m="1" x="2407"/>
        <item m="1" x="1970"/>
        <item m="1" x="5662"/>
        <item m="1" x="5382"/>
        <item m="1" x="5155"/>
        <item m="1" x="5645"/>
        <item m="1" x="1928"/>
        <item m="1" x="1869"/>
        <item m="1" x="4299"/>
        <item m="1" x="4778"/>
        <item m="1" x="3555"/>
        <item m="1" x="3426"/>
        <item m="1" x="4576"/>
        <item m="1" x="5457"/>
        <item m="1" x="2588"/>
        <item m="1" x="3636"/>
        <item m="1" x="2466"/>
        <item m="1" x="5667"/>
        <item m="1" x="2863"/>
        <item m="1" x="4386"/>
        <item m="1" x="4466"/>
        <item m="1" x="3414"/>
        <item m="1" x="4761"/>
        <item m="1" x="4340"/>
        <item m="1" x="5613"/>
        <item m="1" x="4720"/>
        <item m="1" x="2084"/>
        <item m="1" x="1560"/>
        <item m="1" x="5034"/>
        <item m="1" x="1880"/>
        <item m="1" x="1456"/>
        <item m="1" x="4796"/>
        <item m="1" x="2478"/>
        <item m="1" x="1914"/>
        <item m="1" x="2234"/>
        <item m="1" x="2377"/>
        <item m="1" x="1674"/>
        <item m="1" x="2887"/>
        <item m="1" x="1982"/>
        <item m="1" x="5207"/>
        <item m="1" x="5363"/>
        <item m="1" x="4514"/>
        <item m="1" x="3083"/>
        <item m="1" x="2442"/>
        <item m="1" x="1870"/>
        <item m="1" x="2397"/>
        <item m="1" x="3747"/>
        <item m="1" x="2330"/>
        <item m="1" x="3817"/>
        <item m="1" x="2918"/>
        <item m="1" x="4924"/>
        <item m="1" x="3161"/>
        <item m="1" x="2180"/>
        <item m="1" x="4093"/>
        <item m="1" x="1725"/>
        <item m="1" x="3584"/>
        <item m="1" x="3798"/>
        <item m="1" x="3807"/>
        <item m="1" x="2847"/>
        <item m="1" x="3197"/>
        <item m="1" x="3648"/>
        <item m="1" x="3049"/>
        <item m="1" x="3509"/>
        <item m="1" x="3189"/>
        <item m="1" x="2592"/>
        <item m="1" x="4241"/>
        <item m="1" x="3929"/>
        <item m="1" x="4319"/>
        <item m="1" x="4954"/>
        <item m="1" x="4128"/>
        <item m="1" x="3935"/>
        <item m="1" x="3706"/>
        <item m="1" x="2775"/>
        <item m="1" x="3924"/>
        <item m="1" x="1429"/>
        <item m="1" x="2780"/>
        <item m="1" x="2892"/>
        <item m="1" x="1389"/>
        <item m="1" x="5174"/>
        <item m="1" x="5213"/>
        <item m="1" x="5687"/>
        <item m="1" x="4526"/>
        <item m="1" x="3883"/>
        <item m="1" x="4709"/>
        <item m="1" x="2512"/>
        <item m="1" x="4012"/>
        <item m="1" x="4683"/>
        <item m="1" x="1427"/>
        <item m="1" x="2575"/>
        <item m="1" x="3704"/>
        <item m="1" x="3398"/>
        <item m="1" x="2597"/>
        <item m="1" x="2495"/>
        <item m="1" x="4402"/>
        <item m="1" x="2625"/>
        <item m="1" x="5472"/>
        <item m="1" x="4017"/>
        <item m="1" x="1726"/>
        <item m="1" x="4090"/>
        <item m="1" x="4535"/>
        <item m="1" x="5237"/>
        <item m="1" x="4159"/>
        <item m="1" x="1685"/>
        <item m="1" x="2968"/>
        <item m="1" x="2652"/>
        <item m="1" x="4145"/>
        <item m="1" x="2683"/>
        <item m="1" x="2511"/>
        <item m="1" x="3888"/>
        <item m="1" x="1881"/>
        <item m="1" x="1395"/>
        <item m="1" x="4801"/>
        <item m="1" x="1731"/>
        <item m="1" x="2640"/>
        <item m="1" x="4306"/>
        <item m="1" x="3617"/>
        <item m="1" x="3957"/>
        <item m="1" x="5566"/>
        <item m="1" x="5324"/>
        <item m="1" x="2098"/>
        <item m="1" x="3479"/>
        <item m="1" x="2997"/>
        <item m="1" x="4974"/>
        <item m="1" x="3857"/>
        <item m="1" x="4336"/>
        <item m="1" x="1967"/>
        <item m="1" x="4309"/>
        <item m="1" x="3318"/>
        <item m="1" x="5603"/>
        <item m="1" x="4077"/>
        <item m="1" x="4091"/>
        <item m="1" x="4123"/>
        <item m="1" x="5090"/>
        <item m="1" x="2017"/>
        <item m="1" x="3813"/>
        <item m="1" x="5031"/>
        <item m="1" x="3362"/>
        <item m="1" x="3302"/>
        <item m="1" x="5074"/>
        <item m="1" x="4721"/>
        <item m="1" x="5622"/>
        <item m="1" x="2253"/>
        <item m="1" x="3589"/>
        <item m="1" x="3181"/>
        <item m="1" x="4599"/>
        <item m="1" x="3345"/>
        <item m="1" x="2300"/>
        <item m="1" x="2577"/>
        <item m="1" x="5036"/>
        <item m="1" x="2807"/>
        <item m="1" x="2273"/>
        <item m="1" x="2802"/>
        <item m="1" x="1901"/>
        <item m="1" x="5723"/>
        <item m="1" x="4153"/>
        <item m="1" x="3705"/>
        <item m="1" x="3492"/>
        <item m="1" x="5024"/>
        <item m="1" x="5119"/>
        <item m="1" x="5720"/>
        <item m="1" x="2623"/>
        <item m="1" x="2628"/>
        <item m="1" x="3035"/>
        <item m="1" x="2002"/>
        <item m="1" x="5551"/>
        <item m="1" x="2011"/>
        <item m="1" x="4651"/>
        <item m="1" x="3247"/>
        <item m="1" x="4409"/>
        <item m="1" x="3052"/>
        <item m="1" x="1489"/>
        <item m="1" x="2978"/>
        <item m="1" x="1604"/>
        <item m="1" x="2736"/>
        <item m="1" x="2768"/>
        <item m="1" x="4165"/>
        <item m="1" x="3671"/>
        <item m="1" x="2329"/>
        <item m="1" x="1684"/>
        <item m="1" x="2591"/>
        <item m="1" x="3790"/>
        <item m="1" x="4699"/>
        <item m="1" x="4616"/>
        <item m="1" x="4342"/>
        <item m="1" x="2835"/>
        <item m="1" x="1757"/>
        <item m="1" x="1626"/>
        <item m="1" x="2649"/>
        <item m="1" x="1656"/>
        <item m="1" x="5079"/>
        <item m="1" x="2342"/>
        <item m="1" x="4525"/>
        <item m="1" x="3179"/>
        <item m="1" x="2933"/>
        <item m="1" x="4496"/>
        <item m="1" x="3131"/>
        <item m="1" x="2419"/>
        <item m="1" x="4480"/>
        <item m="1" x="3788"/>
        <item m="1" x="1670"/>
        <item m="1" x="3236"/>
        <item m="1" x="1912"/>
        <item m="1" x="5473"/>
        <item m="1" x="3599"/>
        <item m="1" x="5198"/>
        <item m="1" x="1499"/>
        <item m="1" x="2219"/>
        <item m="1" x="3110"/>
        <item m="1" x="1940"/>
        <item m="1" x="5518"/>
        <item m="1" x="4741"/>
        <item m="1" x="3634"/>
        <item m="1" x="3583"/>
        <item m="1" x="3163"/>
        <item m="1" x="3266"/>
        <item m="1" x="3772"/>
        <item m="1" x="3568"/>
        <item m="1" x="5654"/>
        <item m="1" x="5115"/>
        <item m="1" x="3744"/>
        <item m="1" x="5605"/>
        <item m="1" x="5641"/>
        <item m="1" x="3396"/>
        <item m="1" x="4607"/>
        <item m="1" x="1788"/>
        <item m="1" x="3508"/>
        <item m="1" x="3663"/>
        <item m="1" x="1905"/>
        <item m="1" x="4764"/>
        <item m="1" x="1995"/>
        <item m="1" x="4989"/>
        <item m="1" x="4621"/>
        <item m="1" x="2593"/>
        <item m="1" x="2993"/>
        <item m="1" x="3137"/>
        <item m="1" x="3750"/>
        <item m="1" x="3897"/>
        <item m="1" x="3754"/>
        <item m="1" x="3326"/>
        <item m="1" x="2410"/>
        <item m="1" x="2337"/>
        <item m="1" x="4074"/>
        <item m="1" x="4180"/>
        <item m="1" x="2812"/>
        <item m="1" x="2710"/>
        <item m="1" x="2435"/>
        <item m="1" x="5298"/>
        <item m="1" x="4551"/>
        <item m="1" x="5135"/>
        <item m="1" x="3262"/>
        <item m="1" x="3413"/>
        <item m="1" x="3271"/>
        <item m="1" x="2870"/>
        <item m="1" x="2594"/>
        <item m="1" x="3361"/>
        <item m="1" x="4652"/>
        <item m="1" x="2653"/>
        <item m="1" x="3001"/>
        <item m="1" x="5043"/>
        <item m="1" x="4371"/>
        <item m="1" x="5415"/>
        <item m="1" x="4338"/>
        <item m="1" x="2815"/>
        <item m="1" x="3241"/>
        <item m="1" x="4414"/>
        <item m="1" x="3940"/>
        <item m="1" x="4332"/>
        <item m="1" x="1827"/>
        <item m="1" x="1798"/>
        <item m="1" x="2471"/>
        <item m="1" x="2166"/>
        <item m="1" x="5323"/>
        <item m="1" x="3941"/>
        <item m="1" x="3856"/>
        <item m="1" x="4655"/>
        <item m="1" x="1534"/>
        <item m="1" x="2504"/>
        <item m="1" x="2875"/>
        <item m="1" x="3536"/>
        <item m="1" x="4203"/>
        <item m="1" x="4054"/>
        <item m="1" x="3025"/>
        <item m="1" x="3204"/>
        <item m="1" x="4561"/>
        <item m="1" x="5041"/>
        <item m="1" x="3440"/>
        <item m="1" x="4216"/>
        <item m="1" x="3936"/>
        <item m="1" x="4586"/>
        <item m="1" x="5039"/>
        <item m="1" x="5212"/>
        <item m="1" x="5445"/>
        <item m="1" x="5223"/>
        <item m="1" x="4490"/>
        <item m="1" x="2434"/>
        <item m="1" x="2371"/>
        <item m="1" x="4107"/>
        <item m="1" x="4208"/>
        <item m="1" x="5361"/>
        <item m="1" x="3420"/>
        <item m="1" x="5027"/>
        <item m="1" x="1862"/>
        <item m="1" x="1749"/>
        <item m="1" x="4398"/>
        <item m="1" x="5413"/>
        <item m="1" x="2546"/>
        <item m="1" x="5656"/>
        <item m="1" x="2794"/>
        <item m="1" x="3899"/>
        <item m="1" x="3257"/>
        <item m="1" x="3954"/>
        <item m="1" x="3327"/>
        <item m="1" x="5715"/>
        <item m="1" x="1571"/>
        <item m="1" x="1718"/>
        <item m="1" x="1574"/>
        <item m="1" x="5509"/>
        <item m="1" x="3120"/>
        <item m="1" x="3952"/>
        <item m="1" x="4370"/>
        <item m="1" x="3213"/>
        <item m="1" x="3389"/>
        <item m="1" x="4697"/>
        <item m="1" x="4498"/>
        <item m="1" x="4223"/>
        <item m="1" x="2783"/>
        <item m="1" x="5679"/>
        <item m="1" x="3098"/>
        <item m="1" x="3208"/>
        <item m="1" x="2784"/>
        <item m="1" x="5018"/>
        <item m="1" x="4930"/>
        <item m="1" x="3166"/>
        <item m="1" x="3973"/>
        <item m="1" x="3681"/>
        <item m="1" x="5017"/>
        <item m="1" x="5526"/>
        <item m="1" x="4961"/>
        <item m="1" x="2494"/>
        <item m="1" x="2549"/>
        <item m="1" x="2498"/>
        <item m="1" x="5676"/>
        <item m="1" x="2314"/>
        <item m="1" x="3042"/>
        <item m="1" x="4312"/>
        <item m="1" x="5026"/>
        <item m="1" x="5721"/>
        <item m="1" x="5442"/>
        <item m="1" x="4724"/>
        <item m="1" x="5690"/>
        <item m="1" x="2692"/>
        <item m="1" x="2533"/>
        <item m="1" x="5202"/>
        <item m="1" x="2667"/>
        <item m="1" x="4238"/>
        <item m="1" x="2399"/>
        <item m="1" x="4290"/>
        <item m="1" x="3418"/>
        <item m="1" x="3960"/>
        <item m="1" x="3875"/>
        <item m="1" x="2073"/>
        <item m="1" x="1891"/>
        <item m="1" x="1729"/>
        <item m="1" x="5106"/>
        <item m="1" x="5628"/>
        <item m="1" x="4004"/>
        <item m="1" x="4617"/>
        <item m="1" x="3687"/>
        <item m="1" x="3571"/>
        <item m="1" x="3574"/>
        <item m="1" x="3377"/>
        <item m="1" x="3256"/>
        <item m="1" x="2251"/>
        <item m="1" x="2317"/>
        <item m="1" x="5398"/>
        <item m="1" x="2049"/>
        <item m="1" x="4100"/>
        <item m="1" x="4228"/>
        <item m="1" x="3692"/>
        <item m="1" x="1883"/>
        <item m="1" x="1572"/>
        <item m="1" x="1973"/>
        <item m="1" x="2609"/>
        <item m="1" x="3557"/>
        <item m="1" x="5396"/>
        <item m="1" x="3148"/>
        <item m="1" x="1561"/>
        <item m="1" x="1695"/>
        <item m="1" x="4106"/>
        <item m="1" x="5650"/>
        <item m="1" x="2018"/>
        <item m="1" x="3030"/>
        <item m="1" x="2864"/>
        <item m="1" x="5219"/>
        <item m="1" x="2956"/>
        <item m="1" x="4575"/>
        <item m="1" x="2587"/>
        <item m="1" x="4680"/>
        <item m="1" x="5704"/>
        <item m="1" x="4926"/>
        <item m="1" x="2408"/>
        <item m="1" x="2333"/>
        <item m="1" x="4073"/>
        <item m="1" x="4178"/>
        <item m="1" x="3248"/>
        <item m="1" x="1884"/>
        <item m="1" x="1485"/>
        <item m="1" x="2515"/>
        <item m="1" x="2627"/>
        <item m="1" x="5091"/>
        <item m="1" x="3794"/>
        <item m="1" x="1508"/>
        <item m="1" x="3325"/>
        <item m="1" x="3872"/>
        <item m="1" x="2347"/>
        <item m="1" x="3623"/>
        <item m="1" x="1439"/>
        <item m="1" x="4628"/>
        <item m="1" x="5216"/>
        <item m="1" x="2576"/>
        <item m="1" x="3800"/>
        <item m="1" x="2217"/>
        <item m="1" x="3598"/>
        <item m="1" x="2985"/>
        <item m="1" x="4183"/>
        <item m="1" x="3895"/>
        <item m="1" x="2424"/>
        <item m="1" x="4368"/>
        <item m="1" x="5264"/>
        <item m="1" x="4028"/>
        <item m="1" x="3959"/>
        <item m="1" x="3337"/>
        <item m="1" x="3870"/>
        <item m="1" x="4601"/>
        <item m="1" x="5259"/>
        <item m="1" x="1419"/>
        <item m="1" x="2304"/>
        <item m="1" x="3939"/>
        <item m="1" x="4670"/>
        <item m="1" x="4468"/>
        <item m="1" x="2148"/>
        <item m="1" x="5103"/>
        <item m="1" x="4872"/>
        <item m="1" x="2963"/>
        <item m="1" x="3762"/>
        <item m="1" x="2605"/>
        <item m="1" x="5032"/>
        <item m="1" x="3749"/>
        <item m="1" x="3411"/>
        <item m="1" x="3734"/>
        <item m="1" x="2915"/>
        <item m="1" x="1904"/>
        <item m="1" x="1587"/>
        <item m="1" x="5519"/>
        <item m="1" x="2698"/>
        <item m="1" x="1411"/>
        <item m="1" x="4933"/>
        <item m="1" x="2840"/>
        <item m="1" x="5559"/>
        <item m="1" x="2665"/>
        <item m="1" x="4677"/>
        <item m="1" x="4757"/>
        <item m="1" x="5607"/>
        <item m="1" x="5619"/>
        <item m="1" x="3323"/>
        <item m="1" x="1678"/>
        <item m="1" x="5664"/>
        <item m="1" x="5240"/>
        <item m="1" x="4711"/>
        <item m="1" x="2079"/>
        <item m="1" x="4135"/>
        <item m="1" x="5107"/>
        <item m="1" x="1640"/>
        <item m="1" x="1920"/>
        <item m="1" x="2121"/>
        <item m="1" x="3903"/>
        <item m="1" x="2514"/>
        <item m="1" x="4256"/>
        <item m="1" x="2537"/>
        <item m="1" x="5004"/>
        <item m="1" x="2742"/>
        <item m="1" x="3529"/>
        <item m="1" x="2574"/>
        <item m="1" x="3576"/>
        <item m="1" x="1937"/>
        <item m="1" x="2648"/>
        <item m="1" x="3847"/>
        <item m="1" x="2468"/>
        <item m="1" x="3520"/>
        <item m="1" x="3365"/>
        <item m="1" x="3958"/>
        <item m="1" x="2090"/>
        <item m="1" x="1612"/>
        <item m="1" x="1868"/>
        <item m="1" x="2310"/>
        <item m="1" x="5127"/>
        <item m="1" x="5678"/>
        <item m="1" x="2361"/>
        <item m="1" x="5438"/>
        <item m="1" x="3113"/>
        <item m="1" x="4704"/>
        <item m="1" x="3653"/>
        <item m="1" x="2348"/>
        <item m="1" x="2358"/>
        <item m="1" x="2025"/>
        <item m="1" x="1812"/>
        <item m="1" x="3707"/>
        <item m="1" x="5263"/>
        <item m="1" x="3715"/>
        <item m="1" x="3717"/>
        <item m="1" x="4491"/>
        <item m="1" x="3624"/>
        <item m="1" x="4580"/>
        <item m="1" x="2489"/>
        <item m="1" x="2789"/>
        <item m="1" x="4863"/>
        <item m="1" x="4456"/>
        <item m="1" x="2853"/>
        <item m="1" x="2276"/>
        <item m="1" x="4892"/>
        <item m="1" x="1766"/>
        <item m="1" x="4760"/>
        <item m="1" x="2448"/>
        <item m="1" x="1605"/>
        <item m="1" x="3224"/>
        <item m="1" x="5285"/>
        <item m="1" x="3079"/>
        <item m="1" x="3685"/>
        <item m="1" x="1843"/>
        <item m="1" x="2691"/>
        <item m="1" x="5355"/>
        <item m="1" x="5063"/>
        <item m="1" x="1633"/>
        <item m="1" x="4732"/>
        <item m="1" x="1452"/>
        <item m="1" x="3489"/>
        <item m="1" x="1998"/>
        <item m="1" x="2031"/>
        <item m="1" x="5701"/>
        <item m="1" x="4509"/>
        <item m="1" x="4318"/>
        <item m="1" x="2228"/>
        <item m="1" x="5633"/>
        <item m="1" x="1615"/>
        <item m="1" x="4935"/>
        <item m="1" x="4747"/>
        <item m="1" x="2113"/>
        <item m="1" x="5647"/>
        <item m="1" x="2540"/>
        <item m="1" x="2368"/>
        <item m="1" x="4390"/>
        <item m="1" x="3258"/>
        <item m="1" x="3116"/>
        <item m="1" x="4219"/>
        <item m="1" x="5716"/>
        <item m="1" x="4412"/>
        <item m="1" x="3372"/>
        <item m="1" x="5555"/>
        <item m="1" x="2708"/>
        <item m="1" x="1493"/>
        <item m="1" x="3331"/>
        <item m="1" x="4595"/>
        <item m="1" x="3409"/>
        <item m="1" x="2877"/>
        <item m="1" x="3735"/>
        <item m="1" x="2965"/>
        <item m="1" x="5624"/>
        <item m="1" x="3222"/>
        <item m="1" x="1910"/>
        <item m="1" x="2824"/>
        <item m="1" x="3427"/>
        <item m="1" x="4922"/>
        <item m="1" x="2021"/>
        <item m="1" x="3910"/>
        <item m="1" x="3112"/>
        <item m="1" x="3594"/>
        <item m="1" x="5000"/>
        <item m="1" x="4287"/>
        <item m="1" x="4500"/>
        <item m="1" x="3374"/>
        <item m="1" x="4776"/>
        <item m="1" x="5117"/>
        <item m="1" x="2081"/>
        <item m="1" x="3319"/>
        <item m="1" x="5275"/>
        <item m="1" x="4540"/>
        <item m="1" x="2720"/>
        <item m="1" x="4033"/>
        <item m="1" x="1996"/>
        <item m="1" x="4550"/>
        <item m="1" x="1466"/>
        <item m="1" x="5006"/>
        <item m="1" x="3454"/>
        <item m="1" x="3757"/>
        <item m="1" x="5597"/>
        <item m="1" x="3963"/>
        <item m="1" x="2065"/>
        <item m="1" x="3615"/>
        <item m="1" x="2764"/>
        <item m="1" x="4362"/>
        <item m="1" x="2147"/>
        <item m="1" x="2409"/>
        <item m="1" x="2215"/>
        <item m="1" x="4488"/>
        <item m="1" x="3673"/>
        <item m="1" x="4692"/>
        <item m="1" x="2543"/>
        <item m="1" x="4772"/>
        <item m="1" x="2336"/>
        <item m="1" x="4686"/>
        <item m="1" x="4363"/>
        <item m="1" x="4239"/>
        <item m="1" x="4151"/>
        <item m="1" x="1691"/>
        <item m="1" x="5309"/>
        <item m="1" x="2254"/>
        <item m="1" x="3191"/>
        <item m="1" x="3682"/>
        <item m="1" x="2135"/>
        <item m="1" x="5732"/>
        <item m="1" x="2009"/>
        <item m="1" x="3569"/>
        <item m="1" x="3055"/>
        <item m="1" x="4785"/>
        <item m="1" x="5288"/>
        <item m="1" x="1595"/>
        <item m="1" x="2700"/>
        <item m="1" x="2666"/>
        <item m="1" x="5378"/>
        <item m="1" x="2033"/>
        <item m="1" x="5651"/>
        <item m="1" x="4303"/>
        <item m="1" x="2861"/>
        <item m="1" x="5729"/>
        <item m="1" x="2773"/>
        <item m="1" x="3182"/>
        <item m="1" x="1487"/>
        <item m="1" x="2532"/>
        <item m="1" x="2896"/>
        <item m="1" x="2725"/>
        <item m="1" x="1448"/>
        <item m="1" x="5475"/>
        <item m="1" x="5256"/>
        <item m="1" x="3230"/>
        <item m="1" x="4544"/>
        <item m="1" x="4347"/>
        <item m="1" x="4460"/>
        <item m="1" x="1532"/>
        <item m="1" x="3860"/>
        <item m="1" x="4044"/>
        <item m="1" x="1547"/>
        <item m="1" x="4167"/>
        <item m="1" x="2169"/>
        <item m="1" x="3491"/>
        <item m="1" x="4382"/>
        <item m="1" x="4109"/>
        <item m="1" x="2558"/>
        <item m="1" x="5113"/>
        <item m="1" x="3822"/>
        <item m="1" x="2893"/>
        <item m="1" x="1958"/>
        <item m="1" x="2102"/>
        <item m="1" x="3474"/>
        <item m="1" x="1679"/>
        <item m="1" x="2801"/>
        <item m="1" x="4833"/>
        <item m="1" x="2767"/>
        <item m="1" x="4978"/>
        <item m="1" x="5188"/>
        <item m="1" x="4022"/>
        <item m="1" x="3846"/>
        <item m="1" x="1953"/>
        <item m="1" x="2709"/>
        <item m="1" x="2677"/>
        <item m="1" x="2522"/>
        <item m="1" x="5100"/>
        <item m="1" x="1930"/>
        <item m="1" x="2932"/>
        <item m="1" x="4013"/>
        <item m="1" x="3900"/>
        <item m="1" x="5150"/>
        <item m="1" x="5649"/>
        <item m="1" x="4281"/>
        <item m="1" x="5377"/>
        <item m="1" x="4325"/>
        <item m="1" x="2787"/>
        <item m="1" x="3462"/>
        <item m="1" x="5670"/>
        <item m="1" x="1664"/>
        <item m="1" x="4633"/>
        <item m="1" x="3354"/>
        <item m="1" x="2249"/>
        <item m="1" x="1952"/>
        <item m="1" x="4399"/>
        <item m="1" x="3459"/>
        <item m="1" x="4572"/>
        <item m="1" x="2654"/>
        <item m="1" x="5385"/>
        <item m="1" x="4619"/>
        <item m="1" x="2080"/>
        <item m="1" x="4142"/>
        <item m="1" x="1398"/>
        <item m="1" x="3651"/>
        <item m="1" x="3906"/>
        <item m="1" x="2631"/>
        <item m="1" x="2207"/>
        <item m="1" x="3169"/>
        <item m="1" x="4266"/>
        <item m="1" x="2992"/>
        <item m="1" x="4696"/>
        <item m="1" x="2000"/>
        <item m="1" x="2094"/>
        <item m="1" x="2865"/>
        <item m="1" x="5585"/>
        <item m="1" x="3943"/>
        <item m="1" x="4918"/>
        <item m="1" x="2620"/>
        <item m="1" x="1955"/>
        <item m="1" x="2635"/>
        <item m="1" x="1821"/>
        <item m="1" x="3773"/>
        <item m="1" x="2940"/>
        <item m="1" x="5307"/>
        <item m="1" x="2951"/>
        <item m="1" x="2138"/>
        <item m="1" x="2721"/>
        <item m="1" x="3601"/>
        <item m="1" x="4834"/>
        <item m="1" x="4681"/>
        <item m="1" x="1737"/>
        <item m="1" x="2157"/>
        <item m="1" x="4391"/>
        <item m="1" x="2068"/>
        <item m="1" x="2966"/>
        <item m="1" x="4113"/>
        <item m="1" x="5402"/>
        <item m="1" x="1470"/>
        <item m="1" x="4844"/>
        <item m="1" x="2257"/>
        <item m="1" x="3965"/>
        <item m="1" x="4714"/>
        <item m="1" x="2799"/>
        <item m="1" x="5683"/>
        <item m="1" x="2935"/>
        <item m="1" x="2743"/>
        <item m="1" x="5471"/>
        <item m="1" x="3260"/>
        <item m="1" x="4640"/>
        <item m="1" x="2015"/>
        <item m="1" x="5498"/>
        <item m="1" x="3433"/>
        <item m="1" x="3932"/>
        <item m="1" x="2846"/>
        <item m="1" x="2271"/>
        <item m="1" x="5217"/>
        <item m="1" x="2139"/>
        <item m="1" x="2195"/>
        <item m="1" x="4941"/>
        <item m="1" x="3832"/>
        <item m="1" x="5684"/>
        <item m="1" x="4646"/>
        <item m="1" x="5495"/>
        <item m="1" x="2243"/>
        <item m="1" x="3105"/>
        <item m="1" x="3184"/>
        <item m="1" x="5563"/>
        <item m="1" x="3915"/>
        <item m="1" x="1948"/>
        <item m="1" x="3084"/>
        <item m="1" x="1467"/>
        <item m="1" x="2739"/>
        <item m="1" x="3803"/>
        <item m="1" x="3726"/>
        <item m="1" x="3469"/>
        <item m="1" x="2841"/>
        <item m="1" x="4451"/>
        <item m="1" x="5665"/>
        <item m="1" x="2055"/>
        <item m="1" x="3545"/>
        <item m="1" x="2912"/>
        <item m="1" x="5631"/>
        <item m="1" x="2445"/>
        <item m="1" x="2724"/>
        <item m="1" x="2712"/>
        <item m="1" x="3023"/>
        <item m="1" x="5589"/>
        <item m="1" x="2615"/>
        <item m="1" x="1491"/>
        <item m="1" x="5730"/>
        <item m="1" x="4233"/>
        <item m="1" x="2680"/>
        <item m="1" x="5642"/>
        <item m="1" x="2325"/>
        <item m="1" x="3455"/>
        <item m="1" x="4635"/>
        <item m="1" x="4435"/>
        <item m="1" x="4615"/>
        <item m="1" x="2603"/>
        <item m="1" x="5269"/>
        <item m="1" x="5077"/>
        <item m="1" x="5295"/>
        <item m="1" x="5627"/>
        <item m="1" x="3388"/>
        <item m="1" x="3074"/>
        <item m="1" x="2884"/>
        <item m="1" x="3664"/>
        <item m="1" x="3364"/>
        <item m="1" x="1404"/>
        <item m="1" x="2092"/>
        <item m="1" x="1794"/>
        <item m="1" x="3404"/>
        <item m="1" x="1846"/>
        <item m="1" x="3485"/>
        <item m="1" x="2604"/>
        <item m="1" x="1840"/>
        <item m="1" x="2732"/>
        <item m="1" x="4375"/>
        <item m="1" x="5564"/>
        <item m="1" x="4807"/>
        <item m="1" x="4799"/>
        <item m="1" x="3666"/>
        <item m="1" x="4992"/>
        <item m="1" x="4234"/>
        <item m="1" x="2150"/>
        <item m="1" x="2411"/>
        <item m="1" x="3071"/>
        <item m="1" x="1497"/>
        <item m="1" x="2165"/>
        <item m="1" x="2957"/>
        <item m="1" x="3689"/>
        <item m="1" x="4169"/>
        <item m="1" x="1738"/>
        <item m="1" x="2175"/>
        <item m="1" x="3065"/>
        <item m="1" x="2083"/>
        <item m="1" x="1844"/>
        <item m="1" x="1655"/>
        <item m="1" x="5076"/>
        <item m="1" x="3971"/>
        <item m="1" x="3473"/>
        <item m="1" x="5594"/>
        <item m="1" x="4350"/>
        <item m="1" x="3976"/>
        <item m="1" x="4787"/>
        <item m="1" x="1874"/>
        <item m="1" x="1882"/>
        <item m="1" x="4150"/>
        <item m="1" x="5367"/>
        <item m="1" x="5373"/>
        <item m="1" x="5658"/>
        <item m="1" x="4812"/>
        <item m="1" x="4502"/>
        <item m="1" x="1402"/>
        <item m="1" x="2153"/>
        <item m="1" x="2106"/>
        <item m="1" x="2690"/>
        <item m="1" x="3198"/>
        <item m="1" x="2006"/>
        <item m="1" x="1645"/>
        <item m="1" x="2096"/>
        <item m="1" x="5400"/>
        <item m="1" x="3172"/>
        <item m="1" x="2793"/>
        <item m="1" x="1823"/>
        <item m="1" x="5405"/>
        <item m="1" x="4088"/>
        <item m="1" x="4600"/>
        <item m="1" x="4369"/>
        <item m="1" x="2928"/>
        <item m="1" x="4925"/>
        <item m="1" x="5108"/>
        <item m="1" x="5221"/>
        <item m="1" x="2154"/>
        <item m="1" x="1455"/>
        <item m="1" x="4403"/>
        <item m="1" x="5342"/>
        <item m="1" x="4942"/>
        <item m="1" x="2179"/>
        <item m="1" x="3242"/>
        <item m="1" x="2071"/>
        <item m="1" x="1911"/>
        <item m="1" x="1623"/>
        <item m="1" x="1488"/>
        <item m="1" x="1490"/>
        <item m="1" x="2110"/>
        <item m="1" x="5358"/>
        <item m="1" x="2335"/>
        <item m="1" x="3061"/>
        <item m="1" x="2028"/>
        <item m="1" x="2041"/>
        <item m="1" x="2142"/>
        <item m="1" x="1435"/>
        <item m="1" x="4194"/>
        <item m="1" x="4105"/>
        <item m="1" x="3177"/>
        <item m="1" x="3390"/>
        <item m="1" x="4995"/>
        <item m="1" x="4069"/>
        <item m="1" x="4262"/>
        <item m="1" x="4245"/>
        <item m="1" x="4408"/>
        <item m="1" x="3284"/>
        <item m="1" x="2726"/>
        <item m="1" x="2248"/>
        <item m="1" x="4694"/>
        <item m="1" x="1567"/>
        <item m="1" x="1637"/>
        <item m="1" x="4904"/>
        <item m="1" x="4802"/>
        <item m="1" x="4708"/>
        <item m="1" x="3503"/>
        <item m="1" x="5486"/>
        <item m="1" x="4636"/>
        <item m="1" x="1786"/>
        <item m="1" x="3140"/>
        <item m="1" x="5180"/>
        <item m="1" x="2845"/>
        <item m="1" x="5170"/>
        <item m="1" x="5408"/>
        <item m="1" x="3853"/>
        <item m="1" x="2550"/>
        <item m="1" x="4749"/>
        <item m="1" x="4765"/>
        <item m="1" x="1923"/>
        <item m="1" x="2451"/>
        <item m="1" x="3506"/>
        <item m="1" x="3206"/>
        <item m="1" x="4301"/>
        <item m="1" x="2490"/>
        <item m="1" x="4650"/>
        <item m="1" x="2751"/>
        <item m="1" x="4240"/>
        <item m="1" x="1484"/>
        <item m="1" x="2872"/>
        <item m="1" x="3710"/>
        <item m="1" x="1399"/>
        <item m="1" x="3355"/>
        <item m="1" x="3304"/>
        <item m="1" x="5081"/>
        <item m="1" x="2761"/>
        <item m="1" x="3265"/>
        <item m="1" x="4771"/>
        <item m="1" x="1646"/>
        <item m="1" x="3812"/>
        <item m="1" x="1441"/>
        <item m="1" x="3603"/>
        <item m="1" x="2100"/>
        <item m="1" x="4557"/>
        <item m="1" x="5124"/>
        <item m="1" x="5516"/>
        <item m="1" x="2465"/>
        <item m="1" x="4168"/>
        <item m="1" x="4003"/>
        <item m="1" x="4182"/>
        <item m="1" x="3950"/>
        <item m="1" x="1600"/>
        <item m="1" x="2072"/>
        <item m="1" x="3909"/>
        <item m="1" x="5229"/>
        <item m="1" x="2362"/>
        <item m="1" x="2369"/>
        <item m="1" x="1559"/>
        <item m="1" x="1879"/>
        <item m="1" x="1795"/>
        <item m="1" x="4786"/>
        <item m="1" x="3864"/>
        <item m="1" x="3789"/>
        <item m="1" x="3487"/>
        <item m="1" x="4497"/>
        <item m="1" x="3249"/>
        <item m="1" x="3534"/>
        <item m="1" x="3573"/>
        <item m="1" x="4155"/>
        <item m="1" x="2328"/>
        <item m="1" x="3141"/>
        <item m="1" x="4138"/>
        <item m="1" x="1397"/>
        <item m="1" x="2607"/>
        <item m="1" x="4970"/>
        <item m="1" x="4755"/>
        <item m="1" x="1855"/>
        <item m="1" x="4136"/>
        <item m="1" x="2056"/>
        <item m="1" x="3827"/>
        <item m="1" x="3642"/>
        <item m="1" x="5128"/>
        <item m="1" x="3290"/>
        <item m="1" x="4157"/>
        <item m="1" x="5089"/>
        <item m="1" x="5397"/>
        <item m="1" x="2299"/>
        <item m="1" x="4041"/>
        <item m="1" x="5399"/>
        <item m="1" x="3111"/>
        <item m="1" x="2042"/>
        <item m="1" x="3852"/>
        <item m="1" x="5172"/>
        <item m="1" x="4036"/>
        <item m="1" x="4969"/>
        <item m="1" x="3850"/>
        <item m="1" x="3761"/>
        <item m="1" x="3616"/>
        <item m="1" x="3588"/>
        <item m="1" x="2345"/>
        <item m="1" x="5347"/>
        <item m="1" x="2380"/>
        <item m="1" x="3841"/>
        <item m="1" x="4437"/>
        <item m="1" x="4082"/>
        <item m="1" x="3238"/>
        <item m="1" x="4162"/>
        <item m="1" x="3324"/>
        <item m="1" x="3099"/>
        <item m="1" x="2566"/>
        <item m="1" x="5391"/>
        <item m="1" x="1500"/>
        <item m="1" x="2701"/>
        <item m="1" x="2920"/>
        <item m="1" x="3456"/>
        <item m="1" x="5045"/>
        <item m="1" x="2833"/>
        <item m="1" x="2641"/>
        <item m="1" x="5167"/>
        <item m="1" x="4331"/>
        <item m="1" x="5539"/>
        <item m="1" x="3261"/>
        <item m="1" x="4701"/>
        <item m="1" x="4214"/>
        <item m="1" x="5151"/>
        <item m="1" x="4029"/>
        <item m="1" x="1652"/>
        <item m="1" x="5600"/>
        <item m="1" x="3007"/>
        <item m="1" x="4521"/>
        <item m="1" x="4472"/>
        <item m="1" x="1713"/>
        <item m="1" x="1661"/>
        <item m="1" x="3332"/>
        <item m="1" x="5494"/>
        <item m="1" x="2016"/>
        <item m="1" x="4901"/>
        <item m="1" x="5159"/>
        <item m="1" x="2487"/>
        <item m="1" x="1586"/>
        <item m="1" x="5489"/>
        <item m="1" x="2250"/>
        <item m="1" x="3393"/>
        <item m="1" x="2643"/>
        <item m="1" x="5565"/>
        <item m="1" x="3006"/>
        <item m="1" x="1610"/>
        <item m="1" x="5646"/>
        <item m="1" x="4001"/>
        <item m="1" x="4503"/>
        <item m="1" x="4715"/>
        <item m="1" x="1548"/>
        <item m="1" x="4354"/>
        <item m="1" x="4224"/>
        <item m="1" x="3315"/>
        <item m="1" x="5663"/>
        <item m="1" x="3497"/>
        <item m="1" x="4357"/>
        <item m="1" x="3227"/>
        <item m="1" x="3298"/>
        <item m="1" x="5025"/>
        <item m="1" x="5183"/>
        <item m="1" x="2255"/>
        <item m="1" x="3948"/>
        <item m="1" x="2982"/>
        <item m="1" x="3232"/>
        <item m="1" x="5226"/>
        <item m="1" x="4158"/>
        <item m="1" x="1767"/>
        <item m="1" x="5520"/>
        <item m="1" x="3205"/>
        <item m="1" x="4171"/>
        <item m="1" x="4122"/>
        <item m="1" x="2842"/>
        <item m="1" x="1498"/>
        <item m="1" x="2834"/>
        <item m="1" x="2077"/>
        <item m="1" x="5546"/>
        <item m="1" x="2427"/>
        <item m="1" x="1667"/>
        <item m="1" x="1772"/>
        <item m="1" x="4648"/>
        <item m="1" x="3938"/>
        <item m="1" x="3879"/>
        <item m="1" x="1944"/>
        <item m="1" x="1413"/>
        <item m="1" x="4058"/>
        <item m="1" x="4146"/>
        <item m="1" x="3138"/>
        <item m="1" x="5632"/>
        <item m="1" x="4894"/>
        <item m="1" x="5359"/>
        <item m="1" x="4915"/>
        <item m="1" x="2535"/>
        <item m="1" x="2172"/>
        <item m="1" x="1412"/>
        <item m="1" x="3572"/>
        <item m="1" x="3595"/>
        <item m="1" x="3087"/>
        <item m="1" x="2924"/>
        <item m="1" x="5156"/>
        <item m="1" x="2619"/>
        <item m="1" x="5602"/>
        <item m="1" x="3967"/>
        <item m="1" x="2770"/>
        <item m="1" x="1697"/>
        <item m="1" x="2001"/>
        <item m="1" x="3783"/>
        <item m="1" x="3982"/>
        <item m="1" x="1927"/>
        <item m="1" x="5260"/>
        <item m="1" x="2414"/>
        <item m="1" x="4532"/>
        <item m="1" x="5181"/>
        <item m="1" x="2796"/>
        <item m="1" x="3178"/>
        <item m="1" x="3607"/>
        <item m="1" x="5534"/>
        <item m="1" x="4581"/>
        <item m="1" x="2991"/>
        <item m="1" x="4025"/>
        <item m="1" x="5524"/>
        <item m="1" x="2781"/>
        <item m="1" x="2774"/>
        <item m="1" x="4075"/>
        <item m="1" x="3887"/>
        <item m="1" x="4020"/>
        <item m="1" x="2668"/>
        <item m="1" x="4358"/>
        <item m="1" x="4147"/>
        <item m="1" x="1776"/>
        <item m="1" x="4428"/>
        <item m="1" x="2418"/>
        <item m="1" x="1478"/>
        <item m="1" x="3541"/>
        <item m="1" x="3927"/>
        <item m="1" x="2240"/>
        <item m="1" x="3586"/>
        <item m="1" x="1857"/>
        <item m="1" x="5030"/>
        <item m="1" x="3125"/>
        <item m="1" x="2010"/>
        <item m="1" x="1789"/>
        <item m="1" x="3309"/>
        <item m="1" x="2459"/>
        <item m="1" x="4140"/>
        <item m="1" x="4172"/>
        <item m="1" x="5625"/>
        <item m="1" x="1653"/>
        <item m="1" x="1416"/>
        <item m="1" x="5095"/>
        <item m="1" x="4206"/>
        <item m="1" x="5225"/>
        <item m="1" x="3373"/>
        <item m="1" x="2964"/>
        <item m="1" x="4372"/>
        <item m="1" x="1396"/>
        <item m="1" x="4791"/>
        <item m="1" x="4679"/>
        <item m="1" x="2745"/>
        <item m="1" x="3723"/>
        <item m="1" x="4879"/>
        <item m="1" x="4475"/>
        <item m="1" x="4226"/>
        <item m="1" x="4545"/>
        <item m="1" x="3931"/>
        <item m="1" x="3103"/>
        <item m="1" x="4865"/>
        <item m="1" x="2715"/>
        <item m="1" x="3795"/>
        <item m="1" x="4957"/>
        <item m="1" x="3041"/>
        <item m="1" x="4813"/>
        <item m="1" x="2285"/>
        <item m="1" x="5572"/>
        <item m="1" x="1660"/>
        <item m="1" x="5699"/>
        <item m="1" x="1856"/>
        <item m="1" x="3688"/>
        <item m="1" x="4019"/>
        <item m="1" x="1692"/>
        <item m="1" x="5677"/>
        <item m="1" x="4745"/>
        <item m="1" x="2567"/>
        <item m="1" x="5177"/>
        <item m="1" x="1565"/>
        <item m="1" x="3819"/>
        <item m="1" x="3019"/>
        <item m="1" x="5506"/>
        <item m="1" x="4250"/>
        <item m="1" x="1669"/>
        <item m="1" x="2882"/>
        <item m="1" x="3252"/>
        <item m="1" x="1526"/>
        <item m="1" x="5065"/>
        <item m="1" x="3796"/>
        <item m="1" x="2694"/>
        <item m="1" x="5333"/>
        <item m="1" x="2038"/>
        <item m="1" x="5568"/>
        <item m="1" x="3081"/>
        <item m="1" x="4664"/>
        <item m="1" x="1581"/>
        <item m="1" x="2346"/>
        <item m="1" x="1771"/>
        <item m="1" x="2356"/>
        <item m="1" x="5673"/>
        <item m="1" x="2579"/>
        <item m="1" x="5042"/>
        <item m="1" x="5312"/>
        <item m="1" x="4910"/>
        <item m="1" x="1553"/>
        <item m="1" x="5357"/>
        <item m="1" x="2210"/>
        <item m="1" x="3816"/>
        <item m="1" x="3970"/>
        <item m="1" x="1700"/>
        <item m="1" x="5148"/>
        <item m="1" x="3149"/>
        <item m="1" x="4988"/>
        <item m="1" x="2321"/>
        <item m="1" x="2797"/>
        <item m="1" x="5697"/>
        <item m="1" x="3235"/>
        <item m="1" x="2707"/>
        <item m="1" x="2288"/>
        <item m="1" x="2902"/>
        <item m="1" x="5038"/>
        <item m="1" x="2177"/>
        <item m="1" x="3727"/>
        <item m="1" x="5591"/>
        <item m="1" x="2805"/>
        <item m="1" x="3313"/>
        <item m="1" x="2534"/>
        <item m="1" x="5329"/>
        <item m="1" x="2556"/>
        <item m="1" x="5251"/>
        <item m="1" x="4565"/>
        <item m="1" x="3629"/>
        <item m="1" x="3738"/>
        <item m="1" x="1990"/>
        <item m="1" x="3842"/>
        <item m="1" x="1860"/>
        <item m="1" x="5014"/>
        <item m="1" x="4821"/>
        <item m="1" x="5425"/>
        <item m="1" x="2149"/>
        <item m="1" x="4945"/>
        <item m="1" x="2606"/>
        <item m="1" x="4937"/>
        <item m="1" x="5224"/>
        <item m="1" x="5308"/>
        <item m="1" x="3021"/>
        <item m="1" x="5454"/>
        <item m="1" x="3069"/>
        <item m="1" x="2917"/>
        <item m="1" x="5195"/>
        <item m="1" x="2520"/>
        <item m="1" x="2942"/>
        <item m="1" x="3130"/>
        <item m="1" x="3119"/>
        <item m="1" x="4789"/>
        <item m="1" x="2423"/>
        <item m="1" x="2036"/>
        <item m="1" x="3278"/>
        <item m="1" x="5330"/>
        <item m="1" x="5194"/>
        <item m="1" x="4042"/>
        <item m="1" x="4851"/>
        <item m="1" x="2867"/>
        <item m="1" x="4632"/>
        <item m="1" x="4231"/>
        <item m="1" x="3980"/>
        <item m="1" x="1593"/>
        <item m="1" x="3158"/>
        <item m="1" x="3712"/>
        <item m="1" x="1773"/>
        <item m="1" x="3722"/>
        <item m="1" x="3022"/>
        <item m="1" x="4737"/>
        <item m="1" x="2274"/>
        <item m="1" x="2064"/>
        <item m="1" x="2510"/>
        <item m="1" x="3316"/>
        <item m="1" x="4593"/>
        <item m="1" x="3239"/>
        <item m="1" x="2267"/>
        <item m="1" x="5421"/>
        <item m="1" x="2813"/>
        <item m="1" x="3072"/>
        <item m="1" x="5458"/>
        <item m="1" x="4447"/>
        <item m="1" x="5102"/>
        <item m="1" x="3799"/>
        <item m="1" x="1711"/>
        <item m="1" x="5002"/>
        <item m="1" x="4914"/>
        <item m="1" x="3053"/>
        <item m="1" x="5327"/>
        <item m="1" x="3240"/>
        <item m="1" x="1625"/>
        <item m="1" x="4384"/>
        <item m="1" x="3922"/>
        <item m="1" x="2391"/>
        <item m="1" x="4837"/>
        <item m="1" x="5459"/>
        <item m="1" x="5552"/>
        <item m="1" x="1531"/>
        <item m="1" x="4774"/>
        <item m="1" x="4043"/>
        <item m="1" x="1405"/>
        <item m="1" x="2260"/>
        <item m="1" x="1583"/>
        <item m="1" x="3845"/>
        <item m="1" x="4606"/>
        <item m="1" x="2614"/>
        <item m="1" x="3293"/>
        <item m="1" x="5056"/>
        <item m="1" x="5341"/>
        <item m="1" x="2186"/>
        <item m="1" x="2711"/>
        <item m="1" x="4949"/>
        <item m="1" x="4920"/>
        <item m="1" x="2981"/>
        <item m="1" x="4634"/>
        <item m="1" x="4457"/>
        <item m="1" x="3174"/>
        <item m="1" x="2611"/>
        <item m="1" x="2188"/>
        <item m="1" x="2268"/>
        <item m="1" x="2246"/>
        <item m="1" x="4345"/>
        <item m="1" x="3310"/>
        <item m="1" x="5441"/>
        <item m="1" x="5446"/>
        <item m="1" x="3833"/>
        <item m="1" x="5553"/>
        <item m="1" x="5356"/>
        <item m="1" x="3810"/>
        <item m="1" x="3510"/>
        <item m="1" x="3771"/>
        <item m="1" x="5185"/>
        <item m="1" x="4445"/>
        <item m="1" x="4064"/>
        <item m="1" x="4560"/>
        <item m="1" x="4943"/>
        <item m="1" x="4314"/>
        <item m="1" x="1838"/>
        <item m="1" x="3280"/>
        <item m="1" x="3199"/>
        <item m="1" x="2862"/>
        <item m="1" x="3610"/>
        <item m="1" x="1752"/>
        <item m="1" x="3435"/>
        <item m="1" x="4637"/>
        <item m="1" x="3676"/>
        <item m="1" x="4452"/>
        <item m="1" x="1919"/>
        <item m="1" x="4809"/>
        <item m="1" x="3330"/>
        <item m="1" x="5316"/>
        <item m="1" x="3446"/>
        <item m="1" x="2107"/>
        <item m="1" x="3322"/>
        <item m="1" x="1751"/>
        <item m="1" x="1950"/>
        <item m="1" x="5161"/>
        <item m="1" x="2297"/>
        <item m="1" x="4878"/>
        <item m="1" x="2844"/>
        <item m="1" x="3145"/>
        <item m="1" x="5348"/>
        <item m="1" x="4501"/>
        <item m="1" x="5153"/>
        <item m="1" x="2658"/>
        <item m="1" x="5426"/>
        <item m="1" x="3542"/>
        <item m="1" x="1494"/>
        <item m="1" x="2564"/>
        <item m="1" x="5147"/>
        <item m="1" x="2339"/>
        <item m="1" x="1791"/>
        <item m="1" x="4890"/>
        <item m="1" x="2005"/>
        <item m="1" x="3142"/>
        <item m="1" x="1406"/>
        <item m="1" x="2519"/>
        <item m="1" x="4199"/>
        <item m="1" x="2595"/>
        <item m="1" x="4381"/>
        <item m="1" x="1630"/>
        <item m="1" x="4212"/>
        <item m="1" x="3793"/>
        <item m="1" x="2541"/>
        <item m="1" x="1764"/>
        <item m="1" x="3597"/>
        <item m="1" x="1825"/>
        <item m="1" x="2557"/>
        <item m="1" x="2221"/>
        <item m="1" x="3014"/>
        <item m="1" x="2544"/>
        <item m="1" x="1538"/>
        <item m="1" x="3286"/>
        <item m="1" x="3040"/>
        <item m="1" x="2364"/>
        <item m="1" x="4295"/>
        <item m="1" x="2621"/>
        <item m="1" x="5544"/>
        <item m="1" x="3507"/>
        <item m="1" x="5055"/>
        <item m="1" x="1517"/>
        <item m="1" x="3549"/>
        <item m="1" x="5420"/>
        <item m="1" x="2827"/>
        <item m="1" x="4966"/>
        <item m="1" x="1822"/>
        <item m="1" x="3825"/>
        <item m="1" x="3352"/>
        <item m="1" x="4310"/>
        <item m="1" x="3680"/>
        <item m="1" x="1978"/>
        <item m="1" x="3005"/>
        <item m="1" x="5374"/>
        <item m="1" x="1481"/>
        <item m="1" x="5302"/>
        <item m="1" x="4263"/>
        <item m="1" x="5584"/>
        <item m="1" x="3724"/>
        <item m="1" x="2911"/>
        <item m="1" x="1469"/>
        <item m="1" x="4592"/>
        <item m="1" x="3881"/>
        <item m="1" x="1746"/>
        <item m="1" x="1521"/>
        <item m="1" x="1528"/>
        <item m="1" x="1943"/>
        <item m="1" x="2350"/>
        <item m="1" x="1671"/>
        <item m="1" x="3296"/>
        <item m="1" x="3155"/>
        <item m="1" x="2769"/>
        <item m="1" x="3408"/>
        <item m="1" x="5722"/>
        <item m="1" x="2352"/>
        <item m="1" x="2014"/>
        <item m="1" x="3091"/>
        <item m="1" x="1434"/>
        <item m="1" x="2492"/>
        <item m="1" x="3553"/>
        <item m="1" x="5461"/>
        <item m="1" x="3343"/>
        <item m="1" x="2236"/>
        <item m="1" x="3419"/>
        <item m="1" x="3476"/>
        <item m="1" x="3880"/>
        <item m="1" x="3526"/>
        <item m="1" x="2977"/>
        <item m="1" x="1886"/>
        <item m="1" x="1566"/>
        <item m="1" x="4864"/>
        <item m="1" x="4252"/>
        <item m="1" x="5253"/>
        <item m="1" x="3563"/>
        <item m="1" x="2895"/>
        <item m="1" x="2393"/>
        <item m="1" x="3027"/>
        <item m="1" x="2938"/>
        <item m="1" x="2946"/>
        <item m="1" x="4642"/>
        <item m="1" x="4624"/>
        <item m="1" x="1394"/>
        <item m="1" x="1975"/>
        <item m="1" x="4467"/>
        <item m="1" x="4098"/>
        <item m="1" x="3933"/>
        <item m="1" x="5502"/>
        <item m="1" x="5163"/>
        <item m="1" x="5231"/>
        <item m="1" x="3225"/>
        <item m="1" x="2373"/>
        <item m="1" x="1959"/>
        <item m="1" x="1761"/>
        <item m="1" x="1701"/>
        <item m="1" x="2384"/>
        <item m="1" x="2984"/>
        <item m="1" x="5706"/>
        <item m="1" x="5058"/>
        <item m="1" x="4895"/>
        <item m="1" x="2392"/>
        <item m="1" x="2922"/>
        <item m="1" x="4227"/>
        <item m="1" x="4198"/>
        <item m="1" x="2929"/>
        <item m="1" x="4424"/>
        <item m="1" x="3751"/>
        <item m="1" x="3809"/>
        <item m="1" x="2479"/>
        <item m="1" x="4792"/>
        <item m="1" x="4675"/>
        <item m="1" x="4870"/>
        <item m="1" x="2421"/>
        <item m="1" x="4211"/>
        <item m="1" x="3659"/>
        <item m="1" x="4590"/>
        <item m="1" x="5111"/>
        <item m="1" x="1440"/>
        <item m="1" x="5476"/>
        <item m="1" x="5692"/>
        <item m="1" x="1590"/>
        <item m="1" x="5734"/>
        <item m="1" x="3475"/>
        <item m="1" x="4960"/>
        <item m="1" x="2899"/>
        <item m="1" x="3823"/>
        <item m="1" x="5453"/>
        <item m="1" x="4756"/>
        <item m="1" x="1815"/>
        <item m="1" x="2349"/>
        <item m="1" x="4597"/>
        <item m="1" x="1807"/>
        <item m="1" x="1921"/>
        <item m="1" x="5590"/>
        <item m="1" x="3859"/>
        <item m="1" x="2446"/>
        <item m="1" x="3690"/>
        <item m="1" x="1839"/>
        <item m="1" x="5211"/>
        <item m="1" x="5013"/>
        <item m="1" x="5517"/>
        <item m="1" x="3386"/>
        <item m="1" x="3672"/>
        <item m="1" x="5621"/>
        <item m="1" x="2341"/>
        <item m="1" x="4291"/>
        <item m="1" x="4449"/>
        <item m="1" x="2908"/>
        <item m="1" x="1410"/>
        <item m="1" x="2474"/>
        <item m="1" x="5499"/>
        <item m="1" x="4552"/>
        <item m="1" x="4744"/>
        <item m="1" x="3020"/>
        <item m="1" x="2531"/>
        <item m="1" x="2644"/>
        <item m="1" x="4610"/>
        <item m="1" x="1628"/>
        <item m="1" x="3764"/>
        <item m="1" x="4127"/>
        <item m="1" x="3201"/>
        <item m="1" x="3064"/>
        <item m="1" x="2986"/>
        <item m="1" x="2655"/>
        <item m="1" x="4148"/>
        <item m="1" x="5691"/>
        <item m="1" x="3621"/>
        <item m="1" x="2996"/>
        <item m="1" x="5236"/>
        <item m="1" x="5452"/>
        <item m="1" x="5021"/>
        <item m="1" x="4373"/>
        <item m="1" x="3203"/>
        <item m="1" x="1709"/>
        <item m="1" x="5644"/>
        <item m="1" x="2199"/>
        <item m="1" x="4288"/>
        <item m="1" x="4056"/>
        <item m="1" x="2324"/>
        <item m="1" x="4149"/>
        <item m="1" x="4718"/>
        <item m="1" x="4459"/>
        <item m="1" x="3356"/>
        <item m="1" x="4689"/>
        <item m="1" x="5271"/>
        <item m="1" x="4215"/>
        <item m="1" x="2458"/>
        <item m="1" x="5078"/>
        <item m="1" x="3877"/>
        <item m="1" x="4682"/>
        <item m="1" x="3157"/>
        <item m="1" x="4346"/>
        <item m="1" x="5241"/>
        <item m="1" x="2432"/>
        <item m="1" x="4161"/>
        <item m="1" x="3605"/>
        <item m="1" x="3085"/>
        <item m="1" x="2473"/>
        <item m="1" x="3344"/>
        <item m="1" x="2687"/>
        <item m="1" x="5123"/>
        <item m="1" x="1510"/>
        <item m="1" x="5523"/>
        <item m="1" x="2516"/>
        <item m="1" x="4401"/>
        <item m="1" x="1769"/>
        <item m="1" x="1867"/>
        <item m="1" x="1949"/>
        <item m="1" x="2697"/>
        <item m="1" x="4827"/>
        <item m="1" x="4830"/>
        <item m="1" x="2960"/>
        <item m="1" x="2961"/>
        <item m="1" x="2669"/>
        <item m="1" x="4752"/>
        <item m="1" x="2099"/>
        <item m="1" x="5372"/>
        <item m="1" x="4919"/>
        <item m="1" x="3643"/>
        <item m="1" x="2413"/>
        <item m="1" x="5291"/>
        <item m="1" x="1627"/>
        <item m="1" x="3291"/>
        <item m="1" x="3403"/>
        <item m="1" x="2496"/>
        <item m="1" x="4554"/>
        <item m="1" x="5071"/>
        <item m="1" x="5104"/>
        <item m="1" x="2155"/>
        <item m="1" x="2859"/>
        <item m="1" x="2548"/>
        <item m="1" x="4244"/>
        <item m="1" x="1836"/>
        <item m="1" x="2289"/>
        <item m="1" x="5501"/>
        <item m="1" x="5521"/>
        <item m="1" x="2237"/>
        <item m="1" x="2396"/>
        <item m="1" x="4478"/>
        <item m="1" x="4154"/>
        <item m="1" x="3162"/>
        <item m="1" x="4766"/>
        <item m="1" x="2290"/>
        <item m="1" x="2453"/>
        <item m="1" x="4440"/>
        <item m="1" x="1480"/>
        <item m="1" x="4906"/>
        <item m="1" x="2947"/>
        <item m="1" x="5140"/>
        <item m="1" x="5574"/>
        <item m="1" x="2279"/>
        <item m="1" x="2097"/>
        <item m="1" x="1672"/>
        <item m="1" x="1468"/>
        <item m="1" x="1562"/>
        <item m="1" x="4751"/>
        <item m="1" x="1781"/>
        <item m="1" x="1898"/>
        <item m="1" x="4474"/>
        <item m="1" x="1754"/>
        <item m="1" x="1552"/>
        <item m="1" x="1576"/>
        <item m="1" x="4887"/>
        <item m="1" x="2230"/>
        <item m="1" x="2921"/>
        <item m="1" x="5137"/>
        <item m="1" x="5393"/>
        <item m="1" x="1962"/>
        <item m="1" x="5061"/>
        <item m="1" x="4121"/>
        <item m="1" x="5022"/>
        <item m="1" x="4315"/>
        <item m="1" x="5122"/>
        <item m="1" x="4753"/>
        <item m="1" x="4242"/>
        <item m="1" x="1622"/>
        <item m="1" x="4007"/>
        <item m="1" x="5297"/>
        <item m="1" x="5209"/>
        <item m="1" x="5057"/>
        <item m="1" x="2746"/>
        <item m="1" x="2753"/>
        <item m="1" x="3108"/>
        <item m="1" x="2973"/>
        <item m="1" x="5243"/>
        <item m="1" x="2402"/>
        <item m="1" x="2212"/>
        <item m="1" x="4015"/>
        <item m="1" x="1579"/>
        <item m="1" x="5443"/>
        <item m="1" x="4731"/>
        <item m="1" x="3173"/>
        <item m="1" x="1708"/>
        <item m="1" x="1792"/>
        <item m="1" x="3714"/>
        <item m="1" x="5343"/>
        <item m="1" x="5432"/>
        <item m="1" x="5164"/>
        <item m="1" x="5262"/>
        <item m="1" x="3133"/>
        <item m="1" x="5303"/>
        <item m="1" x="4334"/>
        <item m="1" x="5062"/>
        <item m="1" x="2969"/>
        <item m="1" x="5541"/>
        <item m="1" x="2146"/>
        <item m="1" x="2206"/>
        <item m="1" x="1974"/>
        <item m="1" x="4286"/>
        <item m="1" x="5383"/>
        <item m="1" x="5129"/>
        <item m="1" x="2241"/>
        <item m="1" x="4481"/>
        <item m="1" x="3301"/>
        <item m="1" x="4185"/>
        <item m="1" x="4983"/>
        <item m="1" x="5001"/>
        <item m="1" x="4923"/>
        <item m="1" x="5048"/>
        <item m="1" x="2184"/>
        <item m="1" x="3631"/>
        <item m="1" x="1546"/>
        <item m="1" x="2939"/>
        <item m="1" x="1895"/>
        <item m="1" x="2136"/>
        <item m="1" x="1852"/>
        <item m="1" x="4931"/>
        <item m="1" x="2501"/>
        <item m="1" x="4659"/>
        <item m="1" x="5020"/>
        <item m="1" x="2431"/>
        <item m="1" x="2088"/>
        <item m="1" x="3998"/>
        <item m="1" x="3470"/>
        <item m="1" x="3363"/>
        <item m="1" x="3067"/>
        <item m="1" x="4612"/>
        <item m="1" x="5448"/>
        <item m="1" x="3263"/>
        <item m="1" x="4174"/>
        <item m="1" x="3168"/>
        <item m="1" x="2975"/>
        <item m="1" x="2181"/>
        <item m="1" x="1824"/>
        <item m="1" x="4469"/>
        <item m="1" x="3431"/>
        <item m="1" x="2526"/>
        <item m="1" x="3923"/>
        <item m="1" x="4446"/>
        <item m="1" x="3092"/>
        <item m="1" x="3017"/>
        <item m="1" x="3499"/>
        <item m="1" x="4337"/>
        <item m="1" x="5598"/>
        <item m="1" x="3384"/>
        <item m="1" x="5049"/>
        <item m="1" x="1787"/>
        <item m="1" x="2814"/>
        <item m="1" x="3890"/>
        <item m="1" x="1453"/>
        <item m="1" x="5157"/>
        <item m="1" x="4383"/>
        <item m="1" x="3975"/>
        <item m="1" x="2562"/>
        <item m="1" x="2831"/>
        <item m="1" x="5199"/>
        <item m="1" x="3175"/>
        <item m="1" x="3299"/>
        <item m="1" x="5292"/>
        <item m="1" x="4568"/>
        <item m="1" x="1589"/>
        <item m="1" x="2883"/>
        <item m="1" x="4740"/>
        <item m="1" x="4907"/>
        <item m="1" x="5610"/>
        <item m="1" x="2086"/>
        <item m="1" x="1847"/>
        <item m="1" x="3969"/>
        <item m="1" x="5387"/>
        <item m="1" x="5033"/>
        <item m="1" x="4047"/>
        <item m="1" x="3275"/>
        <item m="1" x="3657"/>
        <item m="1" x="2160"/>
        <item m="1" x="3645"/>
        <item m="1" x="4246"/>
        <item m="1" x="4891"/>
        <item m="1" x="4570"/>
        <item m="1" x="2829"/>
        <item m="1" x="4800"/>
        <item m="1" x="5480"/>
        <item m="1" x="2063"/>
        <item m="1" x="5508"/>
        <item m="1" x="4289"/>
        <item m="1" x="4875"/>
        <item m="1" x="4611"/>
        <item m="1" x="5339"/>
        <item m="1" x="2808"/>
        <item m="1" x="4559"/>
        <item m="1" x="3525"/>
        <item m="1" x="4095"/>
        <item m="1" x="2704"/>
        <item m="1" x="4190"/>
        <item m="1" x="4139"/>
        <item m="1" x="2327"/>
        <item m="1" x="5528"/>
        <item m="1" x="4461"/>
        <item m="1" x="4777"/>
        <item m="1" x="4366"/>
        <item m="1" x="4217"/>
        <item m="1" x="5636"/>
        <item m="1" x="4684"/>
        <item m="1" x="4614"/>
        <item m="1" x="4674"/>
        <item m="1" x="2114"/>
        <item m="1" x="3412"/>
        <item m="1" x="1578"/>
        <item m="1" x="2141"/>
        <item m="1" x="4277"/>
        <item m="1" x="5318"/>
        <item m="1" x="4343"/>
        <item m="1" x="4395"/>
        <item m="1" x="5596"/>
        <item m="1" x="1842"/>
        <item m="1" x="5580"/>
        <item m="1" x="2497"/>
        <item m="1" x="2291"/>
        <item m="1" x="1529"/>
        <item m="1" x="3602"/>
        <item m="1" x="3366"/>
        <item m="1" x="4130"/>
        <item m="1" x="3647"/>
        <item m="1" x="4512"/>
        <item m="1" x="5640"/>
        <item m="1" x="5655"/>
        <item m="1" x="3415"/>
        <item m="1" x="2858"/>
        <item m="1" x="2869"/>
        <item m="1" x="1723"/>
        <item m="1" x="3228"/>
        <item m="1" x="3058"/>
        <item m="1" x="3544"/>
        <item m="1" x="3122"/>
        <item m="1" x="3127"/>
        <item m="1" x="3135"/>
        <item m="1" x="5203"/>
        <item m="1" x="3121"/>
        <item m="1" x="3675"/>
        <item m="1" x="3134"/>
        <item m="1" x="1543"/>
        <item m="1" x="3805"/>
        <item m="1" x="4376"/>
        <item m="1" x="1687"/>
        <item m="1" x="3718"/>
        <item m="1" x="1829"/>
        <item m="1" x="2855"/>
        <item m="1" x="5289"/>
        <item m="1" x="4516"/>
        <item m="1" x="1721"/>
        <item m="1" x="2239"/>
        <item m="1" x="1800"/>
        <item m="1" x="4973"/>
        <item m="1" x="3561"/>
        <item m="1" x="3086"/>
        <item m="1" x="3093"/>
        <item m="1" x="2095"/>
        <item m="1" x="4050"/>
        <item m="1" x="2174"/>
        <item m="1" x="1425"/>
        <item m="1" x="5595"/>
        <item m="1" x="2404"/>
        <item m="1" x="3264"/>
        <item m="1" x="4259"/>
        <item m="1" x="2776"/>
        <item m="1" x="2292"/>
        <item m="1" x="4060"/>
        <item m="1" x="2880"/>
        <item m="1" x="4059"/>
        <item m="1" x="2757"/>
        <item m="1" x="2890"/>
        <item m="1" x="2778"/>
        <item m="1" x="4758"/>
        <item m="1" x="3558"/>
        <item m="1" x="2839"/>
        <item m="1" x="2689"/>
        <item m="1" x="3115"/>
        <item m="1" x="2955"/>
        <item m="1" x="5571"/>
        <item m="1" x="2302"/>
        <item m="1" x="3501"/>
        <item m="1" x="5705"/>
        <item m="1" x="3401"/>
        <item m="1" x="3732"/>
        <item m="1" x="4842"/>
        <item m="1" x="2505"/>
        <item m="1" x="4431"/>
        <item m="1" x="4824"/>
        <item m="1" x="3978"/>
        <item m="1" x="1763"/>
        <item m="1" x="2383"/>
        <item m="1" x="5233"/>
        <item m="1" x="3243"/>
        <item m="1" x="3818"/>
        <item m="1" x="2818"/>
        <item m="1" x="3381"/>
        <item m="1" x="3038"/>
        <item m="1" x="1935"/>
        <item m="1" x="4534"/>
        <item m="1" x="1765"/>
        <item m="1" x="3387"/>
        <item m="1" x="1693"/>
        <item m="1" x="5250"/>
        <item m="1" x="1699"/>
        <item m="1" x="4782"/>
        <item m="1" x="4577"/>
        <item m="1" x="2405"/>
        <item m="1" x="2828"/>
        <item m="1" x="1686"/>
        <item m="1" x="1445"/>
        <item m="1" x="1472"/>
        <item m="1" x="1938"/>
        <item m="1" x="5726"/>
        <item m="1" x="2231"/>
        <item m="1" x="4458"/>
        <item m="1" x="5328"/>
        <item m="1" x="4981"/>
        <item m="1" x="2045"/>
        <item m="1" x="2012"/>
        <item m="1" x="2645"/>
        <item m="1" x="4594"/>
        <item m="1" x="4811"/>
        <item m="1" x="2024"/>
        <item m="1" x="2945"/>
        <item m="1" x="1575"/>
        <item m="1" x="3226"/>
        <item m="1" x="3156"/>
        <item m="1" x="2624"/>
        <item m="1" x="4968"/>
        <item m="1" x="1774"/>
        <item m="1" x="4948"/>
        <item m="1" x="2360"/>
        <item m="1" x="2264"/>
        <item m="1" x="4759"/>
        <item m="1" x="2811"/>
        <item m="1" x="5710"/>
        <item m="1" x="2050"/>
        <item m="1" x="4867"/>
        <item m="1" x="2904"/>
        <item m="1" x="3770"/>
        <item m="1" x="3338"/>
        <item m="1" x="1808"/>
        <item m="1" x="1890"/>
        <item m="1" x="4908"/>
        <item m="1" x="3003"/>
        <item m="1" x="2670"/>
        <item m="1" x="2971"/>
        <item m="1" x="1665"/>
        <item m="1" x="3908"/>
        <item m="1" x="4784"/>
        <item m="1" x="5306"/>
        <item m="1" x="3428"/>
        <item m="1" x="3587"/>
        <item m="1" x="4947"/>
        <item m="1" x="1642"/>
        <item m="1" x="4940"/>
        <item m="1" x="2481"/>
        <item m="1" x="4134"/>
        <item m="1" x="2584"/>
        <item m="1" x="3209"/>
        <item m="1" x="3531"/>
        <item m="1" x="1603"/>
        <item m="1" x="1569"/>
        <item m="1" x="3073"/>
        <item m="1" x="4620"/>
        <item m="1" x="2849"/>
        <item m="1" x="5483"/>
        <item m="1" x="2449"/>
        <item m="1" x="5439"/>
        <item m="1" x="5462"/>
        <item m="1" x="2394"/>
        <item m="1" x="3437"/>
        <item m="1" x="4037"/>
        <item m="1" x="3878"/>
        <item m="1" x="2731"/>
        <item m="1" x="5186"/>
        <item m="1" x="3660"/>
        <item m="1" x="2306"/>
        <item m="1" x="2151"/>
        <item m="1" x="2307"/>
        <item m="1" x="2129"/>
        <item m="1" x="3080"/>
        <item m="1" x="4735"/>
        <item m="1" x="4000"/>
        <item m="1" x="1505"/>
        <item m="1" x="3490"/>
        <item m="1" x="4394"/>
        <item m="1" x="3147"/>
        <item m="1" x="2101"/>
        <item m="1" x="5490"/>
        <item m="1" x="2759"/>
        <item m="1" x="2320"/>
        <item m="1" x="5286"/>
        <item m="1" x="1863"/>
        <item m="1" x="5449"/>
        <item m="1" x="4433"/>
        <item m="1" x="2671"/>
        <item m="1" x="1424"/>
        <item m="1" x="3918"/>
        <item m="1" x="5492"/>
        <item m="1" x="2646"/>
        <item m="1" x="4814"/>
        <item m="1" x="5724"/>
        <item m="1" x="4913"/>
        <item m="1" x="4031"/>
        <item m="1" x="2224"/>
        <item m="1" x="2791"/>
        <item m="1" x="4889"/>
        <item m="1" x="4005"/>
        <item m="1" x="5682"/>
        <item m="1" x="5423"/>
        <item m="1" x="2696"/>
        <item m="1" x="1983"/>
        <item m="1" x="3308"/>
        <item m="1" x="4416"/>
        <item m="1" x="5254"/>
        <item m="1" x="4852"/>
        <item m="1" x="5141"/>
        <item m="1" x="2772"/>
        <item m="1" x="1428"/>
        <item m="1" x="3274"/>
        <item m="1" x="4038"/>
        <item m="1" x="5403"/>
        <item m="1" x="3729"/>
        <item m="1" x="5176"/>
        <item m="1" x="1712"/>
        <item m="1" x="5674"/>
        <item m="1" x="3457"/>
        <item m="1" x="5265"/>
        <item m="1" x="5320"/>
        <item m="1" x="2572"/>
        <item m="1" x="5349"/>
        <item m="1" x="4896"/>
        <item m="1" x="3849"/>
        <item m="1" x="5301"/>
        <item m="1" x="3873"/>
        <item m="1" x="3244"/>
        <item m="1" x="5145"/>
        <item m="1" x="2308"/>
        <item m="1" x="2585"/>
        <item m="1" x="5252"/>
        <item m="1" x="3439"/>
        <item m="1" x="4430"/>
        <item m="1" x="4936"/>
        <item m="1" x="4666"/>
        <item m="1" x="3892"/>
        <item m="1" x="1817"/>
        <item m="1" x="1591"/>
        <item m="1" x="3504"/>
        <item m="1" x="3183"/>
        <item m="1" x="1602"/>
        <item m="1" x="3758"/>
        <item m="1" x="2019"/>
        <item m="1" x="1580"/>
        <item m="1" x="3863"/>
        <item m="1" x="2503"/>
        <item m="1" x="4032"/>
        <item m="1" x="3321"/>
        <item m="1" x="1638"/>
        <item m="1" x="3546"/>
        <item m="1" x="4333"/>
        <item m="1" x="2087"/>
        <item m="1" x="2457"/>
        <item m="1" x="3559"/>
        <item m="1" x="4589"/>
        <item m="1" x="2178"/>
        <item m="1" x="4762"/>
        <item m="1" x="4723"/>
        <item m="1" x="3082"/>
        <item m="1" x="4374"/>
        <item m="1" x="1597"/>
        <item m="1" x="2303"/>
        <item m="1" x="5543"/>
        <item m="1" x="4316"/>
        <item m="1" x="1541"/>
        <item m="1" x="2278"/>
        <item m="1" x="4200"/>
        <item m="1" x="1714"/>
        <item m="1" x="1454"/>
        <item m="1" x="2737"/>
        <item m="1" x="4201"/>
        <item m="1" x="5281"/>
        <item m="1" x="4006"/>
        <item m="1" x="5143"/>
        <item m="1" x="3889"/>
        <item m="1" x="4656"/>
        <item m="1" x="4856"/>
        <item m="1" x="4279"/>
        <item m="1" x="5525"/>
        <item m="1" x="5530"/>
        <item m="1" x="5319"/>
        <item m="1" x="2610"/>
        <item m="1" x="4754"/>
        <item m="1" x="2897"/>
        <item m="1" x="1806"/>
        <item m="1" x="1634"/>
        <item m="1" x="5513"/>
        <item m="1" x="3500"/>
        <item m="1" x="5094"/>
        <item m="1" x="1675"/>
        <item m="1" x="4002"/>
        <item m="1" x="3452"/>
        <item m="1" x="2170"/>
        <item m="1" x="4533"/>
        <item m="1" x="2760"/>
        <item m="1" x="1403"/>
        <item m="1" x="2693"/>
        <item m="1" x="3797"/>
        <item m="1" x="3432"/>
        <item m="1" x="4965"/>
        <item m="1" x="4067"/>
        <item m="1" x="2950"/>
        <item m="1" x="1913"/>
        <item m="1" x="2672"/>
        <item m="1" x="2656"/>
        <item m="1" x="2034"/>
        <item m="1" x="5068"/>
        <item m="1" x="4667"/>
        <item m="1" x="2053"/>
        <item m="1" x="5668"/>
        <item m="1" x="3953"/>
        <item m="1" x="1549"/>
        <item m="1" x="3708"/>
        <item m="1" x="3633"/>
        <item m="1" x="4062"/>
        <item m="1" x="3382"/>
        <item m="1" x="2044"/>
        <item m="1" x="1892"/>
        <item m="1" x="2590"/>
        <item m="1" x="2563"/>
        <item m="1" x="4034"/>
        <item m="1" x="1740"/>
        <item m="1" x="3995"/>
        <item m="1" x="5093"/>
        <item m="1" x="5193"/>
        <item m="1" x="1527"/>
        <item m="1" x="5133"/>
        <item m="1" x="1545"/>
        <item m="1" x="2547"/>
        <item m="1" x="3037"/>
        <item m="1" x="4733"/>
        <item m="1" x="4080"/>
        <item m="1" x="3320"/>
        <item m="1" x="4899"/>
        <item m="1" x="5215"/>
        <item m="1" x="3102"/>
        <item m="1" x="5612"/>
        <item m="1" x="3109"/>
        <item m="1" x="4746"/>
        <item m="1" x="4712"/>
        <item m="1" x="1514"/>
        <item m="1" x="5334"/>
        <item m="1" x="1556"/>
        <item m="1" x="3774"/>
        <item m="1" x="3495"/>
        <item m="1" x="4410"/>
        <item m="1" x="2972"/>
        <item m="1" x="4084"/>
        <item m="1" x="4769"/>
        <item m="1" x="2066"/>
        <item m="1" x="2482"/>
        <item m="1" x="5054"/>
        <item m="1" x="4794"/>
        <item m="1" x="4518"/>
        <item m="1" x="3307"/>
        <item m="1" x="4380"/>
        <item m="1" x="3665"/>
        <item m="1" x="3662"/>
        <item m="1" x="2030"/>
        <item m="1" x="3300"/>
        <item m="1" x="1650"/>
        <item m="1" x="2886"/>
        <item m="1" x="4912"/>
        <item m="1" x="4881"/>
        <item m="1" x="2286"/>
        <item m="1" x="3619"/>
        <item m="1" x="2422"/>
        <item m="1" x="4523"/>
        <item m="1" x="1525"/>
        <item m="1" x="4603"/>
        <item m="1" x="3934"/>
        <item m="1" x="2819"/>
        <item m="1" x="4529"/>
        <item m="1" x="4196"/>
        <item m="1" x="1598"/>
        <item m="1" x="3383"/>
        <item m="1" x="3126"/>
        <item m="1" x="1601"/>
        <item m="1" x="2152"/>
        <item m="1" x="2552"/>
        <item m="1" x="2906"/>
        <item m="1" x="2508"/>
        <item m="1" x="2638"/>
        <item m="1" x="5616"/>
        <item m="1" x="4102"/>
        <item m="1" x="5648"/>
        <item m="1" x="4061"/>
        <item m="1" x="2944"/>
        <item m="1" x="1939"/>
        <item m="1" x="1784"/>
        <item m="1" x="3693"/>
        <item m="1" x="2051"/>
        <item m="1" x="5407"/>
        <item m="1" x="5362"/>
        <item m="1" x="2074"/>
        <item m="1" x="4220"/>
        <item m="1" x="4492"/>
        <item m="1" x="1739"/>
        <item m="1" x="5040"/>
        <item m="1" x="3406"/>
        <item m="1" x="2281"/>
        <item m="1" x="5214"/>
        <item m="1" x="1872"/>
        <item m="1" x="1430"/>
        <item m="1" x="4898"/>
        <item m="1" x="5366"/>
        <item m="1" x="2035"/>
        <item m="1" x="2116"/>
        <item m="1" x="5409"/>
        <item m="1" x="2438"/>
        <item m="1" x="3050"/>
        <item m="1" x="3285"/>
        <item m="1" x="4423"/>
        <item m="1" x="3737"/>
        <item m="1" x="5247"/>
        <item m="1" x="3907"/>
        <item m="1" x="2137"/>
        <item m="1" x="1476"/>
        <item m="1" x="4519"/>
        <item m="1" x="2777"/>
        <item m="1" x="2954"/>
        <item m="1" x="3295"/>
        <item m="1" x="3251"/>
        <item m="1" x="4693"/>
        <item m="1" x="3114"/>
        <item m="1" x="2270"/>
        <item m="1" x="3359"/>
        <item m="1" x="3231"/>
        <item m="1" x="4832"/>
        <item m="1" x="3528"/>
        <item m="1" x="5713"/>
        <item m="1" x="1835"/>
        <item m="1" x="4818"/>
        <item m="1" x="5335"/>
        <item m="1" x="5504"/>
        <item m="1" x="4563"/>
        <item m="1" x="3447"/>
        <item m="1" x="5075"/>
        <item m="1" x="2765"/>
        <item m="1" x="3494"/>
        <item m="1" x="3407"/>
        <item m="1" x="2046"/>
        <item m="1" x="4734"/>
        <item m="1" x="3955"/>
        <item m="1" x="5278"/>
        <item m="1" x="2125"/>
        <item m="1" x="2676"/>
        <item m="1" x="5536"/>
        <item m="1" x="3287"/>
        <item m="1" x="1748"/>
        <item m="1" x="2679"/>
        <item m="1" x="2716"/>
        <item m="1" x="5434"/>
        <item m="1" x="5411"/>
        <item m="1" x="5588"/>
        <item m="1" x="4473"/>
        <item m="1" x="1524"/>
        <item m="1" x="3679"/>
        <item m="1" x="2850"/>
        <item m="1" x="4900"/>
        <item m="1" x="5023"/>
        <item m="1" x="4805"/>
        <item m="1" x="1722"/>
        <item m="1" x="3530"/>
        <item m="1" x="4317"/>
        <item m="1" x="4405"/>
        <item m="1" x="3778"/>
        <item m="1" x="3945"/>
        <item m="1" x="2941"/>
        <item m="1" x="1607"/>
        <item m="1" x="2429"/>
        <item m="1" x="5466"/>
        <item m="1" x="4016"/>
        <item m="1" x="3063"/>
        <item m="1" x="2105"/>
        <item m="1" x="3010"/>
        <item m="1" x="3876"/>
        <item m="1" x="3144"/>
        <item m="1" x="2182"/>
        <item m="1" x="1706"/>
        <item m="1" x="2331"/>
        <item m="1" x="4144"/>
        <item m="1" x="4877"/>
        <item m="1" x="5728"/>
        <item m="1" x="2156"/>
        <item m="1" x="5134"/>
        <item m="1" x="3164"/>
        <item m="1" x="1715"/>
        <item m="1" x="4389"/>
        <item m="1" x="4763"/>
        <item m="1" x="2856"/>
        <item m="1" x="4039"/>
        <item m="1" x="4726"/>
        <item m="1" x="5365"/>
        <item m="1" x="4255"/>
        <item m="1" x="2029"/>
        <item m="1" x="2848"/>
        <item m="1" x="3089"/>
        <item m="1" x="4716"/>
        <item m="1" x="4453"/>
        <item m="1" x="4464"/>
        <item m="1" x="2164"/>
        <item m="1" x="3667"/>
        <item m="1" x="5414"/>
        <item m="1" x="2216"/>
        <item m="1" x="1902"/>
        <item m="1" x="3739"/>
        <item m="1" x="1609"/>
        <item m="1" x="3348"/>
        <item m="1" x="4486"/>
        <item m="1" x="5028"/>
        <item m="1" x="3721"/>
        <item m="1" x="2838"/>
        <item m="1" x="3229"/>
        <item m="1" x="2220"/>
        <item m="1" x="5326"/>
        <item m="1" x="4204"/>
        <item m="1" x="1504"/>
        <item m="1" x="1987"/>
        <item m="1" x="5547"/>
        <item m="1" x="1681"/>
        <item m="1" x="5537"/>
        <item m="1" x="5620"/>
        <item m="1" x="3765"/>
        <item m="1" x="2043"/>
        <item m="1" x="3016"/>
        <item m="1" x="2926"/>
        <item m="1" x="1518"/>
        <item m="1" x="2062"/>
        <item m="1" x="2076"/>
        <item m="1" x="4527"/>
        <item m="1" x="2990"/>
        <item m="1" x="4027"/>
        <item m="1" x="1887"/>
        <item m="1" x="3029"/>
        <item m="1" x="3220"/>
        <item m="1" x="3480"/>
        <item m="1" x="4230"/>
        <item m="1" x="4045"/>
        <item m="1" x="2456"/>
        <item m="1" x="3254"/>
        <item m="1" x="2860"/>
        <item m="1" x="1876"/>
        <item m="1" x="3767"/>
        <item m="1" x="4268"/>
        <item m="1" x="4706"/>
        <item m="1" x="2070"/>
        <item m="1" x="4243"/>
        <item m="1" x="4888"/>
        <item m="1" x="3461"/>
        <item m="1" x="3054"/>
        <item m="1" x="3916"/>
        <item m="1" x="5455"/>
        <item m="1" x="3609"/>
        <item m="1" x="3828"/>
        <item m="1" x="4292"/>
        <item m="1" x="3831"/>
        <item m="1" x="1408"/>
        <item m="1" x="2659"/>
        <item m="1" x="3288"/>
        <item m="1" x="3951"/>
        <item m="1" x="1444"/>
        <item m="1" x="3468"/>
        <item m="1" x="2685"/>
        <item m="1" x="5270"/>
        <item m="1" x="5274"/>
        <item m="1" x="2319"/>
        <item m="1" x="2027"/>
        <item m="1" x="2376"/>
        <item m="1" x="2222"/>
        <item m="1" x="5599"/>
        <item m="1" x="3146"/>
        <item m="1" x="2913"/>
        <item m="1" x="5581"/>
        <item m="1" x="3578"/>
        <item m="1" x="5294"/>
        <item m="1" x="4530"/>
        <item m="1" x="1992"/>
        <item m="1" x="5165"/>
        <item m="1" x="2601"/>
        <item m="1" x="4035"/>
        <item m="1" x="3044"/>
        <item m="1" x="2626"/>
        <item m="1" x="2578"/>
        <item m="1" x="2898"/>
        <item m="1" x="2967"/>
        <item m="1" x="4730"/>
        <item m="1" x="1621"/>
        <item m="1" x="1516"/>
        <item m="1" x="5070"/>
        <item m="1" x="1964"/>
        <item m="1" x="3004"/>
        <item m="1" x="3341"/>
        <item m="1" x="4053"/>
        <item m="1" x="3368"/>
        <item m="1" x="3422"/>
        <item m="1" x="4846"/>
        <item m="1" x="2477"/>
        <item m="1" x="4639"/>
        <item m="1" x="1442"/>
        <item m="1" x="1555"/>
        <item m="1" x="2395"/>
        <item m="1" x="5702"/>
        <item m="1" x="2800"/>
        <item m="1" x="3273"/>
        <item m="1" x="3279"/>
        <item m="1" x="4853"/>
        <item m="1" x="2810"/>
        <item m="1" x="1536"/>
        <item m="1" x="2903"/>
        <item m="1" x="2868"/>
        <item m="1" x="3695"/>
        <item m="1" x="4959"/>
        <item m="1" x="3956"/>
        <item m="1" x="4804"/>
        <item m="1" x="4111"/>
        <item m="1" x="2748"/>
        <item m="1" x="4564"/>
        <item m="1" x="4845"/>
        <item m="1" x="1733"/>
        <item m="1" x="3400"/>
        <item m="1" x="3547"/>
        <item m="1" x="1392"/>
        <item m="1" x="4902"/>
        <item m="1" x="2211"/>
        <item m="1" x="3214"/>
        <item m="1" x="4722"/>
        <item m="1" x="3874"/>
        <item m="1" x="3434"/>
        <item m="1" x="4271"/>
        <item m="1" x="4850"/>
        <item m="1" x="3391"/>
        <item m="1" x="2962"/>
        <item m="1" x="4798"/>
        <item m="1" x="3768"/>
        <item m="1" x="3834"/>
        <item m="1" x="3763"/>
        <item m="1" x="3917"/>
        <item m="1" x="4934"/>
        <item m="1" x="1540"/>
        <item m="1" x="3869"/>
        <item m="1" x="2878"/>
        <item m="1" x="2238"/>
        <item m="1" x="3360"/>
        <item m="1" x="4695"/>
        <item m="1" x="1724"/>
        <item m="1" x="5325"/>
        <item m="1" x="2970"/>
        <item m="1" x="5567"/>
        <item m="1" x="1447"/>
        <item m="1" x="5340"/>
        <item m="1" x="2398"/>
        <item m="1" x="4613"/>
        <item m="1" x="4687"/>
        <item m="1" x="2140"/>
        <item m="1" x="4265"/>
        <item m="1" x="1677"/>
        <item m="1" x="3564"/>
        <item m="1" x="4278"/>
        <item m="1" x="1906"/>
        <item m="1" x="5608"/>
        <item m="1" x="2583"/>
        <item m="1" x="2455"/>
        <item m="1" x="5587"/>
        <item m="1" x="4538"/>
        <item m="1" x="2461"/>
        <item m="1" x="2636"/>
        <item m="1" x="4838"/>
        <item m="1" x="1639"/>
        <item m="1" x="4836"/>
        <item m="1" x="4579"/>
        <item m="1" x="1946"/>
        <item m="1" x="4280"/>
        <item m="1" x="2127"/>
        <item m="1" x="5351"/>
        <item m="1" x="3537"/>
        <item m="1" x="2020"/>
        <item m="1" x="3614"/>
        <item m="1" x="2553"/>
        <item m="1" x="3297"/>
        <item m="1" x="3787"/>
        <item m="1" x="2385"/>
        <item m="1" x="2305"/>
        <item m="1" x="1816"/>
        <item m="1" x="2786"/>
        <item m="1" x="5657"/>
        <item m="1" x="2069"/>
        <item m="1" x="3802"/>
        <item m="1" x="2004"/>
        <item m="1" x="4425"/>
        <item m="1" x="3550"/>
        <item m="1" x="5345"/>
        <item m="1" x="3716"/>
        <item m="1" x="1450"/>
        <item m="1" x="4980"/>
        <item m="1" x="4392"/>
        <item m="1" x="1611"/>
        <item m="1" x="1899"/>
        <item m="1" x="2277"/>
        <item m="1" x="5311"/>
        <item m="1" x="2581"/>
        <item m="1" x="2054"/>
        <item m="1" x="1871"/>
        <item m="1" x="5012"/>
        <item m="1" x="4605"/>
        <item m="1" x="2613"/>
        <item m="1" x="2513"/>
        <item m="1" x="2755"/>
        <item m="1" x="3649"/>
        <item m="1" x="3250"/>
        <item m="1" x="5695"/>
        <item m="1" x="3008"/>
        <item m="1" x="3884"/>
        <item m="1" x="4441"/>
        <item m="1" x="3527"/>
        <item m="1" x="1980"/>
        <item m="1" x="5192"/>
        <item m="1" x="4063"/>
        <item m="1" x="3640"/>
        <item m="1" x="3357"/>
        <item m="1" x="2205"/>
        <item m="1" x="1845"/>
        <item m="1" x="3639"/>
        <item m="1" x="5299"/>
        <item m="1" x="5470"/>
        <item m="1" x="4884"/>
        <item m="1" x="2130"/>
        <item m="1" x="2326"/>
        <item m="1" x="4166"/>
        <item m="1" x="2738"/>
        <item m="1" x="1471"/>
        <item m="1" x="1409"/>
        <item m="1" x="5073"/>
        <item m="1" x="5088"/>
        <item m="1" x="3056"/>
        <item m="1" x="1539"/>
        <item m="1" x="1993"/>
        <item m="1" x="3898"/>
        <item m="1" x="3292"/>
        <item m="1" x="2003"/>
        <item m="1" x="3425"/>
        <item m="1" x="1900"/>
        <item m="1" x="4653"/>
        <item m="1" x="5671"/>
        <item m="1" x="5238"/>
        <item m="1" x="4979"/>
        <item m="1" x="4011"/>
        <item m="1" x="5053"/>
        <item m="1" x="5064"/>
        <item m="1" x="5496"/>
        <item m="1" x="3871"/>
        <item m="1" x="2416"/>
        <item m="1" x="5562"/>
        <item m="1" x="3596"/>
        <item m="1" x="4511"/>
        <item m="1" x="3824"/>
        <item m="1" x="4429"/>
        <item m="1" x="5169"/>
        <item m="1" x="5035"/>
        <item m="1" x="1854"/>
        <item m="1" x="4170"/>
        <item m="1" x="4141"/>
        <item m="1" x="1785"/>
        <item m="1" x="4822"/>
        <item m="1" x="5060"/>
        <item m="1" x="3925"/>
        <item m="1" x="2048"/>
        <item m="1" x="3328"/>
        <item m="1" x="4909"/>
        <item m="1" x="3062"/>
        <item m="1" x="5092"/>
        <item m="1" x="3481"/>
        <item m="1" x="3977"/>
        <item m="1" x="4707"/>
        <item m="1" x="2752"/>
        <item m="1" x="5005"/>
        <item m="1" x="3566"/>
        <item m="1" x="2790"/>
        <item m="1" x="2338"/>
        <item m="1" x="2472"/>
        <item m="1" x="4094"/>
        <item m="1" x="13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96"/>
    <field x="5"/>
    <field x="7"/>
    <field x="99"/>
    <field x="51"/>
  </rowFields>
  <rowItems count="1408">
    <i>
      <x v="9"/>
      <x v="4191"/>
      <x v="4210"/>
      <x v="4346"/>
      <x/>
    </i>
    <i r="1">
      <x v="4192"/>
      <x v="4210"/>
      <x v="4347"/>
      <x/>
    </i>
    <i r="1">
      <x v="4193"/>
      <x v="4210"/>
      <x v="4348"/>
      <x v="6"/>
    </i>
    <i r="1">
      <x v="4194"/>
      <x v="4210"/>
      <x v="4349"/>
      <x/>
    </i>
    <i r="1">
      <x v="4195"/>
      <x v="4210"/>
      <x v="4350"/>
      <x/>
    </i>
    <i r="1">
      <x v="4196"/>
      <x v="4210"/>
      <x v="4351"/>
      <x v="4"/>
    </i>
    <i r="1">
      <x v="4197"/>
      <x v="4210"/>
      <x v="4352"/>
      <x v="4"/>
    </i>
    <i r="1">
      <x v="4198"/>
      <x v="4210"/>
      <x v="4353"/>
      <x/>
    </i>
    <i r="1">
      <x v="4199"/>
      <x v="4210"/>
      <x v="4354"/>
      <x v="5"/>
    </i>
    <i r="1">
      <x v="4200"/>
      <x v="4210"/>
      <x v="4355"/>
      <x v="5"/>
    </i>
    <i r="1">
      <x v="4201"/>
      <x v="4210"/>
      <x v="4356"/>
      <x v="5"/>
    </i>
    <i r="1">
      <x v="4202"/>
      <x v="4210"/>
      <x v="4357"/>
      <x v="5"/>
    </i>
    <i r="1">
      <x v="4203"/>
      <x v="4210"/>
      <x v="4358"/>
      <x v="5"/>
    </i>
    <i r="1">
      <x v="4204"/>
      <x v="4210"/>
      <x v="4359"/>
      <x v="5"/>
    </i>
    <i r="1">
      <x v="4205"/>
      <x v="4210"/>
      <x v="4360"/>
      <x v="5"/>
    </i>
    <i r="1">
      <x v="4206"/>
      <x v="4210"/>
      <x v="4361"/>
      <x v="4"/>
    </i>
    <i r="1">
      <x v="4207"/>
      <x v="4210"/>
      <x v="4362"/>
      <x/>
    </i>
    <i r="1">
      <x v="4208"/>
      <x v="4210"/>
      <x v="4363"/>
      <x/>
    </i>
    <i r="1">
      <x v="4209"/>
      <x v="4210"/>
      <x v="4364"/>
      <x/>
    </i>
    <i r="1">
      <x v="4210"/>
      <x v="4210"/>
      <x v="4365"/>
      <x v="5"/>
    </i>
    <i r="1">
      <x v="4211"/>
      <x v="4210"/>
      <x v="4366"/>
      <x v="6"/>
    </i>
    <i r="1">
      <x v="4212"/>
      <x v="4210"/>
      <x v="4367"/>
      <x v="6"/>
    </i>
    <i r="1">
      <x v="4213"/>
      <x v="4210"/>
      <x v="4368"/>
      <x/>
    </i>
    <i r="1">
      <x v="4214"/>
      <x v="4210"/>
      <x v="4369"/>
      <x v="4"/>
    </i>
    <i r="1">
      <x v="4215"/>
      <x v="4210"/>
      <x v="4370"/>
      <x v="5"/>
    </i>
    <i r="1">
      <x v="4216"/>
      <x v="4210"/>
      <x v="4371"/>
      <x v="4"/>
    </i>
    <i r="1">
      <x v="4217"/>
      <x v="4210"/>
      <x v="4372"/>
      <x v="4"/>
    </i>
    <i r="1">
      <x v="4218"/>
      <x v="4210"/>
      <x v="4373"/>
      <x v="4"/>
    </i>
    <i r="1">
      <x v="4219"/>
      <x v="4210"/>
      <x v="4374"/>
      <x v="4"/>
    </i>
    <i r="1">
      <x v="4220"/>
      <x v="4210"/>
      <x v="4375"/>
      <x v="6"/>
    </i>
    <i r="1">
      <x v="4221"/>
      <x v="4210"/>
      <x v="4376"/>
      <x v="5"/>
    </i>
    <i r="1">
      <x v="4222"/>
      <x v="4210"/>
      <x v="4377"/>
      <x v="4"/>
    </i>
    <i r="1">
      <x v="4223"/>
      <x v="4210"/>
      <x v="4378"/>
      <x/>
    </i>
    <i r="1">
      <x v="4224"/>
      <x v="4210"/>
      <x v="4379"/>
      <x/>
    </i>
    <i r="1">
      <x v="4225"/>
      <x v="4210"/>
      <x v="4380"/>
      <x/>
    </i>
    <i r="1">
      <x v="4226"/>
      <x v="4210"/>
      <x v="4381"/>
      <x v="4"/>
    </i>
    <i r="1">
      <x v="4227"/>
      <x v="4210"/>
      <x v="4382"/>
      <x v="5"/>
    </i>
    <i r="1">
      <x v="4228"/>
      <x v="4210"/>
      <x v="4383"/>
      <x v="5"/>
    </i>
    <i r="1">
      <x v="4229"/>
      <x v="4210"/>
      <x v="4384"/>
      <x v="5"/>
    </i>
    <i r="1">
      <x v="4230"/>
      <x v="4210"/>
      <x v="4385"/>
      <x v="5"/>
    </i>
    <i r="1">
      <x v="4231"/>
      <x v="4210"/>
      <x v="4386"/>
      <x v="5"/>
    </i>
    <i r="1">
      <x v="4232"/>
      <x v="4210"/>
      <x v="4387"/>
      <x v="6"/>
    </i>
    <i r="1">
      <x v="4233"/>
      <x v="4210"/>
      <x v="4388"/>
      <x v="6"/>
    </i>
    <i r="1">
      <x v="4234"/>
      <x v="4210"/>
      <x v="4389"/>
      <x v="5"/>
    </i>
    <i r="1">
      <x v="4235"/>
      <x v="4210"/>
      <x v="4390"/>
      <x/>
    </i>
    <i r="1">
      <x v="4236"/>
      <x v="4210"/>
      <x v="4391"/>
      <x v="5"/>
    </i>
    <i r="1">
      <x v="4237"/>
      <x v="4210"/>
      <x v="4392"/>
      <x v="5"/>
    </i>
    <i r="1">
      <x v="4238"/>
      <x v="4210"/>
      <x v="4393"/>
      <x v="6"/>
    </i>
    <i r="1">
      <x v="4239"/>
      <x v="4210"/>
      <x v="4394"/>
      <x/>
    </i>
    <i r="1">
      <x v="4240"/>
      <x v="4210"/>
      <x v="4395"/>
      <x v="1"/>
    </i>
    <i r="1">
      <x v="4241"/>
      <x v="4210"/>
      <x v="4396"/>
      <x v="5"/>
    </i>
    <i r="1">
      <x v="4242"/>
      <x v="4210"/>
      <x v="4397"/>
      <x/>
    </i>
    <i r="1">
      <x v="4243"/>
      <x v="4210"/>
      <x v="4398"/>
      <x v="5"/>
    </i>
    <i r="1">
      <x v="4244"/>
      <x v="4210"/>
      <x v="4399"/>
      <x v="5"/>
    </i>
    <i r="1">
      <x v="4245"/>
      <x v="4210"/>
      <x v="4400"/>
      <x v="6"/>
    </i>
    <i r="1">
      <x v="4246"/>
      <x v="4210"/>
      <x v="4401"/>
      <x/>
    </i>
    <i r="1">
      <x v="4247"/>
      <x v="4210"/>
      <x v="4402"/>
      <x v="6"/>
    </i>
    <i r="1">
      <x v="4248"/>
      <x v="4210"/>
      <x v="4403"/>
      <x/>
    </i>
    <i r="1">
      <x v="4249"/>
      <x v="4210"/>
      <x v="4404"/>
      <x/>
    </i>
    <i r="1">
      <x v="4250"/>
      <x v="4210"/>
      <x v="4405"/>
      <x v="3"/>
    </i>
    <i r="1">
      <x v="4251"/>
      <x v="4210"/>
      <x v="4406"/>
      <x v="5"/>
    </i>
    <i r="1">
      <x v="4252"/>
      <x v="4210"/>
      <x v="4407"/>
      <x/>
    </i>
    <i r="1">
      <x v="4253"/>
      <x v="4210"/>
      <x v="4408"/>
      <x/>
    </i>
    <i r="1">
      <x v="4254"/>
      <x v="4210"/>
      <x v="4409"/>
      <x/>
    </i>
    <i r="1">
      <x v="4255"/>
      <x v="4210"/>
      <x v="4410"/>
      <x v="6"/>
    </i>
    <i r="1">
      <x v="4256"/>
      <x v="4210"/>
      <x v="4411"/>
      <x v="5"/>
    </i>
    <i r="1">
      <x v="4257"/>
      <x v="4210"/>
      <x v="4412"/>
      <x v="3"/>
    </i>
    <i r="1">
      <x v="4258"/>
      <x v="4210"/>
      <x v="4413"/>
      <x v="5"/>
    </i>
    <i r="1">
      <x v="4259"/>
      <x v="4210"/>
      <x v="4414"/>
      <x/>
    </i>
    <i r="1">
      <x v="4260"/>
      <x v="4210"/>
      <x v="4415"/>
      <x v="5"/>
    </i>
    <i r="1">
      <x v="4261"/>
      <x v="4210"/>
      <x v="4416"/>
      <x/>
    </i>
    <i r="1">
      <x v="4262"/>
      <x v="4210"/>
      <x v="4417"/>
      <x/>
    </i>
    <i r="1">
      <x v="4263"/>
      <x v="4210"/>
      <x v="4418"/>
      <x v="5"/>
    </i>
    <i r="1">
      <x v="4264"/>
      <x v="4210"/>
      <x v="4419"/>
      <x v="5"/>
    </i>
    <i r="1">
      <x v="4265"/>
      <x v="4210"/>
      <x v="4420"/>
      <x/>
    </i>
    <i r="1">
      <x v="4266"/>
      <x v="4210"/>
      <x v="4421"/>
      <x v="5"/>
    </i>
    <i r="1">
      <x v="4267"/>
      <x v="4210"/>
      <x v="4422"/>
      <x v="5"/>
    </i>
    <i r="1">
      <x v="4268"/>
      <x v="4210"/>
      <x v="4423"/>
      <x/>
    </i>
    <i r="1">
      <x v="4269"/>
      <x v="4210"/>
      <x v="4424"/>
      <x v="5"/>
    </i>
    <i r="1">
      <x v="4270"/>
      <x v="4210"/>
      <x v="4425"/>
      <x v="5"/>
    </i>
    <i r="1">
      <x v="4271"/>
      <x v="4210"/>
      <x v="4426"/>
      <x v="5"/>
    </i>
    <i r="1">
      <x v="4272"/>
      <x v="4210"/>
      <x v="4427"/>
      <x v="3"/>
    </i>
    <i r="1">
      <x v="4273"/>
      <x v="4210"/>
      <x v="4428"/>
      <x v="3"/>
    </i>
    <i r="1">
      <x v="4274"/>
      <x v="4210"/>
      <x v="4429"/>
      <x v="3"/>
    </i>
    <i r="1">
      <x v="4275"/>
      <x v="4210"/>
      <x v="4430"/>
      <x v="2"/>
    </i>
    <i r="1">
      <x v="4276"/>
      <x v="4210"/>
      <x v="4431"/>
      <x v="2"/>
    </i>
    <i r="1">
      <x v="4277"/>
      <x v="4210"/>
      <x v="4432"/>
      <x v="2"/>
    </i>
    <i r="1">
      <x v="4278"/>
      <x v="4210"/>
      <x v="4433"/>
      <x v="2"/>
    </i>
    <i r="1">
      <x v="4279"/>
      <x v="4210"/>
      <x v="4434"/>
      <x v="2"/>
    </i>
    <i r="1">
      <x v="4280"/>
      <x v="4210"/>
      <x v="4435"/>
      <x v="2"/>
    </i>
    <i r="1">
      <x v="4281"/>
      <x v="4210"/>
      <x v="4436"/>
      <x v="2"/>
    </i>
    <i r="1">
      <x v="4282"/>
      <x v="4210"/>
      <x v="4437"/>
      <x v="2"/>
    </i>
    <i r="1">
      <x v="4283"/>
      <x v="4210"/>
      <x v="4438"/>
      <x v="2"/>
    </i>
    <i r="1">
      <x v="4284"/>
      <x v="4210"/>
      <x v="4439"/>
      <x v="2"/>
    </i>
    <i r="1">
      <x v="4285"/>
      <x v="4210"/>
      <x v="4440"/>
      <x v="2"/>
    </i>
    <i r="1">
      <x v="4286"/>
      <x v="4210"/>
      <x v="4441"/>
      <x v="2"/>
    </i>
    <i r="1">
      <x v="4287"/>
      <x v="4210"/>
      <x v="4442"/>
      <x v="2"/>
    </i>
    <i r="1">
      <x v="4288"/>
      <x v="4210"/>
      <x v="4443"/>
      <x v="2"/>
    </i>
    <i r="1">
      <x v="4289"/>
      <x v="4210"/>
      <x v="4444"/>
      <x v="2"/>
    </i>
    <i r="1">
      <x v="4290"/>
      <x v="4210"/>
      <x v="4445"/>
      <x v="2"/>
    </i>
    <i r="1">
      <x v="4291"/>
      <x v="4210"/>
      <x v="4446"/>
      <x v="2"/>
    </i>
    <i r="1">
      <x v="4292"/>
      <x v="4210"/>
      <x v="4447"/>
      <x v="2"/>
    </i>
    <i r="1">
      <x v="4293"/>
      <x v="4210"/>
      <x v="4448"/>
      <x v="2"/>
    </i>
    <i r="1">
      <x v="4294"/>
      <x v="4210"/>
      <x v="4449"/>
      <x v="2"/>
    </i>
    <i r="1">
      <x v="4295"/>
      <x v="4210"/>
      <x v="4450"/>
      <x v="2"/>
    </i>
    <i r="1">
      <x v="4296"/>
      <x v="4210"/>
      <x v="4451"/>
      <x v="2"/>
    </i>
    <i r="1">
      <x v="4297"/>
      <x v="4210"/>
      <x v="4452"/>
      <x v="2"/>
    </i>
    <i r="1">
      <x v="4298"/>
      <x v="4210"/>
      <x v="4453"/>
      <x v="2"/>
    </i>
    <i r="1">
      <x v="4299"/>
      <x v="4210"/>
      <x v="4454"/>
      <x v="2"/>
    </i>
    <i r="1">
      <x v="4300"/>
      <x v="4210"/>
      <x v="4455"/>
      <x v="2"/>
    </i>
    <i r="1">
      <x v="4301"/>
      <x v="4210"/>
      <x v="4456"/>
      <x v="2"/>
    </i>
    <i r="1">
      <x v="4302"/>
      <x v="4210"/>
      <x v="4457"/>
      <x v="2"/>
    </i>
    <i r="1">
      <x v="4303"/>
      <x v="4210"/>
      <x v="4458"/>
      <x v="2"/>
    </i>
    <i r="1">
      <x v="4304"/>
      <x v="4210"/>
      <x v="4459"/>
      <x v="2"/>
    </i>
    <i r="1">
      <x v="4305"/>
      <x v="4210"/>
      <x v="4460"/>
      <x v="2"/>
    </i>
    <i r="1">
      <x v="4306"/>
      <x v="4210"/>
      <x v="4461"/>
      <x v="2"/>
    </i>
    <i r="1">
      <x v="4307"/>
      <x v="4210"/>
      <x v="4462"/>
      <x v="2"/>
    </i>
    <i r="1">
      <x v="4308"/>
      <x v="4210"/>
      <x v="4463"/>
      <x v="2"/>
    </i>
    <i r="1">
      <x v="4309"/>
      <x v="4210"/>
      <x v="4464"/>
      <x v="2"/>
    </i>
    <i r="1">
      <x v="4310"/>
      <x v="4210"/>
      <x v="4465"/>
      <x v="2"/>
    </i>
    <i r="1">
      <x v="4311"/>
      <x v="4210"/>
      <x v="4466"/>
      <x v="2"/>
    </i>
    <i r="1">
      <x v="4312"/>
      <x v="4210"/>
      <x v="4467"/>
      <x v="2"/>
    </i>
    <i r="1">
      <x v="4313"/>
      <x v="4210"/>
      <x v="4468"/>
      <x v="2"/>
    </i>
    <i r="1">
      <x v="4314"/>
      <x v="4210"/>
      <x v="4469"/>
      <x v="2"/>
    </i>
    <i r="1">
      <x v="4315"/>
      <x v="4210"/>
      <x v="4470"/>
      <x v="2"/>
    </i>
    <i r="1">
      <x v="4316"/>
      <x v="4210"/>
      <x v="4471"/>
      <x v="2"/>
    </i>
    <i r="1">
      <x v="4317"/>
      <x v="4210"/>
      <x v="4472"/>
      <x v="2"/>
    </i>
    <i r="1">
      <x v="4318"/>
      <x v="4210"/>
      <x v="4473"/>
      <x v="2"/>
    </i>
    <i r="1">
      <x v="4319"/>
      <x v="4210"/>
      <x v="4474"/>
      <x v="2"/>
    </i>
    <i r="1">
      <x v="4320"/>
      <x v="4210"/>
      <x v="4475"/>
      <x v="2"/>
    </i>
    <i r="1">
      <x v="4321"/>
      <x v="4210"/>
      <x v="4476"/>
      <x v="2"/>
    </i>
    <i r="1">
      <x v="4322"/>
      <x v="4210"/>
      <x v="4477"/>
      <x v="2"/>
    </i>
    <i r="1">
      <x v="4323"/>
      <x v="4210"/>
      <x v="4478"/>
      <x v="2"/>
    </i>
    <i r="1">
      <x v="4324"/>
      <x v="4210"/>
      <x v="4479"/>
      <x v="2"/>
    </i>
    <i r="1">
      <x v="4325"/>
      <x v="4210"/>
      <x v="4480"/>
      <x v="2"/>
    </i>
    <i r="1">
      <x v="4326"/>
      <x v="4210"/>
      <x v="4481"/>
      <x v="2"/>
    </i>
    <i r="1">
      <x v="4327"/>
      <x v="4210"/>
      <x v="4482"/>
      <x v="2"/>
    </i>
    <i r="1">
      <x v="4328"/>
      <x v="4210"/>
      <x v="4483"/>
      <x v="2"/>
    </i>
    <i r="1">
      <x v="4329"/>
      <x v="4210"/>
      <x v="4484"/>
      <x v="2"/>
    </i>
    <i r="1">
      <x v="4330"/>
      <x v="4210"/>
      <x v="4485"/>
      <x v="2"/>
    </i>
    <i r="1">
      <x v="4331"/>
      <x v="4210"/>
      <x v="4486"/>
      <x v="2"/>
    </i>
    <i r="1">
      <x v="4332"/>
      <x v="4210"/>
      <x v="4487"/>
      <x v="2"/>
    </i>
    <i r="1">
      <x v="4333"/>
      <x v="4210"/>
      <x v="4488"/>
      <x v="2"/>
    </i>
    <i r="1">
      <x v="4334"/>
      <x v="4210"/>
      <x v="4489"/>
      <x v="2"/>
    </i>
    <i r="1">
      <x v="4335"/>
      <x v="4210"/>
      <x v="4490"/>
      <x v="2"/>
    </i>
    <i r="1">
      <x v="4336"/>
      <x v="4210"/>
      <x v="4491"/>
      <x v="2"/>
    </i>
    <i r="1">
      <x v="4337"/>
      <x v="4210"/>
      <x v="4492"/>
      <x v="2"/>
    </i>
    <i r="1">
      <x v="4338"/>
      <x v="4210"/>
      <x v="4493"/>
      <x v="2"/>
    </i>
    <i r="1">
      <x v="4339"/>
      <x v="4210"/>
      <x v="4494"/>
      <x v="2"/>
    </i>
    <i r="1">
      <x v="4340"/>
      <x v="4210"/>
      <x v="4495"/>
      <x v="2"/>
    </i>
    <i r="1">
      <x v="4341"/>
      <x v="4210"/>
      <x v="4496"/>
      <x v="2"/>
    </i>
    <i r="1">
      <x v="4342"/>
      <x v="4210"/>
      <x v="4497"/>
      <x v="2"/>
    </i>
    <i r="1">
      <x v="4343"/>
      <x v="4210"/>
      <x v="4498"/>
      <x v="2"/>
    </i>
    <i r="1">
      <x v="4344"/>
      <x v="4210"/>
      <x v="4499"/>
      <x v="2"/>
    </i>
    <i r="1">
      <x v="4345"/>
      <x v="4210"/>
      <x v="4500"/>
      <x v="2"/>
    </i>
    <i r="1">
      <x v="4346"/>
      <x v="4211"/>
      <x v="4501"/>
      <x v="4"/>
    </i>
    <i r="1">
      <x v="4347"/>
      <x v="4211"/>
      <x v="4502"/>
      <x v="4"/>
    </i>
    <i r="1">
      <x v="4348"/>
      <x v="4211"/>
      <x v="4503"/>
      <x v="4"/>
    </i>
    <i r="1">
      <x v="4349"/>
      <x v="4211"/>
      <x v="4504"/>
      <x v="4"/>
    </i>
    <i r="1">
      <x v="4350"/>
      <x v="4211"/>
      <x v="4505"/>
      <x v="4"/>
    </i>
    <i r="1">
      <x v="4351"/>
      <x v="4211"/>
      <x v="4506"/>
      <x v="4"/>
    </i>
    <i r="1">
      <x v="4352"/>
      <x v="4211"/>
      <x v="4507"/>
      <x v="4"/>
    </i>
    <i r="1">
      <x v="4353"/>
      <x v="4211"/>
      <x v="4508"/>
      <x v="4"/>
    </i>
    <i r="1">
      <x v="4354"/>
      <x v="4211"/>
      <x v="4509"/>
      <x v="4"/>
    </i>
    <i r="1">
      <x v="4355"/>
      <x v="4211"/>
      <x v="4510"/>
      <x v="2"/>
    </i>
    <i r="1">
      <x v="4356"/>
      <x v="4211"/>
      <x v="4511"/>
      <x v="4"/>
    </i>
    <i r="1">
      <x v="4357"/>
      <x v="4211"/>
      <x v="4512"/>
      <x v="2"/>
    </i>
    <i r="1">
      <x v="4358"/>
      <x v="4211"/>
      <x v="4513"/>
      <x v="4"/>
    </i>
    <i r="1">
      <x v="4359"/>
      <x v="4211"/>
      <x v="4514"/>
      <x v="4"/>
    </i>
    <i r="1">
      <x v="4360"/>
      <x v="4211"/>
      <x v="4515"/>
      <x v="2"/>
    </i>
    <i r="1">
      <x v="4361"/>
      <x v="4211"/>
      <x v="4516"/>
      <x v="4"/>
    </i>
    <i r="1">
      <x v="4362"/>
      <x v="4211"/>
      <x v="4517"/>
      <x v="2"/>
    </i>
    <i r="1">
      <x v="4363"/>
      <x v="4211"/>
      <x v="4518"/>
      <x v="2"/>
    </i>
    <i r="1">
      <x v="4364"/>
      <x v="4211"/>
      <x v="4519"/>
      <x v="2"/>
    </i>
    <i r="1">
      <x v="4365"/>
      <x v="4211"/>
      <x v="4520"/>
      <x v="2"/>
    </i>
    <i r="1">
      <x v="4366"/>
      <x v="4211"/>
      <x v="4521"/>
      <x v="4"/>
    </i>
    <i r="1">
      <x v="4367"/>
      <x v="4211"/>
      <x v="4522"/>
      <x v="4"/>
    </i>
    <i r="1">
      <x v="4368"/>
      <x v="4211"/>
      <x v="4523"/>
      <x v="2"/>
    </i>
    <i r="1">
      <x v="4369"/>
      <x v="4211"/>
      <x v="4524"/>
      <x v="2"/>
    </i>
    <i r="1">
      <x v="4370"/>
      <x v="4211"/>
      <x v="4525"/>
      <x v="4"/>
    </i>
    <i r="1">
      <x v="4371"/>
      <x v="4211"/>
      <x v="4526"/>
      <x v="4"/>
    </i>
    <i r="1">
      <x v="4372"/>
      <x v="4211"/>
      <x v="4527"/>
      <x v="4"/>
    </i>
    <i r="1">
      <x v="4373"/>
      <x v="4211"/>
      <x v="4528"/>
      <x v="4"/>
    </i>
    <i r="1">
      <x v="4374"/>
      <x v="4211"/>
      <x v="4529"/>
      <x v="4"/>
    </i>
    <i r="1">
      <x v="4375"/>
      <x v="4211"/>
      <x v="4530"/>
      <x v="4"/>
    </i>
    <i r="1">
      <x v="4376"/>
      <x v="4211"/>
      <x v="4531"/>
      <x v="2"/>
    </i>
    <i r="1">
      <x v="4377"/>
      <x v="4211"/>
      <x v="4532"/>
      <x v="2"/>
    </i>
    <i r="1">
      <x v="4378"/>
      <x v="4211"/>
      <x v="4533"/>
      <x v="4"/>
    </i>
    <i r="1">
      <x v="4379"/>
      <x v="4211"/>
      <x v="4534"/>
      <x v="4"/>
    </i>
    <i r="1">
      <x v="4380"/>
      <x v="4211"/>
      <x v="4535"/>
      <x v="2"/>
    </i>
    <i r="1">
      <x v="4381"/>
      <x v="4211"/>
      <x v="4536"/>
      <x v="2"/>
    </i>
    <i r="1">
      <x v="4382"/>
      <x v="4211"/>
      <x v="4537"/>
      <x v="2"/>
    </i>
    <i r="1">
      <x v="4383"/>
      <x v="4211"/>
      <x v="4538"/>
      <x v="2"/>
    </i>
    <i r="1">
      <x v="4384"/>
      <x v="4211"/>
      <x v="4539"/>
      <x v="2"/>
    </i>
    <i r="1">
      <x v="4385"/>
      <x v="4211"/>
      <x v="4540"/>
      <x v="2"/>
    </i>
    <i r="1">
      <x v="4386"/>
      <x v="4210"/>
      <x v="4541"/>
      <x v="2"/>
    </i>
    <i r="1">
      <x v="4387"/>
      <x v="4210"/>
      <x v="4542"/>
      <x v="2"/>
    </i>
    <i r="1">
      <x v="4388"/>
      <x v="4210"/>
      <x v="4543"/>
      <x v="2"/>
    </i>
    <i r="1">
      <x v="4389"/>
      <x v="4210"/>
      <x v="4544"/>
      <x v="2"/>
    </i>
    <i r="1">
      <x v="4390"/>
      <x v="4210"/>
      <x v="4545"/>
      <x v="2"/>
    </i>
    <i r="1">
      <x v="4391"/>
      <x v="4210"/>
      <x v="4546"/>
      <x v="2"/>
    </i>
    <i r="1">
      <x v="4392"/>
      <x v="4210"/>
      <x v="4547"/>
      <x v="2"/>
    </i>
    <i r="1">
      <x v="4393"/>
      <x v="4210"/>
      <x v="4548"/>
      <x v="2"/>
    </i>
    <i r="1">
      <x v="4394"/>
      <x v="4210"/>
      <x v="4549"/>
      <x v="2"/>
    </i>
    <i r="1">
      <x v="4395"/>
      <x v="4210"/>
      <x v="4550"/>
      <x v="2"/>
    </i>
    <i r="1">
      <x v="4396"/>
      <x v="4210"/>
      <x v="4551"/>
      <x v="2"/>
    </i>
    <i r="1">
      <x v="4397"/>
      <x v="4210"/>
      <x v="4552"/>
      <x v="2"/>
    </i>
    <i r="1">
      <x v="4398"/>
      <x v="4210"/>
      <x v="4553"/>
      <x v="2"/>
    </i>
    <i r="1">
      <x v="4399"/>
      <x v="4210"/>
      <x v="4554"/>
      <x v="2"/>
    </i>
    <i r="1">
      <x v="4400"/>
      <x v="4210"/>
      <x v="4555"/>
      <x v="2"/>
    </i>
    <i r="1">
      <x v="4401"/>
      <x v="4210"/>
      <x v="4556"/>
      <x v="2"/>
    </i>
    <i r="1">
      <x v="4402"/>
      <x v="4210"/>
      <x v="4557"/>
      <x v="2"/>
    </i>
    <i r="1">
      <x v="4403"/>
      <x v="4210"/>
      <x v="4558"/>
      <x v="2"/>
    </i>
    <i r="1">
      <x v="4404"/>
      <x v="4210"/>
      <x v="4559"/>
      <x v="2"/>
    </i>
    <i r="1">
      <x v="4405"/>
      <x v="4210"/>
      <x v="4560"/>
      <x v="2"/>
    </i>
    <i r="1">
      <x v="4406"/>
      <x v="4210"/>
      <x v="4561"/>
      <x v="2"/>
    </i>
    <i r="1">
      <x v="4407"/>
      <x v="4210"/>
      <x v="4562"/>
      <x v="2"/>
    </i>
    <i r="1">
      <x v="4408"/>
      <x v="4210"/>
      <x v="4563"/>
      <x v="2"/>
    </i>
    <i r="1">
      <x v="4409"/>
      <x v="4210"/>
      <x v="4564"/>
      <x v="2"/>
    </i>
    <i r="1">
      <x v="4410"/>
      <x v="4210"/>
      <x v="4565"/>
      <x v="2"/>
    </i>
    <i r="1">
      <x v="4411"/>
      <x v="4210"/>
      <x v="4566"/>
      <x v="2"/>
    </i>
    <i r="1">
      <x v="4412"/>
      <x v="4210"/>
      <x v="4567"/>
      <x v="2"/>
    </i>
    <i r="1">
      <x v="4413"/>
      <x v="4210"/>
      <x v="4568"/>
      <x v="2"/>
    </i>
    <i r="1">
      <x v="4414"/>
      <x v="4210"/>
      <x v="4569"/>
      <x v="2"/>
    </i>
    <i r="1">
      <x v="4415"/>
      <x v="4210"/>
      <x v="4570"/>
      <x v="2"/>
    </i>
    <i r="1">
      <x v="4416"/>
      <x v="4210"/>
      <x v="4571"/>
      <x v="2"/>
    </i>
    <i r="1">
      <x v="4417"/>
      <x v="4210"/>
      <x v="4572"/>
      <x v="2"/>
    </i>
    <i r="1">
      <x v="4418"/>
      <x v="4210"/>
      <x v="4573"/>
      <x v="2"/>
    </i>
    <i r="1">
      <x v="4419"/>
      <x v="4210"/>
      <x v="4574"/>
      <x v="2"/>
    </i>
    <i r="1">
      <x v="4420"/>
      <x v="4210"/>
      <x v="4575"/>
      <x v="2"/>
    </i>
    <i r="1">
      <x v="4421"/>
      <x v="4210"/>
      <x v="4576"/>
      <x v="2"/>
    </i>
    <i r="1">
      <x v="4422"/>
      <x v="4210"/>
      <x v="4577"/>
      <x v="2"/>
    </i>
    <i r="1">
      <x v="4423"/>
      <x v="4210"/>
      <x v="4578"/>
      <x v="2"/>
    </i>
    <i r="1">
      <x v="4424"/>
      <x v="4210"/>
      <x v="4579"/>
      <x v="2"/>
    </i>
    <i r="1">
      <x v="4425"/>
      <x v="4210"/>
      <x v="4580"/>
      <x v="2"/>
    </i>
    <i r="1">
      <x v="4426"/>
      <x v="4210"/>
      <x v="4581"/>
      <x v="2"/>
    </i>
    <i r="1">
      <x v="4427"/>
      <x v="4210"/>
      <x v="4582"/>
      <x v="2"/>
    </i>
    <i r="1">
      <x v="4428"/>
      <x v="4210"/>
      <x v="4583"/>
      <x v="2"/>
    </i>
    <i r="1">
      <x v="4429"/>
      <x v="4210"/>
      <x v="4584"/>
      <x v="2"/>
    </i>
    <i r="1">
      <x v="4430"/>
      <x v="4210"/>
      <x v="4585"/>
      <x v="2"/>
    </i>
    <i r="1">
      <x v="4431"/>
      <x v="4210"/>
      <x v="4586"/>
      <x v="2"/>
    </i>
    <i r="1">
      <x v="4432"/>
      <x v="4210"/>
      <x v="4587"/>
      <x v="2"/>
    </i>
    <i r="1">
      <x v="4433"/>
      <x v="4210"/>
      <x v="4588"/>
      <x v="2"/>
    </i>
    <i r="1">
      <x v="4434"/>
      <x v="4210"/>
      <x v="4589"/>
      <x v="2"/>
    </i>
    <i r="1">
      <x v="4435"/>
      <x v="4210"/>
      <x v="4590"/>
      <x v="2"/>
    </i>
    <i r="1">
      <x v="4436"/>
      <x v="4210"/>
      <x v="4591"/>
      <x v="2"/>
    </i>
    <i r="1">
      <x v="4437"/>
      <x v="4210"/>
      <x v="4592"/>
      <x v="2"/>
    </i>
    <i r="1">
      <x v="4438"/>
      <x v="4210"/>
      <x v="4593"/>
      <x v="2"/>
    </i>
    <i r="1">
      <x v="4439"/>
      <x v="4210"/>
      <x v="4594"/>
      <x v="2"/>
    </i>
    <i r="1">
      <x v="4440"/>
      <x v="4210"/>
      <x v="4595"/>
      <x v="2"/>
    </i>
    <i r="1">
      <x v="4441"/>
      <x v="4210"/>
      <x v="4596"/>
      <x v="2"/>
    </i>
    <i r="1">
      <x v="4442"/>
      <x v="4210"/>
      <x v="4597"/>
      <x v="2"/>
    </i>
    <i r="1">
      <x v="4443"/>
      <x v="4210"/>
      <x v="4598"/>
      <x v="2"/>
    </i>
    <i r="1">
      <x v="4444"/>
      <x v="4210"/>
      <x v="4599"/>
      <x v="2"/>
    </i>
    <i r="1">
      <x v="4445"/>
      <x v="4210"/>
      <x v="4600"/>
      <x v="2"/>
    </i>
    <i r="1">
      <x v="4446"/>
      <x v="4210"/>
      <x v="4601"/>
      <x v="2"/>
    </i>
    <i r="1">
      <x v="4447"/>
      <x v="4210"/>
      <x v="4602"/>
      <x v="2"/>
    </i>
    <i r="1">
      <x v="4448"/>
      <x v="4210"/>
      <x v="4603"/>
      <x v="2"/>
    </i>
    <i r="1">
      <x v="4449"/>
      <x v="4210"/>
      <x v="4604"/>
      <x v="2"/>
    </i>
    <i r="1">
      <x v="4450"/>
      <x v="4210"/>
      <x v="4605"/>
      <x v="2"/>
    </i>
    <i r="1">
      <x v="4451"/>
      <x v="4210"/>
      <x v="4606"/>
      <x v="2"/>
    </i>
    <i r="1">
      <x v="4452"/>
      <x v="4210"/>
      <x v="4607"/>
      <x v="2"/>
    </i>
    <i r="1">
      <x v="4453"/>
      <x v="4210"/>
      <x v="4608"/>
      <x v="2"/>
    </i>
    <i r="1">
      <x v="4454"/>
      <x v="4210"/>
      <x v="4609"/>
      <x v="2"/>
    </i>
    <i r="1">
      <x v="4455"/>
      <x v="4210"/>
      <x v="4610"/>
      <x v="2"/>
    </i>
    <i r="1">
      <x v="4456"/>
      <x v="4210"/>
      <x v="4611"/>
      <x v="2"/>
    </i>
    <i r="1">
      <x v="4457"/>
      <x v="4210"/>
      <x v="4612"/>
      <x v="2"/>
    </i>
    <i r="1">
      <x v="4458"/>
      <x v="4210"/>
      <x v="4613"/>
      <x v="2"/>
    </i>
    <i r="1">
      <x v="4459"/>
      <x v="4210"/>
      <x v="4614"/>
      <x v="2"/>
    </i>
    <i r="1">
      <x v="4460"/>
      <x v="4210"/>
      <x v="4615"/>
      <x v="2"/>
    </i>
    <i r="1">
      <x v="4461"/>
      <x v="4210"/>
      <x v="4616"/>
      <x v="2"/>
    </i>
    <i r="1">
      <x v="4462"/>
      <x v="4210"/>
      <x v="4617"/>
      <x v="2"/>
    </i>
    <i r="1">
      <x v="4463"/>
      <x v="4210"/>
      <x v="4618"/>
      <x v="2"/>
    </i>
    <i r="1">
      <x v="4464"/>
      <x v="4210"/>
      <x v="4619"/>
      <x v="2"/>
    </i>
    <i r="1">
      <x v="4465"/>
      <x v="4210"/>
      <x v="4620"/>
      <x v="2"/>
    </i>
    <i r="1">
      <x v="4466"/>
      <x v="4210"/>
      <x v="4621"/>
      <x v="2"/>
    </i>
    <i r="1">
      <x v="4467"/>
      <x v="4210"/>
      <x v="4622"/>
      <x v="2"/>
    </i>
    <i r="1">
      <x v="4468"/>
      <x v="4210"/>
      <x v="4623"/>
      <x v="2"/>
    </i>
    <i r="1">
      <x v="4469"/>
      <x v="4210"/>
      <x v="4624"/>
      <x v="2"/>
    </i>
    <i r="1">
      <x v="4470"/>
      <x v="4210"/>
      <x v="4625"/>
      <x v="2"/>
    </i>
    <i r="1">
      <x v="4471"/>
      <x v="4210"/>
      <x v="4626"/>
      <x v="2"/>
    </i>
    <i r="1">
      <x v="4472"/>
      <x v="4210"/>
      <x v="4627"/>
      <x v="2"/>
    </i>
    <i r="1">
      <x v="4473"/>
      <x v="4210"/>
      <x v="4628"/>
      <x v="2"/>
    </i>
    <i r="1">
      <x v="4474"/>
      <x v="4210"/>
      <x v="4629"/>
      <x v="2"/>
    </i>
    <i r="1">
      <x v="4475"/>
      <x v="4210"/>
      <x v="4630"/>
      <x v="2"/>
    </i>
    <i r="1">
      <x v="4476"/>
      <x v="4210"/>
      <x v="4631"/>
      <x v="2"/>
    </i>
    <i r="1">
      <x v="4477"/>
      <x v="4210"/>
      <x v="4632"/>
      <x v="2"/>
    </i>
    <i r="1">
      <x v="4478"/>
      <x v="4210"/>
      <x v="4633"/>
      <x v="2"/>
    </i>
    <i r="1">
      <x v="4479"/>
      <x v="4210"/>
      <x v="4634"/>
      <x v="2"/>
    </i>
    <i r="1">
      <x v="4480"/>
      <x v="4210"/>
      <x v="4635"/>
      <x v="2"/>
    </i>
    <i r="1">
      <x v="4481"/>
      <x v="4210"/>
      <x v="4636"/>
      <x v="2"/>
    </i>
    <i r="1">
      <x v="4482"/>
      <x v="4210"/>
      <x v="4637"/>
      <x v="2"/>
    </i>
    <i r="1">
      <x v="4483"/>
      <x v="4210"/>
      <x v="4638"/>
      <x v="2"/>
    </i>
    <i r="1">
      <x v="4484"/>
      <x v="4210"/>
      <x v="4639"/>
      <x v="2"/>
    </i>
    <i r="1">
      <x v="4485"/>
      <x v="4210"/>
      <x v="4640"/>
      <x v="2"/>
    </i>
    <i r="1">
      <x v="4486"/>
      <x v="4210"/>
      <x v="4641"/>
      <x v="2"/>
    </i>
    <i r="1">
      <x v="4487"/>
      <x v="4210"/>
      <x v="4642"/>
      <x v="2"/>
    </i>
    <i r="1">
      <x v="4488"/>
      <x v="4210"/>
      <x v="4643"/>
      <x v="2"/>
    </i>
    <i r="1">
      <x v="4489"/>
      <x v="4210"/>
      <x v="4644"/>
      <x v="2"/>
    </i>
    <i r="1">
      <x v="4490"/>
      <x v="4210"/>
      <x v="4645"/>
      <x v="2"/>
    </i>
    <i r="1">
      <x v="4491"/>
      <x v="4210"/>
      <x v="4646"/>
      <x v="2"/>
    </i>
    <i r="1">
      <x v="4492"/>
      <x v="4210"/>
      <x v="4647"/>
      <x v="2"/>
    </i>
    <i r="1">
      <x v="4493"/>
      <x v="4210"/>
      <x v="4648"/>
      <x v="2"/>
    </i>
    <i r="1">
      <x v="4494"/>
      <x v="4210"/>
      <x v="4649"/>
      <x v="2"/>
    </i>
    <i r="1">
      <x v="4495"/>
      <x v="4210"/>
      <x v="4650"/>
      <x v="2"/>
    </i>
    <i r="1">
      <x v="4496"/>
      <x v="4210"/>
      <x v="4651"/>
      <x v="2"/>
    </i>
    <i r="1">
      <x v="4497"/>
      <x v="4210"/>
      <x v="4652"/>
      <x v="2"/>
    </i>
    <i r="1">
      <x v="4498"/>
      <x v="4210"/>
      <x v="4653"/>
      <x v="2"/>
    </i>
    <i r="1">
      <x v="4499"/>
      <x v="4210"/>
      <x v="4654"/>
      <x v="2"/>
    </i>
    <i r="1">
      <x v="4500"/>
      <x v="4210"/>
      <x v="4655"/>
      <x v="2"/>
    </i>
    <i r="1">
      <x v="4501"/>
      <x v="4210"/>
      <x v="4656"/>
      <x v="4"/>
    </i>
    <i r="1">
      <x v="4502"/>
      <x v="4210"/>
      <x v="4657"/>
      <x/>
    </i>
    <i r="1">
      <x v="4503"/>
      <x v="4210"/>
      <x v="4658"/>
      <x/>
    </i>
    <i r="1">
      <x v="4504"/>
      <x v="4210"/>
      <x v="4659"/>
      <x v="5"/>
    </i>
    <i r="1">
      <x v="4505"/>
      <x v="4210"/>
      <x v="4660"/>
      <x v="6"/>
    </i>
    <i r="1">
      <x v="4506"/>
      <x v="4210"/>
      <x v="4661"/>
      <x/>
    </i>
    <i r="1">
      <x v="4507"/>
      <x v="4210"/>
      <x v="4662"/>
      <x v="4"/>
    </i>
    <i r="1">
      <x v="4508"/>
      <x v="4210"/>
      <x v="4663"/>
      <x v="4"/>
    </i>
    <i r="1">
      <x v="4509"/>
      <x v="4210"/>
      <x v="4664"/>
      <x v="4"/>
    </i>
    <i r="1">
      <x v="4510"/>
      <x v="4210"/>
      <x v="4665"/>
      <x v="4"/>
    </i>
    <i r="1">
      <x v="4511"/>
      <x v="4210"/>
      <x v="4666"/>
      <x v="4"/>
    </i>
    <i r="1">
      <x v="4512"/>
      <x v="4210"/>
      <x v="4667"/>
      <x v="4"/>
    </i>
    <i r="1">
      <x v="4513"/>
      <x v="4210"/>
      <x v="4668"/>
      <x v="5"/>
    </i>
    <i r="1">
      <x v="4514"/>
      <x v="4210"/>
      <x v="4669"/>
      <x v="6"/>
    </i>
    <i r="1">
      <x v="4515"/>
      <x v="4210"/>
      <x v="4670"/>
      <x/>
    </i>
    <i r="1">
      <x v="4516"/>
      <x v="4210"/>
      <x v="4671"/>
      <x v="4"/>
    </i>
    <i r="1">
      <x v="4517"/>
      <x v="4210"/>
      <x v="4672"/>
      <x v="4"/>
    </i>
    <i r="1">
      <x v="4518"/>
      <x v="4210"/>
      <x v="4673"/>
      <x v="4"/>
    </i>
    <i r="1">
      <x v="4519"/>
      <x v="4210"/>
      <x v="4674"/>
      <x v="4"/>
    </i>
    <i r="1">
      <x v="4520"/>
      <x v="4210"/>
      <x v="4675"/>
      <x v="4"/>
    </i>
    <i r="1">
      <x v="4521"/>
      <x v="4210"/>
      <x v="4676"/>
      <x v="4"/>
    </i>
    <i r="1">
      <x v="4522"/>
      <x v="4210"/>
      <x v="4677"/>
      <x v="4"/>
    </i>
    <i r="1">
      <x v="4523"/>
      <x v="4210"/>
      <x v="4678"/>
      <x v="4"/>
    </i>
    <i r="1">
      <x v="4524"/>
      <x v="4210"/>
      <x v="4679"/>
      <x v="4"/>
    </i>
    <i r="1">
      <x v="4525"/>
      <x v="4210"/>
      <x v="4680"/>
      <x v="2"/>
    </i>
    <i r="1">
      <x v="4526"/>
      <x v="4210"/>
      <x v="4681"/>
      <x v="2"/>
    </i>
    <i r="1">
      <x v="4527"/>
      <x v="4210"/>
      <x v="4682"/>
      <x v="2"/>
    </i>
    <i r="1">
      <x v="4528"/>
      <x v="4210"/>
      <x v="4683"/>
      <x v="4"/>
    </i>
    <i r="1">
      <x v="4529"/>
      <x v="4210"/>
      <x v="4684"/>
      <x v="4"/>
    </i>
    <i r="1">
      <x v="4530"/>
      <x v="4210"/>
      <x v="4685"/>
      <x v="4"/>
    </i>
    <i r="1">
      <x v="4531"/>
      <x v="4211"/>
      <x v="4686"/>
      <x v="4"/>
    </i>
    <i r="1">
      <x v="4532"/>
      <x v="4211"/>
      <x v="4687"/>
      <x v="4"/>
    </i>
    <i r="1">
      <x v="4533"/>
      <x v="4211"/>
      <x v="4688"/>
      <x v="4"/>
    </i>
    <i r="1">
      <x v="4534"/>
      <x v="4211"/>
      <x v="4689"/>
      <x v="4"/>
    </i>
    <i r="1">
      <x v="4535"/>
      <x v="4211"/>
      <x v="4690"/>
      <x v="4"/>
    </i>
    <i r="1">
      <x v="4536"/>
      <x v="4211"/>
      <x v="4691"/>
      <x v="4"/>
    </i>
    <i r="1">
      <x v="4537"/>
      <x v="4211"/>
      <x v="4692"/>
      <x v="4"/>
    </i>
    <i r="1">
      <x v="4538"/>
      <x v="4211"/>
      <x v="4693"/>
      <x v="4"/>
    </i>
    <i r="1">
      <x v="4539"/>
      <x v="4211"/>
      <x v="4694"/>
      <x v="4"/>
    </i>
    <i r="1">
      <x v="4540"/>
      <x v="4211"/>
      <x v="4695"/>
      <x v="4"/>
    </i>
    <i r="1">
      <x v="4541"/>
      <x v="4211"/>
      <x v="4696"/>
      <x v="4"/>
    </i>
    <i r="1">
      <x v="4542"/>
      <x v="4211"/>
      <x v="4697"/>
      <x v="4"/>
    </i>
    <i r="1">
      <x v="4543"/>
      <x v="4211"/>
      <x v="4698"/>
      <x v="2"/>
    </i>
    <i r="1">
      <x v="4544"/>
      <x v="4211"/>
      <x v="4699"/>
      <x v="2"/>
    </i>
    <i r="1">
      <x v="4545"/>
      <x v="4211"/>
      <x v="4700"/>
      <x v="4"/>
    </i>
    <i r="1">
      <x v="4546"/>
      <x v="4211"/>
      <x v="4701"/>
      <x v="4"/>
    </i>
    <i r="1">
      <x v="4547"/>
      <x v="4211"/>
      <x v="4702"/>
      <x v="4"/>
    </i>
    <i r="1">
      <x v="4548"/>
      <x v="4211"/>
      <x v="4703"/>
      <x v="2"/>
    </i>
    <i r="1">
      <x v="4549"/>
      <x v="4211"/>
      <x v="4704"/>
      <x v="2"/>
    </i>
    <i r="1">
      <x v="4550"/>
      <x v="4211"/>
      <x v="4705"/>
      <x v="2"/>
    </i>
    <i r="1">
      <x v="4551"/>
      <x v="4211"/>
      <x v="4706"/>
      <x v="2"/>
    </i>
    <i r="1">
      <x v="4552"/>
      <x v="4211"/>
      <x v="4707"/>
      <x v="2"/>
    </i>
    <i r="1">
      <x v="4553"/>
      <x v="4211"/>
      <x v="4708"/>
      <x v="2"/>
    </i>
    <i r="1">
      <x v="4554"/>
      <x v="4211"/>
      <x v="4709"/>
      <x v="2"/>
    </i>
    <i r="1">
      <x v="4555"/>
      <x v="4211"/>
      <x v="4710"/>
      <x v="2"/>
    </i>
    <i r="1">
      <x v="4556"/>
      <x v="4211"/>
      <x v="4711"/>
      <x v="2"/>
    </i>
    <i r="1">
      <x v="4557"/>
      <x v="4211"/>
      <x v="4712"/>
      <x v="2"/>
    </i>
    <i r="1">
      <x v="4558"/>
      <x v="4211"/>
      <x v="4713"/>
      <x v="2"/>
    </i>
    <i r="1">
      <x v="4559"/>
      <x v="4211"/>
      <x v="4714"/>
      <x v="2"/>
    </i>
    <i r="1">
      <x v="4560"/>
      <x v="4211"/>
      <x v="4715"/>
      <x v="2"/>
    </i>
    <i r="1">
      <x v="4561"/>
      <x v="4211"/>
      <x v="4716"/>
      <x v="2"/>
    </i>
    <i r="1">
      <x v="4562"/>
      <x v="4211"/>
      <x v="4713"/>
      <x v="2"/>
    </i>
    <i r="1">
      <x v="4563"/>
      <x v="4211"/>
      <x v="4717"/>
      <x v="2"/>
    </i>
    <i r="1">
      <x v="4564"/>
      <x v="4211"/>
      <x v="4718"/>
      <x v="2"/>
    </i>
    <i r="1">
      <x v="4565"/>
      <x v="4211"/>
      <x v="4719"/>
      <x v="2"/>
    </i>
    <i r="1">
      <x v="4566"/>
      <x v="4211"/>
      <x v="4713"/>
      <x v="2"/>
    </i>
    <i r="1">
      <x v="4567"/>
      <x v="4211"/>
      <x v="4720"/>
      <x v="2"/>
    </i>
    <i r="1">
      <x v="4568"/>
      <x v="4211"/>
      <x v="4721"/>
      <x v="2"/>
    </i>
    <i r="1">
      <x v="4569"/>
      <x v="4211"/>
      <x v="4722"/>
      <x v="2"/>
    </i>
    <i r="1">
      <x v="4570"/>
      <x v="4211"/>
      <x v="4723"/>
      <x v="2"/>
    </i>
    <i r="1">
      <x v="4571"/>
      <x v="4211"/>
      <x v="4724"/>
      <x v="2"/>
    </i>
    <i r="1">
      <x v="4572"/>
      <x v="4211"/>
      <x v="4725"/>
      <x v="2"/>
    </i>
    <i r="1">
      <x v="4573"/>
      <x v="4211"/>
      <x v="4726"/>
      <x v="2"/>
    </i>
    <i r="1">
      <x v="4574"/>
      <x v="4211"/>
      <x v="4727"/>
      <x v="2"/>
    </i>
    <i r="1">
      <x v="4575"/>
      <x v="4210"/>
      <x v="4728"/>
      <x/>
    </i>
    <i r="1">
      <x v="4576"/>
      <x v="4210"/>
      <x v="4729"/>
      <x/>
    </i>
    <i r="1">
      <x v="4577"/>
      <x v="4210"/>
      <x v="4730"/>
      <x v="3"/>
    </i>
    <i r="1">
      <x v="4578"/>
      <x v="4210"/>
      <x v="4731"/>
      <x v="5"/>
    </i>
    <i r="1">
      <x v="4579"/>
      <x v="4210"/>
      <x v="4732"/>
      <x v="4"/>
    </i>
    <i r="1">
      <x v="4580"/>
      <x v="4210"/>
      <x v="4733"/>
      <x v="5"/>
    </i>
    <i r="1">
      <x v="4581"/>
      <x v="4210"/>
      <x v="4734"/>
      <x v="4"/>
    </i>
    <i r="1">
      <x v="4582"/>
      <x v="4210"/>
      <x v="4735"/>
      <x v="5"/>
    </i>
    <i r="1">
      <x v="4583"/>
      <x v="4210"/>
      <x v="4736"/>
      <x v="2"/>
    </i>
    <i r="1">
      <x v="4584"/>
      <x v="4210"/>
      <x v="4737"/>
      <x v="2"/>
    </i>
    <i r="1">
      <x v="4585"/>
      <x v="4210"/>
      <x v="4738"/>
      <x v="6"/>
    </i>
    <i r="1">
      <x v="4586"/>
      <x v="4210"/>
      <x v="4739"/>
      <x v="2"/>
    </i>
    <i r="1">
      <x v="4587"/>
      <x v="4210"/>
      <x v="4740"/>
      <x v="2"/>
    </i>
    <i r="1">
      <x v="4588"/>
      <x v="4210"/>
      <x v="4741"/>
      <x v="2"/>
    </i>
    <i r="1">
      <x v="4589"/>
      <x v="4210"/>
      <x v="4742"/>
      <x v="2"/>
    </i>
    <i r="1">
      <x v="4590"/>
      <x v="4210"/>
      <x v="4743"/>
      <x v="2"/>
    </i>
    <i r="1">
      <x v="4591"/>
      <x v="4210"/>
      <x v="4744"/>
      <x v="2"/>
    </i>
    <i r="1">
      <x v="4592"/>
      <x v="4210"/>
      <x v="4745"/>
      <x v="2"/>
    </i>
    <i r="1">
      <x v="4593"/>
      <x v="4211"/>
      <x v="4746"/>
      <x v="2"/>
    </i>
    <i r="1">
      <x v="4594"/>
      <x v="4211"/>
      <x v="4747"/>
      <x v="2"/>
    </i>
    <i r="1">
      <x v="4595"/>
      <x v="4211"/>
      <x v="4748"/>
      <x v="2"/>
    </i>
    <i r="1">
      <x v="4596"/>
      <x v="4211"/>
      <x v="4749"/>
      <x v="2"/>
    </i>
    <i r="1">
      <x v="4597"/>
      <x v="4211"/>
      <x v="4750"/>
      <x v="2"/>
    </i>
    <i r="1">
      <x v="4598"/>
      <x v="4211"/>
      <x v="4751"/>
      <x v="2"/>
    </i>
    <i r="1">
      <x v="4599"/>
      <x v="4211"/>
      <x v="4752"/>
      <x v="2"/>
    </i>
    <i r="1">
      <x v="4600"/>
      <x v="4211"/>
      <x v="4753"/>
      <x v="2"/>
    </i>
    <i r="1">
      <x v="4601"/>
      <x v="4210"/>
      <x v="4754"/>
      <x v="2"/>
    </i>
    <i r="1">
      <x v="4602"/>
      <x v="4210"/>
      <x v="4755"/>
      <x v="2"/>
    </i>
    <i r="1">
      <x v="4603"/>
      <x v="4210"/>
      <x v="4756"/>
      <x v="2"/>
    </i>
    <i r="1">
      <x v="4604"/>
      <x v="4210"/>
      <x v="4757"/>
      <x v="2"/>
    </i>
    <i r="1">
      <x v="4605"/>
      <x v="4210"/>
      <x v="4758"/>
      <x v="2"/>
    </i>
    <i r="1">
      <x v="4606"/>
      <x v="4210"/>
      <x v="4759"/>
      <x v="2"/>
    </i>
    <i r="1">
      <x v="4607"/>
      <x v="4210"/>
      <x v="4760"/>
      <x v="2"/>
    </i>
    <i r="1">
      <x v="4608"/>
      <x v="4210"/>
      <x v="4761"/>
      <x v="2"/>
    </i>
    <i r="1">
      <x v="4609"/>
      <x v="4210"/>
      <x v="4762"/>
      <x v="2"/>
    </i>
    <i r="1">
      <x v="4610"/>
      <x v="4210"/>
      <x v="4763"/>
      <x v="2"/>
    </i>
    <i r="1">
      <x v="4611"/>
      <x v="4210"/>
      <x v="4764"/>
      <x v="2"/>
    </i>
    <i r="1">
      <x v="4612"/>
      <x v="4210"/>
      <x v="4765"/>
      <x v="2"/>
    </i>
    <i r="1">
      <x v="4613"/>
      <x v="4210"/>
      <x v="4766"/>
      <x v="2"/>
    </i>
    <i r="1">
      <x v="4614"/>
      <x v="4210"/>
      <x v="4767"/>
      <x v="2"/>
    </i>
    <i r="1">
      <x v="4615"/>
      <x v="4210"/>
      <x v="4768"/>
      <x v="2"/>
    </i>
    <i r="1">
      <x v="4616"/>
      <x v="4210"/>
      <x v="4769"/>
      <x v="2"/>
    </i>
    <i r="1">
      <x v="4617"/>
      <x v="4210"/>
      <x v="4770"/>
      <x v="2"/>
    </i>
    <i r="1">
      <x v="4618"/>
      <x v="4210"/>
      <x v="4771"/>
      <x v="2"/>
    </i>
    <i r="1">
      <x v="4619"/>
      <x v="4210"/>
      <x v="4772"/>
      <x v="2"/>
    </i>
    <i r="1">
      <x v="4620"/>
      <x v="4210"/>
      <x v="4773"/>
      <x v="2"/>
    </i>
    <i r="1">
      <x v="4621"/>
      <x v="4210"/>
      <x v="4774"/>
      <x v="2"/>
    </i>
    <i r="1">
      <x v="4622"/>
      <x v="4210"/>
      <x v="4775"/>
      <x v="2"/>
    </i>
    <i r="1">
      <x v="4623"/>
      <x v="4210"/>
      <x v="4776"/>
      <x v="2"/>
    </i>
    <i r="1">
      <x v="4624"/>
      <x v="4210"/>
      <x v="4777"/>
      <x v="2"/>
    </i>
    <i r="1">
      <x v="4625"/>
      <x v="4210"/>
      <x v="4778"/>
      <x v="2"/>
    </i>
    <i r="1">
      <x v="4626"/>
      <x v="4210"/>
      <x v="4779"/>
      <x v="2"/>
    </i>
    <i r="1">
      <x v="4627"/>
      <x v="4210"/>
      <x v="4780"/>
      <x v="2"/>
    </i>
    <i r="1">
      <x v="4628"/>
      <x v="4210"/>
      <x v="4781"/>
      <x v="2"/>
    </i>
    <i r="1">
      <x v="4629"/>
      <x v="4210"/>
      <x v="4782"/>
      <x v="2"/>
    </i>
    <i r="1">
      <x v="4630"/>
      <x v="4210"/>
      <x v="4783"/>
      <x v="2"/>
    </i>
    <i r="1">
      <x v="4631"/>
      <x v="4210"/>
      <x v="4784"/>
      <x v="2"/>
    </i>
    <i r="1">
      <x v="4632"/>
      <x v="4210"/>
      <x v="4785"/>
      <x v="2"/>
    </i>
    <i r="1">
      <x v="4633"/>
      <x v="4210"/>
      <x v="4786"/>
      <x v="2"/>
    </i>
    <i r="1">
      <x v="4634"/>
      <x v="4210"/>
      <x v="4787"/>
      <x v="2"/>
    </i>
    <i r="1">
      <x v="4635"/>
      <x v="4210"/>
      <x v="4788"/>
      <x v="2"/>
    </i>
    <i r="1">
      <x v="4636"/>
      <x v="4210"/>
      <x v="4789"/>
      <x v="2"/>
    </i>
    <i r="1">
      <x v="4637"/>
      <x v="4210"/>
      <x v="4790"/>
      <x v="2"/>
    </i>
    <i r="1">
      <x v="4638"/>
      <x v="4210"/>
      <x v="4791"/>
      <x v="2"/>
    </i>
    <i r="1">
      <x v="4639"/>
      <x v="4210"/>
      <x v="4792"/>
      <x v="2"/>
    </i>
    <i r="1">
      <x v="4640"/>
      <x v="4210"/>
      <x v="4793"/>
      <x v="2"/>
    </i>
    <i r="1">
      <x v="4641"/>
      <x v="4210"/>
      <x v="4794"/>
      <x v="2"/>
    </i>
    <i r="1">
      <x v="4642"/>
      <x v="4210"/>
      <x v="4795"/>
      <x v="2"/>
    </i>
    <i r="1">
      <x v="4643"/>
      <x v="4210"/>
      <x v="4796"/>
      <x v="2"/>
    </i>
    <i r="1">
      <x v="4644"/>
      <x v="4210"/>
      <x v="4797"/>
      <x v="2"/>
    </i>
    <i r="1">
      <x v="4645"/>
      <x v="4210"/>
      <x v="4798"/>
      <x v="2"/>
    </i>
    <i r="1">
      <x v="4646"/>
      <x v="4210"/>
      <x v="4799"/>
      <x v="2"/>
    </i>
    <i r="1">
      <x v="4647"/>
      <x v="4210"/>
      <x v="4800"/>
      <x v="2"/>
    </i>
    <i r="1">
      <x v="4648"/>
      <x v="4210"/>
      <x v="4801"/>
      <x v="2"/>
    </i>
    <i r="1">
      <x v="4649"/>
      <x v="4210"/>
      <x v="4802"/>
      <x v="2"/>
    </i>
    <i r="1">
      <x v="4650"/>
      <x v="4210"/>
      <x v="4803"/>
      <x v="2"/>
    </i>
    <i r="1">
      <x v="4651"/>
      <x v="4211"/>
      <x v="4804"/>
      <x v="4"/>
    </i>
    <i r="1">
      <x v="4652"/>
      <x v="4211"/>
      <x v="4805"/>
      <x v="4"/>
    </i>
    <i r="1">
      <x v="4653"/>
      <x v="4211"/>
      <x v="4806"/>
      <x v="4"/>
    </i>
    <i r="1">
      <x v="4654"/>
      <x v="4211"/>
      <x v="4807"/>
      <x v="4"/>
    </i>
    <i r="1">
      <x v="4655"/>
      <x v="4211"/>
      <x v="4808"/>
      <x v="4"/>
    </i>
    <i r="1">
      <x v="4656"/>
      <x v="4211"/>
      <x v="4809"/>
      <x v="4"/>
    </i>
    <i r="1">
      <x v="4657"/>
      <x v="4211"/>
      <x v="4810"/>
      <x v="4"/>
    </i>
    <i r="1">
      <x v="4658"/>
      <x v="4211"/>
      <x v="4811"/>
      <x v="4"/>
    </i>
    <i r="1">
      <x v="4659"/>
      <x v="4211"/>
      <x v="4812"/>
      <x v="4"/>
    </i>
    <i r="1">
      <x v="4660"/>
      <x v="4211"/>
      <x v="4813"/>
      <x v="4"/>
    </i>
    <i r="1">
      <x v="4661"/>
      <x v="4211"/>
      <x v="4814"/>
      <x v="4"/>
    </i>
    <i r="1">
      <x v="4662"/>
      <x v="4211"/>
      <x v="4815"/>
      <x v="4"/>
    </i>
    <i r="1">
      <x v="4663"/>
      <x v="4211"/>
      <x v="4816"/>
      <x v="4"/>
    </i>
    <i r="1">
      <x v="4664"/>
      <x v="4211"/>
      <x v="4817"/>
      <x v="4"/>
    </i>
    <i r="1">
      <x v="4665"/>
      <x v="4211"/>
      <x v="4818"/>
      <x v="4"/>
    </i>
    <i r="1">
      <x v="4666"/>
      <x v="4211"/>
      <x v="4819"/>
      <x v="4"/>
    </i>
    <i r="1">
      <x v="4667"/>
      <x v="4211"/>
      <x v="4820"/>
      <x v="4"/>
    </i>
    <i r="1">
      <x v="4668"/>
      <x v="4211"/>
      <x v="4821"/>
      <x v="4"/>
    </i>
    <i r="1">
      <x v="4669"/>
      <x v="4211"/>
      <x v="4822"/>
      <x v="4"/>
    </i>
    <i r="1">
      <x v="4670"/>
      <x v="4211"/>
      <x v="4823"/>
      <x v="4"/>
    </i>
    <i r="1">
      <x v="4671"/>
      <x v="4210"/>
      <x v="4824"/>
      <x v="2"/>
    </i>
    <i r="1">
      <x v="4672"/>
      <x v="4210"/>
      <x v="4825"/>
      <x v="2"/>
    </i>
    <i r="1">
      <x v="4673"/>
      <x v="4210"/>
      <x v="4826"/>
      <x v="2"/>
    </i>
    <i r="1">
      <x v="4674"/>
      <x v="4210"/>
      <x v="4827"/>
      <x v="2"/>
    </i>
    <i r="1">
      <x v="4675"/>
      <x v="4210"/>
      <x v="4828"/>
      <x v="2"/>
    </i>
    <i r="1">
      <x v="4676"/>
      <x v="4210"/>
      <x v="4829"/>
      <x v="2"/>
    </i>
    <i r="1">
      <x v="4677"/>
      <x v="4210"/>
      <x v="4830"/>
      <x v="2"/>
    </i>
    <i r="1">
      <x v="4678"/>
      <x v="4210"/>
      <x v="4831"/>
      <x v="2"/>
    </i>
    <i r="1">
      <x v="4679"/>
      <x v="4210"/>
      <x v="4832"/>
      <x v="2"/>
    </i>
    <i r="1">
      <x v="4680"/>
      <x v="4210"/>
      <x v="4833"/>
      <x v="2"/>
    </i>
    <i r="1">
      <x v="4681"/>
      <x v="4210"/>
      <x v="4834"/>
      <x v="2"/>
    </i>
    <i r="1">
      <x v="4682"/>
      <x v="4210"/>
      <x v="4835"/>
      <x v="2"/>
    </i>
    <i r="1">
      <x v="4683"/>
      <x v="4210"/>
      <x v="4836"/>
      <x v="2"/>
    </i>
    <i r="1">
      <x v="4684"/>
      <x v="4210"/>
      <x v="4837"/>
      <x v="2"/>
    </i>
    <i r="1">
      <x v="4685"/>
      <x v="4210"/>
      <x v="4838"/>
      <x v="2"/>
    </i>
    <i r="1">
      <x v="4686"/>
      <x v="4210"/>
      <x v="4839"/>
      <x v="2"/>
    </i>
    <i r="1">
      <x v="4687"/>
      <x v="4210"/>
      <x v="4840"/>
      <x v="2"/>
    </i>
    <i r="1">
      <x v="4688"/>
      <x v="4210"/>
      <x v="4841"/>
      <x v="2"/>
    </i>
    <i r="1">
      <x v="4689"/>
      <x v="4210"/>
      <x v="4842"/>
      <x v="2"/>
    </i>
    <i r="1">
      <x v="4690"/>
      <x v="4210"/>
      <x v="4843"/>
      <x v="2"/>
    </i>
    <i r="1">
      <x v="4691"/>
      <x v="4210"/>
      <x v="4844"/>
      <x v="2"/>
    </i>
    <i r="1">
      <x v="4692"/>
      <x v="4210"/>
      <x v="4845"/>
      <x v="2"/>
    </i>
    <i r="1">
      <x v="4693"/>
      <x v="4210"/>
      <x v="4846"/>
      <x v="2"/>
    </i>
    <i r="1">
      <x v="4694"/>
      <x v="4210"/>
      <x v="4847"/>
      <x v="2"/>
    </i>
    <i r="1">
      <x v="4695"/>
      <x v="4210"/>
      <x v="4848"/>
      <x v="2"/>
    </i>
    <i r="1">
      <x v="4696"/>
      <x v="4210"/>
      <x v="4849"/>
      <x v="2"/>
    </i>
    <i r="1">
      <x v="4697"/>
      <x v="4210"/>
      <x v="4850"/>
      <x v="2"/>
    </i>
    <i r="1">
      <x v="4698"/>
      <x v="4210"/>
      <x v="4851"/>
      <x v="2"/>
    </i>
    <i r="1">
      <x v="4699"/>
      <x v="4210"/>
      <x v="4852"/>
      <x v="2"/>
    </i>
    <i r="1">
      <x v="4700"/>
      <x v="4210"/>
      <x v="4853"/>
      <x v="2"/>
    </i>
    <i r="1">
      <x v="4701"/>
      <x v="4210"/>
      <x v="4854"/>
      <x v="2"/>
    </i>
    <i r="1">
      <x v="4702"/>
      <x v="4210"/>
      <x v="4855"/>
      <x v="2"/>
    </i>
    <i r="1">
      <x v="4703"/>
      <x v="4210"/>
      <x v="4856"/>
      <x v="2"/>
    </i>
    <i r="1">
      <x v="4704"/>
      <x v="4210"/>
      <x v="4857"/>
      <x v="2"/>
    </i>
    <i r="1">
      <x v="4705"/>
      <x v="4210"/>
      <x v="4858"/>
      <x v="2"/>
    </i>
    <i r="1">
      <x v="4706"/>
      <x v="4210"/>
      <x v="4859"/>
      <x v="2"/>
    </i>
    <i r="1">
      <x v="4707"/>
      <x v="4210"/>
      <x v="4860"/>
      <x v="2"/>
    </i>
    <i r="1">
      <x v="4708"/>
      <x v="4210"/>
      <x v="4861"/>
      <x v="2"/>
    </i>
    <i r="1">
      <x v="4709"/>
      <x v="4210"/>
      <x v="4862"/>
      <x v="2"/>
    </i>
    <i r="1">
      <x v="4710"/>
      <x v="4210"/>
      <x v="4863"/>
      <x v="2"/>
    </i>
    <i r="1">
      <x v="4711"/>
      <x v="4210"/>
      <x v="4864"/>
      <x v="2"/>
    </i>
    <i r="1">
      <x v="4712"/>
      <x v="4210"/>
      <x v="4865"/>
      <x v="2"/>
    </i>
    <i r="1">
      <x v="4713"/>
      <x v="4210"/>
      <x v="4866"/>
      <x v="2"/>
    </i>
    <i r="1">
      <x v="4714"/>
      <x v="4210"/>
      <x v="4867"/>
      <x v="2"/>
    </i>
    <i r="1">
      <x v="4715"/>
      <x v="4210"/>
      <x v="4868"/>
      <x v="2"/>
    </i>
    <i r="1">
      <x v="4716"/>
      <x v="4210"/>
      <x v="4869"/>
      <x v="2"/>
    </i>
    <i r="1">
      <x v="4717"/>
      <x v="4210"/>
      <x v="4870"/>
      <x v="2"/>
    </i>
    <i r="1">
      <x v="4718"/>
      <x v="4210"/>
      <x v="4871"/>
      <x v="2"/>
    </i>
    <i r="1">
      <x v="4719"/>
      <x v="4210"/>
      <x v="4872"/>
      <x v="2"/>
    </i>
    <i r="1">
      <x v="4720"/>
      <x v="4210"/>
      <x v="4873"/>
      <x v="2"/>
    </i>
    <i r="1">
      <x v="4721"/>
      <x v="4210"/>
      <x v="4874"/>
      <x v="2"/>
    </i>
    <i r="1">
      <x v="4722"/>
      <x v="4210"/>
      <x v="4875"/>
      <x v="2"/>
    </i>
    <i r="1">
      <x v="4723"/>
      <x v="4210"/>
      <x v="4876"/>
      <x v="2"/>
    </i>
    <i r="1">
      <x v="4724"/>
      <x v="4210"/>
      <x v="4877"/>
      <x v="2"/>
    </i>
    <i r="1">
      <x v="4725"/>
      <x v="4210"/>
      <x v="4878"/>
      <x v="2"/>
    </i>
    <i r="1">
      <x v="4726"/>
      <x v="4210"/>
      <x v="4879"/>
      <x v="2"/>
    </i>
    <i r="1">
      <x v="4727"/>
      <x v="4210"/>
      <x v="4880"/>
      <x v="2"/>
    </i>
    <i r="1">
      <x v="4728"/>
      <x v="4210"/>
      <x v="4881"/>
      <x v="2"/>
    </i>
    <i r="1">
      <x v="4729"/>
      <x v="4210"/>
      <x v="4882"/>
      <x v="2"/>
    </i>
    <i r="1">
      <x v="4730"/>
      <x v="4210"/>
      <x v="4880"/>
      <x v="2"/>
    </i>
    <i r="1">
      <x v="4731"/>
      <x v="4210"/>
      <x v="4883"/>
      <x v="2"/>
    </i>
    <i r="1">
      <x v="4732"/>
      <x v="4210"/>
      <x v="4884"/>
      <x v="2"/>
    </i>
    <i r="1">
      <x v="4733"/>
      <x v="4210"/>
      <x v="4885"/>
      <x v="2"/>
    </i>
    <i r="1">
      <x v="4734"/>
      <x v="4210"/>
      <x v="4886"/>
      <x v="2"/>
    </i>
    <i r="1">
      <x v="4735"/>
      <x v="4210"/>
      <x v="4887"/>
      <x v="2"/>
    </i>
    <i r="1">
      <x v="4736"/>
      <x v="4210"/>
      <x v="4888"/>
      <x v="2"/>
    </i>
    <i r="1">
      <x v="4737"/>
      <x v="4210"/>
      <x v="4889"/>
      <x v="2"/>
    </i>
    <i r="1">
      <x v="4738"/>
      <x v="4210"/>
      <x v="4890"/>
      <x v="2"/>
    </i>
    <i r="1">
      <x v="4739"/>
      <x v="4210"/>
      <x v="4891"/>
      <x v="2"/>
    </i>
    <i r="1">
      <x v="4740"/>
      <x v="4210"/>
      <x v="4892"/>
      <x v="2"/>
    </i>
    <i r="1">
      <x v="4741"/>
      <x v="4210"/>
      <x v="4893"/>
      <x v="2"/>
    </i>
    <i r="1">
      <x v="4742"/>
      <x v="4210"/>
      <x v="4894"/>
      <x v="2"/>
    </i>
    <i r="1">
      <x v="4743"/>
      <x v="4210"/>
      <x v="4895"/>
      <x v="2"/>
    </i>
    <i r="1">
      <x v="4744"/>
      <x v="4210"/>
      <x v="4896"/>
      <x v="2"/>
    </i>
    <i r="1">
      <x v="4745"/>
      <x v="4210"/>
      <x v="4897"/>
      <x v="2"/>
    </i>
    <i r="1">
      <x v="4746"/>
      <x v="4210"/>
      <x v="4898"/>
      <x v="2"/>
    </i>
    <i r="1">
      <x v="4747"/>
      <x v="4210"/>
      <x v="4899"/>
      <x v="2"/>
    </i>
    <i r="1">
      <x v="4748"/>
      <x v="4210"/>
      <x v="4900"/>
      <x v="2"/>
    </i>
    <i r="1">
      <x v="4749"/>
      <x v="4210"/>
      <x v="4901"/>
      <x v="2"/>
    </i>
    <i r="1">
      <x v="4750"/>
      <x v="4210"/>
      <x v="4902"/>
      <x v="2"/>
    </i>
    <i r="1">
      <x v="4751"/>
      <x v="4210"/>
      <x v="4903"/>
      <x v="2"/>
    </i>
    <i r="1">
      <x v="4752"/>
      <x v="4210"/>
      <x v="4904"/>
      <x v="2"/>
    </i>
    <i r="1">
      <x v="4753"/>
      <x v="4210"/>
      <x v="4905"/>
      <x v="2"/>
    </i>
    <i r="1">
      <x v="4754"/>
      <x v="4210"/>
      <x v="4906"/>
      <x v="2"/>
    </i>
    <i r="1">
      <x v="4755"/>
      <x v="4210"/>
      <x v="4907"/>
      <x v="2"/>
    </i>
    <i r="1">
      <x v="4756"/>
      <x v="4210"/>
      <x v="4908"/>
      <x v="2"/>
    </i>
    <i r="1">
      <x v="4757"/>
      <x v="4210"/>
      <x v="4909"/>
      <x v="2"/>
    </i>
    <i r="1">
      <x v="4758"/>
      <x v="4210"/>
      <x v="4910"/>
      <x v="2"/>
    </i>
    <i r="1">
      <x v="4759"/>
      <x v="4210"/>
      <x v="4911"/>
      <x v="2"/>
    </i>
    <i r="1">
      <x v="4760"/>
      <x v="4210"/>
      <x v="4912"/>
      <x v="2"/>
    </i>
    <i r="1">
      <x v="4761"/>
      <x v="4210"/>
      <x v="4913"/>
      <x v="2"/>
    </i>
    <i r="1">
      <x v="4762"/>
      <x v="4210"/>
      <x v="4914"/>
      <x v="2"/>
    </i>
    <i r="1">
      <x v="4763"/>
      <x v="4210"/>
      <x v="4915"/>
      <x v="2"/>
    </i>
    <i r="1">
      <x v="4764"/>
      <x v="4210"/>
      <x v="4916"/>
      <x v="2"/>
    </i>
    <i r="1">
      <x v="4765"/>
      <x v="4210"/>
      <x v="4917"/>
      <x v="2"/>
    </i>
    <i r="1">
      <x v="4766"/>
      <x v="4210"/>
      <x v="4918"/>
      <x v="2"/>
    </i>
    <i r="1">
      <x v="4767"/>
      <x v="4210"/>
      <x v="4919"/>
      <x v="2"/>
    </i>
    <i r="1">
      <x v="4768"/>
      <x v="4210"/>
      <x v="4920"/>
      <x v="2"/>
    </i>
    <i r="1">
      <x v="4769"/>
      <x v="4211"/>
      <x v="4921"/>
      <x v="2"/>
    </i>
    <i r="1">
      <x v="4770"/>
      <x v="4211"/>
      <x v="4922"/>
      <x v="2"/>
    </i>
    <i r="1">
      <x v="4771"/>
      <x v="4211"/>
      <x v="4923"/>
      <x v="2"/>
    </i>
    <i r="1">
      <x v="4772"/>
      <x v="4211"/>
      <x v="4924"/>
      <x v="2"/>
    </i>
    <i r="1">
      <x v="4773"/>
      <x v="4211"/>
      <x v="4925"/>
      <x v="2"/>
    </i>
    <i r="1">
      <x v="4774"/>
      <x v="4211"/>
      <x v="4926"/>
      <x v="2"/>
    </i>
    <i r="1">
      <x v="4775"/>
      <x v="4211"/>
      <x v="4927"/>
      <x v="2"/>
    </i>
    <i r="1">
      <x v="4776"/>
      <x v="4211"/>
      <x v="4928"/>
      <x v="2"/>
    </i>
    <i r="1">
      <x v="4777"/>
      <x v="4211"/>
      <x v="4929"/>
      <x v="2"/>
    </i>
    <i r="1">
      <x v="4778"/>
      <x v="4211"/>
      <x v="4930"/>
      <x v="2"/>
    </i>
    <i r="1">
      <x v="4779"/>
      <x v="4211"/>
      <x v="4931"/>
      <x v="2"/>
    </i>
    <i r="1">
      <x v="4780"/>
      <x v="4211"/>
      <x v="4932"/>
      <x v="2"/>
    </i>
    <i r="1">
      <x v="4781"/>
      <x v="4210"/>
      <x v="4933"/>
      <x v="2"/>
    </i>
    <i r="1">
      <x v="4782"/>
      <x v="4210"/>
      <x v="4934"/>
      <x v="2"/>
    </i>
    <i r="1">
      <x v="4783"/>
      <x v="4210"/>
      <x v="4935"/>
      <x v="2"/>
    </i>
    <i r="1">
      <x v="4784"/>
      <x v="4210"/>
      <x v="4936"/>
      <x v="2"/>
    </i>
    <i r="1">
      <x v="4785"/>
      <x v="4210"/>
      <x v="4937"/>
      <x v="2"/>
    </i>
    <i r="1">
      <x v="4786"/>
      <x v="4210"/>
      <x v="4938"/>
      <x v="2"/>
    </i>
    <i r="1">
      <x v="4787"/>
      <x v="4210"/>
      <x v="4939"/>
      <x v="2"/>
    </i>
    <i r="1">
      <x v="4788"/>
      <x v="4210"/>
      <x v="4940"/>
      <x v="2"/>
    </i>
    <i r="1">
      <x v="4789"/>
      <x v="4210"/>
      <x v="4941"/>
      <x v="2"/>
    </i>
    <i r="1">
      <x v="4790"/>
      <x v="4210"/>
      <x v="4942"/>
      <x v="2"/>
    </i>
    <i r="1">
      <x v="4791"/>
      <x v="4210"/>
      <x v="4943"/>
      <x v="2"/>
    </i>
    <i r="1">
      <x v="4792"/>
      <x v="4210"/>
      <x v="4944"/>
      <x v="2"/>
    </i>
    <i r="1">
      <x v="4793"/>
      <x v="4210"/>
      <x v="4945"/>
      <x v="2"/>
    </i>
    <i r="1">
      <x v="4794"/>
      <x v="4210"/>
      <x v="4946"/>
      <x v="2"/>
    </i>
    <i r="1">
      <x v="4795"/>
      <x v="4210"/>
      <x v="4947"/>
      <x v="2"/>
    </i>
    <i r="1">
      <x v="4796"/>
      <x v="4210"/>
      <x v="4948"/>
      <x v="2"/>
    </i>
    <i r="1">
      <x v="4797"/>
      <x v="4210"/>
      <x v="4949"/>
      <x v="2"/>
    </i>
    <i r="1">
      <x v="4798"/>
      <x v="4210"/>
      <x v="4950"/>
      <x v="2"/>
    </i>
    <i r="1">
      <x v="4799"/>
      <x v="4210"/>
      <x v="4951"/>
      <x v="2"/>
    </i>
    <i r="1">
      <x v="4800"/>
      <x v="4210"/>
      <x v="4952"/>
      <x v="2"/>
    </i>
    <i r="1">
      <x v="4801"/>
      <x v="4210"/>
      <x v="4953"/>
      <x v="2"/>
    </i>
    <i r="1">
      <x v="4802"/>
      <x v="4210"/>
      <x v="4954"/>
      <x v="2"/>
    </i>
    <i r="1">
      <x v="4803"/>
      <x v="4210"/>
      <x v="4955"/>
      <x v="2"/>
    </i>
    <i r="1">
      <x v="4804"/>
      <x v="4210"/>
      <x v="4956"/>
      <x v="2"/>
    </i>
    <i r="1">
      <x v="4805"/>
      <x v="4210"/>
      <x v="4957"/>
      <x v="2"/>
    </i>
    <i r="1">
      <x v="4806"/>
      <x v="4210"/>
      <x v="4958"/>
      <x v="2"/>
    </i>
    <i r="1">
      <x v="4807"/>
      <x v="4210"/>
      <x v="4959"/>
      <x v="2"/>
    </i>
    <i r="1">
      <x v="4808"/>
      <x v="4210"/>
      <x v="4960"/>
      <x v="2"/>
    </i>
    <i r="1">
      <x v="4809"/>
      <x v="4210"/>
      <x v="4961"/>
      <x v="2"/>
    </i>
    <i r="1">
      <x v="4810"/>
      <x v="4210"/>
      <x v="4962"/>
      <x v="2"/>
    </i>
    <i r="1">
      <x v="4811"/>
      <x v="4210"/>
      <x v="4963"/>
      <x v="2"/>
    </i>
    <i r="1">
      <x v="4812"/>
      <x v="4210"/>
      <x v="4964"/>
      <x v="2"/>
    </i>
    <i r="1">
      <x v="4813"/>
      <x v="4210"/>
      <x v="4965"/>
      <x v="2"/>
    </i>
    <i r="1">
      <x v="4814"/>
      <x v="4210"/>
      <x v="4966"/>
      <x v="2"/>
    </i>
    <i r="1">
      <x v="4815"/>
      <x v="4210"/>
      <x v="4967"/>
      <x v="2"/>
    </i>
    <i r="1">
      <x v="4816"/>
      <x v="4210"/>
      <x v="4968"/>
      <x v="2"/>
    </i>
    <i r="1">
      <x v="4817"/>
      <x v="4210"/>
      <x v="4969"/>
      <x v="2"/>
    </i>
    <i r="1">
      <x v="4818"/>
      <x v="4210"/>
      <x v="4970"/>
      <x v="2"/>
    </i>
    <i r="1">
      <x v="4819"/>
      <x v="4210"/>
      <x v="4971"/>
      <x v="2"/>
    </i>
    <i r="1">
      <x v="4820"/>
      <x v="4210"/>
      <x v="4972"/>
      <x v="2"/>
    </i>
    <i r="1">
      <x v="4821"/>
      <x v="4210"/>
      <x v="4973"/>
      <x v="2"/>
    </i>
    <i r="1">
      <x v="4822"/>
      <x v="4210"/>
      <x v="4974"/>
      <x v="2"/>
    </i>
    <i r="1">
      <x v="4823"/>
      <x v="4210"/>
      <x v="4975"/>
      <x v="2"/>
    </i>
    <i r="1">
      <x v="4824"/>
      <x v="4210"/>
      <x v="4976"/>
      <x v="2"/>
    </i>
    <i r="1">
      <x v="4825"/>
      <x v="4210"/>
      <x v="4977"/>
      <x v="2"/>
    </i>
    <i r="1">
      <x v="4826"/>
      <x v="4210"/>
      <x v="4978"/>
      <x v="2"/>
    </i>
    <i r="1">
      <x v="4827"/>
      <x v="4210"/>
      <x v="4979"/>
      <x v="2"/>
    </i>
    <i r="1">
      <x v="4828"/>
      <x v="4210"/>
      <x v="4980"/>
      <x v="2"/>
    </i>
    <i r="1">
      <x v="4829"/>
      <x v="4210"/>
      <x v="4981"/>
      <x v="2"/>
    </i>
    <i r="1">
      <x v="4830"/>
      <x v="4210"/>
      <x v="4982"/>
      <x v="2"/>
    </i>
    <i r="1">
      <x v="4831"/>
      <x v="4210"/>
      <x v="4983"/>
      <x v="2"/>
    </i>
    <i r="1">
      <x v="4832"/>
      <x v="4210"/>
      <x v="4984"/>
      <x v="2"/>
    </i>
    <i r="1">
      <x v="4833"/>
      <x v="4210"/>
      <x v="4985"/>
      <x v="2"/>
    </i>
    <i r="1">
      <x v="4834"/>
      <x v="4210"/>
      <x v="4986"/>
      <x v="2"/>
    </i>
    <i r="1">
      <x v="4835"/>
      <x v="4210"/>
      <x v="4987"/>
      <x v="2"/>
    </i>
    <i r="1">
      <x v="4836"/>
      <x v="4210"/>
      <x v="4988"/>
      <x v="2"/>
    </i>
    <i r="1">
      <x v="4837"/>
      <x v="4210"/>
      <x v="4989"/>
      <x v="2"/>
    </i>
    <i r="1">
      <x v="4838"/>
      <x v="4210"/>
      <x v="4990"/>
      <x v="2"/>
    </i>
    <i r="1">
      <x v="4839"/>
      <x v="4210"/>
      <x v="4991"/>
      <x v="2"/>
    </i>
    <i r="1">
      <x v="4840"/>
      <x v="4210"/>
      <x v="4992"/>
      <x v="2"/>
    </i>
    <i r="1">
      <x v="4841"/>
      <x v="4210"/>
      <x v="4993"/>
      <x v="2"/>
    </i>
    <i r="1">
      <x v="4842"/>
      <x v="4210"/>
      <x v="4994"/>
      <x v="2"/>
    </i>
    <i r="1">
      <x v="4843"/>
      <x v="4210"/>
      <x v="4995"/>
      <x v="2"/>
    </i>
    <i r="1">
      <x v="4844"/>
      <x v="4210"/>
      <x v="4996"/>
      <x v="2"/>
    </i>
    <i r="1">
      <x v="4845"/>
      <x v="4210"/>
      <x v="4997"/>
      <x v="2"/>
    </i>
    <i r="1">
      <x v="4846"/>
      <x v="4210"/>
      <x v="4998"/>
      <x v="2"/>
    </i>
    <i r="1">
      <x v="4847"/>
      <x v="4210"/>
      <x v="4999"/>
      <x v="2"/>
    </i>
    <i r="1">
      <x v="4848"/>
      <x v="4210"/>
      <x v="5000"/>
      <x v="2"/>
    </i>
    <i r="1">
      <x v="4849"/>
      <x v="4210"/>
      <x v="5001"/>
      <x v="2"/>
    </i>
    <i r="1">
      <x v="4850"/>
      <x v="4210"/>
      <x v="5002"/>
      <x v="2"/>
    </i>
    <i r="1">
      <x v="4851"/>
      <x v="4210"/>
      <x v="5003"/>
      <x v="2"/>
    </i>
    <i r="1">
      <x v="4852"/>
      <x v="4210"/>
      <x v="5004"/>
      <x v="2"/>
    </i>
    <i r="1">
      <x v="4853"/>
      <x v="4210"/>
      <x v="5005"/>
      <x v="2"/>
    </i>
    <i r="1">
      <x v="4854"/>
      <x v="4210"/>
      <x v="5006"/>
      <x v="2"/>
    </i>
    <i r="1">
      <x v="4855"/>
      <x v="4210"/>
      <x v="5007"/>
      <x v="2"/>
    </i>
    <i r="1">
      <x v="4856"/>
      <x v="4210"/>
      <x v="5008"/>
      <x v="2"/>
    </i>
    <i r="1">
      <x v="4857"/>
      <x v="4210"/>
      <x v="5009"/>
      <x v="2"/>
    </i>
    <i r="1">
      <x v="4858"/>
      <x v="4210"/>
      <x v="5009"/>
      <x v="2"/>
    </i>
    <i r="1">
      <x v="4859"/>
      <x v="4210"/>
      <x v="5010"/>
      <x v="2"/>
    </i>
    <i r="1">
      <x v="4860"/>
      <x v="4210"/>
      <x v="5011"/>
      <x v="2"/>
    </i>
    <i r="1">
      <x v="4861"/>
      <x v="4210"/>
      <x v="5012"/>
      <x v="2"/>
    </i>
    <i r="1">
      <x v="4862"/>
      <x v="4210"/>
      <x v="5013"/>
      <x v="2"/>
    </i>
    <i r="1">
      <x v="4863"/>
      <x v="4210"/>
      <x v="5014"/>
      <x v="2"/>
    </i>
    <i r="1">
      <x v="4864"/>
      <x v="4210"/>
      <x v="5015"/>
      <x v="2"/>
    </i>
    <i r="1">
      <x v="4865"/>
      <x v="4210"/>
      <x v="5016"/>
      <x v="2"/>
    </i>
    <i r="1">
      <x v="4866"/>
      <x v="4210"/>
      <x v="5017"/>
      <x v="2"/>
    </i>
    <i r="1">
      <x v="4867"/>
      <x v="4210"/>
      <x v="5017"/>
      <x v="2"/>
    </i>
    <i r="1">
      <x v="4868"/>
      <x v="4210"/>
      <x v="5017"/>
      <x v="2"/>
    </i>
    <i r="1">
      <x v="4869"/>
      <x v="4210"/>
      <x v="5018"/>
      <x v="2"/>
    </i>
    <i r="1">
      <x v="4870"/>
      <x v="4210"/>
      <x v="5019"/>
      <x v="2"/>
    </i>
    <i r="1">
      <x v="4871"/>
      <x v="4210"/>
      <x v="5020"/>
      <x v="2"/>
    </i>
    <i r="1">
      <x v="4872"/>
      <x v="4210"/>
      <x v="5021"/>
      <x v="2"/>
    </i>
    <i r="1">
      <x v="4873"/>
      <x v="4210"/>
      <x v="5022"/>
      <x v="2"/>
    </i>
    <i r="1">
      <x v="4874"/>
      <x v="4210"/>
      <x v="5023"/>
      <x v="2"/>
    </i>
    <i r="1">
      <x v="4875"/>
      <x v="4210"/>
      <x v="5024"/>
      <x v="2"/>
    </i>
    <i r="1">
      <x v="4876"/>
      <x v="4210"/>
      <x v="5025"/>
      <x v="2"/>
    </i>
    <i r="1">
      <x v="4877"/>
      <x v="4210"/>
      <x v="5026"/>
      <x v="2"/>
    </i>
    <i r="1">
      <x v="4878"/>
      <x v="4210"/>
      <x v="5027"/>
      <x v="2"/>
    </i>
    <i r="1">
      <x v="4879"/>
      <x v="4210"/>
      <x v="5028"/>
      <x v="2"/>
    </i>
    <i r="1">
      <x v="4880"/>
      <x v="4210"/>
      <x v="5029"/>
      <x v="2"/>
    </i>
    <i r="1">
      <x v="4881"/>
      <x v="4210"/>
      <x v="5029"/>
      <x v="2"/>
    </i>
    <i r="1">
      <x v="4882"/>
      <x v="4210"/>
      <x v="5029"/>
      <x v="2"/>
    </i>
    <i r="1">
      <x v="4883"/>
      <x v="4210"/>
      <x v="5030"/>
      <x v="2"/>
    </i>
    <i r="1">
      <x v="4884"/>
      <x v="4210"/>
      <x v="5031"/>
      <x v="2"/>
    </i>
    <i r="1">
      <x v="4885"/>
      <x v="4210"/>
      <x v="5032"/>
      <x v="2"/>
    </i>
    <i r="1">
      <x v="4886"/>
      <x v="4210"/>
      <x v="5032"/>
      <x v="2"/>
    </i>
    <i r="1">
      <x v="4887"/>
      <x v="4210"/>
      <x v="5032"/>
      <x v="2"/>
    </i>
    <i r="1">
      <x v="4888"/>
      <x v="4210"/>
      <x v="5033"/>
      <x v="2"/>
    </i>
    <i r="1">
      <x v="4889"/>
      <x v="4210"/>
      <x v="5033"/>
      <x v="2"/>
    </i>
    <i r="1">
      <x v="4890"/>
      <x v="4210"/>
      <x v="5034"/>
      <x v="2"/>
    </i>
    <i r="1">
      <x v="4891"/>
      <x v="4210"/>
      <x v="5034"/>
      <x v="2"/>
    </i>
    <i r="1">
      <x v="4892"/>
      <x v="4210"/>
      <x v="5035"/>
      <x v="2"/>
    </i>
    <i r="1">
      <x v="4893"/>
      <x v="4210"/>
      <x v="5036"/>
      <x v="2"/>
    </i>
    <i r="1">
      <x v="4894"/>
      <x v="4210"/>
      <x v="5037"/>
      <x v="2"/>
    </i>
    <i r="1">
      <x v="4895"/>
      <x v="4210"/>
      <x v="5038"/>
      <x v="2"/>
    </i>
    <i r="1">
      <x v="4896"/>
      <x v="4210"/>
      <x v="5038"/>
      <x v="2"/>
    </i>
    <i r="1">
      <x v="4897"/>
      <x v="4210"/>
      <x v="5039"/>
      <x v="2"/>
    </i>
    <i r="1">
      <x v="4898"/>
      <x v="4210"/>
      <x v="5040"/>
      <x v="2"/>
    </i>
    <i r="1">
      <x v="4899"/>
      <x v="4210"/>
      <x v="5041"/>
      <x v="2"/>
    </i>
    <i r="1">
      <x v="4900"/>
      <x v="4210"/>
      <x v="5042"/>
      <x v="2"/>
    </i>
    <i r="1">
      <x v="4901"/>
      <x v="4210"/>
      <x v="5043"/>
      <x v="2"/>
    </i>
    <i r="1">
      <x v="4902"/>
      <x v="4210"/>
      <x v="5044"/>
      <x v="2"/>
    </i>
    <i r="1">
      <x v="4903"/>
      <x v="4210"/>
      <x v="5045"/>
      <x v="2"/>
    </i>
    <i r="1">
      <x v="4904"/>
      <x v="4210"/>
      <x v="5046"/>
      <x v="2"/>
    </i>
    <i r="1">
      <x v="4905"/>
      <x v="4210"/>
      <x v="5047"/>
      <x v="2"/>
    </i>
    <i r="1">
      <x v="4906"/>
      <x v="4210"/>
      <x v="5048"/>
      <x v="2"/>
    </i>
    <i r="1">
      <x v="4907"/>
      <x v="4210"/>
      <x v="5049"/>
      <x v="2"/>
    </i>
    <i r="1">
      <x v="4908"/>
      <x v="4210"/>
      <x v="5050"/>
      <x v="2"/>
    </i>
    <i r="1">
      <x v="4909"/>
      <x v="4210"/>
      <x v="5051"/>
      <x v="2"/>
    </i>
    <i r="1">
      <x v="4910"/>
      <x v="4210"/>
      <x v="5052"/>
      <x v="2"/>
    </i>
    <i r="1">
      <x v="4911"/>
      <x v="4210"/>
      <x v="5053"/>
      <x v="2"/>
    </i>
    <i r="1">
      <x v="4912"/>
      <x v="4210"/>
      <x v="5054"/>
      <x v="2"/>
    </i>
    <i r="1">
      <x v="4913"/>
      <x v="4210"/>
      <x v="5054"/>
      <x v="2"/>
    </i>
    <i r="1">
      <x v="4914"/>
      <x v="4210"/>
      <x v="5055"/>
      <x v="2"/>
    </i>
    <i r="1">
      <x v="4915"/>
      <x v="4210"/>
      <x v="5056"/>
      <x v="2"/>
    </i>
    <i r="1">
      <x v="4916"/>
      <x v="4210"/>
      <x v="5057"/>
      <x v="2"/>
    </i>
    <i r="1">
      <x v="4917"/>
      <x v="4210"/>
      <x v="5058"/>
      <x v="2"/>
    </i>
    <i r="1">
      <x v="4918"/>
      <x v="4210"/>
      <x v="5059"/>
      <x v="2"/>
    </i>
    <i r="1">
      <x v="4919"/>
      <x v="4210"/>
      <x v="5060"/>
      <x v="2"/>
    </i>
    <i r="1">
      <x v="4920"/>
      <x v="4210"/>
      <x v="5061"/>
      <x v="2"/>
    </i>
    <i r="1">
      <x v="4921"/>
      <x v="4210"/>
      <x v="5062"/>
      <x v="2"/>
    </i>
    <i r="1">
      <x v="4922"/>
      <x v="4210"/>
      <x v="5063"/>
      <x v="2"/>
    </i>
    <i r="1">
      <x v="4923"/>
      <x v="4210"/>
      <x v="5064"/>
      <x v="2"/>
    </i>
    <i r="1">
      <x v="4924"/>
      <x v="4210"/>
      <x v="5065"/>
      <x v="2"/>
    </i>
    <i r="1">
      <x v="4925"/>
      <x v="4210"/>
      <x v="5066"/>
      <x v="2"/>
    </i>
    <i r="1">
      <x v="4926"/>
      <x v="4210"/>
      <x v="5067"/>
      <x v="2"/>
    </i>
    <i r="1">
      <x v="4927"/>
      <x v="4210"/>
      <x v="5068"/>
      <x v="2"/>
    </i>
    <i r="1">
      <x v="4928"/>
      <x v="4210"/>
      <x v="5069"/>
      <x v="2"/>
    </i>
    <i r="1">
      <x v="4929"/>
      <x v="4210"/>
      <x v="5070"/>
      <x v="2"/>
    </i>
    <i r="1">
      <x v="4930"/>
      <x v="4210"/>
      <x v="5071"/>
      <x v="4"/>
    </i>
    <i r="1">
      <x v="4931"/>
      <x v="4210"/>
      <x v="5072"/>
      <x v="4"/>
    </i>
    <i r="1">
      <x v="4932"/>
      <x v="4210"/>
      <x v="5073"/>
      <x v="4"/>
    </i>
    <i r="1">
      <x v="4933"/>
      <x v="4210"/>
      <x v="5074"/>
      <x/>
    </i>
    <i r="1">
      <x v="4934"/>
      <x v="4210"/>
      <x v="5075"/>
      <x v="3"/>
    </i>
    <i r="1">
      <x v="4935"/>
      <x v="4210"/>
      <x v="5076"/>
      <x v="6"/>
    </i>
    <i r="1">
      <x v="4936"/>
      <x v="4210"/>
      <x v="5077"/>
      <x v="6"/>
    </i>
    <i r="1">
      <x v="4937"/>
      <x v="4210"/>
      <x v="5078"/>
      <x v="2"/>
    </i>
    <i r="1">
      <x v="4938"/>
      <x v="4210"/>
      <x v="5079"/>
      <x v="3"/>
    </i>
    <i r="1">
      <x v="4939"/>
      <x v="4210"/>
      <x v="5080"/>
      <x v="6"/>
    </i>
    <i r="1">
      <x v="4940"/>
      <x v="4210"/>
      <x v="5081"/>
      <x v="5"/>
    </i>
    <i r="1">
      <x v="4941"/>
      <x v="4210"/>
      <x v="5082"/>
      <x v="6"/>
    </i>
    <i r="1">
      <x v="4942"/>
      <x v="4210"/>
      <x v="5083"/>
      <x/>
    </i>
    <i r="1">
      <x v="4943"/>
      <x v="4210"/>
      <x v="5084"/>
      <x/>
    </i>
    <i r="1">
      <x v="4944"/>
      <x v="4210"/>
      <x v="5085"/>
      <x v="2"/>
    </i>
    <i r="1">
      <x v="4945"/>
      <x v="4210"/>
      <x v="5086"/>
      <x v="2"/>
    </i>
    <i r="1">
      <x v="4946"/>
      <x v="4210"/>
      <x v="5087"/>
      <x/>
    </i>
    <i r="1">
      <x v="4947"/>
      <x v="4210"/>
      <x v="5088"/>
      <x/>
    </i>
    <i r="1">
      <x v="4948"/>
      <x v="4210"/>
      <x v="5089"/>
      <x/>
    </i>
    <i r="1">
      <x v="4949"/>
      <x v="4210"/>
      <x v="5090"/>
      <x v="5"/>
    </i>
    <i r="1">
      <x v="4950"/>
      <x v="4210"/>
      <x v="5091"/>
      <x v="6"/>
    </i>
    <i r="1">
      <x v="4951"/>
      <x v="4210"/>
      <x v="5092"/>
      <x v="3"/>
    </i>
    <i r="1">
      <x v="4952"/>
      <x v="4210"/>
      <x v="5093"/>
      <x/>
    </i>
    <i r="1">
      <x v="4953"/>
      <x v="4210"/>
      <x v="5094"/>
      <x v="5"/>
    </i>
    <i r="1">
      <x v="4954"/>
      <x v="4210"/>
      <x v="5095"/>
      <x v="5"/>
    </i>
    <i r="1">
      <x v="4955"/>
      <x v="4210"/>
      <x v="5096"/>
      <x v="6"/>
    </i>
    <i r="1">
      <x v="4956"/>
      <x v="4210"/>
      <x v="5097"/>
      <x/>
    </i>
    <i r="1">
      <x v="4957"/>
      <x v="4210"/>
      <x v="5098"/>
      <x/>
    </i>
    <i r="1">
      <x v="4958"/>
      <x v="4210"/>
      <x v="5099"/>
      <x v="6"/>
    </i>
    <i r="1">
      <x v="4959"/>
      <x v="4210"/>
      <x v="5100"/>
      <x/>
    </i>
    <i r="1">
      <x v="4960"/>
      <x v="4210"/>
      <x v="5101"/>
      <x v="5"/>
    </i>
    <i r="1">
      <x v="4961"/>
      <x v="4210"/>
      <x v="5102"/>
      <x/>
    </i>
    <i r="1">
      <x v="4962"/>
      <x v="4210"/>
      <x v="5103"/>
      <x v="4"/>
    </i>
    <i r="1">
      <x v="4963"/>
      <x v="4210"/>
      <x v="5104"/>
      <x/>
    </i>
    <i r="1">
      <x v="4964"/>
      <x v="4210"/>
      <x v="5105"/>
      <x v="2"/>
    </i>
    <i r="1">
      <x v="4965"/>
      <x v="4210"/>
      <x v="5106"/>
      <x v="2"/>
    </i>
    <i r="1">
      <x v="4966"/>
      <x v="4210"/>
      <x v="5107"/>
      <x v="5"/>
    </i>
    <i r="1">
      <x v="4967"/>
      <x v="4210"/>
      <x v="5108"/>
      <x v="5"/>
    </i>
    <i r="1">
      <x v="4968"/>
      <x v="4210"/>
      <x v="5109"/>
      <x v="6"/>
    </i>
    <i r="1">
      <x v="4969"/>
      <x v="4210"/>
      <x v="5110"/>
      <x/>
    </i>
    <i r="1">
      <x v="4970"/>
      <x v="4210"/>
      <x v="5111"/>
      <x v="5"/>
    </i>
    <i r="1">
      <x v="4971"/>
      <x v="4210"/>
      <x v="5112"/>
      <x v="3"/>
    </i>
    <i r="1">
      <x v="4972"/>
      <x v="4210"/>
      <x v="5113"/>
      <x/>
    </i>
    <i r="1">
      <x v="4973"/>
      <x v="4210"/>
      <x v="5114"/>
      <x v="4"/>
    </i>
    <i r="1">
      <x v="4974"/>
      <x v="4210"/>
      <x v="5115"/>
      <x v="2"/>
    </i>
    <i r="1">
      <x v="4975"/>
      <x v="4210"/>
      <x v="5116"/>
      <x v="5"/>
    </i>
    <i r="1">
      <x v="4976"/>
      <x v="4210"/>
      <x v="5117"/>
      <x/>
    </i>
    <i r="1">
      <x v="4977"/>
      <x v="4210"/>
      <x v="5118"/>
      <x v="5"/>
    </i>
    <i r="1">
      <x v="4978"/>
      <x v="4210"/>
      <x v="5119"/>
      <x v="5"/>
    </i>
    <i r="1">
      <x v="4979"/>
      <x v="4210"/>
      <x v="5120"/>
      <x/>
    </i>
    <i r="1">
      <x v="4980"/>
      <x v="4210"/>
      <x v="5121"/>
      <x/>
    </i>
    <i r="1">
      <x v="4981"/>
      <x v="4210"/>
      <x v="5122"/>
      <x v="5"/>
    </i>
    <i r="1">
      <x v="4982"/>
      <x v="4210"/>
      <x v="5123"/>
      <x/>
    </i>
    <i r="1">
      <x v="4983"/>
      <x v="4210"/>
      <x v="5124"/>
      <x v="2"/>
    </i>
    <i r="1">
      <x v="4984"/>
      <x v="4210"/>
      <x v="5125"/>
      <x v="5"/>
    </i>
    <i r="1">
      <x v="4985"/>
      <x v="4210"/>
      <x v="5126"/>
      <x v="6"/>
    </i>
    <i r="1">
      <x v="4986"/>
      <x v="4210"/>
      <x v="5127"/>
      <x v="6"/>
    </i>
    <i r="1">
      <x v="4987"/>
      <x v="4210"/>
      <x v="5128"/>
      <x v="5"/>
    </i>
    <i r="1">
      <x v="4988"/>
      <x v="4210"/>
      <x v="5129"/>
      <x/>
    </i>
    <i r="1">
      <x v="4989"/>
      <x v="4210"/>
      <x v="5130"/>
      <x v="4"/>
    </i>
    <i r="1">
      <x v="4990"/>
      <x v="4210"/>
      <x v="5131"/>
      <x/>
    </i>
    <i r="1">
      <x v="4991"/>
      <x v="4210"/>
      <x v="5132"/>
      <x v="3"/>
    </i>
    <i r="1">
      <x v="4992"/>
      <x v="4210"/>
      <x v="5133"/>
      <x/>
    </i>
    <i r="1">
      <x v="4993"/>
      <x v="4210"/>
      <x v="5134"/>
      <x v="5"/>
    </i>
    <i r="1">
      <x v="4994"/>
      <x v="4210"/>
      <x v="5135"/>
      <x v="6"/>
    </i>
    <i r="1">
      <x v="4995"/>
      <x v="4210"/>
      <x v="5136"/>
      <x/>
    </i>
    <i r="1">
      <x v="4996"/>
      <x v="4210"/>
      <x v="5137"/>
      <x v="5"/>
    </i>
    <i r="1">
      <x v="4997"/>
      <x v="4210"/>
      <x v="5138"/>
      <x/>
    </i>
    <i r="1">
      <x v="4998"/>
      <x v="4210"/>
      <x v="5139"/>
      <x/>
    </i>
    <i r="1">
      <x v="4999"/>
      <x v="4210"/>
      <x v="5140"/>
      <x v="5"/>
    </i>
    <i r="1">
      <x v="5000"/>
      <x v="4210"/>
      <x v="5141"/>
      <x/>
    </i>
    <i r="1">
      <x v="5001"/>
      <x v="4210"/>
      <x v="5142"/>
      <x/>
    </i>
    <i r="1">
      <x v="5002"/>
      <x v="4210"/>
      <x v="5143"/>
      <x v="3"/>
    </i>
    <i r="1">
      <x v="5003"/>
      <x v="4210"/>
      <x v="5144"/>
      <x v="6"/>
    </i>
    <i r="1">
      <x v="5004"/>
      <x v="4210"/>
      <x v="5145"/>
      <x v="3"/>
    </i>
    <i r="1">
      <x v="5005"/>
      <x v="4210"/>
      <x v="5146"/>
      <x/>
    </i>
    <i r="1">
      <x v="5006"/>
      <x v="4210"/>
      <x v="5147"/>
      <x v="5"/>
    </i>
    <i r="1">
      <x v="5007"/>
      <x v="4210"/>
      <x v="5148"/>
      <x/>
    </i>
    <i r="1">
      <x v="5008"/>
      <x v="4210"/>
      <x v="5149"/>
      <x v="5"/>
    </i>
    <i r="1">
      <x v="5009"/>
      <x v="4210"/>
      <x v="5150"/>
      <x/>
    </i>
    <i r="1">
      <x v="5010"/>
      <x v="4210"/>
      <x v="5151"/>
      <x v="5"/>
    </i>
    <i r="1">
      <x v="5011"/>
      <x v="4210"/>
      <x v="5152"/>
      <x v="3"/>
    </i>
    <i r="1">
      <x v="5012"/>
      <x v="4210"/>
      <x v="5153"/>
      <x v="2"/>
    </i>
    <i r="1">
      <x v="5013"/>
      <x v="4210"/>
      <x v="5154"/>
      <x v="2"/>
    </i>
    <i r="1">
      <x v="5014"/>
      <x v="4210"/>
      <x v="5155"/>
      <x v="2"/>
    </i>
    <i r="1">
      <x v="5015"/>
      <x v="4210"/>
      <x v="5156"/>
      <x v="2"/>
    </i>
    <i r="1">
      <x v="5016"/>
      <x v="4210"/>
      <x v="5157"/>
      <x v="2"/>
    </i>
    <i r="1">
      <x v="5017"/>
      <x v="4210"/>
      <x v="5158"/>
      <x v="2"/>
    </i>
    <i r="1">
      <x v="5018"/>
      <x v="4210"/>
      <x v="5092"/>
      <x v="2"/>
    </i>
    <i r="1">
      <x v="5019"/>
      <x v="4210"/>
      <x v="5159"/>
      <x v="2"/>
    </i>
    <i r="1">
      <x v="5020"/>
      <x v="4210"/>
      <x v="5160"/>
      <x v="2"/>
    </i>
    <i r="1">
      <x v="5021"/>
      <x v="4210"/>
      <x v="5161"/>
      <x v="2"/>
    </i>
    <i r="1">
      <x v="5022"/>
      <x v="4210"/>
      <x v="5162"/>
      <x v="2"/>
    </i>
    <i r="1">
      <x v="5023"/>
      <x v="4210"/>
      <x v="5163"/>
      <x v="2"/>
    </i>
    <i r="1">
      <x v="5024"/>
      <x v="4210"/>
      <x v="5164"/>
      <x v="2"/>
    </i>
    <i r="1">
      <x v="5025"/>
      <x v="4210"/>
      <x v="5165"/>
      <x v="2"/>
    </i>
    <i r="1">
      <x v="5026"/>
      <x v="4210"/>
      <x v="5166"/>
      <x/>
    </i>
    <i r="1">
      <x v="5027"/>
      <x v="4210"/>
      <x v="5167"/>
      <x v="3"/>
    </i>
    <i r="1">
      <x v="5028"/>
      <x v="4210"/>
      <x v="5168"/>
      <x v="6"/>
    </i>
    <i r="1">
      <x v="5029"/>
      <x v="4210"/>
      <x v="5169"/>
      <x v="3"/>
    </i>
    <i r="1">
      <x v="5030"/>
      <x v="4210"/>
      <x v="5170"/>
      <x/>
    </i>
    <i r="1">
      <x v="5031"/>
      <x v="4210"/>
      <x v="5171"/>
      <x/>
    </i>
    <i r="1">
      <x v="5032"/>
      <x v="4210"/>
      <x v="5172"/>
      <x/>
    </i>
    <i r="1">
      <x v="5033"/>
      <x v="4210"/>
      <x v="5173"/>
      <x v="3"/>
    </i>
    <i r="1">
      <x v="5034"/>
      <x v="4210"/>
      <x v="5174"/>
      <x/>
    </i>
    <i r="1">
      <x v="5035"/>
      <x v="4210"/>
      <x v="5175"/>
      <x v="6"/>
    </i>
    <i r="1">
      <x v="5036"/>
      <x v="4210"/>
      <x v="5176"/>
      <x v="3"/>
    </i>
    <i r="1">
      <x v="5037"/>
      <x v="4210"/>
      <x v="5177"/>
      <x v="3"/>
    </i>
    <i r="1">
      <x v="5038"/>
      <x v="4210"/>
      <x v="5178"/>
      <x v="6"/>
    </i>
    <i r="1">
      <x v="5039"/>
      <x v="4210"/>
      <x v="5179"/>
      <x v="4"/>
    </i>
    <i r="1">
      <x v="5040"/>
      <x v="4210"/>
      <x v="5180"/>
      <x/>
    </i>
    <i r="1">
      <x v="5041"/>
      <x v="4210"/>
      <x v="5181"/>
      <x/>
    </i>
    <i r="1">
      <x v="5042"/>
      <x v="4210"/>
      <x v="5182"/>
      <x v="2"/>
    </i>
    <i r="1">
      <x v="5043"/>
      <x v="4210"/>
      <x v="5183"/>
      <x/>
    </i>
    <i r="1">
      <x v="5044"/>
      <x v="4210"/>
      <x v="5184"/>
      <x v="3"/>
    </i>
    <i r="1">
      <x v="5045"/>
      <x v="4210"/>
      <x v="5185"/>
      <x v="3"/>
    </i>
    <i r="1">
      <x v="5046"/>
      <x v="4210"/>
      <x v="5186"/>
      <x v="2"/>
    </i>
    <i r="1">
      <x v="5047"/>
      <x v="4210"/>
      <x v="5187"/>
      <x v="6"/>
    </i>
    <i r="1">
      <x v="5048"/>
      <x v="4210"/>
      <x v="5188"/>
      <x v="2"/>
    </i>
    <i r="1">
      <x v="5049"/>
      <x v="4210"/>
      <x v="5189"/>
      <x/>
    </i>
    <i r="1">
      <x v="5050"/>
      <x v="4210"/>
      <x v="5190"/>
      <x v="5"/>
    </i>
    <i r="1">
      <x v="5051"/>
      <x v="4210"/>
      <x v="5191"/>
      <x/>
    </i>
    <i r="1">
      <x v="5052"/>
      <x v="4210"/>
      <x v="5192"/>
      <x v="6"/>
    </i>
    <i r="1">
      <x v="5053"/>
      <x v="4210"/>
      <x v="5193"/>
      <x v="5"/>
    </i>
    <i r="1">
      <x v="5054"/>
      <x v="4210"/>
      <x v="5194"/>
      <x v="6"/>
    </i>
    <i r="1">
      <x v="5055"/>
      <x v="4210"/>
      <x v="5195"/>
      <x v="2"/>
    </i>
    <i r="1">
      <x v="5056"/>
      <x v="4210"/>
      <x v="5196"/>
      <x/>
    </i>
    <i r="1">
      <x v="5057"/>
      <x v="4210"/>
      <x v="5197"/>
      <x/>
    </i>
    <i r="1">
      <x v="5058"/>
      <x v="4210"/>
      <x v="5198"/>
      <x v="6"/>
    </i>
    <i r="1">
      <x v="5059"/>
      <x v="4210"/>
      <x v="5199"/>
      <x v="6"/>
    </i>
    <i r="1">
      <x v="5060"/>
      <x v="4210"/>
      <x v="5200"/>
      <x/>
    </i>
    <i r="1">
      <x v="5061"/>
      <x v="4210"/>
      <x v="5201"/>
      <x v="3"/>
    </i>
    <i r="1">
      <x v="5062"/>
      <x v="4210"/>
      <x v="5202"/>
      <x v="2"/>
    </i>
    <i r="1">
      <x v="5063"/>
      <x v="4210"/>
      <x v="5203"/>
      <x v="2"/>
    </i>
    <i r="1">
      <x v="5064"/>
      <x v="4210"/>
      <x v="5204"/>
      <x v="5"/>
    </i>
    <i r="1">
      <x v="5065"/>
      <x v="4210"/>
      <x v="5205"/>
      <x/>
    </i>
    <i r="1">
      <x v="5066"/>
      <x v="4210"/>
      <x v="5206"/>
      <x v="5"/>
    </i>
    <i r="1">
      <x v="5067"/>
      <x v="4210"/>
      <x v="5207"/>
      <x v="2"/>
    </i>
    <i r="1">
      <x v="5068"/>
      <x v="4210"/>
      <x v="5208"/>
      <x v="5"/>
    </i>
    <i r="1">
      <x v="5069"/>
      <x v="4210"/>
      <x v="5209"/>
      <x v="2"/>
    </i>
    <i r="1">
      <x v="5070"/>
      <x v="4210"/>
      <x v="5210"/>
      <x v="2"/>
    </i>
    <i r="1">
      <x v="5071"/>
      <x v="4210"/>
      <x v="5211"/>
      <x v="2"/>
    </i>
    <i r="1">
      <x v="5072"/>
      <x v="4210"/>
      <x v="5212"/>
      <x/>
    </i>
    <i r="1">
      <x v="5073"/>
      <x v="4210"/>
      <x v="5213"/>
      <x v="5"/>
    </i>
    <i r="1">
      <x v="5074"/>
      <x v="4210"/>
      <x v="5214"/>
      <x v="3"/>
    </i>
    <i r="1">
      <x v="5075"/>
      <x v="4210"/>
      <x v="5215"/>
      <x v="6"/>
    </i>
    <i r="1">
      <x v="5076"/>
      <x v="4210"/>
      <x v="5216"/>
      <x v="2"/>
    </i>
    <i r="1">
      <x v="5077"/>
      <x v="4210"/>
      <x v="5217"/>
      <x v="5"/>
    </i>
    <i r="1">
      <x v="5078"/>
      <x v="4210"/>
      <x v="5218"/>
      <x/>
    </i>
    <i r="1">
      <x v="5079"/>
      <x v="4210"/>
      <x v="5219"/>
      <x v="2"/>
    </i>
    <i r="1">
      <x v="5080"/>
      <x v="4210"/>
      <x v="5220"/>
      <x v="3"/>
    </i>
    <i r="1">
      <x v="5081"/>
      <x v="4210"/>
      <x v="5221"/>
      <x v="2"/>
    </i>
    <i r="1">
      <x v="5082"/>
      <x v="4210"/>
      <x v="5222"/>
      <x v="2"/>
    </i>
    <i r="1">
      <x v="5083"/>
      <x v="4210"/>
      <x v="5223"/>
      <x v="2"/>
    </i>
    <i r="1">
      <x v="5084"/>
      <x v="4210"/>
      <x v="5224"/>
      <x v="2"/>
    </i>
    <i r="1">
      <x v="5085"/>
      <x v="4210"/>
      <x v="5225"/>
      <x v="2"/>
    </i>
    <i r="1">
      <x v="5086"/>
      <x v="4210"/>
      <x v="5226"/>
      <x v="2"/>
    </i>
    <i r="1">
      <x v="5087"/>
      <x v="4210"/>
      <x v="5227"/>
      <x v="5"/>
    </i>
    <i r="1">
      <x v="5088"/>
      <x v="4210"/>
      <x v="5228"/>
      <x v="4"/>
    </i>
    <i r="1">
      <x v="5089"/>
      <x v="4210"/>
      <x v="5229"/>
      <x/>
    </i>
    <i r="1">
      <x v="5090"/>
      <x v="4210"/>
      <x v="5230"/>
      <x v="3"/>
    </i>
    <i r="1">
      <x v="5091"/>
      <x v="4210"/>
      <x v="5231"/>
      <x v="4"/>
    </i>
    <i r="1">
      <x v="5092"/>
      <x v="4210"/>
      <x v="5232"/>
      <x v="4"/>
    </i>
    <i r="1">
      <x v="5093"/>
      <x v="4210"/>
      <x v="5233"/>
      <x v="5"/>
    </i>
    <i r="1">
      <x v="5094"/>
      <x v="4210"/>
      <x v="5234"/>
      <x v="2"/>
    </i>
    <i r="1">
      <x v="5095"/>
      <x v="4210"/>
      <x v="5235"/>
      <x v="6"/>
    </i>
    <i r="1">
      <x v="5096"/>
      <x v="4210"/>
      <x v="5236"/>
      <x v="2"/>
    </i>
    <i r="1">
      <x v="5097"/>
      <x v="4210"/>
      <x v="5237"/>
      <x v="2"/>
    </i>
    <i r="1">
      <x v="5098"/>
      <x v="4210"/>
      <x v="5238"/>
      <x v="4"/>
    </i>
    <i r="1">
      <x v="5099"/>
      <x v="4210"/>
      <x v="5239"/>
      <x v="2"/>
    </i>
    <i r="1">
      <x v="5100"/>
      <x v="4210"/>
      <x v="5240"/>
      <x v="6"/>
    </i>
    <i r="1">
      <x v="5101"/>
      <x v="4210"/>
      <x v="5241"/>
      <x v="2"/>
    </i>
    <i r="1">
      <x v="5102"/>
      <x v="4210"/>
      <x v="5242"/>
      <x v="4"/>
    </i>
    <i r="1">
      <x v="5103"/>
      <x v="4210"/>
      <x v="5243"/>
      <x/>
    </i>
    <i r="1">
      <x v="5104"/>
      <x v="4210"/>
      <x v="5244"/>
      <x v="2"/>
    </i>
    <i r="1">
      <x v="5105"/>
      <x v="4210"/>
      <x v="5245"/>
      <x v="3"/>
    </i>
    <i r="1">
      <x v="5106"/>
      <x v="4210"/>
      <x v="5246"/>
      <x v="6"/>
    </i>
    <i r="1">
      <x v="5107"/>
      <x v="4210"/>
      <x v="5247"/>
      <x v="2"/>
    </i>
    <i r="1">
      <x v="5108"/>
      <x v="4210"/>
      <x v="5248"/>
      <x v="4"/>
    </i>
    <i r="1">
      <x v="5109"/>
      <x v="4210"/>
      <x v="5249"/>
      <x v="2"/>
    </i>
    <i r="1">
      <x v="5110"/>
      <x v="4210"/>
      <x v="5250"/>
      <x v="5"/>
    </i>
    <i r="1">
      <x v="5111"/>
      <x v="4210"/>
      <x v="5251"/>
      <x v="3"/>
    </i>
    <i r="1">
      <x v="5112"/>
      <x v="4210"/>
      <x v="5252"/>
      <x v="5"/>
    </i>
    <i r="1">
      <x v="5113"/>
      <x v="4210"/>
      <x v="5253"/>
      <x v="4"/>
    </i>
    <i r="1">
      <x v="5114"/>
      <x v="4210"/>
      <x v="5254"/>
      <x v="4"/>
    </i>
    <i r="1">
      <x v="5115"/>
      <x v="4210"/>
      <x v="5255"/>
      <x v="5"/>
    </i>
    <i r="1">
      <x v="5116"/>
      <x v="4210"/>
      <x v="5256"/>
      <x v="2"/>
    </i>
    <i r="1">
      <x v="5117"/>
      <x v="4210"/>
      <x v="5257"/>
      <x v="2"/>
    </i>
    <i r="1">
      <x v="5118"/>
      <x v="4210"/>
      <x v="5258"/>
      <x v="5"/>
    </i>
    <i r="1">
      <x v="5119"/>
      <x v="4210"/>
      <x v="5259"/>
      <x v="2"/>
    </i>
    <i r="1">
      <x v="5120"/>
      <x v="4210"/>
      <x v="5260"/>
      <x v="2"/>
    </i>
    <i r="1">
      <x v="5121"/>
      <x v="4210"/>
      <x v="5261"/>
      <x v="2"/>
    </i>
    <i r="1">
      <x v="5122"/>
      <x v="4210"/>
      <x v="5262"/>
      <x v="6"/>
    </i>
    <i r="1">
      <x v="5123"/>
      <x v="4210"/>
      <x v="5263"/>
      <x v="2"/>
    </i>
    <i r="1">
      <x v="5124"/>
      <x v="4210"/>
      <x v="5264"/>
      <x v="2"/>
    </i>
    <i r="1">
      <x v="5125"/>
      <x v="4210"/>
      <x v="5265"/>
      <x v="2"/>
    </i>
    <i r="1">
      <x v="5126"/>
      <x v="4210"/>
      <x v="5266"/>
      <x v="3"/>
    </i>
    <i r="1">
      <x v="5127"/>
      <x v="4210"/>
      <x v="5267"/>
      <x/>
    </i>
    <i r="1">
      <x v="5128"/>
      <x v="4210"/>
      <x v="5268"/>
      <x/>
    </i>
    <i r="1">
      <x v="5129"/>
      <x v="4210"/>
      <x v="5269"/>
      <x v="5"/>
    </i>
    <i r="1">
      <x v="5130"/>
      <x v="4210"/>
      <x v="5270"/>
      <x/>
    </i>
    <i r="1">
      <x v="5131"/>
      <x v="4210"/>
      <x v="5271"/>
      <x v="4"/>
    </i>
    <i r="1">
      <x v="5132"/>
      <x v="4210"/>
      <x v="5272"/>
      <x v="4"/>
    </i>
    <i r="1">
      <x v="5133"/>
      <x v="4210"/>
      <x v="5273"/>
      <x v="2"/>
    </i>
    <i r="1">
      <x v="5134"/>
      <x v="4210"/>
      <x v="5274"/>
      <x v="4"/>
    </i>
    <i r="1">
      <x v="5135"/>
      <x v="4210"/>
      <x v="5275"/>
      <x v="2"/>
    </i>
    <i r="1">
      <x v="5136"/>
      <x v="4210"/>
      <x v="5276"/>
      <x v="4"/>
    </i>
    <i r="1">
      <x v="5137"/>
      <x v="4210"/>
      <x v="5277"/>
      <x v="2"/>
    </i>
    <i r="1">
      <x v="5138"/>
      <x v="4210"/>
      <x v="5278"/>
      <x v="2"/>
    </i>
    <i r="1">
      <x v="5139"/>
      <x v="4210"/>
      <x v="5279"/>
      <x v="4"/>
    </i>
    <i r="1">
      <x v="5140"/>
      <x v="4210"/>
      <x v="5280"/>
      <x v="4"/>
    </i>
    <i r="1">
      <x v="5141"/>
      <x v="4210"/>
      <x v="5281"/>
      <x v="4"/>
    </i>
    <i r="1">
      <x v="5142"/>
      <x v="4210"/>
      <x v="5282"/>
      <x v="4"/>
    </i>
    <i r="1">
      <x v="5143"/>
      <x v="4210"/>
      <x v="5283"/>
      <x v="4"/>
    </i>
    <i r="1">
      <x v="5144"/>
      <x v="4210"/>
      <x v="5284"/>
      <x v="6"/>
    </i>
    <i r="1">
      <x v="5145"/>
      <x v="4210"/>
      <x v="5285"/>
      <x v="4"/>
    </i>
    <i r="1">
      <x v="5146"/>
      <x v="4210"/>
      <x v="5286"/>
      <x v="4"/>
    </i>
    <i r="1">
      <x v="5147"/>
      <x v="4210"/>
      <x v="5287"/>
      <x v="4"/>
    </i>
    <i r="1">
      <x v="5148"/>
      <x v="4210"/>
      <x v="5288"/>
      <x v="4"/>
    </i>
    <i r="1">
      <x v="5149"/>
      <x v="4210"/>
      <x v="5289"/>
      <x v="6"/>
    </i>
    <i r="1">
      <x v="5150"/>
      <x v="4210"/>
      <x v="5290"/>
      <x v="2"/>
    </i>
    <i r="1">
      <x v="5151"/>
      <x v="4210"/>
      <x v="5291"/>
      <x v="2"/>
    </i>
    <i r="1">
      <x v="5152"/>
      <x v="4210"/>
      <x v="5292"/>
      <x v="5"/>
    </i>
    <i r="1">
      <x v="5153"/>
      <x v="4210"/>
      <x v="5293"/>
      <x v="6"/>
    </i>
    <i r="1">
      <x v="5154"/>
      <x v="4210"/>
      <x v="5294"/>
      <x/>
    </i>
    <i r="1">
      <x v="5155"/>
      <x v="4210"/>
      <x v="5295"/>
      <x v="2"/>
    </i>
    <i r="1">
      <x v="5156"/>
      <x v="4210"/>
      <x v="5296"/>
      <x/>
    </i>
    <i r="1">
      <x v="5157"/>
      <x v="4210"/>
      <x v="5297"/>
      <x/>
    </i>
    <i r="1">
      <x v="5158"/>
      <x v="4210"/>
      <x v="5298"/>
      <x v="2"/>
    </i>
    <i r="1">
      <x v="5159"/>
      <x v="4210"/>
      <x v="5299"/>
      <x v="2"/>
    </i>
    <i r="1">
      <x v="5160"/>
      <x v="4210"/>
      <x v="5300"/>
      <x v="2"/>
    </i>
    <i r="1">
      <x v="5161"/>
      <x v="4210"/>
      <x v="5301"/>
      <x v="4"/>
    </i>
    <i r="1">
      <x v="5162"/>
      <x v="4210"/>
      <x v="5302"/>
      <x v="5"/>
    </i>
    <i r="1">
      <x v="5163"/>
      <x v="4210"/>
      <x v="5303"/>
      <x/>
    </i>
    <i r="1">
      <x v="5164"/>
      <x v="4210"/>
      <x v="5304"/>
      <x v="2"/>
    </i>
    <i r="1">
      <x v="5165"/>
      <x v="4210"/>
      <x v="5305"/>
      <x v="2"/>
    </i>
    <i r="1">
      <x v="5166"/>
      <x v="4210"/>
      <x v="5306"/>
      <x v="2"/>
    </i>
    <i r="1">
      <x v="5167"/>
      <x v="4210"/>
      <x v="5307"/>
      <x v="2"/>
    </i>
    <i r="1">
      <x v="5168"/>
      <x v="4210"/>
      <x v="5308"/>
      <x v="2"/>
    </i>
    <i r="1">
      <x v="5169"/>
      <x v="4210"/>
      <x v="5309"/>
      <x v="2"/>
    </i>
    <i r="1">
      <x v="5170"/>
      <x v="4210"/>
      <x v="5310"/>
      <x v="2"/>
    </i>
    <i r="1">
      <x v="5171"/>
      <x v="4210"/>
      <x v="5311"/>
      <x v="2"/>
    </i>
    <i r="1">
      <x v="5172"/>
      <x v="4210"/>
      <x v="5312"/>
      <x v="2"/>
    </i>
    <i r="1">
      <x v="5173"/>
      <x v="4210"/>
      <x v="5313"/>
      <x v="2"/>
    </i>
    <i r="1">
      <x v="5174"/>
      <x v="4210"/>
      <x v="5314"/>
      <x v="2"/>
    </i>
    <i r="1">
      <x v="5175"/>
      <x v="4210"/>
      <x v="5315"/>
      <x v="2"/>
    </i>
    <i r="1">
      <x v="5176"/>
      <x v="4210"/>
      <x v="5316"/>
      <x v="2"/>
    </i>
    <i r="1">
      <x v="5177"/>
      <x v="4210"/>
      <x v="5317"/>
      <x v="2"/>
    </i>
    <i r="1">
      <x v="5178"/>
      <x v="4210"/>
      <x v="5318"/>
      <x v="2"/>
    </i>
    <i r="1">
      <x v="5179"/>
      <x v="4210"/>
      <x v="5319"/>
      <x v="2"/>
    </i>
    <i r="1">
      <x v="5180"/>
      <x v="4210"/>
      <x v="5320"/>
      <x v="2"/>
    </i>
    <i r="1">
      <x v="5181"/>
      <x v="4210"/>
      <x v="5321"/>
      <x v="2"/>
    </i>
    <i r="1">
      <x v="5182"/>
      <x v="4210"/>
      <x v="5322"/>
      <x v="2"/>
    </i>
    <i r="1">
      <x v="5183"/>
      <x v="4210"/>
      <x v="5323"/>
      <x v="2"/>
    </i>
    <i r="1">
      <x v="5184"/>
      <x v="4210"/>
      <x v="5324"/>
      <x v="2"/>
    </i>
    <i r="1">
      <x v="5185"/>
      <x v="4210"/>
      <x v="5325"/>
      <x v="2"/>
    </i>
    <i r="1">
      <x v="5186"/>
      <x v="4210"/>
      <x v="5326"/>
      <x v="2"/>
    </i>
    <i r="1">
      <x v="5187"/>
      <x v="4210"/>
      <x v="5327"/>
      <x v="2"/>
    </i>
    <i r="1">
      <x v="5188"/>
      <x v="4210"/>
      <x v="5328"/>
      <x v="2"/>
    </i>
    <i r="1">
      <x v="5189"/>
      <x v="4210"/>
      <x v="5329"/>
      <x v="2"/>
    </i>
    <i r="1">
      <x v="5190"/>
      <x v="4210"/>
      <x v="5330"/>
      <x v="2"/>
    </i>
    <i r="1">
      <x v="5191"/>
      <x v="4210"/>
      <x v="5331"/>
      <x v="2"/>
    </i>
    <i r="1">
      <x v="5192"/>
      <x v="4210"/>
      <x v="5332"/>
      <x v="2"/>
    </i>
    <i r="1">
      <x v="5193"/>
      <x v="4210"/>
      <x v="5333"/>
      <x v="2"/>
    </i>
    <i r="1">
      <x v="5194"/>
      <x v="4210"/>
      <x v="5334"/>
      <x/>
    </i>
    <i r="1">
      <x v="5195"/>
      <x v="4210"/>
      <x v="5335"/>
      <x v="5"/>
    </i>
    <i r="1">
      <x v="5196"/>
      <x v="4210"/>
      <x v="5336"/>
      <x v="5"/>
    </i>
    <i r="1">
      <x v="5197"/>
      <x v="4210"/>
      <x v="5337"/>
      <x v="2"/>
    </i>
    <i r="1">
      <x v="5198"/>
      <x v="4210"/>
      <x v="5338"/>
      <x/>
    </i>
    <i r="1">
      <x v="5199"/>
      <x v="4210"/>
      <x v="5339"/>
      <x v="5"/>
    </i>
    <i r="1">
      <x v="5200"/>
      <x v="4210"/>
      <x v="5340"/>
      <x v="3"/>
    </i>
    <i r="1">
      <x v="5201"/>
      <x v="4210"/>
      <x v="5341"/>
      <x/>
    </i>
    <i r="1">
      <x v="5202"/>
      <x v="4210"/>
      <x v="5342"/>
      <x/>
    </i>
    <i r="1">
      <x v="5203"/>
      <x v="4210"/>
      <x v="5343"/>
      <x v="5"/>
    </i>
    <i r="1">
      <x v="5204"/>
      <x v="4210"/>
      <x v="5344"/>
      <x/>
    </i>
    <i r="1">
      <x v="5205"/>
      <x v="4210"/>
      <x v="5345"/>
      <x v="3"/>
    </i>
    <i r="1">
      <x v="5206"/>
      <x v="4210"/>
      <x v="5346"/>
      <x v="5"/>
    </i>
    <i r="1">
      <x v="5207"/>
      <x v="4210"/>
      <x v="5347"/>
      <x v="5"/>
    </i>
    <i r="1">
      <x v="5208"/>
      <x v="4210"/>
      <x v="5348"/>
      <x/>
    </i>
    <i r="1">
      <x v="5209"/>
      <x v="4210"/>
      <x v="5349"/>
      <x/>
    </i>
    <i r="1">
      <x v="5210"/>
      <x v="4210"/>
      <x v="5350"/>
      <x v="2"/>
    </i>
    <i r="1">
      <x v="5211"/>
      <x v="4210"/>
      <x v="5351"/>
      <x v="2"/>
    </i>
    <i r="1">
      <x v="5212"/>
      <x v="4210"/>
      <x v="5352"/>
      <x v="2"/>
    </i>
    <i r="1">
      <x v="5213"/>
      <x v="4210"/>
      <x v="5353"/>
      <x v="2"/>
    </i>
    <i r="1">
      <x v="5214"/>
      <x v="4210"/>
      <x v="5354"/>
      <x v="2"/>
    </i>
    <i r="1">
      <x v="5215"/>
      <x v="4210"/>
      <x v="5355"/>
      <x v="6"/>
    </i>
    <i r="1">
      <x v="5216"/>
      <x v="4210"/>
      <x v="5356"/>
      <x/>
    </i>
    <i r="1">
      <x v="5217"/>
      <x v="4210"/>
      <x v="5357"/>
      <x v="2"/>
    </i>
    <i r="1">
      <x v="5218"/>
      <x v="4210"/>
      <x v="5358"/>
      <x v="5"/>
    </i>
    <i r="1">
      <x v="5219"/>
      <x v="4210"/>
      <x v="5359"/>
      <x v="4"/>
    </i>
    <i r="1">
      <x v="5220"/>
      <x v="4210"/>
      <x v="5360"/>
      <x/>
    </i>
    <i r="1">
      <x v="5221"/>
      <x v="4210"/>
      <x v="5361"/>
      <x v="5"/>
    </i>
    <i r="1">
      <x v="5222"/>
      <x v="4210"/>
      <x v="5362"/>
      <x v="5"/>
    </i>
    <i r="1">
      <x v="5223"/>
      <x v="4210"/>
      <x v="5363"/>
      <x v="2"/>
    </i>
    <i r="1">
      <x v="5224"/>
      <x v="4210"/>
      <x v="5364"/>
      <x v="2"/>
    </i>
    <i r="1">
      <x v="5225"/>
      <x v="4210"/>
      <x v="5365"/>
      <x/>
    </i>
    <i r="1">
      <x v="5226"/>
      <x v="4210"/>
      <x v="5366"/>
      <x v="3"/>
    </i>
    <i r="1">
      <x v="5227"/>
      <x v="4210"/>
      <x v="5367"/>
      <x v="3"/>
    </i>
    <i r="1">
      <x v="5228"/>
      <x v="4210"/>
      <x v="5368"/>
      <x v="2"/>
    </i>
    <i r="1">
      <x v="5229"/>
      <x v="4210"/>
      <x v="5369"/>
      <x v="2"/>
    </i>
    <i r="1">
      <x v="5230"/>
      <x v="4210"/>
      <x v="5370"/>
      <x v="6"/>
    </i>
    <i r="1">
      <x v="5231"/>
      <x v="4210"/>
      <x v="5371"/>
      <x v="2"/>
    </i>
    <i r="1">
      <x v="5232"/>
      <x v="4210"/>
      <x v="5372"/>
      <x/>
    </i>
    <i r="1">
      <x v="5233"/>
      <x v="4210"/>
      <x v="5373"/>
      <x v="2"/>
    </i>
    <i r="1">
      <x v="5234"/>
      <x v="4210"/>
      <x v="5374"/>
      <x v="5"/>
    </i>
    <i r="1">
      <x v="5235"/>
      <x v="4210"/>
      <x v="5375"/>
      <x v="2"/>
    </i>
    <i r="1">
      <x v="5236"/>
      <x v="4210"/>
      <x v="5376"/>
      <x v="2"/>
    </i>
    <i r="1">
      <x v="5237"/>
      <x v="4210"/>
      <x v="5377"/>
      <x v="5"/>
    </i>
    <i r="1">
      <x v="5238"/>
      <x v="4210"/>
      <x v="5378"/>
      <x v="3"/>
    </i>
    <i r="1">
      <x v="5239"/>
      <x v="4210"/>
      <x v="5379"/>
      <x v="6"/>
    </i>
    <i r="1">
      <x v="5240"/>
      <x v="4210"/>
      <x v="5380"/>
      <x/>
    </i>
    <i r="1">
      <x v="5241"/>
      <x v="4210"/>
      <x v="5381"/>
      <x v="2"/>
    </i>
    <i r="1">
      <x v="5242"/>
      <x v="4210"/>
      <x v="5382"/>
      <x v="6"/>
    </i>
    <i r="1">
      <x v="5243"/>
      <x v="4210"/>
      <x v="5383"/>
      <x v="2"/>
    </i>
    <i r="1">
      <x v="5244"/>
      <x v="4210"/>
      <x v="5384"/>
      <x/>
    </i>
    <i r="1">
      <x v="5245"/>
      <x v="4210"/>
      <x v="5385"/>
      <x v="2"/>
    </i>
    <i r="1">
      <x v="5246"/>
      <x v="4210"/>
      <x v="5386"/>
      <x v="5"/>
    </i>
    <i r="1">
      <x v="5247"/>
      <x v="4210"/>
      <x v="5387"/>
      <x v="2"/>
    </i>
    <i r="1">
      <x v="5248"/>
      <x v="4210"/>
      <x v="5388"/>
      <x/>
    </i>
    <i r="1">
      <x v="5249"/>
      <x v="4210"/>
      <x v="5389"/>
      <x/>
    </i>
    <i r="1">
      <x v="5250"/>
      <x v="4210"/>
      <x v="5390"/>
      <x v="6"/>
    </i>
    <i r="1">
      <x v="5251"/>
      <x v="4210"/>
      <x v="5391"/>
      <x/>
    </i>
    <i r="1">
      <x v="5252"/>
      <x v="4210"/>
      <x v="5392"/>
      <x/>
    </i>
    <i r="1">
      <x v="5253"/>
      <x v="4210"/>
      <x v="5393"/>
      <x v="6"/>
    </i>
    <i r="1">
      <x v="5254"/>
      <x v="4210"/>
      <x v="5394"/>
      <x v="6"/>
    </i>
    <i r="1">
      <x v="5255"/>
      <x v="4210"/>
      <x v="5395"/>
      <x v="2"/>
    </i>
    <i r="1">
      <x v="5256"/>
      <x v="4210"/>
      <x v="5396"/>
      <x/>
    </i>
    <i r="1">
      <x v="5257"/>
      <x v="4210"/>
      <x v="5397"/>
      <x/>
    </i>
    <i r="1">
      <x v="5258"/>
      <x v="4210"/>
      <x v="5398"/>
      <x/>
    </i>
    <i r="1">
      <x v="5259"/>
      <x v="4210"/>
      <x v="5399"/>
      <x v="5"/>
    </i>
    <i r="1">
      <x v="5260"/>
      <x v="4210"/>
      <x v="5400"/>
      <x/>
    </i>
    <i r="1">
      <x v="5261"/>
      <x v="4210"/>
      <x v="5401"/>
      <x/>
    </i>
    <i r="1">
      <x v="5262"/>
      <x v="4210"/>
      <x v="5402"/>
      <x/>
    </i>
    <i r="1">
      <x v="5263"/>
      <x v="4210"/>
      <x v="5403"/>
      <x v="5"/>
    </i>
    <i r="1">
      <x v="5264"/>
      <x v="4210"/>
      <x v="5404"/>
      <x v="3"/>
    </i>
    <i r="1">
      <x v="5265"/>
      <x v="4210"/>
      <x v="5405"/>
      <x v="6"/>
    </i>
    <i r="1">
      <x v="5266"/>
      <x v="4210"/>
      <x v="5406"/>
      <x v="6"/>
    </i>
    <i r="1">
      <x v="5267"/>
      <x v="4210"/>
      <x v="5407"/>
      <x v="2"/>
    </i>
    <i r="1">
      <x v="5268"/>
      <x v="4210"/>
      <x v="5408"/>
      <x v="3"/>
    </i>
    <i r="1">
      <x v="5269"/>
      <x v="4210"/>
      <x v="5409"/>
      <x v="6"/>
    </i>
    <i r="1">
      <x v="5270"/>
      <x v="4210"/>
      <x v="5410"/>
      <x v="2"/>
    </i>
    <i r="1">
      <x v="5271"/>
      <x v="4210"/>
      <x v="5411"/>
      <x v="2"/>
    </i>
    <i r="1">
      <x v="5272"/>
      <x v="4210"/>
      <x v="5412"/>
      <x v="2"/>
    </i>
    <i r="1">
      <x v="5273"/>
      <x v="4210"/>
      <x v="5413"/>
      <x v="2"/>
    </i>
    <i r="1">
      <x v="5274"/>
      <x v="4210"/>
      <x v="5414"/>
      <x v="2"/>
    </i>
    <i r="1">
      <x v="5275"/>
      <x v="4210"/>
      <x v="5415"/>
      <x v="5"/>
    </i>
    <i r="1">
      <x v="5276"/>
      <x v="4210"/>
      <x v="5416"/>
      <x/>
    </i>
    <i r="1">
      <x v="5277"/>
      <x v="4210"/>
      <x v="5417"/>
      <x v="3"/>
    </i>
    <i r="1">
      <x v="5278"/>
      <x v="4210"/>
      <x v="5418"/>
      <x v="3"/>
    </i>
    <i r="1">
      <x v="5279"/>
      <x v="4210"/>
      <x v="5419"/>
      <x v="5"/>
    </i>
    <i r="1">
      <x v="5280"/>
      <x v="4210"/>
      <x v="5420"/>
      <x/>
    </i>
    <i r="1">
      <x v="5281"/>
      <x v="4210"/>
      <x v="5421"/>
      <x/>
    </i>
    <i r="1">
      <x v="5282"/>
      <x v="4210"/>
      <x v="5422"/>
      <x/>
    </i>
    <i r="1">
      <x v="5283"/>
      <x v="4210"/>
      <x v="5423"/>
      <x v="2"/>
    </i>
    <i r="1">
      <x v="5284"/>
      <x v="4210"/>
      <x v="5424"/>
      <x/>
    </i>
    <i r="1">
      <x v="5285"/>
      <x v="4210"/>
      <x v="5425"/>
      <x/>
    </i>
    <i r="1">
      <x v="5286"/>
      <x v="4210"/>
      <x v="5426"/>
      <x v="2"/>
    </i>
    <i r="1">
      <x v="5287"/>
      <x v="4210"/>
      <x v="5427"/>
      <x v="3"/>
    </i>
    <i r="1">
      <x v="5288"/>
      <x v="4210"/>
      <x v="5428"/>
      <x v="4"/>
    </i>
    <i r="1">
      <x v="5289"/>
      <x v="4210"/>
      <x v="5429"/>
      <x v="3"/>
    </i>
    <i r="1">
      <x v="5290"/>
      <x v="4210"/>
      <x v="5430"/>
      <x/>
    </i>
    <i r="1">
      <x v="5291"/>
      <x v="4210"/>
      <x v="5431"/>
      <x/>
    </i>
    <i r="1">
      <x v="5292"/>
      <x v="4210"/>
      <x v="5432"/>
      <x v="2"/>
    </i>
    <i r="1">
      <x v="5293"/>
      <x v="4210"/>
      <x v="5433"/>
      <x v="4"/>
    </i>
    <i r="1">
      <x v="5294"/>
      <x v="4210"/>
      <x v="5434"/>
      <x v="2"/>
    </i>
    <i r="1">
      <x v="5295"/>
      <x v="4210"/>
      <x v="5435"/>
      <x v="2"/>
    </i>
    <i r="1">
      <x v="5296"/>
      <x v="4210"/>
      <x v="5436"/>
      <x v="5"/>
    </i>
    <i r="1">
      <x v="5297"/>
      <x v="4210"/>
      <x v="5437"/>
      <x/>
    </i>
    <i r="1">
      <x v="5298"/>
      <x v="4210"/>
      <x v="5438"/>
      <x v="5"/>
    </i>
    <i r="1">
      <x v="5299"/>
      <x v="4210"/>
      <x v="5439"/>
      <x v="2"/>
    </i>
    <i r="1">
      <x v="5300"/>
      <x v="4210"/>
      <x v="5440"/>
      <x v="5"/>
    </i>
    <i r="1">
      <x v="5301"/>
      <x v="4210"/>
      <x v="5441"/>
      <x v="5"/>
    </i>
    <i r="1">
      <x v="5302"/>
      <x v="4210"/>
      <x v="5442"/>
      <x v="2"/>
    </i>
    <i r="1">
      <x v="5303"/>
      <x v="4210"/>
      <x v="5443"/>
      <x v="2"/>
    </i>
    <i r="1">
      <x v="5304"/>
      <x v="4210"/>
      <x v="5444"/>
      <x/>
    </i>
    <i r="1">
      <x v="5305"/>
      <x v="4210"/>
      <x v="5445"/>
      <x v="6"/>
    </i>
    <i r="1">
      <x v="5306"/>
      <x v="4210"/>
      <x v="5446"/>
      <x/>
    </i>
    <i r="1">
      <x v="5307"/>
      <x v="4210"/>
      <x v="5447"/>
      <x v="5"/>
    </i>
    <i r="1">
      <x v="5308"/>
      <x v="4210"/>
      <x v="5448"/>
      <x v="2"/>
    </i>
    <i r="1">
      <x v="5309"/>
      <x v="4210"/>
      <x v="5449"/>
      <x v="2"/>
    </i>
    <i r="1">
      <x v="5310"/>
      <x v="4210"/>
      <x v="5448"/>
      <x v="2"/>
    </i>
    <i r="1">
      <x v="5311"/>
      <x v="4210"/>
      <x v="5450"/>
      <x v="3"/>
    </i>
    <i r="1">
      <x v="5312"/>
      <x v="4210"/>
      <x v="5451"/>
      <x/>
    </i>
    <i r="1">
      <x v="5313"/>
      <x v="4210"/>
      <x v="5452"/>
      <x/>
    </i>
    <i r="1">
      <x v="5314"/>
      <x v="4210"/>
      <x v="5453"/>
      <x v="2"/>
    </i>
    <i r="1">
      <x v="5315"/>
      <x v="4210"/>
      <x v="5454"/>
      <x v="6"/>
    </i>
    <i r="1">
      <x v="5316"/>
      <x v="4210"/>
      <x v="5455"/>
      <x v="4"/>
    </i>
    <i r="1">
      <x v="5317"/>
      <x v="4210"/>
      <x v="5456"/>
      <x v="2"/>
    </i>
    <i r="1">
      <x v="5318"/>
      <x v="4210"/>
      <x v="5457"/>
      <x v="3"/>
    </i>
    <i r="1">
      <x v="5319"/>
      <x v="4210"/>
      <x v="5458"/>
      <x/>
    </i>
    <i r="1">
      <x v="5320"/>
      <x v="4210"/>
      <x v="5459"/>
      <x v="6"/>
    </i>
    <i r="1">
      <x v="5321"/>
      <x v="4210"/>
      <x v="5460"/>
      <x v="5"/>
    </i>
    <i r="1">
      <x v="5322"/>
      <x v="4210"/>
      <x v="5461"/>
      <x v="2"/>
    </i>
    <i r="1">
      <x v="5323"/>
      <x v="4210"/>
      <x v="5462"/>
      <x v="2"/>
    </i>
    <i r="1">
      <x v="5324"/>
      <x v="4210"/>
      <x v="5463"/>
      <x v="6"/>
    </i>
    <i r="1">
      <x v="5325"/>
      <x v="4210"/>
      <x v="5464"/>
      <x v="3"/>
    </i>
    <i r="1">
      <x v="5326"/>
      <x v="4210"/>
      <x v="5465"/>
      <x v="6"/>
    </i>
    <i r="1">
      <x v="5327"/>
      <x v="4210"/>
      <x v="5466"/>
      <x v="2"/>
    </i>
    <i r="1">
      <x v="5328"/>
      <x v="4210"/>
      <x v="5467"/>
      <x v="5"/>
    </i>
    <i r="1">
      <x v="5329"/>
      <x v="4210"/>
      <x v="5468"/>
      <x v="5"/>
    </i>
    <i r="1">
      <x v="5330"/>
      <x v="4210"/>
      <x v="5469"/>
      <x v="6"/>
    </i>
    <i r="1">
      <x v="5331"/>
      <x v="4210"/>
      <x v="5470"/>
      <x/>
    </i>
    <i r="1">
      <x v="5332"/>
      <x v="4210"/>
      <x v="5471"/>
      <x/>
    </i>
    <i r="1">
      <x v="5333"/>
      <x v="4210"/>
      <x v="5472"/>
      <x/>
    </i>
    <i r="1">
      <x v="5334"/>
      <x v="4210"/>
      <x v="5473"/>
      <x/>
    </i>
    <i r="1">
      <x v="5335"/>
      <x v="4210"/>
      <x v="5474"/>
      <x v="6"/>
    </i>
    <i r="1">
      <x v="5336"/>
      <x v="4210"/>
      <x v="5475"/>
      <x v="5"/>
    </i>
    <i r="1">
      <x v="5337"/>
      <x v="4210"/>
      <x v="5476"/>
      <x v="5"/>
    </i>
    <i r="1">
      <x v="5338"/>
      <x v="4210"/>
      <x v="5477"/>
      <x v="5"/>
    </i>
    <i r="1">
      <x v="5339"/>
      <x v="4210"/>
      <x v="5478"/>
      <x/>
    </i>
    <i r="1">
      <x v="5340"/>
      <x v="4210"/>
      <x v="5479"/>
      <x v="6"/>
    </i>
    <i r="1">
      <x v="5341"/>
      <x v="4210"/>
      <x v="5480"/>
      <x v="6"/>
    </i>
    <i r="1">
      <x v="5342"/>
      <x v="4210"/>
      <x v="5481"/>
      <x/>
    </i>
    <i r="1">
      <x v="5343"/>
      <x v="4210"/>
      <x v="5482"/>
      <x v="6"/>
    </i>
    <i r="1">
      <x v="5344"/>
      <x v="4210"/>
      <x v="5483"/>
      <x/>
    </i>
    <i r="1">
      <x v="5345"/>
      <x v="4210"/>
      <x v="5479"/>
      <x v="3"/>
    </i>
    <i r="1">
      <x v="5346"/>
      <x v="4210"/>
      <x v="5484"/>
      <x v="6"/>
    </i>
    <i r="1">
      <x v="5347"/>
      <x v="4210"/>
      <x v="5485"/>
      <x v="2"/>
    </i>
    <i r="1">
      <x v="5348"/>
      <x v="4210"/>
      <x v="5486"/>
      <x v="5"/>
    </i>
    <i r="1">
      <x v="5349"/>
      <x v="4210"/>
      <x v="5487"/>
      <x/>
    </i>
    <i r="1">
      <x v="5350"/>
      <x v="4210"/>
      <x v="5488"/>
      <x v="3"/>
    </i>
    <i r="1">
      <x v="5351"/>
      <x v="4210"/>
      <x v="5489"/>
      <x/>
    </i>
    <i r="1">
      <x v="5352"/>
      <x v="4210"/>
      <x v="5478"/>
      <x/>
    </i>
    <i r="1">
      <x v="5353"/>
      <x v="4210"/>
      <x v="5490"/>
      <x v="6"/>
    </i>
    <i r="1">
      <x v="5354"/>
      <x v="4210"/>
      <x v="5491"/>
      <x v="3"/>
    </i>
    <i r="1">
      <x v="5355"/>
      <x v="4210"/>
      <x v="5492"/>
      <x v="5"/>
    </i>
    <i r="1">
      <x v="5356"/>
      <x v="4210"/>
      <x v="5493"/>
      <x v="3"/>
    </i>
    <i r="1">
      <x v="5357"/>
      <x v="4210"/>
      <x v="5494"/>
      <x v="5"/>
    </i>
    <i r="1">
      <x v="5358"/>
      <x v="4210"/>
      <x v="5495"/>
      <x/>
    </i>
    <i r="1">
      <x v="5359"/>
      <x v="4210"/>
      <x v="5496"/>
      <x v="3"/>
    </i>
    <i r="1">
      <x v="5360"/>
      <x v="4210"/>
      <x v="5497"/>
      <x v="3"/>
    </i>
    <i r="1">
      <x v="5361"/>
      <x v="4210"/>
      <x v="5498"/>
      <x v="3"/>
    </i>
    <i r="1">
      <x v="5362"/>
      <x v="4210"/>
      <x v="5499"/>
      <x v="2"/>
    </i>
    <i r="1">
      <x v="5363"/>
      <x v="4210"/>
      <x v="5500"/>
      <x v="2"/>
    </i>
    <i r="1">
      <x v="5364"/>
      <x v="4210"/>
      <x v="5501"/>
      <x v="2"/>
    </i>
    <i r="1">
      <x v="5365"/>
      <x v="4210"/>
      <x v="5502"/>
      <x/>
    </i>
    <i r="1">
      <x v="5366"/>
      <x v="4210"/>
      <x v="5503"/>
      <x v="3"/>
    </i>
    <i r="1">
      <x v="5367"/>
      <x v="4210"/>
      <x v="5504"/>
      <x v="4"/>
    </i>
    <i r="1">
      <x v="5368"/>
      <x v="4210"/>
      <x v="5505"/>
      <x v="2"/>
    </i>
    <i r="1">
      <x v="5369"/>
      <x v="4210"/>
      <x v="5506"/>
      <x v="6"/>
    </i>
    <i r="1">
      <x v="5370"/>
      <x v="4210"/>
      <x v="5507"/>
      <x v="2"/>
    </i>
    <i r="1">
      <x v="5371"/>
      <x v="4210"/>
      <x v="5508"/>
      <x v="2"/>
    </i>
    <i r="1">
      <x v="5372"/>
      <x v="4210"/>
      <x v="5509"/>
      <x v="5"/>
    </i>
    <i r="1">
      <x v="5373"/>
      <x v="4210"/>
      <x v="5510"/>
      <x v="5"/>
    </i>
    <i r="1">
      <x v="5374"/>
      <x v="4210"/>
      <x v="5511"/>
      <x v="5"/>
    </i>
    <i r="1">
      <x v="5375"/>
      <x v="4210"/>
      <x v="5512"/>
      <x v="5"/>
    </i>
    <i r="1">
      <x v="5376"/>
      <x v="4210"/>
      <x v="5513"/>
      <x v="5"/>
    </i>
    <i r="1">
      <x v="5377"/>
      <x v="4210"/>
      <x v="5514"/>
      <x/>
    </i>
    <i r="1">
      <x v="5378"/>
      <x v="4210"/>
      <x v="5515"/>
      <x/>
    </i>
    <i r="1">
      <x v="5379"/>
      <x v="4210"/>
      <x v="5516"/>
      <x/>
    </i>
    <i r="1">
      <x v="5380"/>
      <x v="4210"/>
      <x v="5517"/>
      <x v="6"/>
    </i>
    <i r="1">
      <x v="5381"/>
      <x v="4210"/>
      <x v="5518"/>
      <x v="5"/>
    </i>
    <i r="1">
      <x v="5382"/>
      <x v="4210"/>
      <x v="5519"/>
      <x v="4"/>
    </i>
    <i r="1">
      <x v="5383"/>
      <x v="4210"/>
      <x v="5520"/>
      <x v="4"/>
    </i>
    <i r="1">
      <x v="5384"/>
      <x v="4210"/>
      <x v="5521"/>
      <x/>
    </i>
    <i r="1">
      <x v="5385"/>
      <x v="4210"/>
      <x v="5522"/>
      <x v="5"/>
    </i>
    <i r="1">
      <x v="5386"/>
      <x v="4210"/>
      <x v="5523"/>
      <x v="5"/>
    </i>
    <i r="1">
      <x v="5387"/>
      <x v="4210"/>
      <x v="5524"/>
      <x/>
    </i>
    <i r="1">
      <x v="5388"/>
      <x v="4210"/>
      <x v="5525"/>
      <x v="5"/>
    </i>
    <i r="1">
      <x v="5389"/>
      <x v="4210"/>
      <x v="5526"/>
      <x v="4"/>
    </i>
    <i r="1">
      <x v="5390"/>
      <x v="4210"/>
      <x v="5527"/>
      <x v="5"/>
    </i>
    <i r="1">
      <x v="5391"/>
      <x v="4210"/>
      <x v="5528"/>
      <x/>
    </i>
    <i r="1">
      <x v="5392"/>
      <x v="4210"/>
      <x v="5529"/>
      <x v="4"/>
    </i>
    <i r="1">
      <x v="5393"/>
      <x v="4210"/>
      <x v="5530"/>
      <x v="5"/>
    </i>
    <i r="1">
      <x v="5394"/>
      <x v="4210"/>
      <x v="5531"/>
      <x v="6"/>
    </i>
    <i r="1">
      <x v="5395"/>
      <x v="4210"/>
      <x v="5532"/>
      <x v="5"/>
    </i>
    <i r="1">
      <x v="5396"/>
      <x v="4210"/>
      <x v="5533"/>
      <x v="4"/>
    </i>
    <i r="1">
      <x v="5397"/>
      <x v="4210"/>
      <x v="5534"/>
      <x v="5"/>
    </i>
    <i r="1">
      <x v="5398"/>
      <x v="4210"/>
      <x v="5535"/>
      <x v="5"/>
    </i>
    <i r="1">
      <x v="5399"/>
      <x v="4210"/>
      <x v="5536"/>
      <x/>
    </i>
    <i r="1">
      <x v="5400"/>
      <x v="4210"/>
      <x v="5537"/>
      <x v="5"/>
    </i>
    <i r="1">
      <x v="5401"/>
      <x v="4210"/>
      <x v="5538"/>
      <x v="5"/>
    </i>
    <i r="1">
      <x v="5402"/>
      <x v="4210"/>
      <x v="5539"/>
      <x v="4"/>
    </i>
    <i r="1">
      <x v="5403"/>
      <x v="4210"/>
      <x v="5540"/>
      <x v="5"/>
    </i>
    <i r="1">
      <x v="5404"/>
      <x v="4210"/>
      <x v="5541"/>
      <x/>
    </i>
    <i r="1">
      <x v="5405"/>
      <x v="4210"/>
      <x v="5542"/>
      <x/>
    </i>
    <i r="1">
      <x v="5406"/>
      <x v="4210"/>
      <x v="5543"/>
      <x v="4"/>
    </i>
    <i r="1">
      <x v="5407"/>
      <x v="4210"/>
      <x v="5544"/>
      <x v="5"/>
    </i>
    <i r="1">
      <x v="5408"/>
      <x v="4210"/>
      <x v="5545"/>
      <x v="5"/>
    </i>
    <i r="1">
      <x v="5409"/>
      <x v="4210"/>
      <x v="5546"/>
      <x v="5"/>
    </i>
    <i r="1">
      <x v="5410"/>
      <x v="4210"/>
      <x v="5547"/>
      <x v="5"/>
    </i>
    <i r="1">
      <x v="5411"/>
      <x v="4210"/>
      <x v="5548"/>
      <x v="5"/>
    </i>
    <i r="1">
      <x v="5412"/>
      <x v="4210"/>
      <x v="5549"/>
      <x v="5"/>
    </i>
    <i r="1">
      <x v="5413"/>
      <x v="4210"/>
      <x v="5550"/>
      <x v="5"/>
    </i>
    <i r="1">
      <x v="5414"/>
      <x v="4210"/>
      <x v="5551"/>
      <x v="5"/>
    </i>
    <i r="1">
      <x v="5415"/>
      <x v="4210"/>
      <x v="5552"/>
      <x v="6"/>
    </i>
    <i r="1">
      <x v="5416"/>
      <x v="4210"/>
      <x v="5553"/>
      <x v="4"/>
    </i>
    <i r="1">
      <x v="5417"/>
      <x v="4210"/>
      <x v="5554"/>
      <x/>
    </i>
    <i r="1">
      <x v="5418"/>
      <x v="4210"/>
      <x v="5555"/>
      <x v="4"/>
    </i>
    <i r="1">
      <x v="5419"/>
      <x v="4210"/>
      <x v="5556"/>
      <x v="6"/>
    </i>
    <i r="1">
      <x v="5420"/>
      <x v="4210"/>
      <x v="5557"/>
      <x/>
    </i>
    <i r="1">
      <x v="5421"/>
      <x v="4210"/>
      <x v="5558"/>
      <x v="4"/>
    </i>
    <i r="1">
      <x v="5422"/>
      <x v="4210"/>
      <x v="5559"/>
      <x v="5"/>
    </i>
    <i r="1">
      <x v="5423"/>
      <x v="4210"/>
      <x v="5560"/>
      <x v="4"/>
    </i>
    <i r="1">
      <x v="5424"/>
      <x v="4210"/>
      <x v="5561"/>
      <x v="4"/>
    </i>
    <i r="1">
      <x v="5425"/>
      <x v="4210"/>
      <x v="5562"/>
      <x v="5"/>
    </i>
    <i r="1">
      <x v="5426"/>
      <x v="4210"/>
      <x v="5563"/>
      <x v="4"/>
    </i>
    <i r="1">
      <x v="5427"/>
      <x v="4210"/>
      <x v="5564"/>
      <x/>
    </i>
    <i r="1">
      <x v="5428"/>
      <x v="4210"/>
      <x v="5565"/>
      <x v="6"/>
    </i>
    <i r="1">
      <x v="5429"/>
      <x v="4210"/>
      <x v="5566"/>
      <x/>
    </i>
    <i r="1">
      <x v="5430"/>
      <x v="4210"/>
      <x v="5567"/>
      <x/>
    </i>
    <i r="1">
      <x v="5431"/>
      <x v="4210"/>
      <x v="5568"/>
      <x v="4"/>
    </i>
    <i r="1">
      <x v="5432"/>
      <x v="4210"/>
      <x v="5569"/>
      <x v="5"/>
    </i>
    <i r="1">
      <x v="5433"/>
      <x v="4210"/>
      <x v="5570"/>
      <x v="5"/>
    </i>
    <i r="1">
      <x v="5434"/>
      <x v="4210"/>
      <x v="5571"/>
      <x v="5"/>
    </i>
    <i r="1">
      <x v="5435"/>
      <x v="4210"/>
      <x v="5572"/>
      <x/>
    </i>
    <i r="1">
      <x v="5436"/>
      <x v="4210"/>
      <x v="5573"/>
      <x v="4"/>
    </i>
    <i r="1">
      <x v="5437"/>
      <x v="4210"/>
      <x v="5574"/>
      <x v="4"/>
    </i>
    <i r="1">
      <x v="5438"/>
      <x v="4210"/>
      <x v="5575"/>
      <x/>
    </i>
    <i r="1">
      <x v="5439"/>
      <x v="4210"/>
      <x v="5576"/>
      <x/>
    </i>
    <i r="1">
      <x v="5440"/>
      <x v="4210"/>
      <x v="5577"/>
      <x v="4"/>
    </i>
    <i r="1">
      <x v="5441"/>
      <x v="4210"/>
      <x v="5578"/>
      <x v="5"/>
    </i>
    <i r="1">
      <x v="5442"/>
      <x v="4210"/>
      <x v="5579"/>
      <x v="5"/>
    </i>
    <i r="1">
      <x v="5443"/>
      <x v="4210"/>
      <x v="5580"/>
      <x/>
    </i>
    <i r="1">
      <x v="5444"/>
      <x v="4210"/>
      <x v="5581"/>
      <x v="6"/>
    </i>
    <i r="1">
      <x v="5445"/>
      <x v="4210"/>
      <x v="5582"/>
      <x v="6"/>
    </i>
    <i r="1">
      <x v="5446"/>
      <x v="4210"/>
      <x v="5583"/>
      <x v="6"/>
    </i>
    <i r="1">
      <x v="5447"/>
      <x v="4210"/>
      <x v="5584"/>
      <x v="6"/>
    </i>
    <i r="1">
      <x v="5448"/>
      <x v="4210"/>
      <x v="5585"/>
      <x v="5"/>
    </i>
    <i r="1">
      <x v="5449"/>
      <x v="4210"/>
      <x v="5586"/>
      <x v="4"/>
    </i>
    <i r="1">
      <x v="5450"/>
      <x v="4210"/>
      <x v="5587"/>
      <x v="6"/>
    </i>
    <i r="1">
      <x v="5451"/>
      <x v="4210"/>
      <x v="5588"/>
      <x v="5"/>
    </i>
    <i r="1">
      <x v="5452"/>
      <x v="4210"/>
      <x v="5589"/>
      <x v="5"/>
    </i>
    <i r="1">
      <x v="5453"/>
      <x v="4210"/>
      <x v="5590"/>
      <x/>
    </i>
    <i r="1">
      <x v="5454"/>
      <x v="4210"/>
      <x v="5591"/>
      <x v="5"/>
    </i>
    <i r="1">
      <x v="5455"/>
      <x v="4210"/>
      <x v="5592"/>
      <x/>
    </i>
    <i r="1">
      <x v="5456"/>
      <x v="4210"/>
      <x v="5593"/>
      <x v="5"/>
    </i>
    <i r="1">
      <x v="5457"/>
      <x v="4210"/>
      <x v="5594"/>
      <x v="5"/>
    </i>
    <i r="1">
      <x v="5458"/>
      <x v="4210"/>
      <x v="5595"/>
      <x/>
    </i>
    <i r="1">
      <x v="5459"/>
      <x v="4210"/>
      <x v="5596"/>
      <x/>
    </i>
    <i r="1">
      <x v="5460"/>
      <x v="4210"/>
      <x v="5597"/>
      <x v="5"/>
    </i>
    <i r="1">
      <x v="5461"/>
      <x v="4210"/>
      <x v="5598"/>
      <x v="5"/>
    </i>
    <i r="1">
      <x v="5462"/>
      <x v="4210"/>
      <x v="5599"/>
      <x v="4"/>
    </i>
    <i r="1">
      <x v="5463"/>
      <x v="4210"/>
      <x v="5600"/>
      <x v="5"/>
    </i>
    <i r="1">
      <x v="5464"/>
      <x v="4210"/>
      <x v="5601"/>
      <x v="5"/>
    </i>
    <i r="1">
      <x v="5465"/>
      <x v="4210"/>
      <x v="5602"/>
      <x/>
    </i>
    <i r="1">
      <x v="5466"/>
      <x v="4210"/>
      <x v="5603"/>
      <x v="6"/>
    </i>
    <i r="1">
      <x v="5467"/>
      <x v="4210"/>
      <x v="5604"/>
      <x/>
    </i>
    <i r="1">
      <x v="5468"/>
      <x v="4210"/>
      <x v="5605"/>
      <x/>
    </i>
    <i r="1">
      <x v="5469"/>
      <x v="4210"/>
      <x v="5606"/>
      <x v="4"/>
    </i>
    <i r="1">
      <x v="5470"/>
      <x v="4210"/>
      <x v="5607"/>
      <x v="4"/>
    </i>
    <i r="1">
      <x v="5471"/>
      <x v="4210"/>
      <x v="5608"/>
      <x v="4"/>
    </i>
    <i r="1">
      <x v="5472"/>
      <x v="4210"/>
      <x v="5609"/>
      <x v="4"/>
    </i>
    <i r="1">
      <x v="5473"/>
      <x v="4210"/>
      <x v="5610"/>
      <x v="6"/>
    </i>
    <i r="1">
      <x v="5474"/>
      <x v="4210"/>
      <x v="5611"/>
      <x v="6"/>
    </i>
    <i r="1">
      <x v="5475"/>
      <x v="4210"/>
      <x v="5612"/>
      <x v="4"/>
    </i>
    <i r="1">
      <x v="5476"/>
      <x v="4210"/>
      <x v="5613"/>
      <x v="5"/>
    </i>
    <i r="1">
      <x v="5477"/>
      <x v="4210"/>
      <x v="5614"/>
      <x v="5"/>
    </i>
    <i r="1">
      <x v="5478"/>
      <x v="4210"/>
      <x v="5615"/>
      <x v="4"/>
    </i>
    <i r="1">
      <x v="5479"/>
      <x v="4210"/>
      <x v="5616"/>
      <x v="4"/>
    </i>
    <i r="1">
      <x v="5480"/>
      <x v="4210"/>
      <x v="5617"/>
      <x v="4"/>
    </i>
    <i r="1">
      <x v="5481"/>
      <x v="4210"/>
      <x v="5618"/>
      <x v="5"/>
    </i>
    <i r="1">
      <x v="5482"/>
      <x v="4210"/>
      <x v="5619"/>
      <x v="5"/>
    </i>
    <i r="1">
      <x v="5483"/>
      <x v="4210"/>
      <x v="5620"/>
      <x v="5"/>
    </i>
    <i r="1">
      <x v="5484"/>
      <x v="4210"/>
      <x v="5621"/>
      <x/>
    </i>
    <i r="1">
      <x v="5485"/>
      <x v="4210"/>
      <x v="5622"/>
      <x v="4"/>
    </i>
    <i r="1">
      <x v="5486"/>
      <x v="4210"/>
      <x v="5623"/>
      <x v="4"/>
    </i>
    <i r="1">
      <x v="5487"/>
      <x v="4210"/>
      <x v="5624"/>
      <x v="4"/>
    </i>
    <i r="1">
      <x v="5488"/>
      <x v="4210"/>
      <x v="5625"/>
      <x v="4"/>
    </i>
    <i r="1">
      <x v="5489"/>
      <x v="4210"/>
      <x v="5626"/>
      <x/>
    </i>
    <i r="1">
      <x v="5490"/>
      <x v="4210"/>
      <x v="5627"/>
      <x/>
    </i>
    <i r="1">
      <x v="5491"/>
      <x v="4210"/>
      <x v="5628"/>
      <x v="5"/>
    </i>
    <i r="1">
      <x v="5492"/>
      <x v="4210"/>
      <x v="5629"/>
      <x v="2"/>
    </i>
    <i r="1">
      <x v="5493"/>
      <x v="4210"/>
      <x v="5630"/>
      <x v="2"/>
    </i>
    <i r="1">
      <x v="5494"/>
      <x v="4210"/>
      <x v="5631"/>
      <x v="2"/>
    </i>
    <i r="1">
      <x v="5495"/>
      <x v="4210"/>
      <x v="5632"/>
      <x v="2"/>
    </i>
    <i r="1">
      <x v="5496"/>
      <x v="4210"/>
      <x v="5633"/>
      <x v="2"/>
    </i>
    <i r="1">
      <x v="5497"/>
      <x v="4210"/>
      <x v="5634"/>
      <x v="2"/>
    </i>
    <i r="1">
      <x v="5498"/>
      <x v="4210"/>
      <x v="5635"/>
      <x v="2"/>
    </i>
    <i r="1">
      <x v="5499"/>
      <x v="4210"/>
      <x v="5636"/>
      <x v="2"/>
    </i>
    <i r="1">
      <x v="5500"/>
      <x v="4210"/>
      <x v="5637"/>
      <x v="2"/>
    </i>
    <i r="1">
      <x v="5501"/>
      <x v="4210"/>
      <x v="5638"/>
      <x v="2"/>
    </i>
    <i r="1">
      <x v="5502"/>
      <x v="4210"/>
      <x v="5639"/>
      <x v="2"/>
    </i>
    <i r="1">
      <x v="5503"/>
      <x v="4210"/>
      <x v="5640"/>
      <x v="2"/>
    </i>
    <i r="1">
      <x v="5504"/>
      <x v="4210"/>
      <x v="5641"/>
      <x v="2"/>
    </i>
    <i r="1">
      <x v="5505"/>
      <x v="4210"/>
      <x v="5642"/>
      <x v="2"/>
    </i>
    <i r="1">
      <x v="5506"/>
      <x v="4210"/>
      <x v="5643"/>
      <x v="2"/>
    </i>
    <i r="1">
      <x v="5507"/>
      <x v="4210"/>
      <x v="5644"/>
      <x v="2"/>
    </i>
    <i r="1">
      <x v="5508"/>
      <x v="4210"/>
      <x v="5645"/>
      <x v="2"/>
    </i>
    <i r="1">
      <x v="5509"/>
      <x v="4210"/>
      <x v="5646"/>
      <x v="2"/>
    </i>
    <i r="1">
      <x v="5510"/>
      <x v="4210"/>
      <x v="5647"/>
      <x v="2"/>
    </i>
    <i r="1">
      <x v="5511"/>
      <x v="4210"/>
      <x v="5648"/>
      <x v="2"/>
    </i>
    <i r="1">
      <x v="5512"/>
      <x v="4210"/>
      <x v="5649"/>
      <x v="2"/>
    </i>
    <i r="1">
      <x v="5513"/>
      <x v="4210"/>
      <x v="5650"/>
      <x v="2"/>
    </i>
    <i r="1">
      <x v="5514"/>
      <x v="4210"/>
      <x v="5651"/>
      <x v="2"/>
    </i>
    <i r="1">
      <x v="5515"/>
      <x v="4210"/>
      <x v="5652"/>
      <x v="2"/>
    </i>
    <i r="1">
      <x v="5516"/>
      <x v="4210"/>
      <x v="5653"/>
      <x v="2"/>
    </i>
    <i r="1">
      <x v="5517"/>
      <x v="4210"/>
      <x v="5654"/>
      <x v="2"/>
    </i>
    <i r="1">
      <x v="5518"/>
      <x v="4210"/>
      <x v="5655"/>
      <x v="2"/>
    </i>
    <i r="1">
      <x v="5519"/>
      <x v="4210"/>
      <x v="5656"/>
      <x v="2"/>
    </i>
    <i r="1">
      <x v="5520"/>
      <x v="4210"/>
      <x v="5657"/>
      <x v="2"/>
    </i>
    <i r="1">
      <x v="5521"/>
      <x v="4210"/>
      <x v="5658"/>
      <x v="2"/>
    </i>
    <i r="1">
      <x v="5522"/>
      <x v="4210"/>
      <x v="5659"/>
      <x v="2"/>
    </i>
    <i r="1">
      <x v="5523"/>
      <x v="4210"/>
      <x v="5660"/>
      <x v="2"/>
    </i>
    <i r="1">
      <x v="5524"/>
      <x v="4210"/>
      <x v="5661"/>
      <x v="2"/>
    </i>
    <i r="1">
      <x v="5525"/>
      <x v="4210"/>
      <x v="5662"/>
      <x v="2"/>
    </i>
    <i r="1">
      <x v="5526"/>
      <x v="4210"/>
      <x v="5663"/>
      <x v="2"/>
    </i>
    <i r="1">
      <x v="5527"/>
      <x v="4210"/>
      <x v="5664"/>
      <x v="2"/>
    </i>
    <i r="1">
      <x v="5528"/>
      <x v="4210"/>
      <x v="5665"/>
      <x v="2"/>
    </i>
    <i r="1">
      <x v="5529"/>
      <x v="4210"/>
      <x v="5666"/>
      <x v="2"/>
    </i>
    <i r="1">
      <x v="5530"/>
      <x v="4210"/>
      <x v="5667"/>
      <x v="2"/>
    </i>
    <i r="1">
      <x v="5531"/>
      <x v="4210"/>
      <x v="5668"/>
      <x v="2"/>
    </i>
    <i r="1">
      <x v="5532"/>
      <x v="4210"/>
      <x v="5669"/>
      <x v="2"/>
    </i>
    <i r="1">
      <x v="5533"/>
      <x v="4210"/>
      <x v="5670"/>
      <x v="2"/>
    </i>
    <i r="1">
      <x v="5534"/>
      <x v="4210"/>
      <x v="5671"/>
      <x v="2"/>
    </i>
    <i r="1">
      <x v="5535"/>
      <x v="4210"/>
      <x v="5672"/>
      <x v="2"/>
    </i>
    <i r="1">
      <x v="5536"/>
      <x v="4210"/>
      <x v="5673"/>
      <x v="2"/>
    </i>
    <i r="1">
      <x v="5537"/>
      <x v="4210"/>
      <x v="5674"/>
      <x v="2"/>
    </i>
    <i r="1">
      <x v="5538"/>
      <x v="4210"/>
      <x v="5675"/>
      <x v="2"/>
    </i>
    <i r="1">
      <x v="5539"/>
      <x v="4210"/>
      <x v="5676"/>
      <x v="2"/>
    </i>
    <i r="1">
      <x v="5540"/>
      <x v="4210"/>
      <x v="5677"/>
      <x v="2"/>
    </i>
    <i r="1">
      <x v="5541"/>
      <x v="4210"/>
      <x v="5678"/>
      <x v="2"/>
    </i>
    <i r="1">
      <x v="5542"/>
      <x v="4210"/>
      <x v="5678"/>
      <x v="2"/>
    </i>
    <i r="1">
      <x v="5543"/>
      <x v="4210"/>
      <x v="5679"/>
      <x v="2"/>
    </i>
    <i r="1">
      <x v="5544"/>
      <x v="4210"/>
      <x v="5680"/>
      <x v="2"/>
    </i>
    <i r="1">
      <x v="5545"/>
      <x v="4210"/>
      <x v="5681"/>
      <x v="2"/>
    </i>
    <i r="1">
      <x v="5546"/>
      <x v="4210"/>
      <x v="5682"/>
      <x v="2"/>
    </i>
    <i r="1">
      <x v="5547"/>
      <x v="4210"/>
      <x v="5683"/>
      <x v="2"/>
    </i>
    <i r="1">
      <x v="5548"/>
      <x v="4210"/>
      <x v="5684"/>
      <x v="2"/>
    </i>
    <i r="1">
      <x v="5549"/>
      <x v="4210"/>
      <x v="5685"/>
      <x v="2"/>
    </i>
    <i r="1">
      <x v="5550"/>
      <x v="4210"/>
      <x v="5686"/>
      <x v="2"/>
    </i>
    <i r="1">
      <x v="5551"/>
      <x v="4210"/>
      <x v="5687"/>
      <x v="2"/>
    </i>
    <i r="1">
      <x v="5552"/>
      <x v="4210"/>
      <x v="5688"/>
      <x v="2"/>
    </i>
    <i r="1">
      <x v="5553"/>
      <x v="4210"/>
      <x v="5689"/>
      <x v="2"/>
    </i>
    <i r="1">
      <x v="5554"/>
      <x v="4210"/>
      <x v="5690"/>
      <x v="2"/>
    </i>
    <i r="1">
      <x v="5555"/>
      <x v="4210"/>
      <x v="5691"/>
      <x v="2"/>
    </i>
    <i r="1">
      <x v="5556"/>
      <x v="4210"/>
      <x v="5692"/>
      <x v="2"/>
    </i>
    <i r="1">
      <x v="5557"/>
      <x v="4210"/>
      <x v="5693"/>
      <x v="2"/>
    </i>
    <i r="1">
      <x v="5558"/>
      <x v="4210"/>
      <x v="5694"/>
      <x v="2"/>
    </i>
    <i r="1">
      <x v="5559"/>
      <x v="4210"/>
      <x v="5695"/>
      <x v="2"/>
    </i>
    <i r="1">
      <x v="5560"/>
      <x v="4210"/>
      <x v="5696"/>
      <x v="2"/>
    </i>
    <i r="1">
      <x v="5561"/>
      <x v="4210"/>
      <x v="5697"/>
      <x v="2"/>
    </i>
    <i r="1">
      <x v="5562"/>
      <x v="4210"/>
      <x v="5698"/>
      <x v="2"/>
    </i>
    <i r="1">
      <x v="5563"/>
      <x v="4210"/>
      <x v="5699"/>
      <x v="2"/>
    </i>
    <i r="1">
      <x v="5564"/>
      <x v="4210"/>
      <x v="5700"/>
      <x v="2"/>
    </i>
    <i r="1">
      <x v="5565"/>
      <x v="4210"/>
      <x v="5701"/>
      <x v="2"/>
    </i>
    <i r="1">
      <x v="5566"/>
      <x v="4210"/>
      <x v="5702"/>
      <x v="2"/>
    </i>
    <i r="1">
      <x v="5567"/>
      <x v="4210"/>
      <x v="5703"/>
      <x v="2"/>
    </i>
    <i r="1">
      <x v="5568"/>
      <x v="4210"/>
      <x v="5704"/>
      <x v="2"/>
    </i>
    <i r="1">
      <x v="5569"/>
      <x v="4210"/>
      <x v="5705"/>
      <x v="2"/>
    </i>
    <i r="1">
      <x v="5570"/>
      <x v="4210"/>
      <x v="5706"/>
      <x v="2"/>
    </i>
    <i r="1">
      <x v="5571"/>
      <x v="4210"/>
      <x v="5707"/>
      <x v="2"/>
    </i>
    <i r="1">
      <x v="5572"/>
      <x v="4210"/>
      <x v="5708"/>
      <x v="2"/>
    </i>
    <i r="1">
      <x v="5573"/>
      <x v="4210"/>
      <x v="5709"/>
      <x v="2"/>
    </i>
    <i r="1">
      <x v="5574"/>
      <x v="4210"/>
      <x v="5710"/>
      <x v="2"/>
    </i>
    <i r="1">
      <x v="5575"/>
      <x v="4210"/>
      <x v="5711"/>
      <x v="2"/>
    </i>
    <i r="1">
      <x v="5576"/>
      <x v="4210"/>
      <x v="5712"/>
      <x v="2"/>
    </i>
    <i r="1">
      <x v="5577"/>
      <x v="4210"/>
      <x v="5713"/>
      <x v="2"/>
    </i>
    <i r="1">
      <x v="5578"/>
      <x v="4210"/>
      <x v="5714"/>
      <x v="2"/>
    </i>
    <i r="1">
      <x v="5579"/>
      <x v="4210"/>
      <x v="5715"/>
      <x v="2"/>
    </i>
    <i r="1">
      <x v="5580"/>
      <x v="4210"/>
      <x v="5716"/>
      <x v="2"/>
    </i>
    <i r="1">
      <x v="5581"/>
      <x v="4210"/>
      <x v="5717"/>
      <x v="2"/>
    </i>
    <i r="1">
      <x v="5582"/>
      <x v="4210"/>
      <x v="5718"/>
      <x v="2"/>
    </i>
    <i r="1">
      <x v="5583"/>
      <x v="4210"/>
      <x v="5719"/>
      <x v="2"/>
    </i>
    <i r="1">
      <x v="5584"/>
      <x v="4210"/>
      <x v="5720"/>
      <x v="2"/>
    </i>
    <i r="1">
      <x v="5585"/>
      <x v="4210"/>
      <x v="5721"/>
      <x v="2"/>
    </i>
    <i r="1">
      <x v="5586"/>
      <x v="4210"/>
      <x v="5722"/>
      <x v="2"/>
    </i>
    <i r="1">
      <x v="5587"/>
      <x v="4210"/>
      <x v="5723"/>
      <x v="2"/>
    </i>
    <i r="1">
      <x v="5588"/>
      <x v="4210"/>
      <x v="5724"/>
      <x v="2"/>
    </i>
    <i r="1">
      <x v="5589"/>
      <x v="4210"/>
      <x v="5725"/>
      <x v="2"/>
    </i>
    <i r="1">
      <x v="5590"/>
      <x v="4210"/>
      <x v="5726"/>
      <x v="2"/>
    </i>
    <i r="1">
      <x v="5591"/>
      <x v="4210"/>
      <x v="5727"/>
      <x v="2"/>
    </i>
    <i r="1">
      <x v="5592"/>
      <x v="4210"/>
      <x v="5728"/>
      <x v="2"/>
    </i>
    <i r="1">
      <x v="5593"/>
      <x v="4210"/>
      <x v="5729"/>
      <x v="2"/>
    </i>
    <i r="1">
      <x v="5594"/>
      <x v="4210"/>
      <x v="5730"/>
      <x v="2"/>
    </i>
    <i r="1">
      <x v="5595"/>
      <x v="4210"/>
      <x v="5731"/>
      <x v="2"/>
    </i>
    <i r="1">
      <x v="5596"/>
      <x v="4210"/>
      <x v="5732"/>
      <x v="2"/>
    </i>
    <i r="1">
      <x v="5597"/>
      <x v="4210"/>
      <x v="5733"/>
      <x v="2"/>
    </i>
    <i r="1">
      <x v="5598"/>
      <x v="4210"/>
      <x v="5734"/>
      <x v="2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TV" fld="12" baseField="0" baseItem="0"/>
    <dataField name="BUFFER" fld="48" baseField="99" baseItem="3881"/>
    <dataField name="STOCK" fld="57" baseField="0" baseItem="0"/>
    <dataField name="TRANSITO" fld="59" baseField="0" baseItem="0"/>
    <dataField name="BACKORDER" fld="64" baseField="0" baseItem="0"/>
    <dataField name="PEDIDO CALCULADO" fld="70" baseField="0" baseItem="0"/>
  </dataFields>
  <conditionalFormats count="6">
    <conditionalFormat scope="data" priority="6">
      <pivotAreas count="1">
        <pivotArea outline="0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scope="data" priority="5">
      <pivotAreas count="1">
        <pivotArea outline="0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scope="data" priority="4">
      <pivotAreas count="1">
        <pivotArea outline="0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scope="data" priority="3">
      <pivotAreas count="1">
        <pivotArea outline="0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scope="data" priority="2">
      <pivotAreas count="1">
        <pivotArea outline="0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scope="data" priority="1">
      <pivotAreas count="1">
        <pivotArea outline="0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TD_Sobreinventario_Fisico" cacheId="31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compact="0" compactData="0" multipleFieldFilters="0">
  <location ref="A4:H1413" firstHeaderRow="0" firstDataRow="1" firstDataCol="3"/>
  <pivotFields count="112">
    <pivotField compact="0" outline="0" showAll="0" defaultSubtotal="0">
      <items count="22">
        <item m="1" x="9"/>
        <item x="3"/>
        <item m="1" x="14"/>
        <item m="1" x="8"/>
        <item x="2"/>
        <item x="1"/>
        <item m="1" x="13"/>
        <item m="1" x="20"/>
        <item m="1" x="21"/>
        <item m="1" x="10"/>
        <item m="1" x="16"/>
        <item x="6"/>
        <item m="1" x="18"/>
        <item m="1" x="19"/>
        <item x="4"/>
        <item m="1" x="11"/>
        <item x="5"/>
        <item m="1" x="15"/>
        <item m="1" x="12"/>
        <item m="1" x="17"/>
        <item x="0"/>
        <item m="1" x="7"/>
      </items>
    </pivotField>
    <pivotField compact="0" outline="0" showAll="0" defaultSubtotal="0"/>
    <pivotField compact="0" outline="0" showAll="0" defaultSubtotal="0"/>
    <pivotField compact="0" numFmtId="14" outline="0" showAll="0" defaultSubtotal="0"/>
    <pivotField name="Bodega" compact="0" outline="0" showAll="0" defaultSubtotal="0"/>
    <pivotField name="Código" axis="axisRow" compact="0" outline="0" showAll="0" sortType="descending" defaultSubtotal="0">
      <items count="5599">
        <item m="1" x="3750"/>
        <item m="1" x="3754"/>
        <item m="1" x="1853"/>
        <item m="1" x="1861"/>
        <item m="1" x="1864"/>
        <item m="1" x="1867"/>
        <item m="1" x="1872"/>
        <item m="1" x="1874"/>
        <item m="1" x="1879"/>
        <item m="1" x="1883"/>
        <item m="1" x="1887"/>
        <item m="1" x="1454"/>
        <item m="1" x="1456"/>
        <item m="1" x="3134"/>
        <item m="1" x="1641"/>
        <item m="1" x="1647"/>
        <item m="1" x="1653"/>
        <item m="1" x="3160"/>
        <item m="1" x="3113"/>
        <item m="1" x="3185"/>
        <item m="1" x="2796"/>
        <item m="1" x="5049"/>
        <item m="1" x="4098"/>
        <item m="1" x="1473"/>
        <item m="1" x="3383"/>
        <item m="1" x="1802"/>
        <item m="1" x="1809"/>
        <item m="1" x="2625"/>
        <item m="1" x="3228"/>
        <item m="1" x="5590"/>
        <item m="1" x="5167"/>
        <item m="1" x="4048"/>
        <item m="1" x="2897"/>
        <item m="1" x="2422"/>
        <item m="1" x="2267"/>
        <item m="1" x="5569"/>
        <item m="1" x="4425"/>
        <item m="1" x="4947"/>
        <item m="1" x="5191"/>
        <item m="1" x="2424"/>
        <item m="1" x="5378"/>
        <item m="1" x="5576"/>
        <item m="1" x="2271"/>
        <item m="1" x="2579"/>
        <item m="1" x="1774"/>
        <item m="1" x="2798"/>
        <item m="1" x="3025"/>
        <item m="1" x="1714"/>
        <item m="1" x="3877"/>
        <item m="1" x="1674"/>
        <item m="1" x="3224"/>
        <item m="1" x="4803"/>
        <item m="1" x="4823"/>
        <item m="1" x="4381"/>
        <item m="1" x="4019"/>
        <item m="1" x="3664"/>
        <item m="1" x="3668"/>
        <item m="1" x="3297"/>
        <item m="1" x="3302"/>
        <item m="1" x="3320"/>
        <item m="1" x="2959"/>
        <item m="1" x="4463"/>
        <item m="1" x="4396"/>
        <item m="1" x="2635"/>
        <item m="1" x="5305"/>
        <item m="1" x="5315"/>
        <item m="1" x="2680"/>
        <item m="1" x="5359"/>
        <item m="1" x="5364"/>
        <item m="1" x="5368"/>
        <item m="1" x="2777"/>
        <item m="1" x="2785"/>
        <item m="1" x="2020"/>
        <item m="1" x="1639"/>
        <item m="1" x="1663"/>
        <item m="1" x="5405"/>
        <item m="1" x="3213"/>
        <item m="1" x="2857"/>
        <item m="1" x="2862"/>
        <item m="1" x="2865"/>
        <item m="1" x="3166"/>
        <item m="1" x="5473"/>
        <item m="1" x="5476"/>
        <item m="1" x="4612"/>
        <item m="1" x="4011"/>
        <item m="1" x="4200"/>
        <item m="1" x="5036"/>
        <item m="1" x="1530"/>
        <item m="1" x="4137"/>
        <item m="1" x="1553"/>
        <item m="1" x="2347"/>
        <item m="1" x="5199"/>
        <item m="1" x="2004"/>
        <item m="1" x="5040"/>
        <item m="1" x="2217"/>
        <item m="1" x="5491"/>
        <item m="1" x="5373"/>
        <item m="1" x="3667"/>
        <item m="1" x="2529"/>
        <item m="1" x="3466"/>
        <item m="1" x="4555"/>
        <item m="1" x="5257"/>
        <item m="1" x="2738"/>
        <item m="1" x="4311"/>
        <item m="1" x="4100"/>
        <item m="1" x="2809"/>
        <item m="1" x="2599"/>
        <item m="1" x="3004"/>
        <item m="1" x="1552"/>
        <item m="1" x="2340"/>
        <item m="1" x="5000"/>
        <item m="1" x="3488"/>
        <item m="1" x="4215"/>
        <item m="1" x="4900"/>
        <item m="1" x="5592"/>
        <item m="1" x="3934"/>
        <item m="1" x="5278"/>
        <item m="1" x="5042"/>
        <item m="1" x="2013"/>
        <item m="1" x="2910"/>
        <item m="1" x="4658"/>
        <item m="1" x="4687"/>
        <item m="1" x="3301"/>
        <item m="1" x="4058"/>
        <item m="1" x="4654"/>
        <item m="1" x="2681"/>
        <item m="1" x="4510"/>
        <item m="1" x="3260"/>
        <item m="1" x="3619"/>
        <item m="1" x="5084"/>
        <item m="1" x="2118"/>
        <item m="1" x="2276"/>
        <item m="1" x="3556"/>
        <item m="1" x="2889"/>
        <item m="1" x="2068"/>
        <item m="1" x="3137"/>
        <item m="1" x="5015"/>
        <item m="1" x="4267"/>
        <item m="1" x="1527"/>
        <item m="1" x="1941"/>
        <item m="1" x="4875"/>
        <item m="1" x="1807"/>
        <item m="1" x="4409"/>
        <item m="1" x="3005"/>
        <item m="1" x="3721"/>
        <item m="1" x="4243"/>
        <item m="1" x="5111"/>
        <item m="1" x="4922"/>
        <item m="1" x="1436"/>
        <item m="1" x="5099"/>
        <item m="1" x="5520"/>
        <item m="1" x="3436"/>
        <item m="1" x="2801"/>
        <item m="1" x="2416"/>
        <item m="1" x="3341"/>
        <item m="1" x="4133"/>
        <item m="1" x="3259"/>
        <item m="1" x="2791"/>
        <item m="1" x="4874"/>
        <item m="1" x="3908"/>
        <item m="1" x="5006"/>
        <item m="1" x="4677"/>
        <item m="1" x="4024"/>
        <item m="1" x="2969"/>
        <item m="1" x="5151"/>
        <item m="1" x="4158"/>
        <item m="1" x="4575"/>
        <item m="1" x="3043"/>
        <item m="1" x="3520"/>
        <item m="1" x="3564"/>
        <item m="1" x="3013"/>
        <item m="1" x="5499"/>
        <item m="1" x="2482"/>
        <item m="1" x="2227"/>
        <item m="1" x="3941"/>
        <item m="1" x="3805"/>
        <item m="1" x="1462"/>
        <item m="1" x="4755"/>
        <item m="1" x="5034"/>
        <item m="1" x="3173"/>
        <item m="1" x="4606"/>
        <item m="1" x="2913"/>
        <item m="1" x="2211"/>
        <item m="1" x="3437"/>
        <item m="1" x="4273"/>
        <item m="1" x="1737"/>
        <item m="1" x="4570"/>
        <item m="1" x="3367"/>
        <item m="1" x="5139"/>
        <item m="1" x="1496"/>
        <item m="1" x="5331"/>
        <item m="1" x="1619"/>
        <item m="1" x="5371"/>
        <item m="1" x="2081"/>
        <item m="1" x="1644"/>
        <item m="1" x="3536"/>
        <item m="1" x="2038"/>
        <item m="1" x="4860"/>
        <item m="1" x="3382"/>
        <item m="1" x="3275"/>
        <item m="1" x="2029"/>
        <item m="1" x="1816"/>
        <item m="1" x="5471"/>
        <item m="1" x="2129"/>
        <item m="1" x="3145"/>
        <item m="1" x="2880"/>
        <item m="1" x="3247"/>
        <item m="1" x="5564"/>
        <item m="1" x="5511"/>
        <item m="1" x="3428"/>
        <item m="1" x="4220"/>
        <item m="1" x="5107"/>
        <item m="1" x="3258"/>
        <item m="1" x="5002"/>
        <item m="1" x="3898"/>
        <item m="1" x="3306"/>
        <item m="1" x="5264"/>
        <item m="1" x="3009"/>
        <item m="1" x="3015"/>
        <item m="1" x="2607"/>
        <item m="1" x="2624"/>
        <item m="1" x="2630"/>
        <item m="1" x="2637"/>
        <item m="1" x="2224"/>
        <item m="1" x="2241"/>
        <item m="1" x="2248"/>
        <item m="1" x="1494"/>
        <item m="1" x="5306"/>
        <item m="1" x="5318"/>
        <item m="1" x="4198"/>
        <item m="1" x="3852"/>
        <item m="1" x="4491"/>
        <item m="1" x="3781"/>
        <item m="1" x="3419"/>
        <item m="1" x="1973"/>
        <item m="1" x="1985"/>
        <item m="1" x="5407"/>
        <item m="1" x="4218"/>
        <item m="1" x="3171"/>
        <item m="1" x="3179"/>
        <item m="1" x="3448"/>
        <item m="1" x="3451"/>
        <item m="1" x="3460"/>
        <item m="1" x="3096"/>
        <item m="1" x="3097"/>
        <item m="1" x="3104"/>
        <item m="1" x="3111"/>
        <item m="1" x="3116"/>
        <item m="1" x="3122"/>
        <item m="1" x="3124"/>
        <item m="1" x="3128"/>
        <item m="1" x="2736"/>
        <item m="1" x="2739"/>
        <item m="1" x="2742"/>
        <item m="1" x="2744"/>
        <item m="1" x="2749"/>
        <item m="1" x="2752"/>
        <item m="1" x="2756"/>
        <item m="1" x="2758"/>
        <item m="1" x="2763"/>
        <item m="1" x="2334"/>
        <item m="1" x="2337"/>
        <item m="1" x="2339"/>
        <item m="1" x="2342"/>
        <item m="1" x="2346"/>
        <item m="1" x="2353"/>
        <item m="1" x="2358"/>
        <item m="1" x="2364"/>
        <item m="1" x="2366"/>
        <item m="1" x="1988"/>
        <item m="1" x="1991"/>
        <item m="1" x="1994"/>
        <item m="1" x="1998"/>
        <item m="1" x="2012"/>
        <item m="1" x="5061"/>
        <item m="1" x="4690"/>
        <item m="1" x="4313"/>
        <item m="1" x="4985"/>
        <item m="1" x="4614"/>
        <item m="1" x="3531"/>
        <item m="1" x="3539"/>
        <item m="1" x="2447"/>
        <item m="1" x="2455"/>
        <item m="1" x="2461"/>
        <item m="1" x="1705"/>
        <item m="1" x="2381"/>
        <item m="1" x="2021"/>
        <item m="1" x="1645"/>
        <item m="1" x="5459"/>
        <item m="1" x="5463"/>
        <item m="1" x="5477"/>
        <item m="1" x="5089"/>
        <item m="1" x="4725"/>
        <item m="1" x="3948"/>
        <item m="1" x="3968"/>
        <item m="1" x="3557"/>
        <item m="1" x="3570"/>
        <item m="1" x="2858"/>
        <item m="1" x="2497"/>
        <item m="1" x="2116"/>
        <item m="1" x="2121"/>
        <item m="1" x="5127"/>
        <item m="1" x="5131"/>
        <item m="1" x="4754"/>
        <item m="1" x="4352"/>
        <item m="1" x="3316"/>
        <item m="1" x="3318"/>
        <item m="1" x="2945"/>
        <item m="1" x="2971"/>
        <item m="1" x="2974"/>
        <item m="1" x="2565"/>
        <item m="1" x="2576"/>
        <item m="1" x="2578"/>
        <item m="1" x="2583"/>
        <item m="1" x="2585"/>
        <item m="1" x="2591"/>
        <item m="1" x="2597"/>
        <item m="1" x="2605"/>
        <item m="1" x="2187"/>
        <item m="1" x="2191"/>
        <item m="1" x="2193"/>
        <item m="1" x="2197"/>
        <item m="1" x="2201"/>
        <item m="1" x="2215"/>
        <item m="1" x="2909"/>
        <item m="1" x="5578"/>
        <item m="1" x="5245"/>
        <item m="1" x="4836"/>
        <item m="1" x="4855"/>
        <item m="1" x="4454"/>
        <item m="1" x="4459"/>
        <item m="1" x="4472"/>
        <item m="1" x="4093"/>
        <item m="1" x="3758"/>
        <item m="1" x="3762"/>
        <item m="1" x="3766"/>
        <item m="1" x="4382"/>
        <item m="1" x="4391"/>
        <item m="1" x="4416"/>
        <item m="1" x="4049"/>
        <item m="1" x="3684"/>
        <item m="1" x="3324"/>
        <item m="1" x="3335"/>
        <item m="1" x="3347"/>
        <item m="1" x="2980"/>
        <item m="1" x="2984"/>
        <item m="1" x="2990"/>
        <item m="1" x="2993"/>
        <item m="1" x="3014"/>
        <item m="1" x="2618"/>
        <item m="1" x="2639"/>
        <item m="1" x="2223"/>
        <item m="1" x="2240"/>
        <item m="1" x="1479"/>
        <item m="1" x="1482"/>
        <item m="1" x="1493"/>
        <item m="1" x="5326"/>
        <item m="1" x="3056"/>
        <item m="1" x="2657"/>
        <item m="1" x="2674"/>
        <item m="1" x="2683"/>
        <item m="1" x="2688"/>
        <item m="1" x="2268"/>
        <item m="1" x="2269"/>
        <item m="1" x="2272"/>
        <item m="1" x="2274"/>
        <item m="1" x="2278"/>
        <item m="1" x="2286"/>
        <item m="1" x="1907"/>
        <item m="1" x="1908"/>
        <item m="1" x="1911"/>
        <item m="1" x="1915"/>
        <item m="1" x="1917"/>
        <item m="1" x="1925"/>
        <item m="1" x="1516"/>
        <item m="1" x="1522"/>
        <item m="1" x="1526"/>
        <item m="1" x="1528"/>
        <item m="1" x="1545"/>
        <item m="1" x="4988"/>
        <item m="1" x="4593"/>
        <item m="1" x="4599"/>
        <item m="1" x="4238"/>
        <item m="1" x="4245"/>
        <item m="1" x="4250"/>
        <item m="1" x="4263"/>
        <item m="1" x="3896"/>
        <item m="1" x="4194"/>
        <item m="1" x="4197"/>
        <item m="1" x="3843"/>
        <item m="1" x="3473"/>
        <item m="1" x="3115"/>
        <item m="1" x="3139"/>
        <item m="1" x="3144"/>
        <item m="1" x="2783"/>
        <item m="1" x="2352"/>
        <item m="1" x="2356"/>
        <item m="1" x="2377"/>
        <item m="1" x="2380"/>
        <item m="1" x="2015"/>
        <item m="1" x="2018"/>
        <item m="1" x="1658"/>
        <item m="1" x="5442"/>
        <item m="1" x="5395"/>
        <item m="1" x="4632"/>
        <item m="1" x="4282"/>
        <item m="1" x="3924"/>
        <item m="1" x="3951"/>
        <item m="1" x="3552"/>
        <item m="1" x="3572"/>
        <item m="1" x="3205"/>
        <item m="1" x="3495"/>
        <item m="1" x="3153"/>
        <item m="1" x="2804"/>
        <item m="1" x="2386"/>
        <item m="1" x="2392"/>
        <item m="1" x="2395"/>
        <item m="1" x="2405"/>
        <item m="1" x="2418"/>
        <item m="1" x="2421"/>
        <item m="1" x="2036"/>
        <item m="1" x="2040"/>
        <item m="1" x="2050"/>
        <item m="1" x="1672"/>
        <item m="1" x="1680"/>
        <item m="1" x="5481"/>
        <item m="1" x="5113"/>
        <item m="1" x="5118"/>
        <item m="1" x="5121"/>
        <item m="1" x="1950"/>
        <item m="1" x="5170"/>
        <item m="1" x="4154"/>
        <item m="1" x="4930"/>
        <item m="1" x="4265"/>
        <item m="1" x="3647"/>
        <item m="1" x="2655"/>
        <item m="1" x="3844"/>
        <item m="1" x="3225"/>
        <item m="1" x="1836"/>
        <item m="1" x="4806"/>
        <item m="1" x="2117"/>
        <item m="1" x="3018"/>
        <item m="1" x="3255"/>
        <item m="1" x="2634"/>
        <item m="1" x="2817"/>
        <item m="1" x="2962"/>
        <item m="1" x="3256"/>
        <item m="1" x="2896"/>
        <item m="1" x="2905"/>
        <item m="1" x="4885"/>
        <item m="1" x="4993"/>
        <item m="1" x="5116"/>
        <item m="1" x="5229"/>
        <item m="1" x="5329"/>
        <item m="1" x="3040"/>
        <item m="1" x="4010"/>
        <item m="1" x="4095"/>
        <item m="1" x="3332"/>
        <item m="1" x="3420"/>
        <item m="1" x="3527"/>
        <item m="1" x="3027"/>
        <item m="1" x="2412"/>
        <item m="1" x="2525"/>
        <item m="1" x="4309"/>
        <item m="1" x="5277"/>
        <item m="1" x="3369"/>
        <item m="1" x="3180"/>
        <item m="1" x="1500"/>
        <item m="1" x="3701"/>
        <item m="1" x="2999"/>
        <item m="1" x="4738"/>
        <item m="1" x="1655"/>
        <item m="1" x="5586"/>
        <item m="1" x="4249"/>
        <item m="1" x="2496"/>
        <item m="1" x="4821"/>
        <item m="1" x="3499"/>
        <item m="1" x="5160"/>
        <item m="1" x="3501"/>
        <item m="1" x="4867"/>
        <item m="1" x="2580"/>
        <item m="1" x="3726"/>
        <item m="1" x="3848"/>
        <item m="1" x="4590"/>
        <item m="1" x="2396"/>
        <item m="1" x="4591"/>
        <item m="1" x="3026"/>
        <item m="1" x="2100"/>
        <item m="1" x="4371"/>
        <item m="1" x="4373"/>
        <item m="1" x="4247"/>
        <item m="1" x="4284"/>
        <item m="1" x="4055"/>
        <item m="1" x="3204"/>
        <item m="1" x="4948"/>
        <item m="1" x="5445"/>
        <item m="1" x="2399"/>
        <item m="1" x="3817"/>
        <item m="1" x="3529"/>
        <item m="1" x="3376"/>
        <item m="1" x="3869"/>
        <item m="1" x="4548"/>
        <item m="1" x="3052"/>
        <item m="1" x="5269"/>
        <item m="1" x="2225"/>
        <item m="1" x="5175"/>
        <item m="1" x="4395"/>
        <item m="1" x="4318"/>
        <item m="1" x="4767"/>
        <item m="1" x="2067"/>
        <item m="1" x="3800"/>
        <item m="1" x="5176"/>
        <item m="1" x="2259"/>
        <item m="1" x="4110"/>
        <item m="1" x="5138"/>
        <item m="1" x="2385"/>
        <item m="1" x="5026"/>
        <item m="1" x="4888"/>
        <item m="1" x="2824"/>
        <item m="1" x="4080"/>
        <item m="1" x="4449"/>
        <item m="1" x="5507"/>
        <item m="1" x="1696"/>
        <item m="1" x="1636"/>
        <item m="1" x="2936"/>
        <item m="1" x="2687"/>
        <item m="1" x="2934"/>
        <item m="1" x="3599"/>
        <item m="1" x="3109"/>
        <item m="1" x="4358"/>
        <item m="1" x="1642"/>
        <item m="1" x="3181"/>
        <item m="1" x="2846"/>
        <item m="1" x="2475"/>
        <item m="1" x="3718"/>
        <item m="1" x="3394"/>
        <item m="1" x="4826"/>
        <item m="1" x="3612"/>
        <item m="1" x="1975"/>
        <item m="1" x="3965"/>
        <item m="1" x="2678"/>
        <item m="1" x="1681"/>
        <item m="1" x="1833"/>
        <item m="1" x="5185"/>
        <item m="1" x="2249"/>
        <item m="1" x="3698"/>
        <item m="1" x="3576"/>
        <item m="1" x="1840"/>
        <item m="1" x="2275"/>
        <item m="1" x="3094"/>
        <item m="1" x="2534"/>
        <item m="1" x="3131"/>
        <item m="1" x="3734"/>
        <item m="1" x="4030"/>
        <item m="1" x="3842"/>
        <item m="1" x="3607"/>
        <item m="1" x="4081"/>
        <item m="1" x="1891"/>
        <item m="1" x="4026"/>
        <item m="1" x="5272"/>
        <item m="1" x="2942"/>
        <item m="1" x="2797"/>
        <item m="1" x="4898"/>
        <item m="1" x="4413"/>
        <item m="1" x="1849"/>
        <item m="1" x="2492"/>
        <item m="1" x="2716"/>
        <item m="1" x="3149"/>
        <item m="1" x="1640"/>
        <item m="1" x="3622"/>
        <item m="1" x="2663"/>
        <item m="1" x="1707"/>
        <item m="1" x="2173"/>
        <item m="1" x="2932"/>
        <item m="1" x="4665"/>
        <item m="1" x="3540"/>
        <item m="1" x="4435"/>
        <item m="1" x="4421"/>
        <item m="1" x="1508"/>
        <item m="1" x="3694"/>
        <item m="1" x="3847"/>
        <item m="1" x="3739"/>
        <item m="1" x="2158"/>
        <item m="1" x="4566"/>
        <item m="1" x="4115"/>
        <item m="1" x="3412"/>
        <item m="1" x="1918"/>
        <item m="1" x="4748"/>
        <item m="1" x="3659"/>
        <item m="1" x="3532"/>
        <item m="1" x="4132"/>
        <item m="1" x="5076"/>
        <item m="1" x="2098"/>
        <item m="1" x="5059"/>
        <item m="1" x="5020"/>
        <item m="1" x="3475"/>
        <item m="1" x="1963"/>
        <item m="1" x="5284"/>
        <item m="1" x="2908"/>
        <item m="1" x="1878"/>
        <item m="1" x="3497"/>
        <item m="1" x="3793"/>
        <item m="1" x="4662"/>
        <item m="1" x="1554"/>
        <item m="1" x="5497"/>
        <item m="1" x="2123"/>
        <item m="1" x="3888"/>
        <item m="1" x="2299"/>
        <item m="1" x="2328"/>
        <item m="1" x="4811"/>
        <item m="1" x="3705"/>
        <item m="1" x="4460"/>
        <item m="1" x="3336"/>
        <item m="1" x="1806"/>
        <item m="1" x="3330"/>
        <item m="1" x="2263"/>
        <item m="1" x="2718"/>
        <item m="1" x="5220"/>
        <item m="1" x="4170"/>
        <item m="1" x="3090"/>
        <item m="1" x="2213"/>
        <item m="1" x="3377"/>
        <item m="1" x="2666"/>
        <item m="1" x="5163"/>
        <item m="1" x="3835"/>
        <item m="1" x="1447"/>
        <item m="1" x="4392"/>
        <item m="1" x="5301"/>
        <item m="1" x="4916"/>
        <item m="1" x="3945"/>
        <item m="1" x="3885"/>
        <item m="1" x="2790"/>
        <item m="1" x="4770"/>
        <item m="1" x="3372"/>
        <item m="1" x="5126"/>
        <item m="1" x="4876"/>
        <item m="1" x="2875"/>
        <item m="1" x="1804"/>
        <item m="1" x="2039"/>
        <item m="1" x="4704"/>
        <item m="1" x="1983"/>
        <item m="1" x="4816"/>
        <item m="1" x="2413"/>
        <item m="1" x="1590"/>
        <item m="1" x="5575"/>
        <item m="1" x="3355"/>
        <item m="1" x="4706"/>
        <item m="1" x="1487"/>
        <item m="1" x="5286"/>
        <item m="1" x="2531"/>
        <item m="1" x="2329"/>
        <item m="1" x="3378"/>
        <item m="1" x="2062"/>
        <item m="1" x="1615"/>
        <item m="1" x="2035"/>
        <item m="1" x="3717"/>
        <item m="1" x="5005"/>
        <item m="1" x="3840"/>
        <item m="1" x="3491"/>
        <item m="1" x="3772"/>
        <item m="1" x="3337"/>
        <item m="1" x="2080"/>
        <item m="1" x="5044"/>
        <item m="1" x="3035"/>
        <item m="1" x="2789"/>
        <item m="1" x="3708"/>
        <item m="1" x="4499"/>
        <item m="1" x="4422"/>
        <item m="1" x="3051"/>
        <item m="1" x="4146"/>
        <item m="1" x="3706"/>
        <item m="1" x="2270"/>
        <item m="1" x="5537"/>
        <item m="1" x="5490"/>
        <item m="1" x="4470"/>
        <item m="1" x="4761"/>
        <item m="1" x="3710"/>
        <item m="1" x="5117"/>
        <item m="1" x="3606"/>
        <item m="1" x="4538"/>
        <item m="1" x="4769"/>
        <item m="1" x="4173"/>
        <item m="1" x="4624"/>
        <item m="1" x="2273"/>
        <item m="1" x="3414"/>
        <item m="1" x="5580"/>
        <item m="1" x="5188"/>
        <item m="1" x="5595"/>
        <item m="1" x="1556"/>
        <item m="1" x="3081"/>
        <item m="1" x="1564"/>
        <item m="1" x="4841"/>
        <item m="1" x="2137"/>
        <item m="1" x="3114"/>
        <item m="1" x="3573"/>
        <item m="1" x="5259"/>
        <item m="1" x="4977"/>
        <item m="1" x="3886"/>
        <item m="1" x="3650"/>
        <item m="1" x="5470"/>
        <item m="1" x="2937"/>
        <item m="1" x="3874"/>
        <item m="1" x="4223"/>
        <item m="1" x="4890"/>
        <item m="1" x="5158"/>
        <item m="1" x="3273"/>
        <item m="1" x="5129"/>
        <item m="1" x="2989"/>
        <item m="1" x="4227"/>
        <item m="1" x="4122"/>
        <item m="1" x="1471"/>
        <item m="1" x="4485"/>
        <item m="1" x="4419"/>
        <item m="1" x="3820"/>
        <item m="1" x="4724"/>
        <item m="1" x="5354"/>
        <item m="1" x="2196"/>
        <item m="1" x="3732"/>
        <item m="1" x="1481"/>
        <item m="1" x="5419"/>
        <item m="1" x="4837"/>
        <item m="1" x="2073"/>
        <item m="1" x="3485"/>
        <item m="1" x="3991"/>
        <item m="1" x="2740"/>
        <item m="1" x="4160"/>
        <item m="1" x="4123"/>
        <item m="1" x="5489"/>
        <item m="1" x="4109"/>
        <item m="1" x="3284"/>
        <item m="1" x="2823"/>
        <item m="1" x="5252"/>
        <item m="1" x="4335"/>
        <item m="1" x="5435"/>
        <item m="1" x="2168"/>
        <item m="1" x="3079"/>
        <item m="1" x="5436"/>
        <item m="1" x="3585"/>
        <item m="1" x="3578"/>
        <item m="1" x="4638"/>
        <item m="1" x="3722"/>
        <item m="1" x="4153"/>
        <item m="1" x="5254"/>
        <item m="1" x="2388"/>
        <item m="1" x="2350"/>
        <item m="1" x="3764"/>
        <item m="1" x="1906"/>
        <item m="1" x="3863"/>
        <item m="1" x="1945"/>
        <item m="1" x="4235"/>
        <item m="1" x="3503"/>
        <item m="1" x="5304"/>
        <item m="1" x="1518"/>
        <item m="1" x="4893"/>
        <item m="1" x="3823"/>
        <item m="1" x="3045"/>
        <item m="1" x="2807"/>
        <item m="1" x="3911"/>
        <item m="1" x="1777"/>
        <item m="1" x="2566"/>
        <item m="1" x="2445"/>
        <item m="1" x="4050"/>
        <item m="1" x="2500"/>
        <item m="1" x="3192"/>
        <item m="1" x="1424"/>
        <item m="1" x="3683"/>
        <item m="1" x="2336"/>
        <item m="1" x="2365"/>
        <item m="1" x="1544"/>
        <item m="1" x="3973"/>
        <item m="1" x="3465"/>
        <item m="1" x="3530"/>
        <item m="1" x="4162"/>
        <item m="1" x="4713"/>
        <item m="1" x="2295"/>
        <item m="1" x="2854"/>
        <item m="1" x="1920"/>
        <item m="1" x="3925"/>
        <item m="1" x="4473"/>
        <item m="1" x="3055"/>
        <item m="1" x="2745"/>
        <item m="1" x="5503"/>
        <item m="1" x="4068"/>
        <item m="1" x="3702"/>
        <item m="1" x="1515"/>
        <item m="1" x="5177"/>
        <item m="1" x="2009"/>
        <item m="1" x="2988"/>
        <item m="1" x="4182"/>
        <item m="1" x="3296"/>
        <item m="1" x="4021"/>
        <item m="1" x="2677"/>
        <item m="1" x="5324"/>
        <item m="1" x="1695"/>
        <item m="1" x="1531"/>
        <item m="1" x="3239"/>
        <item m="1" x="1784"/>
        <item m="1" x="4214"/>
        <item m="1" x="3484"/>
        <item m="1" x="3434"/>
        <item m="1" x="3723"/>
        <item m="1" x="1860"/>
        <item m="1" x="1778"/>
        <item m="1" x="1461"/>
        <item m="1" x="3854"/>
        <item m="1" x="5330"/>
        <item m="1" x="4793"/>
        <item m="1" x="3559"/>
        <item m="1" x="3592"/>
        <item m="1" x="3183"/>
        <item m="1" x="5462"/>
        <item m="1" x="2125"/>
        <item m="1" x="3200"/>
        <item m="1" x="2649"/>
        <item m="1" x="5509"/>
        <item m="1" x="4774"/>
        <item m="1" x="1578"/>
        <item m="1" x="1713"/>
        <item m="1" x="5112"/>
        <item m="1" x="5524"/>
        <item m="1" x="2684"/>
        <item m="1" x="3851"/>
        <item m="1" x="4082"/>
        <item m="1" x="1934"/>
        <item m="1" x="5514"/>
        <item m="1" x="2537"/>
        <item m="1" x="4728"/>
        <item m="1" x="5097"/>
        <item m="1" x="1837"/>
        <item m="1" x="4923"/>
        <item m="1" x="2066"/>
        <item m="1" x="1414"/>
        <item m="1" x="1895"/>
        <item m="1" x="3307"/>
        <item m="1" x="4540"/>
        <item m="1" x="4369"/>
        <item m="1" x="1826"/>
        <item m="1" x="3978"/>
        <item m="1" x="2911"/>
        <item m="1" x="3089"/>
        <item m="1" x="4089"/>
        <item m="1" x="4506"/>
        <item m="1" x="3379"/>
        <item m="1" x="2907"/>
        <item m="1" x="5587"/>
        <item m="1" x="2805"/>
        <item m="1" x="4610"/>
        <item m="1" x="4835"/>
        <item m="1" x="5296"/>
        <item m="1" x="5366"/>
        <item m="1" x="2053"/>
        <item m="1" x="3964"/>
        <item m="1" x="3748"/>
        <item m="1" x="4657"/>
        <item m="1" x="2540"/>
        <item m="1" x="3833"/>
        <item m="1" x="3737"/>
        <item m="1" x="5484"/>
        <item m="1" x="2816"/>
        <item m="1" x="4563"/>
        <item m="1" x="4436"/>
        <item m="1" x="3158"/>
        <item m="1" x="4441"/>
        <item m="1" x="2751"/>
        <item m="1" x="4359"/>
        <item m="1" x="4150"/>
        <item m="1" x="4125"/>
        <item m="1" x="3240"/>
        <item m="1" x="2178"/>
        <item m="1" x="4682"/>
        <item m="1" x="3729"/>
        <item m="1" x="1997"/>
        <item m="1" x="2861"/>
        <item m="1" x="3714"/>
        <item m="1" x="2956"/>
        <item m="1" x="3083"/>
        <item m="1" x="3272"/>
        <item m="1" x="4175"/>
        <item m="1" x="5379"/>
        <item m="1" x="4856"/>
        <item m="1" x="4533"/>
        <item m="1" x="3571"/>
        <item m="1" x="3020"/>
        <item m="1" x="3651"/>
        <item m="1" x="4383"/>
        <item m="1" x="2142"/>
        <item m="1" x="4925"/>
        <item m="1" x="4871"/>
        <item m="1" x="3882"/>
        <item m="1" x="4656"/>
        <item m="1" x="4899"/>
        <item m="1" x="4911"/>
        <item m="1" x="2491"/>
        <item m="1" x="3356"/>
        <item m="1" x="3760"/>
        <item m="1" x="2136"/>
        <item m="1" x="3037"/>
        <item m="1" x="2188"/>
        <item m="1" x="5451"/>
        <item m="1" x="2667"/>
        <item m="1" x="4044"/>
        <item m="1" x="5337"/>
        <item m="1" x="5370"/>
        <item m="1" x="3452"/>
        <item m="1" x="2093"/>
        <item m="1" x="4791"/>
        <item m="1" x="3953"/>
        <item m="1" x="3987"/>
        <item m="1" x="5343"/>
        <item m="1" x="2978"/>
        <item m="1" x="2981"/>
        <item m="1" x="2985"/>
        <item m="1" x="2991"/>
        <item m="1" x="2995"/>
        <item m="1" x="2998"/>
        <item m="1" x="3006"/>
        <item m="1" x="2609"/>
        <item m="1" x="2616"/>
        <item m="1" x="2619"/>
        <item m="1" x="2631"/>
        <item m="1" x="2633"/>
        <item m="1" x="2640"/>
        <item m="1" x="2232"/>
        <item m="1" x="2233"/>
        <item m="1" x="2239"/>
        <item m="1" x="2245"/>
        <item m="1" x="2250"/>
        <item m="1" x="2251"/>
        <item m="1" x="2256"/>
        <item m="1" x="1848"/>
        <item m="1" x="1854"/>
        <item m="1" x="1873"/>
        <item m="1" x="1875"/>
        <item m="1" x="1880"/>
        <item m="1" x="1455"/>
        <item m="1" x="1457"/>
        <item m="1" x="1463"/>
        <item m="1" x="1468"/>
        <item m="1" x="1472"/>
        <item m="1" x="1480"/>
        <item m="1" x="1485"/>
        <item m="1" x="1490"/>
        <item m="1" x="1497"/>
        <item m="1" x="5294"/>
        <item m="1" x="5302"/>
        <item m="1" x="5312"/>
        <item m="1" x="5314"/>
        <item m="1" x="5322"/>
        <item m="1" x="5328"/>
        <item m="1" x="4921"/>
        <item m="1" x="4926"/>
        <item m="1" x="4933"/>
        <item m="1" x="4936"/>
        <item m="1" x="4937"/>
        <item m="1" x="4939"/>
        <item m="1" x="4942"/>
        <item m="1" x="4944"/>
        <item m="1" x="4946"/>
        <item m="1" x="4952"/>
        <item m="1" x="4537"/>
        <item m="1" x="4542"/>
        <item m="1" x="4545"/>
        <item m="1" x="4547"/>
        <item m="1" x="4557"/>
        <item m="1" x="4560"/>
        <item m="1" x="4565"/>
        <item m="1" x="4569"/>
        <item m="1" x="4571"/>
        <item m="1" x="4183"/>
        <item m="1" x="4185"/>
        <item m="1" x="4190"/>
        <item m="1" x="4193"/>
        <item m="1" x="4196"/>
        <item m="1" x="4201"/>
        <item m="1" x="4204"/>
        <item m="1" x="4209"/>
        <item m="1" x="4212"/>
        <item m="1" x="3838"/>
        <item m="1" x="3841"/>
        <item m="1" x="3846"/>
        <item m="1" x="3858"/>
        <item m="1" x="3861"/>
        <item m="1" x="3865"/>
        <item m="1" x="3867"/>
        <item m="1" x="3871"/>
        <item m="1" x="4477"/>
        <item m="1" x="4480"/>
        <item m="1" x="4482"/>
        <item m="1" x="4488"/>
        <item m="1" x="4495"/>
        <item m="1" x="4497"/>
        <item m="1" x="4501"/>
        <item m="1" x="4503"/>
        <item m="1" x="4508"/>
        <item m="1" x="4119"/>
        <item m="1" x="4124"/>
        <item m="1" x="4126"/>
        <item m="1" x="4128"/>
        <item m="1" x="4131"/>
        <item m="1" x="4135"/>
        <item m="1" x="4139"/>
        <item m="1" x="4148"/>
        <item m="1" x="4151"/>
        <item m="1" x="4155"/>
        <item m="1" x="3771"/>
        <item m="1" x="3776"/>
        <item m="1" x="3785"/>
        <item m="1" x="3794"/>
        <item m="1" x="3796"/>
        <item m="1" x="3803"/>
        <item m="1" x="3808"/>
        <item m="1" x="3810"/>
        <item m="1" x="3400"/>
        <item m="1" x="3405"/>
        <item m="1" x="3407"/>
        <item m="1" x="3409"/>
        <item m="1" x="3416"/>
        <item m="1" x="3424"/>
        <item m="1" x="3427"/>
        <item m="1" x="3070"/>
        <item m="1" x="3073"/>
        <item m="1" x="3075"/>
        <item m="1" x="3076"/>
        <item m="1" x="3078"/>
        <item m="1" x="3080"/>
        <item m="1" x="3084"/>
        <item m="1" x="3088"/>
        <item m="1" x="3091"/>
        <item m="1" x="3093"/>
        <item m="1" x="2698"/>
        <item m="1" x="2699"/>
        <item m="1" x="2702"/>
        <item m="1" x="2710"/>
        <item m="1" x="2713"/>
        <item m="1" x="2714"/>
        <item m="1" x="2719"/>
        <item m="1" x="2723"/>
        <item m="1" x="2727"/>
        <item m="1" x="2734"/>
        <item m="1" x="2296"/>
        <item m="1" x="2300"/>
        <item m="1" x="2303"/>
        <item m="1" x="2306"/>
        <item m="1" x="2308"/>
        <item m="1" x="2316"/>
        <item m="1" x="2318"/>
        <item m="1" x="2322"/>
        <item m="1" x="2325"/>
        <item m="1" x="2331"/>
        <item m="1" x="1947"/>
        <item m="1" x="1953"/>
        <item m="1" x="1958"/>
        <item m="1" x="1962"/>
        <item m="1" x="1969"/>
        <item m="1" x="1976"/>
        <item m="1" x="1979"/>
        <item m="1" x="1982"/>
        <item m="1" x="1571"/>
        <item m="1" x="1576"/>
        <item m="1" x="1582"/>
        <item m="1" x="1587"/>
        <item m="1" x="1591"/>
        <item m="1" x="1594"/>
        <item m="1" x="1597"/>
        <item m="1" x="1602"/>
        <item m="1" x="1608"/>
        <item m="1" x="5394"/>
        <item m="1" x="5399"/>
        <item m="1" x="5403"/>
        <item m="1" x="5411"/>
        <item m="1" x="5416"/>
        <item m="1" x="5418"/>
        <item m="1" x="1890"/>
        <item m="1" x="1909"/>
        <item m="1" x="5333"/>
        <item m="1" x="5353"/>
        <item m="1" x="5357"/>
        <item m="1" x="4963"/>
        <item m="1" x="4965"/>
        <item m="1" x="4966"/>
        <item m="1" x="4971"/>
        <item m="1" x="4973"/>
        <item m="1" x="4976"/>
        <item m="1" x="4981"/>
        <item m="1" x="4578"/>
        <item m="1" x="4579"/>
        <item m="1" x="4587"/>
        <item m="1" x="4600"/>
        <item m="1" x="4604"/>
        <item m="1" x="4217"/>
        <item m="1" x="4222"/>
        <item m="1" x="4232"/>
        <item m="1" x="4236"/>
        <item m="1" x="4239"/>
        <item m="1" x="3880"/>
        <item m="1" x="3892"/>
        <item m="1" x="3492"/>
        <item m="1" x="3494"/>
        <item m="1" x="3500"/>
        <item m="1" x="3505"/>
        <item m="1" x="3512"/>
        <item m="1" x="3513"/>
        <item m="1" x="3516"/>
        <item m="1" x="3159"/>
        <item m="1" x="3164"/>
        <item m="1" x="3182"/>
        <item m="1" x="3187"/>
        <item m="1" x="2793"/>
        <item m="1" x="2803"/>
        <item m="1" x="2811"/>
        <item m="1" x="3435"/>
        <item m="1" x="3439"/>
        <item m="1" x="3442"/>
        <item m="1" x="2760"/>
        <item m="1" x="2000"/>
        <item m="1" x="2016"/>
        <item m="1" x="2019"/>
        <item m="1" x="1613"/>
        <item m="1" x="1623"/>
        <item m="1" x="1634"/>
        <item m="1" x="5427"/>
        <item m="1" x="5432"/>
        <item m="1" x="5055"/>
        <item m="1" x="5057"/>
        <item m="1" x="5065"/>
        <item m="1" x="5067"/>
        <item m="1" x="5070"/>
        <item m="1" x="5073"/>
        <item m="1" x="4670"/>
        <item m="1" x="4679"/>
        <item m="1" x="4692"/>
        <item m="1" x="4696"/>
        <item m="1" x="4700"/>
        <item m="1" x="4299"/>
        <item m="1" x="4301"/>
        <item m="1" x="4304"/>
        <item m="1" x="4308"/>
        <item m="1" x="4983"/>
        <item m="1" x="4994"/>
        <item m="1" x="4996"/>
        <item m="1" x="5009"/>
        <item m="1" x="5014"/>
        <item m="1" x="5018"/>
        <item m="1" x="4607"/>
        <item m="1" x="4616"/>
        <item m="1" x="4639"/>
        <item m="1" x="4248"/>
        <item m="1" x="4255"/>
        <item m="1" x="4261"/>
        <item m="1" x="4264"/>
        <item m="1" x="4268"/>
        <item m="1" x="4270"/>
        <item m="1" x="3899"/>
        <item m="1" x="3901"/>
        <item m="1" x="3907"/>
        <item m="1" x="3909"/>
        <item m="1" x="3919"/>
        <item m="1" x="3928"/>
        <item m="1" x="3931"/>
        <item m="1" x="3935"/>
        <item m="1" x="3518"/>
        <item m="1" x="3526"/>
        <item m="1" x="3544"/>
        <item m="1" x="3548"/>
        <item m="1" x="3550"/>
        <item m="1" x="3553"/>
        <item m="1" x="3555"/>
        <item m="1" x="3195"/>
        <item m="1" x="3198"/>
        <item m="1" x="3202"/>
        <item m="1" x="3206"/>
        <item m="1" x="3211"/>
        <item m="1" x="2822"/>
        <item m="1" x="2826"/>
        <item m="1" x="2827"/>
        <item m="1" x="2830"/>
        <item m="1" x="2837"/>
        <item m="1" x="2838"/>
        <item m="1" x="2845"/>
        <item m="1" x="2850"/>
        <item m="1" x="2853"/>
        <item m="1" x="2436"/>
        <item m="1" x="2438"/>
        <item m="1" x="2442"/>
        <item m="1" x="2468"/>
        <item m="1" x="2082"/>
        <item m="1" x="2090"/>
        <item m="1" x="2095"/>
        <item m="1" x="2099"/>
        <item m="1" x="2102"/>
        <item m="1" x="2106"/>
        <item m="1" x="2111"/>
        <item m="1" x="1711"/>
        <item m="1" x="1719"/>
        <item m="1" x="1728"/>
        <item m="1" x="1730"/>
        <item m="1" x="2379"/>
        <item m="1" x="2383"/>
        <item m="1" x="2384"/>
        <item m="1" x="2387"/>
        <item m="1" x="2391"/>
        <item m="1" x="2393"/>
        <item m="1" x="2397"/>
        <item m="1" x="2025"/>
        <item m="1" x="2027"/>
        <item m="1" x="2037"/>
        <item m="1" x="2041"/>
        <item m="1" x="2051"/>
        <item m="1" x="1649"/>
        <item m="1" x="1660"/>
        <item m="1" x="1664"/>
        <item m="1" x="1670"/>
        <item m="1" x="1673"/>
        <item m="1" x="1675"/>
        <item m="1" x="1677"/>
        <item m="1" x="5449"/>
        <item m="1" x="5452"/>
        <item m="1" x="5455"/>
        <item m="1" x="5469"/>
        <item m="1" x="5474"/>
        <item m="1" x="5483"/>
        <item m="1" x="5081"/>
        <item m="1" x="5088"/>
        <item m="1" x="5096"/>
        <item m="1" x="5103"/>
        <item m="1" x="5105"/>
        <item m="1" x="4710"/>
        <item m="1" x="4714"/>
        <item m="1" x="4733"/>
        <item m="1" x="4737"/>
        <item m="1" x="4743"/>
        <item m="1" x="4319"/>
        <item m="1" x="4323"/>
        <item m="1" x="4328"/>
        <item m="1" x="4332"/>
        <item m="1" x="4336"/>
        <item m="1" x="4341"/>
        <item m="1" x="3992"/>
        <item m="1" x="3994"/>
        <item m="1" x="3998"/>
        <item m="1" x="4002"/>
        <item m="1" x="3616"/>
        <item m="1" x="3621"/>
        <item m="1" x="3625"/>
        <item m="1" x="3635"/>
        <item m="1" x="3637"/>
        <item m="1" x="3279"/>
        <item m="1" x="3281"/>
        <item m="1" x="3287"/>
        <item m="1" x="3293"/>
        <item m="1" x="3943"/>
        <item m="1" x="3963"/>
        <item m="1" x="3565"/>
        <item m="1" x="3566"/>
        <item m="1" x="3577"/>
        <item m="1" x="3581"/>
        <item m="1" x="3226"/>
        <item m="1" x="3229"/>
        <item m="1" x="3231"/>
        <item m="1" x="2863"/>
        <item m="1" x="2868"/>
        <item m="1" x="2870"/>
        <item m="1" x="2873"/>
        <item m="1" x="2879"/>
        <item m="1" x="2882"/>
        <item m="1" x="2473"/>
        <item m="1" x="2477"/>
        <item m="1" x="2481"/>
        <item m="1" x="2484"/>
        <item m="1" x="2489"/>
        <item m="1" x="2495"/>
        <item m="1" x="2126"/>
        <item m="1" x="2127"/>
        <item m="1" x="2128"/>
        <item m="1" x="2131"/>
        <item m="1" x="2135"/>
        <item m="1" x="1740"/>
        <item m="1" x="1745"/>
        <item m="1" x="1758"/>
        <item m="1" x="5533"/>
        <item m="1" x="5541"/>
        <item m="1" x="5545"/>
        <item m="1" x="5549"/>
        <item m="1" x="5557"/>
        <item m="1" x="5180"/>
        <item m="1" x="5184"/>
        <item m="1" x="5186"/>
        <item m="1" x="5192"/>
        <item m="1" x="5193"/>
        <item m="1" x="5200"/>
        <item m="1" x="5205"/>
        <item m="1" x="5207"/>
        <item m="1" x="5212"/>
        <item m="1" x="5215"/>
        <item m="1" x="4797"/>
        <item m="1" x="4799"/>
        <item m="1" x="4808"/>
        <item m="1" x="4815"/>
        <item m="1" x="4820"/>
        <item m="1" x="4824"/>
        <item m="1" x="5487"/>
        <item m="1" x="5492"/>
        <item m="1" x="5494"/>
        <item m="1" x="5504"/>
        <item m="1" x="5506"/>
        <item m="1" x="5122"/>
        <item m="1" x="5124"/>
        <item m="1" x="5137"/>
        <item m="1" x="5140"/>
        <item m="1" x="5145"/>
        <item m="1" x="4758"/>
        <item m="1" x="4762"/>
        <item m="1" x="4771"/>
        <item m="1" x="4362"/>
        <item m="1" x="4366"/>
        <item m="1" x="4367"/>
        <item m="1" x="4372"/>
        <item m="1" x="4027"/>
        <item m="1" x="4032"/>
        <item m="1" x="4036"/>
        <item m="1" x="4040"/>
        <item m="1" x="4041"/>
        <item m="1" x="3646"/>
        <item m="1" x="3654"/>
        <item m="1" x="3674"/>
        <item m="1" x="2950"/>
        <item m="1" x="2952"/>
        <item m="1" x="2964"/>
        <item m="1" x="2967"/>
        <item m="1" x="2972"/>
        <item m="1" x="2973"/>
        <item m="1" x="2206"/>
        <item m="1" x="2212"/>
        <item m="1" x="2218"/>
        <item m="1" x="2890"/>
        <item m="1" x="2892"/>
        <item m="1" x="2895"/>
        <item m="1" x="2898"/>
        <item m="1" x="2901"/>
        <item m="1" x="2906"/>
        <item m="1" x="2915"/>
        <item m="1" x="2921"/>
        <item m="1" x="2499"/>
        <item m="1" x="2504"/>
        <item m="1" x="2509"/>
        <item m="1" x="2513"/>
        <item m="1" x="2516"/>
        <item m="1" x="2519"/>
        <item m="1" x="2522"/>
        <item m="1" x="2528"/>
        <item m="1" x="2532"/>
        <item m="1" x="2536"/>
        <item m="1" x="2138"/>
        <item m="1" x="2139"/>
        <item m="1" x="2141"/>
        <item m="1" x="2146"/>
        <item m="1" x="2151"/>
        <item m="1" x="2153"/>
        <item m="1" x="2157"/>
        <item m="1" x="2161"/>
        <item m="1" x="2163"/>
        <item m="1" x="1766"/>
        <item m="1" x="1771"/>
        <item m="1" x="1775"/>
        <item m="1" x="1780"/>
        <item m="1" x="1783"/>
        <item m="1" x="1787"/>
        <item m="1" x="1789"/>
        <item m="1" x="1795"/>
        <item m="1" x="1798"/>
        <item m="1" x="1799"/>
        <item m="1" x="5560"/>
        <item m="1" x="5562"/>
        <item m="1" x="5565"/>
        <item m="1" x="5567"/>
        <item m="1" x="5570"/>
        <item m="1" x="5573"/>
        <item m="1" x="4852"/>
        <item m="1" x="4453"/>
        <item m="1" x="4457"/>
        <item m="1" x="3744"/>
        <item m="1" x="4406"/>
        <item m="1" x="4414"/>
        <item m="1" x="4047"/>
        <item m="1" x="4052"/>
        <item m="1" x="3689"/>
        <item m="1" x="3008"/>
        <item m="1" x="1489"/>
        <item m="1" x="5297"/>
        <item m="1" x="5309"/>
        <item m="1" x="4199"/>
        <item m="1" x="3121"/>
        <item m="1" x="2362"/>
        <item m="1" x="2370"/>
        <item m="1" x="1668"/>
        <item m="1" x="5437"/>
        <item m="1" x="5439"/>
        <item m="1" x="5443"/>
        <item m="1" x="5447"/>
        <item m="1" x="5450"/>
        <item m="1" x="5454"/>
        <item m="1" x="5457"/>
        <item m="1" x="5461"/>
        <item m="1" x="5468"/>
        <item m="1" x="1931"/>
        <item m="1" x="1937"/>
        <item m="1" x="1940"/>
        <item m="1" x="1943"/>
        <item m="1" x="1948"/>
        <item m="1" x="1954"/>
        <item m="1" x="1959"/>
        <item m="1" x="1964"/>
        <item m="1" x="1970"/>
        <item m="1" x="1974"/>
        <item m="1" x="1551"/>
        <item m="1" x="1560"/>
        <item m="1" x="1567"/>
        <item m="1" x="1572"/>
        <item m="1" x="1589"/>
        <item m="1" x="1592"/>
        <item m="1" x="5382"/>
        <item m="1" x="5385"/>
        <item m="1" x="5387"/>
        <item m="1" x="5390"/>
        <item m="1" x="5400"/>
        <item m="1" x="5408"/>
        <item m="1" x="5413"/>
        <item m="1" x="5417"/>
        <item m="1" x="5004"/>
        <item m="1" x="5008"/>
        <item m="1" x="5012"/>
        <item m="1" x="5017"/>
        <item m="1" x="5023"/>
        <item m="1" x="5027"/>
        <item m="1" x="5032"/>
        <item m="1" x="5035"/>
        <item m="1" x="5038"/>
        <item m="1" x="4628"/>
        <item m="1" x="4648"/>
        <item m="1" x="4649"/>
        <item m="1" x="3933"/>
        <item m="1" x="2057"/>
        <item m="1" x="2061"/>
        <item m="1" x="2064"/>
        <item m="1" x="5482"/>
        <item m="1" x="4246"/>
        <item m="1" x="3162"/>
        <item m="1" x="2720"/>
        <item m="1" x="3410"/>
        <item m="1" x="2238"/>
        <item m="1" x="2252"/>
        <item m="1" x="3836"/>
        <item m="1" x="5172"/>
        <item m="1" x="3389"/>
        <item m="1" x="2735"/>
        <item m="1" x="5406"/>
        <item m="1" x="5596"/>
        <item m="1" x="3498"/>
        <item m="1" x="3568"/>
        <item m="1" x="1501"/>
        <item m="1" x="2160"/>
        <item m="1" x="2833"/>
        <item m="1" x="5074"/>
        <item m="1" x="1666"/>
        <item m="1" x="3314"/>
        <item m="1" x="4943"/>
        <item m="1" x="3920"/>
        <item m="1" x="2615"/>
        <item m="1" x="4779"/>
        <item m="1" x="1781"/>
        <item m="1" x="4012"/>
        <item m="1" x="2078"/>
        <item m="1" x="4635"/>
        <item m="1" x="2228"/>
        <item m="1" x="5047"/>
        <item m="1" x="2023"/>
        <item m="1" x="4783"/>
        <item m="1" x="4253"/>
        <item m="1" x="3961"/>
        <item m="1" x="3176"/>
        <item m="1" x="3266"/>
        <item m="1" x="4913"/>
        <item m="1" x="1627"/>
        <item m="1" x="3753"/>
        <item m="1" x="4096"/>
        <item m="1" x="1513"/>
        <item m="1" x="3986"/>
        <item m="1" x="2202"/>
        <item m="1" x="5071"/>
        <item m="1" x="1744"/>
        <item m="1" x="1537"/>
        <item m="1" x="3669"/>
        <item m="1" x="2676"/>
        <item m="1" x="5383"/>
        <item m="1" x="4476"/>
        <item m="1" x="4712"/>
        <item m="1" x="2592"/>
        <item m="1" x="3352"/>
        <item m="1" x="5583"/>
        <item m="1" x="4684"/>
        <item m="1" x="4434"/>
        <item m="1" x="4230"/>
        <item m="1" x="2871"/>
        <item m="1" x="2437"/>
        <item m="1" x="2332"/>
        <item m="1" x="5147"/>
        <item m="1" x="1710"/>
        <item m="1" x="4544"/>
        <item m="1" x="4094"/>
        <item m="1" x="2433"/>
        <item m="1" x="5196"/>
        <item m="1" x="3280"/>
        <item m="1" x="5453"/>
        <item m="1" x="4074"/>
        <item m="1" x="4029"/>
        <item m="1" x="3174"/>
        <item m="1" x="4524"/>
        <item m="1" x="3098"/>
        <item m="1" x="3476"/>
        <item m="1" x="3032"/>
        <item m="1" x="4718"/>
        <item m="1" x="1926"/>
        <item m="1" x="3461"/>
        <item m="1" x="1444"/>
        <item m="1" x="4465"/>
        <item m="1" x="4037"/>
        <item m="1" x="4581"/>
        <item m="1" x="1514"/>
        <item m="1" x="4698"/>
        <item m="1" x="1460"/>
        <item m="1" x="4652"/>
        <item m="1" x="3903"/>
        <item m="1" x="4390"/>
        <item m="1" x="2449"/>
        <item m="1" x="2327"/>
        <item m="1" x="2603"/>
        <item m="1" x="3271"/>
        <item m="1" x="2643"/>
        <item m="1" x="4882"/>
        <item m="1" x="2285"/>
        <item m="1" x="1838"/>
        <item m="1" x="5024"/>
        <item m="1" x="2133"/>
        <item m="1" x="4188"/>
        <item m="1" x="2451"/>
        <item m="1" x="2569"/>
        <item m="1" x="4007"/>
        <item m="1" x="5410"/>
        <item m="1" x="4689"/>
        <item m="1" x="1547"/>
        <item m="1" x="3812"/>
        <item m="1" x="4039"/>
        <item m="1" x="1431"/>
        <item m="1" x="3041"/>
        <item m="1" x="3132"/>
        <item m="1" x="4513"/>
        <item m="1" x="4292"/>
        <item m="1" x="2420"/>
        <item m="1" x="4043"/>
        <item m="1" x="2459"/>
        <item m="1" x="4211"/>
        <item m="1" x="3979"/>
        <item m="1" x="3804"/>
        <item m="1" x="5190"/>
        <item m="1" x="2488"/>
        <item m="1" x="4729"/>
        <item m="1" x="2476"/>
        <item m="1" x="2147"/>
        <item m="1" x="2345"/>
        <item m="1" x="3649"/>
        <item m="1" x="5522"/>
        <item m="1" x="4364"/>
        <item m="1" x="1776"/>
        <item m="1" x="3050"/>
        <item m="1" x="3984"/>
        <item m="1" x="4179"/>
        <item m="1" x="2344"/>
        <item m="1" x="4827"/>
        <item m="1" x="4320"/>
        <item m="1" x="4789"/>
        <item m="1" x="3308"/>
        <item m="1" x="2626"/>
        <item m="1" x="2052"/>
        <item m="1" x="4483"/>
        <item m="1" x="3825"/>
        <item m="1" x="5360"/>
        <item m="1" x="3629"/>
        <item m="1" x="2622"/>
        <item m="1" x="4054"/>
        <item m="1" x="4013"/>
        <item m="1" x="2725"/>
        <item m="1" x="4807"/>
        <item m="1" x="3177"/>
        <item m="1" x="5171"/>
        <item m="1" x="4750"/>
        <item m="1" x="1952"/>
        <item m="1" x="1502"/>
        <item m="1" x="2515"/>
        <item m="1" x="1433"/>
        <item m="1" x="1779"/>
        <item m="1" x="4520"/>
        <item m="1" x="1536"/>
        <item m="1" x="3146"/>
        <item m="1" x="1539"/>
        <item m="1" x="2848"/>
        <item m="1" x="2559"/>
        <item m="1" x="4071"/>
        <item m="1" x="5396"/>
        <item m="1" x="4226"/>
        <item m="1" x="3696"/>
        <item m="1" x="4317"/>
        <item m="1" x="1814"/>
        <item m="1" x="3653"/>
        <item m="1" x="1520"/>
        <item m="1" x="3350"/>
        <item m="1" x="5334"/>
        <item m="1" x="2403"/>
        <item m="1" x="4558"/>
        <item m="1" x="3285"/>
        <item m="1" x="5267"/>
        <item m="1" x="1949"/>
        <item m="1" x="4935"/>
        <item m="1" x="4819"/>
        <item m="1" x="5101"/>
        <item m="1" x="2113"/>
        <item m="1" x="5241"/>
        <item m="1" x="1993"/>
        <item m="1" x="3601"/>
        <item m="1" x="2291"/>
        <item m="1" x="2478"/>
        <item m="1" x="3126"/>
        <item m="1" x="3209"/>
        <item m="1" x="4975"/>
        <item m="1" x="4145"/>
        <item m="1" x="2330"/>
        <item m="1" x="3010"/>
        <item m="1" x="1897"/>
        <item m="1" x="3975"/>
        <item m="1" x="3594"/>
        <item m="1" x="4430"/>
        <item m="1" x="3402"/>
        <item m="1" x="5346"/>
        <item m="1" x="2935"/>
        <item m="1" x="3303"/>
        <item m="1" x="1760"/>
        <item m="1" x="4385"/>
        <item m="1" x="5114"/>
        <item m="1" x="2154"/>
        <item m="1" x="3062"/>
        <item m="1" x="4968"/>
        <item m="1" x="1939"/>
        <item m="1" x="4735"/>
        <item m="1" x="3936"/>
        <item m="1" x="1689"/>
        <item m="1" x="3243"/>
        <item m="1" x="4782"/>
        <item m="1" x="3617"/>
        <item m="1" x="2439"/>
        <item m="1" x="4014"/>
        <item m="1" x="3787"/>
        <item m="1" x="2737"/>
        <item m="1" x="4403"/>
        <item m="1" x="2304"/>
        <item m="1" x="5041"/>
        <item m="1" x="4180"/>
        <item m="1" x="4897"/>
        <item m="1" x="4398"/>
        <item m="1" x="4576"/>
        <item m="1" x="5293"/>
        <item m="1" x="4515"/>
        <item m="1" x="3042"/>
        <item m="1" x="1593"/>
        <item m="1" x="3344"/>
        <item m="1" x="3682"/>
        <item m="1" x="3011"/>
        <item m="1" x="2996"/>
        <item m="1" x="4764"/>
        <item m="1" x="5429"/>
        <item m="1" x="5303"/>
        <item m="1" x="3236"/>
        <item m="1" x="2083"/>
        <item m="1" x="2729"/>
        <item m="1" x="3129"/>
        <item m="1" x="3429"/>
        <item m="1" x="3691"/>
        <item m="1" x="5381"/>
        <item m="1" x="4546"/>
        <item m="1" x="4423"/>
        <item m="1" x="3196"/>
        <item m="1" x="4138"/>
        <item m="1" x="5598"/>
        <item m="1" x="3380"/>
        <item m="1" x="2107"/>
        <item m="1" x="2802"/>
        <item m="1" x="4619"/>
        <item m="1" x="2172"/>
        <item m="1" x="3095"/>
        <item m="1" x="5327"/>
        <item m="1" x="2092"/>
        <item m="1" x="5292"/>
        <item m="1" x="5597"/>
        <item m="1" x="5155"/>
        <item m="1" x="4025"/>
        <item m="1" x="1960"/>
        <item m="1" x="3230"/>
        <item m="1" x="3788"/>
        <item m="1" x="4730"/>
        <item m="1" x="5423"/>
        <item m="1" x="4834"/>
        <item m="1" x="5276"/>
        <item m="1" x="1411"/>
        <item m="1" x="1421"/>
        <item m="1" x="3071"/>
        <item m="1" x="4530"/>
        <item m="1" x="1684"/>
        <item m="1" x="4804"/>
        <item m="1" x="5253"/>
        <item m="1" x="4452"/>
        <item m="1" x="5143"/>
        <item m="1" x="1637"/>
        <item m="1" x="1732"/>
        <item m="1" x="2518"/>
        <item m="1" x="2877"/>
        <item m="1" x="1459"/>
        <item m="1" x="2465"/>
        <item m="1" x="2682"/>
        <item m="1" x="5558"/>
        <item m="1" x="3917"/>
        <item m="1" x="2916"/>
        <item m="1" x="1607"/>
        <item m="1" x="2584"/>
        <item m="1" x="3640"/>
        <item m="1" x="3390"/>
        <item m="1" x="1506"/>
        <item m="1" x="1834"/>
        <item m="1" x="4412"/>
        <item m="1" x="3370"/>
        <item m="1" x="3223"/>
        <item m="1" x="4097"/>
        <item m="1" x="4378"/>
        <item m="1" x="2604"/>
        <item m="1" x="5543"/>
        <item m="1" x="4505"/>
        <item m="1" x="4275"/>
        <item m="1" x="3652"/>
        <item m="1" x="1609"/>
        <item m="1" x="2086"/>
        <item m="1" x="2105"/>
        <item m="1" x="3058"/>
        <item m="1" x="5554"/>
        <item m="1" x="5173"/>
        <item m="1" x="3108"/>
        <item m="1" x="4324"/>
        <item m="1" x="3233"/>
        <item m="1" x="2994"/>
        <item m="1" x="3508"/>
        <item m="1" x="5010"/>
        <item m="1" x="4534"/>
        <item m="1" x="4984"/>
        <item m="1" x="3890"/>
        <item m="1" x="2511"/>
        <item m="1" x="2577"/>
        <item m="1" x="3310"/>
        <item m="1" x="4864"/>
        <item m="1" x="4778"/>
        <item m="1" x="4339"/>
        <item m="1" x="1451"/>
        <item m="1" x="3839"/>
        <item m="1" x="3082"/>
        <item m="1" x="5540"/>
        <item m="1" x="3745"/>
        <item m="1" x="5422"/>
        <item m="1" x="2074"/>
        <item m="1" x="2926"/>
        <item m="1" x="1702"/>
        <item m="1" x="2538"/>
        <item m="1" x="4518"/>
        <item m="1" x="3036"/>
        <item m="1" x="4790"/>
        <item m="1" x="4437"/>
        <item m="1" x="3178"/>
        <item m="1" x="1980"/>
        <item m="1" x="1498"/>
        <item m="1" x="4203"/>
        <item m="1" x="1752"/>
        <item m="1" x="5342"/>
        <item m="1" x="3244"/>
        <item m="1" x="2724"/>
        <item m="1" x="4070"/>
        <item m="1" x="2814"/>
        <item m="1" x="3105"/>
        <item m="1" x="2944"/>
        <item m="1" x="3358"/>
        <item m="1" x="4502"/>
        <item m="1" x="2541"/>
        <item m="1" x="4854"/>
        <item m="1" x="5502"/>
        <item m="1" x="4374"/>
        <item m="1" x="4219"/>
        <item m="1" x="3430"/>
        <item m="1" x="3311"/>
        <item m="1" x="1657"/>
        <item m="1" x="1652"/>
        <item m="1" x="2404"/>
        <item m="1" x="1968"/>
        <item m="1" x="2754"/>
        <item m="1" x="4956"/>
        <item m="1" x="5028"/>
        <item m="1" x="3904"/>
        <item m="1" x="2011"/>
        <item m="1" x="2373"/>
        <item m="1" x="1851"/>
        <item m="1" x="1420"/>
        <item m="1" x="5162"/>
        <item m="1" x="2431"/>
        <item m="1" x="5486"/>
        <item m="1" x="3156"/>
        <item m="1" x="5030"/>
        <item m="1" x="4561"/>
        <item m="1" x="3477"/>
        <item m="1" x="3326"/>
        <item m="1" x="3985"/>
        <item m="1" x="3300"/>
        <item m="1" x="4031"/>
        <item m="1" x="2965"/>
        <item m="1" x="2341"/>
        <item m="1" x="1751"/>
        <item m="1" x="1669"/>
        <item m="1" x="4407"/>
        <item m="1" x="2022"/>
        <item m="1" x="2264"/>
        <item m="1" x="4588"/>
        <item m="1" x="3242"/>
        <item m="1" x="5058"/>
        <item m="1" x="1709"/>
        <item m="1" x="4613"/>
        <item m="1" x="1423"/>
        <item m="1" x="2570"/>
        <item m="1" x="4291"/>
        <item m="1" x="4961"/>
        <item m="1" x="4500"/>
        <item m="1" x="2321"/>
        <item m="1" x="2084"/>
        <item m="1" x="5532"/>
        <item m="1" x="5513"/>
        <item m="1" x="1512"/>
        <item m="1" x="2194"/>
        <item m="1" x="3130"/>
        <item m="1" x="3894"/>
        <item m="1" x="5307"/>
        <item m="1" x="2132"/>
        <item m="1" x="2564"/>
        <item m="1" x="4586"/>
        <item m="1" x="2112"/>
        <item m="1" x="3305"/>
        <item m="1" x="4746"/>
        <item m="1" x="4549"/>
        <item m="1" x="2764"/>
        <item m="1" x="2930"/>
        <item m="1" x="3801"/>
        <item m="1" x="2533"/>
        <item m="1" x="5236"/>
        <item m="1" x="2665"/>
        <item m="1" x="3467"/>
        <item m="1" x="2883"/>
        <item m="1" x="3955"/>
        <item m="1" x="1465"/>
        <item m="1" x="3359"/>
        <item m="1" x="2398"/>
        <item m="1" x="2487"/>
        <item m="1" x="4595"/>
        <item m="1" x="3743"/>
        <item m="1" x="3624"/>
        <item m="1" x="2394"/>
        <item m="1" x="3866"/>
        <item m="1" x="4734"/>
        <item m="1" x="3956"/>
        <item m="1" x="3441"/>
        <item m="1" x="4075"/>
        <item m="1" x="5194"/>
        <item m="1" x="1448"/>
        <item m="1" x="3252"/>
        <item m="1" x="1721"/>
        <item m="1" x="4296"/>
        <item m="1" x="3327"/>
        <item m="1" x="5224"/>
        <item m="1" x="2556"/>
        <item m="1" x="4445"/>
        <item m="1" x="4144"/>
        <item m="1" x="5438"/>
        <item m="1" x="3214"/>
        <item m="1" x="3665"/>
        <item m="1" x="4113"/>
        <item m="1" x="5535"/>
        <item m="1" x="3323"/>
        <item m="1" x="3334"/>
        <item m="1" x="3445"/>
        <item m="1" x="3658"/>
        <item m="1" x="3029"/>
        <item m="1" x="2526"/>
        <item m="1" x="3053"/>
        <item m="1" x="3853"/>
        <item m="1" x="3774"/>
        <item m="1" x="3789"/>
        <item m="1" x="3482"/>
        <item m="1" x="4156"/>
        <item m="1" x="2312"/>
        <item m="1" x="4001"/>
        <item m="1" x="5295"/>
        <item m="1" x="3889"/>
        <item m="1" x="4659"/>
        <item m="1" x="1700"/>
        <item m="1" x="1635"/>
        <item m="1" x="2546"/>
        <item m="1" x="4879"/>
        <item m="1" x="3755"/>
        <item m="1" x="2159"/>
        <item m="1" x="4399"/>
        <item m="1" x="5323"/>
        <item m="1" x="5232"/>
        <item m="1" x="3824"/>
        <item m="1" x="2088"/>
        <item m="1" x="2017"/>
        <item m="1" x="3422"/>
        <item m="1" x="5505"/>
        <item m="1" x="1559"/>
        <item m="1" x="3471"/>
        <item m="1" x="1569"/>
        <item m="1" x="5072"/>
        <item m="1" x="2348"/>
        <item m="1" x="4167"/>
        <item m="1" x="3232"/>
        <item m="1" x="3633"/>
        <item m="1" x="2192"/>
        <item m="1" x="4889"/>
        <item m="1" x="1871"/>
        <item m="1" x="1726"/>
        <item m="1" x="5233"/>
        <item m="1" x="5243"/>
        <item m="1" x="4795"/>
        <item m="1" x="4726"/>
        <item m="1" x="1632"/>
        <item m="1" x="1765"/>
        <item m="1" x="4535"/>
        <item m="1" x="1595"/>
        <item m="1" x="2692"/>
        <item m="1" x="2706"/>
        <item m="1" x="1449"/>
        <item m="1" x="2628"/>
        <item m="1" x="5079"/>
        <item m="1" x="5553"/>
        <item m="1" x="3353"/>
        <item m="1" x="4693"/>
        <item m="1" x="5428"/>
        <item m="1" x="4484"/>
        <item m="1" x="5182"/>
        <item m="1" x="1755"/>
        <item m="1" x="5231"/>
        <item m="1" x="1792"/>
        <item m="1" x="1568"/>
        <item m="1" x="4099"/>
        <item m="1" x="3921"/>
        <item m="1" x="1543"/>
        <item m="1" x="3257"/>
        <item m="1" x="5316"/>
        <item m="1" x="4663"/>
        <item m="1" x="3034"/>
        <item m="1" x="2924"/>
        <item m="1" x="1788"/>
        <item m="1" x="2075"/>
        <item m="1" x="4989"/>
        <item m="1" x="1439"/>
        <item m="1" x="4149"/>
        <item m="1" x="2902"/>
        <item m="1" x="4022"/>
        <item m="1" x="3456"/>
        <item m="1" x="4056"/>
        <item m="1" x="2167"/>
        <item m="1" x="1524"/>
        <item m="1" x="3249"/>
        <item m="1" x="2076"/>
        <item m="1" x="1529"/>
        <item m="1" x="2216"/>
        <item m="1" x="5275"/>
        <item m="1" x="1499"/>
        <item m="1" x="5273"/>
        <item m="1" x="3457"/>
        <item m="1" x="4354"/>
        <item m="1" x="4288"/>
        <item m="1" x="4678"/>
        <item m="1" x="2195"/>
        <item m="1" x="2768"/>
        <item m="1" x="3958"/>
        <item m="1" x="2357"/>
        <item m="1" x="3267"/>
        <item m="1" x="4766"/>
        <item m="1" x="3186"/>
        <item m="1" x="2108"/>
        <item m="1" x="2726"/>
        <item m="1" x="2867"/>
        <item m="1" x="4982"/>
        <item m="1" x="1965"/>
        <item m="1" x="1981"/>
        <item m="1" x="4202"/>
        <item m="1" x="5263"/>
        <item m="1" x="4310"/>
        <item m="1" x="4511"/>
        <item m="1" x="1620"/>
        <item m="1" x="2209"/>
        <item m="1" x="4697"/>
        <item m="1" x="1928"/>
        <item m="1" x="2055"/>
        <item m="1" x="5448"/>
        <item m="1" x="4090"/>
        <item m="1" x="5087"/>
        <item m="1" x="5228"/>
        <item m="1" x="4924"/>
        <item m="1" x="2501"/>
        <item m="1" x="3819"/>
        <item m="1" x="2662"/>
        <item m="1" x="2428"/>
        <item m="1" x="4745"/>
        <item m="1" x="3074"/>
        <item m="1" x="3560"/>
        <item m="1" x="2976"/>
        <item m="1" x="3627"/>
        <item m="1" x="2120"/>
        <item m="1" x="3152"/>
        <item m="1" x="3528"/>
        <item m="1" x="1869"/>
        <item m="1" x="2903"/>
        <item m="1" x="1966"/>
        <item m="1" x="4842"/>
        <item m="1" x="4843"/>
        <item m="1" x="4327"/>
        <item m="1" x="1820"/>
        <item m="1" x="4111"/>
        <item m="1" x="2460"/>
        <item m="1" x="3490"/>
        <item m="1" x="2028"/>
        <item m="1" x="2058"/>
        <item m="1" x="2485"/>
        <item m="1" x="3161"/>
        <item m="1" x="5593"/>
        <item m="1" x="5223"/>
        <item m="1" x="3403"/>
        <item m="1" x="2733"/>
        <item m="1" x="2940"/>
        <item m="1" x="4877"/>
        <item m="1" x="4186"/>
        <item m="1" x="2776"/>
        <item m="1" x="2070"/>
        <item m="1" x="2467"/>
        <item m="1" x="2001"/>
        <item m="1" x="4314"/>
        <item m="1" x="1712"/>
        <item m="1" x="4858"/>
        <item m="1" x="1844"/>
        <item m="1" x="1886"/>
        <item m="1" x="2032"/>
        <item m="1" x="1971"/>
        <item m="1" x="2292"/>
        <item m="1" x="4272"/>
        <item m="1" x="1671"/>
        <item m="1" x="3387"/>
        <item m="1" x="2103"/>
        <item m="1" x="4152"/>
        <item m="1" x="3660"/>
        <item m="1" x="4066"/>
        <item m="1" x="2014"/>
        <item m="1" x="2703"/>
        <item m="1" x="5181"/>
        <item m="1" x="2617"/>
        <item m="1" x="4103"/>
        <item m="1" x="3038"/>
        <item m="1" x="3286"/>
        <item m="1" x="1509"/>
        <item m="1" x="2359"/>
        <item m="1" x="2755"/>
        <item m="1" x="1441"/>
        <item m="1" x="2595"/>
        <item m="1" x="3523"/>
        <item m="1" x="5563"/>
        <item m="1" x="1413"/>
        <item m="1" x="3033"/>
        <item m="1" x="3929"/>
        <item m="1" x="1724"/>
        <item m="1" x="3361"/>
        <item m="1" x="3338"/>
        <item m="1" x="1577"/>
        <item m="1" x="2958"/>
        <item m="1" x="2847"/>
        <item m="1" x="2550"/>
        <item m="1" x="4312"/>
        <item m="1" x="2560"/>
        <item m="1" x="3716"/>
        <item m="1" x="5146"/>
        <item m="1" x="4784"/>
        <item m="1" x="2199"/>
        <item m="1" x="3450"/>
        <item m="1" x="2707"/>
        <item m="1" x="1416"/>
        <item m="1" x="5204"/>
        <item m="1" x="3628"/>
        <item m="1" x="1532"/>
        <item m="1" x="3524"/>
        <item m="1" x="3364"/>
        <item m="1" x="4596"/>
        <item m="1" x="3235"/>
        <item m="1" x="5444"/>
        <item m="1" x="4630"/>
        <item m="1" x="4393"/>
        <item m="1" x="2230"/>
        <item m="1" x="4676"/>
        <item m="1" x="4969"/>
        <item m="1" x="3942"/>
        <item m="1" x="1930"/>
        <item m="1" x="5446"/>
        <item m="1" x="3551"/>
        <item m="1" x="2382"/>
        <item m="1" x="2654"/>
        <item m="1" x="2825"/>
        <item m="1" x="2343"/>
        <item m="1" x="3363"/>
        <item m="1" x="5156"/>
        <item m="1" x="4891"/>
        <item m="1" x="2721"/>
        <item m="1" x="5347"/>
        <item m="1" x="3767"/>
        <item m="1" x="3795"/>
        <item m="1" x="5218"/>
        <item m="1" x="4669"/>
        <item m="1" x="4262"/>
        <item m="1" x="1599"/>
        <item m="1" x="4079"/>
        <item m="1" x="2419"/>
        <item m="1" x="2288"/>
        <item m="1" x="5538"/>
        <item m="1" x="4112"/>
        <item m="1" x="3123"/>
        <item m="1" x="5582"/>
        <item m="1" x="5109"/>
        <item m="1" x="3713"/>
        <item m="1" x="3440"/>
        <item m="1" x="2427"/>
        <item m="1" x="1438"/>
        <item m="1" x="3927"/>
        <item m="1" x="2982"/>
        <item m="1" x="4189"/>
        <item m="1" x="4865"/>
        <item m="1" x="3278"/>
        <item m="1" x="2548"/>
        <item m="1" x="1575"/>
        <item m="1" x="3054"/>
        <item m="1" x="2771"/>
        <item m="1" x="2887"/>
        <item m="1" x="1646"/>
        <item m="1" x="5466"/>
        <item m="1" x="3982"/>
        <item m="1" x="4293"/>
        <item m="1" x="1813"/>
        <item m="1" x="1540"/>
        <item m="1" x="4953"/>
        <item m="1" x="3023"/>
        <item m="1" x="2143"/>
        <item m="1" x="4278"/>
        <item m="1" x="3641"/>
        <item m="1" x="2056"/>
        <item m="1" x="4960"/>
        <item m="1" x="4707"/>
        <item m="1" x="4721"/>
        <item m="1" x="1557"/>
        <item m="1" x="1626"/>
        <item m="1" x="3719"/>
        <item m="1" x="2938"/>
        <item m="1" x="2620"/>
        <item m="1" x="4529"/>
        <item m="1" x="3780"/>
        <item m="1" x="2164"/>
        <item m="1" x="5060"/>
        <item m="1" x="1510"/>
        <item m="1" x="2949"/>
        <item m="1" x="2800"/>
        <item m="1" x="3878"/>
        <item m="1" x="5174"/>
        <item m="1" x="1546"/>
        <item m="1" x="4609"/>
        <item m="1" x="4386"/>
        <item m="1" x="5261"/>
        <item m="1" x="1808"/>
        <item m="1" x="3685"/>
        <item m="1" x="2326"/>
        <item m="1" x="2784"/>
        <item m="1" x="4417"/>
        <item m="1" x="3064"/>
        <item m="1" x="3980"/>
        <item m="1" x="4516"/>
        <item m="1" x="3672"/>
        <item m="1" x="2769"/>
        <item m="1" x="5019"/>
        <item m="1" x="1550"/>
        <item m="1" x="2258"/>
        <item m="1" x="4717"/>
        <item m="1" x="5571"/>
        <item m="1" x="4708"/>
        <item m="1" x="3133"/>
        <item m="1" x="2279"/>
        <item m="1" x="2474"/>
        <item m="1" x="4069"/>
        <item m="1" x="5237"/>
        <item m="1" x="1585"/>
        <item m="1" x="3106"/>
        <item m="1" x="3003"/>
        <item m="1" x="2660"/>
        <item m="1" x="1717"/>
        <item m="1" x="1857"/>
        <item m="1" x="3061"/>
        <item m="1" x="5102"/>
        <item m="1" x="4970"/>
        <item m="1" x="5085"/>
        <item m="1" x="2574"/>
        <item m="1" x="2284"/>
        <item m="1" x="3751"/>
        <item m="1" x="1757"/>
        <item m="1" x="2712"/>
        <item m="1" x="2966"/>
        <item m="1" x="2156"/>
        <item m="1" x="3875"/>
        <item m="1" x="2502"/>
        <item m="1" x="4673"/>
        <item m="1" x="2234"/>
        <item m="1" x="5339"/>
        <item m="1" x="4315"/>
        <item m="1" x="1688"/>
        <item m="1" x="3547"/>
        <item m="1" x="3210"/>
        <item m="1" x="4107"/>
        <item m="1" x="4008"/>
        <item m="1" x="5401"/>
        <item m="1" x="4260"/>
        <item m="1" x="4880"/>
        <item m="1" x="3085"/>
        <item m="1" x="4514"/>
        <item m="1" x="4252"/>
        <item m="1" x="5178"/>
        <item m="1" x="5025"/>
        <item m="1" x="3263"/>
        <item m="1" x="1483"/>
        <item m="1" x="4333"/>
        <item m="1" x="3876"/>
        <item m="1" x="3611"/>
        <item m="1" x="4072"/>
        <item m="1" x="1697"/>
        <item m="1" x="5424"/>
        <item m="1" x="1977"/>
        <item m="1" x="1691"/>
        <item m="1" x="4207"/>
        <item m="1" x="2696"/>
        <item m="1" x="5539"/>
        <item m="1" x="5161"/>
        <item m="1" x="3138"/>
        <item m="1" x="3366"/>
        <item m="1" x="3613"/>
        <item m="1" x="4290"/>
        <item m="1" x="5080"/>
        <item m="1" x="2435"/>
        <item m="1" x="2314"/>
        <item m="1" x="4117"/>
        <item m="1" x="2765"/>
        <item m="1" x="3002"/>
        <item m="1" x="3747"/>
        <item m="1" x="3969"/>
        <item m="1" x="2900"/>
        <item m="1" x="3496"/>
        <item m="1" x="4832"/>
        <item m="1" x="1573"/>
        <item m="1" x="3895"/>
        <item m="1" x="2594"/>
        <item m="1" x="1790"/>
        <item m="1" x="2169"/>
        <item m="1" x="4276"/>
        <item m="1" x="4870"/>
        <item m="1" x="4498"/>
        <item m="1" x="4992"/>
        <item m="1" x="1704"/>
        <item m="1" x="5530"/>
        <item m="1" x="2415"/>
        <item m="1" x="5552"/>
        <item m="1" x="4666"/>
        <item m="1" x="3157"/>
        <item m="1" x="3806"/>
        <item m="1" x="3304"/>
        <item m="1" x="3392"/>
        <item m="1" x="4424"/>
        <item m="1" x="2171"/>
        <item m="1" x="4357"/>
        <item m="1" x="4986"/>
        <item m="1" x="2432"/>
        <item m="1" x="2446"/>
        <item m="1" x="2780"/>
        <item m="1" x="1625"/>
        <item m="1" x="3970"/>
        <item m="1" x="2884"/>
        <item m="1" x="4886"/>
        <item m="1" x="3562"/>
        <item m="1" x="4640"/>
        <item m="1" x="1643"/>
        <item m="1" x="2608"/>
        <item m="1" x="4582"/>
        <item m="1" x="2939"/>
        <item m="1" x="4643"/>
        <item m="1" x="1731"/>
        <item m="1" x="3454"/>
        <item m="1" x="2005"/>
        <item m="1" x="4418"/>
        <item m="1" x="4787"/>
        <item m="1" x="5183"/>
        <item m="1" x="2190"/>
        <item m="1" x="1678"/>
        <item m="1" x="2748"/>
        <item m="1" x="5467"/>
        <item m="1" x="2750"/>
        <item m="1" x="4809"/>
        <item m="1" x="2226"/>
        <item m="1" x="4556"/>
        <item m="1" x="2627"/>
        <item m="1" x="5050"/>
        <item m="1" x="4564"/>
        <item m="1" x="1488"/>
        <item m="1" x="2119"/>
        <item m="1" x="4949"/>
        <item m="1" x="2434"/>
        <item m="1" x="2841"/>
        <item m="1" x="1467"/>
        <item m="1" x="5456"/>
        <item m="1" x="5159"/>
        <item m="1" x="4084"/>
        <item m="1" x="4060"/>
        <item m="1" x="5496"/>
        <item m="1" x="2177"/>
        <item m="1" x="5246"/>
        <item m="1" x="1452"/>
        <item m="1" x="4585"/>
        <item m="1" x="3983"/>
        <item m="1" x="1561"/>
        <item m="1" x="4941"/>
        <item m="1" x="3893"/>
        <item m="1" x="2963"/>
        <item m="1" x="4709"/>
        <item m="1" x="5135"/>
        <item m="1" x="5289"/>
        <item m="1" x="4187"/>
        <item m="1" x="2456"/>
        <item m="1" x="3404"/>
        <item m="1" x="4067"/>
        <item m="1" x="2638"/>
        <item m="1" x="4651"/>
        <item m="1" x="4257"/>
        <item m="1" x="1870"/>
        <item m="1" x="2544"/>
        <item m="1" x="3976"/>
        <item m="1" x="5495"/>
        <item m="1" x="1701"/>
        <item m="1" x="2298"/>
        <item m="1" x="4620"/>
        <item m="1" x="4773"/>
        <item m="1" x="2355"/>
        <item m="1" x="4229"/>
        <item m="1" x="3480"/>
        <item m="1" x="2236"/>
        <item m="1" x="5095"/>
        <item m="1" x="1803"/>
        <item m="1" x="4660"/>
        <item m="1" x="5248"/>
        <item m="1" x="4302"/>
        <item m="1" x="2246"/>
        <item m="1" x="3007"/>
        <item m="1" x="5082"/>
        <item m="1" x="2452"/>
        <item m="1" x="4667"/>
        <item m="1" x="1922"/>
        <item m="1" x="2003"/>
        <item m="1" x="2450"/>
        <item m="1" x="4034"/>
        <item m="1" x="1810"/>
        <item m="1" x="5077"/>
        <item m="1" x="3960"/>
        <item m="1" x="4829"/>
        <item m="1" x="4822"/>
        <item m="1" x="4033"/>
        <item m="1" x="4295"/>
        <item m="1" x="1574"/>
        <item m="1" x="4206"/>
        <item m="1" x="3021"/>
        <item m="1" x="4702"/>
        <item m="1" x="2200"/>
        <item m="1" x="4225"/>
        <item m="1" x="5531"/>
        <item m="1" x="3360"/>
        <item m="1" x="4277"/>
        <item m="1" x="4672"/>
        <item m="1" x="5011"/>
        <item m="1" x="2140"/>
        <item m="1" x="1581"/>
        <item m="1" x="4915"/>
        <item m="1" x="3584"/>
        <item m="1" x="5149"/>
        <item m="1" x="5219"/>
        <item m="1" x="2281"/>
        <item m="1" x="3421"/>
        <item m="1" x="4964"/>
        <item m="1" x="5068"/>
        <item m="1" x="4597"/>
        <item m="1" x="3254"/>
        <item m="1" x="3208"/>
        <item m="1" x="4355"/>
        <item m="1" x="4402"/>
        <item m="1" x="2673"/>
        <item m="1" x="1505"/>
        <item m="1" x="1586"/>
        <item m="1" x="5414"/>
        <item m="1" x="3989"/>
        <item m="1" x="3543"/>
        <item m="1" x="4163"/>
        <item m="1" x="1523"/>
        <item m="1" x="1892"/>
        <item m="1" x="5203"/>
        <item m="1" x="3343"/>
        <item m="1" x="4777"/>
        <item m="1" x="3926"/>
        <item m="1" x="4234"/>
        <item m="1" x="2794"/>
        <item m="1" x="4526"/>
        <item m="1" x="5022"/>
        <item m="1" x="1850"/>
        <item m="1" x="1768"/>
        <item m="1" x="5521"/>
        <item m="1" x="2832"/>
        <item m="1" x="4532"/>
        <item m="1" x="1566"/>
        <item m="1" x="3388"/>
        <item m="1" x="5386"/>
        <item m="1" x="1694"/>
        <item m="1" x="1486"/>
        <item m="1" x="4694"/>
        <item m="1" x="2210"/>
        <item m="1" x="1542"/>
        <item m="1" x="1748"/>
        <item m="1" x="3001"/>
        <item m="1" x="4216"/>
        <item m="1" x="3715"/>
        <item m="1" x="3725"/>
        <item m="1" x="4621"/>
        <item m="1" x="3432"/>
        <item m="1" x="3201"/>
        <item m="1" x="4951"/>
        <item m="1" x="2443"/>
        <item m="1" x="3587"/>
        <item m="1" x="3431"/>
        <item m="1" x="4902"/>
        <item m="1" x="2462"/>
        <item m="1" x="4909"/>
        <item m="1" x="3558"/>
        <item m="1" x="2406"/>
        <item m="1" x="4695"/>
        <item m="1" x="2917"/>
        <item m="1" x="1633"/>
        <item m="1" x="3756"/>
        <item m="1" x="2071"/>
        <item m="1" x="1739"/>
        <item m="1" x="2410"/>
        <item m="1" x="4168"/>
        <item m="1" x="4752"/>
        <item m="1" x="1565"/>
        <item m="1" x="5142"/>
        <item m="1" x="2517"/>
        <item m="1" x="5528"/>
        <item m="1" x="1466"/>
        <item m="1" x="4633"/>
        <item m="1" x="3309"/>
        <item m="1" x="5348"/>
        <item m="1" x="2650"/>
        <item m="1" x="2494"/>
        <item m="1" x="1605"/>
        <item m="1" x="4241"/>
        <item m="1" x="3554"/>
        <item m="1" x="4901"/>
        <item m="1" x="5013"/>
        <item m="1" x="2180"/>
        <item m="1" x="5572"/>
        <item m="1" x="5518"/>
        <item m="1" x="4172"/>
        <item m="1" x="5210"/>
        <item m="1" x="5225"/>
        <item m="1" x="5197"/>
        <item m="1" x="5110"/>
        <item m="1" x="1665"/>
        <item m="1" x="3704"/>
        <item m="1" x="1692"/>
        <item m="1" x="2486"/>
        <item m="1" x="5249"/>
        <item m="1" x="2174"/>
        <item m="1" x="2953"/>
        <item m="1" x="4859"/>
        <item m="1" x="4469"/>
        <item m="1" x="4655"/>
        <item m="1" x="3666"/>
        <item m="1" x="5255"/>
        <item m="1" x="1946"/>
        <item m="1" x="4415"/>
        <item m="1" x="5498"/>
        <item m="1" x="5332"/>
        <item m="1" x="3455"/>
        <item m="1" x="2257"/>
        <item m="1" x="2283"/>
        <item m="1" x="4723"/>
        <item m="1" x="3408"/>
        <item m="1" x="5409"/>
        <item m="1" x="1884"/>
        <item m="1" x="4088"/>
        <item m="1" x="5148"/>
        <item m="1" x="4760"/>
        <item m="1" x="2954"/>
        <item m="1" x="4853"/>
        <item m="1" x="3069"/>
        <item m="1" x="2557"/>
        <item m="1" x="3952"/>
        <item m="1" x="5479"/>
        <item m="1" x="3251"/>
        <item m="1" x="4675"/>
        <item m="1" x="1764"/>
        <item m="1" x="2280"/>
        <item m="1" x="2338"/>
        <item m="1" x="3127"/>
        <item m="1" x="4958"/>
        <item m="1" x="3600"/>
        <item m="1" x="1735"/>
        <item m="1" x="4583"/>
        <item m="1" x="1992"/>
        <item m="1" x="5363"/>
        <item m="1" x="4584"/>
        <item m="1" x="4705"/>
        <item m="1" x="3563"/>
        <item m="1" x="2144"/>
        <item m="1" x="1898"/>
        <item m="1" x="1842"/>
        <item m="1" x="1762"/>
        <item m="1" x="4664"/>
        <item m="1" x="2260"/>
        <item m="1" x="3140"/>
        <item m="1" x="2864"/>
        <item m="1" x="2378"/>
        <item m="1" x="1548"/>
        <item m="1" x="4221"/>
        <item m="1" x="3525"/>
        <item m="1" x="2563"/>
        <item m="1" x="4130"/>
        <item m="1" x="1786"/>
        <item m="1" x="4828"/>
        <item m="1" x="5031"/>
        <item m="1" x="1492"/>
        <item m="1" x="3030"/>
        <item m="1" x="5458"/>
        <item m="1" x="3188"/>
        <item m="1" x="4611"/>
        <item m="1" x="1429"/>
        <item m="1" x="2629"/>
        <item m="1" x="5356"/>
        <item m="1" x="1961"/>
        <item m="1" x="4551"/>
        <item m="1" x="4231"/>
        <item m="1" x="4905"/>
        <item m="1" x="4431"/>
        <item m="1" x="1831"/>
        <item m="1" x="5388"/>
        <item m="1" x="1629"/>
        <item m="1" x="3922"/>
        <item m="1" x="1863"/>
        <item m="1" x="3148"/>
        <item m="1" x="4368"/>
        <item m="1" x="3142"/>
        <item m="1" x="4017"/>
        <item m="1" x="5189"/>
        <item m="1" x="2150"/>
        <item m="1" x="2109"/>
        <item m="1" x="4838"/>
        <item m="1" x="2320"/>
        <item m="1" x="2060"/>
        <item m="1" x="2148"/>
        <item m="1" x="1749"/>
        <item m="1" x="2732"/>
        <item m="1" x="5227"/>
        <item m="1" x="2026"/>
        <item m="1" x="3019"/>
        <item m="1" x="4661"/>
        <item m="1" x="4489"/>
        <item m="1" x="4562"/>
        <item m="1" x="2675"/>
        <item m="1" x="4307"/>
        <item m="1" x="5579"/>
        <item m="1" x="4281"/>
        <item m="1" x="5335"/>
        <item m="1" x="3591"/>
        <item m="1" x="3596"/>
        <item m="1" x="1738"/>
        <item m="1" x="2927"/>
        <item m="1" x="2231"/>
        <item m="1" x="2786"/>
        <item m="1" x="5280"/>
        <item m="1" x="1422"/>
        <item m="1" x="2539"/>
        <item m="1" x="4492"/>
        <item m="1" x="4747"/>
        <item m="1" x="3212"/>
        <item m="1" x="5033"/>
        <item m="1" x="3413"/>
        <item m="1" x="3733"/>
        <item m="1" x="2521"/>
        <item m="1" x="5285"/>
        <item m="1" x="3769"/>
        <item m="1" x="5321"/>
        <item m="1" x="3950"/>
        <item m="1" x="1822"/>
        <item m="1" x="4580"/>
        <item m="1" x="1825"/>
        <item m="1" x="4447"/>
        <item m="1" x="1727"/>
        <item m="1" x="2849"/>
        <item m="1" x="3620"/>
        <item m="1" x="4627"/>
        <item m="1" x="2672"/>
        <item m="1" x="5048"/>
        <item m="1" x="3373"/>
        <item m="1" x="1583"/>
        <item m="1" x="3692"/>
        <item m="1" x="1588"/>
        <item m="1" x="5529"/>
        <item m="1" x="4850"/>
        <item m="1" x="4844"/>
        <item m="1" x="4344"/>
        <item m="1" x="4577"/>
        <item m="1" x="4848"/>
        <item m="1" x="2317"/>
        <item m="1" x="2374"/>
        <item m="1" x="4353"/>
        <item m="1" x="4389"/>
        <item m="1" x="2839"/>
        <item m="1" x="4641"/>
        <item m="1" x="4907"/>
        <item m="1" x="3065"/>
        <item m="1" x="1951"/>
        <item m="1" x="2261"/>
        <item m="1" x="2593"/>
        <item m="1" x="4394"/>
        <item m="1" x="2514"/>
        <item m="1" x="2979"/>
        <item m="1" x="4365"/>
        <item m="1" x="5247"/>
        <item m="1" x="3066"/>
        <item m="1" x="5464"/>
        <item m="1" x="3990"/>
        <item m="1" x="5056"/>
        <item m="1" x="2094"/>
        <item m="1" x="4428"/>
        <item m="1" x="5393"/>
        <item m="1" x="3738"/>
        <item m="1" x="2700"/>
        <item m="1" x="1682"/>
        <item m="1" x="1450"/>
        <item m="1" x="1432"/>
        <item m="1" x="1476"/>
        <item m="1" x="3521"/>
        <item m="1" x="5377"/>
        <item m="1" x="5542"/>
        <item m="1" x="3172"/>
        <item m="1" x="4020"/>
        <item m="1" x="2369"/>
        <item m="1" x="5230"/>
        <item m="1" x="4739"/>
        <item m="1" x="1756"/>
        <item m="1" x="5415"/>
        <item m="1" x="3165"/>
        <item m="1" x="2761"/>
        <item m="1" x="4519"/>
        <item m="1" x="2641"/>
        <item m="1" x="2741"/>
        <item m="1" x="2722"/>
        <item m="1" x="3319"/>
        <item m="1" x="2463"/>
        <item m="1" x="3289"/>
        <item m="1" x="1474"/>
        <item m="1" x="4005"/>
        <item m="1" x="4812"/>
        <item m="1" x="1927"/>
        <item m="1" x="5201"/>
        <item m="1" x="2781"/>
        <item m="1" x="1955"/>
        <item m="1" x="3657"/>
        <item m="1" x="3782"/>
        <item m="1" x="4536"/>
        <item m="1" x="4928"/>
        <item m="1" x="2779"/>
        <item m="1" x="3815"/>
        <item m="1" x="1877"/>
        <item m="1" x="2401"/>
        <item m="1" x="5591"/>
        <item m="1" x="3746"/>
        <item m="1" x="4629"/>
        <item m="1" x="4962"/>
        <item m="1" x="4294"/>
        <item m="1" x="3988"/>
        <item m="1" x="2170"/>
        <item m="1" x="1555"/>
        <item m="1" x="4727"/>
        <item m="1" x="2360"/>
        <item m="1" x="3346"/>
        <item m="1" x="4462"/>
        <item m="1" x="4279"/>
        <item m="1" x="5266"/>
        <item m="1" x="3765"/>
        <item m="1" x="4456"/>
        <item m="1" x="5187"/>
        <item m="1" x="4306"/>
        <item m="1" x="4634"/>
        <item m="1" x="1933"/>
        <item m="1" x="4772"/>
        <item m="1" x="1921"/>
        <item m="1" x="3590"/>
        <item m="1" x="1852"/>
        <item m="1" x="2588"/>
        <item m="1" x="3395"/>
        <item m="1" x="2423"/>
        <item m="1" x="4438"/>
        <item m="1" x="1835"/>
        <item m="1" x="3253"/>
        <item m="1" x="3339"/>
        <item m="1" x="3946"/>
        <item m="1" x="3549"/>
        <item m="1" x="1827"/>
        <item m="1" x="2101"/>
        <item m="1" x="4334"/>
        <item m="1" x="3151"/>
        <item m="1" x="4305"/>
        <item m="1" x="5222"/>
        <item m="1" x="2586"/>
        <item m="1" x="4945"/>
        <item m="1" x="4688"/>
        <item m="1" x="4287"/>
        <item m="1" x="3912"/>
        <item m="1" x="5152"/>
        <item m="1" x="2948"/>
        <item m="1" x="4076"/>
        <item m="1" x="2874"/>
        <item m="1" x="2219"/>
        <item m="1" x="2277"/>
        <item m="1" x="4451"/>
        <item m="1" x="1654"/>
        <item m="1" x="2708"/>
        <item m="1" x="3418"/>
        <item m="1" x="4102"/>
        <item m="1" x="2222"/>
        <item m="1" x="2788"/>
        <item m="1" x="4486"/>
        <item m="1" x="4442"/>
        <item m="1" x="2929"/>
        <item m="1" x="4121"/>
        <item m="1" x="4603"/>
        <item m="1" x="2031"/>
        <item m="1" x="2951"/>
        <item m="1" x="2753"/>
        <item m="1" x="5258"/>
        <item m="1" x="2490"/>
        <item m="1" x="5550"/>
        <item m="1" x="2520"/>
        <item m="1" x="4411"/>
        <item m="1" x="1511"/>
        <item m="1" x="4433"/>
        <item m="1" x="2567"/>
        <item m="1" x="1631"/>
        <item m="1" x="1733"/>
        <item m="1" x="2941"/>
        <item m="1" x="2602"/>
        <item m="1" x="3602"/>
        <item m="1" x="1598"/>
        <item m="1" x="4322"/>
        <item m="1" x="2319"/>
        <item m="1" x="4258"/>
        <item m="1" x="3954"/>
        <item m="1" x="4574"/>
        <item m="1" x="2315"/>
        <item m="1" x="3398"/>
        <item m="1" x="1638"/>
        <item m="1" x="5349"/>
        <item m="1" x="1858"/>
        <item m="1" x="5568"/>
        <item m="1" x="2145"/>
        <item m="1" x="4159"/>
        <item m="1" x="2307"/>
        <item m="1" x="5150"/>
        <item m="1" x="5281"/>
        <item m="1" x="5488"/>
        <item m="1" x="4213"/>
        <item m="1" x="3615"/>
        <item m="1" x="5421"/>
        <item m="1" x="2034"/>
        <item m="1" x="5226"/>
        <item m="1" x="3902"/>
        <item m="1" x="5338"/>
        <item m="1" x="2282"/>
        <item m="1" x="3834"/>
        <item m="1" x="3087"/>
        <item m="1" x="2512"/>
        <item m="1" x="3538"/>
        <item m="1" x="2247"/>
        <item m="1" x="2253"/>
        <item m="1" x="5260"/>
        <item m="1" x="4345"/>
        <item m="1" x="2554"/>
        <item m="1" x="4349"/>
        <item m="1" x="2747"/>
        <item m="1" x="2079"/>
        <item m="1" x="3112"/>
        <item m="1" x="2893"/>
        <item m="1" x="3537"/>
        <item m="1" x="2642"/>
        <item m="1" x="1839"/>
        <item m="1" x="2866"/>
        <item m="1" x="4101"/>
        <item m="1" x="4208"/>
        <item m="1" x="4161"/>
        <item m="1" x="2914"/>
        <item m="1" x="5283"/>
        <item m="1" x="2679"/>
        <item m="1" x="2454"/>
        <item m="1" x="4006"/>
        <item m="1" x="4861"/>
        <item m="1" x="3873"/>
        <item m="1" x="1549"/>
        <item m="1" x="2759"/>
        <item m="1" x="5515"/>
        <item m="1" x="3474"/>
        <item m="1" x="3057"/>
        <item m="1" x="2970"/>
        <item m="1" x="3462"/>
        <item m="1" x="4528"/>
        <item m="1" x="1435"/>
        <item m="1" x="1628"/>
        <item m="1" x="1999"/>
        <item m="1" x="3699"/>
        <item m="1" x="3763"/>
        <item m="1" x="3397"/>
        <item m="1" x="3671"/>
        <item m="1" x="3478"/>
        <item m="1" x="2130"/>
        <item m="1" x="1791"/>
        <item m="1" x="3016"/>
        <item m="1" x="5561"/>
        <item m="1" x="3154"/>
        <item m="1" x="2479"/>
        <item m="1" x="3932"/>
        <item m="1" x="5433"/>
        <item m="1" x="4763"/>
        <item m="1" x="4681"/>
        <item m="1" x="4404"/>
        <item m="1" x="2440"/>
        <item m="1" x="2372"/>
        <item m="1" x="4598"/>
        <item m="1" x="3900"/>
        <item m="1" x="4857"/>
        <item m="1" x="2571"/>
        <item m="1" x="1743"/>
        <item m="1" x="4887"/>
        <item m="1" x="3515"/>
        <item m="1" x="2265"/>
        <item m="1" x="5083"/>
        <item m="1" x="4543"/>
        <item m="1" x="3059"/>
        <item m="1" x="4650"/>
        <item m="1" x="3423"/>
        <item m="1" x="4967"/>
        <item m="1" x="5544"/>
        <item m="1" x="5534"/>
        <item m="1" x="2709"/>
        <item m="1" x="2204"/>
        <item m="1" x="2186"/>
        <item m="1" x="1984"/>
        <item m="1" x="3107"/>
        <item m="1" x="2542"/>
        <item m="1" x="1905"/>
        <item m="1" x="3203"/>
        <item m="1" x="3837"/>
        <item m="1" x="3283"/>
        <item m="1" x="2923"/>
        <item m="1" x="4741"/>
        <item m="1" x="4051"/>
        <item m="1" x="3170"/>
        <item m="1" x="2400"/>
        <item m="1" x="5325"/>
        <item m="1" x="3077"/>
        <item m="1" x="2743"/>
        <item m="1" x="1440"/>
        <item m="1" x="3906"/>
        <item m="1" x="4552"/>
        <item m="1" x="3845"/>
        <item m="1" x="2891"/>
        <item m="1" x="3966"/>
        <item m="1" x="1914"/>
        <item m="1" x="4300"/>
        <item m="1" x="1978"/>
        <item m="1" x="3517"/>
        <item m="1" x="3184"/>
        <item m="1" x="5480"/>
        <item m="1" x="1725"/>
        <item m="1" x="2886"/>
        <item m="1" x="4455"/>
        <item m="1" x="5119"/>
        <item m="1" x="1491"/>
        <item m="1" x="4340"/>
        <item m="1" x="2835"/>
        <item m="1" x="1936"/>
        <item m="1" x="4283"/>
        <item m="1" x="3092"/>
        <item m="1" x="3937"/>
        <item m="1" x="3483"/>
        <item m="1" x="3509"/>
        <item m="1" x="5555"/>
        <item m="1" x="4237"/>
        <item m="1" x="4405"/>
        <item m="1" x="3631"/>
        <item m="1" x="3545"/>
        <item m="1" x="3468"/>
        <item m="1" x="4321"/>
        <item m="1" x="2773"/>
        <item m="1" x="2596"/>
        <item m="1" x="1924"/>
        <item m="1" x="1995"/>
        <item m="1" x="1618"/>
        <item m="1" x="4987"/>
        <item m="1" x="4426"/>
        <item m="1" x="4297"/>
        <item m="1" x="5516"/>
        <item m="1" x="3947"/>
        <item m="1" x="2694"/>
        <item m="1" x="3234"/>
        <item m="1" x="3048"/>
        <item m="1" x="4350"/>
        <item m="1" x="4494"/>
        <item m="1" x="3686"/>
        <item m="1" x="3063"/>
        <item m="1" x="4343"/>
        <item m="1" x="5003"/>
        <item m="1" x="1986"/>
        <item m="1" x="4387"/>
        <item m="1" x="4420"/>
        <item m="1" x="2207"/>
        <item m="1" x="5465"/>
        <item m="1" x="1720"/>
        <item m="1" x="4862"/>
        <item m="1" x="5270"/>
        <item m="1" x="3199"/>
        <item m="1" x="5361"/>
        <item m="1" x="4380"/>
        <item m="1" x="3778"/>
        <item m="1" x="3897"/>
        <item m="1" x="1690"/>
        <item m="1" x="2820"/>
        <item m="1" x="1693"/>
        <item m="1" x="4303"/>
        <item m="1" x="4701"/>
        <item m="1" x="5242"/>
        <item m="1" x="4991"/>
        <item m="1" x="2888"/>
        <item m="1" x="3864"/>
        <item m="1" x="4605"/>
        <item m="1" x="3220"/>
        <item m="1" x="5214"/>
        <item m="1" x="4691"/>
        <item m="1" x="5340"/>
        <item m="1" x="2844"/>
        <item m="1" x="3740"/>
        <item m="1" x="1409"/>
        <item m="1" x="3103"/>
        <item m="1" x="5525"/>
        <item m="1" x="5375"/>
        <item m="1" x="2506"/>
        <item m="1" x="2792"/>
        <item m="1" x="2389"/>
        <item m="1" x="3147"/>
        <item m="1" x="3072"/>
        <item m="1" x="2955"/>
        <item m="1" x="3313"/>
        <item m="1" x="4810"/>
        <item m="1" x="3345"/>
        <item m="1" x="4934"/>
        <item m="1" x="4446"/>
        <item m="1" x="1862"/>
        <item m="1" x="4440"/>
        <item m="1" x="4400"/>
        <item m="1" x="4142"/>
        <item m="1" x="5291"/>
        <item m="1" x="4668"/>
        <item m="1" x="1797"/>
        <item m="1" x="4450"/>
        <item m="1" x="3855"/>
        <item m="1" x="5585"/>
        <item m="1" x="4906"/>
        <item m="1" x="5384"/>
        <item m="1" x="1734"/>
        <item m="1" x="3645"/>
        <item m="1" x="3569"/>
        <item m="1" x="4892"/>
        <item m="1" x="4908"/>
        <item m="1" x="4910"/>
        <item m="1" x="3797"/>
        <item m="1" x="1417"/>
        <item m="1" x="1723"/>
        <item m="1" x="5268"/>
        <item m="1" x="3642"/>
        <item m="1" x="3609"/>
        <item m="1" x="3396"/>
        <item m="1" x="4507"/>
        <item m="1" x="1562"/>
        <item m="1" x="4851"/>
        <item m="1" x="1427"/>
        <item m="1" x="2042"/>
        <item m="1" x="3768"/>
        <item m="1" x="5485"/>
        <item m="1" x="2701"/>
        <item m="1" x="4671"/>
        <item m="1" x="2006"/>
        <item m="1" x="3828"/>
        <item m="1" x="3447"/>
        <item m="1" x="3656"/>
        <item m="1" x="3169"/>
        <item m="1" x="4833"/>
        <item m="1" x="2983"/>
        <item m="1" x="3245"/>
        <item m="1" x="3870"/>
        <item m="1" x="2928"/>
        <item m="1" x="4023"/>
        <item m="1" x="1759"/>
        <item m="1" x="4108"/>
        <item m="1" x="3299"/>
        <item m="1" x="5352"/>
        <item m="1" x="2323"/>
        <item m="1" x="1805"/>
        <item m="1" x="4920"/>
        <item m="1" x="3294"/>
        <item m="1" x="4731"/>
        <item m="1" x="2444"/>
        <item m="1" x="5153"/>
        <item m="1" x="1821"/>
        <item m="1" x="4045"/>
        <item m="1" x="2813"/>
        <item m="1" x="4736"/>
        <item m="1" x="3677"/>
        <item m="1" x="1904"/>
        <item m="1" x="2179"/>
        <item m="1" x="3887"/>
        <item m="1" x="4792"/>
        <item m="1" x="1889"/>
        <item m="1" x="3534"/>
        <item m="1" x="1614"/>
        <item m="1" x="3995"/>
        <item m="1" x="5039"/>
        <item m="1" x="3193"/>
        <item m="1" x="3938"/>
        <item m="1" x="4443"/>
        <item m="1" x="3197"/>
        <item m="1" x="5251"/>
        <item m="1" x="5244"/>
        <item m="1" x="3463"/>
        <item m="1" x="2855"/>
        <item m="1" x="2992"/>
        <item m="1" x="4768"/>
        <item m="1" x="2033"/>
        <item m="1" x="3386"/>
        <item m="1" x="3574"/>
        <item m="1" x="1415"/>
        <item m="1" x="5075"/>
        <item m="1" x="3110"/>
        <item m="1" x="2766"/>
        <item m="1" x="3579"/>
        <item m="1" x="2918"/>
        <item m="1" x="2472"/>
        <item m="1" x="3655"/>
        <item m="1" x="1676"/>
        <item m="1" x="1855"/>
        <item m="1" x="3295"/>
        <item m="1" x="5431"/>
        <item m="1" x="2925"/>
        <item m="1" x="3487"/>
        <item m="1" x="4522"/>
        <item m="1" x="2115"/>
        <item m="1" x="2198"/>
        <item m="1" x="4541"/>
        <item m="1" x="5367"/>
        <item m="1" x="2613"/>
        <item m="1" x="2134"/>
        <item m="1" x="2266"/>
        <item m="1" x="2441"/>
        <item m="1" x="1900"/>
        <item m="1" x="4625"/>
        <item m="1" x="1845"/>
        <item m="1" x="4331"/>
        <item m="1" x="2510"/>
        <item m="1" x="1698"/>
        <item m="1" x="4568"/>
        <item m="1" x="3207"/>
        <item m="1" x="2457"/>
        <item m="1" x="2746"/>
        <item m="1" x="1866"/>
        <item m="1" x="3773"/>
        <item m="1" x="1750"/>
        <item m="1" x="4466"/>
        <item m="1" x="3993"/>
        <item m="1" x="5282"/>
        <item m="1" x="1736"/>
        <item m="1" x="5526"/>
        <item m="1" x="4608"/>
        <item m="1" x="3458"/>
        <item m="1" x="2471"/>
        <item m="1" x="2730"/>
        <item m="1" x="4504"/>
        <item m="1" x="2024"/>
        <item m="1" x="3453"/>
        <item m="1" x="3321"/>
        <item m="1" x="3821"/>
        <item m="1" x="3522"/>
        <item m="1" x="5319"/>
        <item m="1" x="2470"/>
        <item m="1" x="2947"/>
        <item m="1" x="4814"/>
        <item m="1" x="5206"/>
        <item m="1" x="5265"/>
        <item m="1" x="2181"/>
        <item m="1" x="4018"/>
        <item m="1" x="2425"/>
        <item m="1" x="3375"/>
        <item m="1" x="3736"/>
        <item m="1" x="2829"/>
        <item m="1" x="3328"/>
        <item m="1" x="5369"/>
        <item m="1" x="2176"/>
        <item m="1" x="4147"/>
        <item m="1" x="4342"/>
        <item m="1" x="4626"/>
        <item m="1" x="4786"/>
        <item m="1" x="4878"/>
        <item m="1" x="2498"/>
        <item m="1" x="1916"/>
        <item m="1" x="2237"/>
        <item m="1" x="4756"/>
        <item m="1" x="2184"/>
        <item m="1" x="2255"/>
        <item m="1" x="2931"/>
        <item m="1" x="3086"/>
        <item m="1" x="2294"/>
        <item m="1" x="2598"/>
        <item m="1" x="3626"/>
        <item m="1" x="4873"/>
        <item m="1" x="3331"/>
        <item m="1" x="3770"/>
        <item m="1" x="5234"/>
        <item m="1" x="5298"/>
        <item m="1" x="4623"/>
        <item m="1" x="3670"/>
        <item m="1" x="4872"/>
        <item m="1" x="1603"/>
        <item m="1" x="1458"/>
        <item m="1" x="3385"/>
        <item m="1" x="3502"/>
        <item m="1" x="3222"/>
        <item m="1" x="2717"/>
        <item m="1" x="2367"/>
        <item m="1" x="3676"/>
        <item m="1" x="3860"/>
        <item m="1" x="3643"/>
        <item m="1" x="3593"/>
        <item m="1" x="4765"/>
        <item m="1" x="3219"/>
        <item m="1" x="4776"/>
        <item m="1" x="3997"/>
        <item m="1" x="5397"/>
        <item m="1" x="4401"/>
        <item m="1" x="5355"/>
        <item m="1" x="2957"/>
        <item m="1" x="4000"/>
        <item m="1" x="1742"/>
        <item m="1" x="1533"/>
        <item m="1" x="1558"/>
        <item m="1" x="3802"/>
        <item m="1" x="2589"/>
        <item m="1" x="4064"/>
        <item m="1" x="1767"/>
        <item m="1" x="1888"/>
        <item m="1" x="2008"/>
        <item m="1" x="2010"/>
        <item m="1" x="5362"/>
        <item m="1" x="4918"/>
        <item m="1" x="3962"/>
        <item m="1" x="5209"/>
        <item m="1" x="3791"/>
        <item m="1" x="4644"/>
        <item m="1" x="3237"/>
        <item m="1" x="2072"/>
        <item m="1" x="2305"/>
        <item m="1" x="4720"/>
        <item m="1" x="4846"/>
        <item m="1" x="3735"/>
        <item m="1" x="4957"/>
        <item m="1" x="2691"/>
        <item m="1" x="4995"/>
        <item m="1" x="3507"/>
        <item m="1" x="4744"/>
        <item m="1" x="5588"/>
        <item m="1" x="5164"/>
        <item m="1" x="3362"/>
        <item m="1" x="2647"/>
        <item m="1" x="4274"/>
        <item m="1" x="2612"/>
        <item m="1" x="3822"/>
        <item m="1" x="4845"/>
        <item m="1" x="3248"/>
        <item m="1" x="3493"/>
        <item m="1" x="2469"/>
        <item m="1" x="2799"/>
        <item m="1" x="2842"/>
        <item m="1" x="4553"/>
        <item m="1" x="4259"/>
        <item m="1" x="4073"/>
        <item m="1" x="3459"/>
        <item m="1" x="3117"/>
        <item m="1" x="1944"/>
        <item m="1" x="4802"/>
        <item m="1" x="1616"/>
        <item m="1" x="5493"/>
        <item m="1" x="3325"/>
        <item m="1" x="2507"/>
        <item m="1" x="4685"/>
        <item m="1" x="5051"/>
        <item m="1" x="2872"/>
        <item m="1" x="4143"/>
        <item m="1" x="3039"/>
        <item m="1" x="1957"/>
        <item m="1" x="5376"/>
        <item m="1" x="2220"/>
        <item m="1" x="3489"/>
        <item m="1" x="3426"/>
        <item m="1" x="4192"/>
        <item m="1" x="4118"/>
        <item m="1" x="4785"/>
        <item m="1" x="4370"/>
        <item m="1" x="5211"/>
        <item m="1" x="4884"/>
        <item m="1" x="2590"/>
        <item m="1" x="3399"/>
        <item m="1" x="1793"/>
        <item m="1" x="4800"/>
        <item m="1" x="3217"/>
        <item m="1" x="3269"/>
        <item m="1" x="1942"/>
        <item m="1" x="3100"/>
        <item m="1" x="4990"/>
        <item m="1" x="3759"/>
        <item m="1" x="2645"/>
        <item m="1" x="2876"/>
        <item m="1" x="4444"/>
        <item m="1" x="3703"/>
        <item m="1" x="1882"/>
        <item m="1" x="2063"/>
        <item m="1" x="5134"/>
        <item m="1" x="2821"/>
        <item m="1" x="5581"/>
        <item m="1" x="2002"/>
        <item m="1" x="1824"/>
        <item m="1" x="5574"/>
        <item m="1" x="2309"/>
        <item m="1" x="3519"/>
        <item m="1" x="3101"/>
        <item m="1" x="4573"/>
        <item m="1" x="4448"/>
        <item m="1" x="3354"/>
        <item m="1" x="4061"/>
        <item m="1" x="3216"/>
        <item m="1" x="3784"/>
        <item m="1" x="2523"/>
        <item m="1" x="3046"/>
        <item m="1" x="1819"/>
        <item m="1" x="3575"/>
        <item m="1" x="3930"/>
        <item m="1" x="1621"/>
        <item m="1" x="4009"/>
        <item m="1" x="4286"/>
        <item m="1" x="4757"/>
        <item m="1" x="2606"/>
        <item m="1" x="2054"/>
        <item m="1" x="2110"/>
        <item m="1" x="4475"/>
        <item m="1" x="4266"/>
        <item m="1" x="2946"/>
        <item m="1" x="5202"/>
        <item m="1" x="4567"/>
        <item m="1" x="2808"/>
        <item m="1" x="5198"/>
        <item m="1" x="1929"/>
        <item m="1" x="1428"/>
        <item m="1" x="5519"/>
        <item m="1" x="2371"/>
        <item m="1" x="2646"/>
        <item m="1" x="1610"/>
        <item m="1" x="2097"/>
        <item m="1" x="3167"/>
        <item m="1" x="5144"/>
        <item m="1" x="1622"/>
        <item m="1" x="4642"/>
        <item m="1" x="1972"/>
        <item m="1" x="3597"/>
        <item m="1" x="5380"/>
        <item m="1" x="2787"/>
        <item m="1" x="2244"/>
        <item m="1" x="2818"/>
        <item m="1" x="2659"/>
        <item m="1" x="5501"/>
        <item m="1" x="5093"/>
        <item m="1" x="1469"/>
        <item m="1" x="2333"/>
        <item m="1" x="3588"/>
        <item m="1" x="2493"/>
        <item m="1" x="4171"/>
        <item m="1" x="1611"/>
        <item m="1" x="5221"/>
        <item m="1" x="5123"/>
        <item m="1" x="2770"/>
        <item m="1" x="3913"/>
        <item m="1" x="3916"/>
        <item m="1" x="3999"/>
        <item m="1" x="4106"/>
        <item m="1" x="2661"/>
        <item m="1" x="3779"/>
        <item m="1" x="3910"/>
        <item m="1" x="1708"/>
        <item m="1" x="3856"/>
        <item m="1" x="3859"/>
        <item m="1" x="1495"/>
        <item m="1" x="5512"/>
        <item m="1" x="4057"/>
        <item m="1" x="3268"/>
        <item m="1" x="5046"/>
        <item m="1" x="2335"/>
        <item m="1" x="1919"/>
        <item m="1" x="2695"/>
        <item m="1" x="4617"/>
        <item m="1" x="3809"/>
        <item m="1" x="3742"/>
        <item m="1" x="2363"/>
        <item m="1" x="5310"/>
        <item m="1" x="4998"/>
        <item m="1" x="3357"/>
        <item m="1" x="3241"/>
        <item m="1" x="1617"/>
        <item m="1" x="5398"/>
        <item m="1" x="4077"/>
        <item m="1" x="3883"/>
        <item m="1" x="2243"/>
        <item m="1" x="2208"/>
        <item m="1" x="5475"/>
        <item m="1" x="5100"/>
        <item m="1" x="1563"/>
        <item m="1" x="3504"/>
        <item m="1" x="4539"/>
        <item m="1" x="3322"/>
        <item m="1" x="2069"/>
        <item m="1" x="5136"/>
        <item m="1" x="4881"/>
        <item m="1" x="2175"/>
        <item m="1" x="5510"/>
        <item m="1" x="3884"/>
        <item m="1" x="2815"/>
        <item m="1" x="4490"/>
        <item m="1" x="2705"/>
        <item m="1" x="4618"/>
        <item m="1" x="5054"/>
        <item m="1" x="1478"/>
        <item m="1" x="1679"/>
        <item m="1" x="2553"/>
        <item m="1" x="2464"/>
        <item m="1" x="4165"/>
        <item m="1" x="1932"/>
        <item m="1" x="1412"/>
        <item m="1" x="3974"/>
        <item m="1" x="2354"/>
        <item m="1" x="1796"/>
        <item m="1" x="5389"/>
        <item m="1" x="1990"/>
        <item m="1" x="2860"/>
        <item m="1" x="4972"/>
        <item m="1" x="4053"/>
        <item m="1" x="5478"/>
        <item m="1" x="2407"/>
        <item m="1" x="1896"/>
        <item m="1" x="1715"/>
        <item m="1" x="4429"/>
        <item m="1" x="4869"/>
        <item m="1" x="5166"/>
        <item m="1" x="4646"/>
        <item m="1" x="3777"/>
        <item m="1" x="1859"/>
        <item m="1" x="4917"/>
        <item m="1" x="4818"/>
        <item m="1" x="5287"/>
        <item m="1" x="2869"/>
        <item m="1" x="3135"/>
        <item m="1" x="2503"/>
        <item m="1" x="1741"/>
        <item m="1" x="2697"/>
        <item m="1" x="5090"/>
        <item m="1" x="2430"/>
        <item m="1" x="3681"/>
        <item m="1" x="3826"/>
        <item m="1" x="5043"/>
        <item m="1" x="3391"/>
        <item m="1" x="4645"/>
        <item m="1" x="4439"/>
        <item m="1" x="2091"/>
        <item m="1" x="4927"/>
        <item m="1" x="1846"/>
        <item m="1" x="5064"/>
        <item m="1" x="3799"/>
        <item m="1" x="4116"/>
        <item m="1" x="3580"/>
        <item m="1" x="2961"/>
        <item m="1" x="4940"/>
        <item m="1" x="2975"/>
        <item m="1" x="3857"/>
        <item m="1" x="4408"/>
        <item m="1" x="3567"/>
        <item m="1" x="4471"/>
        <item m="1" x="3707"/>
        <item m="1" x="3623"/>
        <item m="1" x="4631"/>
        <item m="1" x="4086"/>
        <item m="1" x="4205"/>
        <item m="1" x="3143"/>
        <item m="1" x="3277"/>
        <item m="1" x="2636"/>
        <item m="1" x="3695"/>
        <item m="1" x="2623"/>
        <item m="1" x="1535"/>
        <item m="1" x="3479"/>
        <item m="1" x="3831"/>
        <item m="1" x="1600"/>
        <item m="1" x="2943"/>
        <item m="1" x="1828"/>
        <item m="1" x="1785"/>
        <item m="1" x="4978"/>
        <item m="1" x="3959"/>
        <item m="1" x="2668"/>
        <item m="1" x="4105"/>
        <item m="1" x="2852"/>
        <item m="1" x="4839"/>
        <item m="1" x="4974"/>
        <item m="1" x="5508"/>
        <item m="1" x="2543"/>
        <item m="1" x="2182"/>
        <item m="1" x="3099"/>
        <item m="1" x="4550"/>
        <item m="1" x="5577"/>
        <item m="1" x="3315"/>
        <item m="1" x="4078"/>
        <item m="1" x="5358"/>
        <item m="1" x="3470"/>
        <item m="1" x="3102"/>
        <item m="1" x="3586"/>
        <item m="1" x="4015"/>
        <item m="1" x="1841"/>
        <item m="1" x="3190"/>
        <item m="1" x="2549"/>
        <item m="1" x="3047"/>
        <item m="1" x="4830"/>
        <item m="1" x="4174"/>
        <item m="1" x="3446"/>
        <item m="1" x="2601"/>
        <item m="1" x="2614"/>
        <item m="1" x="3761"/>
        <item m="1" x="4521"/>
        <item m="1" x="3433"/>
        <item m="1" x="3371"/>
        <item m="1" x="2122"/>
        <item m="1" x="4129"/>
        <item m="1" x="2189"/>
        <item m="1" x="2047"/>
        <item m="1" x="2085"/>
        <item m="1" x="3727"/>
        <item m="1" x="5053"/>
        <item m="1" x="5092"/>
        <item m="1" x="1815"/>
        <item m="1" x="5500"/>
        <item m="1" x="3730"/>
        <item m="1" x="3630"/>
        <item m="1" x="4894"/>
        <item m="1" x="1956"/>
        <item m="1" x="3384"/>
        <item m="1" x="1410"/>
        <item m="1" x="1967"/>
        <item m="1" x="5165"/>
        <item m="1" x="4427"/>
        <item m="1" x="1722"/>
        <item m="1" x="1477"/>
        <item m="1" x="1604"/>
        <item m="1" x="2045"/>
        <item m="1" x="5426"/>
        <item m="1" x="5523"/>
        <item m="1" x="5527"/>
        <item m="1" x="1425"/>
        <item m="1" x="1541"/>
        <item m="1" x="5078"/>
        <item m="1" x="4479"/>
        <item m="1" x="4699"/>
        <item m="1" x="4805"/>
        <item m="1" x="4813"/>
        <item m="1" x="4914"/>
        <item m="1" x="5037"/>
        <item m="1" x="2254"/>
        <item m="1" x="5546"/>
        <item m="1" x="1446"/>
        <item m="1" x="1580"/>
        <item m="1" x="2007"/>
        <item m="1" x="5094"/>
        <item m="1" x="5208"/>
        <item m="1" x="4594"/>
        <item m="1" x="4711"/>
        <item m="1" x="4719"/>
        <item m="1" x="3381"/>
        <item m="1" x="3589"/>
        <item m="1" x="3595"/>
        <item m="1" x="4903"/>
        <item m="1" x="5016"/>
        <item m="1" x="5021"/>
        <item m="1" x="5250"/>
        <item m="1" x="5351"/>
        <item m="1" x="4959"/>
        <item m="1" x="5066"/>
        <item m="1" x="3827"/>
        <item m="1" x="3830"/>
        <item m="1" x="3949"/>
        <item m="1" x="4038"/>
        <item m="1" x="4233"/>
        <item m="1" x="3561"/>
        <item m="1" x="3663"/>
        <item m="1" x="3401"/>
        <item m="1" x="3262"/>
        <item m="1" x="2483"/>
        <item m="1" x="2610"/>
        <item m="1" x="2715"/>
        <item m="1" x="2290"/>
        <item m="1" x="2293"/>
        <item m="1" x="2411"/>
        <item m="1" x="2524"/>
        <item m="1" x="1656"/>
        <item m="1" x="2077"/>
        <item m="1" x="1453"/>
        <item m="1" x="1584"/>
        <item m="1" x="1699"/>
        <item m="1" x="1801"/>
        <item m="1" x="5108"/>
        <item m="1" x="4938"/>
        <item m="1" x="5045"/>
        <item m="1" x="5157"/>
        <item m="1" x="5262"/>
        <item m="1" x="5271"/>
        <item m="1" x="1596"/>
        <item m="1" x="1606"/>
        <item m="1" x="1716"/>
        <item m="1" x="1817"/>
        <item m="1" x="2324"/>
        <item m="1" x="1651"/>
        <item m="1" x="1662"/>
        <item m="1" x="4554"/>
        <item m="1" x="5098"/>
        <item m="1" x="5217"/>
        <item m="1" x="4487"/>
        <item m="1" x="4493"/>
        <item m="1" x="4602"/>
        <item m="1" x="4715"/>
        <item m="1" x="3598"/>
        <item m="1" x="3813"/>
        <item m="1" x="3923"/>
        <item m="1" x="4016"/>
        <item m="1" x="3276"/>
        <item m="1" x="2480"/>
        <item m="1" x="1876"/>
        <item m="1" x="1989"/>
        <item m="1" x="2096"/>
        <item m="1" x="1470"/>
        <item m="1" x="1601"/>
        <item m="1" x="1612"/>
        <item m="1" x="1718"/>
        <item m="1" x="5128"/>
        <item m="1" x="5240"/>
        <item m="1" x="5336"/>
        <item m="1" x="5344"/>
        <item m="1" x="5440"/>
        <item m="1" x="4749"/>
        <item m="1" x="4753"/>
        <item m="1" x="4847"/>
        <item m="1" x="4955"/>
        <item m="1" x="5063"/>
        <item m="1" x="4136"/>
        <item m="1" x="4244"/>
        <item m="1" x="4329"/>
        <item m="1" x="4338"/>
        <item m="1" x="3678"/>
        <item m="1" x="3786"/>
        <item m="1" x="2555"/>
        <item m="1" x="2772"/>
        <item m="1" x="2878"/>
        <item m="1" x="2885"/>
        <item m="1" x="4316"/>
        <item m="1" x="4525"/>
        <item m="1" x="4531"/>
        <item m="1" x="3918"/>
        <item m="1" x="3425"/>
        <item m="1" x="3533"/>
        <item m="1" x="3636"/>
        <item m="1" x="3741"/>
        <item m="1" x="3752"/>
        <item m="1" x="3862"/>
        <item m="1" x="3971"/>
        <item m="1" x="4063"/>
        <item m="1" x="2409"/>
        <item m="1" x="2417"/>
        <item m="1" x="2530"/>
        <item m="1" x="2648"/>
        <item m="1" x="2652"/>
        <item m="1" x="2856"/>
        <item m="1" x="2960"/>
        <item m="1" x="2968"/>
        <item m="1" x="3067"/>
        <item m="1" x="3168"/>
        <item m="1" x="2349"/>
        <item m="1" x="2466"/>
        <item m="1" x="2573"/>
        <item m="1" x="2581"/>
        <item m="1" x="1811"/>
        <item m="1" x="1818"/>
        <item m="1" x="2030"/>
        <item m="1" x="5517"/>
        <item m="1" x="1754"/>
        <item m="1" x="1761"/>
        <item m="1" x="1856"/>
        <item m="1" x="1865"/>
        <item m="1" x="5179"/>
        <item m="1" x="5279"/>
        <item m="1" x="4458"/>
        <item m="1" x="4572"/>
        <item m="1" x="4680"/>
        <item m="1" x="4686"/>
        <item m="1" x="4794"/>
        <item m="1" x="4895"/>
        <item m="1" x="4904"/>
        <item m="1" x="5120"/>
        <item m="1" x="5125"/>
        <item m="1" x="5238"/>
        <item m="1" x="3675"/>
        <item m="1" x="3792"/>
        <item m="1" x="4085"/>
        <item m="1" x="4360"/>
        <item m="1" x="4464"/>
        <item m="1" x="3940"/>
        <item m="1" x="3444"/>
        <item m="1" x="3136"/>
        <item m="1" x="2310"/>
        <item m="1" x="2429"/>
        <item m="1" x="2545"/>
        <item m="1" x="2552"/>
        <item m="1" x="2664"/>
        <item m="1" x="3472"/>
        <item m="1" x="3798"/>
        <item m="1" x="5536"/>
        <item m="1" x="2828"/>
        <item m="1" x="5299"/>
        <item m="1" x="2899"/>
        <item m="1" x="3697"/>
        <item m="1" x="1667"/>
        <item m="1" x="3972"/>
        <item m="1" x="3340"/>
        <item m="1" x="1913"/>
        <item m="1" x="2221"/>
        <item m="1" x="3872"/>
        <item m="1" x="3250"/>
        <item m="1" x="2155"/>
        <item m="1" x="4251"/>
        <item m="1" x="3690"/>
        <item m="1" x="1847"/>
        <item m="1" x="1706"/>
        <item m="1" x="3449"/>
        <item m="1" x="3662"/>
        <item m="1" x="2831"/>
        <item m="1" x="5001"/>
        <item m="1" x="4363"/>
        <item m="1" x="3891"/>
        <item m="1" x="3393"/>
        <item m="1" x="4004"/>
        <item m="1" x="4141"/>
        <item m="1" x="4114"/>
        <item m="1" x="4176"/>
        <item m="1" x="2600"/>
        <item m="1" x="4240"/>
        <item m="1" x="2046"/>
        <item m="1" x="3374"/>
        <item m="1" x="1683"/>
        <item m="1" x="2297"/>
        <item m="1" x="4191"/>
        <item m="1" x="2089"/>
        <item m="1" x="2301"/>
        <item m="1" x="2778"/>
        <item m="1" x="4849"/>
        <item m="1" x="2986"/>
        <item m="1" x="1418"/>
        <item m="1" x="5313"/>
        <item m="1" x="3724"/>
        <item m="1" x="1729"/>
        <item m="1" x="2894"/>
        <item m="1" x="4356"/>
        <item m="1" x="2114"/>
        <item m="1" x="3342"/>
        <item m="1" x="4997"/>
        <item m="1" x="3028"/>
        <item m="1" x="3542"/>
        <item m="1" x="3481"/>
        <item m="1" x="3915"/>
        <item m="1" x="3270"/>
        <item m="1" x="2376"/>
        <item m="1" x="1903"/>
        <item m="1" x="3155"/>
        <item m="1" x="5091"/>
        <item m="1" x="3365"/>
        <item m="1" x="4195"/>
        <item m="1" x="5052"/>
        <item m="1" x="5274"/>
        <item m="1" x="1443"/>
        <item m="1" x="2368"/>
        <item m="1" x="3274"/>
        <item m="1" x="2087"/>
        <item m="1" x="2658"/>
        <item m="1" x="4683"/>
        <item m="1" x="4674"/>
        <item m="1" x="2287"/>
        <item m="1" x="2375"/>
        <item m="1" x="3583"/>
        <item m="1" x="1517"/>
        <item m="1" x="4397"/>
        <item m="1" x="4716"/>
        <item m="1" x="5106"/>
        <item m="1" x="1630"/>
        <item m="1" x="2262"/>
        <item m="1" x="2561"/>
        <item m="1" x="4931"/>
        <item m="1" x="2834"/>
        <item m="1" x="2919"/>
        <item m="1" x="3814"/>
        <item m="1" x="3850"/>
        <item m="1" x="5404"/>
        <item m="1" x="3175"/>
        <item m="1" x="2562"/>
        <item m="1" x="3816"/>
        <item m="1" x="3749"/>
        <item m="1" x="3967"/>
        <item m="1" x="2527"/>
        <item m="1" x="3288"/>
        <item m="1" x="2458"/>
        <item m="1" x="4780"/>
        <item m="1" x="2933"/>
        <item m="1" x="5584"/>
        <item m="1" x="4703"/>
        <item m="1" x="3506"/>
        <item m="1" x="1910"/>
        <item m="1" x="4228"/>
        <item m="1" x="2166"/>
        <item m="1" x="1475"/>
        <item m="1" x="4759"/>
        <item m="1" x="2977"/>
        <item m="1" x="2810"/>
        <item m="1" x="2551"/>
        <item m="1" x="2558"/>
        <item m="1" x="4896"/>
        <item m="1" x="3024"/>
        <item m="1" x="1579"/>
        <item m="1" x="3541"/>
        <item m="1" x="5392"/>
        <item m="1" x="4164"/>
        <item m="1" x="3720"/>
        <item m="1" x="4637"/>
        <item m="1" x="5341"/>
        <item m="1" x="4432"/>
        <item m="1" x="5374"/>
        <item m="1" x="3141"/>
        <item m="1" x="4346"/>
        <item m="1" x="3044"/>
        <item m="1" x="3731"/>
        <item m="1" x="5141"/>
        <item m="1" x="2632"/>
        <item m="1" x="1442"/>
        <item m="1" x="4361"/>
        <item m="1" x="4883"/>
        <item m="1" x="4467"/>
        <item m="1" x="5169"/>
        <item m="1" x="2183"/>
        <item m="1" x="3614"/>
        <item m="1" x="2621"/>
        <item m="1" x="4181"/>
        <item m="1" x="2149"/>
        <item m="1" x="4751"/>
        <item m="1" x="4375"/>
        <item m="1" x="3031"/>
        <item m="1" x="3700"/>
        <item m="1" x="4589"/>
        <item m="1" x="1419"/>
        <item m="1" x="5320"/>
        <item m="1" x="4157"/>
        <item m="1" x="1794"/>
        <item m="1" x="4091"/>
        <item m="1" x="2426"/>
        <item m="1" x="4059"/>
        <item m="1" x="4559"/>
        <item m="1" x="2774"/>
        <item m="1" x="2408"/>
        <item m="1" x="4979"/>
        <item m="1" x="2904"/>
        <item m="1" x="4461"/>
        <item m="1" x="3150"/>
        <item m="1" x="5288"/>
        <item m="1" x="1782"/>
        <item m="1" x="1843"/>
        <item m="1" x="3218"/>
        <item m="1" x="2711"/>
        <item m="1" x="4379"/>
        <item m="1" x="2685"/>
        <item m="1" x="5007"/>
        <item m="1" x="5317"/>
        <item m="1" x="1659"/>
        <item m="1" x="4210"/>
        <item m="1" x="2693"/>
        <item m="1" x="3511"/>
        <item m="1" x="1484"/>
        <item m="1" x="1685"/>
        <item m="1" x="2757"/>
        <item m="1" x="3510"/>
        <item m="1" x="1901"/>
        <item m="1" x="2289"/>
        <item m="1" x="2836"/>
        <item m="1" x="3881"/>
        <item m="1" x="3610"/>
        <item m="1" x="3608"/>
        <item m="1" x="3221"/>
        <item m="1" x="5216"/>
        <item m="1" x="4083"/>
        <item m="1" x="3298"/>
        <item m="1" x="1832"/>
        <item m="1" x="4932"/>
        <item m="1" x="1686"/>
        <item m="1" x="5460"/>
        <item m="1" x="1770"/>
        <item m="1" x="3120"/>
        <item m="1" x="1538"/>
        <item m="1" x="1769"/>
        <item m="1" x="1703"/>
        <item m="1" x="4087"/>
        <item m="1" x="4868"/>
        <item m="1" x="5086"/>
        <item m="1" x="1773"/>
        <item m="1" x="5472"/>
        <item m="1" x="5391"/>
        <item m="1" x="4601"/>
        <item m="1" x="4042"/>
        <item m="1" x="5115"/>
        <item m="1" x="4527"/>
        <item m="1" x="3939"/>
        <item m="1" x="2049"/>
        <item m="1" x="4775"/>
        <item m="1" x="4622"/>
        <item m="1" x="2728"/>
        <item m="1" x="2414"/>
        <item m="1" x="3411"/>
        <item m="1" x="3818"/>
        <item m="1" x="2767"/>
        <item m="1" x="4326"/>
        <item m="1" x="5239"/>
        <item m="1" x="4256"/>
        <item m="1" x="3996"/>
        <item m="1" x="2351"/>
        <item m="1" x="1426"/>
        <item m="1" x="4330"/>
        <item m="1" x="2124"/>
        <item m="1" x="1434"/>
        <item m="1" x="1648"/>
        <item m="1" x="3049"/>
        <item m="1" x="4615"/>
        <item m="1" x="1902"/>
        <item m="1" x="5441"/>
        <item m="1" x="3291"/>
        <item m="1" x="2670"/>
        <item m="1" x="3443"/>
        <item m="1" x="2843"/>
        <item m="1" x="2104"/>
        <item m="1" x="1923"/>
        <item m="1" x="2859"/>
        <item m="1" x="1430"/>
        <item m="1" x="3711"/>
        <item m="1" x="5168"/>
        <item m="1" x="4410"/>
        <item m="1" x="3811"/>
        <item m="1" x="3194"/>
        <item m="1" x="2547"/>
        <item m="1" x="3981"/>
        <item m="1" x="5425"/>
        <item m="1" x="3406"/>
        <item m="1" x="2535"/>
        <item m="1" x="1893"/>
        <item m="1" x="3417"/>
        <item m="1" x="2165"/>
        <item m="1" x="3680"/>
        <item m="1" x="3687"/>
        <item m="1" x="2851"/>
        <item m="1" x="3163"/>
        <item m="1" x="3261"/>
        <item m="1" x="2568"/>
        <item m="1" x="2689"/>
        <item m="1" x="3012"/>
        <item m="1" x="2229"/>
        <item m="1" x="2313"/>
        <item m="1" x="1521"/>
        <item m="1" x="4781"/>
        <item m="1" x="4999"/>
        <item m="1" x="5235"/>
        <item m="1" x="5430"/>
        <item m="1" x="4732"/>
        <item m="1" x="4742"/>
        <item m="1" x="4840"/>
        <item m="1" x="4950"/>
        <item m="1" x="4177"/>
        <item m="1" x="4184"/>
        <item m="1" x="4289"/>
        <item m="1" x="4376"/>
        <item m="1" x="3618"/>
        <item m="1" x="3832"/>
        <item m="1" x="2302"/>
        <item m="1" x="2653"/>
        <item m="1" x="2782"/>
        <item m="1" x="2881"/>
        <item m="1" x="2987"/>
        <item m="1" x="3469"/>
        <item m="1" x="3693"/>
        <item m="1" x="3807"/>
        <item m="1" x="3905"/>
        <item m="1" x="3914"/>
        <item m="1" x="3535"/>
        <item m="1" x="3638"/>
        <item m="1" x="3644"/>
        <item m="1" x="2912"/>
        <item m="1" x="3022"/>
        <item m="1" x="3118"/>
        <item m="1" x="2402"/>
        <item m="1" x="2644"/>
        <item m="1" x="2651"/>
        <item m="1" x="2448"/>
        <item m="1" x="1624"/>
        <item m="1" x="5345"/>
        <item m="1" x="2065"/>
        <item m="1" x="4140"/>
        <item m="1" x="5029"/>
        <item m="1" x="3604"/>
        <item m="1" x="2812"/>
        <item m="1" x="4636"/>
        <item m="1" x="5589"/>
        <item m="1" x="5556"/>
        <item m="1" x="4468"/>
        <item m="1" x="3060"/>
        <item m="1" x="4166"/>
        <item m="1" x="4120"/>
        <item m="1" x="3605"/>
        <item m="1" x="1987"/>
        <item m="1" x="2185"/>
        <item m="1" x="1800"/>
        <item m="1" x="3464"/>
        <item m="1" x="3632"/>
        <item m="1" x="4104"/>
        <item m="1" x="4653"/>
        <item m="1" x="1525"/>
        <item m="1" x="4046"/>
        <item m="1" x="4348"/>
        <item m="1" x="5551"/>
        <item m="1" x="3728"/>
        <item m="1" x="3068"/>
        <item m="1" x="3265"/>
        <item m="1" x="4224"/>
        <item m="1" x="1938"/>
        <item m="1" x="2505"/>
        <item m="1" x="3673"/>
        <item m="1" x="4509"/>
        <item m="1" x="5434"/>
        <item m="1" x="4740"/>
        <item m="1" x="5195"/>
        <item m="1" x="2582"/>
        <item m="1" x="2997"/>
        <item m="1" x="3351"/>
        <item m="1" x="1464"/>
        <item m="1" x="5213"/>
        <item m="1" x="3317"/>
        <item m="1" x="3290"/>
        <item m="1" x="2669"/>
        <item m="1" x="2671"/>
        <item m="1" x="3582"/>
        <item m="1" x="2214"/>
        <item m="1" x="4474"/>
        <item m="1" x="1570"/>
        <item m="1" x="4092"/>
        <item m="1" x="5548"/>
        <item m="1" x="3329"/>
        <item m="1" x="4254"/>
        <item m="1" x="5062"/>
        <item m="1" x="1868"/>
        <item m="1" x="4825"/>
        <item m="1" x="3679"/>
        <item m="1" x="3191"/>
        <item m="1" x="3648"/>
        <item m="1" x="2775"/>
        <item m="1" x="2453"/>
        <item m="1" x="4298"/>
        <item m="1" x="1661"/>
        <item m="1" x="3246"/>
        <item m="1" x="1823"/>
        <item m="1" x="3264"/>
        <item m="1" x="4169"/>
        <item m="1" x="2361"/>
        <item m="1" x="3977"/>
        <item m="1" x="2762"/>
        <item m="1" x="4788"/>
        <item m="1" x="4478"/>
        <item m="1" x="2048"/>
        <item m="1" x="1687"/>
        <item m="1" x="5559"/>
        <item m="1" x="3348"/>
        <item m="1" x="3639"/>
        <item m="1" x="1829"/>
        <item m="1" x="4919"/>
        <item m="1" x="3868"/>
        <item m="1" x="2656"/>
        <item m="1" x="2572"/>
        <item m="1" x="1899"/>
        <item m="1" x="2611"/>
        <item m="1" x="2205"/>
        <item m="1" x="5130"/>
        <item m="1" x="2235"/>
        <item m="1" x="4269"/>
        <item m="1" x="2922"/>
        <item m="1" x="4178"/>
        <item m="1" x="5372"/>
        <item m="1" x="4980"/>
        <item m="1" x="4801"/>
        <item m="1" x="5402"/>
        <item m="1" x="5594"/>
        <item m="1" x="1507"/>
        <item m="1" x="5154"/>
        <item m="1" x="3189"/>
        <item m="1" x="1534"/>
        <item m="1" x="4388"/>
        <item m="1" x="2152"/>
        <item m="1" x="2819"/>
        <item m="1" x="4127"/>
        <item m="1" x="4817"/>
        <item m="1" x="4003"/>
        <item m="1" x="3282"/>
        <item m="1" x="3312"/>
        <item m="1" x="3957"/>
        <item m="1" x="4134"/>
        <item m="1" x="3215"/>
        <item m="1" x="3514"/>
        <item m="1" x="3712"/>
        <item m="1" x="4242"/>
        <item m="1" x="3688"/>
        <item m="1" x="2575"/>
        <item m="1" x="4028"/>
        <item m="1" x="3119"/>
        <item m="1" x="1503"/>
        <item m="1" x="4647"/>
        <item m="1" x="1437"/>
        <item m="1" x="5350"/>
        <item m="1" x="2043"/>
        <item m="1" x="5256"/>
        <item m="1" x="3944"/>
        <item m="1" x="3546"/>
        <item m="1" x="4280"/>
        <item m="1" x="1650"/>
        <item m="1" x="5365"/>
        <item m="1" x="3829"/>
        <item m="1" x="1772"/>
        <item m="1" x="1747"/>
        <item m="1" x="2731"/>
        <item m="1" x="1519"/>
        <item m="1" x="3757"/>
        <item m="1" x="3017"/>
        <item m="1" x="3227"/>
        <item m="1" x="1763"/>
        <item m="1" x="3000"/>
        <item m="1" x="4863"/>
        <item m="1" x="3333"/>
        <item m="1" x="2686"/>
        <item m="1" x="1504"/>
        <item m="1" x="4062"/>
        <item m="1" x="2059"/>
        <item m="1" x="2920"/>
        <item m="1" x="4351"/>
        <item m="1" x="2840"/>
        <item m="1" x="4481"/>
        <item m="1" x="5420"/>
        <item m="1" x="4592"/>
        <item m="1" x="4722"/>
        <item m="1" x="4796"/>
        <item m="1" x="5412"/>
        <item m="1" x="3634"/>
        <item m="1" x="2795"/>
        <item m="1" x="4496"/>
        <item m="1" x="4517"/>
        <item m="1" x="2203"/>
        <item m="1" x="3349"/>
        <item m="1" x="5311"/>
        <item m="1" x="1812"/>
        <item m="1" x="2508"/>
        <item m="1" x="3790"/>
        <item m="1" x="1996"/>
        <item m="1" x="4271"/>
        <item m="1" x="3661"/>
        <item m="1" x="4798"/>
        <item m="1" x="2390"/>
        <item m="1" x="5069"/>
        <item m="1" x="1445"/>
        <item m="1" x="4512"/>
        <item m="1" x="2704"/>
        <item m="1" x="3709"/>
        <item m="1" x="2690"/>
        <item m="1" x="4384"/>
        <item m="1" x="1881"/>
        <item m="1" x="3238"/>
        <item m="1" x="4831"/>
        <item m="1" x="5290"/>
        <item m="1" x="3368"/>
        <item m="1" x="3879"/>
        <item m="1" x="5104"/>
        <item m="1" x="4337"/>
        <item m="1" x="1935"/>
        <item m="1" x="2044"/>
        <item m="1" x="1885"/>
        <item m="1" x="5566"/>
        <item m="1" x="4377"/>
        <item m="1" x="4285"/>
        <item m="1" x="2587"/>
        <item m="1" x="3603"/>
        <item m="1" x="2242"/>
        <item m="1" x="3438"/>
        <item m="1" x="4065"/>
        <item m="1" x="4035"/>
        <item m="1" x="4912"/>
        <item m="1" x="3125"/>
        <item m="1" x="5547"/>
        <item m="1" x="4347"/>
        <item m="1" x="2311"/>
        <item m="1" x="3849"/>
        <item m="1" x="2162"/>
        <item m="1" x="3783"/>
        <item m="1" x="5133"/>
        <item m="1" x="1894"/>
        <item m="1" x="5132"/>
        <item m="1" x="4866"/>
        <item m="1" x="4929"/>
        <item m="1" x="1912"/>
        <item m="1" x="4523"/>
        <item m="1" x="5308"/>
        <item m="1" x="1746"/>
        <item m="1" x="4954"/>
        <item m="1" x="3415"/>
        <item m="1" x="3292"/>
        <item m="1" x="1830"/>
        <item m="1" x="3775"/>
        <item m="1" x="2806"/>
        <item m="1" x="5300"/>
        <item m="1" x="1753"/>
        <item m="1" x="3486"/>
        <item m="1" x="4325"/>
        <item m="1" x="14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compact="0" outline="0" showAll="0" defaultSubtotal="0"/>
    <pivotField name="Código Vinculado" axis="axisRow" compact="0" outline="0" showAll="0" defaultSubtotal="0">
      <items count="4212">
        <item m="1" x="102"/>
        <item m="1" x="608"/>
        <item m="1" x="416"/>
        <item m="1" x="2991"/>
        <item m="1" x="16"/>
        <item m="1" x="4159"/>
        <item m="1" x="1883"/>
        <item m="1" x="1137"/>
        <item m="1" x="2359"/>
        <item m="1" x="1065"/>
        <item m="1" x="369"/>
        <item m="1" x="265"/>
        <item m="1" x="3537"/>
        <item m="1" x="3503"/>
        <item m="1" x="2611"/>
        <item m="1" x="1793"/>
        <item m="1" x="241"/>
        <item m="1" x="3349"/>
        <item m="1" x="1880"/>
        <item m="1" x="204"/>
        <item m="1" x="3780"/>
        <item m="1" x="2431"/>
        <item m="1" x="259"/>
        <item m="1" x="3226"/>
        <item m="1" x="388"/>
        <item m="1" x="2036"/>
        <item m="1" x="187"/>
        <item m="1" x="1724"/>
        <item m="1" x="374"/>
        <item m="1" x="3897"/>
        <item m="1" x="2014"/>
        <item m="1" x="1921"/>
        <item m="1" x="3049"/>
        <item m="1" x="2929"/>
        <item m="1" x="2621"/>
        <item m="1" x="1547"/>
        <item m="1" x="677"/>
        <item m="1" x="3864"/>
        <item m="1" x="18"/>
        <item m="1" x="1128"/>
        <item m="1" x="2793"/>
        <item m="1" x="3735"/>
        <item m="1" x="3300"/>
        <item m="1" x="3700"/>
        <item m="1" x="650"/>
        <item m="1" x="3353"/>
        <item m="1" x="357"/>
        <item m="1" x="2267"/>
        <item m="1" x="1824"/>
        <item m="1" x="1618"/>
        <item m="1" x="2377"/>
        <item m="1" x="2806"/>
        <item m="1" x="2156"/>
        <item m="1" x="2566"/>
        <item m="1" x="2685"/>
        <item m="1" x="1525"/>
        <item m="1" x="1582"/>
        <item m="1" x="4047"/>
        <item m="1" x="4089"/>
        <item m="1" x="3757"/>
        <item m="1" x="1063"/>
        <item m="1" x="3171"/>
        <item m="1" x="909"/>
        <item m="1" x="2813"/>
        <item m="1" x="2810"/>
        <item m="1" x="2912"/>
        <item m="1" x="3311"/>
        <item m="1" x="1715"/>
        <item m="1" x="2598"/>
        <item m="1" x="2710"/>
        <item m="1" x="3712"/>
        <item m="1" x="637"/>
        <item m="1" x="3368"/>
        <item m="1" x="1633"/>
        <item m="1" x="966"/>
        <item m="1" x="2896"/>
        <item m="1" x="3435"/>
        <item m="1" x="4103"/>
        <item m="1" x="1206"/>
        <item m="1" x="336"/>
        <item m="1" x="1398"/>
        <item m="1" x="1087"/>
        <item m="1" x="1197"/>
        <item m="1" x="1951"/>
        <item m="1" x="156"/>
        <item m="1" x="3129"/>
        <item m="1" x="918"/>
        <item m="1" x="753"/>
        <item m="1" x="3032"/>
        <item m="1" x="1172"/>
        <item m="1" x="4011"/>
        <item m="1" x="2239"/>
        <item m="1" x="2634"/>
        <item m="1" x="3728"/>
        <item m="1" x="2110"/>
        <item m="1" x="2164"/>
        <item m="1" x="2218"/>
        <item m="1" x="1909"/>
        <item m="1" x="2122"/>
        <item m="1" x="1623"/>
        <item m="1" x="2007"/>
        <item m="1" x="1310"/>
        <item m="1" x="3354"/>
        <item m="1" x="2660"/>
        <item m="1" x="1566"/>
        <item m="1" x="2275"/>
        <item m="1" x="467"/>
        <item m="1" x="2940"/>
        <item m="1" x="3595"/>
        <item m="1" x="1223"/>
        <item m="1" x="2897"/>
        <item m="1" x="1976"/>
        <item m="1" x="3547"/>
        <item m="1" x="1482"/>
        <item m="1" x="182"/>
        <item m="1" x="1502"/>
        <item m="1" x="3734"/>
        <item m="1" x="1713"/>
        <item m="1" x="750"/>
        <item m="1" x="1015"/>
        <item m="1" x="4119"/>
        <item m="1" x="3120"/>
        <item m="1" x="1471"/>
        <item m="1" x="2180"/>
        <item m="1" x="1365"/>
        <item m="1" x="3167"/>
        <item m="1" x="3344"/>
        <item m="1" x="655"/>
        <item m="1" x="1744"/>
        <item m="1" x="108"/>
        <item m="1" x="1093"/>
        <item m="1" x="3175"/>
        <item m="1" x="505"/>
        <item m="1" x="3399"/>
        <item m="1" x="3017"/>
        <item m="1" x="2477"/>
        <item m="1" x="3327"/>
        <item m="1" x="1484"/>
        <item m="1" x="4009"/>
        <item m="1" x="2747"/>
        <item m="1" x="547"/>
        <item m="1" x="342"/>
        <item m="1" x="1595"/>
        <item m="1" x="1806"/>
        <item m="1" x="1208"/>
        <item m="1" x="3673"/>
        <item m="1" x="1688"/>
        <item m="1" x="3829"/>
        <item m="1" x="1830"/>
        <item m="1" x="3330"/>
        <item m="1" x="939"/>
        <item m="1" x="1154"/>
        <item m="1" x="3706"/>
        <item m="1" x="191"/>
        <item m="1" x="3600"/>
        <item m="1" x="196"/>
        <item m="1" x="1389"/>
        <item m="1" x="3073"/>
        <item m="1" x="3047"/>
        <item m="1" x="2287"/>
        <item m="1" x="4053"/>
        <item m="1" x="3201"/>
        <item m="1" x="2957"/>
        <item m="1" x="1838"/>
        <item m="1" x="3485"/>
        <item m="1" x="3607"/>
        <item m="1" x="3332"/>
        <item m="1" x="3553"/>
        <item m="1" x="1094"/>
        <item m="1" x="574"/>
        <item m="1" x="411"/>
        <item m="1" x="363"/>
        <item m="1" x="1188"/>
        <item m="1" x="848"/>
        <item m="1" x="4064"/>
        <item m="1" x="1877"/>
        <item m="1" x="834"/>
        <item m="1" x="2623"/>
        <item m="1" x="3064"/>
        <item m="1" x="1381"/>
        <item m="1" x="3791"/>
        <item m="1" x="4120"/>
        <item m="1" x="373"/>
        <item m="1" x="1584"/>
        <item m="1" x="1149"/>
        <item m="1" x="2776"/>
        <item m="1" x="3732"/>
        <item m="1" x="1192"/>
        <item m="1" x="1067"/>
        <item m="1" x="2601"/>
        <item m="1" x="1391"/>
        <item m="1" x="222"/>
        <item m="1" x="154"/>
        <item m="1" x="302"/>
        <item m="1" x="304"/>
        <item m="1" x="718"/>
        <item m="1" x="1990"/>
        <item m="1" x="2347"/>
        <item m="1" x="3887"/>
        <item m="1" x="743"/>
        <item m="1" x="2040"/>
        <item m="1" x="1613"/>
        <item m="1" x="2290"/>
        <item m="1" x="2195"/>
        <item m="1" x="878"/>
        <item m="1" x="292"/>
        <item m="1" x="1739"/>
        <item m="1" x="3796"/>
        <item m="1" x="1832"/>
        <item m="1" x="1913"/>
        <item m="1" x="3743"/>
        <item m="1" x="2847"/>
        <item m="1" x="3374"/>
        <item m="1" x="3541"/>
        <item m="1" x="1544"/>
        <item m="1" x="2392"/>
        <item m="1" x="2752"/>
        <item m="1" x="3382"/>
        <item m="1" x="3383"/>
        <item m="1" x="2574"/>
        <item m="1" x="1083"/>
        <item m="1" x="1088"/>
        <item m="1" x="3397"/>
        <item m="1" x="38"/>
        <item m="1" x="3214"/>
        <item m="1" x="3224"/>
        <item m="1" x="1517"/>
        <item m="1" x="408"/>
        <item m="1" x="478"/>
        <item m="1" x="1781"/>
        <item m="1" x="2719"/>
        <item m="1" x="1120"/>
        <item m="1" x="3952"/>
        <item m="1" x="415"/>
        <item m="1" x="2120"/>
        <item m="1" x="1639"/>
        <item m="1" x="473"/>
        <item m="1" x="2077"/>
        <item m="1" x="646"/>
        <item m="1" x="2031"/>
        <item m="1" x="2033"/>
        <item m="1" x="2143"/>
        <item m="1" x="1962"/>
        <item m="1" x="2362"/>
        <item m="1" x="2484"/>
        <item m="1" x="2035"/>
        <item m="1" x="2028"/>
        <item m="1" x="2205"/>
        <item m="1" x="2250"/>
        <item m="1" x="2306"/>
        <item m="1" x="2148"/>
        <item m="1" x="2489"/>
        <item m="1" x="2367"/>
        <item m="1" x="3924"/>
        <item m="1" x="1974"/>
        <item m="1" x="2245"/>
        <item m="1" x="2487"/>
        <item m="1" x="2300"/>
        <item m="1" x="1965"/>
        <item m="1" x="2097"/>
        <item m="1" x="2303"/>
        <item m="1" x="2369"/>
        <item m="1" x="2253"/>
        <item m="1" x="2298"/>
        <item m="1" x="2430"/>
        <item m="1" x="2307"/>
        <item m="1" x="2198"/>
        <item m="1" x="2372"/>
        <item m="1" x="2353"/>
        <item m="1" x="2087"/>
        <item m="1" x="2420"/>
        <item m="1" x="2137"/>
        <item m="1" x="2139"/>
        <item m="1" x="2202"/>
        <item m="1" x="1991"/>
        <item m="1" x="3222"/>
        <item m="1" x="2452"/>
        <item m="1" x="3438"/>
        <item m="1" x="1372"/>
        <item m="1" x="3637"/>
        <item m="1" x="533"/>
        <item m="1" x="1353"/>
        <item m="1" x="1787"/>
        <item m="1" x="1420"/>
        <item m="1" x="3784"/>
        <item m="1" x="1387"/>
        <item m="1" x="884"/>
        <item m="1" x="2455"/>
        <item m="1" x="1289"/>
        <item m="1" x="360"/>
        <item m="1" x="3281"/>
        <item m="1" x="2476"/>
        <item m="1" x="1251"/>
        <item m="1" x="1111"/>
        <item m="1" x="3119"/>
        <item m="1" x="1878"/>
        <item m="1" x="2960"/>
        <item m="1" x="273"/>
        <item m="1" x="1575"/>
        <item m="1" x="2966"/>
        <item m="1" x="1411"/>
        <item m="1" x="12"/>
        <item m="1" x="4196"/>
        <item m="1" x="2761"/>
        <item m="1" x="3333"/>
        <item m="1" x="150"/>
        <item m="1" x="2923"/>
        <item m="1" x="555"/>
        <item m="1" x="2457"/>
        <item m="1" x="2256"/>
        <item m="1" x="1977"/>
        <item m="1" x="1620"/>
        <item m="1" x="2248"/>
        <item m="1" x="2101"/>
        <item m="1" x="2309"/>
        <item m="1" x="2263"/>
        <item m="1" x="1783"/>
        <item m="1" x="2418"/>
        <item m="1" x="1967"/>
        <item m="1" x="2038"/>
        <item m="1" x="2259"/>
        <item m="1" x="2355"/>
        <item m="1" x="1585"/>
        <item m="1" x="958"/>
        <item m="1" x="1791"/>
        <item m="1" x="2402"/>
        <item m="1" x="1010"/>
        <item m="1" x="3742"/>
        <item m="1" x="3620"/>
        <item m="1" x="2597"/>
        <item m="1" x="627"/>
        <item m="1" x="1555"/>
        <item m="1" x="4032"/>
        <item m="1" x="2310"/>
        <item m="1" x="3041"/>
        <item m="1" x="4101"/>
        <item m="1" x="84"/>
        <item m="1" x="1996"/>
        <item m="1" x="841"/>
        <item m="1" x="2533"/>
        <item m="1" x="3567"/>
        <item m="1" x="1747"/>
        <item m="1" x="949"/>
        <item m="1" x="1328"/>
        <item m="1" x="3493"/>
        <item m="1" x="3670"/>
        <item m="1" x="3811"/>
        <item m="1" x="4000"/>
        <item m="1" x="3875"/>
        <item m="1" x="1727"/>
        <item m="1" x="3625"/>
        <item m="1" x="2737"/>
        <item m="1" x="3666"/>
        <item m="1" x="3373"/>
        <item m="1" x="3199"/>
        <item m="1" x="3946"/>
        <item m="1" x="2184"/>
        <item m="1" x="4107"/>
        <item m="1" x="2775"/>
        <item m="1" x="2454"/>
        <item m="1" x="2159"/>
        <item m="1" x="3352"/>
        <item m="1" x="1050"/>
        <item m="1" x="2271"/>
        <item m="1" x="3837"/>
        <item m="1" x="1214"/>
        <item m="1" x="971"/>
        <item m="1" x="891"/>
        <item m="1" x="1126"/>
        <item m="1" x="3834"/>
        <item m="1" x="2264"/>
        <item m="1" x="839"/>
        <item m="1" x="503"/>
        <item m="1" x="4039"/>
        <item m="1" x="4025"/>
        <item m="1" x="3519"/>
        <item m="1" x="3181"/>
        <item m="1" x="2682"/>
        <item m="1" x="2766"/>
        <item m="1" x="4018"/>
        <item m="1" x="4060"/>
        <item m="1" x="1477"/>
        <item m="1" x="3513"/>
        <item m="1" x="2432"/>
        <item m="1" x="2374"/>
        <item m="1" x="3296"/>
        <item m="1" x="1622"/>
        <item m="1" x="527"/>
        <item m="1" x="176"/>
        <item m="1" x="2352"/>
        <item m="1" x="2348"/>
        <item m="1" x="1904"/>
        <item m="1" x="2140"/>
        <item m="1" x="2914"/>
        <item m="1" x="2422"/>
        <item m="1" x="3923"/>
        <item m="1" x="1774"/>
        <item m="1" x="104"/>
        <item m="1" x="2517"/>
        <item m="1" x="3975"/>
        <item m="1" x="2521"/>
        <item m="1" x="2902"/>
        <item m="1" x="2948"/>
        <item m="1" x="3704"/>
        <item m="1" x="3634"/>
        <item m="1" x="2985"/>
        <item m="1" x="2933"/>
        <item m="1" x="2619"/>
        <item m="1" x="1970"/>
        <item m="1" x="2111"/>
        <item m="1" x="630"/>
        <item m="1" x="3067"/>
        <item m="1" x="2553"/>
        <item m="1" x="3174"/>
        <item m="1" x="2768"/>
        <item m="1" x="2758"/>
        <item m="1" x="2949"/>
        <item m="1" x="3160"/>
        <item m="1" x="2152"/>
        <item m="1" x="2105"/>
        <item m="1" x="2042"/>
        <item m="1" x="2313"/>
        <item m="1" x="1902"/>
        <item m="1" x="252"/>
        <item m="1" x="1765"/>
        <item m="1" x="3836"/>
        <item m="1" x="1403"/>
        <item m="1" x="3282"/>
        <item m="1" x="3283"/>
        <item m="1" x="2811"/>
        <item m="1" x="657"/>
        <item m="1" x="395"/>
        <item m="1" x="1920"/>
        <item m="1" x="1808"/>
        <item m="1" x="3462"/>
        <item m="1" x="3764"/>
        <item m="1" x="271"/>
        <item m="1" x="2053"/>
        <item m="1" x="2734"/>
        <item m="1" x="3075"/>
        <item m="1" x="680"/>
        <item m="1" x="2872"/>
        <item m="1" x="3447"/>
        <item m="1" x="496"/>
        <item m="1" x="365"/>
        <item m="1" x="726"/>
        <item m="1" x="4170"/>
        <item m="1" x="2162"/>
        <item m="1" x="584"/>
        <item m="1" x="2344"/>
        <item m="1" x="3173"/>
        <item m="1" x="434"/>
        <item m="1" x="2878"/>
        <item m="1" x="420"/>
        <item m="1" x="2722"/>
        <item m="1" x="2119"/>
        <item m="1" x="4129"/>
        <item m="1" x="1917"/>
        <item m="1" x="321"/>
        <item m="1" x="312"/>
        <item m="1" x="1348"/>
        <item m="1" x="1661"/>
        <item m="1" x="1668"/>
        <item m="1" x="2672"/>
        <item m="1" x="809"/>
        <item m="1" x="998"/>
        <item m="1" x="593"/>
        <item m="1" x="4061"/>
        <item m="1" x="322"/>
        <item m="1" x="1711"/>
        <item m="1" x="27"/>
        <item m="1" x="797"/>
        <item m="1" x="305"/>
        <item m="1" x="1069"/>
        <item m="1" x="3280"/>
        <item m="1" x="771"/>
        <item m="1" x="3304"/>
        <item m="1" x="254"/>
        <item m="1" x="1222"/>
        <item m="1" x="889"/>
        <item m="1" x="805"/>
        <item m="1" x="851"/>
        <item m="1" x="928"/>
        <item m="1" x="3730"/>
        <item m="1" x="1226"/>
        <item m="1" x="3313"/>
        <item m="1" x="2928"/>
        <item m="1" x="3992"/>
        <item m="1" x="1819"/>
        <item m="1" x="1985"/>
        <item m="1" x="2092"/>
        <item m="1" x="7"/>
        <item m="1" x="2301"/>
        <item m="1" x="2357"/>
        <item m="1" x="2278"/>
        <item m="1" x="628"/>
        <item m="1" x="2465"/>
        <item m="1" x="2573"/>
        <item m="1" x="1215"/>
        <item m="1" x="2618"/>
        <item m="1" x="2435"/>
        <item m="1" x="3988"/>
        <item m="1" x="3847"/>
        <item m="1" x="1946"/>
        <item m="1" x="2975"/>
        <item m="1" x="2251"/>
        <item m="1" x="3717"/>
        <item m="1" x="3810"/>
        <item m="1" x="3235"/>
        <item m="1" x="2592"/>
        <item m="1" x="1978"/>
        <item m="1" x="2671"/>
        <item m="1" x="1767"/>
        <item m="1" x="1109"/>
        <item m="1" x="2048"/>
        <item m="1" x="1098"/>
        <item m="1" x="2405"/>
        <item m="1" x="2059"/>
        <item m="1" x="3562"/>
        <item m="1" x="3792"/>
        <item m="1" x="566"/>
        <item m="1" x="334"/>
        <item m="1" x="70"/>
        <item m="1" x="896"/>
        <item m="1" x="3525"/>
        <item m="1" x="1872"/>
        <item m="1" x="872"/>
        <item m="1" x="2857"/>
        <item m="1" x="951"/>
        <item m="1" x="2314"/>
        <item m="1" x="195"/>
        <item m="1" x="589"/>
        <item m="1" x="1224"/>
        <item m="1" x="2555"/>
        <item m="1" x="3991"/>
        <item m="1" x="3528"/>
        <item m="1" x="2954"/>
        <item m="1" x="930"/>
        <item m="1" x="1210"/>
        <item m="1" x="3756"/>
        <item m="1" x="3922"/>
        <item m="1" x="1534"/>
        <item m="1" x="2200"/>
        <item m="1" x="885"/>
        <item m="1" x="2626"/>
        <item m="1" x="3555"/>
        <item m="1" x="3023"/>
        <item m="1" x="849"/>
        <item m="1" x="644"/>
        <item m="1" x="3948"/>
        <item m="1" x="1499"/>
        <item m="1" x="687"/>
        <item m="1" x="3771"/>
        <item m="1" x="582"/>
        <item m="1" x="1051"/>
        <item m="1" x="2340"/>
        <item m="1" x="709"/>
        <item m="1" x="98"/>
        <item m="1" x="3092"/>
        <item m="1" x="1726"/>
        <item m="1" x="707"/>
        <item m="1" x="1995"/>
        <item m="1" x="3401"/>
        <item m="1" x="1743"/>
        <item m="1" x="3028"/>
        <item m="1" x="3540"/>
        <item m="1" x="2565"/>
        <item m="1" x="2627"/>
        <item m="1" x="2133"/>
        <item m="1" x="2318"/>
        <item m="1" x="2610"/>
        <item m="1" x="945"/>
        <item m="1" x="3117"/>
        <item m="1" x="2898"/>
        <item m="1" x="3813"/>
        <item m="1" x="3619"/>
        <item m="1" x="2543"/>
        <item m="1" x="1500"/>
        <item m="1" x="720"/>
        <item m="1" x="3543"/>
        <item m="1" x="3548"/>
        <item m="1" x="86"/>
        <item m="1" x="2744"/>
        <item m="1" x="2647"/>
        <item m="1" x="833"/>
        <item m="1" x="2903"/>
        <item m="1" x="1498"/>
        <item m="1" x="2582"/>
        <item m="1" x="3259"/>
        <item m="1" x="1263"/>
        <item m="1" x="3220"/>
        <item m="1" x="4085"/>
        <item m="1" x="729"/>
        <item m="1" x="591"/>
        <item m="1" x="814"/>
        <item m="1" x="2439"/>
        <item m="1" x="2345"/>
        <item m="1" x="1608"/>
        <item m="1" x="3702"/>
        <item m="1" x="1483"/>
        <item m="1" x="2765"/>
        <item m="1" x="948"/>
        <item m="1" x="3522"/>
        <item m="1" x="3723"/>
        <item m="1" x="3722"/>
        <item m="1" x="1772"/>
        <item m="1" x="3029"/>
        <item m="1" x="2935"/>
        <item m="1" x="691"/>
        <item m="1" x="929"/>
        <item m="1" x="237"/>
        <item m="1" x="3324"/>
        <item m="1" x="3905"/>
        <item m="1" x="2441"/>
        <item m="1" x="3693"/>
        <item m="1" x="3694"/>
        <item m="1" x="72"/>
        <item m="1" x="3786"/>
        <item m="1" x="4164"/>
        <item m="1" x="2732"/>
        <item m="1" x="3779"/>
        <item m="1" x="3585"/>
        <item m="1" x="536"/>
        <item m="1" x="3510"/>
        <item m="1" x="3457"/>
        <item m="1" x="3110"/>
        <item m="1" x="30"/>
        <item m="1" x="31"/>
        <item m="1" x="980"/>
        <item m="1" x="405"/>
        <item m="1" x="323"/>
        <item m="1" x="183"/>
        <item m="1" x="587"/>
        <item m="1" x="60"/>
        <item m="1" x="3775"/>
        <item m="1" x="69"/>
        <item m="1" x="446"/>
        <item m="1" x="3209"/>
        <item m="1" x="3688"/>
        <item m="1" x="1211"/>
        <item m="1" x="539"/>
        <item m="1" x="3626"/>
        <item m="1" x="713"/>
        <item m="1" x="389"/>
        <item m="1" x="2469"/>
        <item m="1" x="1823"/>
        <item m="1" x="1989"/>
        <item m="1" x="1341"/>
        <item m="1" x="3621"/>
        <item m="1" x="2194"/>
        <item m="1" x="1925"/>
        <item m="1" x="3762"/>
        <item m="1" x="629"/>
        <item m="1" x="2841"/>
        <item m="1" x="101"/>
        <item m="1" x="1385"/>
        <item m="1" x="1881"/>
        <item m="1" x="2585"/>
        <item m="1" x="2171"/>
        <item m="1" x="1276"/>
        <item m="1" x="303"/>
        <item m="1" x="1718"/>
        <item m="1" x="563"/>
        <item m="1" x="2334"/>
        <item m="1" x="888"/>
        <item m="1" x="74"/>
        <item m="1" x="186"/>
        <item m="1" x="560"/>
        <item m="1" x="898"/>
        <item m="1" x="1288"/>
        <item m="1" x="3202"/>
        <item m="1" x="3925"/>
        <item m="1" x="310"/>
        <item m="1" x="1340"/>
        <item m="1" x="970"/>
        <item m="1" x="699"/>
        <item m="1" x="4205"/>
        <item m="1" x="3789"/>
        <item m="1" x="260"/>
        <item m="1" x="3778"/>
        <item m="1" x="1016"/>
        <item m="1" x="2032"/>
        <item m="1" x="1940"/>
        <item m="1" x="207"/>
        <item m="1" x="492"/>
        <item m="1" x="3464"/>
        <item m="1" x="1845"/>
        <item m="1" x="276"/>
        <item m="1" x="2911"/>
        <item m="1" x="3969"/>
        <item m="1" x="1095"/>
        <item m="1" x="3869"/>
        <item m="1" x="3911"/>
        <item m="1" x="649"/>
        <item m="1" x="2146"/>
        <item m="1" x="1828"/>
        <item m="1" x="3817"/>
        <item m="1" x="1563"/>
        <item m="1" x="2934"/>
        <item m="1" x="2057"/>
        <item m="1" x="2917"/>
        <item m="1" x="2450"/>
        <item m="1" x="474"/>
        <item m="1" x="1203"/>
        <item m="1" x="2260"/>
        <item m="1" x="1430"/>
        <item m="1" x="1064"/>
        <item m="1" x="1005"/>
        <item m="1" x="1466"/>
        <item m="1" x="1854"/>
        <item m="1" x="1959"/>
        <item m="1" x="772"/>
        <item m="1" x="283"/>
        <item m="1" x="1486"/>
        <item m="1" x="436"/>
        <item m="1" x="838"/>
        <item m="1" x="3247"/>
        <item m="1" x="1609"/>
        <item m="1" x="3898"/>
        <item m="1" x="2498"/>
        <item m="1" x="1178"/>
        <item m="1" x="1410"/>
        <item m="1" x="3727"/>
        <item m="1" x="1857"/>
        <item m="1" x="2500"/>
        <item m="1" x="1209"/>
        <item m="1" x="1648"/>
        <item m="1" x="2709"/>
        <item m="1" x="2211"/>
        <item m="1" x="2742"/>
        <item m="1" x="1100"/>
        <item m="1" x="41"/>
        <item m="1" x="4087"/>
        <item m="1" x="1007"/>
        <item m="1" x="1011"/>
        <item m="1" x="2700"/>
        <item m="1" x="3718"/>
        <item m="1" x="1479"/>
        <item m="1" x="1480"/>
        <item m="1" x="2890"/>
        <item m="1" x="1331"/>
        <item m="1" x="977"/>
        <item m="1" x="3751"/>
        <item m="1" x="3941"/>
        <item m="1" x="4092"/>
        <item m="1" x="3760"/>
        <item m="1" x="4105"/>
        <item m="1" x="1663"/>
        <item m="1" x="3945"/>
        <item m="1" x="3998"/>
        <item m="1" x="4095"/>
        <item m="1" x="4143"/>
        <item m="1" x="3853"/>
        <item m="1" x="3947"/>
        <item m="1" x="4002"/>
        <item m="1" x="1628"/>
        <item m="1" x="1629"/>
        <item m="1" x="1631"/>
        <item m="1" x="1425"/>
        <item m="1" x="1429"/>
        <item m="1" x="1432"/>
        <item m="1" x="1433"/>
        <item m="1" x="1434"/>
        <item m="1" x="1626"/>
        <item m="1" x="1436"/>
        <item m="1" x="1442"/>
        <item m="1" x="1227"/>
        <item m="1" x="4104"/>
        <item m="1" x="4211"/>
        <item m="1" x="103"/>
        <item m="1" x="4059"/>
        <item m="1" x="2876"/>
        <item m="1" x="4003"/>
        <item m="1" x="4051"/>
        <item m="1" x="4098"/>
        <item m="1" x="3013"/>
        <item m="1" x="4149"/>
        <item m="1" x="2506"/>
        <item m="1" x="1472"/>
        <item m="1" x="1452"/>
        <item m="1" x="456"/>
        <item m="1" x="2809"/>
        <item m="1" x="53"/>
        <item m="1" x="1038"/>
        <item m="1" x="189"/>
        <item m="1" x="2174"/>
        <item m="1" x="3589"/>
        <item m="1" x="623"/>
        <item m="1" x="3052"/>
        <item m="1" x="2379"/>
        <item m="1" x="240"/>
        <item m="1" x="2112"/>
        <item m="1" x="1888"/>
        <item m="1" x="1662"/>
        <item m="1" x="3527"/>
        <item m="1" x="3165"/>
        <item m="1" x="68"/>
        <item m="1" x="3258"/>
        <item m="1" x="3935"/>
        <item m="1" x="462"/>
        <item m="1" x="465"/>
        <item m="1" x="3745"/>
        <item m="1" x="3461"/>
        <item m="1" x="3448"/>
        <item m="1" x="3919"/>
        <item m="1" x="3921"/>
        <item m="1" x="3949"/>
        <item m="1" x="1474"/>
        <item m="1" x="2199"/>
        <item m="1" x="1456"/>
        <item m="1" x="3249"/>
        <item m="1" x="886"/>
        <item m="1" x="3103"/>
        <item m="1" x="3027"/>
        <item m="1" x="2815"/>
        <item m="1" x="3654"/>
        <item m="1" x="2748"/>
        <item m="1" x="1072"/>
        <item m="1" x="4144"/>
        <item m="1" x="311"/>
        <item m="1" x="808"/>
        <item m="1" x="62"/>
        <item m="1" x="437"/>
        <item m="1" x="1115"/>
        <item m="1" x="796"/>
        <item m="1" x="2078"/>
        <item m="1" x="2885"/>
        <item m="1" x="3010"/>
        <item m="1" x="2859"/>
        <item m="1" x="3610"/>
        <item m="1" x="3431"/>
        <item m="1" x="3277"/>
        <item m="1" x="291"/>
        <item m="1" x="8"/>
        <item m="1" x="940"/>
        <item m="1" x="993"/>
        <item m="1" x="1335"/>
        <item m="1" x="3793"/>
        <item m="1" x="3957"/>
        <item m="1" x="3213"/>
        <item m="1" x="2680"/>
        <item m="1" x="1510"/>
        <item m="1" x="2142"/>
        <item m="1" x="1186"/>
        <item m="1" x="3334"/>
        <item m="1" x="3148"/>
        <item m="1" x="1329"/>
        <item m="1" x="1599"/>
        <item m="1" x="1543"/>
        <item m="1" x="1569"/>
        <item m="1" x="4100"/>
        <item m="1" x="4093"/>
        <item m="1" x="1918"/>
        <item m="1" x="3624"/>
        <item m="1" x="1445"/>
        <item m="1" x="351"/>
        <item m="1" x="2875"/>
        <item m="1" x="3608"/>
        <item m="1" x="3089"/>
        <item m="1" x="3347"/>
        <item m="1" x="1915"/>
        <item m="1" x="1040"/>
        <item m="1" x="1285"/>
        <item m="1" x="4078"/>
        <item m="1" x="3882"/>
        <item m="1" x="220"/>
        <item m="1" x="2956"/>
        <item m="1" x="1231"/>
        <item m="1" x="1245"/>
        <item m="1" x="378"/>
        <item m="1" x="1325"/>
        <item m="1" x="1717"/>
        <item m="1" x="2100"/>
        <item m="1" x="846"/>
        <item m="1" x="1729"/>
        <item m="1" x="400"/>
        <item m="1" x="1130"/>
        <item m="1" x="3805"/>
        <item m="1" x="1374"/>
        <item m="1" x="790"/>
        <item m="1" x="964"/>
        <item m="1" x="404"/>
        <item m="1" x="3838"/>
        <item m="1" x="926"/>
        <item m="1" x="1270"/>
        <item m="1" x="3579"/>
        <item m="1" x="158"/>
        <item m="1" x="1239"/>
        <item m="1" x="1464"/>
        <item m="1" x="3571"/>
        <item m="1" x="367"/>
        <item m="1" x="1690"/>
        <item m="1" x="288"/>
        <item m="1" x="1084"/>
        <item m="1" x="806"/>
        <item m="1" x="483"/>
        <item m="1" x="2203"/>
        <item m="1" x="1966"/>
        <item m="1" x="1856"/>
        <item m="1" x="429"/>
        <item m="1" x="807"/>
        <item m="1" x="1106"/>
        <item m="1" x="397"/>
        <item m="1" x="3542"/>
        <item m="1" x="121"/>
        <item m="1" x="115"/>
        <item m="1" x="3989"/>
        <item m="1" x="1267"/>
        <item m="1" x="1815"/>
        <item m="1" x="394"/>
        <item m="1" x="3539"/>
        <item m="1" x="1529"/>
        <item m="1" x="711"/>
        <item m="1" x="716"/>
        <item m="1" x="3520"/>
        <item m="1" x="3378"/>
        <item m="1" x="1992"/>
        <item m="1" x="1645"/>
        <item m="1" x="999"/>
        <item m="1" x="844"/>
        <item m="1" x="3835"/>
        <item m="1" x="3878"/>
        <item m="1" x="3518"/>
        <item m="1" x="3080"/>
        <item m="1" x="2442"/>
        <item m="1" x="3219"/>
        <item m="1" x="674"/>
        <item m="1" x="3307"/>
        <item m="1" x="3325"/>
        <item m="1" x="2762"/>
        <item m="1" x="984"/>
        <item m="1" x="936"/>
        <item m="1" x="3729"/>
        <item m="1" x="3074"/>
        <item m="1" x="642"/>
        <item m="1" x="2805"/>
        <item m="1" x="2814"/>
        <item m="1" x="1164"/>
        <item m="1" x="2996"/>
        <item m="1" x="3051"/>
        <item m="1" x="1820"/>
        <item m="1" x="1952"/>
        <item m="1" x="2674"/>
        <item m="1" x="455"/>
        <item m="1" x="3808"/>
        <item m="1" x="2695"/>
        <item m="1" x="3012"/>
        <item m="1" x="3816"/>
        <item m="1" x="2481"/>
        <item m="1" x="1243"/>
        <item m="1" x="3125"/>
        <item m="1" x="2118"/>
        <item m="1" x="874"/>
        <item m="1" x="3938"/>
        <item m="1" x="3594"/>
        <item m="1" x="3868"/>
        <item m="1" x="3741"/>
        <item m="1" x="3746"/>
        <item m="1" x="3932"/>
        <item m="1" x="3151"/>
        <item m="1" x="2034"/>
        <item m="1" x="1942"/>
        <item m="1" x="2977"/>
        <item m="1" x="2508"/>
        <item m="1" x="4186"/>
        <item m="1" x="4017"/>
        <item m="1" x="2404"/>
        <item m="1" x="1148"/>
        <item m="1" x="235"/>
        <item m="1" x="2292"/>
        <item m="1" x="81"/>
        <item m="1" x="660"/>
        <item m="1" x="3025"/>
        <item m="1" x="1792"/>
        <item m="1" x="1359"/>
        <item m="1" x="3859"/>
        <item m="1" x="2899"/>
        <item m="1" x="2684"/>
        <item m="1" x="1903"/>
        <item m="1" x="444"/>
        <item m="1" x="1138"/>
        <item m="1" x="3233"/>
        <item m="1" x="2605"/>
        <item m="1" x="1497"/>
        <item m="1" x="3155"/>
        <item m="1" x="4033"/>
        <item m="1" x="1761"/>
        <item m="1" x="773"/>
        <item m="1" x="5"/>
        <item m="1" x="4080"/>
        <item m="1" x="2930"/>
        <item m="1" x="1085"/>
        <item m="1" x="1185"/>
        <item m="1" x="2711"/>
        <item m="1" x="4204"/>
        <item m="1" x="1494"/>
        <item m="1" x="1043"/>
        <item m="1" x="883"/>
        <item m="1" x="2061"/>
        <item m="1" x="2166"/>
        <item m="1" x="1653"/>
        <item m="1" x="3253"/>
        <item m="1" x="1578"/>
        <item m="1" x="633"/>
        <item m="1" x="3736"/>
        <item m="1" x="2982"/>
        <item m="1" x="4023"/>
        <item m="1" x="2480"/>
        <item m="1" x="767"/>
        <item m="1" x="2846"/>
        <item m="1" x="2974"/>
        <item m="1" x="1947"/>
        <item m="1" x="1822"/>
        <item m="1" x="3068"/>
        <item m="1" x="1062"/>
        <item m="1" x="1395"/>
        <item m="1" x="3772"/>
        <item m="1" x="517"/>
        <item m="1" x="2329"/>
        <item m="1" x="253"/>
        <item m="1" x="47"/>
        <item m="1" x="1183"/>
        <item m="1" x="4121"/>
        <item m="1" x="3581"/>
        <item m="1" x="3933"/>
        <item m="1" x="44"/>
        <item m="1" x="20"/>
        <item m="1" x="498"/>
        <item m="1" x="3885"/>
        <item m="1" x="3299"/>
        <item m="1" x="2449"/>
        <item m="1" x="1316"/>
        <item m="1" x="506"/>
        <item m="1" x="249"/>
        <item m="1" x="211"/>
        <item m="1" x="1720"/>
        <item m="1" x="1530"/>
        <item m="1" x="2121"/>
        <item m="1" x="1702"/>
        <item m="1" x="2337"/>
        <item m="1" x="1930"/>
        <item m="1" x="4179"/>
        <item m="1" x="1756"/>
        <item m="1" x="2681"/>
        <item m="1" x="2241"/>
        <item m="1" x="3570"/>
        <item m="1" x="1987"/>
        <item m="1" x="1611"/>
        <item m="1" x="887"/>
        <item m="1" x="3858"/>
        <item m="1" x="3178"/>
        <item m="1" x="1557"/>
        <item m="1" x="153"/>
        <item m="1" x="3242"/>
        <item m="1" x="1658"/>
        <item m="1" x="1476"/>
        <item m="1" x="1320"/>
        <item m="1" x="2622"/>
        <item m="1" x="2047"/>
        <item m="1" x="821"/>
        <item m="1" x="2070"/>
        <item m="1" x="1943"/>
        <item m="1" x="1459"/>
        <item m="1" x="1238"/>
        <item m="1" x="1675"/>
        <item m="1" x="2676"/>
        <item m="1" x="3802"/>
        <item m="1" x="51"/>
        <item m="1" x="2571"/>
        <item m="1" x="3795"/>
        <item m="1" x="3216"/>
        <item m="1" x="348"/>
        <item m="1" x="1754"/>
        <item m="1" x="2866"/>
        <item m="1" x="779"/>
        <item m="1" x="3257"/>
        <item m="1" x="1457"/>
        <item m="1" x="1129"/>
        <item m="1" x="1101"/>
        <item m="1" x="1300"/>
        <item m="1" x="1426"/>
        <item m="1" x="2209"/>
        <item m="1" x="3568"/>
        <item m="1" x="3495"/>
        <item m="1" x="3422"/>
        <item m="1" x="2490"/>
        <item m="1" x="2952"/>
        <item m="1" x="3934"/>
        <item m="1" x="1848"/>
        <item m="1" x="1957"/>
        <item m="1" x="2015"/>
        <item m="1" x="2378"/>
        <item m="1" x="2589"/>
        <item m="1" x="3455"/>
        <item m="1" x="1515"/>
        <item m="1" x="2295"/>
        <item m="1" x="1225"/>
        <item m="1" x="3686"/>
        <item m="1" x="3203"/>
        <item m="1" x="2888"/>
        <item m="1" x="32"/>
        <item m="1" x="1944"/>
        <item m="1" x="3601"/>
        <item m="1" x="3840"/>
        <item m="1" x="2860"/>
        <item m="1" x="1612"/>
        <item m="1" x="2427"/>
        <item m="1" x="2169"/>
        <item m="1" x="1073"/>
        <item m="1" x="1405"/>
        <item m="1" x="564"/>
        <item m="1" x="3854"/>
        <item m="1" x="2688"/>
        <item m="1" x="1565"/>
        <item m="1" x="382"/>
        <item m="1" x="780"/>
        <item m="1" x="76"/>
        <item m="1" x="879"/>
        <item m="1" x="3582"/>
        <item m="1" x="1641"/>
        <item m="1" x="1167"/>
        <item m="1" x="2858"/>
        <item m="1" x="897"/>
        <item m="1" x="983"/>
        <item m="1" x="1775"/>
        <item m="1" x="3642"/>
        <item m="1" x="25"/>
        <item m="1" x="1968"/>
        <item m="1" x="3452"/>
        <item m="1" x="3749"/>
        <item m="1" x="2947"/>
        <item m="1" x="2304"/>
        <item m="1" x="1659"/>
        <item m="1" x="1175"/>
        <item m="1" x="3287"/>
        <item m="1" x="2666"/>
        <item m="1" x="2613"/>
        <item m="1" x="985"/>
        <item m="1" x="1406"/>
        <item m="1" x="2088"/>
        <item m="1" x="4043"/>
        <item m="1" x="1003"/>
        <item m="1" x="2673"/>
        <item m="1" x="2862"/>
        <item m="1" x="4049"/>
        <item m="1" x="3776"/>
        <item m="1" x="1473"/>
        <item m="1" x="1868"/>
        <item m="1" x="3602"/>
        <item m="1" x="3907"/>
        <item m="1" x="1797"/>
        <item m="1" x="4112"/>
        <item m="1" x="4152"/>
        <item m="1" x="3758"/>
        <item m="1" x="689"/>
        <item m="1" x="2579"/>
        <item m="1" x="2567"/>
        <item m="1" x="1699"/>
        <item m="1" x="1638"/>
        <item m="1" x="670"/>
        <item m="1" x="2819"/>
        <item m="1" x="1548"/>
        <item m="1" x="2366"/>
        <item m="1" x="1155"/>
        <item m="1" x="3806"/>
        <item m="1" x="1066"/>
        <item m="1" x="3195"/>
        <item m="1" x="996"/>
        <item m="1" x="3170"/>
        <item m="1" x="2215"/>
        <item m="1" x="1384"/>
        <item m="1" x="3168"/>
        <item m="1" x="2877"/>
        <item m="1" x="1851"/>
        <item m="1" x="2238"/>
        <item m="1" x="1458"/>
        <item m="1" x="2407"/>
        <item m="1" x="1603"/>
        <item m="1" x="1275"/>
        <item m="1" x="1692"/>
        <item m="1" x="1758"/>
        <item m="1" x="845"/>
        <item m="1" x="540"/>
        <item m="1" x="912"/>
        <item m="1" x="73"/>
        <item m="1" x="4083"/>
        <item m="1" x="758"/>
        <item m="1" x="1070"/>
        <item m="1" x="2346"/>
        <item m="1" x="308"/>
        <item m="1" x="3797"/>
        <item m="1" x="3890"/>
        <item m="1" x="2103"/>
        <item m="1" x="1853"/>
        <item m="1" x="828"/>
        <item m="1" x="2545"/>
        <item m="1" x="1562"/>
        <item m="1" x="3122"/>
        <item m="1" x="2081"/>
        <item m="1" x="1386"/>
        <item m="1" x="1249"/>
        <item m="1" x="278"/>
        <item m="1" x="1240"/>
        <item m="1" x="3437"/>
        <item m="1" x="3546"/>
        <item m="1" x="2003"/>
        <item m="1" x="4182"/>
        <item m="1" x="2900"/>
        <item m="1" x="1489"/>
        <item m="1" x="3210"/>
        <item m="1" x="908"/>
        <item m="1" x="3370"/>
        <item m="1" x="3848"/>
        <item m="1" x="2833"/>
        <item m="1" x="2531"/>
        <item m="1" x="1559"/>
        <item m="1" x="3393"/>
        <item m="1" x="2475"/>
        <item m="1" x="508"/>
        <item m="1" x="864"/>
        <item m="1" x="1295"/>
        <item m="1" x="4021"/>
        <item m="1" x="428"/>
        <item m="1" x="4024"/>
        <item m="1" x="976"/>
        <item m="1" x="1297"/>
        <item m="1" x="3623"/>
        <item m="1" x="974"/>
        <item m="1" x="1901"/>
        <item m="1" x="1407"/>
        <item m="1" x="333"/>
        <item m="1" x="3250"/>
        <item m="1" x="800"/>
        <item m="1" x="3529"/>
        <item m="1" x="881"/>
        <item m="1" x="4071"/>
        <item m="1" x="3915"/>
        <item m="1" x="3877"/>
        <item m="1" x="2986"/>
        <item m="1" x="3906"/>
        <item m="1" x="4014"/>
        <item m="1" x="4077"/>
        <item m="1" x="1929"/>
        <item m="1" x="1537"/>
        <item m="1" x="65"/>
        <item m="1" x="2231"/>
        <item m="1" x="1352"/>
        <item m="1" x="3069"/>
        <item m="1" x="4197"/>
        <item m="1" x="2588"/>
        <item m="1" x="2437"/>
        <item m="1" x="3630"/>
        <item m="1" x="1574"/>
        <item m="1" x="603"/>
        <item m="1" x="1980"/>
        <item m="1" x="2612"/>
        <item m="1" x="2317"/>
        <item m="1" x="2083"/>
        <item m="1" x="2175"/>
        <item m="1" x="2698"/>
        <item m="1" x="3309"/>
        <item m="1" x="393"/>
        <item m="1" x="519"/>
        <item m="1" x="1212"/>
        <item m="1" x="1169"/>
        <item m="1" x="2185"/>
        <item m="1" x="3266"/>
        <item m="1" x="1999"/>
        <item m="1" x="1513"/>
        <item m="1" x="2838"/>
        <item m="1" x="2832"/>
        <item m="1" x="2608"/>
        <item m="1" x="2493"/>
        <item m="1" x="2472"/>
        <item m="1" x="4203"/>
        <item m="1" x="2096"/>
        <item m="1" x="2272"/>
        <item m="1" x="3206"/>
        <item m="1" x="751"/>
        <item m="1" x="2794"/>
        <item m="1" x="2012"/>
        <item m="1" x="1862"/>
        <item m="1" x="2141"/>
        <item m="1" x="3759"/>
        <item m="1" x="3971"/>
        <item m="1" x="2039"/>
        <item m="1" x="3740"/>
        <item m="1" x="569"/>
        <item m="1" x="2170"/>
        <item m="1" x="1849"/>
        <item m="1" x="2830"/>
        <item m="1" x="491"/>
        <item m="1" x="3516"/>
        <item m="1" x="592"/>
        <item m="1" x="2874"/>
        <item m="1" x="2467"/>
        <item m="1" x="2987"/>
        <item m="1" x="1632"/>
        <item m="1" x="2919"/>
        <item m="1" x="2461"/>
        <item m="1" x="1637"/>
        <item m="1" x="1204"/>
        <item m="1" x="2845"/>
        <item m="1" x="3976"/>
        <item m="1" x="1284"/>
        <item m="1" x="868"/>
        <item m="1" x="812"/>
        <item m="1" x="2376"/>
        <item m="1" x="1809"/>
        <item m="1" x="2554"/>
        <item m="1" x="2869"/>
        <item m="1" x="1656"/>
        <item m="1" x="3034"/>
        <item m="1" x="1281"/>
        <item m="1" x="1033"/>
        <item m="1" x="2495"/>
        <item m="1" x="947"/>
        <item m="1" x="438"/>
        <item m="1" x="448"/>
        <item m="1" x="2628"/>
        <item m="1" x="4082"/>
        <item m="1" x="2296"/>
        <item m="1" x="1863"/>
        <item m="1" x="1400"/>
        <item m="1" x="2471"/>
        <item m="1" x="658"/>
        <item m="1" x="3916"/>
        <item m="1" x="1986"/>
        <item m="1" x="686"/>
        <item m="1" x="3356"/>
        <item m="1" x="4109"/>
        <item m="1" x="697"/>
        <item m="1" x="137"/>
        <item m="1" x="3550"/>
        <item m="1" x="3804"/>
        <item m="1" x="3018"/>
        <item m="1" x="3286"/>
        <item m="1" x="3481"/>
        <item m="1" x="2511"/>
        <item m="1" x="756"/>
        <item m="1" x="2855"/>
        <item m="1" x="3150"/>
        <item m="1" x="2252"/>
        <item m="1" x="2679"/>
        <item m="1" x="2230"/>
        <item m="1" x="2910"/>
        <item m="1" x="2590"/>
        <item m="1" x="2154"/>
        <item m="1" x="2717"/>
        <item m="1" x="1923"/>
        <item m="1" x="2384"/>
        <item m="1" x="3574"/>
        <item m="1" x="3659"/>
        <item m="1" x="4035"/>
        <item m="1" x="4128"/>
        <item m="1" x="2017"/>
        <item m="1" x="1667"/>
        <item m="1" x="1912"/>
        <item m="1" x="493"/>
        <item m="1" x="3414"/>
        <item m="1" x="685"/>
        <item m="1" x="3967"/>
        <item m="1" x="4163"/>
        <item m="1" x="424"/>
        <item m="1" x="3977"/>
        <item m="1" x="3458"/>
        <item m="1" x="3931"/>
        <item m="1" x="1889"/>
        <item m="1" x="694"/>
        <item m="1" x="1981"/>
        <item m="1" x="1994"/>
        <item m="1" x="1241"/>
        <item m="1" x="1246"/>
        <item m="1" x="3320"/>
        <item m="1" x="1490"/>
        <item m="1" x="659"/>
        <item m="1" x="1180"/>
        <item m="1" x="3355"/>
        <item m="1" x="1617"/>
        <item m="1" x="614"/>
        <item m="1" x="3114"/>
        <item m="1" x="2728"/>
        <item m="1" x="734"/>
        <item m="1" x="2299"/>
        <item m="1" x="3664"/>
        <item m="1" x="2550"/>
        <item m="1" x="1764"/>
        <item m="1" x="250"/>
        <item m="1" x="2760"/>
        <item m="1" x="2861"/>
        <item m="1" x="338"/>
        <item m="1" x="4127"/>
        <item m="1" x="3705"/>
        <item m="1" x="667"/>
        <item m="1" x="3560"/>
        <item m="1" x="3647"/>
        <item m="1" x="3578"/>
        <item m="1" x="3136"/>
        <item m="1" x="3319"/>
        <item m="1" x="3417"/>
        <item m="1" x="2436"/>
        <item m="1" x="3769"/>
        <item m="1" x="1021"/>
        <item m="1" x="1594"/>
        <item m="1" x="1821"/>
        <item m="1" x="14"/>
        <item m="1" x="962"/>
        <item m="1" x="1039"/>
        <item m="1" x="893"/>
        <item m="1" x="4176"/>
        <item m="1" x="2026"/>
        <item m="1" x="537"/>
        <item m="1" x="1362"/>
        <item m="1" x="1110"/>
        <item m="1" x="700"/>
        <item m="1" x="1156"/>
        <item m="1" x="1277"/>
        <item m="1" x="3800"/>
        <item m="1" x="2916"/>
        <item m="1" x="3807"/>
        <item m="1" x="2413"/>
        <item m="1" x="3315"/>
        <item m="1" x="3428"/>
        <item m="1" x="3348"/>
        <item m="1" x="2971"/>
        <item m="1" x="1174"/>
        <item m="1" x="1271"/>
        <item m="1" x="452"/>
        <item m="1" x="1784"/>
        <item m="1" x="4090"/>
        <item m="1" x="1001"/>
        <item m="1" x="698"/>
        <item m="1" x="599"/>
        <item m="1" x="742"/>
        <item m="1" x="460"/>
        <item m="1" x="466"/>
        <item m="1" x="755"/>
        <item m="1" x="504"/>
        <item m="1" x="568"/>
        <item m="1" x="626"/>
        <item m="1" x="855"/>
        <item m="1" x="3066"/>
        <item m="1" x="1523"/>
        <item m="1" x="969"/>
        <item m="1" x="2302"/>
        <item m="1" x="354"/>
        <item m="1" x="63"/>
        <item m="1" x="3361"/>
        <item m="1" x="2149"/>
        <item m="1" x="1561"/>
        <item m="1" x="1170"/>
        <item m="1" x="551"/>
        <item m="1" x="281"/>
        <item m="1" x="2993"/>
        <item m="1" x="2254"/>
        <item m="1" x="3966"/>
        <item m="1" x="1672"/>
        <item m="1" x="2534"/>
        <item m="1" x="3774"/>
        <item m="1" x="231"/>
        <item m="1" x="2086"/>
        <item m="1" x="3531"/>
        <item m="1" x="4202"/>
        <item m="1" x="2745"/>
        <item m="1" x="3996"/>
        <item m="1" x="119"/>
        <item m="1" x="2401"/>
        <item m="1" x="2640"/>
        <item m="1" x="2160"/>
        <item m="1" x="362"/>
        <item m="1" x="3269"/>
        <item m="1" x="2892"/>
        <item m="1" x="1153"/>
        <item m="1" x="1468"/>
        <item m="1" x="2727"/>
        <item m="1" x="1698"/>
        <item m="1" x="869"/>
        <item m="1" x="1027"/>
        <item m="1" x="3071"/>
        <item m="1" x="890"/>
        <item m="1" x="2979"/>
        <item m="1" x="59"/>
        <item m="1" x="2538"/>
        <item m="1" x="763"/>
        <item m="1" x="1363"/>
        <item m="1" x="3196"/>
        <item m="1" x="3061"/>
        <item m="1" x="2123"/>
        <item m="1" x="3367"/>
        <item m="1" x="1463"/>
        <item m="1" x="2594"/>
        <item m="1" x="3508"/>
        <item m="1" x="385"/>
        <item m="1" x="1171"/>
        <item m="1" x="3818"/>
        <item m="1" x="705"/>
        <item m="1" x="3468"/>
        <item m="1" x="4044"/>
        <item m="1" x="4133"/>
        <item m="1" x="90"/>
        <item m="1" x="2095"/>
        <item m="1" x="3880"/>
        <item m="1" x="129"/>
        <item m="1" x="1364"/>
        <item m="1" x="3586"/>
        <item m="1" x="719"/>
        <item m="1" x="892"/>
        <item m="1" x="3107"/>
        <item m="1" x="3798"/>
        <item m="1" x="1049"/>
        <item m="1" x="804"/>
        <item m="1" x="3019"/>
        <item m="1" x="3185"/>
        <item m="1" x="3095"/>
        <item m="1" x="3696"/>
        <item m="1" x="2273"/>
        <item m="1" x="3498"/>
        <item m="1" x="2920"/>
        <item m="1" x="2642"/>
        <item m="1" x="23"/>
        <item m="1" x="3365"/>
        <item m="1" x="2873"/>
        <item m="1" x="4142"/>
        <item m="1" x="1665"/>
        <item m="1" x="835"/>
        <item m="1" x="774"/>
        <item m="1" x="543"/>
        <item m="1" x="3477"/>
        <item m="1" x="2572"/>
        <item m="1" x="1576"/>
        <item m="1" x="1740"/>
        <item m="1" x="3121"/>
        <item m="1" x="1858"/>
        <item m="1" x="2297"/>
        <item m="1" x="2417"/>
        <item m="1" x="695"/>
        <item m="1" x="3773"/>
        <item m="1" x="3343"/>
        <item m="1" x="512"/>
        <item m="1" x="3523"/>
        <item m="1" x="2157"/>
        <item m="1" x="3081"/>
        <item m="1" x="3488"/>
        <item m="1" x="2887"/>
        <item m="1" x="2653"/>
        <item m="1" x="1449"/>
        <item m="1" x="788"/>
        <item m="1" x="2235"/>
        <item m="1" x="3474"/>
        <item m="1" x="3554"/>
        <item m="1" x="3340"/>
        <item m="1" x="3128"/>
        <item m="1" x="3312"/>
        <item m="1" x="631"/>
        <item m="1" x="4067"/>
        <item m="1" x="3411"/>
        <item m="1" x="2820"/>
        <item m="1" x="4177"/>
        <item m="1" x="3651"/>
        <item m="1" x="2967"/>
        <item m="1" x="2066"/>
        <item m="1" x="264"/>
        <item m="1" x="857"/>
        <item m="1" x="3"/>
        <item m="1" x="2664"/>
        <item m="1" x="215"/>
        <item m="1" x="313"/>
        <item m="1" x="3689"/>
        <item m="1" x="124"/>
        <item m="1" x="3754"/>
        <item m="1" x="1097"/>
        <item m="1" x="664"/>
        <item m="1" x="2497"/>
        <item m="1" x="3830"/>
        <item m="1" x="3954"/>
        <item m="1" x="3442"/>
        <item m="1" x="3261"/>
        <item m="1" x="819"/>
        <item m="1" x="3656"/>
        <item m="1" x="1123"/>
        <item m="1" x="177"/>
        <item m="1" x="1234"/>
        <item m="1" x="1873"/>
        <item m="1" x="1602"/>
        <item m="1" x="458"/>
        <item m="1" x="2560"/>
        <item m="1" x="4042"/>
        <item m="1" x="133"/>
        <item m="1" x="1753"/>
        <item m="1" x="2342"/>
        <item m="1" x="3616"/>
        <item m="1" x="2470"/>
        <item m="1" x="3236"/>
        <item m="1" x="3633"/>
        <item m="1" x="4008"/>
        <item m="1" x="3663"/>
        <item m="1" x="1447"/>
        <item m="1" x="1782"/>
        <item m="1" x="3599"/>
        <item m="1" x="2234"/>
        <item m="1" x="1355"/>
        <item m="1" x="1709"/>
        <item m="1" x="2518"/>
        <item m="1" x="2665"/>
        <item m="1" x="3147"/>
        <item m="1" x="2772"/>
        <item m="1" x="2443"/>
        <item m="1" x="2188"/>
        <item m="1" x="824"/>
        <item m="1" x="1879"/>
        <item m="1" x="2870"/>
        <item m="1" x="2069"/>
        <item m="1" x="1190"/>
        <item m="1" x="1546"/>
        <item m="1" x="2266"/>
        <item m="1" x="2001"/>
        <item m="1" x="2519"/>
        <item m="1" x="2483"/>
        <item m="1" x="2983"/>
        <item m="1" x="2089"/>
        <item m="1" x="2075"/>
        <item m="1" x="87"/>
        <item m="1" x="3994"/>
        <item m="1" x="4169"/>
        <item m="1" x="4076"/>
        <item m="1" x="2616"/>
        <item m="1" x="3983"/>
        <item m="1" x="3785"/>
        <item m="1" x="2030"/>
        <item m="1" x="352"/>
        <item m="1" x="1615"/>
        <item m="1" x="3078"/>
        <item m="1" x="525"/>
        <item m="1" x="2704"/>
        <item m="1" x="710"/>
        <item m="1" x="2785"/>
        <item m="1" x="532"/>
        <item m="1" x="1840"/>
        <item m="1" x="1695"/>
        <item m="1" x="2226"/>
        <item m="1" x="3218"/>
        <item m="1" x="2561"/>
        <item m="1" x="2131"/>
        <item m="1" x="703"/>
        <item m="1" x="371"/>
        <item m="1" x="1899"/>
        <item m="1" x="1286"/>
        <item m="1" x="1090"/>
        <item m="1" x="1742"/>
        <item m="1" x="2216"/>
        <item m="1" x="1604"/>
        <item m="1" x="435"/>
        <item m="1" x="2045"/>
        <item m="1" x="1091"/>
        <item m="1" x="825"/>
        <item m="1" x="745"/>
        <item m="1" x="2624"/>
        <item m="1" x="545"/>
        <item m="1" x="2079"/>
        <item m="1" x="1394"/>
        <item m="1" x="2349"/>
        <item m="1" x="914"/>
        <item m="1" x="1779"/>
        <item m="1" x="3276"/>
        <item m="1" x="2193"/>
        <item m="1" x="2080"/>
        <item m="1" x="904"/>
        <item m="1" x="3062"/>
        <item m="1" x="4207"/>
        <item m="1" x="2134"/>
        <item m="1" x="3614"/>
        <item m="1" x="3267"/>
        <item m="1" x="959"/>
        <item m="1" x="728"/>
        <item m="1" x="3942"/>
        <item m="1" x="96"/>
        <item m="1" x="3104"/>
        <item m="1" x="3841"/>
        <item m="1" x="2818"/>
        <item m="1" x="3473"/>
        <item m="1" x="3133"/>
        <item m="1" x="4198"/>
        <item m="1" x="2625"/>
        <item m="1" x="1078"/>
        <item m="1" x="2602"/>
        <item m="1" x="2641"/>
        <item m="1" x="447"/>
        <item m="1" x="1103"/>
        <item m="1" x="906"/>
        <item m="1" x="3423"/>
        <item m="1" x="1142"/>
        <item m="1" x="1026"/>
        <item m="1" x="118"/>
        <item m="1" x="1168"/>
        <item m="1" x="1590"/>
        <item m="1" x="3193"/>
        <item m="1" x="290"/>
        <item m="1" x="4122"/>
        <item m="1" x="2997"/>
        <item m="1" x="2755"/>
        <item m="1" x="1322"/>
        <item m="1" x="2547"/>
        <item m="1" x="2667"/>
        <item m="1" x="1655"/>
        <item m="1" x="3227"/>
        <item m="1" x="3928"/>
        <item m="1" x="4038"/>
        <item m="1" x="2735"/>
        <item m="1" x="3501"/>
        <item m="1" x="3232"/>
        <item m="1" x="3467"/>
        <item m="1" x="4036"/>
        <item m="1" x="3252"/>
        <item m="1" x="1454"/>
        <item m="1" x="3711"/>
        <item m="1" x="850"/>
        <item m="1" x="2831"/>
        <item m="1" x="50"/>
        <item m="1" x="3389"/>
        <item m="1" x="3291"/>
        <item m="1" x="3433"/>
        <item m="1" x="3212"/>
        <item m="1" x="4181"/>
        <item m="1" x="1829"/>
        <item m="1" x="3204"/>
        <item m="1" x="3380"/>
        <item m="1" x="1643"/>
        <item m="1" x="1030"/>
        <item m="1" x="3087"/>
        <item m="1" x="1373"/>
        <item m="1" x="134"/>
        <item m="1" x="1973"/>
        <item m="1" x="163"/>
        <item m="1" x="1390"/>
        <item m="1" x="1556"/>
        <item m="1" x="2781"/>
        <item m="1" x="2343"/>
        <item m="1" x="1577"/>
        <item m="1" x="1896"/>
        <item m="1" x="3035"/>
        <item m="1" x="606"/>
        <item m="1" x="2927"/>
        <item m="1" x="2289"/>
        <item m="1" x="2412"/>
        <item m="1" x="2409"/>
        <item m="1" x="3240"/>
        <item m="1" x="2633"/>
        <item m="1" x="2388"/>
        <item m="1" x="298"/>
        <item m="1" x="2523"/>
        <item m="1" x="2656"/>
        <item m="1" x="2115"/>
        <item m="1" x="2658"/>
        <item m="1" x="3884"/>
        <item m="1" x="1144"/>
        <item m="1" x="2544"/>
        <item m="1" x="3426"/>
        <item m="1" x="515"/>
        <item m="1" x="2849"/>
        <item m="1" x="3188"/>
        <item m="1" x="2283"/>
        <item m="1" x="3699"/>
        <item m="1" x="350"/>
        <item m="1" x="266"/>
        <item m="1" x="4168"/>
        <item m="1" x="625"/>
        <item m="1" x="3565"/>
        <item m="1" x="538"/>
        <item m="1" x="445"/>
        <item m="1" x="175"/>
        <item m="1" x="477"/>
        <item m="1" x="2242"/>
        <item m="1" x="3981"/>
        <item m="1" x="1687"/>
        <item m="1" x="4140"/>
        <item m="1" x="1507"/>
        <item m="1" x="2336"/>
        <item m="1" x="3715"/>
        <item m="1" x="2458"/>
        <item m="1" x="1802"/>
        <item m="1" x="725"/>
        <item m="1" x="531"/>
        <item m="1" x="895"/>
        <item m="1" x="727"/>
        <item m="1" x="1685"/>
        <item m="1" x="4006"/>
        <item m="1" x="501"/>
        <item m="1" x="1898"/>
        <item m="1" x="1714"/>
        <item m="1" x="2282"/>
        <item m="1" x="2221"/>
        <item m="1" x="917"/>
        <item m="1" x="2023"/>
        <item m="1" x="978"/>
        <item m="1" x="1134"/>
        <item m="1" x="1055"/>
        <item m="1" x="1710"/>
        <item m="1" x="596"/>
        <item m="1" x="1605"/>
        <item m="1" x="1045"/>
        <item m="1" x="261"/>
        <item m="1" x="1443"/>
        <item m="1" x="2363"/>
        <item m="1" x="2210"/>
        <item m="1" x="987"/>
        <item m="1" x="1636"/>
        <item m="1" x="1956"/>
        <item m="1" x="3894"/>
        <item m="1" x="994"/>
        <item m="1" x="1408"/>
        <item m="1" x="2004"/>
        <item m="1" x="3205"/>
        <item m="1" x="3274"/>
        <item m="1" x="2125"/>
        <item m="1" x="1102"/>
        <item m="1" x="2936"/>
        <item m="1" x="3534"/>
        <item m="1" x="2196"/>
        <item m="1" x="2321"/>
        <item m="1" x="3005"/>
        <item m="1" x="3833"/>
        <item m="1" x="439"/>
        <item m="1" x="3851"/>
        <item m="1" x="3376"/>
        <item m="1" x="3638"/>
        <item m="1" x="920"/>
        <item m="1" x="3512"/>
        <item m="1" x="3359"/>
        <item m="1" x="1906"/>
        <item m="1" x="843"/>
        <item m="1" x="114"/>
        <item m="1" x="85"/>
        <item m="1" x="113"/>
        <item m="1" x="1046"/>
        <item m="1" x="3709"/>
        <item m="1" x="2638"/>
        <item m="1" x="1201"/>
        <item m="1" x="937"/>
        <item m="1" x="148"/>
        <item m="1" x="2333"/>
        <item m="1" x="2771"/>
        <item m="1" x="3045"/>
        <item m="1" x="1540"/>
        <item m="1" x="1807"/>
        <item m="1" x="3536"/>
        <item m="1" x="3001"/>
        <item m="1" x="345"/>
        <item m="1" x="2609"/>
        <item m="1" x="398"/>
        <item m="1" x="2145"/>
        <item m="1" x="3268"/>
        <item m="1" x="3337"/>
        <item m="1" x="99"/>
        <item m="1" x="3825"/>
        <item m="1" x="749"/>
        <item m="1" x="2754"/>
        <item m="1" x="3596"/>
        <item m="1" x="1023"/>
        <item m="1" x="1346"/>
        <item m="1" x="2395"/>
        <item m="1" x="221"/>
        <item m="1" x="1221"/>
        <item m="1" x="2201"/>
        <item m="1" x="3979"/>
        <item m="1" x="1319"/>
        <item m="1" x="4041"/>
        <item m="1" x="1708"/>
        <item m="1" x="168"/>
        <item m="1" x="3861"/>
        <item m="1" x="3369"/>
        <item m="1" x="559"/>
        <item m="1" x="2072"/>
        <item m="1" x="3632"/>
        <item m="1" x="1453"/>
        <item m="1" x="1127"/>
        <item m="1" x="3008"/>
        <item m="1" x="2600"/>
        <item m="1" x="3159"/>
        <item m="1" x="57"/>
        <item m="1" x="1777"/>
        <item m="1" x="4165"/>
        <item m="1" x="1440"/>
        <item m="1" x="58"/>
        <item m="1" x="2403"/>
        <item m="1" x="49"/>
        <item m="1" x="1674"/>
        <item m="1" x="931"/>
        <item m="1" x="826"/>
        <item m="1" x="2286"/>
        <item m="1" x="2107"/>
        <item m="1" x="4068"/>
        <item m="1" x="2825"/>
        <item m="1" x="3914"/>
        <item m="1" x="3187"/>
        <item m="1" x="3169"/>
        <item m="1" x="4037"/>
        <item m="1" x="216"/>
        <item m="1" x="842"/>
        <item m="1" x="526"/>
        <item m="1" x="3427"/>
        <item m="1" x="3669"/>
        <item m="1" x="2989"/>
        <item m="1" x="2557"/>
        <item m="1" x="859"/>
        <item m="1" x="419"/>
        <item m="1" x="1261"/>
        <item m="1" x="3738"/>
        <item m="1" x="1191"/>
        <item m="1" x="2712"/>
        <item m="1" x="4191"/>
        <item m="1" x="1810"/>
        <item m="1" x="1166"/>
        <item m="1" x="1843"/>
        <item m="1" x="3692"/>
        <item m="1" x="2029"/>
        <item m="1" x="2863"/>
        <item m="1" x="406"/>
        <item m="1" x="919"/>
        <item m="1" x="634"/>
        <item m="1" x="2108"/>
        <item m="1" x="330"/>
        <item m="1" x="4048"/>
        <item m="1" x="513"/>
        <item m="1" x="3483"/>
        <item m="1" x="2586"/>
        <item m="1" x="1712"/>
        <item m="1" x="2163"/>
        <item m="1" x="2714"/>
        <item m="1" x="3419"/>
        <item m="1" x="1306"/>
        <item m="1" x="4016"/>
        <item m="1" x="2351"/>
        <item m="1" x="1847"/>
        <item m="1" x="609"/>
        <item m="1" x="83"/>
        <item m="1" x="3649"/>
        <item m="1" x="2839"/>
        <item m="1" x="2074"/>
        <item m="1" x="2800"/>
        <item m="1" x="3766"/>
        <item m="1" x="1075"/>
        <item m="1" x="3618"/>
        <item m="1" x="3321"/>
        <item m="1" x="2764"/>
        <item m="1" x="2663"/>
        <item m="1" x="1652"/>
        <item m="1" x="418"/>
        <item m="1" x="2962"/>
        <item m="1" x="3134"/>
        <item m="1" x="1814"/>
        <item m="1" x="2000"/>
        <item m="1" x="502"/>
        <item m="1" x="3511"/>
        <item m="1" x="1492"/>
        <item m="1" x="2615"/>
        <item m="1" x="1934"/>
        <item m="1" x="1412"/>
        <item m="1" x="639"/>
        <item m="1" x="3031"/>
        <item m="1" x="2496"/>
        <item m="1" x="375"/>
        <item m="1" x="208"/>
        <item m="1" x="2068"/>
        <item m="1" x="125"/>
        <item m="1" x="3158"/>
        <item m="1" x="3260"/>
        <item m="1" x="765"/>
        <item m="1" x="284"/>
        <item m="1" x="803"/>
        <item m="1" x="2736"/>
        <item m="1" x="1760"/>
        <item m="1" x="1696"/>
        <item m="1" x="858"/>
        <item m="1" x="3270"/>
        <item m="1" x="3412"/>
        <item m="1" x="662"/>
        <item m="1" x="2836"/>
        <item m="1" x="1195"/>
        <item m="1" x="1485"/>
        <item m="1" x="911"/>
        <item m="1" x="3184"/>
        <item m="1" x="992"/>
        <item m="1" x="3615"/>
        <item m="1" x="916"/>
        <item m="1" x="1844"/>
        <item m="1" x="2995"/>
        <item m="1" x="815"/>
        <item m="1" x="1869"/>
        <item m="1" x="4081"/>
        <item m="1" x="3225"/>
        <item m="1" x="2099"/>
        <item m="1" x="1256"/>
        <item m="1" x="3544"/>
        <item m="1" x="3590"/>
        <item m="1" x="1163"/>
        <item m="1" x="3879"/>
        <item m="1" x="2177"/>
        <item m="1" x="149"/>
        <item m="1" x="617"/>
        <item m="1" x="541"/>
        <item m="1" x="1371"/>
        <item m="1" x="2179"/>
        <item m="1" x="1567"/>
        <item m="1" x="1796"/>
        <item m="1" x="3394"/>
        <item m="1" x="210"/>
        <item m="1" x="3054"/>
        <item m="1" x="2690"/>
        <item m="1" x="1937"/>
        <item m="1" x="3900"/>
        <item m="1" x="206"/>
        <item m="1" x="3827"/>
        <item m="1" x="3208"/>
        <item m="1" x="654"/>
        <item m="1" x="739"/>
        <item m="1" x="274"/>
        <item m="1" x="364"/>
        <item m="1" x="1892"/>
        <item m="1" x="2599"/>
        <item m="1" x="3263"/>
        <item m="1" x="3726"/>
        <item m="1" x="3254"/>
        <item m="1" x="2782"/>
        <item m="1" x="1669"/>
        <item m="1" x="722"/>
        <item m="1" x="1731"/>
        <item m="1" x="4132"/>
        <item m="1" x="3713"/>
        <item m="1" x="3060"/>
        <item m="1" x="1908"/>
        <item m="1" x="3572"/>
        <item m="1" x="3429"/>
        <item m="1" x="1875"/>
        <item m="1" x="1850"/>
        <item m="1" x="1671"/>
        <item m="1" x="3917"/>
        <item m="1" x="2724"/>
        <item m="1" x="2581"/>
        <item m="1" x="2158"/>
        <item m="1" x="2147"/>
        <item m="1" x="2076"/>
        <item m="1" x="2796"/>
        <item m="1" x="479"/>
        <item m="1" x="1593"/>
        <item m="1" x="2563"/>
        <item m="1" x="1141"/>
        <item m="1" x="1610"/>
        <item m="1" x="2551"/>
        <item m="1" x="1926"/>
        <item m="1" x="1505"/>
        <item m="1" x="3421"/>
        <item m="1" x="3604"/>
        <item m="1" x="1217"/>
        <item m="1" x="1749"/>
        <item m="1" x="3357"/>
        <item m="1" x="2670"/>
        <item m="1" x="3098"/>
        <item m="1" x="2358"/>
        <item m="1" x="3944"/>
        <item m="1" x="673"/>
        <item m="1" x="484"/>
        <item m="1" x="1855"/>
        <item m="1" x="2394"/>
        <item m="1" x="3505"/>
        <item m="1" x="2827"/>
        <item m="1" x="616"/>
        <item m="1" x="184"/>
        <item m="1" x="279"/>
        <item m="1" x="368"/>
        <item m="1" x="64"/>
        <item m="1" x="3275"/>
        <item m="1" x="2907"/>
        <item m="1" x="3434"/>
        <item m="1" x="2773"/>
        <item m="1" x="1287"/>
        <item m="1" x="1136"/>
        <item m="1" x="2516"/>
        <item m="1" x="3965"/>
        <item m="1" x="3867"/>
        <item m="1" x="2155"/>
        <item m="1" x="2834"/>
        <item m="1" x="1260"/>
        <item m="1" x="3375"/>
        <item m="1" x="979"/>
        <item m="1" x="1145"/>
        <item m="1" x="783"/>
        <item m="1" x="1273"/>
        <item m="1" x="280"/>
        <item m="1" x="3469"/>
        <item m="1" x="3231"/>
        <item m="1" x="1200"/>
        <item m="1" x="1409"/>
        <item m="1" x="3466"/>
        <item m="1" x="3674"/>
        <item m="1" x="2335"/>
        <item m="1" x="2084"/>
        <item m="1" x="454"/>
        <item m="1" x="731"/>
        <item m="1" x="2219"/>
        <item m="1" x="3163"/>
        <item m="1" x="3295"/>
        <item m="1" x="3093"/>
        <item m="1" x="861"/>
        <item m="1" x="956"/>
        <item m="1" x="1028"/>
        <item m="1" x="3385"/>
        <item m="1" x="2228"/>
        <item m="1" x="836"/>
        <item m="1" x="1345"/>
        <item m="1" x="1076"/>
        <item m="1" x="412"/>
        <item m="1" x="472"/>
        <item m="1" x="4173"/>
        <item m="1" x="550"/>
        <item m="1" x="1254"/>
        <item m="1" x="3592"/>
        <item m="1" x="4079"/>
        <item m="1" x="2414"/>
        <item m="1" x="3407"/>
        <item m="1" x="287"/>
        <item m="1" x="1397"/>
        <item m="1" x="2931"/>
        <item m="1" x="2186"/>
        <item m="1" x="2054"/>
        <item m="1" x="443"/>
        <item m="1" x="349"/>
        <item m="1" x="430"/>
        <item m="1" x="344"/>
        <item m="1" x="4073"/>
        <item m="1" x="2485"/>
        <item m="1" x="2697"/>
        <item m="1" x="2094"/>
        <item m="1" x="1600"/>
        <item m="1" x="1378"/>
        <item m="1" x="40"/>
        <item m="1" x="1308"/>
        <item m="1" x="3123"/>
        <item m="1" x="1117"/>
        <item m="1" x="4134"/>
        <item m="1" x="782"/>
        <item m="1" x="28"/>
        <item m="1" x="598"/>
        <item m="1" x="130"/>
        <item m="1" x="217"/>
        <item m="1" x="2617"/>
        <item m="1" x="3139"/>
        <item m="1" x="223"/>
        <item m="1" x="91"/>
        <item m="1" x="3679"/>
        <item m="1" x="3492"/>
        <item m="1" x="3605"/>
        <item m="1" x="520"/>
        <item m="1" x="3671"/>
        <item m="1" x="4153"/>
        <item m="1" x="2208"/>
        <item m="1" x="3084"/>
        <item m="1" x="499"/>
        <item m="1" x="1161"/>
        <item m="1" x="3016"/>
        <item m="1" x="1520"/>
        <item m="1" x="1842"/>
        <item m="1" x="991"/>
        <item m="1" x="3857"/>
        <item m="1" x="612"/>
        <item m="1" x="4206"/>
        <item m="1" x="989"/>
        <item m="1" x="1004"/>
        <item m="1" x="2980"/>
        <item m="1" x="2944"/>
        <item m="1" x="3748"/>
        <item m="1" x="3476"/>
        <item m="1" x="3566"/>
        <item m="1" x="3486"/>
        <item m="1" x="4167"/>
        <item m="1" x="1945"/>
        <item m="1" x="3681"/>
        <item m="1" x="2399"/>
        <item m="1" x="622"/>
        <item m="1" x="2093"/>
        <item m="1" x="3665"/>
        <item m="1" x="35"/>
        <item m="1" x="2276"/>
        <item m="1" x="2662"/>
        <item m="1" x="3502"/>
        <item m="1" x="1953"/>
        <item m="1" x="1721"/>
        <item m="1" x="2213"/>
        <item m="1" x="954"/>
        <item m="1" x="384"/>
        <item m="1" x="1813"/>
        <item m="1" x="3777"/>
        <item m="1" x="2842"/>
        <item m="1" x="3317"/>
        <item m="1" x="3026"/>
        <item m="1" x="42"/>
        <item m="1" x="1496"/>
        <item m="1" x="214"/>
        <item m="1" x="957"/>
        <item m="1" x="2515"/>
        <item m="1" x="100"/>
        <item m="1" x="2136"/>
        <item m="1" x="1414"/>
        <item m="1" x="3409"/>
        <item m="1" x="952"/>
        <item m="1" x="2851"/>
        <item m="1" x="2692"/>
        <item m="1" x="4171"/>
        <item m="1" x="294"/>
        <item m="1" x="1514"/>
        <item m="1" x="3881"/>
        <item m="1" x="3439"/>
        <item m="1" x="3379"/>
        <item m="1" x="1244"/>
        <item m="1" x="194"/>
        <item m="1" x="1370"/>
        <item m="1" x="1589"/>
        <item m="1" x="1248"/>
        <item m="1" x="2607"/>
        <item m="1" x="2451"/>
        <item m="1" x="1686"/>
        <item m="1" x="2206"/>
        <item m="1" x="2116"/>
        <item m="1" x="3576"/>
        <item m="1" x="1044"/>
        <item m="1" x="1798"/>
        <item m="1" x="1682"/>
        <item m="1" x="3903"/>
        <item m="1" x="3248"/>
        <item m="1" x="1380"/>
        <item m="1" x="3479"/>
        <item m="1" x="611"/>
        <item m="1" x="258"/>
        <item m="1" x="3999"/>
        <item m="1" x="1228"/>
        <item m="1" x="1621"/>
        <item m="1" x="3904"/>
        <item m="1" x="3072"/>
        <item m="1" x="3719"/>
        <item m="1" x="4026"/>
        <item m="1" x="3484"/>
        <item m="1" x="3310"/>
        <item m="1" x="2774"/>
        <item m="1" x="2361"/>
        <item m="1" x="3153"/>
        <item m="1" x="777"/>
        <item m="1" x="2639"/>
        <item m="1" x="2596"/>
        <item m="1" x="1441"/>
        <item m="1" x="854"/>
        <item m="1" x="619"/>
        <item m="1" x="56"/>
        <item m="1" x="2683"/>
        <item m="1" x="238"/>
        <item m="1" x="1750"/>
        <item m="1" x="3683"/>
        <item m="1" x="1825"/>
        <item m="1" x="1642"/>
        <item m="1" x="3682"/>
        <item m="1" x="2504"/>
        <item m="1" x="1933"/>
        <item m="1" x="2114"/>
        <item m="1" x="4"/>
        <item m="1" x="2308"/>
        <item m="1" x="775"/>
        <item m="1" x="433"/>
        <item m="1" x="3221"/>
        <item m="1" x="54"/>
        <item m="1" x="2718"/>
        <item m="1" x="2908"/>
        <item m="1" x="1630"/>
        <item m="1" x="1037"/>
        <item m="1" x="661"/>
        <item m="1" x="856"/>
        <item m="1" x="3090"/>
        <item m="1" x="3057"/>
        <item m="1" x="2046"/>
        <item m="1" x="3331"/>
        <item m="1" x="1356"/>
        <item m="1" x="2740"/>
        <item m="1" x="1025"/>
        <item m="1" x="4063"/>
        <item m="1" x="3444"/>
        <item m="1" x="1338"/>
        <item m="1" x="3980"/>
        <item m="1" x="955"/>
        <item m="1" x="759"/>
        <item m="1" x="1532"/>
        <item m="1" x="666"/>
        <item m="1" x="921"/>
        <item m="1" x="247"/>
        <item m="1" x="2257"/>
        <item m="1" x="1487"/>
        <item m="1" x="1568"/>
        <item m="1" x="141"/>
        <item m="1" x="269"/>
        <item m="1" x="4050"/>
        <item m="1" x="475"/>
        <item m="1" x="2322"/>
        <item m="1" x="507"/>
        <item m="1" x="3002"/>
        <item m="1" x="1219"/>
        <item m="1" x="3371"/>
        <item m="1" x="3322"/>
        <item m="1" x="423"/>
        <item m="1" x="672"/>
        <item m="1" x="3024"/>
        <item m="1" x="2365"/>
        <item m="1" x="3265"/>
        <item m="1" x="2731"/>
        <item m="1" x="3982"/>
        <item m="1" x="4200"/>
        <item m="1" x="509"/>
        <item m="1" x="4201"/>
        <item m="1" x="4056"/>
        <item m="1" x="3154"/>
        <item m="1" x="2106"/>
        <item m="1" x="46"/>
        <item m="1" x="1573"/>
        <item m="1" x="510"/>
        <item m="1" x="453"/>
        <item m="1" x="529"/>
        <item m="1" x="3326"/>
        <item m="1" x="3515"/>
        <item m="1" x="2895"/>
        <item m="1" x="1017"/>
        <item m="1" x="396"/>
        <item m="1" x="1596"/>
        <item m="1" x="1360"/>
        <item m="1" x="578"/>
        <item m="1" x="1357"/>
        <item m="1" x="3653"/>
        <item m="1" x="2786"/>
        <item m="1" x="1963"/>
        <item m="1" x="3707"/>
        <item m="1" x="325"/>
        <item m="1" x="94"/>
        <item m="1" x="2757"/>
        <item m="1" x="105"/>
        <item m="1" x="1493"/>
        <item m="1" x="1283"/>
        <item m="1" x="1107"/>
        <item m="1" x="1158"/>
        <item m="1" x="1181"/>
        <item m="1" x="225"/>
        <item m="1" x="4012"/>
        <item m="1" x="744"/>
        <item m="1" x="3063"/>
        <item m="1" x="3591"/>
        <item m="1" x="3873"/>
        <item m="1" x="140"/>
        <item m="1" x="907"/>
        <item m="1" x="594"/>
        <item m="1" x="2225"/>
        <item m="1" x="2856"/>
        <item m="1" x="3794"/>
        <item m="1" x="730"/>
        <item m="1" x="973"/>
        <item m="1" x="268"/>
        <item m="1" x="3701"/>
        <item m="1" x="3046"/>
        <item m="1" x="1250"/>
        <item m="1" x="2316"/>
        <item m="1" x="2390"/>
        <item m="1" x="2460"/>
        <item m="1" x="1745"/>
        <item m="1" x="3886"/>
        <item m="1" x="3451"/>
        <item m="1" x="2124"/>
        <item m="1" x="1769"/>
        <item m="1" x="1323"/>
        <item m="1" x="1216"/>
        <item m="1" x="2881"/>
        <item m="1" x="2474"/>
        <item m="1" x="2953"/>
        <item m="1" x="2972"/>
        <item m="1" x="2236"/>
        <item m="1" x="924"/>
        <item m="1" x="1047"/>
        <item m="1" x="3901"/>
        <item m="1" x="372"/>
        <item m="1" x="1958"/>
        <item m="1" x="1998"/>
        <item m="1" x="638"/>
        <item m="1" x="1344"/>
        <item m="1" x="975"/>
        <item m="1" x="33"/>
        <item m="1" x="2884"/>
        <item m="1" x="1060"/>
        <item m="1" x="4185"/>
        <item m="1" x="1330"/>
        <item m="1" x="2925"/>
        <item m="1" x="3668"/>
        <item m="1" x="876"/>
        <item m="1" x="789"/>
        <item m="1" x="485"/>
        <item m="1" x="1751"/>
        <item m="1" x="1054"/>
        <item m="1" x="1884"/>
        <item m="1" x="3302"/>
        <item m="1" x="1488"/>
        <item m="1" x="2269"/>
        <item m="1" x="1680"/>
        <item m="1" x="1279"/>
        <item m="1" x="610"/>
        <item m="1" x="941"/>
        <item m="1" x="257"/>
        <item m="1" x="4099"/>
        <item m="1" x="3082"/>
        <item m="1" x="3687"/>
        <item m="1" x="3364"/>
        <item m="1" x="3022"/>
        <item m="1" x="1337"/>
        <item m="1" x="1236"/>
        <item m="1" x="2187"/>
        <item m="1" x="3056"/>
        <item m="1" x="652"/>
        <item m="1" x="1579"/>
        <item m="1" x="632"/>
        <item m="1" x="1583"/>
        <item m="1" x="1350"/>
        <item m="1" x="683"/>
        <item m="1" x="3284"/>
        <item m="1" x="2268"/>
        <item m="1" x="2144"/>
        <item m="1" x="2659"/>
        <item m="1" x="29"/>
        <item m="1" x="2990"/>
        <item m="1" x="3146"/>
        <item m="1" x="3872"/>
        <item m="1" x="2373"/>
        <item m="1" x="347"/>
        <item m="1" x="1339"/>
        <item m="1" x="3297"/>
        <item m="1" x="2293"/>
        <item m="1" x="1230"/>
        <item m="1" x="2606"/>
        <item m="1" x="2280"/>
        <item m="1" x="4161"/>
        <item m="1" x="3611"/>
        <item m="1" x="2005"/>
        <item m="1" x="10"/>
        <item m="1" x="794"/>
        <item m="1" x="3217"/>
        <item m="1" x="36"/>
        <item m="1" x="3454"/>
        <item m="1" x="120"/>
        <item m="1" x="1354"/>
        <item m="1" x="1982"/>
        <item m="1" x="2502"/>
        <item m="1" x="2630"/>
        <item m="1" x="1105"/>
        <item m="1" x="2002"/>
        <item m="1" x="2173"/>
        <item m="1" x="2064"/>
        <item m="1" x="1469"/>
        <item m="1" x="2486"/>
        <item m="1" x="2011"/>
        <item m="1" x="2661"/>
        <item m="1" x="2799"/>
        <item m="1" x="1876"/>
        <item m="1" x="4062"/>
        <item m="1" x="2191"/>
        <item m="1" x="1735"/>
        <item m="1" x="990"/>
        <item m="1" x="425"/>
        <item m="1" x="900"/>
        <item m="1" x="1207"/>
        <item m="1" x="3055"/>
        <item m="1" x="3172"/>
        <item m="1" x="162"/>
        <item m="1" x="1788"/>
        <item m="1" x="1247"/>
        <item m="1" x="1133"/>
        <item m="1" x="1349"/>
        <item m="1" x="1890"/>
        <item m="1" x="624"/>
        <item m="1" x="791"/>
        <item m="1" x="2067"/>
        <item m="1" x="2522"/>
        <item m="1" x="2025"/>
        <item m="1" x="1954"/>
        <item m="1" x="2255"/>
        <item m="1" x="1670"/>
        <item m="1" x="3561"/>
        <item m="1" x="353"/>
        <item m="1" x="3377"/>
        <item m="1" x="2243"/>
        <item m="1" x="3404"/>
        <item m="1" x="3416"/>
        <item m="1" x="1147"/>
        <item m="1" x="3040"/>
        <item m="1" x="1679"/>
        <item m="1" x="577"/>
        <item m="1" x="4075"/>
        <item m="1" x="3111"/>
        <item m="1" x="2562"/>
        <item m="1" x="875"/>
        <item m="1" x="3790"/>
        <item m="1" x="1218"/>
        <item m="1" x="3251"/>
        <item m="1" x="3787"/>
        <item m="1" x="1151"/>
        <item m="1" x="2767"/>
        <item m="1" x="2699"/>
        <item m="1" x="690"/>
        <item m="1" x="3629"/>
        <item m="1" x="160"/>
        <item m="1" x="1104"/>
        <item m="1" x="3053"/>
        <item m="1" x="132"/>
        <item m="1" x="769"/>
        <item m="1" x="1572"/>
        <item m="1" x="2082"/>
        <item m="1" x="159"/>
        <item m="1" x="1818"/>
        <item m="1" x="37"/>
        <item m="1" x="946"/>
        <item m="1" x="995"/>
        <item m="1" x="490"/>
        <item m="1" x="752"/>
        <item m="1" x="1139"/>
        <item m="1" x="1564"/>
        <item m="1" x="1508"/>
        <item m="1" x="2643"/>
        <item m="1" x="2223"/>
        <item m="1" x="1282"/>
        <item m="1" x="188"/>
        <item m="1" x="2743"/>
        <item m="1" x="3115"/>
        <item m="1" x="740"/>
        <item m="1" x="656"/>
        <item m="1" x="829"/>
        <item m="1" x="2360"/>
        <item m="1" x="827"/>
        <item m="1" x="2798"/>
        <item m="1" x="147"/>
        <item m="1" x="1082"/>
        <item m="1" x="3094"/>
        <item m="1" x="3517"/>
        <item m="1" x="3912"/>
        <item m="1" x="1588"/>
        <item m="1" x="2587"/>
        <item m="1" x="1509"/>
        <item m="1" x="421"/>
        <item m="1" x="1865"/>
        <item m="1" x="3820"/>
        <item m="1" x="2802"/>
        <item m="1" x="122"/>
        <item m="1" x="272"/>
        <item m="1" x="4069"/>
        <item m="1" x="4141"/>
        <item m="1" x="2524"/>
        <item m="1" x="145"/>
        <item m="1" x="2922"/>
        <item m="1" x="255"/>
        <item m="1" x="2970"/>
        <item m="1" x="3398"/>
        <item m="1" x="1294"/>
        <item m="1" x="1860"/>
        <item m="1" x="1542"/>
        <item m="1" x="1140"/>
        <item m="1" x="9"/>
        <item m="1" x="262"/>
        <item m="1" x="1549"/>
        <item m="1" x="3799"/>
        <item m="1" x="2725"/>
        <item m="1" x="663"/>
        <item m="1" x="2265"/>
        <item m="1" x="1936"/>
        <item m="1" x="852"/>
        <item m="1" x="3318"/>
        <item m="1" x="579"/>
        <item m="1" x="1059"/>
        <item m="1" x="813"/>
        <item m="1" x="601"/>
        <item m="1" x="3690"/>
        <item m="1" x="2284"/>
        <item m="1" x="3538"/>
        <item m="1" x="548"/>
        <item m="1" x="2891"/>
        <item m="1" x="2946"/>
        <item m="1" x="3646"/>
        <item m="1" x="495"/>
        <item m="1" x="3339"/>
        <item m="1" x="967"/>
        <item m="1" x="648"/>
        <item m="1" x="289"/>
        <item m="1" x="4123"/>
        <item m="1" x="3767"/>
        <item m="1" x="3449"/>
        <item m="1" x="3102"/>
        <item m="1" x="2738"/>
        <item m="1" x="2325"/>
        <item m="1" x="1900"/>
        <item m="1" x="2258"/>
        <item m="1" x="3140"/>
        <item m="1" x="766"/>
        <item m="1" x="822"/>
        <item m="1" x="2323"/>
        <item m="1" x="459"/>
        <item m="1" x="787"/>
        <item m="1" x="4193"/>
        <item m="1" x="1029"/>
        <item m="1" x="3489"/>
        <item m="1" x="2779"/>
        <item m="1" x="442"/>
        <item m="1" x="1834"/>
        <item m="1" x="3303"/>
        <item m="1" x="3480"/>
        <item m="1" x="3639"/>
        <item m="1" x="2371"/>
        <item m="1" x="760"/>
        <item m="1" x="2090"/>
        <item m="1" x="530"/>
        <item m="1" x="2568"/>
        <item m="1" x="635"/>
        <item m="1" x="3871"/>
        <item m="1" x="3676"/>
        <item m="1" x="721"/>
        <item m="1" x="701"/>
        <item m="1" x="4028"/>
        <item m="1" x="2204"/>
        <item m="1" x="1068"/>
        <item m="1" x="1422"/>
        <item m="1" x="48"/>
        <item m="1" x="1368"/>
        <item m="1" x="3929"/>
        <item m="1" x="2648"/>
        <item m="1" x="2416"/>
        <item m="1" x="3708"/>
        <item m="1" x="2217"/>
        <item m="1" x="1979"/>
        <item m="1" x="2410"/>
        <item m="1" x="209"/>
        <item m="1" x="2593"/>
        <item m="1" x="3336"/>
        <item m="1" x="597"/>
        <item m="1" x="862"/>
        <item m="1" x="52"/>
        <item m="1" x="1418"/>
        <item m="1" x="768"/>
        <item m="1" x="1501"/>
        <item m="1" x="3211"/>
        <item m="1" x="3070"/>
        <item m="1" x="3842"/>
        <item m="1" x="2056"/>
        <item m="1" x="3850"/>
        <item m="1" x="535"/>
        <item m="1" x="2837"/>
        <item m="1" x="534"/>
        <item m="1" x="440"/>
        <item m="1" x="1870"/>
        <item m="1" x="1666"/>
        <item m="1" x="1827"/>
        <item m="1" x="802"/>
        <item m="1" x="3888"/>
        <item m="1" x="457"/>
        <item m="1" x="3559"/>
        <item m="1" x="1213"/>
        <item m="1" x="2433"/>
        <item m="1" x="11"/>
        <item m="1" x="381"/>
        <item m="1" x="2867"/>
        <item m="1" x="1587"/>
        <item m="1" x="1677"/>
        <item m="1" x="1189"/>
        <item m="1" x="1036"/>
        <item m="1" x="185"/>
        <item m="1" x="3392"/>
        <item m="1" x="2769"/>
        <item m="1" x="426"/>
        <item m="1" x="3622"/>
        <item m="1" x="2823"/>
        <item m="1" x="80"/>
        <item m="1" x="331"/>
        <item m="1" x="142"/>
        <item m="1" x="1119"/>
        <item m="1" x="3588"/>
        <item m="1" x="1293"/>
        <item m="1" x="1801"/>
        <item m="1" x="801"/>
        <item m="1" x="2965"/>
        <item m="1" x="1143"/>
        <item m="1" x="1591"/>
        <item m="1" x="1032"/>
        <item m="1" x="166"/>
        <item m="1" x="165"/>
        <item m="1" x="776"/>
        <item m="1" x="963"/>
        <item m="1" x="3697"/>
        <item m="1" x="3346"/>
        <item m="1" x="2604"/>
        <item m="1" x="605"/>
        <item m="1" x="3432"/>
        <item m="1" x="3870"/>
        <item m="1" x="487"/>
        <item m="1" x="2065"/>
        <item m="1" x="2826"/>
        <item m="1" x="1165"/>
        <item m="1" x="1627"/>
        <item m="1" x="1748"/>
        <item m="1" x="167"/>
        <item m="1" x="3908"/>
        <item m="1" x="399"/>
        <item m="1" x="640"/>
        <item m="1" x="2577"/>
        <item m="1" x="557"/>
        <item m="1" x="1804"/>
        <item m="1" x="251"/>
        <item m="1" x="732"/>
        <item m="1" x="1048"/>
        <item m="1" x="127"/>
        <item m="1" x="380"/>
        <item m="1" x="173"/>
        <item m="1" x="2237"/>
        <item m="1" x="2570"/>
        <item m="1" x="500"/>
        <item m="1" x="3930"/>
        <item m="1" x="4029"/>
        <item m="1" x="523"/>
        <item m="1" x="681"/>
        <item m="1" x="1086"/>
        <item m="1" x="3750"/>
        <item m="1" x="1377"/>
        <item m="1" x="319"/>
        <item m="1" x="3819"/>
        <item m="1" x="2332"/>
        <item m="1" x="3973"/>
        <item m="1" x="1448"/>
        <item m="1" x="3496"/>
        <item m="1" x="1816"/>
        <item m="1" x="733"/>
        <item m="1" x="3186"/>
        <item m="1" x="3504"/>
        <item m="1" x="2783"/>
        <item m="1" x="1157"/>
        <item m="1" x="3487"/>
        <item m="1" x="3964"/>
        <item m="1" x="2456"/>
        <item m="1" x="2117"/>
        <item m="1" x="410"/>
        <item m="1" x="66"/>
        <item m="1" x="1676"/>
        <item m="1" x="607"/>
        <item m="1" x="961"/>
        <item m="1" x="1125"/>
        <item m="1" x="556"/>
        <item m="1" x="22"/>
        <item m="1" x="2901"/>
        <item m="1" x="3329"/>
        <item m="1" x="1099"/>
        <item m="1" x="2853"/>
        <item m="1" x="799"/>
        <item m="1" x="764"/>
        <item m="1" x="469"/>
        <item m="1" x="3130"/>
        <item m="1" x="1035"/>
        <item m="1" x="3953"/>
        <item m="1" x="123"/>
        <item m="1" x="45"/>
        <item m="1" x="171"/>
        <item m="1" x="3612"/>
        <item m="1" x="2706"/>
        <item m="1" x="1182"/>
        <item m="1" x="201"/>
        <item m="1" x="2380"/>
        <item m="1" x="318"/>
        <item m="1" x="894"/>
        <item m="1" x="792"/>
        <item m="1" x="2492"/>
        <item m="1" x="470"/>
        <item m="1" x="212"/>
        <item m="1" x="3189"/>
        <item m="1" x="4027"/>
        <item m="1" x="1383"/>
        <item m="1" x="157"/>
        <item m="1" x="2183"/>
        <item m="1" x="4040"/>
        <item m="1" x="3271"/>
        <item m="1" x="524"/>
        <item m="1" x="1446"/>
        <item m="1" x="2212"/>
        <item m="1" x="471"/>
        <item m="1" x="2763"/>
        <item m="1" x="1304"/>
        <item m="1" x="1114"/>
        <item m="1" x="903"/>
        <item m="1" x="4188"/>
        <item m="1" x="2044"/>
        <item m="1" x="2130"/>
        <item m="1" x="1041"/>
        <item m="1" x="3262"/>
        <item m="1" x="346"/>
        <item m="1" x="451"/>
        <item m="1" x="2356"/>
        <item m="1" x="816"/>
        <item m="1" x="3096"/>
        <item m="1" x="151"/>
        <item m="1" x="2150"/>
        <item m="1" x="2182"/>
        <item m="1" x="2425"/>
        <item m="1" x="497"/>
        <item m="1" x="3132"/>
        <item m="1" x="1265"/>
        <item m="1" x="3301"/>
        <item m="1" x="1269"/>
        <item m="1" x="3556"/>
        <item m="1" x="3328"/>
        <item m="1" x="4174"/>
        <item m="1" x="2354"/>
        <item m="1" x="1927"/>
        <item m="1" x="1928"/>
        <item m="1" x="4192"/>
        <item m="1" x="865"/>
        <item m="1" x="3812"/>
        <item m="1" x="1324"/>
        <item m="1" x="3372"/>
        <item m="1" x="2955"/>
        <item m="1" x="2603"/>
        <item m="1" x="3530"/>
        <item m="1" x="77"/>
        <item m="1" x="3909"/>
        <item m="1" x="747"/>
        <item m="1" x="668"/>
        <item m="1" x="2049"/>
        <item m="1" x="3006"/>
        <item m="1" x="4125"/>
        <item m="1" x="2339"/>
        <item m="1" x="1707"/>
        <item m="1" x="1592"/>
        <item m="1" x="2552"/>
        <item m="1" x="1914"/>
        <item m="1" x="1333"/>
        <item m="1" x="3937"/>
        <item m="1" x="3860"/>
        <item m="1" x="3450"/>
        <item m="1" x="4113"/>
        <item m="1" x="2375"/>
        <item m="1" x="2749"/>
        <item m="1" x="1150"/>
        <item m="1" x="754"/>
        <item m="1" x="3472"/>
        <item m="1" x="2824"/>
        <item m="1" x="3499"/>
        <item m="1" x="2780"/>
        <item m="1" x="571"/>
        <item m="1" x="2789"/>
        <item m="1" x="2801"/>
        <item m="1" x="3106"/>
        <item m="1" x="2822"/>
        <item m="1" x="1932"/>
        <item m="1" x="4139"/>
        <item m="1" x="1938"/>
        <item m="1" x="1948"/>
        <item m="1" x="1972"/>
        <item m="1" x="2535"/>
        <item m="1" x="1124"/>
        <item m="1" x="2006"/>
        <item m="1" x="1131"/>
        <item m="1" x="366"/>
        <item m="1" x="1176"/>
        <item m="1" x="1199"/>
        <item m="1" x="3272"/>
        <item m="1" x="1512"/>
        <item m="1" x="1723"/>
        <item m="1" x="3926"/>
        <item m="1" x="315"/>
        <item m="1" x="75"/>
        <item m="1" x="1794"/>
        <item m="1" x="79"/>
        <item m="1" x="1580"/>
        <item m="1" x="1533"/>
        <item m="1" x="1388"/>
        <item m="1" x="3255"/>
        <item m="1" x="3293"/>
        <item m="1" x="2509"/>
        <item m="1" x="2513"/>
        <item m="1" x="2532"/>
        <item m="1" x="2540"/>
        <item m="1" x="2548"/>
        <item m="1" x="1697"/>
        <item m="1" x="1705"/>
        <item m="1" x="1541"/>
        <item m="1" x="112"/>
        <item m="1" x="295"/>
        <item m="1" x="3239"/>
        <item m="1" x="3828"/>
        <item m="1" x="3918"/>
        <item m="1" x="2961"/>
        <item m="1" x="2428"/>
        <item m="1" x="3725"/>
        <item m="1" x="2840"/>
        <item m="1" x="3491"/>
        <item m="1" x="2804"/>
        <item m="1" x="135"/>
        <item m="1" x="2338"/>
        <item m="1" x="1427"/>
        <item m="1" x="2482"/>
        <item m="1" x="913"/>
        <item m="1" x="552"/>
        <item m="1" x="3846"/>
        <item m="1" x="3899"/>
        <item m="1" x="21"/>
        <item m="1" x="2464"/>
        <item m="1" x="1334"/>
        <item m="1" x="324"/>
        <item m="1" x="3896"/>
        <item m="1" x="2998"/>
        <item m="1" x="1786"/>
        <item m="1" x="2222"/>
        <item m="1" x="4116"/>
        <item m="1" x="2426"/>
        <item m="1" x="1907"/>
        <item m="1" x="1336"/>
        <item m="1" x="449"/>
        <item m="1" x="1570"/>
        <item m="1" x="3273"/>
        <item m="1" x="2503"/>
        <item m="1" x="1558"/>
        <item m="1" x="2440"/>
        <item m="1" x="300"/>
        <item m="1" x="3737"/>
        <item m="1" x="2655"/>
        <item m="1" x="1462"/>
        <item m="1" x="785"/>
        <item m="1" x="1326"/>
        <item m="1" x="2240"/>
        <item m="1" x="2723"/>
        <item m="1" x="4019"/>
        <item m="1" x="1460"/>
        <item m="1" x="3609"/>
        <item m="1" x="2167"/>
        <item m="1" x="2505"/>
        <item m="1" x="965"/>
        <item m="1" x="1376"/>
        <item m="1" x="3097"/>
        <item m="1" x="1053"/>
        <item m="1" x="2383"/>
        <item m="1" x="988"/>
        <item m="1" x="3913"/>
        <item m="1" x="2446"/>
        <item m="1" x="1700"/>
        <item m="1" x="248"/>
        <item m="1" x="2829"/>
        <item m="1" x="1894"/>
        <item m="1" x="2326"/>
        <item m="1" x="4136"/>
        <item m="1" x="4072"/>
        <item m="1" x="3739"/>
        <item m="1" x="811"/>
        <item m="1" x="3316"/>
        <item m="1" x="3180"/>
        <item m="1" x="356"/>
        <item m="1" x="3545"/>
        <item m="1" x="2976"/>
        <item m="1" x="3338"/>
        <item m="1" x="270"/>
        <item m="1" x="1770"/>
        <item m="1" x="1634"/>
        <item m="1" x="3278"/>
        <item m="1" x="3963"/>
        <item m="1" x="1969"/>
        <item m="1" x="234"/>
        <item m="1" x="3157"/>
        <item m="1" x="2629"/>
        <item m="1" x="1800"/>
        <item m="1" x="2021"/>
        <item m="1" x="3563"/>
        <item m="1" x="3245"/>
        <item m="1" x="1864"/>
        <item m="1" x="2246"/>
        <item m="1" x="1347"/>
        <item m="1" x="1198"/>
        <item m="1" x="2207"/>
        <item m="1" x="2882"/>
        <item m="1" x="1725"/>
        <item m="1" x="2024"/>
        <item m="1" x="61"/>
        <item m="1" x="193"/>
        <item m="1" x="224"/>
        <item m="1" x="386"/>
        <item m="1" x="2817"/>
        <item m="1" x="972"/>
        <item m="1" x="299"/>
        <item m="1" x="2071"/>
        <item m="1" x="1424"/>
        <item m="1" x="1535"/>
        <item m="1" x="2526"/>
        <item m="1" x="4172"/>
        <item m="1" x="3285"/>
        <item m="1" x="2192"/>
        <item m="1" x="139"/>
        <item m="1" x="1664"/>
        <item m="1" x="4130"/>
        <item m="1" x="1624"/>
        <item m="1" x="1635"/>
        <item m="1" x="1519"/>
        <item m="1" x="244"/>
        <item m="1" x="3453"/>
        <item m="1" x="3183"/>
        <item m="1" x="1983"/>
        <item m="1" x="3655"/>
        <item m="1" x="1301"/>
        <item m="1" x="1586"/>
        <item m="1" x="2705"/>
        <item m="1" x="441"/>
        <item m="1" x="213"/>
        <item m="1" x="1866"/>
        <item m="1" x="489"/>
        <item m="1" x="2391"/>
        <item m="1" x="4160"/>
        <item m="1" x="604"/>
        <item m="1" x="3033"/>
        <item m="1" x="3862"/>
        <item m="1" x="1057"/>
        <item m="1" x="997"/>
        <item m="1" x="2288"/>
        <item m="1" x="3425"/>
        <item m="1" x="2951"/>
        <item m="1" x="832"/>
        <item m="1" x="3050"/>
        <item m="1" x="3986"/>
        <item m="1" x="1773"/>
        <item m="1" x="867"/>
        <item m="1" x="2850"/>
        <item m="1" x="3883"/>
        <item m="1" x="3494"/>
        <item m="1" x="1737"/>
        <item m="1" x="3761"/>
        <item m="1" x="3445"/>
        <item m="1" x="340"/>
        <item m="1" x="341"/>
        <item m="1" x="514"/>
        <item m="1" x="229"/>
        <item m="1" x="143"/>
        <item m="1" x="172"/>
        <item m="1" x="1019"/>
        <item m="1" x="1258"/>
        <item m="1" x="1841"/>
        <item m="1" x="1401"/>
        <item m="1" x="1706"/>
        <item m="1" x="43"/>
        <item m="1" x="2190"/>
        <item m="1" x="15"/>
        <item m="1" x="2312"/>
        <item m="1" x="2370"/>
        <item m="1" x="297"/>
        <item m="1" x="1757"/>
        <item m="1" x="4096"/>
        <item m="1" x="89"/>
        <item m="1" x="243"/>
        <item m="1" x="558"/>
        <item m="1" x="3645"/>
        <item m="1" x="823"/>
        <item m="1" x="915"/>
        <item m="1" x="2981"/>
        <item m="1" x="3138"/>
        <item m="1" x="1874"/>
        <item m="1" x="1722"/>
        <item m="1" x="3710"/>
        <item m="1" x="3152"/>
        <item m="1" x="2537"/>
        <item m="1" x="3814"/>
        <item m="1" x="2459"/>
        <item m="1" x="2958"/>
        <item m="1" x="3744"/>
        <item m="1" x="306"/>
        <item m="1" x="1233"/>
        <item m="1" x="2494"/>
        <item m="1" x="4088"/>
        <item m="1" x="3509"/>
        <item m="1" x="3631"/>
        <item m="1" x="762"/>
        <item m="1" x="933"/>
        <item m="1" x="1012"/>
        <item m="1" x="3294"/>
        <item m="1" x="3048"/>
        <item m="1" x="2759"/>
        <item m="1" x="2808"/>
        <item m="1" x="1650"/>
        <item m="1" x="4199"/>
        <item m="1" x="39"/>
        <item m="1" x="144"/>
        <item m="1" x="1122"/>
        <item m="1" x="3876"/>
        <item m="1" x="228"/>
        <item m="1" x="1475"/>
        <item m="1" x="1369"/>
        <item m="1" x="1871"/>
        <item m="1" x="3684"/>
        <item m="1" x="3803"/>
        <item m="1" x="3839"/>
        <item m="1" x="3020"/>
        <item m="1" x="3108"/>
        <item m="1" x="3198"/>
        <item m="1" x="2939"/>
        <item m="1" x="3043"/>
        <item m="1" x="3127"/>
        <item m="1" x="494"/>
        <item m="1" x="3308"/>
        <item m="1" x="3358"/>
        <item m="1" x="3099"/>
        <item m="1" x="899"/>
        <item m="1" x="2556"/>
        <item m="1" x="1031"/>
        <item m="1" x="67"/>
        <item m="1" x="3960"/>
        <item m="1" x="2528"/>
        <item m="1" x="953"/>
        <item m="1" x="3044"/>
        <item m="1" x="2364"/>
        <item m="1" x="3289"/>
        <item m="1" x="1778"/>
        <item m="1" x="817"/>
        <item m="1" x="4178"/>
        <item m="1" x="4054"/>
        <item m="1" x="2274"/>
        <item m="1" x="723"/>
        <item m="1" x="3753"/>
        <item m="1" x="2396"/>
        <item m="1" x="1891"/>
        <item m="1" x="4108"/>
        <item m="1" x="3724"/>
        <item m="1" x="3030"/>
        <item m="1" x="2812"/>
        <item m="1" x="3241"/>
        <item m="1" x="2984"/>
        <item m="1" x="2429"/>
        <item m="1" x="2473"/>
        <item m="1" x="2127"/>
        <item m="1" x="4190"/>
        <item m="1" x="3441"/>
        <item m="1" x="3406"/>
        <item m="1" x="3446"/>
        <item m="1" x="3490"/>
        <item m="1" x="3126"/>
        <item m="1" x="3403"/>
        <item m="1" x="1950"/>
        <item m="1" x="1795"/>
        <item m="1" x="1703"/>
        <item m="1" x="665"/>
        <item m="1" x="1450"/>
        <item m="1" x="1056"/>
        <item m="1" x="2644"/>
        <item m="1" x="1311"/>
        <item m="1" x="486"/>
        <item m="1" x="1455"/>
        <item m="1" x="3497"/>
        <item m="1" x="169"/>
        <item m="1" x="3951"/>
        <item m="1" x="831"/>
        <item m="1" x="1984"/>
        <item m="1" x="1467"/>
        <item m="1" x="2637"/>
        <item m="1" x="1481"/>
        <item m="1" x="2792"/>
        <item m="1" x="2488"/>
        <item m="1" x="111"/>
        <item m="1" x="2906"/>
        <item m="1" x="4045"/>
        <item m="1" x="595"/>
        <item m="1" x="590"/>
        <item m="1" x="1080"/>
        <item m="1" x="546"/>
        <item m="1" x="1402"/>
        <item m="1" x="2750"/>
        <item m="1" x="1527"/>
        <item m="1" x="1681"/>
        <item m="1" x="2008"/>
        <item m="1" x="1193"/>
        <item m="1" x="4162"/>
        <item m="1" x="2848"/>
        <item m="1" x="239"/>
        <item m="1" x="246"/>
        <item m="1" x="1291"/>
        <item m="1" x="3207"/>
        <item m="1" x="2073"/>
        <item m="1" x="2368"/>
        <item m="1" x="1008"/>
        <item m="1" x="2415"/>
        <item m="1" x="837"/>
        <item m="1" x="4187"/>
        <item m="1" x="2886"/>
        <item m="1" x="2400"/>
        <item m="1" x="301"/>
        <item m="1" x="1785"/>
        <item m="1" x="2721"/>
        <item m="1" x="2669"/>
        <item m="1" x="934"/>
        <item m="1" x="1766"/>
        <item m="1" x="3079"/>
        <item m="1" x="692"/>
        <item m="1" x="203"/>
        <item m="1" x="1079"/>
        <item m="1" x="2677"/>
        <item m="1" x="3573"/>
        <item m="1" x="3993"/>
        <item m="1" x="1859"/>
        <item m="1" x="2992"/>
        <item m="1" x="1975"/>
        <item m="1" x="877"/>
        <item m="1" x="1941"/>
        <item m="1" x="256"/>
        <item m="1" x="93"/>
        <item m="1" x="3039"/>
        <item m="1" x="3984"/>
        <item m="1" x="3731"/>
        <item m="1" x="1375"/>
        <item m="1" x="1428"/>
        <item m="1" x="3135"/>
        <item m="1" x="1160"/>
        <item m="1" x="3950"/>
        <item m="1" x="2466"/>
        <item m="1" x="488"/>
        <item m="1" x="1332"/>
        <item m="1" x="870"/>
        <item m="1" x="413"/>
        <item m="1" x="4010"/>
        <item m="1" x="2784"/>
        <item m="1" x="326"/>
        <item m="1" x="3685"/>
        <item m="1" x="3680"/>
        <item m="1" x="1495"/>
        <item m="1" x="407"/>
        <item m="1" x="3768"/>
        <item m="1" x="1560"/>
        <item m="1" x="3244"/>
        <item m="1" x="4154"/>
        <item m="1" x="781"/>
        <item m="1" x="3939"/>
        <item m="1" x="1762"/>
        <item m="1" x="1771"/>
        <item m="1" x="3342"/>
        <item m="1" x="2652"/>
        <item m="1" x="968"/>
        <item m="1" x="2879"/>
        <item m="1" x="2918"/>
        <item m="1" x="1253"/>
        <item m="1" x="3470"/>
        <item m="1" x="2530"/>
        <item m="1" x="2753"/>
        <item m="1" x="2512"/>
        <item m="1" x="1831"/>
        <item m="1" x="1444"/>
        <item m="1" x="3809"/>
        <item m="1" x="2702"/>
        <item m="1" x="71"/>
        <item m="1" x="1358"/>
        <item m="1" x="2448"/>
        <item m="1" x="2905"/>
        <item m="1" x="1461"/>
        <item m="1" x="1002"/>
        <item m="1" x="3194"/>
        <item m="1" x="3577"/>
        <item m="1" x="2880"/>
        <item m="1" x="4194"/>
        <item m="1" x="3628"/>
        <item m="1" x="138"/>
        <item m="1" x="2385"/>
        <item m="1" x="2214"/>
        <item m="1" x="230"/>
        <item m="1" x="2788"/>
        <item m="1" x="1470"/>
        <item m="1" x="2232"/>
        <item m="1" x="2726"/>
        <item m="1" x="1242"/>
        <item m="1" x="2541"/>
        <item m="1" x="3552"/>
        <item m="1" x="1058"/>
        <item m="1" x="570"/>
        <item m="1" x="1146"/>
        <item m="1" x="1379"/>
        <item m="1" x="2852"/>
        <item m="1" x="17"/>
        <item m="1" x="117"/>
        <item m="1" x="4184"/>
        <item m="1" x="3176"/>
        <item m="1" x="2224"/>
        <item m="1" x="708"/>
        <item m="1" x="1733"/>
        <item m="1" x="2968"/>
        <item m="1" x="2479"/>
        <item m="1" x="3927"/>
        <item m="1" x="337"/>
        <item m="1" x="528"/>
        <item m="1" x="3065"/>
        <item m="1" x="2689"/>
        <item m="1" x="620"/>
        <item m="1" x="3144"/>
        <item m="1" x="1000"/>
        <item m="1" x="4102"/>
        <item m="1" x="1435"/>
        <item m="1" x="2756"/>
        <item m="1" x="684"/>
        <item m="1" x="871"/>
        <item m="1" x="401"/>
        <item m="1" x="314"/>
        <item m="1" x="3007"/>
        <item m="1" x="679"/>
        <item m="1" x="866"/>
        <item m="1" x="1657"/>
        <item m="1" x="943"/>
        <item m="1" x="3532"/>
        <item m="1" x="370"/>
        <item m="1" x="3667"/>
        <item m="1" x="3641"/>
        <item m="1" x="3443"/>
        <item m="1" x="2043"/>
        <item m="1" x="1826"/>
        <item m="1" x="1673"/>
        <item m="1" x="1061"/>
        <item m="1" x="1895"/>
        <item m="1" x="3388"/>
        <item m="1" x="840"/>
        <item m="1" x="4156"/>
        <item m="1" x="152"/>
        <item m="1" x="4057"/>
        <item m="1" x="2279"/>
        <item m="1" x="1704"/>
        <item m="1" x="1660"/>
        <item m="1" x="1116"/>
        <item m="1" x="3290"/>
        <item m="1" x="233"/>
        <item m="1" x="1173"/>
        <item m="1" x="2249"/>
        <item m="1" x="1997"/>
        <item m="1" x="1152"/>
        <item m="1" x="198"/>
        <item m="1" x="97"/>
        <item m="1" x="3460"/>
        <item m="1" x="4157"/>
        <item m="1" x="1646"/>
        <item m="1" x="2172"/>
        <item m="1" x="1728"/>
        <item m="1" x="1852"/>
        <item m="1" x="1961"/>
        <item m="1" x="1478"/>
        <item m="1" x="2085"/>
        <item m="1" x="986"/>
        <item m="1" x="1018"/>
        <item m="1" x="2051"/>
        <item m="1" x="522"/>
        <item m="1" x="2062"/>
        <item m="1" x="2176"/>
        <item m="1" x="468"/>
        <item m="1" x="1833"/>
        <item m="1" x="1935"/>
        <item m="1" x="613"/>
        <item m="1" x="2693"/>
        <item m="1" x="1882"/>
        <item m="1" x="1805"/>
        <item m="1" x="3650"/>
        <item m="1" x="2686"/>
        <item m="1" x="2575"/>
        <item m="1" x="1759"/>
        <item m="1" x="3482"/>
        <item m="1" x="3238"/>
        <item m="1" x="328"/>
        <item m="1" x="2708"/>
        <item m="1" x="3384"/>
        <item m="1" x="3387"/>
        <item m="1" x="3391"/>
        <item m="1" x="3400"/>
        <item m="1" x="2595"/>
        <item m="1" x="3014"/>
        <item m="1" x="4148"/>
        <item m="1" x="3955"/>
        <item m="1" x="3113"/>
        <item m="1" x="748"/>
        <item m="1" x="4158"/>
        <item m="1" x="2803"/>
        <item m="1" x="19"/>
        <item m="1" x="1237"/>
        <item m="1" x="2161"/>
        <item m="1" x="3617"/>
        <item m="1" x="2583"/>
        <item m="1" x="873"/>
        <item m="1" x="1089"/>
        <item m="1" x="1597"/>
        <item m="1" x="1298"/>
        <item m="1" x="1205"/>
        <item m="1" x="1919"/>
        <item m="1" x="4005"/>
        <item m="1" x="3191"/>
        <item m="1" x="2559"/>
        <item m="1" x="645"/>
        <item m="1" x="309"/>
        <item m="1" x="3036"/>
        <item m="1" x="3164"/>
        <item m="1" x="3190"/>
        <item m="1" x="480"/>
        <item m="1" x="2913"/>
        <item m="1" x="3943"/>
        <item m="1" x="738"/>
        <item m="1" x="355"/>
        <item m="1" x="1701"/>
        <item m="1" x="2447"/>
        <item m="1" x="2424"/>
        <item m="1" x="2491"/>
        <item m="1" x="161"/>
        <item m="1" x="2138"/>
        <item m="1" x="3557"/>
        <item m="1" x="2868"/>
        <item m="1" x="2058"/>
        <item m="1" x="3526"/>
        <item m="1" x="3970"/>
        <item m="1" x="4065"/>
        <item m="1" x="317"/>
        <item m="1" x="820"/>
        <item m="1" x="3856"/>
        <item m="1" x="1262"/>
        <item m="1" x="1280"/>
        <item m="1" x="126"/>
        <item m="1" x="580"/>
        <item m="1" x="3360"/>
        <item m="1" x="2777"/>
        <item m="1" x="1746"/>
        <item m="1" x="2645"/>
        <item m="1" x="2181"/>
        <item m="1" x="902"/>
        <item m="1" x="3959"/>
        <item m="1" x="1619"/>
        <item m="1" x="2713"/>
        <item m="1" x="702"/>
        <item m="1" x="285"/>
        <item m="1" x="4052"/>
        <item m="1" x="3660"/>
        <item m="1" x="1255"/>
        <item m="1" x="2525"/>
        <item m="1" x="1404"/>
        <item m="1" x="1259"/>
        <item m="1" x="795"/>
        <item m="1" x="3161"/>
        <item m="1" x="2330"/>
        <item m="1" x="131"/>
        <item m="1" x="2463"/>
        <item m="1" x="2037"/>
        <item m="1" x="3821"/>
        <item m="1" x="1184"/>
        <item m="1" x="1516"/>
        <item m="1" x="942"/>
        <item m="1" x="3661"/>
        <item m="1" x="4106"/>
        <item m="1" x="925"/>
        <item m="1" x="3521"/>
        <item m="1" x="3902"/>
        <item m="1" x="2227"/>
        <item m="1" x="3598"/>
        <item m="1" x="3038"/>
        <item m="1" x="2741"/>
        <item m="1" x="905"/>
        <item m="1" x="3179"/>
        <item m="1" x="3413"/>
        <item m="1" x="1313"/>
        <item m="1" x="1393"/>
        <item m="1" x="2423"/>
        <item m="1" x="602"/>
        <item m="1" x="600"/>
        <item m="1" x="2729"/>
        <item m="1" x="1518"/>
        <item m="1" x="1521"/>
        <item m="1" x="1522"/>
        <item m="1" x="1524"/>
        <item m="1" x="1526"/>
        <item m="1" x="1528"/>
        <item m="1" x="1531"/>
        <item m="1" x="1536"/>
        <item m="1" x="1296"/>
        <item m="1" x="1299"/>
        <item m="1" x="1303"/>
        <item m="1" x="1305"/>
        <item m="1" x="1307"/>
        <item m="1" x="1309"/>
        <item m="1" x="1312"/>
        <item m="1" x="1314"/>
        <item m="1" x="1318"/>
        <item m="1" x="1321"/>
        <item m="1" x="1112"/>
        <item m="1" x="621"/>
        <item m="1" x="2397"/>
        <item m="1" x="92"/>
        <item m="1" x="3162"/>
        <item m="1" x="390"/>
        <item m="1" x="573"/>
        <item m="1" x="4166"/>
        <item m="1" x="3893"/>
        <item m="1" x="2010"/>
        <item m="1" x="2013"/>
        <item m="1" x="2016"/>
        <item m="1" x="2019"/>
        <item m="1" x="3580"/>
        <item m="1" x="3415"/>
        <item m="1" x="2178"/>
        <item m="1" x="197"/>
        <item m="1" x="236"/>
        <item m="1" x="286"/>
        <item m="1" x="327"/>
        <item m="1" x="376"/>
        <item m="1" x="3381"/>
        <item m="1" x="1421"/>
        <item m="1" x="1730"/>
        <item m="1" x="1545"/>
        <item m="1" x="2281"/>
        <item m="1" x="572"/>
        <item m="1" x="770"/>
        <item m="1" x="2126"/>
        <item m="1" x="4020"/>
        <item m="1" x="2189"/>
        <item m="1" x="82"/>
        <item m="1" x="1366"/>
        <item m="1" x="2924"/>
        <item m="1" x="296"/>
        <item m="1" x="2835"/>
        <item m="1" x="2285"/>
        <item m="1" x="1955"/>
        <item m="1" x="2233"/>
        <item m="1" x="2651"/>
        <item m="1" x="636"/>
        <item m="1" x="88"/>
        <item m="1" x="1893"/>
        <item m="1" x="26"/>
        <item m="1" x="1013"/>
        <item m="1" x="2668"/>
        <item m="1" x="3657"/>
        <item m="1" x="3405"/>
        <item m="1" x="2197"/>
        <item m="1" x="2733"/>
        <item m="1" x="3112"/>
        <item m="1" x="3116"/>
        <item m="1" x="332"/>
        <item m="1" x="339"/>
        <item m="1" x="3968"/>
        <item m="1" x="2063"/>
        <item m="1" x="3801"/>
        <item m="1" x="736"/>
        <item m="1" x="553"/>
        <item m="1" x="3936"/>
        <item m="1" x="1274"/>
        <item m="1" x="1423"/>
        <item m="1" x="1689"/>
        <item m="1" x="2964"/>
        <item m="1" x="1606"/>
        <item m="1" x="1598"/>
        <item m="1" x="4034"/>
        <item m="1" x="3845"/>
        <item m="1" x="3587"/>
        <item m="1" x="2973"/>
        <item m="1" x="3015"/>
        <item m="1" x="588"/>
        <item m="1" x="403"/>
        <item m="1" x="3714"/>
        <item m="1" x="275"/>
        <item m="1" x="1780"/>
        <item m="1" x="1988"/>
        <item m="1" x="3558"/>
        <item m="1" x="575"/>
        <item m="1" x="2153"/>
        <item m="1" x="3003"/>
        <item m="1" x="232"/>
        <item m="1" x="696"/>
        <item m="1" x="202"/>
        <item m="1" x="1108"/>
        <item m="1" x="1092"/>
        <item m="1" x="2988"/>
        <item m="1" x="3430"/>
        <item m="1" x="2969"/>
        <item m="1" x="1839"/>
        <item m="1" x="3863"/>
        <item m="1" x="3436"/>
        <item m="1" x="2942"/>
        <item m="1" x="1812"/>
        <item m="1" x="3849"/>
        <item m="1" x="3424"/>
        <item m="1" x="1651"/>
        <item m="1" x="3892"/>
        <item m="1" x="761"/>
        <item m="1" x="576"/>
        <item m="1" x="3118"/>
        <item m="1" x="2941"/>
        <item m="1" x="724"/>
        <item m="1" x="2319"/>
        <item m="1" x="2843"/>
        <item m="1" x="2807"/>
        <item m="1" x="2614"/>
        <item m="1" x="2406"/>
        <item m="1" x="3100"/>
        <item m="1" x="944"/>
        <item m="1" x="3507"/>
        <item m="1" x="3831"/>
        <item m="1" x="1302"/>
        <item m="1" x="2999"/>
        <item m="1" x="1571"/>
        <item m="1" x="1342"/>
        <item m="1" x="1861"/>
        <item m="1" x="704"/>
        <item m="1" x="1132"/>
        <item m="1" x="717"/>
        <item m="1" x="3475"/>
        <item m="1" x="2542"/>
        <item m="1" x="4007"/>
        <item m="1" x="277"/>
        <item m="1" x="2549"/>
        <item m="1" x="693"/>
        <item m="1" x="521"/>
        <item m="1" x="335"/>
        <item m="1" x="3995"/>
        <item m="1" x="4195"/>
        <item m="1" x="4004"/>
        <item m="1" x="746"/>
        <item m="1" x="3920"/>
        <item m="1" x="1074"/>
        <item m="1" x="2632"/>
        <item m="1" x="2381"/>
        <item m="1" x="4066"/>
        <item m="1" x="647"/>
        <item m="1" x="2678"/>
        <item m="1" x="1351"/>
        <item m="1" x="3524"/>
        <item m="1" x="3149"/>
        <item m="1" x="741"/>
        <item m="1" x="2220"/>
        <item m="1" x="1885"/>
        <item m="1" x="3059"/>
        <item m="1" x="643"/>
        <item m="1" x="1491"/>
        <item m="1" x="358"/>
        <item m="1" x="3763"/>
        <item m="1" x="3783"/>
        <item m="1" x="1511"/>
        <item m="1" x="2564"/>
        <item m="1" x="2247"/>
        <item m="1" x="3306"/>
        <item m="1" x="3137"/>
        <item m="1" x="2959"/>
        <item m="1" x="2778"/>
        <item m="1" x="2578"/>
        <item m="1" x="714"/>
        <item m="1" x="544"/>
        <item m="1" x="361"/>
        <item m="1" x="192"/>
        <item m="1" x="4031"/>
        <item m="1" x="2151"/>
        <item m="1" x="1042"/>
        <item m="1" x="3215"/>
        <item m="1" x="461"/>
        <item m="1" x="922"/>
        <item m="1" x="3978"/>
        <item m="1" x="3386"/>
        <item m="1" x="432"/>
        <item m="1" x="516"/>
        <item m="1" x="1931"/>
        <item m="1" x="1392"/>
        <item m="1" x="2113"/>
        <item m="1" x="1551"/>
        <item m="1" x="818"/>
        <item m="1" x="4147"/>
        <item m="1" x="3962"/>
        <item m="1" x="3782"/>
        <item m="1" x="3891"/>
        <item m="1" x="1649"/>
        <item m="1" x="1601"/>
        <item m="1" x="3456"/>
        <item m="1" x="3011"/>
        <item m="1" x="1020"/>
        <item m="1" x="3459"/>
        <item m="1" x="2937"/>
        <item m="1" x="2135"/>
        <item m="1" x="1916"/>
        <item m="1" x="1694"/>
        <item m="1" x="1736"/>
        <item m="1" x="2128"/>
        <item m="1" x="1719"/>
        <item m="1" x="3402"/>
        <item m="1" x="4117"/>
        <item m="1" x="675"/>
        <item m="1" x="1413"/>
        <item m="1" x="3124"/>
        <item m="1" x="1252"/>
        <item m="1" x="3974"/>
        <item m="1" x="4189"/>
        <item m="1" x="3770"/>
        <item m="1" x="1278"/>
        <item m="1" x="3085"/>
        <item m="1" x="1691"/>
        <item m="1" x="2620"/>
        <item m="1" x="2816"/>
        <item m="1" x="1616"/>
        <item m="1" x="164"/>
        <item m="1" x="3350"/>
        <item m="1" x="3366"/>
        <item m="1" x="3593"/>
        <item m="1" x="3105"/>
        <item m="1" x="3292"/>
        <item m="1" x="4137"/>
        <item m="1" x="1416"/>
        <item m="1" x="2327"/>
        <item m="1" x="3824"/>
        <item m="1" x="2041"/>
        <item m="1" x="4046"/>
        <item m="1" x="2770"/>
        <item m="1" x="1179"/>
        <item m="1" x="2529"/>
        <item m="1" x="3823"/>
        <item m="1" x="2294"/>
        <item m="1" x="179"/>
        <item m="1" x="2328"/>
        <item m="1" x="2945"/>
        <item m="1" x="2539"/>
        <item m="1" x="2746"/>
        <item m="1" x="2926"/>
        <item m="1" x="116"/>
        <item m="1" x="3109"/>
        <item m="1" x="1911"/>
        <item m="1" x="3564"/>
        <item m="1" x="427"/>
        <item m="1" x="3298"/>
        <item m="1" x="960"/>
        <item m="1" x="2468"/>
        <item m="1" x="1647"/>
        <item m="1" x="3228"/>
        <item m="1" x="786"/>
        <item m="1" x="178"/>
        <item m="1" x="1052"/>
        <item m="1" x="476"/>
        <item m="1" x="2027"/>
        <item m="1" x="2569"/>
        <item m="1" x="2009"/>
        <item m="1" x="3549"/>
        <item m="1" x="379"/>
        <item m="1" x="3341"/>
        <item m="1" x="3463"/>
        <item m="1" x="2305"/>
        <item m="1" x="3335"/>
        <item m="1" x="3345"/>
        <item m="1" x="3021"/>
        <item m="1" x="3826"/>
        <item m="1" x="554"/>
        <item m="1" x="3042"/>
        <item m="1" x="3009"/>
        <item m="1" x="3695"/>
        <item m="1" x="3390"/>
        <item m="1" x="307"/>
        <item m="1" x="2129"/>
        <item m="1" x="1315"/>
        <item m="1" x="3765"/>
        <item m="1" x="2691"/>
        <item m="1" x="3720"/>
        <item m="1" x="3721"/>
        <item m="1" x="2631"/>
        <item m="1" x="3733"/>
        <item m="1" x="2507"/>
        <item m="1" x="863"/>
        <item m="1" x="3985"/>
        <item m="1" x="3420"/>
        <item m="1" x="1949"/>
        <item m="1" x="4001"/>
        <item m="1" x="1886"/>
        <item m="1" x="2462"/>
        <item m="1" x="932"/>
        <item m="1" x="1905"/>
        <item m="1" x="2277"/>
        <item m="1" x="3535"/>
        <item m="1" x="3514"/>
        <item m="1" x="1229"/>
        <item m="1" x="3182"/>
        <item m="1" x="1268"/>
        <item m="1" x="3145"/>
        <item m="1" x="1118"/>
        <item m="1" x="757"/>
        <item m="1" x="1121"/>
        <item m="1" x="3597"/>
        <item m="1" x="3583"/>
        <item m="1" x="778"/>
        <item m="1" x="3143"/>
        <item m="1" x="402"/>
        <item m="1" x="431"/>
        <item m="1" x="618"/>
        <item m="1" x="2790"/>
        <item m="1" x="735"/>
        <item m="1" x="3408"/>
        <item m="1" x="3166"/>
        <item m="1" x="3613"/>
        <item m="1" x="3961"/>
        <item m="1" x="267"/>
        <item m="1" x="1077"/>
        <item m="1" x="3956"/>
        <item m="1" x="2445"/>
        <item m="1" x="2393"/>
        <item m="1" x="2909"/>
        <item m="1" x="1272"/>
        <item m="1" x="2419"/>
        <item m="1" x="3243"/>
        <item m="1" x="190"/>
        <item m="1" x="2591"/>
        <item m="1" x="1006"/>
        <item m="1" x="1290"/>
        <item m="1" x="4115"/>
        <item m="1" x="205"/>
        <item m="1" x="3781"/>
        <item m="1" x="4210"/>
        <item m="1" x="4146"/>
        <item m="1" x="1451"/>
        <item m="1" x="3156"/>
        <item m="1" x="417"/>
        <item m="1" x="1993"/>
        <item m="1" x="4155"/>
        <item m="1" x="3471"/>
        <item m="1" x="1554"/>
        <item m="1" x="565"/>
        <item m="1" x="391"/>
        <item m="1" x="1034"/>
        <item m="1" x="3865"/>
        <item m="1" x="1625"/>
        <item m="1" x="3603"/>
        <item m="1" x="3500"/>
        <item m="1" x="422"/>
        <item m="1" x="3652"/>
        <item m="1" x="585"/>
        <item m="1" x="6"/>
        <item m="1" x="1159"/>
        <item m="1" x="2864"/>
        <item m="1" x="3323"/>
        <item m="1" x="2650"/>
        <item m="1" x="359"/>
        <item m="1" x="2501"/>
        <item m="1" x="3958"/>
        <item m="1" x="226"/>
        <item m="1" x="2844"/>
        <item m="1" x="4097"/>
        <item m="1" x="4150"/>
        <item m="1" x="2510"/>
        <item m="1" x="1939"/>
        <item m="1" x="882"/>
        <item m="1" x="3279"/>
        <item m="1" x="2499"/>
        <item m="1" x="1922"/>
        <item m="1" x="2091"/>
        <item m="1" x="2558"/>
        <item m="1" x="3843"/>
        <item m="1" x="4055"/>
        <item m="1" x="4180"/>
        <item m="1" x="518"/>
        <item m="1" x="549"/>
        <item m="1" x="1113"/>
        <item m="1" x="1317"/>
        <item m="1" x="1438"/>
        <item m="1" x="1614"/>
        <item m="1" x="3264"/>
        <item m="1" x="3691"/>
        <item m="1" x="3844"/>
        <item m="1" x="1752"/>
        <item m="1" x="2921"/>
        <item m="1" x="3362"/>
        <item m="1" x="1716"/>
        <item m="1" x="3351"/>
        <item m="1" x="706"/>
        <item m="1" x="2052"/>
        <item m="1" x="1763"/>
        <item m="1" x="1292"/>
        <item m="1" x="2696"/>
        <item m="1" x="2720"/>
        <item m="1" x="4209"/>
        <item m="1" x="2324"/>
        <item m="1" x="2546"/>
        <item m="1" x="2636"/>
        <item m="1" x="343"/>
        <item m="1" x="293"/>
        <item m="1" x="1071"/>
        <item m="1" x="3004"/>
        <item m="1" x="3101"/>
        <item m="1" x="3677"/>
        <item m="1" x="4030"/>
        <item m="1" x="1266"/>
        <item m="1" x="1799"/>
        <item m="1" x="1257"/>
        <item m="1" x="2408"/>
        <item m="1" x="4084"/>
        <item m="1" x="2716"/>
        <item m="1" x="3703"/>
        <item m="1" x="542"/>
        <item m="1" x="2109"/>
        <item m="1" x="2649"/>
        <item m="1" x="2098"/>
        <item m="1" x="3197"/>
        <item m="1" x="1504"/>
        <item m="1" x="1232"/>
        <item m="1" x="4070"/>
        <item m="1" x="3223"/>
        <item m="1" x="1811"/>
        <item m="1" x="1971"/>
        <item m="1" x="2865"/>
        <item m="1" x="1738"/>
        <item m="1" x="4131"/>
        <item m="1" x="2635"/>
        <item m="1" x="3678"/>
        <item m="1" x="219"/>
        <item m="1" x="2514"/>
        <item m="1" x="1607"/>
        <item m="1" x="935"/>
        <item m="1" x="2421"/>
        <item m="1" x="3418"/>
        <item m="1" x="2791"/>
        <item m="1" x="927"/>
        <item m="1" x="1693"/>
        <item m="1" x="2580"/>
        <item m="1" x="1732"/>
        <item m="1" x="1741"/>
        <item m="1" x="1096"/>
        <item m="1" x="1177"/>
        <item m="1" x="583"/>
        <item m="1" x="4114"/>
        <item m="1" x="414"/>
        <item m="1" x="880"/>
        <item m="1" x="2894"/>
        <item m="1" x="2703"/>
        <item m="1" x="3192"/>
        <item m="1" x="4135"/>
        <item m="1" x="2261"/>
        <item m="1" x="1437"/>
        <item m="1" x="1235"/>
        <item m="1" x="2963"/>
        <item m="1" x="3037"/>
        <item m="1" x="847"/>
        <item m="1" x="3177"/>
        <item m="1" x="1081"/>
        <item m="1" x="4074"/>
        <item m="1" x="2055"/>
        <item m="1" x="3852"/>
        <item m="1" x="2730"/>
        <item m="1" x="3200"/>
        <item m="1" x="146"/>
        <item m="1" x="170"/>
        <item m="1" x="174"/>
        <item m="1" x="793"/>
        <item m="1" x="3866"/>
        <item m="1" x="227"/>
        <item m="1" x="387"/>
        <item m="1" x="2411"/>
        <item m="1" x="1768"/>
        <item m="1" x="4058"/>
        <item m="1" x="901"/>
        <item m="1" x="2444"/>
        <item m="1" x="3234"/>
        <item m="1" x="3940"/>
        <item m="1" x="511"/>
        <item m="1" x="853"/>
        <item m="1" x="2943"/>
        <item m="1" x="1924"/>
        <item m="1" x="4118"/>
        <item m="1" x="671"/>
        <item m="1" x="316"/>
        <item m="1" x="136"/>
        <item m="1" x="4183"/>
        <item m="1" x="4086"/>
        <item m="1" x="3636"/>
        <item m="1" x="4151"/>
        <item m="1" x="409"/>
        <item m="1" x="2104"/>
        <item m="1" x="3627"/>
        <item m="1" x="4111"/>
        <item m="1" x="1367"/>
        <item m="1" x="1897"/>
        <item m="1" x="4138"/>
        <item m="1" x="1817"/>
        <item m="1" x="3230"/>
        <item m="1" x="1640"/>
        <item m="1" x="1835"/>
        <item m="1" x="3000"/>
        <item m="1" x="3648"/>
        <item m="1" x="3410"/>
        <item m="1" x="1022"/>
        <item m="1" x="2904"/>
        <item m="1" x="2871"/>
        <item m="1" x="1506"/>
        <item m="1" x="2386"/>
        <item m="1" x="1196"/>
        <item m="1" x="3990"/>
        <item m="1" x="3314"/>
        <item m="1" x="615"/>
        <item m="1" x="377"/>
        <item m="1" x="2707"/>
        <item m="1" x="3551"/>
        <item m="1" x="2889"/>
        <item m="1" x="2854"/>
        <item m="1" x="2675"/>
        <item m="1" x="1789"/>
        <item m="1" x="3229"/>
        <item m="1" x="3658"/>
        <item m="1" x="1581"/>
        <item m="1" x="3569"/>
        <item m="1" x="2654"/>
        <item m="1" x="1382"/>
        <item m="1" x="180"/>
        <item m="1" x="2291"/>
        <item m="1" x="1846"/>
        <item m="1" x="3363"/>
        <item m="1" x="2341"/>
        <item m="1" x="3822"/>
        <item m="1" x="4015"/>
        <item m="1" x="1202"/>
        <item m="1" x="2701"/>
        <item m="1" x="3237"/>
        <item m="1" x="106"/>
        <item m="1" x="3643"/>
        <item m="1" x="1790"/>
        <item m="1" x="2787"/>
        <item m="1" x="3088"/>
        <item m="1" x="320"/>
        <item m="1" x="1399"/>
        <item m="1" x="1684"/>
        <item m="1" x="482"/>
        <item m="1" x="1419"/>
        <item m="1" x="3091"/>
        <item m="1" x="3533"/>
        <item m="1" x="2893"/>
        <item m="1" x="128"/>
        <item m="1" x="586"/>
        <item m="1" x="2751"/>
        <item m="1" x="4208"/>
        <item m="1" x="450"/>
        <item m="1" x="2576"/>
        <item m="1" x="2018"/>
        <item m="1" x="2453"/>
        <item m="1" x="4094"/>
        <item m="1" x="3716"/>
        <item m="1" x="3575"/>
        <item m="1" x="3288"/>
        <item m="1" x="1644"/>
        <item m="1" x="4091"/>
        <item m="1" x="1009"/>
        <item m="1" x="2687"/>
        <item m="1" x="3141"/>
        <item m="1" x="3972"/>
        <item m="1" x="263"/>
        <item m="1" x="3987"/>
        <item m="1" x="2520"/>
        <item m="1" x="3832"/>
        <item m="1" x="95"/>
        <item m="1" x="282"/>
        <item m="1" x="1417"/>
        <item m="1" x="2821"/>
        <item m="1" x="109"/>
        <item m="1" x="1415"/>
        <item m="1" x="1964"/>
        <item m="1" x="1431"/>
        <item m="1" x="4175"/>
        <item m="1" x="2244"/>
        <item m="1" x="2797"/>
        <item m="1" x="2262"/>
        <item m="1" x="676"/>
        <item m="1" x="1539"/>
        <item m="1" x="2102"/>
        <item m="1" x="1553"/>
        <item m="1" x="78"/>
        <item m="1" x="3747"/>
        <item m="1" x="669"/>
        <item m="1" x="4013"/>
        <item m="1" x="938"/>
        <item m="1" x="2168"/>
        <item m="1" x="3855"/>
        <item m="1" x="2331"/>
        <item m="1" x="1361"/>
        <item m="1" x="1552"/>
        <item m="1" x="3478"/>
        <item m="1" x="1654"/>
        <item m="1" x="199"/>
        <item m="1" x="2350"/>
        <item m="1" x="34"/>
        <item m="1" x="950"/>
        <item m="1" x="1755"/>
        <item m="1" x="2387"/>
        <item m="1" x="3895"/>
        <item m="1" x="3395"/>
        <item m="1" x="2398"/>
        <item m="1" x="2739"/>
        <item m="1" x="3788"/>
        <item m="1" x="2438"/>
        <item m="1" x="567"/>
        <item m="1" x="383"/>
        <item m="1" x="1396"/>
        <item m="1" x="981"/>
        <item m="1" x="3815"/>
        <item m="1" x="4124"/>
        <item m="1" x="3662"/>
        <item m="1" x="1734"/>
        <item m="1" x="2646"/>
        <item m="1" x="2950"/>
        <item m="1" x="3997"/>
        <item m="1" x="2828"/>
        <item m="1" x="1220"/>
        <item m="1" x="1776"/>
        <item m="1" x="653"/>
        <item m="1" x="737"/>
        <item m="1" x="3584"/>
        <item m="1" x="3672"/>
        <item m="1" x="3874"/>
        <item m="1" x="561"/>
        <item m="1" x="3256"/>
        <item m="1" x="3076"/>
        <item m="1" x="3396"/>
        <item m="1" x="3142"/>
        <item m="1" x="2932"/>
        <item m="1" x="2165"/>
        <item m="1" x="3131"/>
        <item m="1" x="641"/>
        <item m="1" x="2938"/>
        <item m="1" x="1837"/>
        <item m="1" x="3077"/>
        <item m="1" x="4126"/>
        <item m="1" x="830"/>
        <item m="1" x="4022"/>
        <item m="1" x="678"/>
        <item m="1" x="3465"/>
        <item m="1" x="4110"/>
        <item m="1" x="3305"/>
        <item m="1" x="2978"/>
        <item m="1" x="2994"/>
        <item m="1" x="2382"/>
        <item m="1" x="1803"/>
        <item m="1" x="3506"/>
        <item m="1" x="2478"/>
        <item m="1" x="1910"/>
        <item m="1" x="1465"/>
        <item m="1" x="1162"/>
        <item m="1" x="1264"/>
        <item m="1" x="2527"/>
        <item m="1" x="2020"/>
        <item m="1" x="1683"/>
        <item m="1" x="2315"/>
        <item m="1" x="200"/>
        <item m="1" x="798"/>
        <item m="1" x="715"/>
        <item m="1" x="2694"/>
        <item m="1" x="2795"/>
        <item m="1" x="2584"/>
        <item m="1" x="242"/>
        <item m="1" x="329"/>
        <item m="1" x="155"/>
        <item m="1" x="481"/>
        <item m="1" x="651"/>
        <item m="1" x="3889"/>
        <item m="1" x="2883"/>
        <item m="1" x="181"/>
        <item m="1" x="2270"/>
        <item m="1" x="784"/>
        <item m="1" x="107"/>
        <item m="1" x="4145"/>
        <item m="1" x="2715"/>
        <item m="1" x="1538"/>
        <item m="1" x="2536"/>
        <item m="1" x="3698"/>
        <item m="1" x="3086"/>
        <item m="1" x="463"/>
        <item m="1" x="2060"/>
        <item m="1" x="3640"/>
        <item m="1" x="923"/>
        <item m="1" x="3675"/>
        <item m="1" x="1678"/>
        <item m="1" x="1439"/>
        <item m="1" x="1550"/>
        <item m="1" x="810"/>
        <item m="1" x="3635"/>
        <item m="1" x="3083"/>
        <item m="1" x="860"/>
        <item m="1" x="712"/>
        <item m="1" x="1327"/>
        <item m="1" x="2657"/>
        <item m="1" x="2434"/>
        <item m="1" x="392"/>
        <item m="1" x="2229"/>
        <item m="1" x="3606"/>
        <item m="1" x="910"/>
        <item m="1" x="688"/>
        <item m="1" x="1887"/>
        <item m="1" x="55"/>
        <item m="1" x="1014"/>
        <item m="1" x="3755"/>
        <item m="1" x="2132"/>
        <item m="1" x="24"/>
        <item m="1" x="2915"/>
        <item m="1" x="1960"/>
        <item m="1" x="562"/>
        <item m="1" x="110"/>
        <item m="1" x="1194"/>
        <item m="1" x="464"/>
        <item m="1" x="1836"/>
        <item m="1" x="1187"/>
        <item m="1" x="3246"/>
        <item m="1" x="1503"/>
        <item m="1" x="3058"/>
        <item m="1" x="218"/>
        <item m="1" x="13"/>
        <item m="1" x="2050"/>
        <item m="1" x="3910"/>
        <item m="1" x="3644"/>
        <item m="1" x="581"/>
        <item m="1" x="2320"/>
        <item m="1" x="1135"/>
        <item m="1" x="2311"/>
        <item m="1" x="245"/>
        <item m="1" x="982"/>
        <item m="1" x="1867"/>
        <item m="1" x="3752"/>
        <item m="1" x="682"/>
        <item m="1" x="1024"/>
        <item m="1" x="1343"/>
        <item m="1" x="3440"/>
        <item m="1" x="2022"/>
        <item m="1" x="2389"/>
        <item m="1" x="2"/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name="Color" compact="0" outline="0" showAll="0" defaultSubtotal="0">
      <items count="8">
        <item x="0"/>
        <item x="4"/>
        <item x="6"/>
        <item x="5"/>
        <item x="2"/>
        <item x="3"/>
        <item x="1"/>
        <item m="1" x="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m="1" x="2"/>
        <item x="0"/>
        <item m="1" x="1"/>
      </items>
    </pivotField>
    <pivotField name="Bodega Nombre" compact="0" outline="0" showAll="0" defaultSubtotal="0">
      <items count="10">
        <item m="1" x="2"/>
        <item m="1" x="9"/>
        <item m="1" x="3"/>
        <item m="1" x="6"/>
        <item m="1" x="8"/>
        <item x="0"/>
        <item m="1" x="7"/>
        <item m="1" x="4"/>
        <item m="1" x="5"/>
        <item m="1" x="1"/>
      </items>
    </pivotField>
    <pivotField compact="0" outline="0" showAll="0" defaultSubtotal="0"/>
    <pivotField compact="0" outline="0" showAll="0" defaultSubtotal="0"/>
    <pivotField name="Descripción" axis="axisRow" compact="0" outline="0" showAll="0" defaultSubtotal="0">
      <items count="5735">
        <item m="1" x="2722"/>
        <item m="1" x="3728"/>
        <item m="1" x="3294"/>
        <item m="1" x="1831"/>
        <item m="1" x="4929"/>
        <item m="1" x="3165"/>
        <item m="1" x="4998"/>
        <item m="1" x="2058"/>
        <item m="1" x="5652"/>
        <item m="1" x="4996"/>
        <item m="1" x="2363"/>
        <item m="1" x="2078"/>
        <item m="1" x="5497"/>
        <item m="1" x="4971"/>
        <item m="1" x="4623"/>
        <item m="1" x="2923"/>
        <item m="1" x="3654"/>
        <item m="1" x="1922"/>
        <item m="1" x="2437"/>
        <item m="1" x="4404"/>
        <item m="1" x="4260"/>
        <item m="1" x="2013"/>
        <item m="1" x="2122"/>
        <item m="1" x="4160"/>
        <item m="1" x="5007"/>
        <item m="1" x="1662"/>
        <item m="1" x="4883"/>
        <item m="1" x="5132"/>
        <item m="1" x="5531"/>
        <item m="1" x="4297"/>
        <item m="1" x="3076"/>
        <item m="1" x="5008"/>
        <item m="1" x="5098"/>
        <item m="1" x="4179"/>
        <item m="1" x="3592"/>
        <item m="1" x="5131"/>
        <item m="1" x="1438"/>
        <item m="1" x="1994"/>
        <item m="1" x="1502"/>
        <item m="1" x="5255"/>
        <item m="1" x="3118"/>
        <item m="1" x="5047"/>
        <item m="1" x="1613"/>
        <item m="1" x="1659"/>
        <item m="1" x="3216"/>
        <item m="1" x="4282"/>
        <item m="1" x="5573"/>
        <item m="1" x="2483"/>
        <item m="1" x="1961"/>
        <item m="1" x="1979"/>
        <item m="1" x="4608"/>
        <item m="1" x="5576"/>
        <item m="1" x="3840"/>
        <item m="1" x="3013"/>
        <item m="1" x="4571"/>
        <item m="1" x="4549"/>
        <item m="1" x="2386"/>
        <item m="1" x="5228"/>
        <item m="1" x="3269"/>
        <item m="1" x="4641"/>
        <item m="1" x="3143"/>
        <item m="1" x="1942"/>
        <item m="1" x="4828"/>
        <item m="1" x="3703"/>
        <item m="1" x="5197"/>
        <item m="1" x="4885"/>
        <item m="1" x="1877"/>
        <item m="1" x="2158"/>
        <item m="1" x="2269"/>
        <item m="1" x="1663"/>
        <item m="1" x="4578"/>
        <item m="1" x="2974"/>
        <item m="1" x="3535"/>
        <item m="1" x="4052"/>
        <item m="1" x="4717"/>
        <item m="1" x="4841"/>
        <item m="1" x="4536"/>
        <item m="1" x="5154"/>
        <item m="1" x="5050"/>
        <item m="1" x="4463"/>
        <item m="1" x="3684"/>
        <item m="1" x="1446"/>
        <item m="1" x="2948"/>
        <item m="1" x="4728"/>
        <item m="1" x="1858"/>
        <item m="1" x="4951"/>
        <item m="1" x="5072"/>
        <item m="1" x="1530"/>
        <item m="1" x="3759"/>
        <item m="1" x="2723"/>
        <item m="1" x="3483"/>
        <item m="1" x="2718"/>
        <item m="1" x="1495"/>
        <item m="1" x="1850"/>
        <item m="1" x="1802"/>
        <item m="1" x="5618"/>
        <item m="1" x="1811"/>
        <item m="1" x="5277"/>
        <item m="1" x="2894"/>
        <item m="1" x="2202"/>
        <item m="1" x="4849"/>
        <item m="1" x="2450"/>
        <item m="1" x="2682"/>
        <item m="1" x="3395"/>
        <item m="1" x="1407"/>
        <item m="1" x="2280"/>
        <item m="1" x="4131"/>
        <item m="1" x="4499"/>
        <item m="1" x="4186"/>
        <item m="1" x="1542"/>
        <item m="1" x="5386"/>
        <item m="1" x="5242"/>
        <item m="1" x="4588"/>
        <item m="1" x="1465"/>
        <item m="1" x="5510"/>
        <item m="1" x="4781"/>
        <item m="1" x="4672"/>
        <item m="1" x="2830"/>
        <item m="1" x="5406"/>
        <item m="1" x="2816"/>
        <item m="1" x="2133"/>
        <item m="1" x="4750"/>
        <item m="1" x="3429"/>
        <item m="1" x="3009"/>
        <item m="1" x="1648"/>
        <item m="1" x="2832"/>
        <item m="1" x="3942"/>
        <item m="1" x="3096"/>
        <item m="1" x="1393"/>
        <item m="1" x="4691"/>
        <item m="1" x="3011"/>
        <item m="1" x="3782"/>
        <item m="1" x="4355"/>
        <item m="1" x="4880"/>
        <item m="1" x="3554"/>
        <item m="1" x="1873"/>
        <item m="1" x="4072"/>
        <item m="1" x="2509"/>
        <item m="1" x="5427"/>
        <item m="1" x="3350"/>
        <item m="1" x="2223"/>
        <item m="1" x="3868"/>
        <item m="1" x="5149"/>
        <item m="1" x="3766"/>
        <item m="1" x="4348"/>
        <item m="1" x="1796"/>
        <item m="1" x="4078"/>
        <item m="1" x="5171"/>
        <item m="1" x="2354"/>
        <item m="1" x="2523"/>
        <item m="1" x="1916"/>
        <item m="1" x="4269"/>
        <item m="1" x="4248"/>
        <item m="1" x="2580"/>
        <item m="1" x="5712"/>
        <item m="1" x="2539"/>
        <item m="1" x="5430"/>
        <item m="1" x="2881"/>
        <item m="1" x="3034"/>
        <item m="1" x="5643"/>
        <item m="1" x="2218"/>
        <item m="1" x="2910"/>
        <item m="1" x="4188"/>
        <item m="1" x="5087"/>
        <item m="1" x="5505"/>
        <item m="1" x="4553"/>
        <item m="1" x="4999"/>
        <item m="1" x="1401"/>
        <item m="1" x="4602"/>
        <item m="1" x="1704"/>
        <item m="1" x="5082"/>
        <item m="1" x="4618"/>
        <item m="1" x="2995"/>
        <item m="1" x="2527"/>
        <item m="1" x="4302"/>
        <item m="1" x="1421"/>
        <item m="1" x="2930"/>
        <item m="1" x="5451"/>
        <item m="1" x="4326"/>
        <item m="1" x="2203"/>
        <item m="1" x="3043"/>
        <item m="1" x="1431"/>
        <item m="1" x="5549"/>
        <item m="1" x="5139"/>
        <item m="1" x="3775"/>
        <item m="1" x="1988"/>
        <item m="1" x="2344"/>
        <item m="1" x="1758"/>
        <item m="1" x="2252"/>
        <item m="1" x="2998"/>
        <item m="1" x="1826"/>
        <item m="1" x="1866"/>
        <item m="1" x="4477"/>
        <item m="1" x="2162"/>
        <item m="1" x="3661"/>
        <item m="1" x="3575"/>
        <item m="1" x="5279"/>
        <item m="1" x="5532"/>
        <item m="1" x="2728"/>
        <item m="1" x="2159"/>
        <item m="1" x="4294"/>
        <item m="1" x="3620"/>
        <item m="1" x="1507"/>
        <item m="1" x="5698"/>
        <item m="1" x="4739"/>
        <item m="1" x="3808"/>
        <item m="1" x="3997"/>
        <item m="1" x="1947"/>
        <item m="1" x="3668"/>
        <item m="1" x="3791"/>
        <item m="1" x="3886"/>
        <item m="1" x="3551"/>
        <item m="1" x="2089"/>
        <item m="1" x="3180"/>
        <item m="1" x="2952"/>
        <item m="1" x="5464"/>
        <item m="1" x="1657"/>
        <item m="1" x="4702"/>
        <item m="1" x="2026"/>
        <item m="1" x="5096"/>
        <item m="1" x="2123"/>
        <item m="1" x="3522"/>
        <item m="1" x="1832"/>
        <item m="1" x="2554"/>
        <item m="1" x="4365"/>
        <item m="1" x="2379"/>
        <item m="1" x="4903"/>
        <item m="1" x="4669"/>
        <item m="1" x="3211"/>
        <item m="1" x="4426"/>
        <item m="1" x="5570"/>
        <item m="1" x="3289"/>
        <item m="1" x="5178"/>
        <item m="1" x="2570"/>
        <item m="1" x="2462"/>
        <item m="1" x="4156"/>
        <item m="1" x="3630"/>
        <item m="1" x="5112"/>
        <item m="1" x="2657"/>
        <item m="1" x="2436"/>
        <item m="1" x="5099"/>
        <item m="1" x="5447"/>
        <item m="1" x="4205"/>
        <item m="1" x="3090"/>
        <item m="1" x="1956"/>
        <item m="1" x="3449"/>
        <item m="1" x="4079"/>
        <item m="1" x="1461"/>
        <item m="1" x="5604"/>
        <item m="1" x="3039"/>
        <item m="1" x="1814"/>
        <item m="1" x="3152"/>
        <item m="1" x="4359"/>
        <item m="1" x="5693"/>
        <item m="1" x="3904"/>
        <item m="1" x="4210"/>
        <item m="1" x="4360"/>
        <item m="1" x="3460"/>
        <item m="1" x="5300"/>
        <item m="1" x="2502"/>
        <item m="1" x="3484"/>
        <item m="1" x="4119"/>
        <item m="1" x="4070"/>
        <item m="1" x="1745"/>
        <item m="1" x="1999"/>
        <item m="1" x="2660"/>
        <item m="1" x="4855"/>
        <item m="1" x="2372"/>
        <item m="1" x="2599"/>
        <item m="1" x="4411"/>
        <item m="1" x="5200"/>
        <item m="1" x="2176"/>
        <item m="1" x="2467"/>
        <item m="1" x="4313"/>
        <item m="1" x="2214"/>
        <item m="1" x="2023"/>
        <item m="1" x="1736"/>
        <item m="1" x="4958"/>
        <item m="1" x="2561"/>
        <item m="1" x="2901"/>
        <item m="1" x="4471"/>
        <item m="1" x="5467"/>
        <item m="1" x="3012"/>
        <item m="1" x="2323"/>
        <item m="1" x="4493"/>
        <item m="1" x="3593"/>
        <item m="1" x="5669"/>
        <item m="1" x="2309"/>
        <item m="1" x="2120"/>
        <item m="1" x="3755"/>
        <item m="1" x="2145"/>
        <item m="1" x="4096"/>
        <item m="1" x="5637"/>
        <item m="1" x="3094"/>
        <item m="1" x="2642"/>
        <item m="1" x="3190"/>
        <item m="1" x="3195"/>
        <item m="1" x="3370"/>
        <item m="1" x="1803"/>
        <item m="1" x="3246"/>
        <item m="1" x="4627"/>
        <item m="1" x="2524"/>
        <item m="1" x="1783"/>
        <item m="1" x="2480"/>
        <item m="1" x="5364"/>
        <item m="1" x="5500"/>
        <item m="1" x="3371"/>
        <item m="1" x="5614"/>
        <item m="1" x="4487"/>
        <item m="1" x="1813"/>
        <item m="1" x="4193"/>
        <item m="1" x="2208"/>
        <item m="1" x="5235"/>
        <item m="1" x="3600"/>
        <item m="1" x="5700"/>
        <item m="1" x="3136"/>
        <item m="1" x="2999"/>
        <item m="1" x="3196"/>
        <item m="1" x="1563"/>
        <item m="1" x="1954"/>
        <item m="1" x="5424"/>
        <item m="1" x="3920"/>
        <item m="1" x="4862"/>
        <item m="1" x="3781"/>
        <item m="1" x="1588"/>
        <item m="1" x="2639"/>
        <item m="1" x="4793"/>
        <item m="1" x="4795"/>
        <item m="1" x="3498"/>
        <item m="1" x="5125"/>
        <item m="1" x="5220"/>
        <item m="1" x="2629"/>
        <item m="1" x="1853"/>
        <item m="1" x="3944"/>
        <item m="1" x="3979"/>
        <item m="1" x="4439"/>
        <item m="1" x="3394"/>
        <item m="1" x="2525"/>
        <item m="1" x="5258"/>
        <item m="1" x="2183"/>
        <item m="1" x="5353"/>
        <item m="1" x="5152"/>
        <item m="1" x="5708"/>
        <item m="1" x="4276"/>
        <item m="1" x="2412"/>
        <item m="1" x="1782"/>
        <item m="1" x="1753"/>
        <item m="1" x="3443"/>
        <item m="1" x="3245"/>
        <item m="1" x="5672"/>
        <item m="1" x="5317"/>
        <item m="1" x="2733"/>
        <item m="1" x="3488"/>
        <item m="1" x="3336"/>
        <item m="1" x="3540"/>
        <item m="1" x="2953"/>
        <item m="1" x="3097"/>
        <item m="1" x="2854"/>
        <item m="1" x="4356"/>
        <item m="1" x="4531"/>
        <item m="1" x="2403"/>
        <item m="1" x="4132"/>
        <item m="1" x="2382"/>
        <item m="1" x="5283"/>
        <item m="1" x="4008"/>
        <item m="1" x="3949"/>
        <item m="1" x="4871"/>
        <item m="1" x="3638"/>
        <item m="1" x="3458"/>
        <item m="1" x="1819"/>
        <item m="1" x="1728"/>
        <item m="1" x="1734"/>
        <item m="1" x="1730"/>
        <item m="1" x="3919"/>
        <item m="1" x="1629"/>
        <item m="1" x="4609"/>
        <item m="1" x="1632"/>
        <item m="1" x="4520"/>
        <item m="1" x="2565"/>
        <item m="1" x="4803"/>
        <item m="1" x="3219"/>
        <item m="1" x="1506"/>
        <item m="1" x="2284"/>
        <item m="1" x="5015"/>
        <item m="1" x="3375"/>
        <item m="1" x="3159"/>
        <item m="1" x="3914"/>
        <item m="1" x="5379"/>
        <item m="1" x="3964"/>
        <item m="1" x="2197"/>
        <item m="1" x="3731"/>
        <item m="1" x="2573"/>
        <item m="1" x="4547"/>
        <item m="1" x="3317"/>
        <item m="1" x="5629"/>
        <item m="1" x="1732"/>
        <item m="1" x="5630"/>
        <item m="1" x="2983"/>
        <item m="1" x="3905"/>
        <item m="1" x="5686"/>
        <item m="1" x="4415"/>
        <item m="1" x="5350"/>
        <item m="1" x="3314"/>
        <item m="1" x="4660"/>
        <item m="1" x="5733"/>
        <item m="1" x="2420"/>
        <item m="1" x="1414"/>
        <item m="1" x="4857"/>
        <item m="1" x="5257"/>
        <item m="1" x="4143"/>
        <item m="1" x="5189"/>
        <item m="1" x="2782"/>
        <item m="1" x="5290"/>
        <item m="1" x="1683"/>
        <item m="1" x="2650"/>
        <item m="1" x="3913"/>
        <item m="1" x="2717"/>
        <item m="1" x="1971"/>
        <item m="1" x="3625"/>
        <item m="1" x="5507"/>
        <item m="1" x="2185"/>
        <item m="1" x="2586"/>
        <item m="1" x="4713"/>
        <item m="1" x="3725"/>
        <item m="1" x="4387"/>
        <item m="1" x="2734"/>
        <item m="1" x="4197"/>
        <item m="1" x="1837"/>
        <item m="1" x="3556"/>
        <item m="1" x="2167"/>
        <item m="1" x="4195"/>
        <item m="1" x="5609"/>
        <item m="1" x="3515"/>
        <item m="1" x="3202"/>
        <item m="1" x="2517"/>
        <item m="1" x="1533"/>
        <item m="1" x="1523"/>
        <item m="1" x="4103"/>
        <item m="1" x="1918"/>
        <item m="1" x="4939"/>
        <item m="1" x="5120"/>
        <item m="1" x="3742"/>
        <item m="1" x="3658"/>
        <item m="1" x="1941"/>
        <item m="1" x="2756"/>
        <item m="1" x="2988"/>
        <item m="1" x="3627"/>
        <item m="1" x="1474"/>
        <item m="1" x="3752"/>
        <item m="1" x="4089"/>
        <item m="1" x="1762"/>
        <item m="1" x="3867"/>
        <item m="1" x="5246"/>
        <item m="1" x="4225"/>
        <item m="1" x="3844"/>
        <item m="1" x="5685"/>
        <item m="1" x="5569"/>
        <item m="1" x="2315"/>
        <item m="1" x="2582"/>
        <item m="1" x="5338"/>
        <item m="1" x="1861"/>
        <item m="1" x="5661"/>
        <item m="1" x="4719"/>
        <item m="1" x="5179"/>
        <item m="1" x="2256"/>
        <item m="1" x="4040"/>
        <item m="1" x="2661"/>
        <item m="1" x="4232"/>
        <item m="1" x="3591"/>
        <item m="1" x="4237"/>
        <item m="1" x="4541"/>
        <item m="1" x="2889"/>
        <item m="1" x="2905"/>
        <item m="1" x="1907"/>
        <item m="1" x="5381"/>
        <item m="1" x="4455"/>
        <item m="1" x="1741"/>
        <item m="1" x="5370"/>
        <item m="1" x="2651"/>
        <item m="1" x="4341"/>
        <item m="1" x="1437"/>
        <item m="1" x="4562"/>
        <item m="1" x="3176"/>
        <item m="1" x="5639"/>
        <item m="1" x="4494"/>
        <item m="1" x="1433"/>
        <item m="1" x="2825"/>
        <item m="1" x="2258"/>
        <item m="1" x="1779"/>
        <item m="1" x="2294"/>
        <item m="1" x="2528"/>
        <item m="1" x="1557"/>
        <item m="1" x="5146"/>
        <item m="1" x="4868"/>
        <item m="1" x="5344"/>
        <item m="1" x="4221"/>
        <item m="1" x="3843"/>
        <item m="1" x="1522"/>
        <item m="1" x="5731"/>
        <item m="1" x="3346"/>
        <item m="1" x="4663"/>
        <item m="1" x="3585"/>
        <item m="1" x="3333"/>
        <item m="1" x="1818"/>
        <item m="1" x="4668"/>
        <item m="1" x="3533"/>
        <item m="1" x="4364"/>
        <item m="1" x="4567"/>
        <item m="1" x="1799"/>
        <item m="1" x="3445"/>
        <item m="1" x="5046"/>
        <item m="1" x="2727"/>
        <item m="1" x="5522"/>
        <item m="1" x="2469"/>
        <item m="1" x="2282"/>
        <item m="1" x="2047"/>
        <item m="1" x="4671"/>
        <item m="1" x="2486"/>
        <item m="1" x="4192"/>
        <item m="1" x="2788"/>
        <item m="1" x="2301"/>
        <item m="1" x="3033"/>
        <item m="1" x="2630"/>
        <item m="1" x="2634"/>
        <item m="1" x="2272"/>
        <item m="1" x="4454"/>
        <item m="1" x="4251"/>
        <item m="1" x="4476"/>
        <item m="1" x="4647"/>
        <item m="1" x="3342"/>
        <item m="1" x="5479"/>
        <item m="1" x="3937"/>
        <item m="1" x="4097"/>
        <item m="1" x="2213"/>
        <item m="1" x="5680"/>
        <item m="1" x="2204"/>
        <item m="1" x="3339"/>
        <item m="1" x="5512"/>
        <item m="1" x="5575"/>
        <item m="1" x="1449"/>
        <item m="1" x="1451"/>
        <item m="1" x="3901"/>
        <item m="1" x="4703"/>
        <item m="1" x="5696"/>
        <item m="1" x="3070"/>
        <item m="1" x="2143"/>
        <item m="1" x="2817"/>
        <item m="1" x="2067"/>
        <item m="1" x="4258"/>
        <item m="1" x="3814"/>
        <item m="1" x="1647"/>
        <item m="1" x="2470"/>
        <item m="1" x="3836"/>
        <item m="1" x="5272"/>
        <item m="1" x="2664"/>
        <item m="1" x="3700"/>
        <item m="1" x="1443"/>
        <item m="1" x="5635"/>
        <item m="1" x="5503"/>
        <item m="1" x="3303"/>
        <item m="1" x="2600"/>
        <item m="1" x="2598"/>
        <item m="1" x="3821"/>
        <item m="1" x="1834"/>
        <item m="1" x="1960"/>
        <item m="1" x="2518"/>
        <item m="1" x="5611"/>
        <item m="1" x="2795"/>
        <item m="1" x="1755"/>
        <item m="1" x="4986"/>
        <item m="1" x="4298"/>
        <item m="1" x="3815"/>
        <item m="1" x="5368"/>
        <item m="1" x="4505"/>
        <item m="1" x="3106"/>
        <item m="1" x="3078"/>
        <item m="1" x="5239"/>
        <item m="1" x="4422"/>
        <item m="1" x="3511"/>
        <item m="1" x="4071"/>
        <item m="1" x="2688"/>
        <item m="1" x="5718"/>
        <item m="1" x="2193"/>
        <item m="1" x="5201"/>
        <item m="1" x="2771"/>
        <item m="1" x="2879"/>
        <item m="1" x="3894"/>
        <item m="1" x="2706"/>
        <item m="1" x="3397"/>
        <item m="1" x="3385"/>
        <item m="1" x="2703"/>
        <item m="1" x="5717"/>
        <item m="1" x="5009"/>
        <item m="1" x="3893"/>
        <item m="1" x="5016"/>
        <item m="1" x="4654"/>
        <item m="1" x="4283"/>
        <item m="1" x="2390"/>
        <item m="1" x="5205"/>
        <item m="1" x="4825"/>
        <item m="1" x="3471"/>
        <item m="1" x="3305"/>
        <item m="1" x="4320"/>
        <item m="1" x="2476"/>
        <item m="1" x="3045"/>
        <item m="1" x="4542"/>
        <item m="1" x="2873"/>
        <item m="1" x="5533"/>
        <item m="1" x="3465"/>
        <item m="1" x="5196"/>
        <item m="1" x="2766"/>
        <item m="1" x="4972"/>
        <item m="1" x="4982"/>
        <item m="1" x="3986"/>
        <item m="1" x="4587"/>
        <item m="1" x="1486"/>
        <item m="1" x="5019"/>
        <item m="1" x="3024"/>
        <item m="1" x="3334"/>
        <item m="1" x="3059"/>
        <item m="1" x="3233"/>
        <item m="1" x="4916"/>
        <item m="1" x="2388"/>
        <item m="1" x="2493"/>
        <item m="1" x="4829"/>
        <item m="1" x="4767"/>
        <item m="1" x="3691"/>
        <item m="1" x="2866"/>
        <item m="1" x="4353"/>
        <item m="1" x="2040"/>
        <item m="1" x="2227"/>
        <item m="1" x="4585"/>
        <item m="1" x="5487"/>
        <item m="1" x="2617"/>
        <item m="1" x="4997"/>
        <item m="1" x="5601"/>
        <item m="1" x="2684"/>
        <item m="1" x="3405"/>
        <item m="1" x="5067"/>
        <item m="1" x="3031"/>
        <item m="1" x="2612"/>
        <item m="1" x="1768"/>
        <item m="1" x="5556"/>
        <item m="1" x="5126"/>
        <item m="1" x="4249"/>
        <item m="1" x="5469"/>
        <item m="1" x="4816"/>
        <item m="1" x="4300"/>
        <item m="1" x="4625"/>
        <item m="1" x="4817"/>
        <item m="1" x="5725"/>
        <item m="1" x="1689"/>
        <item m="1" x="2568"/>
        <item m="1" x="4690"/>
        <item m="1" x="1841"/>
        <item m="1" x="4543"/>
        <item m="1" x="3353"/>
        <item m="1" x="4124"/>
        <item m="1" x="5296"/>
        <item m="1" x="2622"/>
        <item m="1" x="1985"/>
        <item m="1" x="3340"/>
        <item m="1" x="4797"/>
        <item m="1" x="1933"/>
        <item m="1" x="2803"/>
        <item m="1" x="5548"/>
        <item m="1" x="5182"/>
        <item m="1" x="4626"/>
        <item m="1" x="2387"/>
        <item m="1" x="4116"/>
        <item m="1" x="5116"/>
        <item m="1" x="3669"/>
        <item m="1" x="4548"/>
        <item m="1" x="1658"/>
        <item m="1" x="4977"/>
        <item m="1" x="1631"/>
        <item m="1" x="5066"/>
        <item m="1" x="1624"/>
        <item m="1" x="5267"/>
        <item m="1" x="4952"/>
        <item m="1" x="5659"/>
        <item m="1" x="4379"/>
        <item m="1" x="3464"/>
        <item m="1" x="5273"/>
        <item m="1" x="2296"/>
        <item m="1" x="2340"/>
        <item m="1" x="3212"/>
        <item m="1" x="3972"/>
        <item m="1" x="5336"/>
        <item m="1" x="1577"/>
        <item m="1" x="5232"/>
        <item m="1" x="3590"/>
        <item m="1" x="1925"/>
        <item m="1" x="2132"/>
        <item m="1" x="3402"/>
        <item m="1" x="2244"/>
        <item m="1" x="2247"/>
        <item m="1" x="3577"/>
        <item m="1" x="3376"/>
        <item m="1" x="5080"/>
        <item m="1" x="4462"/>
        <item m="1" x="3267"/>
        <item m="1" x="4443"/>
        <item m="1" x="1828"/>
        <item m="1" x="3926"/>
        <item m="1" x="2876"/>
        <item m="1" x="5583"/>
        <item m="1" x="2425"/>
        <item m="1" x="5493"/>
        <item m="1" x="1515"/>
        <item m="1" x="5538"/>
        <item m="1" x="3548"/>
        <item m="1" x="5227"/>
        <item m="1" x="5638"/>
        <item m="1" x="3453"/>
        <item m="1" x="5429"/>
        <item m="1" x="2551"/>
        <item m="1" x="4114"/>
        <item m="1" x="4596"/>
        <item m="1" x="4129"/>
        <item m="1" x="2484"/>
        <item m="1" x="4783"/>
        <item m="1" x="1963"/>
        <item m="1" x="5593"/>
        <item m="1" x="5468"/>
        <item m="1" x="3984"/>
        <item m="1" x="3990"/>
        <item m="1" x="5332"/>
        <item m="1" x="2989"/>
        <item m="1" x="2979"/>
        <item m="1" x="3719"/>
        <item m="1" x="4236"/>
        <item m="1" x="4419"/>
        <item m="1" x="5204"/>
        <item m="1" x="4329"/>
        <item m="1" x="1620"/>
        <item m="1" x="3961"/>
        <item m="1" x="3858"/>
        <item m="1" x="4274"/>
        <item m="1" x="3002"/>
        <item m="1" x="1830"/>
        <item m="1" x="1849"/>
        <item m="1" x="5346"/>
        <item m="1" x="5606"/>
        <item m="1" x="5694"/>
        <item m="1" x="2298"/>
        <item m="1" x="2937"/>
        <item m="1" x="4421"/>
        <item m="1" x="5206"/>
        <item m="1" x="3379"/>
        <item m="1" x="4886"/>
        <item m="1" x="5560"/>
        <item m="1" x="5707"/>
        <item m="1" x="4698"/>
        <item m="1" x="2229"/>
        <item m="1" x="1777"/>
        <item m="1" x="5422"/>
        <item m="1" x="1432"/>
        <item m="1" x="5465"/>
        <item m="1" x="3047"/>
        <item m="1" x="4417"/>
        <item m="1" x="2124"/>
        <item m="1" x="4323"/>
        <item m="1" x="1878"/>
        <item m="1" x="4120"/>
        <item m="1" x="5478"/>
        <item m="1" x="4591"/>
        <item m="1" x="4328"/>
        <item m="1" x="2415"/>
        <item m="1" x="3283"/>
        <item m="1" x="4962"/>
        <item m="1" x="4055"/>
        <item m="1" x="3028"/>
        <item m="1" x="4293"/>
        <item m="1" x="4407"/>
        <item m="1" x="4087"/>
        <item m="1" x="1482"/>
        <item m="1" x="1519"/>
        <item m="1" x="3448"/>
        <item m="1" x="3851"/>
        <item m="1" x="5615"/>
        <item m="1" x="3543"/>
        <item m="1" x="4700"/>
        <item m="1" x="5187"/>
        <item m="1" x="3272"/>
        <item m="1" x="3882"/>
        <item m="1" x="4573"/>
        <item m="1" x="4736"/>
        <item m="1" x="2695"/>
        <item m="1" x="4876"/>
        <item m="1" x="2444"/>
        <item m="1" x="4622"/>
        <item m="1" x="3312"/>
        <item m="1" x="5190"/>
        <item m="1" x="1477"/>
        <item m="1" x="3117"/>
        <item m="1" x="5418"/>
        <item m="1" x="4823"/>
        <item m="1" x="5395"/>
        <item m="1" x="3974"/>
        <item m="1" x="4189"/>
        <item m="1" x="5542"/>
        <item m="1" x="2357"/>
        <item m="1" x="1997"/>
        <item m="1" x="3259"/>
        <item m="1" x="2201"/>
        <item m="1" x="3538"/>
        <item m="1" x="3521"/>
        <item m="1" x="4748"/>
        <item m="1" x="1969"/>
        <item m="1" x="1573"/>
        <item m="1" x="2313"/>
        <item m="1" x="1643"/>
        <item m="1" x="4644"/>
        <item m="1" x="3207"/>
        <item m="1" x="2542"/>
        <item m="1" x="1649"/>
        <item m="1" x="3552"/>
        <item m="1" x="4953"/>
        <item m="1" x="4506"/>
        <item m="1" x="2365"/>
        <item m="1" x="4110"/>
        <item m="1" x="4790"/>
        <item m="1" x="5276"/>
        <item m="1" x="3066"/>
        <item m="1" x="4400"/>
        <item m="1" x="3947"/>
        <item m="1" x="3048"/>
        <item m="1" x="5313"/>
        <item m="1" x="2871"/>
        <item m="1" x="4810"/>
        <item m="1" x="2245"/>
        <item m="1" x="3740"/>
        <item m="1" x="4649"/>
        <item m="1" x="2475"/>
        <item m="1" x="3335"/>
        <item m="1" x="1690"/>
        <item m="1" x="3966"/>
        <item m="1" x="4378"/>
        <item m="1" x="2367"/>
        <item m="1" x="3217"/>
        <item m="1" x="3276"/>
        <item m="1" x="2530"/>
        <item m="1" x="5138"/>
        <item m="1" x="3075"/>
        <item m="1" x="5488"/>
        <item m="1" x="5401"/>
        <item m="1" x="3218"/>
        <item m="1" x="2259"/>
        <item m="1" x="2826"/>
        <item m="1" x="5623"/>
        <item m="1" x="4994"/>
        <item m="1" x="1568"/>
        <item m="1" x="5550"/>
        <item m="1" x="5210"/>
        <item m="1" x="3674"/>
        <item m="1" x="4743"/>
        <item m="1" x="2675"/>
        <item m="1" x="1544"/>
        <item m="1" x="2417"/>
        <item m="1" x="4678"/>
        <item m="1" x="4775"/>
        <item m="1" x="2209"/>
        <item m="1" x="2943"/>
        <item m="1" x="3399"/>
        <item m="1" x="2681"/>
        <item m="1" x="3745"/>
        <item m="1" x="3854"/>
        <item m="1" x="4566"/>
        <item m="1" x="4773"/>
        <item m="1" x="2117"/>
        <item m="1" x="5412"/>
        <item m="1" x="5416"/>
        <item m="1" x="1727"/>
        <item m="1" x="5491"/>
        <item m="1" x="5511"/>
        <item m="1" x="1400"/>
        <item m="1" x="4406"/>
        <item m="1" x="4305"/>
        <item m="1" x="4882"/>
        <item m="1" x="4009"/>
        <item m="1" x="4285"/>
        <item m="1" x="2312"/>
        <item m="1" x="4308"/>
        <item m="1" x="4222"/>
        <item m="1" x="2198"/>
        <item m="1" x="1893"/>
        <item m="1" x="4917"/>
        <item m="1" x="3171"/>
        <item m="1" x="3698"/>
        <item m="1" x="2885"/>
        <item m="1" x="3613"/>
        <item m="1" x="5436"/>
        <item m="1" x="5085"/>
        <item m="1" x="2343"/>
        <item m="1" x="1496"/>
        <item m="1" x="4927"/>
        <item m="1" x="4662"/>
        <item m="1" x="2662"/>
        <item m="1" x="3380"/>
        <item m="1" x="1735"/>
        <item m="1" x="1509"/>
        <item m="1" x="2730"/>
        <item m="1" x="3421"/>
        <item m="1" x="4330"/>
        <item m="1" x="2443"/>
        <item m="1" x="3635"/>
        <item m="1" x="3637"/>
        <item m="1" x="1702"/>
        <item m="1" x="4108"/>
        <item m="1" x="3786"/>
        <item m="1" x="3347"/>
        <item m="1" x="1473"/>
        <item m="1" x="3255"/>
        <item m="1" x="3713"/>
        <item m="1" x="5230"/>
        <item m="1" x="1584"/>
        <item m="1" x="1984"/>
        <item m="1" x="3611"/>
        <item m="1" x="4264"/>
        <item m="1" x="4504"/>
        <item m="1" x="3253"/>
        <item m="1" x="1888"/>
        <item m="1" x="2261"/>
        <item m="1" x="5719"/>
        <item m="1" x="4112"/>
        <item m="1" x="4546"/>
        <item m="1" x="4092"/>
        <item m="1" x="3720"/>
        <item m="1" x="4788"/>
        <item m="1" x="4558"/>
        <item m="1" x="4839"/>
        <item m="1" x="1537"/>
        <item m="1" x="3060"/>
        <item m="1" x="1894"/>
        <item m="1" x="3430"/>
        <item m="1" x="4835"/>
        <item m="1" x="2616"/>
        <item m="1" x="3999"/>
        <item m="1" x="3095"/>
        <item m="1" x="3514"/>
        <item m="1" x="4081"/>
        <item m="1" x="4085"/>
        <item m="1" x="3730"/>
        <item m="1" x="2463"/>
        <item m="1" x="1426"/>
        <item m="1" x="4819"/>
        <item m="1" x="3678"/>
        <item m="1" x="3829"/>
        <item m="1" x="5109"/>
        <item m="1" x="4826"/>
        <item m="1" x="2091"/>
        <item m="1" x="5321"/>
        <item m="1" x="2741"/>
        <item m="1" x="2925"/>
        <item m="1" x="2037"/>
        <item m="1" x="3046"/>
        <item m="1" x="3200"/>
        <item m="1" x="1680"/>
        <item m="1" x="1936"/>
        <item m="1" x="1790"/>
        <item m="1" x="1492"/>
        <item m="1" x="4725"/>
        <item m="1" x="1585"/>
        <item m="1" x="3811"/>
        <item m="1" x="3234"/>
        <item m="1" x="2744"/>
        <item m="1" x="4385"/>
        <item m="1" x="2647"/>
        <item m="1" x="1651"/>
        <item m="1" x="2798"/>
        <item m="1" x="4508"/>
        <item m="1" x="5352"/>
        <item m="1" x="3862"/>
        <item m="1" x="2663"/>
        <item m="1" x="3987"/>
        <item m="1" x="3210"/>
        <item m="1" x="1503"/>
        <item m="1" x="5688"/>
        <item m="1" x="2500"/>
        <item m="1" x="2191"/>
        <item m="1" x="5280"/>
        <item m="1" x="1418"/>
        <item m="1" x="4163"/>
        <item m="1" x="2555"/>
        <item m="1" x="4944"/>
        <item m="1" x="5142"/>
        <item m="1" x="2109"/>
        <item m="1" x="2569"/>
        <item m="1" x="2837"/>
        <item m="1" x="4202"/>
        <item m="1" x="1934"/>
        <item m="1" x="1596"/>
        <item m="1" x="2200"/>
        <item m="1" x="4272"/>
        <item m="1" x="1582"/>
        <item m="1" x="4665"/>
        <item m="1" x="1436"/>
        <item m="1" x="3442"/>
        <item m="1" x="1885"/>
        <item m="1" x="1705"/>
        <item m="1" x="5144"/>
        <item m="1" x="4367"/>
        <item m="1" x="4361"/>
        <item m="1" x="4991"/>
        <item m="1" x="1793"/>
        <item m="1" x="2521"/>
        <item m="1" x="1770"/>
        <item m="1" x="3656"/>
        <item m="1" x="3505"/>
        <item m="1" x="5044"/>
        <item m="1" x="3160"/>
        <item m="1" x="1981"/>
        <item m="1" x="2559"/>
        <item m="1" x="2927"/>
        <item m="1" x="3502"/>
        <item m="1" x="5245"/>
        <item m="1" x="4065"/>
        <item m="1" x="4324"/>
        <item m="1" x="4584"/>
        <item m="1" x="3311"/>
        <item m="1" x="5666"/>
        <item m="1" x="2134"/>
        <item m="1" x="5121"/>
        <item m="1" x="3962"/>
        <item m="1" x="5234"/>
        <item m="1" x="4229"/>
        <item m="1" x="4582"/>
        <item m="1" x="5727"/>
        <item m="1" x="1976"/>
        <item m="1" x="1864"/>
        <item m="1" x="5337"/>
        <item m="1" x="3154"/>
        <item m="1" x="3369"/>
        <item m="1" x="3237"/>
        <item m="1" x="3983"/>
        <item m="1" x="5136"/>
        <item m="1" x="5160"/>
        <item m="1" x="5527"/>
        <item m="1" x="2673"/>
        <item m="1" x="5369"/>
        <item m="1" x="4555"/>
        <item m="1" x="3466"/>
        <item m="1" x="1760"/>
        <item m="1" x="5586"/>
        <item m="1" x="2488"/>
        <item m="1" x="3709"/>
        <item m="1" x="1759"/>
        <item m="1" x="2637"/>
        <item m="1" x="1458"/>
        <item m="1" x="3088"/>
        <item m="1" x="3270"/>
        <item m="1" x="2104"/>
        <item m="1" x="2900"/>
        <item m="1" x="3820"/>
        <item m="1" x="3193"/>
        <item m="1" x="4024"/>
        <item m="1" x="5463"/>
        <item m="1" x="5003"/>
        <item m="1" x="3268"/>
        <item m="1" x="1804"/>
        <item m="1" x="4528"/>
        <item m="1" x="5535"/>
        <item m="1" x="2039"/>
        <item m="1" x="1801"/>
        <item m="1" x="4482"/>
        <item m="1" x="4484"/>
        <item m="1" x="2874"/>
        <item m="1" x="4631"/>
        <item m="1" x="2378"/>
        <item m="1" x="4247"/>
        <item m="1" x="3441"/>
        <item m="1" x="5029"/>
        <item m="1" x="4213"/>
        <item m="1" x="2857"/>
        <item m="1" x="1924"/>
        <item m="1" x="3646"/>
        <item m="1" x="3150"/>
        <item m="1" x="5529"/>
        <item m="1" x="1965"/>
        <item m="1" x="1968"/>
        <item m="1" x="1743"/>
        <item m="1" x="1972"/>
        <item m="1" x="4483"/>
        <item m="1" x="4101"/>
        <item m="1" x="5440"/>
        <item m="1" x="3570"/>
        <item m="1" x="2075"/>
        <item m="1" x="3000"/>
        <item m="1" x="4377"/>
        <item m="1" x="5371"/>
        <item m="1" x="4768"/>
        <item m="1" x="4854"/>
        <item m="1" x="3736"/>
        <item m="1" x="4537"/>
        <item m="1" x="1833"/>
        <item m="1" x="1909"/>
        <item m="1" x="1851"/>
        <item m="1" x="5388"/>
        <item m="1" x="4673"/>
        <item m="1" x="4848"/>
        <item m="1" x="4729"/>
        <item m="1" x="2275"/>
        <item m="1" x="3532"/>
        <item m="1" x="4987"/>
        <item m="1" x="5287"/>
        <item m="1" x="4311"/>
        <item m="1" x="2194"/>
        <item m="1" x="4569"/>
        <item m="1" x="5561"/>
        <item m="1" x="3565"/>
        <item m="1" x="3192"/>
        <item m="1" x="2758"/>
        <item m="1" x="5305"/>
        <item m="1" x="1676"/>
        <item m="1" x="2128"/>
        <item m="1" x="5166"/>
        <item m="1" x="2057"/>
        <item m="1" x="1756"/>
        <item m="1" x="3215"/>
        <item m="1" x="4076"/>
        <item m="1" x="2108"/>
        <item m="1" x="5248"/>
        <item m="1" x="5086"/>
        <item m="1" x="2792"/>
        <item m="1" x="4517"/>
        <item m="1" x="5389"/>
        <item m="1" x="5689"/>
        <item m="1" x="2370"/>
        <item m="1" x="1654"/>
        <item m="1" x="2735"/>
        <item m="1" x="4164"/>
        <item m="1" x="3436"/>
        <item m="1" x="3753"/>
        <item m="1" x="3496"/>
        <item m="1" x="3777"/>
        <item m="1" x="2740"/>
        <item m="1" x="1986"/>
        <item m="1" x="2295"/>
        <item m="1" x="2447"/>
        <item m="1" x="3848"/>
        <item m="1" x="4184"/>
        <item m="1" x="4858"/>
        <item m="1" x="2452"/>
        <item m="1" x="2538"/>
        <item m="1" x="3349"/>
        <item m="1" x="2719"/>
        <item m="1" x="4985"/>
        <item m="1" x="4307"/>
        <item m="1" x="3282"/>
        <item m="1" x="3186"/>
        <item m="1" x="2351"/>
        <item m="1" x="4176"/>
        <item m="1" x="5208"/>
        <item m="1" x="2843"/>
        <item m="1" x="3769"/>
        <item m="1" x="1945"/>
        <item m="1" x="4630"/>
        <item m="1" x="4344"/>
        <item m="1" x="4175"/>
        <item m="1" x="3523"/>
        <item m="1" x="4181"/>
        <item m="1" x="4014"/>
        <item m="1" x="1463"/>
        <item m="1" x="1617"/>
        <item m="1" x="3519"/>
        <item m="1" x="3891"/>
        <item m="1" x="3650"/>
        <item m="1" x="5360"/>
        <item m="1" x="1750"/>
        <item m="1" x="2545"/>
        <item m="1" x="5158"/>
        <item m="1" x="3351"/>
        <item m="1" x="4339"/>
        <item m="1" x="4257"/>
        <item m="1" x="3516"/>
        <item m="1" x="1636"/>
        <item m="1" x="1641"/>
        <item m="1" x="2809"/>
        <item m="1" x="1897"/>
        <item m="1" x="2322"/>
        <item m="1" x="5703"/>
        <item m="1" x="5675"/>
        <item m="1" x="5105"/>
        <item m="1" x="5392"/>
        <item m="1" x="1889"/>
        <item m="1" x="4843"/>
        <item m="1" x="2713"/>
        <item m="1" x="1635"/>
        <item m="1" x="4396"/>
        <item m="1" x="3151"/>
        <item m="1" x="3057"/>
        <item m="1" x="3478"/>
        <item m="1" x="2168"/>
        <item m="1" x="3806"/>
        <item m="1" x="2171"/>
        <item m="1" x="4442"/>
        <item m="1" x="1668"/>
        <item m="1" x="3438"/>
        <item m="1" x="5218"/>
        <item m="1" x="4831"/>
        <item m="1" x="4051"/>
        <item m="1" x="5175"/>
        <item m="1" x="3306"/>
        <item m="1" x="4267"/>
        <item m="1" x="2909"/>
        <item m="1" x="3378"/>
        <item m="1" x="1810"/>
        <item m="1" x="2596"/>
        <item m="1" x="3015"/>
        <item m="1" x="4705"/>
        <item m="1" x="2821"/>
        <item m="1" x="2602"/>
        <item m="1" x="3618"/>
        <item m="1" x="2401"/>
        <item m="1" x="5711"/>
        <item m="1" x="2426"/>
        <item m="1" x="3539"/>
        <item m="1" x="4177"/>
        <item m="1" x="1673"/>
        <item m="1" x="1608"/>
        <item m="1" x="2608"/>
        <item m="1" x="2702"/>
        <item m="1" x="1417"/>
        <item m="1" x="3167"/>
        <item m="1" x="5244"/>
        <item m="1" x="4218"/>
        <item m="1" x="4173"/>
        <item m="1" x="2103"/>
        <item m="1" x="4539"/>
        <item m="1" x="1848"/>
        <item m="1" x="1780"/>
        <item m="1" x="2353"/>
        <item m="1" x="1694"/>
        <item m="1" x="3170"/>
        <item m="1" x="2762"/>
        <item m="1" x="1896"/>
        <item m="1" x="2262"/>
        <item m="1" x="2936"/>
        <item m="1" x="4780"/>
        <item m="1" x="3655"/>
        <item m="1" x="2987"/>
        <item m="1" x="5390"/>
        <item m="1" x="2225"/>
        <item m="1" x="4963"/>
        <item m="1" x="3026"/>
        <item m="1" x="2836"/>
        <item m="1" x="3358"/>
        <item m="1" x="3748"/>
        <item m="1" x="4057"/>
        <item m="1" x="4018"/>
        <item m="1" x="1423"/>
        <item m="1" x="2119"/>
        <item m="1" x="4770"/>
        <item m="1" x="2190"/>
        <item m="1" x="4420"/>
        <item m="1" x="3604"/>
        <item m="1" x="1805"/>
        <item m="1" x="4438"/>
        <item m="1" x="2852"/>
        <item m="1" x="2022"/>
        <item m="1" x="5437"/>
        <item m="1" x="5282"/>
        <item m="1" x="3472"/>
        <item m="1" x="4349"/>
        <item m="1" x="1710"/>
        <item m="1" x="4556"/>
        <item m="1" x="2428"/>
        <item m="1" x="3921"/>
        <item m="1" x="3896"/>
        <item m="1" x="3785"/>
        <item m="1" x="5184"/>
        <item m="1" x="4152"/>
        <item m="1" x="3861"/>
        <item m="1" x="3018"/>
        <item m="1" x="2355"/>
        <item m="1" x="5484"/>
        <item m="1" x="1931"/>
        <item m="1" x="3194"/>
        <item m="1" x="4083"/>
        <item m="1" x="3626"/>
        <item m="1" x="2763"/>
        <item m="1" x="4066"/>
        <item m="1" x="3100"/>
        <item m="1" x="4946"/>
        <item m="1" x="3467"/>
        <item m="1" x="5268"/>
        <item m="1" x="2060"/>
        <item m="1" x="4418"/>
        <item m="1" x="1422"/>
        <item m="1" x="2287"/>
        <item m="1" x="3911"/>
        <item m="1" x="4688"/>
        <item m="1" x="3628"/>
        <item m="1" x="1903"/>
        <item m="1" x="1742"/>
        <item m="1" x="3677"/>
        <item m="1" x="5315"/>
        <item m="1" x="4510"/>
        <item m="1" x="3392"/>
        <item m="1" x="1479"/>
        <item m="1" x="4413"/>
        <item m="1" x="3477"/>
        <item m="1" x="5380"/>
        <item m="1" x="4125"/>
        <item m="1" x="5173"/>
        <item m="1" x="2632"/>
        <item m="1" x="3994"/>
        <item m="1" x="5557"/>
        <item m="1" x="1554"/>
        <item m="1" x="3185"/>
        <item m="1" x="4993"/>
        <item m="1" x="4046"/>
        <item m="1" x="5579"/>
        <item m="1" x="3128"/>
        <item m="1" x="2161"/>
        <item m="1" x="2112"/>
        <item m="1" x="4507"/>
        <item m="1" x="5577"/>
        <item m="1" x="5554"/>
        <item m="1" x="3756"/>
        <item m="1" x="4187"/>
        <item m="1" x="1682"/>
        <item m="1" x="5456"/>
        <item m="1" x="4275"/>
        <item m="1" x="3451"/>
        <item m="1" x="4335"/>
        <item m="1" x="4104"/>
        <item m="1" x="1820"/>
        <item m="1" x="5191"/>
        <item m="1" x="2678"/>
        <item m="1" x="1420"/>
        <item m="1" x="4207"/>
        <item m="1" x="2747"/>
        <item m="1" x="4956"/>
        <item m="1" x="2032"/>
        <item m="1" x="2263"/>
        <item m="1" x="5162"/>
        <item m="1" x="2980"/>
        <item m="1" x="4273"/>
        <item m="1" x="3277"/>
        <item m="1" x="2686"/>
        <item m="1" x="4270"/>
        <item m="1" x="1717"/>
        <item m="1" x="2729"/>
        <item m="1" x="1614"/>
        <item m="1" x="2061"/>
        <item m="1" x="3187"/>
        <item m="1" x="5540"/>
        <item m="1" x="3367"/>
        <item m="1" x="3946"/>
        <item m="1" x="3517"/>
        <item m="1" x="1592"/>
        <item m="1" x="4967"/>
        <item m="1" x="1520"/>
        <item m="1" x="2316"/>
        <item m="1" x="2907"/>
        <item m="1" x="1744"/>
        <item m="1" x="1512"/>
        <item m="1" x="3885"/>
        <item m="1" x="5709"/>
        <item m="1" x="2976"/>
        <item m="1" x="3996"/>
        <item m="1" x="2633"/>
        <item m="1" x="5354"/>
        <item m="1" x="3129"/>
        <item m="1" x="3139"/>
        <item m="1" x="5474"/>
        <item m="1" x="5384"/>
        <item m="1" x="4932"/>
        <item m="1" x="4253"/>
        <item m="1" x="1606"/>
        <item m="1" x="3779"/>
        <item m="1" x="3068"/>
        <item m="1" x="2242"/>
        <item m="1" x="5266"/>
        <item m="1" x="2332"/>
        <item m="1" x="3670"/>
        <item m="1" x="3746"/>
        <item m="1" x="5118"/>
        <item m="1" x="4049"/>
        <item m="1" x="5450"/>
        <item m="1" x="3644"/>
        <item m="1" x="4950"/>
        <item m="1" x="3699"/>
        <item m="1" x="4658"/>
        <item m="1" x="4479"/>
        <item m="1" x="3581"/>
        <item m="1" x="5083"/>
        <item m="1" x="4304"/>
        <item m="1" x="2460"/>
        <item m="1" x="4938"/>
        <item m="1" x="4847"/>
        <item m="1" x="5514"/>
        <item m="1" x="5592"/>
        <item m="1" x="4086"/>
        <item m="1" x="5444"/>
        <item m="1" x="1558"/>
        <item m="1" x="4450"/>
        <item m="1" x="3866"/>
        <item m="1" x="5051"/>
        <item m="1" x="1747"/>
        <item m="1" x="3830"/>
        <item m="1" x="3988"/>
        <item m="1" x="2318"/>
        <item m="1" x="1966"/>
        <item m="1" x="2439"/>
        <item m="1" x="5010"/>
        <item m="1" x="4133"/>
        <item m="1" x="3804"/>
        <item m="1" x="3051"/>
        <item m="1" x="4808"/>
        <item m="1" x="3839"/>
        <item m="1" x="4495"/>
        <item m="1" x="1865"/>
        <item m="1" x="4397"/>
        <item m="1" x="2007"/>
        <item m="1" x="2529"/>
        <item m="1" x="4964"/>
        <item m="1" x="2891"/>
        <item m="1" x="5114"/>
        <item m="1" x="2187"/>
        <item m="1" x="2144"/>
        <item m="1" x="3107"/>
        <item m="1" x="4657"/>
        <item m="1" x="4638"/>
        <item m="1" x="1951"/>
        <item m="1" x="2406"/>
        <item m="1" x="4117"/>
        <item m="1" x="1915"/>
        <item m="1" x="5052"/>
        <item m="1" x="2433"/>
        <item m="1" x="1707"/>
        <item m="1" x="2779"/>
        <item m="1" x="5059"/>
        <item m="1" x="5626"/>
        <item m="1" x="1390"/>
        <item m="1" x="2400"/>
        <item m="1" x="3560"/>
        <item m="1" x="5419"/>
        <item m="1" x="4710"/>
        <item m="1" x="3036"/>
        <item m="1" x="2441"/>
        <item m="1" x="3486"/>
        <item m="1" x="3902"/>
        <item m="1" x="3711"/>
        <item m="1" x="2430"/>
        <item m="1" x="4820"/>
        <item m="1" x="3760"/>
        <item m="1" x="4351"/>
        <item m="1" x="4023"/>
        <item m="1" x="2265"/>
        <item m="1" x="2674"/>
        <item m="1" x="2804"/>
        <item m="1" x="2008"/>
        <item m="1" x="4629"/>
        <item m="1" x="3417"/>
        <item m="1" x="4026"/>
        <item m="1" x="1483"/>
        <item m="1" x="4840"/>
        <item m="1" x="5485"/>
        <item m="1" x="4604"/>
        <item m="1" x="3329"/>
        <item m="1" x="1929"/>
        <item m="1" x="4893"/>
        <item m="1" x="3032"/>
        <item m="1" x="2919"/>
        <item m="1" x="2334"/>
        <item m="1" x="1570"/>
        <item m="1" x="1859"/>
        <item m="1" x="3780"/>
        <item m="1" x="2375"/>
        <item m="1" x="1977"/>
        <item m="1" x="4806"/>
        <item m="1" x="2163"/>
        <item m="1" x="1809"/>
        <item m="1" x="5653"/>
        <item m="1" x="4137"/>
        <item m="1" x="2994"/>
        <item m="1" x="1551"/>
        <item m="1" x="3444"/>
        <item m="1" x="5222"/>
        <item m="1" x="2916"/>
        <item m="1" x="3928"/>
        <item m="1" x="2235"/>
        <item m="1" x="4489"/>
        <item m="1" x="1618"/>
        <item m="1" x="4513"/>
        <item m="1" x="2959"/>
        <item m="1" x="1908"/>
        <item m="1" x="1932"/>
        <item m="1" x="3697"/>
        <item m="1" x="5314"/>
        <item m="1" x="4975"/>
        <item m="1" x="2359"/>
        <item m="1" x="4522"/>
        <item m="1" x="1989"/>
        <item m="1" x="4676"/>
        <item m="1" x="5394"/>
        <item m="1" x="2196"/>
        <item m="1" x="1475"/>
        <item m="1" x="2820"/>
        <item m="1" x="1460"/>
        <item m="1" x="1616"/>
        <item m="1" x="5477"/>
        <item m="1" x="1775"/>
        <item m="1" x="1464"/>
        <item m="1" x="5431"/>
        <item m="1" x="2366"/>
        <item m="1" x="3696"/>
        <item m="1" x="5097"/>
        <item m="1" x="5101"/>
        <item m="1" x="1513"/>
        <item m="1" x="3991"/>
        <item m="1" x="1797"/>
        <item m="1" x="2173"/>
        <item m="1" x="3855"/>
        <item m="1" x="5660"/>
        <item m="1" x="3776"/>
        <item m="1" x="5417"/>
        <item m="1" x="3579"/>
        <item m="1" x="2052"/>
        <item m="1" x="3450"/>
        <item m="1" x="2822"/>
        <item m="1" x="3518"/>
        <item m="1" x="3221"/>
        <item m="1" x="3686"/>
        <item m="1" x="4685"/>
        <item m="1" x="4911"/>
        <item m="1" x="5284"/>
        <item m="1" x="2440"/>
        <item m="1" x="3188"/>
        <item m="1" x="2589"/>
        <item m="1" x="3741"/>
        <item m="1" x="3652"/>
        <item m="1" x="4393"/>
        <item m="1" x="5069"/>
        <item m="1" x="2750"/>
        <item m="1" x="3424"/>
        <item m="1" x="4779"/>
        <item m="1" x="3223"/>
        <item m="1" x="3104"/>
        <item m="1" x="1698"/>
        <item m="1" x="2931"/>
        <item m="1" x="4352"/>
        <item m="1" x="5582"/>
        <item m="1" x="2111"/>
        <item m="1" x="1462"/>
        <item m="1" x="2381"/>
        <item m="1" x="2311"/>
        <item m="1" x="3567"/>
        <item m="1" x="1778"/>
        <item m="1" x="5037"/>
        <item m="1" x="5481"/>
        <item m="1" x="5310"/>
        <item m="1" x="5617"/>
        <item m="1" x="2093"/>
        <item m="1" x="1703"/>
        <item m="1" x="2283"/>
        <item m="1" x="2571"/>
        <item m="1" x="1716"/>
        <item m="1" x="3101"/>
        <item m="1" x="4515"/>
        <item m="1" x="4436"/>
        <item m="1" x="3124"/>
        <item m="1" x="1991"/>
        <item m="1" x="5304"/>
        <item m="1" x="4859"/>
        <item m="1" x="3733"/>
        <item m="1" x="4738"/>
        <item m="1" x="3801"/>
        <item m="1" x="3985"/>
        <item m="1" x="3580"/>
        <item m="1" x="3683"/>
        <item m="1" x="1688"/>
        <item m="1" x="3132"/>
        <item m="1" x="4928"/>
        <item m="1" x="1719"/>
        <item m="1" x="1459"/>
        <item m="1" x="5249"/>
        <item m="1" x="3865"/>
        <item m="1" x="3930"/>
        <item m="1" x="4869"/>
        <item m="1" x="2131"/>
        <item m="1" x="3513"/>
        <item m="1" x="5634"/>
        <item m="1" x="4976"/>
        <item m="1" x="5433"/>
        <item m="1" x="5515"/>
        <item m="1" x="4261"/>
        <item m="1" x="3632"/>
        <item m="1" x="3410"/>
        <item m="1" x="2714"/>
        <item m="1" x="4874"/>
        <item m="1" x="2126"/>
        <item m="1" x="4191"/>
        <item m="1" x="2485"/>
        <item m="1" x="4742"/>
        <item m="1" x="3981"/>
        <item m="1" x="5545"/>
        <item m="1" x="2115"/>
        <item m="1" x="2464"/>
        <item m="1" x="5435"/>
        <item m="1" x="4388"/>
        <item m="1" x="4470"/>
        <item m="1" x="2888"/>
        <item m="1" x="5293"/>
        <item m="1" x="2560"/>
        <item m="1" x="2499"/>
        <item m="1" x="3641"/>
        <item m="1" x="1415"/>
        <item m="1" x="4465"/>
        <item m="1" x="4873"/>
        <item m="1" x="3077"/>
        <item m="1" x="1619"/>
        <item m="1" x="4322"/>
        <item m="1" x="4321"/>
        <item m="1" x="3512"/>
        <item m="1" x="1666"/>
        <item m="1" x="4048"/>
        <item m="1" x="4284"/>
        <item m="1" x="5681"/>
        <item m="1" x="5558"/>
        <item m="1" x="5011"/>
        <item m="1" x="3612"/>
        <item m="1" x="2118"/>
        <item m="1" x="5331"/>
        <item m="1" x="1917"/>
        <item m="1" x="4921"/>
        <item m="1" x="2806"/>
        <item m="1" x="2705"/>
        <item m="1" x="4434"/>
        <item m="1" x="2958"/>
        <item m="1" x="2454"/>
        <item m="1" x="3838"/>
        <item m="1" x="4118"/>
        <item m="1" x="5714"/>
        <item m="1" x="2233"/>
        <item m="1" x="1957"/>
        <item m="1" x="2226"/>
        <item m="1" x="2374"/>
        <item m="1" x="3608"/>
        <item m="1" x="3562"/>
        <item m="1" x="4524"/>
        <item m="1" x="4010"/>
        <item m="1" x="3993"/>
        <item m="1" x="5261"/>
        <item m="1" x="2232"/>
        <item m="1" x="2293"/>
        <item m="1" x="4727"/>
        <item m="1" x="3989"/>
        <item m="1" x="1644"/>
        <item m="1" x="2823"/>
        <item m="1" x="3123"/>
        <item m="1" x="3826"/>
        <item m="1" x="4327"/>
        <item m="1" x="2506"/>
        <item m="1" x="3622"/>
        <item m="1" x="2699"/>
        <item m="1" x="3582"/>
        <item m="1" x="3837"/>
        <item m="1" x="5428"/>
        <item m="1" x="5410"/>
        <item m="1" x="3153"/>
        <item m="1" x="2754"/>
        <item m="1" x="4432"/>
        <item m="1" x="5084"/>
        <item m="1" x="4448"/>
        <item m="1" x="2749"/>
        <item m="1" x="1696"/>
        <item m="1" x="4955"/>
        <item m="1" x="2618"/>
        <item m="1" x="4861"/>
        <item m="1" x="4209"/>
        <item m="1" x="5322"/>
        <item m="1" x="5578"/>
        <item m="1" x="2491"/>
        <item m="1" x="4126"/>
        <item m="1" x="1550"/>
        <item m="1" x="1564"/>
        <item m="1" x="3792"/>
        <item m="1" x="2059"/>
        <item m="1" x="3968"/>
        <item m="1" x="5460"/>
        <item m="1" x="2407"/>
        <item m="1" x="1970"/>
        <item m="1" x="5662"/>
        <item m="1" x="5382"/>
        <item m="1" x="5155"/>
        <item m="1" x="5645"/>
        <item m="1" x="1928"/>
        <item m="1" x="1869"/>
        <item m="1" x="4299"/>
        <item m="1" x="4778"/>
        <item m="1" x="3555"/>
        <item m="1" x="3426"/>
        <item m="1" x="4576"/>
        <item m="1" x="5457"/>
        <item m="1" x="2588"/>
        <item m="1" x="3636"/>
        <item m="1" x="2466"/>
        <item m="1" x="5667"/>
        <item m="1" x="2863"/>
        <item m="1" x="4386"/>
        <item m="1" x="4466"/>
        <item m="1" x="3414"/>
        <item m="1" x="4761"/>
        <item m="1" x="4340"/>
        <item m="1" x="5613"/>
        <item m="1" x="4720"/>
        <item m="1" x="2084"/>
        <item m="1" x="1560"/>
        <item m="1" x="5034"/>
        <item m="1" x="1880"/>
        <item m="1" x="1456"/>
        <item m="1" x="4796"/>
        <item m="1" x="2478"/>
        <item m="1" x="1914"/>
        <item m="1" x="2234"/>
        <item m="1" x="2377"/>
        <item m="1" x="1674"/>
        <item m="1" x="2887"/>
        <item m="1" x="1982"/>
        <item m="1" x="5207"/>
        <item m="1" x="5363"/>
        <item m="1" x="4514"/>
        <item m="1" x="3083"/>
        <item m="1" x="2442"/>
        <item m="1" x="1870"/>
        <item m="1" x="2397"/>
        <item m="1" x="3747"/>
        <item m="1" x="2330"/>
        <item m="1" x="3817"/>
        <item m="1" x="2918"/>
        <item m="1" x="4924"/>
        <item m="1" x="3161"/>
        <item m="1" x="2180"/>
        <item m="1" x="4093"/>
        <item m="1" x="1725"/>
        <item m="1" x="3584"/>
        <item m="1" x="3798"/>
        <item m="1" x="3807"/>
        <item m="1" x="3197"/>
        <item m="1" x="3648"/>
        <item m="1" x="3049"/>
        <item m="1" x="3509"/>
        <item m="1" x="3189"/>
        <item m="1" x="2592"/>
        <item m="1" x="4241"/>
        <item m="1" x="4319"/>
        <item m="1" x="4954"/>
        <item m="1" x="4128"/>
        <item m="1" x="3935"/>
        <item m="1" x="3706"/>
        <item m="1" x="2775"/>
        <item m="1" x="3924"/>
        <item m="1" x="1429"/>
        <item m="1" x="2780"/>
        <item m="1" x="2892"/>
        <item m="1" x="1389"/>
        <item m="1" x="5213"/>
        <item m="1" x="5687"/>
        <item m="1" x="3883"/>
        <item m="1" x="4709"/>
        <item m="1" x="2512"/>
        <item m="1" x="4012"/>
        <item m="1" x="4683"/>
        <item m="1" x="1427"/>
        <item m="1" x="2575"/>
        <item m="1" x="3704"/>
        <item m="1" x="3398"/>
        <item m="1" x="2597"/>
        <item m="1" x="2495"/>
        <item m="1" x="4402"/>
        <item m="1" x="2625"/>
        <item m="1" x="5472"/>
        <item m="1" x="4017"/>
        <item m="1" x="1726"/>
        <item m="1" x="4090"/>
        <item m="1" x="4535"/>
        <item m="1" x="5237"/>
        <item m="1" x="4159"/>
        <item m="1" x="1685"/>
        <item m="1" x="2968"/>
        <item m="1" x="2652"/>
        <item m="1" x="4145"/>
        <item m="1" x="2683"/>
        <item m="1" x="2511"/>
        <item m="1" x="3888"/>
        <item m="1" x="1881"/>
        <item m="1" x="4801"/>
        <item m="1" x="1731"/>
        <item m="1" x="2640"/>
        <item m="1" x="4306"/>
        <item m="1" x="3617"/>
        <item m="1" x="3957"/>
        <item m="1" x="5566"/>
        <item m="1" x="5324"/>
        <item m="1" x="2098"/>
        <item m="1" x="3479"/>
        <item m="1" x="2997"/>
        <item m="1" x="4974"/>
        <item m="1" x="3857"/>
        <item m="1" x="4336"/>
        <item m="1" x="1967"/>
        <item m="1" x="4309"/>
        <item m="1" x="3318"/>
        <item m="1" x="5603"/>
        <item m="1" x="4077"/>
        <item m="1" x="4091"/>
        <item m="1" x="4123"/>
        <item m="1" x="5090"/>
        <item m="1" x="2017"/>
        <item m="1" x="3813"/>
        <item m="1" x="5031"/>
        <item m="1" x="3362"/>
        <item m="1" x="3302"/>
        <item m="1" x="5074"/>
        <item m="1" x="4721"/>
        <item m="1" x="5622"/>
        <item m="1" x="2253"/>
        <item m="1" x="3589"/>
        <item m="1" x="3181"/>
        <item m="1" x="4599"/>
        <item m="1" x="3345"/>
        <item m="1" x="2300"/>
        <item m="1" x="2577"/>
        <item m="1" x="2807"/>
        <item m="1" x="2273"/>
        <item m="1" x="2802"/>
        <item m="1" x="1901"/>
        <item m="1" x="5723"/>
        <item m="1" x="4153"/>
        <item m="1" x="3705"/>
        <item m="1" x="3492"/>
        <item m="1" x="5024"/>
        <item m="1" x="5119"/>
        <item m="1" x="5720"/>
        <item m="1" x="2623"/>
        <item m="1" x="2628"/>
        <item m="1" x="3035"/>
        <item m="1" x="2002"/>
        <item m="1" x="5551"/>
        <item m="1" x="2011"/>
        <item m="1" x="4651"/>
        <item m="1" x="3247"/>
        <item m="1" x="4409"/>
        <item m="1" x="3052"/>
        <item m="1" x="1489"/>
        <item m="1" x="2978"/>
        <item m="1" x="1604"/>
        <item m="1" x="2736"/>
        <item m="1" x="2768"/>
        <item m="1" x="4165"/>
        <item m="1" x="3671"/>
        <item m="1" x="2329"/>
        <item m="1" x="1684"/>
        <item m="1" x="2591"/>
        <item m="1" x="3790"/>
        <item m="1" x="4699"/>
        <item m="1" x="4616"/>
        <item m="1" x="4342"/>
        <item m="1" x="2835"/>
        <item m="1" x="1757"/>
        <item m="1" x="1626"/>
        <item m="1" x="2649"/>
        <item m="1" x="1656"/>
        <item m="1" x="5079"/>
        <item m="1" x="2342"/>
        <item m="1" x="4525"/>
        <item m="1" x="3179"/>
        <item m="1" x="2933"/>
        <item m="1" x="4496"/>
        <item m="1" x="3131"/>
        <item m="1" x="2419"/>
        <item m="1" x="4480"/>
        <item m="1" x="3788"/>
        <item m="1" x="1670"/>
        <item m="1" x="3236"/>
        <item m="1" x="1912"/>
        <item m="1" x="5473"/>
        <item m="1" x="3599"/>
        <item m="1" x="5198"/>
        <item m="1" x="1499"/>
        <item m="1" x="2219"/>
        <item m="1" x="3110"/>
        <item m="1" x="1940"/>
        <item m="1" x="5518"/>
        <item m="1" x="4741"/>
        <item m="1" x="3634"/>
        <item m="1" x="3583"/>
        <item m="1" x="3163"/>
        <item m="1" x="3266"/>
        <item m="1" x="3772"/>
        <item m="1" x="3568"/>
        <item m="1" x="5654"/>
        <item m="1" x="5115"/>
        <item m="1" x="3744"/>
        <item m="1" x="5605"/>
        <item m="1" x="5641"/>
        <item m="1" x="3396"/>
        <item m="1" x="4607"/>
        <item m="1" x="1788"/>
        <item m="1" x="3508"/>
        <item m="1" x="3663"/>
        <item m="1" x="1905"/>
        <item m="1" x="4764"/>
        <item m="1" x="1995"/>
        <item m="1" x="4989"/>
        <item m="1" x="4621"/>
        <item m="1" x="2593"/>
        <item m="1" x="3750"/>
        <item m="1" x="3897"/>
        <item m="1" x="3754"/>
        <item m="1" x="3326"/>
        <item m="1" x="2410"/>
        <item m="1" x="2337"/>
        <item m="1" x="4074"/>
        <item m="1" x="4180"/>
        <item m="1" x="2812"/>
        <item m="1" x="2710"/>
        <item m="1" x="2435"/>
        <item m="1" x="5298"/>
        <item m="1" x="4551"/>
        <item m="1" x="5135"/>
        <item m="1" x="3262"/>
        <item m="1" x="3413"/>
        <item m="1" x="3271"/>
        <item m="1" x="2870"/>
        <item m="1" x="2594"/>
        <item m="1" x="3361"/>
        <item m="1" x="4652"/>
        <item m="1" x="2653"/>
        <item m="1" x="3001"/>
        <item m="1" x="5043"/>
        <item m="1" x="4371"/>
        <item m="1" x="5415"/>
        <item m="1" x="4338"/>
        <item m="1" x="2815"/>
        <item m="1" x="3241"/>
        <item m="1" x="4414"/>
        <item m="1" x="3940"/>
        <item m="1" x="4332"/>
        <item m="1" x="1827"/>
        <item m="1" x="1798"/>
        <item m="1" x="2471"/>
        <item m="1" x="2166"/>
        <item m="1" x="5323"/>
        <item m="1" x="3941"/>
        <item m="1" x="3856"/>
        <item m="1" x="4655"/>
        <item m="1" x="1534"/>
        <item m="1" x="2504"/>
        <item m="1" x="2875"/>
        <item m="1" x="3536"/>
        <item m="1" x="4203"/>
        <item m="1" x="4054"/>
        <item m="1" x="3025"/>
        <item m="1" x="3204"/>
        <item m="1" x="4561"/>
        <item m="1" x="5041"/>
        <item m="1" x="3440"/>
        <item m="1" x="4216"/>
        <item m="1" x="3936"/>
        <item m="1" x="4586"/>
        <item m="1" x="5039"/>
        <item m="1" x="5212"/>
        <item m="1" x="5445"/>
        <item m="1" x="5223"/>
        <item m="1" x="4490"/>
        <item m="1" x="2434"/>
        <item m="1" x="2371"/>
        <item m="1" x="4107"/>
        <item m="1" x="4208"/>
        <item m="1" x="5361"/>
        <item m="1" x="3420"/>
        <item m="1" x="5027"/>
        <item m="1" x="1862"/>
        <item m="1" x="1749"/>
        <item m="1" x="4398"/>
        <item m="1" x="5413"/>
        <item m="1" x="2546"/>
        <item m="1" x="5656"/>
        <item m="1" x="2794"/>
        <item m="1" x="3899"/>
        <item m="1" x="3257"/>
        <item m="1" x="3954"/>
        <item m="1" x="3327"/>
        <item m="1" x="5715"/>
        <item m="1" x="1571"/>
        <item m="1" x="1718"/>
        <item m="1" x="1574"/>
        <item m="1" x="5509"/>
        <item m="1" x="3120"/>
        <item m="1" x="3952"/>
        <item m="1" x="4370"/>
        <item m="1" x="3213"/>
        <item m="1" x="3389"/>
        <item m="1" x="4697"/>
        <item m="1" x="4498"/>
        <item m="1" x="4223"/>
        <item m="1" x="2783"/>
        <item m="1" x="5679"/>
        <item m="1" x="3098"/>
        <item m="1" x="3208"/>
        <item m="1" x="2784"/>
        <item m="1" x="5018"/>
        <item m="1" x="4930"/>
        <item m="1" x="3166"/>
        <item m="1" x="3973"/>
        <item m="1" x="3681"/>
        <item m="1" x="5017"/>
        <item m="1" x="5526"/>
        <item m="1" x="4961"/>
        <item m="1" x="2494"/>
        <item m="1" x="2549"/>
        <item m="1" x="2498"/>
        <item m="1" x="5676"/>
        <item m="1" x="2314"/>
        <item m="1" x="3042"/>
        <item m="1" x="4312"/>
        <item m="1" x="5026"/>
        <item m="1" x="5721"/>
        <item m="1" x="5442"/>
        <item m="1" x="4724"/>
        <item m="1" x="5690"/>
        <item m="1" x="2692"/>
        <item m="1" x="2533"/>
        <item m="1" x="5202"/>
        <item m="1" x="4238"/>
        <item m="1" x="2399"/>
        <item m="1" x="4290"/>
        <item m="1" x="3418"/>
        <item m="1" x="3960"/>
        <item m="1" x="3875"/>
        <item m="1" x="2073"/>
        <item m="1" x="1891"/>
        <item m="1" x="1729"/>
        <item m="1" x="5106"/>
        <item m="1" x="5628"/>
        <item m="1" x="4004"/>
        <item m="1" x="4617"/>
        <item m="1" x="3687"/>
        <item m="1" x="3571"/>
        <item m="1" x="3574"/>
        <item m="1" x="3377"/>
        <item m="1" x="3256"/>
        <item m="1" x="2251"/>
        <item m="1" x="2317"/>
        <item m="1" x="5398"/>
        <item m="1" x="2049"/>
        <item m="1" x="4100"/>
        <item m="1" x="4228"/>
        <item m="1" x="3692"/>
        <item m="1" x="1883"/>
        <item m="1" x="1572"/>
        <item m="1" x="1973"/>
        <item m="1" x="2609"/>
        <item m="1" x="3557"/>
        <item m="1" x="5396"/>
        <item m="1" x="1561"/>
        <item m="1" x="1695"/>
        <item m="1" x="4106"/>
        <item m="1" x="5650"/>
        <item m="1" x="2018"/>
        <item m="1" x="3030"/>
        <item m="1" x="2864"/>
        <item m="1" x="2956"/>
        <item m="1" x="4575"/>
        <item m="1" x="2587"/>
        <item m="1" x="4680"/>
        <item m="1" x="5704"/>
        <item m="1" x="4926"/>
        <item m="1" x="2408"/>
        <item m="1" x="2333"/>
        <item m="1" x="4073"/>
        <item m="1" x="4178"/>
        <item m="1" x="3248"/>
        <item m="1" x="1884"/>
        <item m="1" x="1485"/>
        <item m="1" x="2515"/>
        <item m="1" x="2627"/>
        <item m="1" x="5091"/>
        <item m="1" x="3794"/>
        <item m="1" x="1508"/>
        <item m="1" x="3325"/>
        <item m="1" x="3872"/>
        <item m="1" x="2347"/>
        <item m="1" x="3623"/>
        <item m="1" x="1439"/>
        <item m="1" x="4628"/>
        <item m="1" x="5216"/>
        <item m="1" x="2576"/>
        <item m="1" x="3800"/>
        <item m="1" x="2217"/>
        <item m="1" x="3598"/>
        <item m="1" x="2985"/>
        <item m="1" x="4183"/>
        <item m="1" x="3895"/>
        <item m="1" x="2424"/>
        <item m="1" x="4368"/>
        <item m="1" x="5264"/>
        <item m="1" x="4028"/>
        <item m="1" x="3959"/>
        <item m="1" x="3337"/>
        <item m="1" x="3870"/>
        <item m="1" x="4601"/>
        <item m="1" x="5259"/>
        <item m="1" x="1419"/>
        <item m="1" x="2304"/>
        <item m="1" x="3939"/>
        <item m="1" x="4670"/>
        <item m="1" x="4468"/>
        <item m="1" x="2148"/>
        <item m="1" x="5103"/>
        <item m="1" x="4872"/>
        <item m="1" x="2963"/>
        <item m="1" x="3762"/>
        <item m="1" x="2605"/>
        <item m="1" x="5032"/>
        <item m="1" x="3749"/>
        <item m="1" x="3411"/>
        <item m="1" x="3734"/>
        <item m="1" x="2915"/>
        <item m="1" x="1904"/>
        <item m="1" x="1587"/>
        <item m="1" x="5519"/>
        <item m="1" x="2698"/>
        <item m="1" x="1411"/>
        <item m="1" x="4933"/>
        <item m="1" x="2840"/>
        <item m="1" x="5559"/>
        <item m="1" x="2665"/>
        <item m="1" x="4677"/>
        <item m="1" x="4757"/>
        <item m="1" x="5607"/>
        <item m="1" x="5619"/>
        <item m="1" x="3323"/>
        <item m="1" x="1678"/>
        <item m="1" x="5664"/>
        <item m="1" x="5240"/>
        <item m="1" x="2079"/>
        <item m="1" x="4135"/>
        <item m="1" x="5107"/>
        <item m="1" x="1640"/>
        <item m="1" x="1920"/>
        <item m="1" x="2121"/>
        <item m="1" x="3903"/>
        <item m="1" x="2514"/>
        <item m="1" x="4256"/>
        <item m="1" x="2537"/>
        <item m="1" x="5004"/>
        <item m="1" x="2742"/>
        <item m="1" x="3529"/>
        <item m="1" x="2574"/>
        <item m="1" x="3576"/>
        <item m="1" x="1937"/>
        <item m="1" x="2648"/>
        <item m="1" x="3847"/>
        <item m="1" x="2468"/>
        <item m="1" x="3520"/>
        <item m="1" x="3365"/>
        <item m="1" x="3958"/>
        <item m="1" x="2090"/>
        <item m="1" x="1612"/>
        <item m="1" x="1868"/>
        <item m="1" x="2310"/>
        <item m="1" x="5127"/>
        <item m="1" x="5678"/>
        <item m="1" x="2361"/>
        <item m="1" x="5438"/>
        <item m="1" x="3113"/>
        <item m="1" x="4704"/>
        <item m="1" x="3653"/>
        <item m="1" x="2348"/>
        <item m="1" x="2358"/>
        <item m="1" x="2025"/>
        <item m="1" x="1812"/>
        <item m="1" x="3707"/>
        <item m="1" x="5263"/>
        <item m="1" x="3715"/>
        <item m="1" x="3717"/>
        <item m="1" x="4491"/>
        <item m="1" x="3624"/>
        <item m="1" x="4580"/>
        <item m="1" x="2489"/>
        <item m="1" x="2789"/>
        <item m="1" x="4456"/>
        <item m="1" x="2853"/>
        <item m="1" x="2276"/>
        <item m="1" x="4892"/>
        <item m="1" x="1766"/>
        <item m="1" x="4760"/>
        <item m="1" x="2448"/>
        <item m="1" x="1605"/>
        <item m="1" x="3224"/>
        <item m="1" x="5285"/>
        <item m="1" x="3079"/>
        <item m="1" x="3685"/>
        <item m="1" x="1843"/>
        <item m="1" x="2691"/>
        <item m="1" x="5355"/>
        <item m="1" x="5063"/>
        <item m="1" x="1633"/>
        <item m="1" x="4732"/>
        <item m="1" x="1452"/>
        <item m="1" x="3489"/>
        <item m="1" x="1998"/>
        <item m="1" x="2031"/>
        <item m="1" x="5701"/>
        <item m="1" x="4509"/>
        <item m="1" x="4318"/>
        <item m="1" x="2228"/>
        <item m="1" x="5633"/>
        <item m="1" x="1615"/>
        <item m="1" x="4935"/>
        <item m="1" x="4747"/>
        <item m="1" x="2113"/>
        <item m="1" x="5647"/>
        <item m="1" x="2540"/>
        <item m="1" x="2368"/>
        <item m="1" x="4390"/>
        <item m="1" x="3258"/>
        <item m="1" x="3116"/>
        <item m="1" x="4219"/>
        <item m="1" x="5716"/>
        <item m="1" x="4412"/>
        <item m="1" x="3372"/>
        <item m="1" x="5555"/>
        <item m="1" x="2708"/>
        <item m="1" x="1493"/>
        <item m="1" x="3331"/>
        <item m="1" x="4595"/>
        <item m="1" x="3409"/>
        <item m="1" x="2877"/>
        <item m="1" x="3735"/>
        <item m="1" x="2965"/>
        <item m="1" x="5624"/>
        <item m="1" x="3222"/>
        <item m="1" x="2824"/>
        <item m="1" x="3427"/>
        <item m="1" x="4922"/>
        <item m="1" x="2021"/>
        <item m="1" x="3910"/>
        <item m="1" x="3112"/>
        <item m="1" x="3594"/>
        <item m="1" x="5000"/>
        <item m="1" x="4287"/>
        <item m="1" x="4500"/>
        <item m="1" x="3374"/>
        <item m="1" x="4776"/>
        <item m="1" x="5117"/>
        <item m="1" x="2081"/>
        <item m="1" x="3319"/>
        <item m="1" x="5275"/>
        <item m="1" x="4540"/>
        <item m="1" x="2720"/>
        <item m="1" x="4033"/>
        <item m="1" x="1996"/>
        <item m="1" x="4550"/>
        <item m="1" x="1466"/>
        <item m="1" x="5006"/>
        <item m="1" x="3454"/>
        <item m="1" x="3757"/>
        <item m="1" x="5597"/>
        <item m="1" x="3963"/>
        <item m="1" x="2065"/>
        <item m="1" x="3615"/>
        <item m="1" x="2764"/>
        <item m="1" x="4362"/>
        <item m="1" x="2147"/>
        <item m="1" x="2409"/>
        <item m="1" x="2215"/>
        <item m="1" x="4488"/>
        <item m="1" x="3673"/>
        <item m="1" x="4692"/>
        <item m="1" x="2543"/>
        <item m="1" x="4772"/>
        <item m="1" x="2336"/>
        <item m="1" x="4686"/>
        <item m="1" x="4363"/>
        <item m="1" x="4151"/>
        <item m="1" x="1691"/>
        <item m="1" x="5309"/>
        <item m="1" x="2254"/>
        <item m="1" x="3191"/>
        <item m="1" x="3682"/>
        <item m="1" x="2135"/>
        <item m="1" x="5732"/>
        <item m="1" x="2009"/>
        <item m="1" x="3569"/>
        <item m="1" x="3055"/>
        <item m="1" x="4785"/>
        <item m="1" x="5288"/>
        <item m="1" x="1595"/>
        <item m="1" x="2700"/>
        <item m="1" x="2666"/>
        <item m="1" x="5378"/>
        <item m="1" x="2033"/>
        <item m="1" x="5651"/>
        <item m="1" x="4303"/>
        <item m="1" x="2861"/>
        <item m="1" x="5729"/>
        <item m="1" x="2773"/>
        <item m="1" x="3182"/>
        <item m="1" x="1487"/>
        <item m="1" x="2532"/>
        <item m="1" x="2896"/>
        <item m="1" x="2725"/>
        <item m="1" x="1448"/>
        <item m="1" x="5475"/>
        <item m="1" x="5256"/>
        <item m="1" x="3230"/>
        <item m="1" x="4544"/>
        <item m="1" x="4347"/>
        <item m="1" x="4460"/>
        <item m="1" x="1532"/>
        <item m="1" x="3860"/>
        <item m="1" x="4044"/>
        <item m="1" x="1547"/>
        <item m="1" x="4167"/>
        <item m="1" x="2169"/>
        <item m="1" x="3491"/>
        <item m="1" x="4382"/>
        <item m="1" x="4109"/>
        <item m="1" x="2558"/>
        <item m="1" x="5113"/>
        <item m="1" x="3822"/>
        <item m="1" x="2893"/>
        <item m="1" x="1958"/>
        <item m="1" x="2102"/>
        <item m="1" x="3474"/>
        <item m="1" x="1679"/>
        <item m="1" x="4833"/>
        <item m="1" x="2767"/>
        <item m="1" x="4978"/>
        <item m="1" x="5188"/>
        <item m="1" x="3846"/>
        <item m="1" x="2709"/>
        <item m="1" x="2522"/>
        <item m="1" x="5100"/>
        <item m="1" x="1930"/>
        <item m="1" x="2932"/>
        <item m="1" x="4013"/>
        <item m="1" x="3900"/>
        <item m="1" x="5150"/>
        <item m="1" x="5649"/>
        <item m="1" x="4281"/>
        <item m="1" x="5377"/>
        <item m="1" x="4325"/>
        <item m="1" x="2787"/>
        <item m="1" x="3462"/>
        <item m="1" x="5670"/>
        <item m="1" x="1664"/>
        <item m="1" x="4633"/>
        <item m="1" x="3354"/>
        <item m="1" x="2249"/>
        <item m="1" x="1952"/>
        <item m="1" x="4399"/>
        <item m="1" x="3459"/>
        <item m="1" x="4572"/>
        <item m="1" x="2654"/>
        <item m="1" x="5385"/>
        <item m="1" x="4619"/>
        <item m="1" x="2080"/>
        <item m="1" x="4142"/>
        <item m="1" x="1398"/>
        <item m="1" x="3651"/>
        <item m="1" x="3906"/>
        <item m="1" x="2631"/>
        <item m="1" x="2207"/>
        <item m="1" x="3169"/>
        <item m="1" x="4266"/>
        <item m="1" x="2992"/>
        <item m="1" x="4696"/>
        <item m="1" x="2000"/>
        <item m="1" x="2094"/>
        <item m="1" x="2865"/>
        <item m="1" x="5585"/>
        <item m="1" x="3943"/>
        <item m="1" x="4918"/>
        <item m="1" x="2620"/>
        <item m="1" x="1955"/>
        <item m="1" x="2635"/>
        <item m="1" x="1821"/>
        <item m="1" x="3773"/>
        <item m="1" x="2940"/>
        <item m="1" x="5307"/>
        <item m="1" x="2951"/>
        <item m="1" x="2138"/>
        <item m="1" x="2721"/>
        <item m="1" x="3601"/>
        <item m="1" x="4834"/>
        <item m="1" x="4681"/>
        <item m="1" x="1737"/>
        <item m="1" x="2157"/>
        <item m="1" x="4391"/>
        <item m="1" x="2068"/>
        <item m="1" x="2966"/>
        <item m="1" x="4113"/>
        <item m="1" x="5402"/>
        <item m="1" x="1470"/>
        <item m="1" x="4844"/>
        <item m="1" x="2257"/>
        <item m="1" x="3965"/>
        <item m="1" x="4714"/>
        <item m="1" x="2799"/>
        <item m="1" x="5683"/>
        <item m="1" x="2935"/>
        <item m="1" x="2743"/>
        <item m="1" x="5471"/>
        <item m="1" x="3260"/>
        <item m="1" x="4640"/>
        <item m="1" x="2015"/>
        <item m="1" x="5498"/>
        <item m="1" x="3433"/>
        <item m="1" x="3932"/>
        <item m="1" x="2846"/>
        <item m="1" x="2271"/>
        <item m="1" x="5217"/>
        <item m="1" x="2139"/>
        <item m="1" x="2195"/>
        <item m="1" x="4941"/>
        <item m="1" x="3832"/>
        <item m="1" x="5684"/>
        <item m="1" x="4646"/>
        <item m="1" x="5495"/>
        <item m="1" x="2243"/>
        <item m="1" x="3105"/>
        <item m="1" x="3184"/>
        <item m="1" x="5563"/>
        <item m="1" x="3915"/>
        <item m="1" x="1948"/>
        <item m="1" x="3084"/>
        <item m="1" x="2739"/>
        <item m="1" x="3803"/>
        <item m="1" x="3726"/>
        <item m="1" x="3469"/>
        <item m="1" x="2841"/>
        <item m="1" x="4451"/>
        <item m="1" x="5665"/>
        <item m="1" x="2055"/>
        <item m="1" x="3545"/>
        <item m="1" x="2912"/>
        <item m="1" x="5631"/>
        <item m="1" x="2445"/>
        <item m="1" x="2724"/>
        <item m="1" x="2712"/>
        <item m="1" x="3023"/>
        <item m="1" x="5589"/>
        <item m="1" x="2615"/>
        <item m="1" x="1491"/>
        <item m="1" x="5730"/>
        <item m="1" x="4233"/>
        <item m="1" x="2680"/>
        <item m="1" x="5642"/>
        <item m="1" x="2325"/>
        <item m="1" x="3455"/>
        <item m="1" x="4635"/>
        <item m="1" x="4435"/>
        <item m="1" x="4615"/>
        <item m="1" x="2603"/>
        <item m="1" x="5269"/>
        <item m="1" x="5077"/>
        <item m="1" x="5295"/>
        <item m="1" x="5627"/>
        <item m="1" x="3388"/>
        <item m="1" x="3074"/>
        <item m="1" x="2884"/>
        <item m="1" x="3664"/>
        <item m="1" x="3364"/>
        <item m="1" x="1404"/>
        <item m="1" x="2092"/>
        <item m="1" x="1794"/>
        <item m="1" x="3404"/>
        <item m="1" x="1846"/>
        <item m="1" x="3485"/>
        <item m="1" x="2604"/>
        <item m="1" x="1840"/>
        <item m="1" x="2732"/>
        <item m="1" x="4375"/>
        <item m="1" x="5564"/>
        <item m="1" x="4807"/>
        <item m="1" x="4799"/>
        <item m="1" x="3666"/>
        <item m="1" x="4992"/>
        <item m="1" x="4234"/>
        <item m="1" x="2150"/>
        <item m="1" x="2411"/>
        <item m="1" x="3071"/>
        <item m="1" x="1497"/>
        <item m="1" x="2957"/>
        <item m="1" x="3689"/>
        <item m="1" x="4169"/>
        <item m="1" x="1738"/>
        <item m="1" x="2175"/>
        <item m="1" x="3065"/>
        <item m="1" x="2083"/>
        <item m="1" x="1844"/>
        <item m="1" x="1655"/>
        <item m="1" x="5076"/>
        <item m="1" x="3971"/>
        <item m="1" x="3473"/>
        <item m="1" x="4350"/>
        <item m="1" x="3976"/>
        <item m="1" x="1874"/>
        <item m="1" x="1882"/>
        <item m="1" x="4150"/>
        <item m="1" x="5367"/>
        <item m="1" x="5373"/>
        <item m="1" x="5658"/>
        <item m="1" x="4812"/>
        <item m="1" x="4502"/>
        <item m="1" x="1402"/>
        <item m="1" x="2153"/>
        <item m="1" x="2106"/>
        <item m="1" x="2690"/>
        <item m="1" x="3198"/>
        <item m="1" x="2006"/>
        <item m="1" x="1645"/>
        <item m="1" x="2096"/>
        <item m="1" x="5400"/>
        <item m="1" x="3172"/>
        <item m="1" x="2793"/>
        <item m="1" x="1823"/>
        <item m="1" x="5405"/>
        <item m="1" x="4088"/>
        <item m="1" x="4600"/>
        <item m="1" x="4369"/>
        <item m="1" x="2928"/>
        <item m="1" x="4925"/>
        <item m="1" x="5108"/>
        <item m="1" x="5221"/>
        <item m="1" x="2154"/>
        <item m="1" x="1455"/>
        <item m="1" x="4403"/>
        <item m="1" x="5342"/>
        <item m="1" x="4942"/>
        <item m="1" x="2179"/>
        <item m="1" x="3242"/>
        <item m="1" x="2071"/>
        <item m="1" x="1911"/>
        <item m="1" x="1623"/>
        <item m="1" x="1488"/>
        <item m="1" x="1490"/>
        <item m="1" x="2110"/>
        <item m="1" x="5358"/>
        <item m="1" x="2335"/>
        <item m="1" x="3061"/>
        <item m="1" x="2028"/>
        <item m="1" x="2041"/>
        <item m="1" x="2142"/>
        <item m="1" x="1435"/>
        <item m="1" x="4194"/>
        <item m="1" x="4105"/>
        <item m="1" x="3177"/>
        <item m="1" x="3390"/>
        <item m="1" x="4995"/>
        <item m="1" x="4069"/>
        <item m="1" x="4262"/>
        <item m="1" x="4245"/>
        <item m="1" x="4408"/>
        <item m="1" x="3284"/>
        <item m="1" x="2726"/>
        <item m="1" x="2248"/>
        <item m="1" x="4694"/>
        <item m="1" x="1567"/>
        <item m="1" x="1637"/>
        <item m="1" x="4904"/>
        <item m="1" x="4802"/>
        <item m="1" x="4708"/>
        <item m="1" x="3503"/>
        <item m="1" x="5486"/>
        <item m="1" x="4636"/>
        <item m="1" x="1786"/>
        <item m="1" x="3140"/>
        <item m="1" x="5180"/>
        <item m="1" x="2845"/>
        <item m="1" x="5170"/>
        <item m="1" x="5408"/>
        <item m="1" x="3853"/>
        <item m="1" x="2550"/>
        <item m="1" x="4749"/>
        <item m="1" x="4765"/>
        <item m="1" x="1923"/>
        <item m="1" x="2451"/>
        <item m="1" x="3506"/>
        <item m="1" x="3206"/>
        <item m="1" x="4301"/>
        <item m="1" x="2490"/>
        <item m="1" x="4650"/>
        <item m="1" x="2751"/>
        <item m="1" x="4240"/>
        <item m="1" x="1484"/>
        <item m="1" x="2872"/>
        <item m="1" x="3710"/>
        <item m="1" x="1399"/>
        <item m="1" x="3355"/>
        <item m="1" x="3304"/>
        <item m="1" x="5081"/>
        <item m="1" x="2761"/>
        <item m="1" x="3265"/>
        <item m="1" x="4771"/>
        <item m="1" x="1646"/>
        <item m="1" x="3812"/>
        <item m="1" x="1441"/>
        <item m="1" x="3603"/>
        <item m="1" x="2100"/>
        <item m="1" x="4557"/>
        <item m="1" x="5124"/>
        <item m="1" x="5516"/>
        <item m="1" x="2465"/>
        <item m="1" x="4168"/>
        <item m="1" x="4003"/>
        <item m="1" x="4182"/>
        <item m="1" x="3950"/>
        <item m="1" x="1600"/>
        <item m="1" x="2072"/>
        <item m="1" x="3909"/>
        <item m="1" x="5229"/>
        <item m="1" x="2362"/>
        <item m="1" x="2369"/>
        <item m="1" x="1559"/>
        <item m="1" x="1879"/>
        <item m="1" x="1795"/>
        <item m="1" x="3864"/>
        <item m="1" x="3789"/>
        <item m="1" x="3487"/>
        <item m="1" x="4497"/>
        <item m="1" x="3249"/>
        <item m="1" x="3534"/>
        <item m="1" x="3573"/>
        <item m="1" x="4155"/>
        <item m="1" x="2328"/>
        <item m="1" x="3141"/>
        <item m="1" x="4138"/>
        <item m="1" x="1397"/>
        <item m="1" x="2607"/>
        <item m="1" x="4970"/>
        <item m="1" x="4755"/>
        <item m="1" x="1855"/>
        <item m="1" x="4136"/>
        <item m="1" x="2056"/>
        <item m="1" x="3642"/>
        <item m="1" x="5128"/>
        <item m="1" x="3290"/>
        <item m="1" x="4157"/>
        <item m="1" x="5089"/>
        <item m="1" x="5397"/>
        <item m="1" x="2299"/>
        <item m="1" x="4041"/>
        <item m="1" x="5399"/>
        <item m="1" x="3111"/>
        <item m="1" x="3852"/>
        <item m="1" x="5172"/>
        <item m="1" x="4036"/>
        <item m="1" x="4969"/>
        <item m="1" x="3850"/>
        <item m="1" x="3761"/>
        <item m="1" x="3616"/>
        <item m="1" x="3588"/>
        <item m="1" x="2345"/>
        <item m="1" x="5347"/>
        <item m="1" x="2380"/>
        <item m="1" x="3841"/>
        <item m="1" x="4437"/>
        <item m="1" x="4082"/>
        <item m="1" x="3238"/>
        <item m="1" x="4162"/>
        <item m="1" x="3324"/>
        <item m="1" x="3099"/>
        <item m="1" x="2566"/>
        <item m="1" x="5391"/>
        <item m="1" x="1500"/>
        <item m="1" x="2701"/>
        <item m="1" x="2920"/>
        <item m="1" x="3456"/>
        <item m="1" x="5045"/>
        <item m="1" x="2833"/>
        <item m="1" x="2641"/>
        <item m="1" x="5167"/>
        <item m="1" x="4331"/>
        <item m="1" x="5539"/>
        <item m="1" x="3261"/>
        <item m="1" x="4701"/>
        <item m="1" x="4214"/>
        <item m="1" x="5151"/>
        <item m="1" x="4029"/>
        <item m="1" x="1652"/>
        <item m="1" x="5600"/>
        <item m="1" x="3007"/>
        <item m="1" x="4521"/>
        <item m="1" x="4472"/>
        <item m="1" x="1713"/>
        <item m="1" x="1661"/>
        <item m="1" x="3332"/>
        <item m="1" x="5494"/>
        <item m="1" x="2016"/>
        <item m="1" x="4901"/>
        <item m="1" x="5159"/>
        <item m="1" x="2487"/>
        <item m="1" x="1586"/>
        <item m="1" x="5489"/>
        <item m="1" x="2250"/>
        <item m="1" x="3393"/>
        <item m="1" x="2643"/>
        <item m="1" x="5565"/>
        <item m="1" x="3006"/>
        <item m="1" x="1610"/>
        <item m="1" x="5646"/>
        <item m="1" x="4001"/>
        <item m="1" x="4503"/>
        <item m="1" x="4715"/>
        <item m="1" x="4354"/>
        <item m="1" x="4224"/>
        <item m="1" x="3315"/>
        <item m="1" x="5663"/>
        <item m="1" x="3497"/>
        <item m="1" x="4357"/>
        <item m="1" x="3227"/>
        <item m="1" x="3298"/>
        <item m="1" x="5025"/>
        <item m="1" x="5183"/>
        <item m="1" x="2255"/>
        <item m="1" x="3948"/>
        <item m="1" x="2982"/>
        <item m="1" x="3232"/>
        <item m="1" x="5226"/>
        <item m="1" x="4158"/>
        <item m="1" x="1767"/>
        <item m="1" x="5520"/>
        <item m="1" x="3205"/>
        <item m="1" x="4171"/>
        <item m="1" x="4122"/>
        <item m="1" x="2842"/>
        <item m="1" x="1498"/>
        <item m="1" x="2834"/>
        <item m="1" x="2077"/>
        <item m="1" x="5546"/>
        <item m="1" x="2427"/>
        <item m="1" x="1667"/>
        <item m="1" x="1772"/>
        <item m="1" x="4648"/>
        <item m="1" x="3938"/>
        <item m="1" x="3879"/>
        <item m="1" x="1944"/>
        <item m="1" x="1413"/>
        <item m="1" x="4058"/>
        <item m="1" x="4146"/>
        <item m="1" x="3138"/>
        <item m="1" x="5632"/>
        <item m="1" x="4894"/>
        <item m="1" x="5359"/>
        <item m="1" x="4915"/>
        <item m="1" x="2172"/>
        <item m="1" x="1412"/>
        <item m="1" x="3572"/>
        <item m="1" x="3595"/>
        <item m="1" x="3087"/>
        <item m="1" x="2924"/>
        <item m="1" x="5156"/>
        <item m="1" x="2619"/>
        <item m="1" x="5602"/>
        <item m="1" x="3967"/>
        <item m="1" x="2770"/>
        <item m="1" x="1697"/>
        <item m="1" x="2001"/>
        <item m="1" x="3783"/>
        <item m="1" x="3982"/>
        <item m="1" x="1927"/>
        <item m="1" x="5260"/>
        <item m="1" x="2414"/>
        <item m="1" x="4532"/>
        <item m="1" x="5181"/>
        <item m="1" x="2796"/>
        <item m="1" x="3178"/>
        <item m="1" x="3607"/>
        <item m="1" x="5534"/>
        <item m="1" x="4581"/>
        <item m="1" x="2991"/>
        <item m="1" x="4025"/>
        <item m="1" x="5524"/>
        <item m="1" x="2781"/>
        <item m="1" x="2774"/>
        <item m="1" x="4075"/>
        <item m="1" x="3887"/>
        <item m="1" x="4020"/>
        <item m="1" x="2668"/>
        <item m="1" x="4358"/>
        <item m="1" x="4147"/>
        <item m="1" x="1776"/>
        <item m="1" x="4428"/>
        <item m="1" x="2418"/>
        <item m="1" x="1478"/>
        <item m="1" x="3541"/>
        <item m="1" x="3927"/>
        <item m="1" x="2240"/>
        <item m="1" x="3586"/>
        <item m="1" x="1857"/>
        <item m="1" x="5030"/>
        <item m="1" x="3125"/>
        <item m="1" x="2010"/>
        <item m="1" x="1789"/>
        <item m="1" x="3309"/>
        <item m="1" x="2459"/>
        <item m="1" x="4140"/>
        <item m="1" x="4172"/>
        <item m="1" x="5625"/>
        <item m="1" x="1653"/>
        <item m="1" x="1416"/>
        <item m="1" x="5095"/>
        <item m="1" x="4206"/>
        <item m="1" x="5225"/>
        <item m="1" x="2964"/>
        <item m="1" x="4372"/>
        <item m="1" x="1396"/>
        <item m="1" x="4791"/>
        <item m="1" x="4679"/>
        <item m="1" x="2745"/>
        <item m="1" x="3723"/>
        <item m="1" x="4879"/>
        <item m="1" x="4475"/>
        <item m="1" x="4226"/>
        <item m="1" x="4545"/>
        <item m="1" x="3931"/>
        <item m="1" x="3103"/>
        <item m="1" x="4865"/>
        <item m="1" x="2715"/>
        <item m="1" x="3795"/>
        <item m="1" x="4957"/>
        <item m="1" x="3041"/>
        <item m="1" x="4813"/>
        <item m="1" x="2285"/>
        <item m="1" x="5572"/>
        <item m="1" x="1660"/>
        <item m="1" x="5699"/>
        <item m="1" x="1856"/>
        <item m="1" x="3688"/>
        <item m="1" x="4019"/>
        <item m="1" x="1692"/>
        <item m="1" x="5677"/>
        <item m="1" x="4745"/>
        <item m="1" x="2567"/>
        <item m="1" x="5177"/>
        <item m="1" x="1565"/>
        <item m="1" x="3819"/>
        <item m="1" x="3019"/>
        <item m="1" x="5506"/>
        <item m="1" x="4250"/>
        <item m="1" x="1669"/>
        <item m="1" x="2882"/>
        <item m="1" x="3252"/>
        <item m="1" x="1526"/>
        <item m="1" x="5065"/>
        <item m="1" x="3796"/>
        <item m="1" x="2694"/>
        <item m="1" x="5333"/>
        <item m="1" x="2038"/>
        <item m="1" x="5568"/>
        <item m="1" x="3081"/>
        <item m="1" x="4664"/>
        <item m="1" x="1581"/>
        <item m="1" x="2346"/>
        <item m="1" x="1771"/>
        <item m="1" x="2356"/>
        <item m="1" x="5673"/>
        <item m="1" x="2579"/>
        <item m="1" x="5042"/>
        <item m="1" x="5312"/>
        <item m="1" x="4910"/>
        <item m="1" x="1553"/>
        <item m="1" x="5357"/>
        <item m="1" x="2210"/>
        <item m="1" x="3816"/>
        <item m="1" x="3970"/>
        <item m="1" x="1700"/>
        <item m="1" x="5148"/>
        <item m="1" x="3149"/>
        <item m="1" x="4988"/>
        <item m="1" x="2321"/>
        <item m="1" x="2797"/>
        <item m="1" x="5697"/>
        <item m="1" x="3235"/>
        <item m="1" x="2707"/>
        <item m="1" x="2288"/>
        <item m="1" x="2902"/>
        <item m="1" x="5038"/>
        <item m="1" x="2177"/>
        <item m="1" x="3727"/>
        <item m="1" x="5591"/>
        <item m="1" x="2805"/>
        <item m="1" x="3313"/>
        <item m="1" x="2534"/>
        <item m="1" x="5329"/>
        <item m="1" x="2556"/>
        <item m="1" x="5251"/>
        <item m="1" x="4565"/>
        <item m="1" x="3629"/>
        <item m="1" x="3738"/>
        <item m="1" x="1990"/>
        <item m="1" x="3842"/>
        <item m="1" x="1860"/>
        <item m="1" x="5014"/>
        <item m="1" x="4821"/>
        <item m="1" x="5425"/>
        <item m="1" x="2149"/>
        <item m="1" x="4945"/>
        <item m="1" x="2606"/>
        <item m="1" x="4937"/>
        <item m="1" x="5224"/>
        <item m="1" x="5308"/>
        <item m="1" x="3021"/>
        <item m="1" x="5454"/>
        <item m="1" x="3069"/>
        <item m="1" x="2917"/>
        <item m="1" x="5195"/>
        <item m="1" x="2520"/>
        <item m="1" x="2942"/>
        <item m="1" x="3130"/>
        <item m="1" x="3119"/>
        <item m="1" x="4789"/>
        <item m="1" x="2423"/>
        <item m="1" x="2036"/>
        <item m="1" x="3278"/>
        <item m="1" x="5330"/>
        <item m="1" x="5194"/>
        <item m="1" x="4042"/>
        <item m="1" x="4851"/>
        <item m="1" x="2867"/>
        <item m="1" x="4632"/>
        <item m="1" x="4231"/>
        <item m="1" x="3158"/>
        <item m="1" x="3712"/>
        <item m="1" x="3722"/>
        <item m="1" x="3022"/>
        <item m="1" x="2274"/>
        <item m="1" x="2064"/>
        <item m="1" x="3316"/>
        <item m="1" x="4593"/>
        <item m="1" x="5421"/>
        <item m="1" x="2813"/>
        <item m="1" x="1711"/>
        <item m="1" x="5002"/>
        <item m="1" x="4914"/>
        <item m="1" x="3053"/>
        <item m="1" x="5327"/>
        <item m="1" x="3240"/>
        <item m="1" x="1625"/>
        <item m="1" x="4384"/>
        <item m="1" x="3922"/>
        <item m="1" x="2391"/>
        <item m="1" x="4837"/>
        <item m="1" x="5459"/>
        <item m="1" x="5552"/>
        <item m="1" x="1531"/>
        <item m="1" x="4774"/>
        <item m="1" x="4043"/>
        <item m="1" x="1405"/>
        <item m="1" x="2260"/>
        <item m="1" x="1583"/>
        <item m="1" x="3845"/>
        <item m="1" x="4606"/>
        <item m="1" x="2614"/>
        <item m="1" x="3293"/>
        <item m="1" x="5056"/>
        <item m="1" x="5341"/>
        <item m="1" x="2711"/>
        <item m="1" x="4949"/>
        <item m="1" x="4920"/>
        <item m="1" x="2981"/>
        <item m="1" x="4634"/>
        <item m="1" x="4457"/>
        <item m="1" x="3174"/>
        <item m="1" x="2611"/>
        <item m="1" x="3310"/>
        <item m="1" x="5441"/>
        <item m="1" x="5446"/>
        <item m="1" x="5356"/>
        <item m="1" x="3810"/>
        <item m="1" x="3771"/>
        <item m="1" x="5185"/>
        <item m="1" x="4445"/>
        <item m="1" x="4064"/>
        <item m="1" x="4560"/>
        <item m="1" x="4943"/>
        <item m="1" x="4314"/>
        <item m="1" x="1838"/>
        <item m="1" x="3280"/>
        <item m="1" x="3199"/>
        <item m="1" x="2862"/>
        <item m="1" x="3610"/>
        <item m="1" x="1752"/>
        <item m="1" x="3435"/>
        <item m="1" x="4637"/>
        <item m="1" x="3676"/>
        <item m="1" x="4452"/>
        <item m="1" x="1919"/>
        <item m="1" x="4809"/>
        <item m="1" x="3330"/>
        <item m="1" x="5316"/>
        <item m="1" x="3446"/>
        <item m="1" x="2107"/>
        <item m="1" x="3322"/>
        <item m="1" x="1751"/>
        <item m="1" x="1950"/>
        <item m="1" x="5161"/>
        <item m="1" x="2297"/>
        <item m="1" x="4878"/>
        <item m="1" x="2844"/>
        <item m="1" x="3145"/>
        <item m="1" x="5348"/>
        <item m="1" x="4501"/>
        <item m="1" x="5153"/>
        <item m="1" x="2658"/>
        <item m="1" x="5426"/>
        <item m="1" x="3542"/>
        <item m="1" x="1494"/>
        <item m="1" x="2564"/>
        <item m="1" x="5147"/>
        <item m="1" x="2339"/>
        <item m="1" x="1791"/>
        <item m="1" x="4890"/>
        <item m="1" x="2005"/>
        <item m="1" x="3142"/>
        <item m="1" x="1406"/>
        <item m="1" x="2519"/>
        <item m="1" x="4199"/>
        <item m="1" x="2595"/>
        <item m="1" x="4381"/>
        <item m="1" x="1630"/>
        <item m="1" x="4212"/>
        <item m="1" x="3793"/>
        <item m="1" x="2541"/>
        <item m="1" x="1764"/>
        <item m="1" x="3597"/>
        <item m="1" x="1825"/>
        <item m="1" x="2557"/>
        <item m="1" x="2221"/>
        <item m="1" x="3014"/>
        <item m="1" x="2544"/>
        <item m="1" x="1538"/>
        <item m="1" x="3286"/>
        <item m="1" x="3040"/>
        <item m="1" x="2364"/>
        <item m="1" x="4295"/>
        <item m="1" x="2621"/>
        <item m="1" x="5544"/>
        <item m="1" x="3507"/>
        <item m="1" x="5055"/>
        <item m="1" x="1517"/>
        <item m="1" x="3549"/>
        <item m="1" x="5420"/>
        <item m="1" x="2827"/>
        <item m="1" x="4966"/>
        <item m="1" x="1822"/>
        <item m="1" x="3825"/>
        <item m="1" x="4310"/>
        <item m="1" x="3680"/>
        <item m="1" x="1978"/>
        <item m="1" x="3005"/>
        <item m="1" x="5374"/>
        <item m="1" x="1481"/>
        <item m="1" x="5302"/>
        <item m="1" x="4263"/>
        <item m="1" x="5584"/>
        <item m="1" x="3724"/>
        <item m="1" x="2911"/>
        <item m="1" x="1469"/>
        <item m="1" x="4592"/>
        <item m="1" x="3881"/>
        <item m="1" x="1746"/>
        <item m="1" x="1521"/>
        <item m="1" x="1528"/>
        <item m="1" x="1943"/>
        <item m="1" x="2350"/>
        <item m="1" x="1671"/>
        <item m="1" x="3155"/>
        <item m="1" x="2769"/>
        <item m="1" x="3408"/>
        <item m="1" x="5722"/>
        <item m="1" x="2352"/>
        <item m="1" x="2014"/>
        <item m="1" x="3091"/>
        <item m="1" x="1434"/>
        <item m="1" x="2492"/>
        <item m="1" x="3553"/>
        <item m="1" x="5461"/>
        <item m="1" x="3343"/>
        <item m="1" x="2236"/>
        <item m="1" x="3419"/>
        <item m="1" x="3476"/>
        <item m="1" x="3880"/>
        <item m="1" x="3526"/>
        <item m="1" x="2977"/>
        <item m="1" x="1886"/>
        <item m="1" x="1566"/>
        <item m="1" x="4864"/>
        <item m="1" x="4252"/>
        <item m="1" x="5253"/>
        <item m="1" x="3563"/>
        <item m="1" x="2895"/>
        <item m="1" x="2393"/>
        <item m="1" x="3027"/>
        <item m="1" x="2938"/>
        <item m="1" x="2946"/>
        <item m="1" x="4642"/>
        <item m="1" x="4624"/>
        <item m="1" x="1394"/>
        <item m="1" x="1975"/>
        <item m="1" x="4467"/>
        <item m="1" x="4098"/>
        <item m="1" x="3933"/>
        <item m="1" x="5502"/>
        <item m="1" x="5163"/>
        <item m="1" x="5231"/>
        <item m="1" x="3225"/>
        <item m="1" x="2373"/>
        <item m="1" x="1959"/>
        <item m="1" x="1761"/>
        <item m="1" x="1701"/>
        <item m="1" x="2384"/>
        <item m="1" x="2984"/>
        <item m="1" x="5706"/>
        <item m="1" x="5058"/>
        <item m="1" x="4895"/>
        <item m="1" x="2392"/>
        <item m="1" x="2922"/>
        <item m="1" x="4227"/>
        <item m="1" x="4198"/>
        <item m="1" x="2929"/>
        <item m="1" x="4424"/>
        <item m="1" x="3751"/>
        <item m="1" x="3809"/>
        <item m="1" x="2479"/>
        <item m="1" x="4792"/>
        <item m="1" x="4675"/>
        <item m="1" x="4870"/>
        <item m="1" x="2421"/>
        <item m="1" x="4211"/>
        <item m="1" x="3659"/>
        <item m="1" x="4590"/>
        <item m="1" x="5111"/>
        <item m="1" x="1440"/>
        <item m="1" x="5476"/>
        <item m="1" x="5692"/>
        <item m="1" x="1590"/>
        <item m="1" x="5734"/>
        <item m="1" x="3475"/>
        <item m="1" x="4960"/>
        <item m="1" x="2899"/>
        <item m="1" x="3823"/>
        <item m="1" x="5453"/>
        <item m="1" x="4756"/>
        <item m="1" x="1815"/>
        <item m="1" x="2349"/>
        <item m="1" x="4597"/>
        <item m="1" x="1807"/>
        <item m="1" x="1921"/>
        <item m="1" x="5590"/>
        <item m="1" x="3859"/>
        <item m="1" x="2446"/>
        <item m="1" x="3690"/>
        <item m="1" x="1839"/>
        <item m="1" x="5211"/>
        <item m="1" x="5013"/>
        <item m="1" x="5517"/>
        <item m="1" x="3386"/>
        <item m="1" x="3672"/>
        <item m="1" x="2341"/>
        <item m="1" x="4291"/>
        <item m="1" x="4449"/>
        <item m="1" x="2908"/>
        <item m="1" x="1410"/>
        <item m="1" x="2474"/>
        <item m="1" x="5499"/>
        <item m="1" x="4552"/>
        <item m="1" x="4744"/>
        <item m="1" x="3020"/>
        <item m="1" x="2531"/>
        <item m="1" x="2644"/>
        <item m="1" x="1628"/>
        <item m="1" x="3764"/>
        <item m="1" x="4127"/>
        <item m="1" x="3201"/>
        <item m="1" x="3064"/>
        <item m="1" x="2986"/>
        <item m="1" x="2655"/>
        <item m="1" x="4148"/>
        <item m="1" x="5691"/>
        <item m="1" x="3621"/>
        <item m="1" x="2996"/>
        <item m="1" x="5236"/>
        <item m="1" x="5452"/>
        <item m="1" x="5021"/>
        <item m="1" x="4373"/>
        <item m="1" x="3203"/>
        <item m="1" x="1709"/>
        <item m="1" x="5644"/>
        <item m="1" x="4288"/>
        <item m="1" x="4056"/>
        <item m="1" x="2324"/>
        <item m="1" x="4459"/>
        <item m="1" x="3356"/>
        <item m="1" x="4689"/>
        <item m="1" x="5271"/>
        <item m="1" x="4215"/>
        <item m="1" x="2458"/>
        <item m="1" x="5078"/>
        <item m="1" x="3877"/>
        <item m="1" x="4682"/>
        <item m="1" x="3157"/>
        <item m="1" x="4346"/>
        <item m="1" x="5241"/>
        <item m="1" x="2432"/>
        <item m="1" x="4161"/>
        <item m="1" x="3605"/>
        <item m="1" x="3085"/>
        <item m="1" x="2473"/>
        <item m="1" x="3344"/>
        <item m="1" x="2687"/>
        <item m="1" x="5123"/>
        <item m="1" x="1510"/>
        <item m="1" x="5523"/>
        <item m="1" x="2516"/>
        <item m="1" x="4401"/>
        <item m="1" x="1769"/>
        <item m="1" x="1867"/>
        <item m="1" x="1949"/>
        <item m="1" x="2697"/>
        <item m="1" x="4827"/>
        <item m="1" x="4830"/>
        <item m="1" x="2960"/>
        <item m="1" x="2961"/>
        <item m="1" x="2669"/>
        <item m="1" x="4752"/>
        <item m="1" x="2099"/>
        <item m="1" x="5372"/>
        <item m="1" x="4919"/>
        <item m="1" x="3643"/>
        <item m="1" x="2413"/>
        <item m="1" x="5291"/>
        <item m="1" x="1627"/>
        <item m="1" x="3291"/>
        <item m="1" x="3403"/>
        <item m="1" x="2496"/>
        <item m="1" x="4554"/>
        <item m="1" x="5071"/>
        <item m="1" x="5104"/>
        <item m="1" x="2155"/>
        <item m="1" x="2859"/>
        <item m="1" x="2548"/>
        <item m="1" x="4244"/>
        <item m="1" x="1836"/>
        <item m="1" x="2289"/>
        <item m="1" x="5501"/>
        <item m="1" x="5521"/>
        <item m="1" x="2237"/>
        <item m="1" x="2396"/>
        <item m="1" x="4478"/>
        <item m="1" x="4154"/>
        <item m="1" x="3162"/>
        <item m="1" x="4766"/>
        <item m="1" x="2290"/>
        <item m="1" x="2453"/>
        <item m="1" x="4440"/>
        <item m="1" x="1480"/>
        <item m="1" x="4906"/>
        <item m="1" x="2947"/>
        <item m="1" x="5140"/>
        <item m="1" x="5574"/>
        <item m="1" x="2279"/>
        <item m="1" x="2097"/>
        <item m="1" x="1672"/>
        <item m="1" x="1468"/>
        <item m="1" x="1562"/>
        <item m="1" x="4751"/>
        <item m="1" x="1781"/>
        <item m="1" x="1898"/>
        <item m="1" x="4474"/>
        <item m="1" x="1754"/>
        <item m="1" x="1552"/>
        <item m="1" x="1576"/>
        <item m="1" x="4887"/>
        <item m="1" x="2230"/>
        <item m="1" x="2921"/>
        <item m="1" x="5137"/>
        <item m="1" x="5393"/>
        <item m="1" x="1962"/>
        <item m="1" x="5061"/>
        <item m="1" x="4121"/>
        <item m="1" x="5022"/>
        <item m="1" x="4315"/>
        <item m="1" x="5122"/>
        <item m="1" x="4753"/>
        <item m="1" x="4242"/>
        <item m="1" x="1622"/>
        <item m="1" x="4007"/>
        <item m="1" x="5297"/>
        <item m="1" x="5209"/>
        <item m="1" x="5057"/>
        <item m="1" x="2746"/>
        <item m="1" x="2753"/>
        <item m="1" x="3108"/>
        <item m="1" x="2973"/>
        <item m="1" x="5243"/>
        <item m="1" x="2402"/>
        <item m="1" x="2212"/>
        <item m="1" x="4015"/>
        <item m="1" x="1579"/>
        <item m="1" x="5443"/>
        <item m="1" x="4731"/>
        <item m="1" x="3173"/>
        <item m="1" x="1708"/>
        <item m="1" x="1792"/>
        <item m="1" x="3714"/>
        <item m="1" x="5343"/>
        <item m="1" x="5432"/>
        <item m="1" x="5164"/>
        <item m="1" x="5262"/>
        <item m="1" x="3133"/>
        <item m="1" x="5303"/>
        <item m="1" x="4334"/>
        <item m="1" x="5062"/>
        <item m="1" x="2969"/>
        <item m="1" x="5541"/>
        <item m="1" x="2146"/>
        <item m="1" x="2206"/>
        <item m="1" x="1974"/>
        <item m="1" x="4286"/>
        <item m="1" x="5383"/>
        <item m="1" x="5129"/>
        <item m="1" x="2241"/>
        <item m="1" x="4481"/>
        <item m="1" x="3301"/>
        <item m="1" x="4185"/>
        <item m="1" x="4983"/>
        <item m="1" x="5001"/>
        <item m="1" x="4923"/>
        <item m="1" x="5048"/>
        <item m="1" x="2184"/>
        <item m="1" x="3631"/>
        <item m="1" x="1546"/>
        <item m="1" x="2939"/>
        <item m="1" x="1895"/>
        <item m="1" x="2136"/>
        <item m="1" x="1852"/>
        <item m="1" x="4931"/>
        <item m="1" x="2501"/>
        <item m="1" x="4659"/>
        <item m="1" x="5020"/>
        <item m="1" x="2431"/>
        <item m="1" x="2088"/>
        <item m="1" x="3998"/>
        <item m="1" x="3470"/>
        <item m="1" x="3363"/>
        <item m="1" x="3067"/>
        <item m="1" x="4612"/>
        <item m="1" x="3263"/>
        <item m="1" x="3168"/>
        <item m="1" x="2975"/>
        <item m="1" x="2181"/>
        <item m="1" x="1824"/>
        <item m="1" x="4469"/>
        <item m="1" x="3431"/>
        <item m="1" x="2526"/>
        <item m="1" x="3923"/>
        <item m="1" x="4446"/>
        <item m="1" x="3092"/>
        <item m="1" x="3017"/>
        <item m="1" x="3499"/>
        <item m="1" x="4337"/>
        <item m="1" x="5598"/>
        <item m="1" x="3384"/>
        <item m="1" x="5049"/>
        <item m="1" x="1787"/>
        <item m="1" x="2814"/>
        <item m="1" x="3890"/>
        <item m="1" x="1453"/>
        <item m="1" x="5157"/>
        <item m="1" x="4383"/>
        <item m="1" x="3975"/>
        <item m="1" x="2562"/>
        <item m="1" x="2831"/>
        <item m="1" x="5199"/>
        <item m="1" x="3175"/>
        <item m="1" x="3299"/>
        <item m="1" x="5292"/>
        <item m="1" x="4568"/>
        <item m="1" x="1589"/>
        <item m="1" x="4740"/>
        <item m="1" x="4907"/>
        <item m="1" x="5610"/>
        <item m="1" x="2086"/>
        <item m="1" x="1847"/>
        <item m="1" x="3969"/>
        <item m="1" x="5387"/>
        <item m="1" x="5033"/>
        <item m="1" x="4047"/>
        <item m="1" x="3275"/>
        <item m="1" x="3657"/>
        <item m="1" x="2160"/>
        <item m="1" x="3645"/>
        <item m="1" x="4246"/>
        <item m="1" x="4891"/>
        <item m="1" x="4570"/>
        <item m="1" x="2829"/>
        <item m="1" x="4800"/>
        <item m="1" x="5480"/>
        <item m="1" x="2063"/>
        <item m="1" x="5508"/>
        <item m="1" x="4289"/>
        <item m="1" x="4875"/>
        <item m="1" x="4611"/>
        <item m="1" x="5339"/>
        <item m="1" x="2808"/>
        <item m="1" x="4559"/>
        <item m="1" x="3525"/>
        <item m="1" x="4095"/>
        <item m="1" x="2704"/>
        <item m="1" x="4190"/>
        <item m="1" x="4139"/>
        <item m="1" x="2327"/>
        <item m="1" x="5528"/>
        <item m="1" x="4461"/>
        <item m="1" x="4777"/>
        <item m="1" x="4366"/>
        <item m="1" x="4217"/>
        <item m="1" x="4684"/>
        <item m="1" x="4614"/>
        <item m="1" x="4674"/>
        <item m="1" x="2114"/>
        <item m="1" x="3412"/>
        <item m="1" x="1578"/>
        <item m="1" x="2141"/>
        <item m="1" x="4277"/>
        <item m="1" x="5318"/>
        <item m="1" x="4343"/>
        <item m="1" x="4395"/>
        <item m="1" x="5596"/>
        <item m="1" x="1842"/>
        <item m="1" x="5580"/>
        <item m="1" x="2497"/>
        <item m="1" x="2291"/>
        <item m="1" x="1529"/>
        <item m="1" x="3602"/>
        <item m="1" x="3366"/>
        <item m="1" x="4130"/>
        <item m="1" x="3647"/>
        <item m="1" x="4512"/>
        <item m="1" x="5640"/>
        <item m="1" x="5655"/>
        <item m="1" x="3415"/>
        <item m="1" x="2858"/>
        <item m="1" x="2869"/>
        <item m="1" x="1723"/>
        <item m="1" x="3228"/>
        <item m="1" x="3058"/>
        <item m="1" x="3544"/>
        <item m="1" x="3122"/>
        <item m="1" x="3127"/>
        <item m="1" x="3135"/>
        <item m="1" x="5203"/>
        <item m="1" x="3121"/>
        <item m="1" x="3675"/>
        <item m="1" x="3134"/>
        <item m="1" x="1543"/>
        <item m="1" x="3805"/>
        <item m="1" x="4376"/>
        <item m="1" x="1687"/>
        <item m="1" x="3718"/>
        <item m="1" x="1829"/>
        <item m="1" x="2855"/>
        <item m="1" x="5289"/>
        <item m="1" x="4516"/>
        <item m="1" x="1721"/>
        <item m="1" x="2239"/>
        <item m="1" x="1800"/>
        <item m="1" x="4973"/>
        <item m="1" x="3561"/>
        <item m="1" x="3086"/>
        <item m="1" x="3093"/>
        <item m="1" x="2095"/>
        <item m="1" x="4050"/>
        <item m="1" x="2174"/>
        <item m="1" x="1425"/>
        <item m="1" x="5595"/>
        <item m="1" x="2404"/>
        <item m="1" x="3264"/>
        <item m="1" x="4259"/>
        <item m="1" x="2776"/>
        <item m="1" x="2292"/>
        <item m="1" x="4060"/>
        <item m="1" x="2880"/>
        <item m="1" x="4059"/>
        <item m="1" x="2757"/>
        <item m="1" x="2890"/>
        <item m="1" x="2778"/>
        <item m="1" x="4758"/>
        <item m="1" x="3558"/>
        <item m="1" x="2839"/>
        <item m="1" x="2689"/>
        <item m="1" x="3115"/>
        <item m="1" x="2955"/>
        <item m="1" x="5571"/>
        <item m="1" x="2302"/>
        <item m="1" x="3501"/>
        <item m="1" x="5705"/>
        <item m="1" x="3401"/>
        <item m="1" x="3732"/>
        <item m="1" x="4842"/>
        <item m="1" x="2505"/>
        <item m="1" x="4431"/>
        <item m="1" x="4824"/>
        <item m="1" x="3978"/>
        <item m="1" x="1763"/>
        <item m="1" x="2383"/>
        <item m="1" x="5233"/>
        <item m="1" x="3243"/>
        <item m="1" x="3818"/>
        <item m="1" x="2818"/>
        <item m="1" x="3381"/>
        <item m="1" x="3038"/>
        <item m="1" x="1935"/>
        <item m="1" x="4534"/>
        <item m="1" x="1765"/>
        <item m="1" x="1693"/>
        <item m="1" x="5250"/>
        <item m="1" x="1699"/>
        <item m="1" x="4782"/>
        <item m="1" x="4577"/>
        <item m="1" x="2405"/>
        <item m="1" x="2828"/>
        <item m="1" x="1686"/>
        <item m="1" x="1445"/>
        <item m="1" x="1472"/>
        <item m="1" x="1938"/>
        <item m="1" x="5726"/>
        <item m="1" x="2231"/>
        <item m="1" x="4458"/>
        <item m="1" x="5328"/>
        <item m="1" x="4981"/>
        <item m="1" x="2045"/>
        <item m="1" x="2645"/>
        <item m="1" x="4811"/>
        <item m="1" x="2024"/>
        <item m="1" x="2945"/>
        <item m="1" x="1575"/>
        <item m="1" x="3226"/>
        <item m="1" x="3156"/>
        <item m="1" x="2624"/>
        <item m="1" x="4968"/>
        <item m="1" x="1774"/>
        <item m="1" x="4948"/>
        <item m="1" x="2360"/>
        <item m="1" x="2264"/>
        <item m="1" x="2811"/>
        <item m="1" x="5710"/>
        <item m="1" x="2050"/>
        <item m="1" x="4867"/>
        <item m="1" x="2904"/>
        <item m="1" x="3770"/>
        <item m="1" x="3338"/>
        <item m="1" x="1808"/>
        <item m="1" x="1890"/>
        <item m="1" x="4908"/>
        <item m="1" x="3003"/>
        <item m="1" x="2670"/>
        <item m="1" x="2971"/>
        <item m="1" x="1665"/>
        <item m="1" x="3908"/>
        <item m="1" x="4784"/>
        <item m="1" x="5306"/>
        <item m="1" x="3428"/>
        <item m="1" x="3587"/>
        <item m="1" x="4947"/>
        <item m="1" x="1642"/>
        <item m="1" x="4940"/>
        <item m="1" x="2481"/>
        <item m="1" x="4134"/>
        <item m="1" x="2584"/>
        <item m="1" x="3209"/>
        <item m="1" x="3531"/>
        <item m="1" x="1603"/>
        <item m="1" x="1569"/>
        <item m="1" x="3073"/>
        <item m="1" x="4620"/>
        <item m="1" x="2849"/>
        <item m="1" x="5483"/>
        <item m="1" x="2449"/>
        <item m="1" x="5439"/>
        <item m="1" x="5462"/>
        <item m="1" x="2394"/>
        <item m="1" x="3437"/>
        <item m="1" x="4037"/>
        <item m="1" x="3878"/>
        <item m="1" x="2731"/>
        <item m="1" x="5186"/>
        <item m="1" x="3660"/>
        <item m="1" x="2306"/>
        <item m="1" x="2307"/>
        <item m="1" x="2129"/>
        <item m="1" x="3080"/>
        <item m="1" x="4735"/>
        <item m="1" x="4000"/>
        <item m="1" x="1505"/>
        <item m="1" x="3490"/>
        <item m="1" x="4394"/>
        <item m="1" x="3147"/>
        <item m="1" x="2101"/>
        <item m="1" x="5490"/>
        <item m="1" x="2759"/>
        <item m="1" x="2320"/>
        <item m="1" x="5286"/>
        <item m="1" x="1863"/>
        <item m="1" x="5449"/>
        <item m="1" x="4433"/>
        <item m="1" x="2671"/>
        <item m="1" x="1424"/>
        <item m="1" x="3918"/>
        <item m="1" x="5492"/>
        <item m="1" x="2646"/>
        <item m="1" x="4814"/>
        <item m="1" x="5724"/>
        <item m="1" x="4913"/>
        <item m="1" x="4031"/>
        <item m="1" x="2224"/>
        <item m="1" x="2791"/>
        <item m="1" x="4889"/>
        <item m="1" x="4005"/>
        <item m="1" x="5682"/>
        <item m="1" x="5423"/>
        <item m="1" x="2696"/>
        <item m="1" x="1983"/>
        <item m="1" x="3308"/>
        <item m="1" x="4416"/>
        <item m="1" x="5254"/>
        <item m="1" x="4852"/>
        <item m="1" x="5141"/>
        <item m="1" x="2772"/>
        <item m="1" x="1428"/>
        <item m="1" x="3274"/>
        <item m="1" x="4038"/>
        <item m="1" x="5403"/>
        <item m="1" x="3729"/>
        <item m="1" x="5176"/>
        <item m="1" x="1712"/>
        <item m="1" x="5674"/>
        <item m="1" x="3457"/>
        <item m="1" x="5265"/>
        <item m="1" x="5320"/>
        <item m="1" x="2572"/>
        <item m="1" x="5349"/>
        <item m="1" x="4896"/>
        <item m="1" x="3849"/>
        <item m="1" x="5301"/>
        <item m="1" x="3873"/>
        <item m="1" x="3244"/>
        <item m="1" x="5145"/>
        <item m="1" x="2308"/>
        <item m="1" x="2585"/>
        <item m="1" x="5252"/>
        <item m="1" x="3439"/>
        <item m="1" x="4936"/>
        <item m="1" x="4666"/>
        <item m="1" x="3892"/>
        <item m="1" x="1817"/>
        <item m="1" x="1591"/>
        <item m="1" x="3504"/>
        <item m="1" x="3183"/>
        <item m="1" x="1602"/>
        <item m="1" x="3758"/>
        <item m="1" x="2019"/>
        <item m="1" x="1580"/>
        <item m="1" x="3863"/>
        <item m="1" x="2503"/>
        <item m="1" x="4032"/>
        <item m="1" x="3321"/>
        <item m="1" x="1638"/>
        <item m="1" x="3546"/>
        <item m="1" x="4333"/>
        <item m="1" x="2087"/>
        <item m="1" x="2457"/>
        <item m="1" x="3559"/>
        <item m="1" x="4589"/>
        <item m="1" x="2178"/>
        <item m="1" x="4762"/>
        <item m="1" x="4723"/>
        <item m="1" x="3082"/>
        <item m="1" x="4374"/>
        <item m="1" x="1597"/>
        <item m="1" x="2303"/>
        <item m="1" x="5543"/>
        <item m="1" x="4316"/>
        <item m="1" x="1541"/>
        <item m="1" x="2278"/>
        <item m="1" x="4200"/>
        <item m="1" x="1714"/>
        <item m="1" x="1454"/>
        <item m="1" x="2737"/>
        <item m="1" x="4201"/>
        <item m="1" x="5281"/>
        <item m="1" x="4006"/>
        <item m="1" x="5143"/>
        <item m="1" x="3889"/>
        <item m="1" x="4656"/>
        <item m="1" x="4856"/>
        <item m="1" x="4279"/>
        <item m="1" x="5525"/>
        <item m="1" x="5530"/>
        <item m="1" x="5319"/>
        <item m="1" x="2610"/>
        <item m="1" x="4754"/>
        <item m="1" x="2897"/>
        <item m="1" x="1806"/>
        <item m="1" x="1634"/>
        <item m="1" x="5513"/>
        <item m="1" x="3500"/>
        <item m="1" x="5094"/>
        <item m="1" x="1675"/>
        <item m="1" x="4002"/>
        <item m="1" x="3452"/>
        <item m="1" x="2170"/>
        <item m="1" x="4533"/>
        <item m="1" x="2760"/>
        <item m="1" x="1403"/>
        <item m="1" x="2693"/>
        <item m="1" x="3797"/>
        <item m="1" x="3432"/>
        <item m="1" x="4965"/>
        <item m="1" x="4067"/>
        <item m="1" x="2950"/>
        <item m="1" x="1913"/>
        <item m="1" x="2672"/>
        <item m="1" x="2656"/>
        <item m="1" x="2034"/>
        <item m="1" x="5068"/>
        <item m="1" x="4667"/>
        <item m="1" x="2053"/>
        <item m="1" x="5668"/>
        <item m="1" x="3953"/>
        <item m="1" x="1549"/>
        <item m="1" x="3708"/>
        <item m="1" x="3633"/>
        <item m="1" x="4062"/>
        <item m="1" x="3382"/>
        <item m="1" x="2044"/>
        <item m="1" x="1892"/>
        <item m="1" x="2590"/>
        <item m="1" x="2563"/>
        <item m="1" x="4034"/>
        <item m="1" x="1740"/>
        <item m="1" x="3995"/>
        <item m="1" x="5093"/>
        <item m="1" x="5193"/>
        <item m="1" x="1527"/>
        <item m="1" x="5133"/>
        <item m="1" x="1545"/>
        <item m="1" x="2547"/>
        <item m="1" x="3037"/>
        <item m="1" x="4733"/>
        <item m="1" x="4080"/>
        <item m="1" x="3320"/>
        <item m="1" x="4899"/>
        <item m="1" x="5215"/>
        <item m="1" x="3102"/>
        <item m="1" x="5612"/>
        <item m="1" x="3109"/>
        <item m="1" x="4746"/>
        <item m="1" x="4712"/>
        <item m="1" x="1514"/>
        <item m="1" x="5334"/>
        <item m="1" x="1556"/>
        <item m="1" x="3774"/>
        <item m="1" x="3495"/>
        <item m="1" x="4410"/>
        <item m="1" x="2972"/>
        <item m="1" x="4084"/>
        <item m="1" x="4769"/>
        <item m="1" x="2066"/>
        <item m="1" x="2482"/>
        <item m="1" x="5054"/>
        <item m="1" x="4794"/>
        <item m="1" x="4518"/>
        <item m="1" x="3307"/>
        <item m="1" x="3665"/>
        <item m="1" x="3662"/>
        <item m="1" x="2030"/>
        <item m="1" x="3300"/>
        <item m="1" x="1650"/>
        <item m="1" x="2886"/>
        <item m="1" x="4912"/>
        <item m="1" x="4881"/>
        <item m="1" x="2286"/>
        <item m="1" x="3619"/>
        <item m="1" x="2422"/>
        <item m="1" x="4523"/>
        <item m="1" x="1525"/>
        <item m="1" x="4603"/>
        <item m="1" x="3934"/>
        <item m="1" x="2819"/>
        <item m="1" x="4529"/>
        <item m="1" x="4196"/>
        <item m="1" x="1598"/>
        <item m="1" x="3383"/>
        <item m="1" x="3126"/>
        <item m="1" x="1601"/>
        <item m="1" x="2152"/>
        <item m="1" x="2552"/>
        <item m="1" x="2906"/>
        <item m="1" x="2508"/>
        <item m="1" x="2638"/>
        <item m="1" x="5616"/>
        <item m="1" x="4102"/>
        <item m="1" x="5648"/>
        <item m="1" x="4061"/>
        <item m="1" x="2944"/>
        <item m="1" x="1939"/>
        <item m="1" x="1784"/>
        <item m="1" x="3693"/>
        <item m="1" x="2051"/>
        <item m="1" x="5407"/>
        <item m="1" x="5362"/>
        <item m="1" x="2074"/>
        <item m="1" x="4220"/>
        <item m="1" x="4492"/>
        <item m="1" x="1739"/>
        <item m="1" x="5040"/>
        <item m="1" x="3406"/>
        <item m="1" x="2281"/>
        <item m="1" x="5214"/>
        <item m="1" x="1872"/>
        <item m="1" x="1430"/>
        <item m="1" x="4898"/>
        <item m="1" x="5366"/>
        <item m="1" x="2035"/>
        <item m="1" x="2116"/>
        <item m="1" x="5409"/>
        <item m="1" x="2438"/>
        <item m="1" x="3050"/>
        <item m="1" x="3285"/>
        <item m="1" x="4423"/>
        <item m="1" x="3737"/>
        <item m="1" x="5247"/>
        <item m="1" x="3907"/>
        <item m="1" x="2137"/>
        <item m="1" x="1476"/>
        <item m="1" x="4519"/>
        <item m="1" x="2777"/>
        <item m="1" x="2954"/>
        <item m="1" x="3295"/>
        <item m="1" x="3251"/>
        <item m="1" x="4693"/>
        <item m="1" x="3114"/>
        <item m="1" x="2270"/>
        <item m="1" x="3359"/>
        <item m="1" x="3231"/>
        <item m="1" x="4832"/>
        <item m="1" x="3528"/>
        <item m="1" x="5713"/>
        <item m="1" x="1835"/>
        <item m="1" x="4818"/>
        <item m="1" x="5335"/>
        <item m="1" x="5504"/>
        <item m="1" x="4563"/>
        <item m="1" x="3447"/>
        <item m="1" x="5075"/>
        <item m="1" x="2765"/>
        <item m="1" x="3494"/>
        <item m="1" x="3407"/>
        <item m="1" x="2046"/>
        <item m="1" x="4734"/>
        <item m="1" x="3955"/>
        <item m="1" x="5278"/>
        <item m="1" x="2125"/>
        <item m="1" x="2676"/>
        <item m="1" x="5536"/>
        <item m="1" x="3287"/>
        <item m="1" x="1748"/>
        <item m="1" x="2679"/>
        <item m="1" x="2716"/>
        <item m="1" x="5434"/>
        <item m="1" x="5411"/>
        <item m="1" x="5588"/>
        <item m="1" x="4473"/>
        <item m="1" x="1524"/>
        <item m="1" x="3679"/>
        <item m="1" x="2850"/>
        <item m="1" x="4900"/>
        <item m="1" x="5023"/>
        <item m="1" x="4805"/>
        <item m="1" x="1722"/>
        <item m="1" x="3530"/>
        <item m="1" x="4317"/>
        <item m="1" x="4405"/>
        <item m="1" x="3778"/>
        <item m="1" x="3945"/>
        <item m="1" x="2941"/>
        <item m="1" x="1607"/>
        <item m="1" x="2429"/>
        <item m="1" x="5466"/>
        <item m="1" x="4016"/>
        <item m="1" x="3063"/>
        <item m="1" x="2105"/>
        <item m="1" x="3010"/>
        <item m="1" x="3876"/>
        <item m="1" x="3144"/>
        <item m="1" x="2182"/>
        <item m="1" x="1706"/>
        <item m="1" x="2331"/>
        <item m="1" x="4144"/>
        <item m="1" x="4877"/>
        <item m="1" x="5728"/>
        <item m="1" x="2156"/>
        <item m="1" x="5134"/>
        <item m="1" x="3164"/>
        <item m="1" x="1715"/>
        <item m="1" x="4389"/>
        <item m="1" x="4763"/>
        <item m="1" x="2856"/>
        <item m="1" x="4039"/>
        <item m="1" x="4726"/>
        <item m="1" x="5365"/>
        <item m="1" x="4255"/>
        <item m="1" x="2029"/>
        <item m="1" x="2848"/>
        <item m="1" x="3089"/>
        <item m="1" x="4716"/>
        <item m="1" x="4464"/>
        <item m="1" x="2164"/>
        <item m="1" x="3667"/>
        <item m="1" x="5414"/>
        <item m="1" x="2216"/>
        <item m="1" x="3739"/>
        <item m="1" x="1609"/>
        <item m="1" x="3348"/>
        <item m="1" x="4486"/>
        <item m="1" x="5028"/>
        <item m="1" x="3721"/>
        <item m="1" x="2838"/>
        <item m="1" x="3229"/>
        <item m="1" x="2220"/>
        <item m="1" x="5326"/>
        <item m="1" x="4204"/>
        <item m="1" x="1504"/>
        <item m="1" x="1987"/>
        <item m="1" x="5547"/>
        <item m="1" x="1681"/>
        <item m="1" x="5537"/>
        <item m="1" x="5620"/>
        <item m="1" x="3765"/>
        <item m="1" x="2043"/>
        <item m="1" x="3016"/>
        <item m="1" x="2926"/>
        <item m="1" x="2062"/>
        <item m="1" x="2076"/>
        <item m="1" x="4527"/>
        <item m="1" x="2990"/>
        <item m="1" x="4027"/>
        <item m="1" x="1887"/>
        <item m="1" x="3029"/>
        <item m="1" x="3220"/>
        <item m="1" x="3480"/>
        <item m="1" x="4230"/>
        <item m="1" x="4045"/>
        <item m="1" x="2456"/>
        <item m="1" x="3254"/>
        <item m="1" x="2860"/>
        <item m="1" x="1876"/>
        <item m="1" x="3767"/>
        <item m="1" x="4268"/>
        <item m="1" x="4706"/>
        <item m="1" x="2070"/>
        <item m="1" x="4243"/>
        <item m="1" x="3461"/>
        <item m="1" x="3054"/>
        <item m="1" x="3916"/>
        <item m="1" x="5455"/>
        <item m="1" x="3609"/>
        <item m="1" x="3828"/>
        <item m="1" x="4292"/>
        <item m="1" x="3831"/>
        <item m="1" x="2659"/>
        <item m="1" x="3288"/>
        <item m="1" x="3951"/>
        <item m="1" x="1444"/>
        <item m="1" x="3468"/>
        <item m="1" x="2685"/>
        <item m="1" x="5270"/>
        <item m="1" x="5274"/>
        <item m="1" x="2319"/>
        <item m="1" x="2027"/>
        <item m="1" x="2376"/>
        <item m="1" x="2222"/>
        <item m="1" x="5599"/>
        <item m="1" x="3146"/>
        <item m="1" x="2913"/>
        <item m="1" x="5581"/>
        <item m="1" x="3578"/>
        <item m="1" x="5294"/>
        <item m="1" x="4530"/>
        <item m="1" x="1992"/>
        <item m="1" x="5165"/>
        <item m="1" x="2601"/>
        <item m="1" x="4035"/>
        <item m="1" x="3044"/>
        <item m="1" x="2626"/>
        <item m="1" x="2578"/>
        <item m="1" x="2898"/>
        <item m="1" x="2967"/>
        <item m="1" x="4730"/>
        <item m="1" x="1621"/>
        <item m="1" x="1516"/>
        <item m="1" x="5070"/>
        <item m="1" x="1964"/>
        <item m="1" x="3004"/>
        <item m="1" x="3341"/>
        <item m="1" x="4053"/>
        <item m="1" x="3368"/>
        <item m="1" x="3422"/>
        <item m="1" x="4846"/>
        <item m="1" x="2477"/>
        <item m="1" x="4639"/>
        <item m="1" x="1442"/>
        <item m="1" x="1555"/>
        <item m="1" x="2395"/>
        <item m="1" x="5702"/>
        <item m="1" x="2800"/>
        <item m="1" x="3273"/>
        <item m="1" x="3279"/>
        <item m="1" x="4853"/>
        <item m="1" x="2810"/>
        <item m="1" x="1536"/>
        <item m="1" x="2903"/>
        <item m="1" x="2868"/>
        <item m="1" x="3695"/>
        <item m="1" x="4959"/>
        <item m="1" x="3956"/>
        <item m="1" x="4804"/>
        <item m="1" x="4111"/>
        <item m="1" x="3827"/>
        <item m="1" x="3606"/>
        <item m="1" x="3416"/>
        <item m="1" x="4897"/>
        <item m="1" x="1408"/>
        <item m="1" x="1548"/>
        <item m="1" x="4661"/>
        <item m="1" x="5168"/>
        <item m="1" x="4905"/>
        <item m="1" x="2389"/>
        <item m="1" x="2042"/>
        <item m="1" x="3387"/>
        <item m="1" x="3352"/>
        <item m="1" x="2192"/>
        <item m="1" x="2847"/>
        <item m="1" x="3929"/>
        <item m="1" x="4990"/>
        <item m="1" x="1467"/>
        <item m="1" x="4815"/>
        <item m="1" x="5376"/>
        <item m="1" x="2186"/>
        <item m="1" x="3493"/>
        <item m="1" x="3510"/>
        <item m="1" x="4235"/>
        <item m="1" x="4174"/>
        <item m="1" x="4453"/>
        <item m="1" x="2189"/>
        <item m="1" x="2934"/>
        <item m="1" x="5036"/>
        <item m="1" x="2085"/>
        <item m="1" x="1599"/>
        <item m="1" x="1518"/>
        <item m="1" x="2507"/>
        <item m="1" x="1926"/>
        <item m="1" x="4115"/>
        <item m="1" x="1910"/>
        <item m="1" x="1773"/>
        <item m="1" x="4574"/>
        <item m="1" x="4737"/>
        <item m="1" x="4485"/>
        <item m="1" x="1457"/>
        <item m="1" x="5482"/>
        <item m="1" x="1395"/>
        <item m="1" x="2851"/>
        <item m="1" x="5448"/>
        <item m="1" x="2151"/>
        <item m="1" x="5110"/>
        <item m="1" x="1501"/>
        <item m="1" x="4711"/>
        <item m="1" x="4254"/>
        <item m="1" x="2949"/>
        <item m="1" x="4444"/>
        <item m="1" x="3694"/>
        <item m="1" x="3701"/>
        <item m="1" x="1535"/>
        <item m="1" x="4645"/>
        <item m="1" x="4583"/>
        <item m="1" x="1594"/>
        <item m="1" x="4598"/>
        <item m="1" x="2267"/>
        <item m="1" x="4643"/>
        <item m="1" x="2165"/>
        <item m="1" x="3239"/>
        <item m="1" x="3482"/>
        <item m="1" x="5636"/>
        <item m="1" x="2914"/>
        <item m="1" x="4068"/>
        <item m="1" x="3980"/>
        <item m="1" x="1593"/>
        <item m="1" x="4296"/>
        <item m="1" x="4021"/>
        <item m="1" x="3743"/>
        <item m="1" x="4430"/>
        <item m="1" x="2082"/>
        <item m="1" x="3423"/>
        <item m="1" x="3281"/>
        <item m="1" x="4718"/>
        <item m="1" x="5621"/>
        <item m="1" x="3784"/>
        <item m="1" x="4888"/>
        <item m="1" x="3373"/>
        <item m="1" x="4380"/>
        <item m="1" x="4149"/>
        <item m="1" x="4787"/>
        <item m="1" x="4759"/>
        <item m="1" x="4239"/>
        <item m="1" x="4866"/>
        <item m="1" x="4610"/>
        <item m="1" x="2012"/>
        <item m="1" x="5594"/>
        <item m="1" x="5130"/>
        <item m="1" x="4526"/>
        <item m="1" x="3835"/>
        <item m="1" x="5375"/>
        <item m="1" x="1511"/>
        <item m="1" x="3912"/>
        <item m="1" x="2199"/>
        <item m="1" x="2883"/>
        <item m="1" x="2785"/>
        <item m="1" x="1902"/>
        <item m="1" x="5174"/>
        <item m="1" x="4984"/>
        <item m="1" x="5553"/>
        <item m="1" x="3799"/>
        <item m="1" x="4447"/>
        <item m="1" x="4345"/>
        <item m="1" x="3072"/>
        <item m="1" x="5102"/>
        <item m="1" x="2188"/>
        <item m="1" x="5458"/>
        <item m="1" x="2510"/>
        <item m="1" x="2268"/>
        <item m="1" x="2246"/>
        <item m="1" x="2266"/>
        <item m="1" x="4427"/>
        <item m="1" x="3463"/>
        <item m="1" x="3702"/>
        <item m="1" x="1875"/>
        <item m="1" x="4030"/>
        <item m="1" x="2536"/>
        <item m="1" x="4594"/>
        <item m="1" x="5404"/>
        <item m="1" x="4099"/>
        <item m="1" x="3833"/>
        <item m="1" x="4860"/>
        <item m="1" x="3148"/>
        <item m="1" x="5219"/>
        <item m="1" x="3992"/>
        <item m="1" x="3524"/>
        <item m="1" x="4863"/>
        <item m="1" x="4786"/>
        <item m="1" x="2993"/>
        <item m="1" x="3137"/>
        <item m="1" x="1720"/>
        <item m="1" x="2667"/>
        <item m="1" x="2535"/>
        <item m="1" x="2677"/>
        <item m="1" x="2801"/>
        <item m="1" x="4022"/>
        <item m="1" x="1953"/>
        <item m="1" x="3296"/>
        <item m="1" x="2748"/>
        <item m="1" x="4564"/>
        <item m="1" x="4845"/>
        <item m="1" x="1733"/>
        <item m="1" x="3400"/>
        <item m="1" x="3547"/>
        <item m="1" x="1392"/>
        <item m="1" x="4902"/>
        <item m="1" x="2211"/>
        <item m="1" x="3214"/>
        <item m="1" x="4722"/>
        <item m="1" x="3874"/>
        <item m="1" x="3434"/>
        <item m="1" x="4271"/>
        <item m="1" x="4850"/>
        <item m="1" x="3391"/>
        <item m="1" x="2962"/>
        <item m="1" x="4798"/>
        <item m="1" x="3768"/>
        <item m="1" x="3834"/>
        <item m="1" x="3763"/>
        <item m="1" x="3917"/>
        <item m="1" x="4934"/>
        <item m="1" x="1540"/>
        <item m="1" x="3869"/>
        <item m="1" x="2878"/>
        <item m="1" x="2238"/>
        <item m="1" x="3360"/>
        <item m="1" x="4695"/>
        <item m="1" x="1724"/>
        <item m="1" x="5325"/>
        <item m="1" x="2970"/>
        <item m="1" x="5567"/>
        <item m="1" x="1447"/>
        <item m="1" x="5340"/>
        <item m="1" x="2398"/>
        <item m="1" x="4613"/>
        <item m="1" x="4687"/>
        <item m="1" x="2140"/>
        <item m="1" x="4265"/>
        <item m="1" x="1677"/>
        <item m="1" x="3564"/>
        <item m="1" x="4278"/>
        <item m="1" x="1906"/>
        <item m="1" x="5608"/>
        <item m="1" x="2583"/>
        <item m="1" x="2455"/>
        <item m="1" x="5587"/>
        <item m="1" x="4538"/>
        <item m="1" x="2461"/>
        <item m="1" x="2636"/>
        <item m="1" x="4838"/>
        <item m="1" x="1639"/>
        <item m="1" x="4836"/>
        <item m="1" x="4579"/>
        <item m="1" x="1946"/>
        <item m="1" x="4280"/>
        <item m="1" x="2127"/>
        <item m="1" x="5351"/>
        <item m="1" x="3537"/>
        <item m="1" x="2020"/>
        <item m="1" x="3614"/>
        <item m="1" x="2553"/>
        <item m="1" x="3297"/>
        <item m="1" x="3787"/>
        <item m="1" x="2385"/>
        <item m="1" x="2305"/>
        <item m="1" x="1816"/>
        <item m="1" x="2786"/>
        <item m="1" x="5657"/>
        <item m="1" x="2069"/>
        <item m="1" x="3802"/>
        <item m="1" x="2004"/>
        <item m="1" x="4425"/>
        <item m="1" x="3550"/>
        <item m="1" x="5345"/>
        <item m="1" x="3716"/>
        <item m="1" x="1450"/>
        <item m="1" x="4980"/>
        <item m="1" x="4392"/>
        <item m="1" x="1611"/>
        <item m="1" x="1899"/>
        <item m="1" x="2277"/>
        <item m="1" x="5311"/>
        <item m="1" x="2581"/>
        <item m="1" x="2054"/>
        <item m="1" x="1871"/>
        <item m="1" x="5012"/>
        <item m="1" x="4605"/>
        <item m="1" x="2613"/>
        <item m="1" x="2513"/>
        <item m="1" x="2755"/>
        <item m="1" x="3649"/>
        <item m="1" x="3250"/>
        <item m="1" x="5695"/>
        <item m="1" x="3008"/>
        <item m="1" x="3884"/>
        <item m="1" x="4441"/>
        <item m="1" x="3527"/>
        <item m="1" x="1980"/>
        <item m="1" x="5192"/>
        <item m="1" x="4063"/>
        <item m="1" x="3640"/>
        <item m="1" x="3357"/>
        <item m="1" x="2205"/>
        <item m="1" x="1845"/>
        <item m="1" x="3639"/>
        <item m="1" x="5299"/>
        <item m="1" x="5470"/>
        <item m="1" x="4884"/>
        <item m="1" x="2130"/>
        <item m="1" x="2326"/>
        <item m="1" x="4166"/>
        <item m="1" x="2738"/>
        <item m="1" x="1471"/>
        <item m="1" x="1409"/>
        <item m="1" x="5073"/>
        <item m="1" x="5088"/>
        <item m="1" x="3056"/>
        <item m="1" x="1539"/>
        <item m="1" x="1993"/>
        <item m="1" x="3898"/>
        <item m="1" x="3292"/>
        <item m="1" x="2003"/>
        <item m="1" x="3425"/>
        <item m="1" x="1900"/>
        <item m="1" x="4653"/>
        <item m="1" x="5671"/>
        <item m="1" x="5238"/>
        <item m="1" x="4979"/>
        <item m="1" x="4011"/>
        <item m="1" x="5053"/>
        <item m="1" x="5064"/>
        <item m="1" x="5496"/>
        <item m="1" x="3871"/>
        <item m="1" x="2416"/>
        <item m="1" x="5562"/>
        <item m="1" x="3596"/>
        <item m="1" x="4511"/>
        <item m="1" x="3824"/>
        <item m="1" x="4429"/>
        <item m="1" x="5169"/>
        <item m="1" x="5035"/>
        <item m="1" x="1854"/>
        <item m="1" x="4170"/>
        <item m="1" x="4141"/>
        <item m="1" x="1785"/>
        <item m="1" x="4822"/>
        <item m="1" x="5060"/>
        <item m="1" x="3925"/>
        <item m="1" x="2048"/>
        <item m="1" x="3328"/>
        <item m="1" x="4909"/>
        <item m="1" x="3062"/>
        <item m="1" x="5092"/>
        <item m="1" x="3481"/>
        <item m="1" x="3977"/>
        <item m="1" x="4707"/>
        <item m="1" x="2752"/>
        <item m="1" x="5005"/>
        <item m="1" x="3566"/>
        <item m="1" x="2790"/>
        <item m="1" x="2338"/>
        <item m="1" x="2472"/>
        <item m="1" x="4094"/>
        <item m="1" x="13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</pivotFields>
  <rowFields count="3">
    <field x="5"/>
    <field x="7"/>
    <field x="99"/>
  </rowFields>
  <rowItems count="1409">
    <i>
      <x v="5017"/>
      <x v="4210"/>
      <x v="5158"/>
    </i>
    <i>
      <x v="5243"/>
      <x v="4210"/>
      <x v="5383"/>
    </i>
    <i>
      <x v="5022"/>
      <x v="4210"/>
      <x v="5162"/>
    </i>
    <i>
      <x v="5126"/>
      <x v="4210"/>
      <x v="5266"/>
    </i>
    <i>
      <x v="5021"/>
      <x v="4210"/>
      <x v="5161"/>
    </i>
    <i>
      <x v="5016"/>
      <x v="4210"/>
      <x v="5157"/>
    </i>
    <i>
      <x v="5272"/>
      <x v="4210"/>
      <x v="5412"/>
    </i>
    <i>
      <x v="5076"/>
      <x v="4210"/>
      <x v="5216"/>
    </i>
    <i>
      <x v="5310"/>
      <x v="4210"/>
      <x v="5448"/>
    </i>
    <i>
      <x v="5020"/>
      <x v="4210"/>
      <x v="5160"/>
    </i>
    <i>
      <x v="5096"/>
      <x v="4210"/>
      <x v="5236"/>
    </i>
    <i>
      <x v="5011"/>
      <x v="4210"/>
      <x v="5152"/>
    </i>
    <i>
      <x v="5044"/>
      <x v="4210"/>
      <x v="5184"/>
    </i>
    <i>
      <x v="4991"/>
      <x v="4210"/>
      <x v="5132"/>
    </i>
    <i>
      <x v="5027"/>
      <x v="4210"/>
      <x v="5167"/>
    </i>
    <i>
      <x v="5120"/>
      <x v="4210"/>
      <x v="5260"/>
    </i>
    <i>
      <x v="5025"/>
      <x v="4210"/>
      <x v="5165"/>
    </i>
    <i>
      <x v="5019"/>
      <x v="4210"/>
      <x v="5159"/>
    </i>
    <i>
      <x v="5308"/>
      <x v="4210"/>
      <x v="5448"/>
    </i>
    <i>
      <x v="5299"/>
      <x v="4210"/>
      <x v="5439"/>
    </i>
    <i>
      <x v="5004"/>
      <x v="4210"/>
      <x v="5145"/>
    </i>
    <i>
      <x v="5079"/>
      <x v="4210"/>
      <x v="5219"/>
    </i>
    <i>
      <x v="5012"/>
      <x v="4210"/>
      <x v="5153"/>
    </i>
    <i>
      <x v="5094"/>
      <x v="4210"/>
      <x v="5234"/>
    </i>
    <i>
      <x v="5273"/>
      <x v="4210"/>
      <x v="5413"/>
    </i>
    <i>
      <x v="4945"/>
      <x v="4210"/>
      <x v="5086"/>
    </i>
    <i>
      <x v="5590"/>
      <x v="4210"/>
      <x v="5726"/>
    </i>
    <i>
      <x v="5309"/>
      <x v="4210"/>
      <x v="5449"/>
    </i>
    <i>
      <x v="5048"/>
      <x v="4210"/>
      <x v="5188"/>
    </i>
    <i>
      <x v="4275"/>
      <x v="4210"/>
      <x v="4430"/>
    </i>
    <i>
      <x v="5159"/>
      <x v="4210"/>
      <x v="5299"/>
    </i>
    <i>
      <x v="5081"/>
      <x v="4210"/>
      <x v="5221"/>
    </i>
    <i>
      <x v="5125"/>
      <x v="4210"/>
      <x v="5265"/>
    </i>
    <i>
      <x v="5042"/>
      <x v="4210"/>
      <x v="5182"/>
    </i>
    <i>
      <x v="5046"/>
      <x v="4210"/>
      <x v="5186"/>
    </i>
    <i>
      <x v="5061"/>
      <x v="4210"/>
      <x v="5201"/>
    </i>
    <i>
      <x v="5532"/>
      <x v="4210"/>
      <x v="5669"/>
    </i>
    <i>
      <x v="5245"/>
      <x v="4210"/>
      <x v="5385"/>
    </i>
    <i>
      <x v="4971"/>
      <x v="4210"/>
      <x v="5112"/>
    </i>
    <i>
      <x v="5193"/>
      <x v="4210"/>
      <x v="5333"/>
    </i>
    <i>
      <x v="5255"/>
      <x v="4210"/>
      <x v="5395"/>
    </i>
    <i>
      <x v="5063"/>
      <x v="4210"/>
      <x v="5203"/>
    </i>
    <i>
      <x v="4748"/>
      <x v="4210"/>
      <x v="4900"/>
    </i>
    <i>
      <x v="5070"/>
      <x v="4210"/>
      <x v="5210"/>
    </i>
    <i>
      <x v="5119"/>
      <x v="4210"/>
      <x v="5259"/>
    </i>
    <i>
      <x v="5160"/>
      <x v="4210"/>
      <x v="5300"/>
    </i>
    <i>
      <x v="5037"/>
      <x v="4210"/>
      <x v="5177"/>
    </i>
    <i>
      <x v="5105"/>
      <x v="4210"/>
      <x v="5245"/>
    </i>
    <i>
      <x v="5286"/>
      <x v="4210"/>
      <x v="5426"/>
    </i>
    <i>
      <x v="4273"/>
      <x v="4210"/>
      <x v="4428"/>
    </i>
    <i>
      <x v="5071"/>
      <x v="4210"/>
      <x v="5211"/>
    </i>
    <i>
      <x v="5295"/>
      <x v="4210"/>
      <x v="5435"/>
    </i>
    <i>
      <x v="5214"/>
      <x v="4210"/>
      <x v="5354"/>
    </i>
    <i>
      <x v="5500"/>
      <x v="4210"/>
      <x v="5637"/>
    </i>
    <i>
      <x v="5168"/>
      <x v="4210"/>
      <x v="5308"/>
    </i>
    <i>
      <x v="5174"/>
      <x v="4210"/>
      <x v="5314"/>
    </i>
    <i>
      <x v="5283"/>
      <x v="4210"/>
      <x v="5423"/>
    </i>
    <i>
      <x v="5271"/>
      <x v="4210"/>
      <x v="5411"/>
    </i>
    <i>
      <x v="5523"/>
      <x v="4210"/>
      <x v="5660"/>
    </i>
    <i>
      <x v="5107"/>
      <x v="4210"/>
      <x v="5247"/>
    </i>
    <i>
      <x v="5274"/>
      <x v="4210"/>
      <x v="5414"/>
    </i>
    <i>
      <x v="5173"/>
      <x v="4210"/>
      <x v="5313"/>
    </i>
    <i>
      <x v="5573"/>
      <x v="4210"/>
      <x v="5709"/>
    </i>
    <i>
      <x v="5179"/>
      <x v="4210"/>
      <x v="5319"/>
    </i>
    <i>
      <x v="4747"/>
      <x v="4210"/>
      <x v="4899"/>
    </i>
    <i>
      <x v="5190"/>
      <x v="4210"/>
      <x v="5330"/>
    </i>
    <i>
      <x v="5501"/>
      <x v="4210"/>
      <x v="5638"/>
    </i>
    <i>
      <x v="5133"/>
      <x v="4210"/>
      <x v="5273"/>
    </i>
    <i>
      <x v="5155"/>
      <x v="4210"/>
      <x v="5295"/>
    </i>
    <i>
      <x v="5055"/>
      <x v="4210"/>
      <x v="5195"/>
    </i>
    <i>
      <x v="5223"/>
      <x v="4210"/>
      <x v="5363"/>
    </i>
    <i>
      <x v="4934"/>
      <x v="4210"/>
      <x v="5075"/>
    </i>
    <i>
      <x v="5238"/>
      <x v="4210"/>
      <x v="5378"/>
    </i>
    <i>
      <x v="5593"/>
      <x v="4210"/>
      <x v="5729"/>
    </i>
    <i>
      <x v="5502"/>
      <x v="4210"/>
      <x v="5639"/>
    </i>
    <i>
      <x v="5045"/>
      <x v="4210"/>
      <x v="5185"/>
    </i>
    <i>
      <x v="5268"/>
      <x v="4210"/>
      <x v="5408"/>
    </i>
    <i>
      <x v="5117"/>
      <x v="4210"/>
      <x v="5257"/>
    </i>
    <i>
      <x v="4964"/>
      <x v="4210"/>
      <x v="5105"/>
    </i>
    <i>
      <x v="4749"/>
      <x v="4210"/>
      <x v="4901"/>
    </i>
    <i>
      <x v="5363"/>
      <x v="4210"/>
      <x v="5500"/>
    </i>
    <i>
      <x v="5317"/>
      <x v="4210"/>
      <x v="5456"/>
    </i>
    <i>
      <x v="5213"/>
      <x v="4210"/>
      <x v="5353"/>
    </i>
    <i>
      <x v="5158"/>
      <x v="4210"/>
      <x v="5298"/>
    </i>
    <i>
      <x v="5536"/>
      <x v="4210"/>
      <x v="5673"/>
    </i>
    <i>
      <x v="5292"/>
      <x v="4210"/>
      <x v="5432"/>
    </i>
    <i>
      <x v="5015"/>
      <x v="4210"/>
      <x v="5156"/>
    </i>
    <i>
      <x v="5166"/>
      <x v="4210"/>
      <x v="5306"/>
    </i>
    <i>
      <x v="5182"/>
      <x v="4210"/>
      <x v="5322"/>
    </i>
    <i>
      <x v="5111"/>
      <x v="4210"/>
      <x v="5251"/>
    </i>
    <i>
      <x v="5311"/>
      <x v="4210"/>
      <x v="5450"/>
    </i>
    <i>
      <x v="4274"/>
      <x v="4210"/>
      <x v="4429"/>
    </i>
    <i>
      <x v="5200"/>
      <x v="4210"/>
      <x v="5340"/>
    </i>
    <i>
      <x v="5101"/>
      <x v="4210"/>
      <x v="5241"/>
    </i>
    <i>
      <x v="5233"/>
      <x v="4210"/>
      <x v="5373"/>
    </i>
    <i>
      <x v="5177"/>
      <x v="4210"/>
      <x v="5317"/>
    </i>
    <i>
      <x v="5345"/>
      <x v="4210"/>
      <x v="5479"/>
    </i>
    <i>
      <x v="5002"/>
      <x v="4210"/>
      <x v="5143"/>
    </i>
    <i>
      <x v="4874"/>
      <x v="4210"/>
      <x v="5023"/>
    </i>
    <i>
      <x v="4882"/>
      <x v="4210"/>
      <x v="5029"/>
    </i>
    <i>
      <x v="5270"/>
      <x v="4210"/>
      <x v="5410"/>
    </i>
    <i>
      <x v="4756"/>
      <x v="4210"/>
      <x v="4908"/>
    </i>
    <i>
      <x v="4751"/>
      <x v="4210"/>
      <x v="4903"/>
    </i>
    <i>
      <x v="4755"/>
      <x v="4210"/>
      <x v="4907"/>
    </i>
    <i>
      <x v="5033"/>
      <x v="4210"/>
      <x v="5173"/>
    </i>
    <i>
      <x v="5116"/>
      <x v="4210"/>
      <x v="5256"/>
    </i>
    <i>
      <x v="4886"/>
      <x v="4210"/>
      <x v="5032"/>
    </i>
    <i>
      <x v="5188"/>
      <x v="4210"/>
      <x v="5328"/>
    </i>
    <i>
      <x v="5069"/>
      <x v="4210"/>
      <x v="5209"/>
    </i>
    <i>
      <x v="5086"/>
      <x v="4210"/>
      <x v="5226"/>
    </i>
    <i>
      <x v="5205"/>
      <x v="4210"/>
      <x v="5345"/>
    </i>
    <i>
      <x v="5023"/>
      <x v="4210"/>
      <x v="5163"/>
    </i>
    <i>
      <x v="5572"/>
      <x v="4210"/>
      <x v="5708"/>
    </i>
    <i>
      <x v="4938"/>
      <x v="4210"/>
      <x v="5079"/>
    </i>
    <i>
      <x v="5099"/>
      <x v="4210"/>
      <x v="5239"/>
    </i>
    <i>
      <x v="4911"/>
      <x v="4210"/>
      <x v="5053"/>
    </i>
    <i>
      <x v="4910"/>
      <x v="4210"/>
      <x v="5052"/>
    </i>
    <i>
      <x v="5170"/>
      <x v="4210"/>
      <x v="5310"/>
    </i>
    <i>
      <x v="5362"/>
      <x v="4210"/>
      <x v="5499"/>
    </i>
    <i>
      <x v="5229"/>
      <x v="4210"/>
      <x v="5369"/>
    </i>
    <i>
      <x v="4272"/>
      <x v="4210"/>
      <x v="4427"/>
    </i>
    <i>
      <x v="4896"/>
      <x v="4210"/>
      <x v="5038"/>
    </i>
    <i>
      <x v="4893"/>
      <x v="4210"/>
      <x v="5036"/>
    </i>
    <i>
      <x v="5562"/>
      <x v="4210"/>
      <x v="5698"/>
    </i>
    <i>
      <x v="4937"/>
      <x v="4210"/>
      <x v="5078"/>
    </i>
    <i>
      <x v="5325"/>
      <x v="4210"/>
      <x v="5464"/>
    </i>
    <i>
      <x v="5231"/>
      <x v="4210"/>
      <x v="5371"/>
    </i>
    <i>
      <x v="5591"/>
      <x v="4210"/>
      <x v="5727"/>
    </i>
    <i>
      <x v="5169"/>
      <x v="4210"/>
      <x v="5309"/>
    </i>
    <i>
      <x v="4867"/>
      <x v="4210"/>
      <x v="5017"/>
    </i>
    <i>
      <x v="4257"/>
      <x v="4210"/>
      <x v="4412"/>
    </i>
    <i>
      <x v="5538"/>
      <x v="4210"/>
      <x v="5675"/>
    </i>
    <i>
      <x v="5323"/>
      <x v="4210"/>
      <x v="5462"/>
    </i>
    <i>
      <x v="5322"/>
      <x v="4210"/>
      <x v="5461"/>
    </i>
    <i>
      <x v="4758"/>
      <x v="4210"/>
      <x v="4910"/>
    </i>
    <i>
      <x v="5574"/>
      <x v="4210"/>
      <x v="5710"/>
    </i>
    <i>
      <x v="5577"/>
      <x v="4210"/>
      <x v="5713"/>
    </i>
    <i>
      <x v="5318"/>
      <x v="4210"/>
      <x v="5457"/>
    </i>
    <i>
      <x v="5580"/>
      <x v="4210"/>
      <x v="5716"/>
    </i>
    <i>
      <x v="4743"/>
      <x v="4210"/>
      <x v="4895"/>
    </i>
    <i>
      <x v="5507"/>
      <x v="4210"/>
      <x v="5644"/>
    </i>
    <i>
      <x v="5544"/>
      <x v="4210"/>
      <x v="5680"/>
    </i>
    <i>
      <x v="5539"/>
      <x v="4210"/>
      <x v="5676"/>
    </i>
    <i>
      <x v="4752"/>
      <x v="4210"/>
      <x v="4904"/>
    </i>
    <i>
      <x v="5164"/>
      <x v="4210"/>
      <x v="5304"/>
    </i>
    <i>
      <x v="5522"/>
      <x v="4210"/>
      <x v="5659"/>
    </i>
    <i>
      <x v="4913"/>
      <x v="4210"/>
      <x v="5054"/>
    </i>
    <i>
      <x v="4906"/>
      <x v="4210"/>
      <x v="5048"/>
    </i>
    <i>
      <x v="4909"/>
      <x v="4210"/>
      <x v="5051"/>
    </i>
    <i>
      <x v="4903"/>
      <x v="4210"/>
      <x v="5045"/>
    </i>
    <i>
      <x v="4904"/>
      <x v="4210"/>
      <x v="5046"/>
    </i>
    <i>
      <x v="4907"/>
      <x v="4210"/>
      <x v="5049"/>
    </i>
    <i>
      <x v="4584"/>
      <x v="4210"/>
      <x v="4737"/>
    </i>
    <i>
      <x v="5294"/>
      <x v="4210"/>
      <x v="5434"/>
    </i>
    <i>
      <x v="5090"/>
      <x v="4210"/>
      <x v="5230"/>
    </i>
    <i>
      <x v="5356"/>
      <x v="4210"/>
      <x v="5493"/>
    </i>
    <i>
      <x v="5512"/>
      <x v="4210"/>
      <x v="5649"/>
    </i>
    <i>
      <x v="4919"/>
      <x v="4210"/>
      <x v="5060"/>
    </i>
    <i>
      <x v="4868"/>
      <x v="4210"/>
      <x v="5017"/>
    </i>
    <i>
      <x v="4869"/>
      <x v="4210"/>
      <x v="5018"/>
    </i>
    <i>
      <x v="4870"/>
      <x v="4210"/>
      <x v="5019"/>
    </i>
    <i>
      <x v="4864"/>
      <x v="4210"/>
      <x v="5015"/>
    </i>
    <i>
      <x v="4250"/>
      <x v="4210"/>
      <x v="4405"/>
    </i>
    <i>
      <x v="5510"/>
      <x v="4210"/>
      <x v="5647"/>
    </i>
    <i>
      <x v="4876"/>
      <x v="4210"/>
      <x v="5025"/>
    </i>
    <i>
      <x v="4879"/>
      <x v="4210"/>
      <x v="5028"/>
    </i>
    <i>
      <x v="4878"/>
      <x v="4210"/>
      <x v="5027"/>
    </i>
    <i>
      <x v="4872"/>
      <x v="4210"/>
      <x v="5021"/>
    </i>
    <i>
      <x v="4873"/>
      <x v="4210"/>
      <x v="5022"/>
    </i>
    <i>
      <x v="5524"/>
      <x v="4210"/>
      <x v="5661"/>
    </i>
    <i>
      <x v="5228"/>
      <x v="4210"/>
      <x v="5368"/>
    </i>
    <i>
      <x v="5192"/>
      <x v="4210"/>
      <x v="5332"/>
    </i>
    <i>
      <x v="5364"/>
      <x v="4210"/>
      <x v="5501"/>
    </i>
    <i>
      <x v="5511"/>
      <x v="4210"/>
      <x v="5648"/>
    </i>
    <i>
      <x v="4889"/>
      <x v="4210"/>
      <x v="5033"/>
    </i>
    <i>
      <x v="4888"/>
      <x v="4210"/>
      <x v="5033"/>
    </i>
    <i>
      <x v="5236"/>
      <x v="4210"/>
      <x v="5376"/>
    </i>
    <i>
      <x v="5217"/>
      <x v="4210"/>
      <x v="5357"/>
    </i>
    <i>
      <x v="4951"/>
      <x v="4210"/>
      <x v="5092"/>
    </i>
    <i>
      <x v="5180"/>
      <x v="4210"/>
      <x v="5320"/>
    </i>
    <i>
      <x v="5508"/>
      <x v="4210"/>
      <x v="5645"/>
    </i>
    <i>
      <x v="5302"/>
      <x v="4210"/>
      <x v="5442"/>
    </i>
    <i>
      <x v="5354"/>
      <x v="4210"/>
      <x v="5491"/>
    </i>
    <i>
      <x v="4928"/>
      <x v="4210"/>
      <x v="5069"/>
    </i>
    <i>
      <x v="4897"/>
      <x v="4210"/>
      <x v="5039"/>
    </i>
    <i>
      <x v="4895"/>
      <x v="4210"/>
      <x v="5038"/>
    </i>
    <i>
      <x v="4892"/>
      <x v="4210"/>
      <x v="5035"/>
    </i>
    <i>
      <x v="4894"/>
      <x v="4210"/>
      <x v="5037"/>
    </i>
    <i>
      <x v="5181"/>
      <x v="4210"/>
      <x v="5321"/>
    </i>
    <i>
      <x v="5371"/>
      <x v="4210"/>
      <x v="5508"/>
    </i>
    <i>
      <x v="5350"/>
      <x v="4210"/>
      <x v="5488"/>
    </i>
    <i>
      <x v="5537"/>
      <x v="4210"/>
      <x v="5674"/>
    </i>
    <i>
      <x v="5563"/>
      <x v="4210"/>
      <x v="5699"/>
    </i>
    <i>
      <x v="5175"/>
      <x v="4210"/>
      <x v="5315"/>
    </i>
    <i>
      <x v="5505"/>
      <x v="4210"/>
      <x v="5642"/>
    </i>
    <i>
      <x v="4944"/>
      <x v="4210"/>
      <x v="5085"/>
    </i>
    <i>
      <x v="5029"/>
      <x v="4210"/>
      <x v="5169"/>
    </i>
    <i>
      <x v="5587"/>
      <x v="4210"/>
      <x v="5723"/>
    </i>
    <i>
      <x v="4924"/>
      <x v="4210"/>
      <x v="5065"/>
    </i>
    <i>
      <x v="4927"/>
      <x v="4210"/>
      <x v="5068"/>
    </i>
    <i>
      <x v="4920"/>
      <x v="4210"/>
      <x v="5061"/>
    </i>
    <i>
      <x v="5264"/>
      <x v="4210"/>
      <x v="5404"/>
    </i>
    <i>
      <x v="4589"/>
      <x v="4210"/>
      <x v="4742"/>
    </i>
    <i>
      <x v="5534"/>
      <x v="4210"/>
      <x v="5671"/>
    </i>
    <i>
      <x v="4583"/>
      <x v="4210"/>
      <x v="4736"/>
    </i>
    <i>
      <x v="5495"/>
      <x v="4210"/>
      <x v="5632"/>
    </i>
    <i>
      <x v="5368"/>
      <x v="4210"/>
      <x v="5505"/>
    </i>
    <i>
      <x v="4908"/>
      <x v="4210"/>
      <x v="5050"/>
    </i>
    <i>
      <x v="4912"/>
      <x v="4210"/>
      <x v="5054"/>
    </i>
    <i>
      <x v="5518"/>
      <x v="4210"/>
      <x v="5655"/>
    </i>
    <i>
      <x v="5543"/>
      <x v="4210"/>
      <x v="5679"/>
    </i>
    <i>
      <x v="5080"/>
      <x v="4210"/>
      <x v="5220"/>
    </i>
    <i>
      <x v="5067"/>
      <x v="4210"/>
      <x v="5207"/>
    </i>
    <i>
      <x v="5578"/>
      <x v="4210"/>
      <x v="5714"/>
    </i>
    <i>
      <x v="5541"/>
      <x v="4210"/>
      <x v="5678"/>
    </i>
    <i>
      <x v="5036"/>
      <x v="4210"/>
      <x v="5176"/>
    </i>
    <i>
      <x v="4863"/>
      <x v="4210"/>
      <x v="5014"/>
    </i>
    <i>
      <x v="4865"/>
      <x v="4210"/>
      <x v="5016"/>
    </i>
    <i>
      <x v="4591"/>
      <x v="4210"/>
      <x v="4744"/>
    </i>
    <i>
      <x v="4588"/>
      <x v="4210"/>
      <x v="4741"/>
    </i>
    <i>
      <x v="5584"/>
      <x v="4210"/>
      <x v="5720"/>
    </i>
    <i>
      <x v="5277"/>
      <x v="4210"/>
      <x v="5417"/>
    </i>
    <i>
      <x v="5074"/>
      <x v="4210"/>
      <x v="5214"/>
    </i>
    <i>
      <x v="5517"/>
      <x v="4210"/>
      <x v="5654"/>
    </i>
    <i>
      <x v="5533"/>
      <x v="4210"/>
      <x v="5670"/>
    </i>
    <i>
      <x v="5564"/>
      <x v="4210"/>
      <x v="5700"/>
    </i>
    <i>
      <x v="5545"/>
      <x v="4210"/>
      <x v="5681"/>
    </i>
    <i>
      <x v="5586"/>
      <x v="4210"/>
      <x v="5722"/>
    </i>
    <i>
      <x v="5359"/>
      <x v="4210"/>
      <x v="5496"/>
    </i>
    <i>
      <x v="4754"/>
      <x v="4210"/>
      <x v="4906"/>
    </i>
    <i>
      <x v="4921"/>
      <x v="4210"/>
      <x v="5062"/>
    </i>
    <i>
      <x v="4929"/>
      <x v="4210"/>
      <x v="5070"/>
    </i>
    <i>
      <x v="4926"/>
      <x v="4210"/>
      <x v="5067"/>
    </i>
    <i>
      <x v="5576"/>
      <x v="4210"/>
      <x v="5712"/>
    </i>
    <i>
      <x v="5191"/>
      <x v="4210"/>
      <x v="5331"/>
    </i>
    <i>
      <x v="5498"/>
      <x v="4210"/>
      <x v="5635"/>
    </i>
    <i>
      <x v="4592"/>
      <x v="4210"/>
      <x v="4745"/>
    </i>
    <i>
      <x v="5519"/>
      <x v="4210"/>
      <x v="5656"/>
    </i>
    <i>
      <x v="5567"/>
      <x v="4210"/>
      <x v="5703"/>
    </i>
    <i>
      <x v="5018"/>
      <x v="4210"/>
      <x v="5092"/>
    </i>
    <i>
      <x v="5499"/>
      <x v="4210"/>
      <x v="5636"/>
    </i>
    <i>
      <x v="5585"/>
      <x v="4210"/>
      <x v="5721"/>
    </i>
    <i>
      <x v="5278"/>
      <x v="4210"/>
      <x v="5418"/>
    </i>
    <i>
      <x v="5366"/>
      <x v="4210"/>
      <x v="5503"/>
    </i>
    <i>
      <x v="4745"/>
      <x v="4210"/>
      <x v="4897"/>
    </i>
    <i>
      <x v="4590"/>
      <x v="4210"/>
      <x v="4743"/>
    </i>
    <i>
      <x v="5289"/>
      <x v="4210"/>
      <x v="5429"/>
    </i>
    <i>
      <x v="5227"/>
      <x v="4210"/>
      <x v="5367"/>
    </i>
    <i>
      <x v="5210"/>
      <x v="4210"/>
      <x v="5350"/>
    </i>
    <i>
      <x v="5197"/>
      <x v="4210"/>
      <x v="5337"/>
    </i>
    <i>
      <x v="5138"/>
      <x v="4210"/>
      <x v="5278"/>
    </i>
    <i>
      <x v="5516"/>
      <x v="4210"/>
      <x v="5653"/>
    </i>
    <i>
      <x v="4916"/>
      <x v="4210"/>
      <x v="5057"/>
    </i>
    <i>
      <x v="5347"/>
      <x v="4210"/>
      <x v="5485"/>
    </i>
    <i>
      <x v="4757"/>
      <x v="4210"/>
      <x v="4909"/>
    </i>
    <i>
      <x v="4918"/>
      <x v="4210"/>
      <x v="5059"/>
    </i>
    <i>
      <x v="4925"/>
      <x v="4210"/>
      <x v="5066"/>
    </i>
    <i>
      <x v="4922"/>
      <x v="4210"/>
      <x v="5063"/>
    </i>
    <i>
      <x v="5314"/>
      <x v="4210"/>
      <x v="5453"/>
    </i>
    <i>
      <x v="5521"/>
      <x v="4210"/>
      <x v="5658"/>
    </i>
    <i>
      <x v="5559"/>
      <x v="4210"/>
      <x v="5695"/>
    </i>
    <i>
      <x v="5546"/>
      <x v="4210"/>
      <x v="5682"/>
    </i>
    <i>
      <x v="5247"/>
      <x v="4210"/>
      <x v="5387"/>
    </i>
    <i>
      <x v="4965"/>
      <x v="4210"/>
      <x v="5106"/>
    </i>
    <i>
      <x v="5226"/>
      <x v="4210"/>
      <x v="5366"/>
    </i>
    <i>
      <x v="5575"/>
      <x v="4210"/>
      <x v="5711"/>
    </i>
    <i>
      <x v="4983"/>
      <x v="4210"/>
      <x v="5124"/>
    </i>
    <i>
      <x v="5520"/>
      <x v="4210"/>
      <x v="5657"/>
    </i>
    <i>
      <x v="5360"/>
      <x v="4210"/>
      <x v="5497"/>
    </i>
    <i>
      <x v="5566"/>
      <x v="4210"/>
      <x v="5702"/>
    </i>
    <i>
      <x v="5525"/>
      <x v="4210"/>
      <x v="5662"/>
    </i>
    <i>
      <x v="4577"/>
      <x v="4210"/>
      <x v="4730"/>
    </i>
    <i>
      <x v="5548"/>
      <x v="4210"/>
      <x v="5684"/>
    </i>
    <i>
      <x v="5370"/>
      <x v="4210"/>
      <x v="5507"/>
    </i>
    <i>
      <x v="5171"/>
      <x v="4210"/>
      <x v="5311"/>
    </i>
    <i>
      <x v="5589"/>
      <x v="4210"/>
      <x v="5725"/>
    </i>
    <i>
      <x v="5552"/>
      <x v="4210"/>
      <x v="5688"/>
    </i>
    <i>
      <x v="5287"/>
      <x v="4210"/>
      <x v="5427"/>
    </i>
    <i>
      <x v="4586"/>
      <x v="4210"/>
      <x v="4739"/>
    </i>
    <i>
      <x v="5514"/>
      <x v="4210"/>
      <x v="5651"/>
    </i>
    <i>
      <x v="5361"/>
      <x v="4210"/>
      <x v="5498"/>
    </i>
    <i>
      <x v="5571"/>
      <x v="4210"/>
      <x v="5707"/>
    </i>
    <i>
      <x v="5547"/>
      <x v="4210"/>
      <x v="5683"/>
    </i>
    <i>
      <x v="5592"/>
      <x v="4210"/>
      <x v="5728"/>
    </i>
    <i>
      <x v="5515"/>
      <x v="4210"/>
      <x v="5652"/>
    </i>
    <i>
      <x v="5550"/>
      <x v="4210"/>
      <x v="5686"/>
    </i>
    <i>
      <x v="5509"/>
      <x v="4210"/>
      <x v="5646"/>
    </i>
    <i>
      <x v="5558"/>
      <x v="4210"/>
      <x v="5694"/>
    </i>
    <i>
      <x v="5549"/>
      <x v="4210"/>
      <x v="5685"/>
    </i>
    <i>
      <x v="5535"/>
      <x v="4210"/>
      <x v="5672"/>
    </i>
    <i>
      <x v="5493"/>
      <x v="4210"/>
      <x v="5630"/>
    </i>
    <i>
      <x v="5569"/>
      <x v="4210"/>
      <x v="5705"/>
    </i>
    <i>
      <x v="5551"/>
      <x v="4210"/>
      <x v="5687"/>
    </i>
    <i>
      <x v="5582"/>
      <x v="4210"/>
      <x v="5718"/>
    </i>
    <i>
      <x v="5494"/>
      <x v="4210"/>
      <x v="5631"/>
    </i>
    <i>
      <x v="5327"/>
      <x v="4210"/>
      <x v="5466"/>
    </i>
    <i>
      <x v="5553"/>
      <x v="4210"/>
      <x v="5689"/>
    </i>
    <i>
      <x v="5597"/>
      <x v="4210"/>
      <x v="5733"/>
    </i>
    <i>
      <x v="5554"/>
      <x v="4210"/>
      <x v="5690"/>
    </i>
    <i>
      <x v="5503"/>
      <x v="4210"/>
      <x v="5640"/>
    </i>
    <i>
      <x v="5555"/>
      <x v="4210"/>
      <x v="5691"/>
    </i>
    <i>
      <x v="5504"/>
      <x v="4210"/>
      <x v="5641"/>
    </i>
    <i>
      <x v="5556"/>
      <x v="4210"/>
      <x v="5692"/>
    </i>
    <i>
      <x v="5588"/>
      <x v="4210"/>
      <x v="5724"/>
    </i>
    <i>
      <x v="5557"/>
      <x v="4210"/>
      <x v="5693"/>
    </i>
    <i>
      <x v="5568"/>
      <x v="4210"/>
      <x v="5704"/>
    </i>
    <i>
      <x v="5530"/>
      <x v="4210"/>
      <x v="5667"/>
    </i>
    <i>
      <x v="5570"/>
      <x v="4210"/>
      <x v="5706"/>
    </i>
    <i>
      <x v="5303"/>
      <x v="4210"/>
      <x v="5443"/>
    </i>
    <i>
      <x v="5267"/>
      <x v="4210"/>
      <x v="5407"/>
    </i>
    <i>
      <x v="5529"/>
      <x v="4210"/>
      <x v="5666"/>
    </i>
    <i>
      <x v="5513"/>
      <x v="4210"/>
      <x v="5650"/>
    </i>
    <i>
      <x v="5531"/>
      <x v="4210"/>
      <x v="5668"/>
    </i>
    <i>
      <x v="5326"/>
      <x v="4210"/>
      <x v="5465"/>
    </i>
    <i>
      <x v="5540"/>
      <x v="4210"/>
      <x v="5677"/>
    </i>
    <i>
      <x v="5560"/>
      <x v="4210"/>
      <x v="5696"/>
    </i>
    <i>
      <x v="5579"/>
      <x v="4210"/>
      <x v="5715"/>
    </i>
    <i>
      <x v="5561"/>
      <x v="4210"/>
      <x v="5697"/>
    </i>
    <i>
      <x v="5581"/>
      <x v="4210"/>
      <x v="5717"/>
    </i>
    <i>
      <x v="5496"/>
      <x v="4210"/>
      <x v="5633"/>
    </i>
    <i>
      <x v="5583"/>
      <x v="4210"/>
      <x v="5719"/>
    </i>
    <i>
      <x v="5598"/>
      <x v="4210"/>
      <x v="5734"/>
    </i>
    <i>
      <x v="5478"/>
      <x v="4210"/>
      <x v="5615"/>
    </i>
    <i>
      <x v="5526"/>
      <x v="4210"/>
      <x v="5663"/>
    </i>
    <i>
      <x v="5485"/>
      <x v="4210"/>
      <x v="5622"/>
    </i>
    <i>
      <x v="5506"/>
      <x v="4210"/>
      <x v="5643"/>
    </i>
    <i>
      <x v="5486"/>
      <x v="4210"/>
      <x v="5623"/>
    </i>
    <i>
      <x v="5487"/>
      <x v="4210"/>
      <x v="5624"/>
    </i>
    <i>
      <x v="5596"/>
      <x v="4210"/>
      <x v="5732"/>
    </i>
    <i>
      <x v="5542"/>
      <x v="4210"/>
      <x v="5678"/>
    </i>
    <i>
      <x v="5594"/>
      <x v="4210"/>
      <x v="5730"/>
    </i>
    <i>
      <x v="5565"/>
      <x v="4210"/>
      <x v="5701"/>
    </i>
    <i>
      <x v="5595"/>
      <x v="4210"/>
      <x v="5731"/>
    </i>
    <i>
      <x v="5527"/>
      <x v="4210"/>
      <x v="5664"/>
    </i>
    <i>
      <x v="5492"/>
      <x v="4210"/>
      <x v="5629"/>
    </i>
    <i>
      <x v="5528"/>
      <x v="4210"/>
      <x v="5665"/>
    </i>
    <i>
      <x v="5497"/>
      <x v="4210"/>
      <x v="5634"/>
    </i>
    <i>
      <x v="4900"/>
      <x v="4210"/>
      <x v="5042"/>
    </i>
    <i>
      <x v="5241"/>
      <x v="4210"/>
      <x v="5381"/>
    </i>
    <i>
      <x v="5083"/>
      <x v="4210"/>
      <x v="5223"/>
    </i>
    <i>
      <x v="5084"/>
      <x v="4210"/>
      <x v="5224"/>
    </i>
    <i>
      <x v="5212"/>
      <x v="4210"/>
      <x v="5352"/>
    </i>
    <i>
      <x v="5085"/>
      <x v="4210"/>
      <x v="5225"/>
    </i>
    <i>
      <x v="5186"/>
      <x v="4210"/>
      <x v="5326"/>
    </i>
    <i>
      <x v="4905"/>
      <x v="4210"/>
      <x v="5047"/>
    </i>
    <i>
      <x v="5137"/>
      <x v="4210"/>
      <x v="5277"/>
    </i>
    <i>
      <x v="4901"/>
      <x v="4210"/>
      <x v="5043"/>
    </i>
    <i>
      <x v="5172"/>
      <x v="4210"/>
      <x v="5312"/>
    </i>
    <i>
      <x v="5150"/>
      <x v="4210"/>
      <x v="5290"/>
    </i>
    <i>
      <x v="5013"/>
      <x v="4210"/>
      <x v="5154"/>
    </i>
    <i>
      <x v="4898"/>
      <x v="4210"/>
      <x v="5040"/>
    </i>
    <i>
      <x v="5014"/>
      <x v="4210"/>
      <x v="5155"/>
    </i>
    <i>
      <x v="5185"/>
      <x v="4210"/>
      <x v="5325"/>
    </i>
    <i>
      <x v="5165"/>
      <x v="4210"/>
      <x v="5305"/>
    </i>
    <i>
      <x v="5187"/>
      <x v="4210"/>
      <x v="5327"/>
    </i>
    <i>
      <x v="5176"/>
      <x v="4210"/>
      <x v="5316"/>
    </i>
    <i>
      <x v="5167"/>
      <x v="4210"/>
      <x v="5307"/>
    </i>
    <i>
      <x v="5189"/>
      <x v="4210"/>
      <x v="5329"/>
    </i>
    <i>
      <x v="4902"/>
      <x v="4210"/>
      <x v="5044"/>
    </i>
    <i>
      <x v="4914"/>
      <x v="4210"/>
      <x v="5055"/>
    </i>
    <i>
      <x v="5178"/>
      <x v="4210"/>
      <x v="5318"/>
    </i>
    <i>
      <x v="5144"/>
      <x v="4210"/>
      <x v="5284"/>
    </i>
    <i>
      <x v="4936"/>
      <x v="4210"/>
      <x v="5077"/>
    </i>
    <i>
      <x v="5062"/>
      <x v="4210"/>
      <x v="5202"/>
    </i>
    <i>
      <x v="5097"/>
      <x v="4210"/>
      <x v="5237"/>
    </i>
    <i>
      <x v="5211"/>
      <x v="4210"/>
      <x v="5351"/>
    </i>
    <i>
      <x v="5224"/>
      <x v="4210"/>
      <x v="5364"/>
    </i>
    <i>
      <x v="4915"/>
      <x v="4210"/>
      <x v="5056"/>
    </i>
    <i>
      <x v="4941"/>
      <x v="4210"/>
      <x v="5082"/>
    </i>
    <i>
      <x v="5082"/>
      <x v="4210"/>
      <x v="5222"/>
    </i>
    <i>
      <x v="5024"/>
      <x v="4210"/>
      <x v="5164"/>
    </i>
    <i>
      <x v="4917"/>
      <x v="4210"/>
      <x v="5058"/>
    </i>
    <i>
      <x v="5121"/>
      <x v="4210"/>
      <x v="5261"/>
    </i>
    <i>
      <x v="5151"/>
      <x v="4210"/>
      <x v="5291"/>
    </i>
    <i>
      <x v="5124"/>
      <x v="4210"/>
      <x v="5264"/>
    </i>
    <i>
      <x v="5123"/>
      <x v="4210"/>
      <x v="5263"/>
    </i>
    <i>
      <x v="4899"/>
      <x v="4210"/>
      <x v="5041"/>
    </i>
    <i>
      <x v="5184"/>
      <x v="4210"/>
      <x v="5324"/>
    </i>
    <i>
      <x v="5235"/>
      <x v="4210"/>
      <x v="5375"/>
    </i>
    <i>
      <x v="4923"/>
      <x v="4210"/>
      <x v="5064"/>
    </i>
    <i>
      <x v="4974"/>
      <x v="4210"/>
      <x v="5115"/>
    </i>
    <i>
      <x v="5135"/>
      <x v="4210"/>
      <x v="5275"/>
    </i>
    <i>
      <x v="5183"/>
      <x v="4210"/>
      <x v="5323"/>
    </i>
    <i>
      <x v="5109"/>
      <x v="4210"/>
      <x v="5249"/>
    </i>
    <i>
      <x v="5104"/>
      <x v="4210"/>
      <x v="5244"/>
    </i>
    <i>
      <x v="4548"/>
      <x v="4211"/>
      <x v="4703"/>
    </i>
    <i>
      <x v="4791"/>
      <x v="4210"/>
      <x v="4943"/>
    </i>
    <i>
      <x v="4823"/>
      <x v="4210"/>
      <x v="4975"/>
    </i>
    <i>
      <x v="4855"/>
      <x v="4210"/>
      <x v="5007"/>
    </i>
    <i>
      <x v="4887"/>
      <x v="4210"/>
      <x v="5032"/>
    </i>
    <i>
      <x v="4587"/>
      <x v="4210"/>
      <x v="4740"/>
    </i>
    <i>
      <x v="4775"/>
      <x v="4211"/>
      <x v="4927"/>
    </i>
    <i>
      <x v="4593"/>
      <x v="4211"/>
      <x v="4746"/>
    </i>
    <i>
      <x v="4807"/>
      <x v="4210"/>
      <x v="4959"/>
    </i>
    <i>
      <x v="4594"/>
      <x v="4211"/>
      <x v="4747"/>
    </i>
    <i>
      <x v="4839"/>
      <x v="4210"/>
      <x v="4991"/>
    </i>
    <i>
      <x v="4595"/>
      <x v="4211"/>
      <x v="4748"/>
    </i>
    <i>
      <x v="4871"/>
      <x v="4210"/>
      <x v="5020"/>
    </i>
    <i>
      <x v="4596"/>
      <x v="4211"/>
      <x v="4749"/>
    </i>
    <i>
      <x v="4740"/>
      <x v="4210"/>
      <x v="4892"/>
    </i>
    <i>
      <x v="4597"/>
      <x v="4211"/>
      <x v="4750"/>
    </i>
    <i>
      <x v="4767"/>
      <x v="4210"/>
      <x v="4919"/>
    </i>
    <i>
      <x v="4598"/>
      <x v="4211"/>
      <x v="4751"/>
    </i>
    <i>
      <x v="4783"/>
      <x v="4210"/>
      <x v="4935"/>
    </i>
    <i>
      <x v="4599"/>
      <x v="4211"/>
      <x v="4752"/>
    </i>
    <i>
      <x v="4799"/>
      <x v="4210"/>
      <x v="4951"/>
    </i>
    <i>
      <x v="4600"/>
      <x v="4211"/>
      <x v="4753"/>
    </i>
    <i>
      <x v="4815"/>
      <x v="4210"/>
      <x v="4967"/>
    </i>
    <i>
      <x v="4601"/>
      <x v="4210"/>
      <x v="4754"/>
    </i>
    <i>
      <x v="4831"/>
      <x v="4210"/>
      <x v="4983"/>
    </i>
    <i>
      <x v="4602"/>
      <x v="4210"/>
      <x v="4755"/>
    </i>
    <i>
      <x v="4847"/>
      <x v="4210"/>
      <x v="4999"/>
    </i>
    <i>
      <x v="4603"/>
      <x v="4210"/>
      <x v="4756"/>
    </i>
    <i>
      <x v="4572"/>
      <x v="4211"/>
      <x v="4725"/>
    </i>
    <i>
      <x v="4604"/>
      <x v="4210"/>
      <x v="4757"/>
    </i>
    <i>
      <x v="4565"/>
      <x v="4211"/>
      <x v="4719"/>
    </i>
    <i>
      <x v="4605"/>
      <x v="4210"/>
      <x v="4758"/>
    </i>
    <i>
      <x v="4736"/>
      <x v="4210"/>
      <x v="4888"/>
    </i>
    <i>
      <x v="4606"/>
      <x v="4210"/>
      <x v="4759"/>
    </i>
    <i>
      <x v="4744"/>
      <x v="4210"/>
      <x v="4896"/>
    </i>
    <i>
      <x v="4607"/>
      <x v="4210"/>
      <x v="4760"/>
    </i>
    <i>
      <x v="4763"/>
      <x v="4210"/>
      <x v="4915"/>
    </i>
    <i>
      <x v="4608"/>
      <x v="4210"/>
      <x v="4761"/>
    </i>
    <i>
      <x v="4771"/>
      <x v="4211"/>
      <x v="4923"/>
    </i>
    <i>
      <x v="4609"/>
      <x v="4210"/>
      <x v="4762"/>
    </i>
    <i>
      <x v="4779"/>
      <x v="4211"/>
      <x v="4931"/>
    </i>
    <i>
      <x v="4610"/>
      <x v="4210"/>
      <x v="4763"/>
    </i>
    <i>
      <x v="4787"/>
      <x v="4210"/>
      <x v="4939"/>
    </i>
    <i>
      <x v="4611"/>
      <x v="4210"/>
      <x v="4764"/>
    </i>
    <i>
      <x v="4795"/>
      <x v="4210"/>
      <x v="4947"/>
    </i>
    <i>
      <x v="4612"/>
      <x v="4210"/>
      <x v="4765"/>
    </i>
    <i>
      <x v="4803"/>
      <x v="4210"/>
      <x v="4955"/>
    </i>
    <i>
      <x v="4613"/>
      <x v="4210"/>
      <x v="4766"/>
    </i>
    <i>
      <x v="4811"/>
      <x v="4210"/>
      <x v="4963"/>
    </i>
    <i>
      <x v="4614"/>
      <x v="4210"/>
      <x v="4767"/>
    </i>
    <i>
      <x v="4819"/>
      <x v="4210"/>
      <x v="4971"/>
    </i>
    <i>
      <x v="4615"/>
      <x v="4210"/>
      <x v="4768"/>
    </i>
    <i>
      <x v="4827"/>
      <x v="4210"/>
      <x v="4979"/>
    </i>
    <i>
      <x v="4616"/>
      <x v="4210"/>
      <x v="4769"/>
    </i>
    <i>
      <x v="4835"/>
      <x v="4210"/>
      <x v="4987"/>
    </i>
    <i>
      <x v="4617"/>
      <x v="4210"/>
      <x v="4770"/>
    </i>
    <i>
      <x v="4843"/>
      <x v="4210"/>
      <x v="4995"/>
    </i>
    <i>
      <x v="4618"/>
      <x v="4210"/>
      <x v="4771"/>
    </i>
    <i>
      <x v="4851"/>
      <x v="4210"/>
      <x v="5003"/>
    </i>
    <i>
      <x v="4619"/>
      <x v="4210"/>
      <x v="4772"/>
    </i>
    <i>
      <x v="4859"/>
      <x v="4210"/>
      <x v="5010"/>
    </i>
    <i>
      <x v="4620"/>
      <x v="4210"/>
      <x v="4773"/>
    </i>
    <i>
      <x v="4556"/>
      <x v="4211"/>
      <x v="4711"/>
    </i>
    <i>
      <x v="4621"/>
      <x v="4210"/>
      <x v="4774"/>
    </i>
    <i>
      <x v="4875"/>
      <x v="4210"/>
      <x v="5024"/>
    </i>
    <i>
      <x v="4622"/>
      <x v="4210"/>
      <x v="4775"/>
    </i>
    <i>
      <x v="4883"/>
      <x v="4210"/>
      <x v="5030"/>
    </i>
    <i>
      <x v="4623"/>
      <x v="4210"/>
      <x v="4776"/>
    </i>
    <i>
      <x v="4891"/>
      <x v="4210"/>
      <x v="5034"/>
    </i>
    <i>
      <x v="4624"/>
      <x v="4210"/>
      <x v="4777"/>
    </i>
    <i>
      <x v="4738"/>
      <x v="4210"/>
      <x v="4890"/>
    </i>
    <i>
      <x v="4625"/>
      <x v="4210"/>
      <x v="4778"/>
    </i>
    <i>
      <x v="4742"/>
      <x v="4210"/>
      <x v="4894"/>
    </i>
    <i>
      <x v="4626"/>
      <x v="4210"/>
      <x v="4779"/>
    </i>
    <i>
      <x v="4746"/>
      <x v="4210"/>
      <x v="4898"/>
    </i>
    <i>
      <x v="4627"/>
      <x v="4210"/>
      <x v="4780"/>
    </i>
    <i>
      <x v="4750"/>
      <x v="4210"/>
      <x v="4902"/>
    </i>
    <i>
      <x v="4628"/>
      <x v="4210"/>
      <x v="4781"/>
    </i>
    <i>
      <x v="4765"/>
      <x v="4210"/>
      <x v="4917"/>
    </i>
    <i>
      <x v="4629"/>
      <x v="4210"/>
      <x v="4782"/>
    </i>
    <i>
      <x v="4769"/>
      <x v="4211"/>
      <x v="4921"/>
    </i>
    <i>
      <x v="4630"/>
      <x v="4210"/>
      <x v="4783"/>
    </i>
    <i>
      <x v="4773"/>
      <x v="4211"/>
      <x v="4925"/>
    </i>
    <i>
      <x v="4631"/>
      <x v="4210"/>
      <x v="4784"/>
    </i>
    <i>
      <x v="4777"/>
      <x v="4211"/>
      <x v="4929"/>
    </i>
    <i>
      <x v="4632"/>
      <x v="4210"/>
      <x v="4785"/>
    </i>
    <i>
      <x v="4781"/>
      <x v="4210"/>
      <x v="4933"/>
    </i>
    <i>
      <x v="4633"/>
      <x v="4210"/>
      <x v="4786"/>
    </i>
    <i>
      <x v="4785"/>
      <x v="4210"/>
      <x v="4937"/>
    </i>
    <i>
      <x v="4634"/>
      <x v="4210"/>
      <x v="4787"/>
    </i>
    <i>
      <x v="4789"/>
      <x v="4210"/>
      <x v="4941"/>
    </i>
    <i>
      <x v="4635"/>
      <x v="4210"/>
      <x v="4788"/>
    </i>
    <i>
      <x v="4793"/>
      <x v="4210"/>
      <x v="4945"/>
    </i>
    <i>
      <x v="4636"/>
      <x v="4210"/>
      <x v="4789"/>
    </i>
    <i>
      <x v="4797"/>
      <x v="4210"/>
      <x v="4949"/>
    </i>
    <i>
      <x v="4637"/>
      <x v="4210"/>
      <x v="4790"/>
    </i>
    <i>
      <x v="4801"/>
      <x v="4210"/>
      <x v="4953"/>
    </i>
    <i>
      <x v="4638"/>
      <x v="4210"/>
      <x v="4791"/>
    </i>
    <i>
      <x v="4805"/>
      <x v="4210"/>
      <x v="4957"/>
    </i>
    <i>
      <x v="4639"/>
      <x v="4210"/>
      <x v="4792"/>
    </i>
    <i>
      <x v="4809"/>
      <x v="4210"/>
      <x v="4961"/>
    </i>
    <i>
      <x v="4640"/>
      <x v="4210"/>
      <x v="4793"/>
    </i>
    <i>
      <x v="4813"/>
      <x v="4210"/>
      <x v="4965"/>
    </i>
    <i>
      <x v="4641"/>
      <x v="4210"/>
      <x v="4794"/>
    </i>
    <i>
      <x v="4817"/>
      <x v="4210"/>
      <x v="4969"/>
    </i>
    <i>
      <x v="4642"/>
      <x v="4210"/>
      <x v="4795"/>
    </i>
    <i>
      <x v="4821"/>
      <x v="4210"/>
      <x v="4973"/>
    </i>
    <i>
      <x v="4643"/>
      <x v="4210"/>
      <x v="4796"/>
    </i>
    <i>
      <x v="4825"/>
      <x v="4210"/>
      <x v="4977"/>
    </i>
    <i>
      <x v="4644"/>
      <x v="4210"/>
      <x v="4797"/>
    </i>
    <i>
      <x v="4829"/>
      <x v="4210"/>
      <x v="4981"/>
    </i>
    <i>
      <x v="4645"/>
      <x v="4210"/>
      <x v="4798"/>
    </i>
    <i>
      <x v="4833"/>
      <x v="4210"/>
      <x v="4985"/>
    </i>
    <i>
      <x v="4646"/>
      <x v="4210"/>
      <x v="4799"/>
    </i>
    <i>
      <x v="4837"/>
      <x v="4210"/>
      <x v="4989"/>
    </i>
    <i>
      <x v="4647"/>
      <x v="4210"/>
      <x v="4800"/>
    </i>
    <i>
      <x v="4841"/>
      <x v="4210"/>
      <x v="4993"/>
    </i>
    <i>
      <x v="4648"/>
      <x v="4210"/>
      <x v="4801"/>
    </i>
    <i>
      <x v="4845"/>
      <x v="4210"/>
      <x v="4997"/>
    </i>
    <i>
      <x v="4649"/>
      <x v="4210"/>
      <x v="4802"/>
    </i>
    <i>
      <x v="4849"/>
      <x v="4210"/>
      <x v="5001"/>
    </i>
    <i>
      <x v="4650"/>
      <x v="4210"/>
      <x v="4803"/>
    </i>
    <i>
      <x v="4853"/>
      <x v="4210"/>
      <x v="5005"/>
    </i>
    <i>
      <x v="4651"/>
      <x v="4211"/>
      <x v="4804"/>
    </i>
    <i>
      <x v="4857"/>
      <x v="4210"/>
      <x v="5009"/>
    </i>
    <i>
      <x v="4652"/>
      <x v="4211"/>
      <x v="4805"/>
    </i>
    <i>
      <x v="4861"/>
      <x v="4210"/>
      <x v="5012"/>
    </i>
    <i>
      <x v="4653"/>
      <x v="4211"/>
      <x v="4806"/>
    </i>
    <i>
      <x v="4544"/>
      <x v="4211"/>
      <x v="4699"/>
    </i>
    <i>
      <x v="4654"/>
      <x v="4211"/>
      <x v="4807"/>
    </i>
    <i>
      <x v="4558"/>
      <x v="4211"/>
      <x v="4713"/>
    </i>
    <i>
      <x v="4655"/>
      <x v="4211"/>
      <x v="4808"/>
    </i>
    <i>
      <x v="4561"/>
      <x v="4211"/>
      <x v="4716"/>
    </i>
    <i>
      <x v="4656"/>
      <x v="4211"/>
      <x v="4809"/>
    </i>
    <i>
      <x v="4877"/>
      <x v="4210"/>
      <x v="5026"/>
    </i>
    <i>
      <x v="4657"/>
      <x v="4211"/>
      <x v="4810"/>
    </i>
    <i>
      <x v="4881"/>
      <x v="4210"/>
      <x v="5029"/>
    </i>
    <i>
      <x v="4658"/>
      <x v="4211"/>
      <x v="4811"/>
    </i>
    <i>
      <x v="4885"/>
      <x v="4210"/>
      <x v="5032"/>
    </i>
    <i>
      <x v="4659"/>
      <x v="4211"/>
      <x v="4812"/>
    </i>
    <i>
      <x v="4569"/>
      <x v="4211"/>
      <x v="4722"/>
    </i>
    <i>
      <x v="4660"/>
      <x v="4211"/>
      <x v="4813"/>
    </i>
    <i>
      <x v="4571"/>
      <x v="4211"/>
      <x v="4724"/>
    </i>
    <i>
      <x v="4661"/>
      <x v="4211"/>
      <x v="4814"/>
    </i>
    <i>
      <x v="4737"/>
      <x v="4210"/>
      <x v="4889"/>
    </i>
    <i>
      <x v="4662"/>
      <x v="4211"/>
      <x v="4815"/>
    </i>
    <i>
      <x v="4739"/>
      <x v="4210"/>
      <x v="4891"/>
    </i>
    <i>
      <x v="4663"/>
      <x v="4211"/>
      <x v="4816"/>
    </i>
    <i>
      <x v="4741"/>
      <x v="4210"/>
      <x v="4893"/>
    </i>
    <i>
      <x v="4664"/>
      <x v="4211"/>
      <x v="4817"/>
    </i>
    <i>
      <x v="4546"/>
      <x v="4211"/>
      <x v="4701"/>
    </i>
    <i>
      <x v="4753"/>
      <x v="4210"/>
      <x v="4905"/>
    </i>
    <i>
      <x v="4573"/>
      <x v="4211"/>
      <x v="4726"/>
    </i>
    <i>
      <x v="4552"/>
      <x v="4211"/>
      <x v="4707"/>
    </i>
    <i>
      <x v="4547"/>
      <x v="4211"/>
      <x v="4702"/>
    </i>
    <i>
      <x v="4550"/>
      <x v="4211"/>
      <x v="4705"/>
    </i>
    <i>
      <x v="4549"/>
      <x v="4211"/>
      <x v="4704"/>
    </i>
    <i>
      <x v="4551"/>
      <x v="4211"/>
      <x v="4706"/>
    </i>
    <i>
      <x v="4574"/>
      <x v="4211"/>
      <x v="4727"/>
    </i>
    <i>
      <x v="4761"/>
      <x v="4210"/>
      <x v="4913"/>
    </i>
    <i>
      <x v="4585"/>
      <x v="4210"/>
      <x v="4738"/>
    </i>
    <i>
      <x v="4759"/>
      <x v="4210"/>
      <x v="4911"/>
    </i>
    <i>
      <x v="4665"/>
      <x v="4211"/>
      <x v="4818"/>
    </i>
    <i>
      <x v="4553"/>
      <x v="4211"/>
      <x v="4708"/>
    </i>
    <i>
      <x v="4666"/>
      <x v="4211"/>
      <x v="4819"/>
    </i>
    <i>
      <x v="4554"/>
      <x v="4211"/>
      <x v="4709"/>
    </i>
    <i>
      <x v="4667"/>
      <x v="4211"/>
      <x v="4820"/>
    </i>
    <i>
      <x v="4760"/>
      <x v="4210"/>
      <x v="4912"/>
    </i>
    <i>
      <x v="4668"/>
      <x v="4211"/>
      <x v="4821"/>
    </i>
    <i>
      <x v="4762"/>
      <x v="4210"/>
      <x v="4914"/>
    </i>
    <i>
      <x v="4669"/>
      <x v="4211"/>
      <x v="4822"/>
    </i>
    <i>
      <x v="4764"/>
      <x v="4210"/>
      <x v="4916"/>
    </i>
    <i>
      <x v="4670"/>
      <x v="4211"/>
      <x v="4823"/>
    </i>
    <i>
      <x v="4766"/>
      <x v="4210"/>
      <x v="4918"/>
    </i>
    <i>
      <x v="4671"/>
      <x v="4210"/>
      <x v="4824"/>
    </i>
    <i>
      <x v="4768"/>
      <x v="4210"/>
      <x v="4920"/>
    </i>
    <i>
      <x v="4672"/>
      <x v="4210"/>
      <x v="4825"/>
    </i>
    <i>
      <x v="4770"/>
      <x v="4211"/>
      <x v="4922"/>
    </i>
    <i>
      <x v="4673"/>
      <x v="4210"/>
      <x v="4826"/>
    </i>
    <i>
      <x v="4772"/>
      <x v="4211"/>
      <x v="4924"/>
    </i>
    <i>
      <x v="4674"/>
      <x v="4210"/>
      <x v="4827"/>
    </i>
    <i>
      <x v="4774"/>
      <x v="4211"/>
      <x v="4926"/>
    </i>
    <i>
      <x v="4675"/>
      <x v="4210"/>
      <x v="4828"/>
    </i>
    <i>
      <x v="4776"/>
      <x v="4211"/>
      <x v="4928"/>
    </i>
    <i>
      <x v="4676"/>
      <x v="4210"/>
      <x v="4829"/>
    </i>
    <i>
      <x v="4778"/>
      <x v="4211"/>
      <x v="4930"/>
    </i>
    <i>
      <x v="4677"/>
      <x v="4210"/>
      <x v="4830"/>
    </i>
    <i>
      <x v="4780"/>
      <x v="4211"/>
      <x v="4932"/>
    </i>
    <i>
      <x v="4678"/>
      <x v="4210"/>
      <x v="4831"/>
    </i>
    <i>
      <x v="4782"/>
      <x v="4210"/>
      <x v="4934"/>
    </i>
    <i>
      <x v="4679"/>
      <x v="4210"/>
      <x v="4832"/>
    </i>
    <i>
      <x v="4784"/>
      <x v="4210"/>
      <x v="4936"/>
    </i>
    <i>
      <x v="4680"/>
      <x v="4210"/>
      <x v="4833"/>
    </i>
    <i>
      <x v="4786"/>
      <x v="4210"/>
      <x v="4938"/>
    </i>
    <i>
      <x v="4681"/>
      <x v="4210"/>
      <x v="4834"/>
    </i>
    <i>
      <x v="4788"/>
      <x v="4210"/>
      <x v="4940"/>
    </i>
    <i>
      <x v="4682"/>
      <x v="4210"/>
      <x v="4835"/>
    </i>
    <i>
      <x v="4790"/>
      <x v="4210"/>
      <x v="4942"/>
    </i>
    <i>
      <x v="4683"/>
      <x v="4210"/>
      <x v="4836"/>
    </i>
    <i>
      <x v="4792"/>
      <x v="4210"/>
      <x v="4944"/>
    </i>
    <i>
      <x v="4684"/>
      <x v="4210"/>
      <x v="4837"/>
    </i>
    <i>
      <x v="4794"/>
      <x v="4210"/>
      <x v="4946"/>
    </i>
    <i>
      <x v="4685"/>
      <x v="4210"/>
      <x v="4838"/>
    </i>
    <i>
      <x v="4796"/>
      <x v="4210"/>
      <x v="4948"/>
    </i>
    <i>
      <x v="4686"/>
      <x v="4210"/>
      <x v="4839"/>
    </i>
    <i>
      <x v="4798"/>
      <x v="4210"/>
      <x v="4950"/>
    </i>
    <i>
      <x v="4687"/>
      <x v="4210"/>
      <x v="4840"/>
    </i>
    <i>
      <x v="4800"/>
      <x v="4210"/>
      <x v="4952"/>
    </i>
    <i>
      <x v="4688"/>
      <x v="4210"/>
      <x v="4841"/>
    </i>
    <i>
      <x v="4802"/>
      <x v="4210"/>
      <x v="4954"/>
    </i>
    <i>
      <x v="4689"/>
      <x v="4210"/>
      <x v="4842"/>
    </i>
    <i>
      <x v="4804"/>
      <x v="4210"/>
      <x v="4956"/>
    </i>
    <i>
      <x v="4690"/>
      <x v="4210"/>
      <x v="4843"/>
    </i>
    <i>
      <x v="4806"/>
      <x v="4210"/>
      <x v="4958"/>
    </i>
    <i>
      <x v="4691"/>
      <x v="4210"/>
      <x v="4844"/>
    </i>
    <i>
      <x v="4808"/>
      <x v="4210"/>
      <x v="4960"/>
    </i>
    <i>
      <x v="4692"/>
      <x v="4210"/>
      <x v="4845"/>
    </i>
    <i>
      <x v="4810"/>
      <x v="4210"/>
      <x v="4962"/>
    </i>
    <i>
      <x v="4693"/>
      <x v="4210"/>
      <x v="4846"/>
    </i>
    <i>
      <x v="4812"/>
      <x v="4210"/>
      <x v="4964"/>
    </i>
    <i>
      <x v="4694"/>
      <x v="4210"/>
      <x v="4847"/>
    </i>
    <i>
      <x v="4814"/>
      <x v="4210"/>
      <x v="4966"/>
    </i>
    <i>
      <x v="4695"/>
      <x v="4210"/>
      <x v="4848"/>
    </i>
    <i>
      <x v="4816"/>
      <x v="4210"/>
      <x v="4968"/>
    </i>
    <i>
      <x v="4696"/>
      <x v="4210"/>
      <x v="4849"/>
    </i>
    <i>
      <x v="4818"/>
      <x v="4210"/>
      <x v="4970"/>
    </i>
    <i>
      <x v="4697"/>
      <x v="4210"/>
      <x v="4850"/>
    </i>
    <i>
      <x v="4820"/>
      <x v="4210"/>
      <x v="4972"/>
    </i>
    <i>
      <x v="4698"/>
      <x v="4210"/>
      <x v="4851"/>
    </i>
    <i>
      <x v="4822"/>
      <x v="4210"/>
      <x v="4974"/>
    </i>
    <i>
      <x v="4699"/>
      <x v="4210"/>
      <x v="4852"/>
    </i>
    <i>
      <x v="4824"/>
      <x v="4210"/>
      <x v="4976"/>
    </i>
    <i>
      <x v="4700"/>
      <x v="4210"/>
      <x v="4853"/>
    </i>
    <i>
      <x v="4826"/>
      <x v="4210"/>
      <x v="4978"/>
    </i>
    <i>
      <x v="4701"/>
      <x v="4210"/>
      <x v="4854"/>
    </i>
    <i>
      <x v="4828"/>
      <x v="4210"/>
      <x v="4980"/>
    </i>
    <i>
      <x v="4702"/>
      <x v="4210"/>
      <x v="4855"/>
    </i>
    <i>
      <x v="4830"/>
      <x v="4210"/>
      <x v="4982"/>
    </i>
    <i>
      <x v="4703"/>
      <x v="4210"/>
      <x v="4856"/>
    </i>
    <i>
      <x v="4832"/>
      <x v="4210"/>
      <x v="4984"/>
    </i>
    <i>
      <x v="4704"/>
      <x v="4210"/>
      <x v="4857"/>
    </i>
    <i>
      <x v="4834"/>
      <x v="4210"/>
      <x v="4986"/>
    </i>
    <i>
      <x v="4705"/>
      <x v="4210"/>
      <x v="4858"/>
    </i>
    <i>
      <x v="4836"/>
      <x v="4210"/>
      <x v="4988"/>
    </i>
    <i>
      <x v="4706"/>
      <x v="4210"/>
      <x v="4859"/>
    </i>
    <i>
      <x v="4838"/>
      <x v="4210"/>
      <x v="4990"/>
    </i>
    <i>
      <x v="4707"/>
      <x v="4210"/>
      <x v="4860"/>
    </i>
    <i>
      <x v="4840"/>
      <x v="4210"/>
      <x v="4992"/>
    </i>
    <i>
      <x v="4708"/>
      <x v="4210"/>
      <x v="4861"/>
    </i>
    <i>
      <x v="4842"/>
      <x v="4210"/>
      <x v="4994"/>
    </i>
    <i>
      <x v="4709"/>
      <x v="4210"/>
      <x v="4862"/>
    </i>
    <i>
      <x v="4844"/>
      <x v="4210"/>
      <x v="4996"/>
    </i>
    <i>
      <x v="4710"/>
      <x v="4210"/>
      <x v="4863"/>
    </i>
    <i>
      <x v="4846"/>
      <x v="4210"/>
      <x v="4998"/>
    </i>
    <i>
      <x v="4711"/>
      <x v="4210"/>
      <x v="4864"/>
    </i>
    <i>
      <x v="4848"/>
      <x v="4210"/>
      <x v="5000"/>
    </i>
    <i>
      <x v="4712"/>
      <x v="4210"/>
      <x v="4865"/>
    </i>
    <i>
      <x v="4850"/>
      <x v="4210"/>
      <x v="5002"/>
    </i>
    <i>
      <x v="4713"/>
      <x v="4210"/>
      <x v="4866"/>
    </i>
    <i>
      <x v="4852"/>
      <x v="4210"/>
      <x v="5004"/>
    </i>
    <i>
      <x v="4714"/>
      <x v="4210"/>
      <x v="4867"/>
    </i>
    <i>
      <x v="4854"/>
      <x v="4210"/>
      <x v="5006"/>
    </i>
    <i>
      <x v="4715"/>
      <x v="4210"/>
      <x v="4868"/>
    </i>
    <i>
      <x v="4856"/>
      <x v="4210"/>
      <x v="5008"/>
    </i>
    <i>
      <x v="4716"/>
      <x v="4210"/>
      <x v="4869"/>
    </i>
    <i>
      <x v="4858"/>
      <x v="4210"/>
      <x v="5009"/>
    </i>
    <i>
      <x v="4717"/>
      <x v="4210"/>
      <x v="4870"/>
    </i>
    <i>
      <x v="4860"/>
      <x v="4210"/>
      <x v="5011"/>
    </i>
    <i>
      <x v="4543"/>
      <x v="4211"/>
      <x v="4698"/>
    </i>
    <i>
      <x v="4862"/>
      <x v="4210"/>
      <x v="5013"/>
    </i>
    <i>
      <x v="4719"/>
      <x v="4210"/>
      <x v="4872"/>
    </i>
    <i>
      <x v="4555"/>
      <x v="4211"/>
      <x v="4710"/>
    </i>
    <i>
      <x v="4720"/>
      <x v="4210"/>
      <x v="4873"/>
    </i>
    <i>
      <x v="4866"/>
      <x v="4210"/>
      <x v="5017"/>
    </i>
    <i>
      <x v="4545"/>
      <x v="4211"/>
      <x v="4700"/>
    </i>
    <i>
      <x v="4557"/>
      <x v="4211"/>
      <x v="4712"/>
    </i>
    <i>
      <x v="4722"/>
      <x v="4210"/>
      <x v="4875"/>
    </i>
    <i>
      <x v="4559"/>
      <x v="4211"/>
      <x v="4714"/>
    </i>
    <i>
      <x v="4723"/>
      <x v="4210"/>
      <x v="4876"/>
    </i>
    <i>
      <x v="4560"/>
      <x v="4211"/>
      <x v="4715"/>
    </i>
    <i>
      <x v="4724"/>
      <x v="4210"/>
      <x v="4877"/>
    </i>
    <i>
      <x v="4562"/>
      <x v="4211"/>
      <x v="4713"/>
    </i>
    <i>
      <x v="4725"/>
      <x v="4210"/>
      <x v="4878"/>
    </i>
    <i>
      <x v="4563"/>
      <x v="4211"/>
      <x v="4717"/>
    </i>
    <i>
      <x v="4726"/>
      <x v="4210"/>
      <x v="4879"/>
    </i>
    <i>
      <x v="4564"/>
      <x v="4211"/>
      <x v="4718"/>
    </i>
    <i>
      <x v="4727"/>
      <x v="4210"/>
      <x v="4880"/>
    </i>
    <i>
      <x v="4880"/>
      <x v="4210"/>
      <x v="5029"/>
    </i>
    <i>
      <x v="4728"/>
      <x v="4210"/>
      <x v="4881"/>
    </i>
    <i>
      <x v="4566"/>
      <x v="4211"/>
      <x v="4713"/>
    </i>
    <i>
      <x v="4729"/>
      <x v="4210"/>
      <x v="4882"/>
    </i>
    <i>
      <x v="4884"/>
      <x v="4210"/>
      <x v="5031"/>
    </i>
    <i>
      <x v="4730"/>
      <x v="4210"/>
      <x v="4880"/>
    </i>
    <i>
      <x v="4567"/>
      <x v="4211"/>
      <x v="4720"/>
    </i>
    <i>
      <x v="4731"/>
      <x v="4210"/>
      <x v="4883"/>
    </i>
    <i>
      <x v="4568"/>
      <x v="4211"/>
      <x v="4721"/>
    </i>
    <i>
      <x v="4732"/>
      <x v="4210"/>
      <x v="4884"/>
    </i>
    <i>
      <x v="4890"/>
      <x v="4210"/>
      <x v="5034"/>
    </i>
    <i>
      <x v="4733"/>
      <x v="4210"/>
      <x v="4885"/>
    </i>
    <i>
      <x v="4570"/>
      <x v="4211"/>
      <x v="4723"/>
    </i>
    <i>
      <x v="4734"/>
      <x v="4210"/>
      <x v="4886"/>
    </i>
    <i>
      <x v="4735"/>
      <x v="4210"/>
      <x v="4887"/>
    </i>
    <i>
      <x v="4721"/>
      <x v="4210"/>
      <x v="4874"/>
    </i>
    <i>
      <x v="4718"/>
      <x v="4210"/>
      <x v="4871"/>
    </i>
    <i>
      <x v="4219"/>
      <x v="4210"/>
      <x v="4374"/>
    </i>
    <i>
      <x v="4401"/>
      <x v="4210"/>
      <x v="4556"/>
    </i>
    <i>
      <x v="4417"/>
      <x v="4210"/>
      <x v="4572"/>
    </i>
    <i>
      <x v="4216"/>
      <x v="4210"/>
      <x v="4371"/>
    </i>
    <i>
      <x v="4473"/>
      <x v="4210"/>
      <x v="4628"/>
    </i>
    <i>
      <x v="4489"/>
      <x v="4210"/>
      <x v="4644"/>
    </i>
    <i>
      <x v="4532"/>
      <x v="4211"/>
      <x v="4687"/>
    </i>
    <i>
      <x v="4393"/>
      <x v="4210"/>
      <x v="4548"/>
    </i>
    <i>
      <x v="4217"/>
      <x v="4210"/>
      <x v="4372"/>
    </i>
    <i>
      <x v="4409"/>
      <x v="4210"/>
      <x v="4564"/>
    </i>
    <i>
      <x v="4425"/>
      <x v="4210"/>
      <x v="4580"/>
    </i>
    <i>
      <x v="4218"/>
      <x v="4210"/>
      <x v="4373"/>
    </i>
    <i>
      <x v="4433"/>
      <x v="4210"/>
      <x v="4588"/>
    </i>
    <i>
      <x v="4441"/>
      <x v="4210"/>
      <x v="4596"/>
    </i>
    <i>
      <x v="4449"/>
      <x v="4210"/>
      <x v="4604"/>
    </i>
    <i>
      <x v="4457"/>
      <x v="4210"/>
      <x v="4612"/>
    </i>
    <i>
      <x v="4465"/>
      <x v="4210"/>
      <x v="4620"/>
    </i>
    <i>
      <x v="4276"/>
      <x v="4210"/>
      <x v="4431"/>
    </i>
    <i>
      <x v="4481"/>
      <x v="4210"/>
      <x v="4636"/>
    </i>
    <i>
      <x v="4277"/>
      <x v="4210"/>
      <x v="4432"/>
    </i>
    <i>
      <x v="4497"/>
      <x v="4210"/>
      <x v="4652"/>
    </i>
    <i>
      <x v="4278"/>
      <x v="4210"/>
      <x v="4433"/>
    </i>
    <i>
      <x v="4540"/>
      <x v="4211"/>
      <x v="4695"/>
    </i>
    <i>
      <x v="4279"/>
      <x v="4210"/>
      <x v="4434"/>
    </i>
    <i>
      <x v="4397"/>
      <x v="4210"/>
      <x v="4552"/>
    </i>
    <i>
      <x v="4280"/>
      <x v="4210"/>
      <x v="4435"/>
    </i>
    <i>
      <x v="4405"/>
      <x v="4210"/>
      <x v="4560"/>
    </i>
    <i>
      <x v="4281"/>
      <x v="4210"/>
      <x v="4436"/>
    </i>
    <i>
      <x v="4413"/>
      <x v="4210"/>
      <x v="4568"/>
    </i>
    <i>
      <x v="4282"/>
      <x v="4210"/>
      <x v="4437"/>
    </i>
    <i>
      <x v="4421"/>
      <x v="4210"/>
      <x v="4576"/>
    </i>
    <i>
      <x v="4283"/>
      <x v="4210"/>
      <x v="4438"/>
    </i>
    <i>
      <x v="4429"/>
      <x v="4210"/>
      <x v="4584"/>
    </i>
    <i>
      <x v="4284"/>
      <x v="4210"/>
      <x v="4439"/>
    </i>
    <i>
      <x v="4437"/>
      <x v="4210"/>
      <x v="4592"/>
    </i>
    <i>
      <x v="4285"/>
      <x v="4210"/>
      <x v="4440"/>
    </i>
    <i>
      <x v="4445"/>
      <x v="4210"/>
      <x v="4600"/>
    </i>
    <i>
      <x v="4286"/>
      <x v="4210"/>
      <x v="4441"/>
    </i>
    <i>
      <x v="4453"/>
      <x v="4210"/>
      <x v="4608"/>
    </i>
    <i>
      <x v="4287"/>
      <x v="4210"/>
      <x v="4442"/>
    </i>
    <i>
      <x v="4461"/>
      <x v="4210"/>
      <x v="4616"/>
    </i>
    <i>
      <x v="4288"/>
      <x v="4210"/>
      <x v="4443"/>
    </i>
    <i>
      <x v="4469"/>
      <x v="4210"/>
      <x v="4624"/>
    </i>
    <i>
      <x v="4289"/>
      <x v="4210"/>
      <x v="4444"/>
    </i>
    <i>
      <x v="4477"/>
      <x v="4210"/>
      <x v="4632"/>
    </i>
    <i>
      <x v="4290"/>
      <x v="4210"/>
      <x v="4445"/>
    </i>
    <i>
      <x v="4485"/>
      <x v="4210"/>
      <x v="4640"/>
    </i>
    <i>
      <x v="4291"/>
      <x v="4210"/>
      <x v="4446"/>
    </i>
    <i>
      <x v="4493"/>
      <x v="4210"/>
      <x v="4648"/>
    </i>
    <i>
      <x v="4292"/>
      <x v="4210"/>
      <x v="4447"/>
    </i>
    <i>
      <x v="4525"/>
      <x v="4210"/>
      <x v="4680"/>
    </i>
    <i>
      <x v="4293"/>
      <x v="4210"/>
      <x v="4448"/>
    </i>
    <i>
      <x v="4536"/>
      <x v="4211"/>
      <x v="4691"/>
    </i>
    <i>
      <x v="4294"/>
      <x v="4210"/>
      <x v="4449"/>
    </i>
    <i>
      <x v="4391"/>
      <x v="4210"/>
      <x v="4546"/>
    </i>
    <i>
      <x v="4295"/>
      <x v="4210"/>
      <x v="4450"/>
    </i>
    <i>
      <x v="4395"/>
      <x v="4210"/>
      <x v="4550"/>
    </i>
    <i>
      <x v="4296"/>
      <x v="4210"/>
      <x v="4451"/>
    </i>
    <i>
      <x v="4399"/>
      <x v="4210"/>
      <x v="4554"/>
    </i>
    <i>
      <x v="4297"/>
      <x v="4210"/>
      <x v="4452"/>
    </i>
    <i>
      <x v="4403"/>
      <x v="4210"/>
      <x v="4558"/>
    </i>
    <i>
      <x v="4298"/>
      <x v="4210"/>
      <x v="4453"/>
    </i>
    <i>
      <x v="4407"/>
      <x v="4210"/>
      <x v="4562"/>
    </i>
    <i>
      <x v="4299"/>
      <x v="4210"/>
      <x v="4454"/>
    </i>
    <i>
      <x v="4411"/>
      <x v="4210"/>
      <x v="4566"/>
    </i>
    <i>
      <x v="4300"/>
      <x v="4210"/>
      <x v="4455"/>
    </i>
    <i>
      <x v="4415"/>
      <x v="4210"/>
      <x v="4570"/>
    </i>
    <i>
      <x v="4301"/>
      <x v="4210"/>
      <x v="4456"/>
    </i>
    <i>
      <x v="4419"/>
      <x v="4210"/>
      <x v="4574"/>
    </i>
    <i>
      <x v="4302"/>
      <x v="4210"/>
      <x v="4457"/>
    </i>
    <i>
      <x v="4423"/>
      <x v="4210"/>
      <x v="4578"/>
    </i>
    <i>
      <x v="4303"/>
      <x v="4210"/>
      <x v="4458"/>
    </i>
    <i>
      <x v="4427"/>
      <x v="4210"/>
      <x v="4582"/>
    </i>
    <i>
      <x v="4304"/>
      <x v="4210"/>
      <x v="4459"/>
    </i>
    <i>
      <x v="4431"/>
      <x v="4210"/>
      <x v="4586"/>
    </i>
    <i>
      <x v="4305"/>
      <x v="4210"/>
      <x v="4460"/>
    </i>
    <i>
      <x v="4435"/>
      <x v="4210"/>
      <x v="4590"/>
    </i>
    <i>
      <x v="4306"/>
      <x v="4210"/>
      <x v="4461"/>
    </i>
    <i>
      <x v="4439"/>
      <x v="4210"/>
      <x v="4594"/>
    </i>
    <i>
      <x v="4307"/>
      <x v="4210"/>
      <x v="4462"/>
    </i>
    <i>
      <x v="4443"/>
      <x v="4210"/>
      <x v="4598"/>
    </i>
    <i>
      <x v="4308"/>
      <x v="4210"/>
      <x v="4463"/>
    </i>
    <i>
      <x v="4447"/>
      <x v="4210"/>
      <x v="4602"/>
    </i>
    <i>
      <x v="4309"/>
      <x v="4210"/>
      <x v="4464"/>
    </i>
    <i>
      <x v="4451"/>
      <x v="4210"/>
      <x v="4606"/>
    </i>
    <i>
      <x v="4310"/>
      <x v="4210"/>
      <x v="4465"/>
    </i>
    <i>
      <x v="4455"/>
      <x v="4210"/>
      <x v="4610"/>
    </i>
    <i>
      <x v="4311"/>
      <x v="4210"/>
      <x v="4466"/>
    </i>
    <i>
      <x v="4459"/>
      <x v="4210"/>
      <x v="4614"/>
    </i>
    <i>
      <x v="4312"/>
      <x v="4210"/>
      <x v="4467"/>
    </i>
    <i>
      <x v="4463"/>
      <x v="4210"/>
      <x v="4618"/>
    </i>
    <i>
      <x v="4313"/>
      <x v="4210"/>
      <x v="4468"/>
    </i>
    <i>
      <x v="4467"/>
      <x v="4210"/>
      <x v="4622"/>
    </i>
    <i>
      <x v="4314"/>
      <x v="4210"/>
      <x v="4469"/>
    </i>
    <i>
      <x v="4471"/>
      <x v="4210"/>
      <x v="4626"/>
    </i>
    <i>
      <x v="4315"/>
      <x v="4210"/>
      <x v="4470"/>
    </i>
    <i>
      <x v="4475"/>
      <x v="4210"/>
      <x v="4630"/>
    </i>
    <i>
      <x v="4316"/>
      <x v="4210"/>
      <x v="4471"/>
    </i>
    <i>
      <x v="4479"/>
      <x v="4210"/>
      <x v="4634"/>
    </i>
    <i>
      <x v="4317"/>
      <x v="4210"/>
      <x v="4472"/>
    </i>
    <i>
      <x v="4483"/>
      <x v="4210"/>
      <x v="4638"/>
    </i>
    <i>
      <x v="4318"/>
      <x v="4210"/>
      <x v="4473"/>
    </i>
    <i>
      <x v="4487"/>
      <x v="4210"/>
      <x v="4642"/>
    </i>
    <i>
      <x v="4319"/>
      <x v="4210"/>
      <x v="4474"/>
    </i>
    <i>
      <x v="4491"/>
      <x v="4210"/>
      <x v="4646"/>
    </i>
    <i>
      <x v="4320"/>
      <x v="4210"/>
      <x v="4475"/>
    </i>
    <i>
      <x v="4495"/>
      <x v="4210"/>
      <x v="4650"/>
    </i>
    <i>
      <x v="4321"/>
      <x v="4210"/>
      <x v="4476"/>
    </i>
    <i>
      <x v="4499"/>
      <x v="4210"/>
      <x v="4654"/>
    </i>
    <i>
      <x v="4322"/>
      <x v="4210"/>
      <x v="4477"/>
    </i>
    <i>
      <x v="4527"/>
      <x v="4210"/>
      <x v="4682"/>
    </i>
    <i>
      <x v="4323"/>
      <x v="4210"/>
      <x v="4478"/>
    </i>
    <i>
      <x v="4534"/>
      <x v="4211"/>
      <x v="4689"/>
    </i>
    <i>
      <x v="4324"/>
      <x v="4210"/>
      <x v="4479"/>
    </i>
    <i>
      <x v="4538"/>
      <x v="4211"/>
      <x v="4693"/>
    </i>
    <i>
      <x v="4325"/>
      <x v="4210"/>
      <x v="4480"/>
    </i>
    <i>
      <x v="4542"/>
      <x v="4211"/>
      <x v="4697"/>
    </i>
    <i>
      <x v="4326"/>
      <x v="4210"/>
      <x v="4481"/>
    </i>
    <i>
      <x v="4392"/>
      <x v="4210"/>
      <x v="4547"/>
    </i>
    <i>
      <x v="4327"/>
      <x v="4210"/>
      <x v="4482"/>
    </i>
    <i>
      <x v="4394"/>
      <x v="4210"/>
      <x v="4549"/>
    </i>
    <i>
      <x v="4328"/>
      <x v="4210"/>
      <x v="4483"/>
    </i>
    <i>
      <x v="4396"/>
      <x v="4210"/>
      <x v="4551"/>
    </i>
    <i>
      <x v="4329"/>
      <x v="4210"/>
      <x v="4484"/>
    </i>
    <i>
      <x v="4398"/>
      <x v="4210"/>
      <x v="4553"/>
    </i>
    <i>
      <x v="4330"/>
      <x v="4210"/>
      <x v="4485"/>
    </i>
    <i>
      <x v="4400"/>
      <x v="4210"/>
      <x v="4555"/>
    </i>
    <i>
      <x v="4331"/>
      <x v="4210"/>
      <x v="4486"/>
    </i>
    <i>
      <x v="4402"/>
      <x v="4210"/>
      <x v="4557"/>
    </i>
    <i>
      <x v="4332"/>
      <x v="4210"/>
      <x v="4487"/>
    </i>
    <i>
      <x v="4404"/>
      <x v="4210"/>
      <x v="4559"/>
    </i>
    <i>
      <x v="4333"/>
      <x v="4210"/>
      <x v="4488"/>
    </i>
    <i>
      <x v="4406"/>
      <x v="4210"/>
      <x v="4561"/>
    </i>
    <i>
      <x v="4334"/>
      <x v="4210"/>
      <x v="4489"/>
    </i>
    <i>
      <x v="4408"/>
      <x v="4210"/>
      <x v="4563"/>
    </i>
    <i>
      <x v="4335"/>
      <x v="4210"/>
      <x v="4490"/>
    </i>
    <i>
      <x v="4410"/>
      <x v="4210"/>
      <x v="4565"/>
    </i>
    <i>
      <x v="4336"/>
      <x v="4210"/>
      <x v="4491"/>
    </i>
    <i>
      <x v="4412"/>
      <x v="4210"/>
      <x v="4567"/>
    </i>
    <i>
      <x v="4337"/>
      <x v="4210"/>
      <x v="4492"/>
    </i>
    <i>
      <x v="4414"/>
      <x v="4210"/>
      <x v="4569"/>
    </i>
    <i>
      <x v="4338"/>
      <x v="4210"/>
      <x v="4493"/>
    </i>
    <i>
      <x v="4416"/>
      <x v="4210"/>
      <x v="4571"/>
    </i>
    <i>
      <x v="4339"/>
      <x v="4210"/>
      <x v="4494"/>
    </i>
    <i>
      <x v="4418"/>
      <x v="4210"/>
      <x v="4573"/>
    </i>
    <i>
      <x v="4340"/>
      <x v="4210"/>
      <x v="4495"/>
    </i>
    <i>
      <x v="4420"/>
      <x v="4210"/>
      <x v="4575"/>
    </i>
    <i>
      <x v="4341"/>
      <x v="4210"/>
      <x v="4496"/>
    </i>
    <i>
      <x v="4422"/>
      <x v="4210"/>
      <x v="4577"/>
    </i>
    <i>
      <x v="4342"/>
      <x v="4210"/>
      <x v="4497"/>
    </i>
    <i>
      <x v="4424"/>
      <x v="4210"/>
      <x v="4579"/>
    </i>
    <i>
      <x v="4343"/>
      <x v="4210"/>
      <x v="4498"/>
    </i>
    <i>
      <x v="4426"/>
      <x v="4210"/>
      <x v="4581"/>
    </i>
    <i>
      <x v="4344"/>
      <x v="4210"/>
      <x v="4499"/>
    </i>
    <i>
      <x v="4428"/>
      <x v="4210"/>
      <x v="4583"/>
    </i>
    <i>
      <x v="4345"/>
      <x v="4210"/>
      <x v="4500"/>
    </i>
    <i>
      <x v="4430"/>
      <x v="4210"/>
      <x v="4585"/>
    </i>
    <i>
      <x v="4346"/>
      <x v="4211"/>
      <x v="4501"/>
    </i>
    <i>
      <x v="4432"/>
      <x v="4210"/>
      <x v="4587"/>
    </i>
    <i>
      <x v="4347"/>
      <x v="4211"/>
      <x v="4502"/>
    </i>
    <i>
      <x v="4434"/>
      <x v="4210"/>
      <x v="4589"/>
    </i>
    <i>
      <x v="4348"/>
      <x v="4211"/>
      <x v="4503"/>
    </i>
    <i>
      <x v="4436"/>
      <x v="4210"/>
      <x v="4591"/>
    </i>
    <i>
      <x v="4349"/>
      <x v="4211"/>
      <x v="4504"/>
    </i>
    <i>
      <x v="4438"/>
      <x v="4210"/>
      <x v="4593"/>
    </i>
    <i>
      <x v="4350"/>
      <x v="4211"/>
      <x v="4505"/>
    </i>
    <i>
      <x v="4440"/>
      <x v="4210"/>
      <x v="4595"/>
    </i>
    <i>
      <x v="4351"/>
      <x v="4211"/>
      <x v="4506"/>
    </i>
    <i>
      <x v="4442"/>
      <x v="4210"/>
      <x v="4597"/>
    </i>
    <i>
      <x v="4352"/>
      <x v="4211"/>
      <x v="4507"/>
    </i>
    <i>
      <x v="4444"/>
      <x v="4210"/>
      <x v="4599"/>
    </i>
    <i>
      <x v="4353"/>
      <x v="4211"/>
      <x v="4508"/>
    </i>
    <i>
      <x v="4446"/>
      <x v="4210"/>
      <x v="4601"/>
    </i>
    <i>
      <x v="4354"/>
      <x v="4211"/>
      <x v="4509"/>
    </i>
    <i>
      <x v="4448"/>
      <x v="4210"/>
      <x v="4603"/>
    </i>
    <i>
      <x v="4355"/>
      <x v="4211"/>
      <x v="4510"/>
    </i>
    <i>
      <x v="4450"/>
      <x v="4210"/>
      <x v="4605"/>
    </i>
    <i>
      <x v="4356"/>
      <x v="4211"/>
      <x v="4511"/>
    </i>
    <i>
      <x v="4452"/>
      <x v="4210"/>
      <x v="4607"/>
    </i>
    <i>
      <x v="4357"/>
      <x v="4211"/>
      <x v="4512"/>
    </i>
    <i>
      <x v="4454"/>
      <x v="4210"/>
      <x v="4609"/>
    </i>
    <i>
      <x v="4358"/>
      <x v="4211"/>
      <x v="4513"/>
    </i>
    <i>
      <x v="4456"/>
      <x v="4210"/>
      <x v="4611"/>
    </i>
    <i>
      <x v="4359"/>
      <x v="4211"/>
      <x v="4514"/>
    </i>
    <i>
      <x v="4458"/>
      <x v="4210"/>
      <x v="4613"/>
    </i>
    <i>
      <x v="4360"/>
      <x v="4211"/>
      <x v="4515"/>
    </i>
    <i>
      <x v="4460"/>
      <x v="4210"/>
      <x v="4615"/>
    </i>
    <i>
      <x v="4361"/>
      <x v="4211"/>
      <x v="4516"/>
    </i>
    <i>
      <x v="4462"/>
      <x v="4210"/>
      <x v="4617"/>
    </i>
    <i>
      <x v="4362"/>
      <x v="4211"/>
      <x v="4517"/>
    </i>
    <i>
      <x v="4464"/>
      <x v="4210"/>
      <x v="4619"/>
    </i>
    <i>
      <x v="4363"/>
      <x v="4211"/>
      <x v="4518"/>
    </i>
    <i>
      <x v="4466"/>
      <x v="4210"/>
      <x v="4621"/>
    </i>
    <i>
      <x v="4364"/>
      <x v="4211"/>
      <x v="4519"/>
    </i>
    <i>
      <x v="4468"/>
      <x v="4210"/>
      <x v="4623"/>
    </i>
    <i>
      <x v="4365"/>
      <x v="4211"/>
      <x v="4520"/>
    </i>
    <i>
      <x v="4470"/>
      <x v="4210"/>
      <x v="4625"/>
    </i>
    <i>
      <x v="4367"/>
      <x v="4211"/>
      <x v="4522"/>
    </i>
    <i>
      <x v="4472"/>
      <x v="4210"/>
      <x v="4627"/>
    </i>
    <i>
      <x v="4368"/>
      <x v="4211"/>
      <x v="4523"/>
    </i>
    <i>
      <x v="4474"/>
      <x v="4210"/>
      <x v="4629"/>
    </i>
    <i>
      <x v="4369"/>
      <x v="4211"/>
      <x v="4524"/>
    </i>
    <i>
      <x v="4476"/>
      <x v="4210"/>
      <x v="4631"/>
    </i>
    <i>
      <x v="4370"/>
      <x v="4211"/>
      <x v="4525"/>
    </i>
    <i>
      <x v="4478"/>
      <x v="4210"/>
      <x v="4633"/>
    </i>
    <i>
      <x v="4371"/>
      <x v="4211"/>
      <x v="4526"/>
    </i>
    <i>
      <x v="4480"/>
      <x v="4210"/>
      <x v="4635"/>
    </i>
    <i>
      <x v="4372"/>
      <x v="4211"/>
      <x v="4527"/>
    </i>
    <i>
      <x v="4482"/>
      <x v="4210"/>
      <x v="4637"/>
    </i>
    <i>
      <x v="4373"/>
      <x v="4211"/>
      <x v="4528"/>
    </i>
    <i>
      <x v="4484"/>
      <x v="4210"/>
      <x v="4639"/>
    </i>
    <i>
      <x v="4374"/>
      <x v="4211"/>
      <x v="4529"/>
    </i>
    <i>
      <x v="4486"/>
      <x v="4210"/>
      <x v="4641"/>
    </i>
    <i>
      <x v="4375"/>
      <x v="4211"/>
      <x v="4530"/>
    </i>
    <i>
      <x v="4488"/>
      <x v="4210"/>
      <x v="4643"/>
    </i>
    <i>
      <x v="4376"/>
      <x v="4211"/>
      <x v="4531"/>
    </i>
    <i>
      <x v="4490"/>
      <x v="4210"/>
      <x v="4645"/>
    </i>
    <i>
      <x v="4377"/>
      <x v="4211"/>
      <x v="4532"/>
    </i>
    <i>
      <x v="4492"/>
      <x v="4210"/>
      <x v="4647"/>
    </i>
    <i>
      <x v="4378"/>
      <x v="4211"/>
      <x v="4533"/>
    </i>
    <i>
      <x v="4494"/>
      <x v="4210"/>
      <x v="4649"/>
    </i>
    <i>
      <x v="4379"/>
      <x v="4211"/>
      <x v="4534"/>
    </i>
    <i>
      <x v="4496"/>
      <x v="4210"/>
      <x v="4651"/>
    </i>
    <i>
      <x v="4380"/>
      <x v="4211"/>
      <x v="4535"/>
    </i>
    <i>
      <x v="4498"/>
      <x v="4210"/>
      <x v="4653"/>
    </i>
    <i>
      <x v="4381"/>
      <x v="4211"/>
      <x v="4536"/>
    </i>
    <i>
      <x v="4500"/>
      <x v="4210"/>
      <x v="4655"/>
    </i>
    <i>
      <x v="4382"/>
      <x v="4211"/>
      <x v="4537"/>
    </i>
    <i>
      <x v="4526"/>
      <x v="4210"/>
      <x v="4681"/>
    </i>
    <i>
      <x v="4383"/>
      <x v="4211"/>
      <x v="4538"/>
    </i>
    <i>
      <x v="4531"/>
      <x v="4211"/>
      <x v="4686"/>
    </i>
    <i>
      <x v="4384"/>
      <x v="4211"/>
      <x v="4539"/>
    </i>
    <i>
      <x v="4533"/>
      <x v="4211"/>
      <x v="4688"/>
    </i>
    <i>
      <x v="4385"/>
      <x v="4211"/>
      <x v="4540"/>
    </i>
    <i>
      <x v="4535"/>
      <x v="4211"/>
      <x v="4690"/>
    </i>
    <i>
      <x v="4386"/>
      <x v="4210"/>
      <x v="4541"/>
    </i>
    <i>
      <x v="4537"/>
      <x v="4211"/>
      <x v="4692"/>
    </i>
    <i>
      <x v="4387"/>
      <x v="4210"/>
      <x v="4542"/>
    </i>
    <i>
      <x v="4539"/>
      <x v="4211"/>
      <x v="4694"/>
    </i>
    <i>
      <x v="4388"/>
      <x v="4210"/>
      <x v="4543"/>
    </i>
    <i>
      <x v="4541"/>
      <x v="4211"/>
      <x v="4696"/>
    </i>
    <i>
      <x v="4389"/>
      <x v="4210"/>
      <x v="4544"/>
    </i>
    <i>
      <x v="4390"/>
      <x v="4210"/>
      <x v="4545"/>
    </i>
    <i>
      <x v="4366"/>
      <x v="4211"/>
      <x v="4521"/>
    </i>
    <i>
      <x v="5394"/>
      <x v="4210"/>
      <x v="5531"/>
    </i>
    <i>
      <x v="5466"/>
      <x v="4210"/>
      <x v="5603"/>
    </i>
    <i>
      <x v="5444"/>
      <x v="4210"/>
      <x v="5581"/>
    </i>
    <i>
      <x v="5346"/>
      <x v="4210"/>
      <x v="5484"/>
    </i>
    <i>
      <x v="5419"/>
      <x v="4210"/>
      <x v="5556"/>
    </i>
    <i>
      <x v="5391"/>
      <x v="4210"/>
      <x v="5528"/>
    </i>
    <i>
      <x v="5474"/>
      <x v="4210"/>
      <x v="5611"/>
    </i>
    <i>
      <x v="5443"/>
      <x v="4210"/>
      <x v="5580"/>
    </i>
    <i>
      <x v="4238"/>
      <x v="4210"/>
      <x v="4393"/>
    </i>
    <i>
      <x v="5421"/>
      <x v="4210"/>
      <x v="5558"/>
    </i>
    <i>
      <x v="5447"/>
      <x v="4210"/>
      <x v="5584"/>
    </i>
    <i>
      <x v="5445"/>
      <x v="4210"/>
      <x v="5582"/>
    </i>
    <i>
      <x v="4233"/>
      <x v="4210"/>
      <x v="4388"/>
    </i>
    <i>
      <x v="4212"/>
      <x v="4210"/>
      <x v="4367"/>
    </i>
    <i>
      <x v="5415"/>
      <x v="4210"/>
      <x v="5552"/>
    </i>
    <i>
      <x v="4220"/>
      <x v="4210"/>
      <x v="4375"/>
    </i>
    <i>
      <x v="5290"/>
      <x v="4210"/>
      <x v="5430"/>
    </i>
    <i>
      <x v="5341"/>
      <x v="4210"/>
      <x v="5480"/>
    </i>
    <i>
      <x v="4958"/>
      <x v="4210"/>
      <x v="5099"/>
    </i>
    <i>
      <x v="4211"/>
      <x v="4210"/>
      <x v="4366"/>
    </i>
    <i>
      <x v="5428"/>
      <x v="4210"/>
      <x v="5565"/>
    </i>
    <i>
      <x v="5467"/>
      <x v="4210"/>
      <x v="5604"/>
    </i>
    <i>
      <x v="4232"/>
      <x v="4210"/>
      <x v="4387"/>
    </i>
    <i>
      <x v="5330"/>
      <x v="4210"/>
      <x v="5469"/>
    </i>
    <i>
      <x v="5446"/>
      <x v="4210"/>
      <x v="5583"/>
    </i>
    <i>
      <x v="5420"/>
      <x v="4210"/>
      <x v="5557"/>
    </i>
    <i>
      <x v="5320"/>
      <x v="4210"/>
      <x v="5459"/>
    </i>
    <i>
      <x v="5488"/>
      <x v="4210"/>
      <x v="5625"/>
    </i>
    <i>
      <x v="5475"/>
      <x v="4210"/>
      <x v="5612"/>
    </i>
    <i>
      <x v="4935"/>
      <x v="4210"/>
      <x v="5076"/>
    </i>
    <i>
      <x v="4943"/>
      <x v="4210"/>
      <x v="5084"/>
    </i>
    <i>
      <x v="5106"/>
      <x v="4210"/>
      <x v="5246"/>
    </i>
    <i>
      <x v="4202"/>
      <x v="4210"/>
      <x v="4357"/>
    </i>
    <i>
      <x v="5418"/>
      <x v="4210"/>
      <x v="5555"/>
    </i>
    <i>
      <x v="4210"/>
      <x v="4210"/>
      <x v="4365"/>
    </i>
    <i>
      <x v="5253"/>
      <x v="4210"/>
      <x v="5393"/>
    </i>
    <i>
      <x v="5358"/>
      <x v="4210"/>
      <x v="5495"/>
    </i>
    <i>
      <x v="5335"/>
      <x v="4210"/>
      <x v="5474"/>
    </i>
    <i>
      <x v="5440"/>
      <x v="4210"/>
      <x v="5577"/>
    </i>
    <i>
      <x v="5438"/>
      <x v="4210"/>
      <x v="5575"/>
    </i>
    <i>
      <x v="4247"/>
      <x v="4210"/>
      <x v="4402"/>
    </i>
    <i>
      <x v="5058"/>
      <x v="4210"/>
      <x v="5198"/>
    </i>
    <i>
      <x v="5429"/>
      <x v="4210"/>
      <x v="5566"/>
    </i>
    <i>
      <x v="5100"/>
      <x v="4210"/>
      <x v="5240"/>
    </i>
    <i>
      <x v="5417"/>
      <x v="4210"/>
      <x v="5554"/>
    </i>
    <i>
      <x v="5141"/>
      <x v="4210"/>
      <x v="5281"/>
    </i>
    <i>
      <x v="5408"/>
      <x v="4210"/>
      <x v="5545"/>
    </i>
    <i>
      <x v="4193"/>
      <x v="4210"/>
      <x v="4348"/>
    </i>
    <i>
      <x v="5145"/>
      <x v="4210"/>
      <x v="5285"/>
    </i>
    <i>
      <x v="5369"/>
      <x v="4210"/>
      <x v="5506"/>
    </i>
    <i>
      <x v="5143"/>
      <x v="4210"/>
      <x v="5283"/>
    </i>
    <i>
      <x v="4578"/>
      <x v="4210"/>
      <x v="4731"/>
    </i>
    <i>
      <x v="5468"/>
      <x v="4210"/>
      <x v="5605"/>
    </i>
    <i>
      <x v="4221"/>
      <x v="4210"/>
      <x v="4376"/>
    </i>
    <i>
      <x v="5490"/>
      <x v="4210"/>
      <x v="5627"/>
    </i>
    <i>
      <x v="5384"/>
      <x v="4210"/>
      <x v="5521"/>
    </i>
    <i>
      <x v="5380"/>
      <x v="4210"/>
      <x v="5517"/>
    </i>
    <i>
      <x v="5450"/>
      <x v="4210"/>
      <x v="5587"/>
    </i>
    <i>
      <x v="5215"/>
      <x v="4210"/>
      <x v="5355"/>
    </i>
    <i>
      <x v="5052"/>
      <x v="4210"/>
      <x v="5192"/>
    </i>
    <i>
      <x v="5476"/>
      <x v="4210"/>
      <x v="5613"/>
    </i>
    <i>
      <x v="5392"/>
      <x v="4210"/>
      <x v="5529"/>
    </i>
    <i>
      <x v="5484"/>
      <x v="4210"/>
      <x v="5621"/>
    </i>
    <i>
      <x v="5146"/>
      <x v="4210"/>
      <x v="5286"/>
    </i>
    <i>
      <x v="4207"/>
      <x v="4210"/>
      <x v="4362"/>
    </i>
    <i>
      <x v="5469"/>
      <x v="4210"/>
      <x v="5606"/>
    </i>
    <i>
      <x v="5422"/>
      <x v="4210"/>
      <x v="5559"/>
    </i>
    <i>
      <x v="5035"/>
      <x v="4210"/>
      <x v="5175"/>
    </i>
    <i>
      <x v="4985"/>
      <x v="4210"/>
      <x v="5126"/>
    </i>
    <i>
      <x v="5393"/>
      <x v="4210"/>
      <x v="5530"/>
    </i>
    <i>
      <x v="5357"/>
      <x v="4210"/>
      <x v="5494"/>
    </i>
    <i>
      <x v="4213"/>
      <x v="4210"/>
      <x v="4368"/>
    </i>
    <i>
      <x v="5387"/>
      <x v="4210"/>
      <x v="5524"/>
    </i>
    <i>
      <x v="5465"/>
      <x v="4210"/>
      <x v="5602"/>
    </i>
    <i>
      <x v="4194"/>
      <x v="4210"/>
      <x v="4349"/>
    </i>
    <i>
      <x v="5075"/>
      <x v="4210"/>
      <x v="5215"/>
    </i>
    <i>
      <x v="5378"/>
      <x v="4210"/>
      <x v="5515"/>
    </i>
    <i>
      <x v="4255"/>
      <x v="4210"/>
      <x v="4410"/>
    </i>
    <i>
      <x v="5237"/>
      <x v="4210"/>
      <x v="5377"/>
    </i>
    <i>
      <x v="4192"/>
      <x v="4210"/>
      <x v="4347"/>
    </i>
    <i>
      <x v="5269"/>
      <x v="4210"/>
      <x v="5409"/>
    </i>
    <i>
      <x v="5473"/>
      <x v="4210"/>
      <x v="5610"/>
    </i>
    <i>
      <x v="5395"/>
      <x v="4210"/>
      <x v="5532"/>
    </i>
    <i>
      <x v="5439"/>
      <x v="4210"/>
      <x v="5576"/>
    </i>
    <i>
      <x v="5334"/>
      <x v="4210"/>
      <x v="5473"/>
    </i>
    <i>
      <x v="4239"/>
      <x v="4210"/>
      <x v="4394"/>
    </i>
    <i>
      <x v="5479"/>
      <x v="4210"/>
      <x v="5616"/>
    </i>
    <i>
      <x v="4939"/>
      <x v="4210"/>
      <x v="5080"/>
    </i>
    <i>
      <x v="5355"/>
      <x v="4210"/>
      <x v="5492"/>
    </i>
    <i>
      <x v="5416"/>
      <x v="4210"/>
      <x v="5553"/>
    </i>
    <i>
      <x v="4206"/>
      <x v="4210"/>
      <x v="4361"/>
    </i>
    <i>
      <x v="4222"/>
      <x v="4210"/>
      <x v="4377"/>
    </i>
    <i>
      <x v="5332"/>
      <x v="4210"/>
      <x v="5471"/>
    </i>
    <i>
      <x v="5343"/>
      <x v="4210"/>
      <x v="5482"/>
    </i>
    <i>
      <x v="5315"/>
      <x v="4210"/>
      <x v="5454"/>
    </i>
    <i>
      <x v="5437"/>
      <x v="4210"/>
      <x v="5574"/>
    </i>
    <i>
      <x v="5464"/>
      <x v="4210"/>
      <x v="5601"/>
    </i>
    <i>
      <x v="4205"/>
      <x v="4210"/>
      <x v="4360"/>
    </i>
    <i>
      <x v="5451"/>
      <x v="4210"/>
      <x v="5588"/>
    </i>
    <i>
      <x v="5254"/>
      <x v="4210"/>
      <x v="5394"/>
    </i>
    <i>
      <x v="5331"/>
      <x v="4210"/>
      <x v="5470"/>
    </i>
    <i>
      <x v="4576"/>
      <x v="4210"/>
      <x v="4729"/>
    </i>
    <i>
      <x v="5379"/>
      <x v="4210"/>
      <x v="5516"/>
    </i>
    <i>
      <x v="5216"/>
      <x v="4210"/>
      <x v="5356"/>
    </i>
    <i>
      <x v="5367"/>
      <x v="4210"/>
      <x v="5504"/>
    </i>
    <i>
      <x v="4236"/>
      <x v="4210"/>
      <x v="4391"/>
    </i>
    <i>
      <x v="5139"/>
      <x v="4210"/>
      <x v="5279"/>
    </i>
    <i>
      <x v="4191"/>
      <x v="4210"/>
      <x v="4346"/>
    </i>
    <i>
      <x v="5305"/>
      <x v="4210"/>
      <x v="5445"/>
    </i>
    <i>
      <x v="4940"/>
      <x v="4210"/>
      <x v="5081"/>
    </i>
    <i>
      <x v="5405"/>
      <x v="4210"/>
      <x v="5542"/>
    </i>
    <i>
      <x v="5365"/>
      <x v="4210"/>
      <x v="5502"/>
    </i>
    <i>
      <x v="5404"/>
      <x v="4210"/>
      <x v="5541"/>
    </i>
    <i>
      <x v="5399"/>
      <x v="4210"/>
      <x v="5536"/>
    </i>
    <i>
      <x v="5427"/>
      <x v="4210"/>
      <x v="5564"/>
    </i>
    <i>
      <x v="5425"/>
      <x v="4210"/>
      <x v="5562"/>
    </i>
    <i>
      <x v="5482"/>
      <x v="4210"/>
      <x v="5619"/>
    </i>
    <i>
      <x v="5149"/>
      <x v="4210"/>
      <x v="5289"/>
    </i>
    <i>
      <x v="5373"/>
      <x v="4210"/>
      <x v="5510"/>
    </i>
    <i>
      <x v="5442"/>
      <x v="4210"/>
      <x v="5579"/>
    </i>
    <i>
      <x v="4229"/>
      <x v="4210"/>
      <x v="4384"/>
    </i>
    <i>
      <x v="4580"/>
      <x v="4210"/>
      <x v="4733"/>
    </i>
    <i>
      <x v="5449"/>
      <x v="4210"/>
      <x v="5586"/>
    </i>
    <i>
      <x v="5232"/>
      <x v="4210"/>
      <x v="5372"/>
    </i>
    <i>
      <x v="5059"/>
      <x v="4210"/>
      <x v="5199"/>
    </i>
    <i>
      <x v="5472"/>
      <x v="4210"/>
      <x v="5609"/>
    </i>
    <i>
      <x v="4198"/>
      <x v="4210"/>
      <x v="4353"/>
    </i>
    <i>
      <x v="5333"/>
      <x v="4210"/>
      <x v="5472"/>
    </i>
    <i>
      <x v="5489"/>
      <x v="4210"/>
      <x v="5626"/>
    </i>
    <i>
      <x v="5340"/>
      <x v="4210"/>
      <x v="5479"/>
    </i>
    <i>
      <x v="5477"/>
      <x v="4210"/>
      <x v="5614"/>
    </i>
    <i>
      <x v="4226"/>
      <x v="4210"/>
      <x v="4381"/>
    </i>
    <i>
      <x v="5400"/>
      <x v="4210"/>
      <x v="5537"/>
    </i>
    <i>
      <x v="4579"/>
      <x v="4210"/>
      <x v="4732"/>
    </i>
    <i>
      <x v="5353"/>
      <x v="4210"/>
      <x v="5490"/>
    </i>
    <i>
      <x v="5383"/>
      <x v="4210"/>
      <x v="5520"/>
    </i>
    <i>
      <x v="5242"/>
      <x v="4210"/>
      <x v="5382"/>
    </i>
    <i>
      <x v="4515"/>
      <x v="4210"/>
      <x v="4670"/>
    </i>
    <i>
      <x v="4514"/>
      <x v="4210"/>
      <x v="4669"/>
    </i>
    <i>
      <x v="5132"/>
      <x v="4210"/>
      <x v="5272"/>
    </i>
    <i>
      <x v="4268"/>
      <x v="4210"/>
      <x v="4423"/>
    </i>
    <i>
      <x v="5130"/>
      <x v="4210"/>
      <x v="5270"/>
    </i>
    <i>
      <x v="4208"/>
      <x v="4210"/>
      <x v="4363"/>
    </i>
    <i>
      <x v="5409"/>
      <x v="4210"/>
      <x v="5546"/>
    </i>
    <i>
      <x v="5140"/>
      <x v="4210"/>
      <x v="5280"/>
    </i>
    <i>
      <x v="5435"/>
      <x v="4210"/>
      <x v="5572"/>
    </i>
    <i>
      <x v="4201"/>
      <x v="4210"/>
      <x v="4356"/>
    </i>
    <i>
      <x v="5430"/>
      <x v="4210"/>
      <x v="5567"/>
    </i>
    <i>
      <x v="4195"/>
      <x v="4210"/>
      <x v="4350"/>
    </i>
    <i>
      <x v="5003"/>
      <x v="4210"/>
      <x v="5144"/>
    </i>
    <i>
      <x v="4942"/>
      <x v="4210"/>
      <x v="5083"/>
    </i>
    <i>
      <x v="5091"/>
      <x v="4210"/>
      <x v="5231"/>
    </i>
    <i>
      <x v="5110"/>
      <x v="4210"/>
      <x v="5250"/>
    </i>
    <i>
      <x v="5401"/>
      <x v="4210"/>
      <x v="5538"/>
    </i>
    <i>
      <x v="4215"/>
      <x v="4210"/>
      <x v="4370"/>
    </i>
    <i>
      <x v="4955"/>
      <x v="4210"/>
      <x v="5096"/>
    </i>
    <i>
      <x v="5324"/>
      <x v="4210"/>
      <x v="5463"/>
    </i>
    <i>
      <x v="4200"/>
      <x v="4210"/>
      <x v="4355"/>
    </i>
    <i>
      <x v="4223"/>
      <x v="4210"/>
      <x v="4378"/>
    </i>
    <i>
      <x v="4224"/>
      <x v="4210"/>
      <x v="4379"/>
    </i>
    <i>
      <x v="5483"/>
      <x v="4210"/>
      <x v="5620"/>
    </i>
    <i>
      <x v="5092"/>
      <x v="4210"/>
      <x v="5232"/>
    </i>
    <i>
      <x v="4980"/>
      <x v="4210"/>
      <x v="5121"/>
    </i>
    <i>
      <x v="4998"/>
      <x v="4210"/>
      <x v="5139"/>
    </i>
    <i>
      <x v="5339"/>
      <x v="4210"/>
      <x v="5478"/>
    </i>
    <i>
      <x v="5386"/>
      <x v="4210"/>
      <x v="5523"/>
    </i>
    <i>
      <x v="4245"/>
      <x v="4210"/>
      <x v="4400"/>
    </i>
    <i>
      <x v="5251"/>
      <x v="4210"/>
      <x v="5391"/>
    </i>
    <i>
      <x v="5225"/>
      <x v="4210"/>
      <x v="5365"/>
    </i>
    <i>
      <x v="5344"/>
      <x v="4210"/>
      <x v="5483"/>
    </i>
    <i>
      <x v="5338"/>
      <x v="4210"/>
      <x v="5477"/>
    </i>
    <i>
      <x v="5054"/>
      <x v="4210"/>
      <x v="5194"/>
    </i>
    <i>
      <x v="5128"/>
      <x v="4210"/>
      <x v="5268"/>
    </i>
    <i>
      <x v="5266"/>
      <x v="4210"/>
      <x v="5406"/>
    </i>
    <i>
      <x v="4197"/>
      <x v="4210"/>
      <x v="4352"/>
    </i>
    <i>
      <x v="4204"/>
      <x v="4210"/>
      <x v="4359"/>
    </i>
    <i>
      <x v="4575"/>
      <x v="4210"/>
      <x v="4728"/>
    </i>
    <i>
      <x v="4209"/>
      <x v="4210"/>
      <x v="4364"/>
    </i>
    <i>
      <x v="5204"/>
      <x v="4210"/>
      <x v="5344"/>
    </i>
    <i>
      <x v="4582"/>
      <x v="4210"/>
      <x v="4735"/>
    </i>
    <i>
      <x v="5481"/>
      <x v="4210"/>
      <x v="5618"/>
    </i>
    <i>
      <x v="5461"/>
      <x v="4210"/>
      <x v="5598"/>
    </i>
    <i>
      <x v="5424"/>
      <x v="4210"/>
      <x v="5561"/>
    </i>
    <i>
      <x v="4581"/>
      <x v="4210"/>
      <x v="4734"/>
    </i>
    <i>
      <x v="5248"/>
      <x v="4210"/>
      <x v="5388"/>
    </i>
    <i>
      <x v="5459"/>
      <x v="4210"/>
      <x v="5596"/>
    </i>
    <i>
      <x v="5230"/>
      <x v="4210"/>
      <x v="5370"/>
    </i>
    <i>
      <x v="5118"/>
      <x v="4210"/>
      <x v="5258"/>
    </i>
    <i>
      <x v="5201"/>
      <x v="4210"/>
      <x v="5341"/>
    </i>
    <i>
      <x v="5038"/>
      <x v="4210"/>
      <x v="5178"/>
    </i>
    <i>
      <x v="4512"/>
      <x v="4210"/>
      <x v="4667"/>
    </i>
    <i>
      <x v="4199"/>
      <x v="4210"/>
      <x v="4354"/>
    </i>
    <i>
      <x v="5252"/>
      <x v="4210"/>
      <x v="5392"/>
    </i>
    <i>
      <x v="5337"/>
      <x v="4210"/>
      <x v="5476"/>
    </i>
    <i>
      <x v="5454"/>
      <x v="4210"/>
      <x v="5591"/>
    </i>
    <i>
      <x v="5240"/>
      <x v="4210"/>
      <x v="5380"/>
    </i>
    <i>
      <x v="4259"/>
      <x v="4210"/>
      <x v="4414"/>
    </i>
    <i>
      <x v="5115"/>
      <x v="4210"/>
      <x v="5255"/>
    </i>
    <i>
      <x v="4214"/>
      <x v="4210"/>
      <x v="4369"/>
    </i>
    <i>
      <x v="5147"/>
      <x v="4210"/>
      <x v="5287"/>
    </i>
    <i>
      <x v="5312"/>
      <x v="4210"/>
      <x v="5451"/>
    </i>
    <i>
      <x v="5398"/>
      <x v="4210"/>
      <x v="5535"/>
    </i>
    <i>
      <x v="4960"/>
      <x v="4210"/>
      <x v="5101"/>
    </i>
    <i>
      <x v="4979"/>
      <x v="4210"/>
      <x v="5120"/>
    </i>
    <i>
      <x v="5276"/>
      <x v="4210"/>
      <x v="5416"/>
    </i>
    <i>
      <x v="5407"/>
      <x v="4210"/>
      <x v="5544"/>
    </i>
    <i>
      <x v="5448"/>
      <x v="4210"/>
      <x v="5585"/>
    </i>
    <i>
      <x v="5034"/>
      <x v="4210"/>
      <x v="5174"/>
    </i>
    <i>
      <x v="5402"/>
      <x v="4210"/>
      <x v="5539"/>
    </i>
    <i>
      <x v="5426"/>
      <x v="4210"/>
      <x v="5563"/>
    </i>
    <i>
      <x v="5470"/>
      <x v="4210"/>
      <x v="5607"/>
    </i>
    <i>
      <x v="4986"/>
      <x v="4210"/>
      <x v="5127"/>
    </i>
    <i>
      <x v="4230"/>
      <x v="4210"/>
      <x v="4385"/>
    </i>
    <i>
      <x v="5423"/>
      <x v="4210"/>
      <x v="5560"/>
    </i>
    <i>
      <x v="5095"/>
      <x v="4210"/>
      <x v="5235"/>
    </i>
    <i>
      <x v="4227"/>
      <x v="4210"/>
      <x v="4382"/>
    </i>
    <i>
      <x v="5282"/>
      <x v="4210"/>
      <x v="5422"/>
    </i>
    <i>
      <x v="5471"/>
      <x v="4210"/>
      <x v="5608"/>
    </i>
    <i>
      <x v="5131"/>
      <x v="4210"/>
      <x v="5271"/>
    </i>
    <i>
      <x v="4994"/>
      <x v="4210"/>
      <x v="5135"/>
    </i>
    <i>
      <x v="5250"/>
      <x v="4210"/>
      <x v="5390"/>
    </i>
    <i>
      <x v="4228"/>
      <x v="4210"/>
      <x v="4383"/>
    </i>
    <i>
      <x v="5078"/>
      <x v="4210"/>
      <x v="5218"/>
    </i>
    <i>
      <x v="4261"/>
      <x v="4210"/>
      <x v="4416"/>
    </i>
    <i>
      <x v="5406"/>
      <x v="4210"/>
      <x v="5543"/>
    </i>
    <i>
      <x v="5413"/>
      <x v="4210"/>
      <x v="5550"/>
    </i>
    <i>
      <x v="5414"/>
      <x v="4210"/>
      <x v="5551"/>
    </i>
    <i>
      <x v="4231"/>
      <x v="4210"/>
      <x v="4386"/>
    </i>
    <i>
      <x v="5389"/>
      <x v="4210"/>
      <x v="5526"/>
    </i>
    <i>
      <x v="5342"/>
      <x v="4210"/>
      <x v="5481"/>
    </i>
    <i>
      <x v="5219"/>
      <x v="4210"/>
      <x v="5359"/>
    </i>
    <i>
      <x v="5239"/>
      <x v="4210"/>
      <x v="5379"/>
    </i>
    <i>
      <x v="4253"/>
      <x v="4210"/>
      <x v="4408"/>
    </i>
    <i>
      <x v="5153"/>
      <x v="4210"/>
      <x v="5293"/>
    </i>
    <i>
      <x v="5396"/>
      <x v="4210"/>
      <x v="5533"/>
    </i>
    <i>
      <x v="5122"/>
      <x v="4210"/>
      <x v="5262"/>
    </i>
    <i>
      <x v="5142"/>
      <x v="4210"/>
      <x v="5282"/>
    </i>
    <i>
      <x v="5088"/>
      <x v="4210"/>
      <x v="5228"/>
    </i>
    <i>
      <x v="5206"/>
      <x v="4210"/>
      <x v="5346"/>
    </i>
    <i>
      <x v="5455"/>
      <x v="4210"/>
      <x v="5592"/>
    </i>
    <i>
      <x v="5108"/>
      <x v="4210"/>
      <x v="5248"/>
    </i>
    <i>
      <x v="4992"/>
      <x v="4210"/>
      <x v="5133"/>
    </i>
    <i>
      <x v="5460"/>
      <x v="4210"/>
      <x v="5597"/>
    </i>
    <i>
      <x v="5390"/>
      <x v="4210"/>
      <x v="5527"/>
    </i>
    <i>
      <x v="4976"/>
      <x v="4210"/>
      <x v="5117"/>
    </i>
    <i>
      <x v="5336"/>
      <x v="4210"/>
      <x v="5475"/>
    </i>
    <i>
      <x v="4966"/>
      <x v="4210"/>
      <x v="5107"/>
    </i>
    <i>
      <x v="5441"/>
      <x v="4210"/>
      <x v="5578"/>
    </i>
    <i>
      <x v="4946"/>
      <x v="4210"/>
      <x v="5087"/>
    </i>
    <i>
      <x v="5436"/>
      <x v="4210"/>
      <x v="5573"/>
    </i>
    <i>
      <x v="4203"/>
      <x v="4210"/>
      <x v="4358"/>
    </i>
    <i>
      <x v="5463"/>
      <x v="4210"/>
      <x v="5600"/>
    </i>
    <i>
      <x v="4256"/>
      <x v="4210"/>
      <x v="4411"/>
    </i>
    <i>
      <x v="5047"/>
      <x v="4210"/>
      <x v="5187"/>
    </i>
    <i>
      <x v="5456"/>
      <x v="4210"/>
      <x v="5593"/>
    </i>
    <i>
      <x v="5457"/>
      <x v="4210"/>
      <x v="5594"/>
    </i>
    <i>
      <x v="5112"/>
      <x v="4210"/>
      <x v="5252"/>
    </i>
    <i>
      <x v="5208"/>
      <x v="4210"/>
      <x v="5348"/>
    </i>
    <i>
      <x v="5352"/>
      <x v="4210"/>
      <x v="5478"/>
    </i>
    <i>
      <x v="5403"/>
      <x v="4210"/>
      <x v="5540"/>
    </i>
    <i>
      <x v="5041"/>
      <x v="4210"/>
      <x v="5181"/>
    </i>
    <i>
      <x v="5001"/>
      <x v="4210"/>
      <x v="5142"/>
    </i>
    <i>
      <x v="5480"/>
      <x v="4210"/>
      <x v="5617"/>
    </i>
    <i>
      <x v="5306"/>
      <x v="4210"/>
      <x v="5446"/>
    </i>
    <i>
      <x v="5412"/>
      <x v="4210"/>
      <x v="5549"/>
    </i>
    <i>
      <x v="4956"/>
      <x v="4210"/>
      <x v="5097"/>
    </i>
    <i>
      <x v="5291"/>
      <x v="4210"/>
      <x v="5431"/>
    </i>
    <i>
      <x v="4968"/>
      <x v="4210"/>
      <x v="5109"/>
    </i>
    <i>
      <x v="4988"/>
      <x v="4210"/>
      <x v="5129"/>
    </i>
    <i>
      <x v="5313"/>
      <x v="4210"/>
      <x v="5452"/>
    </i>
    <i>
      <x v="5284"/>
      <x v="4210"/>
      <x v="5424"/>
    </i>
    <i>
      <x v="5316"/>
      <x v="4210"/>
      <x v="5455"/>
    </i>
    <i>
      <x v="5089"/>
      <x v="4210"/>
      <x v="5229"/>
    </i>
    <i>
      <x v="5462"/>
      <x v="4210"/>
      <x v="5599"/>
    </i>
    <i>
      <x v="5136"/>
      <x v="4210"/>
      <x v="5276"/>
    </i>
    <i>
      <x v="5030"/>
      <x v="4210"/>
      <x v="5170"/>
    </i>
    <i>
      <x v="5257"/>
      <x v="4210"/>
      <x v="5397"/>
    </i>
    <i>
      <x v="4508"/>
      <x v="4210"/>
      <x v="4663"/>
    </i>
    <i>
      <x v="4513"/>
      <x v="4210"/>
      <x v="4668"/>
    </i>
    <i>
      <x v="5103"/>
      <x v="4210"/>
      <x v="5243"/>
    </i>
    <i>
      <x v="5113"/>
      <x v="4210"/>
      <x v="5253"/>
    </i>
    <i>
      <x v="5207"/>
      <x v="4210"/>
      <x v="5347"/>
    </i>
    <i>
      <x v="4969"/>
      <x v="4210"/>
      <x v="5110"/>
    </i>
    <i>
      <x v="5491"/>
      <x v="4210"/>
      <x v="5628"/>
    </i>
    <i>
      <x v="4242"/>
      <x v="4210"/>
      <x v="4397"/>
    </i>
    <i>
      <x v="4225"/>
      <x v="4210"/>
      <x v="4380"/>
    </i>
    <i>
      <x v="5279"/>
      <x v="4210"/>
      <x v="5419"/>
    </i>
    <i>
      <x v="5157"/>
      <x v="4210"/>
      <x v="5297"/>
    </i>
    <i>
      <x v="5064"/>
      <x v="4210"/>
      <x v="5204"/>
    </i>
    <i>
      <x v="4509"/>
      <x v="4210"/>
      <x v="4664"/>
    </i>
    <i>
      <x v="4984"/>
      <x v="4210"/>
      <x v="5125"/>
    </i>
    <i>
      <x v="4196"/>
      <x v="4210"/>
      <x v="4351"/>
    </i>
    <i>
      <x v="4266"/>
      <x v="4210"/>
      <x v="4421"/>
    </i>
    <i>
      <x v="5077"/>
      <x v="4210"/>
      <x v="5217"/>
    </i>
    <i>
      <x v="5275"/>
      <x v="4210"/>
      <x v="5415"/>
    </i>
    <i>
      <x v="5453"/>
      <x v="4210"/>
      <x v="5590"/>
    </i>
    <i>
      <x v="5031"/>
      <x v="4210"/>
      <x v="5171"/>
    </i>
    <i>
      <x v="4522"/>
      <x v="4210"/>
      <x v="4677"/>
    </i>
    <i>
      <x v="4511"/>
      <x v="4210"/>
      <x v="4666"/>
    </i>
    <i>
      <x v="5087"/>
      <x v="4210"/>
      <x v="5227"/>
    </i>
    <i>
      <x v="5202"/>
      <x v="4210"/>
      <x v="5342"/>
    </i>
    <i>
      <x v="4507"/>
      <x v="4210"/>
      <x v="4662"/>
    </i>
    <i>
      <x v="4952"/>
      <x v="4210"/>
      <x v="5093"/>
    </i>
    <i>
      <x v="5072"/>
      <x v="4210"/>
      <x v="5212"/>
    </i>
    <i>
      <x v="5351"/>
      <x v="4210"/>
      <x v="5489"/>
    </i>
    <i>
      <x v="5148"/>
      <x v="4210"/>
      <x v="5288"/>
    </i>
    <i>
      <x v="5328"/>
      <x v="4210"/>
      <x v="5467"/>
    </i>
    <i>
      <x v="4510"/>
      <x v="4210"/>
      <x v="4665"/>
    </i>
    <i>
      <x v="5053"/>
      <x v="4210"/>
      <x v="5193"/>
    </i>
    <i>
      <x v="5374"/>
      <x v="4210"/>
      <x v="5511"/>
    </i>
    <i>
      <x v="5261"/>
      <x v="4210"/>
      <x v="5401"/>
    </i>
    <i>
      <x v="5262"/>
      <x v="4210"/>
      <x v="5402"/>
    </i>
    <i>
      <x v="5161"/>
      <x v="4210"/>
      <x v="5301"/>
    </i>
    <i>
      <x v="5249"/>
      <x v="4210"/>
      <x v="5389"/>
    </i>
    <i>
      <x v="5028"/>
      <x v="4210"/>
      <x v="5168"/>
    </i>
    <i>
      <x v="5265"/>
      <x v="4210"/>
      <x v="5405"/>
    </i>
    <i>
      <x v="4237"/>
      <x v="4210"/>
      <x v="4392"/>
    </i>
    <i>
      <x v="5260"/>
      <x v="4210"/>
      <x v="5400"/>
    </i>
    <i>
      <x v="5209"/>
      <x v="4210"/>
      <x v="5349"/>
    </i>
    <i>
      <x v="5056"/>
      <x v="4210"/>
      <x v="5196"/>
    </i>
    <i>
      <x v="5057"/>
      <x v="4210"/>
      <x v="5197"/>
    </i>
    <i>
      <x v="5458"/>
      <x v="4210"/>
      <x v="5595"/>
    </i>
    <i>
      <x v="5220"/>
      <x v="4210"/>
      <x v="5360"/>
    </i>
    <i>
      <x v="5281"/>
      <x v="4210"/>
      <x v="5421"/>
    </i>
    <i>
      <x v="5098"/>
      <x v="4210"/>
      <x v="5238"/>
    </i>
    <i>
      <x v="5304"/>
      <x v="4210"/>
      <x v="5444"/>
    </i>
    <i>
      <x v="5040"/>
      <x v="4210"/>
      <x v="5180"/>
    </i>
    <i>
      <x v="4524"/>
      <x v="4210"/>
      <x v="4679"/>
    </i>
    <i>
      <x v="5288"/>
      <x v="4210"/>
      <x v="5428"/>
    </i>
    <i>
      <x v="4506"/>
      <x v="4210"/>
      <x v="4661"/>
    </i>
    <i>
      <x v="5163"/>
      <x v="4210"/>
      <x v="5303"/>
    </i>
    <i>
      <x v="5026"/>
      <x v="4210"/>
      <x v="5166"/>
    </i>
    <i>
      <x v="5259"/>
      <x v="4210"/>
      <x v="5399"/>
    </i>
    <i>
      <x v="4248"/>
      <x v="4210"/>
      <x v="4403"/>
    </i>
    <i>
      <x v="5385"/>
      <x v="4210"/>
      <x v="5522"/>
    </i>
    <i>
      <x v="5114"/>
      <x v="4210"/>
      <x v="5254"/>
    </i>
    <i>
      <x v="4235"/>
      <x v="4210"/>
      <x v="4390"/>
    </i>
    <i>
      <x v="5452"/>
      <x v="4210"/>
      <x v="5589"/>
    </i>
    <i>
      <x v="5431"/>
      <x v="4210"/>
      <x v="5568"/>
    </i>
    <i>
      <x v="4234"/>
      <x v="4210"/>
      <x v="4389"/>
    </i>
    <i>
      <x v="5372"/>
      <x v="4210"/>
      <x v="5509"/>
    </i>
    <i>
      <x v="5382"/>
      <x v="4210"/>
      <x v="5519"/>
    </i>
    <i>
      <x v="5198"/>
      <x v="4210"/>
      <x v="5338"/>
    </i>
    <i>
      <x v="5434"/>
      <x v="4210"/>
      <x v="5571"/>
    </i>
    <i>
      <x v="5432"/>
      <x v="4210"/>
      <x v="5569"/>
    </i>
    <i>
      <x v="5256"/>
      <x v="4210"/>
      <x v="5396"/>
    </i>
    <i>
      <x v="5049"/>
      <x v="4210"/>
      <x v="5189"/>
    </i>
    <i>
      <x v="5043"/>
      <x v="4210"/>
      <x v="5183"/>
    </i>
    <i>
      <x v="4957"/>
      <x v="4210"/>
      <x v="5098"/>
    </i>
    <i>
      <x v="5234"/>
      <x v="4210"/>
      <x v="5374"/>
    </i>
    <i>
      <x v="4982"/>
      <x v="4210"/>
      <x v="5123"/>
    </i>
    <i>
      <x v="4519"/>
      <x v="4210"/>
      <x v="4674"/>
    </i>
    <i>
      <x v="5051"/>
      <x v="4210"/>
      <x v="5191"/>
    </i>
    <i>
      <x v="4993"/>
      <x v="4210"/>
      <x v="5134"/>
    </i>
    <i>
      <x v="4997"/>
      <x v="4210"/>
      <x v="5138"/>
    </i>
    <i>
      <x v="4972"/>
      <x v="4210"/>
      <x v="5113"/>
    </i>
    <i>
      <x v="5258"/>
      <x v="4210"/>
      <x v="5398"/>
    </i>
    <i>
      <x v="4503"/>
      <x v="4210"/>
      <x v="4658"/>
    </i>
    <i>
      <x v="5199"/>
      <x v="4210"/>
      <x v="5339"/>
    </i>
    <i>
      <x v="4933"/>
      <x v="4210"/>
      <x v="5074"/>
    </i>
    <i>
      <x v="4265"/>
      <x v="4210"/>
      <x v="4420"/>
    </i>
    <i>
      <x v="5039"/>
      <x v="4210"/>
      <x v="5179"/>
    </i>
    <i>
      <x v="5348"/>
      <x v="4210"/>
      <x v="5486"/>
    </i>
    <i>
      <x v="4241"/>
      <x v="4210"/>
      <x v="4396"/>
    </i>
    <i>
      <x v="5433"/>
      <x v="4210"/>
      <x v="5570"/>
    </i>
    <i>
      <x v="4246"/>
      <x v="4210"/>
      <x v="4401"/>
    </i>
    <i>
      <x v="5381"/>
      <x v="4210"/>
      <x v="5518"/>
    </i>
    <i>
      <x v="5285"/>
      <x v="4210"/>
      <x v="5425"/>
    </i>
    <i>
      <x v="4521"/>
      <x v="4210"/>
      <x v="4676"/>
    </i>
    <i>
      <x v="5154"/>
      <x v="4210"/>
      <x v="5294"/>
    </i>
    <i>
      <x v="5377"/>
      <x v="4210"/>
      <x v="5514"/>
    </i>
    <i>
      <x v="5065"/>
      <x v="4210"/>
      <x v="5205"/>
    </i>
    <i>
      <x v="4263"/>
      <x v="4210"/>
      <x v="4418"/>
    </i>
    <i>
      <x v="5156"/>
      <x v="4210"/>
      <x v="5296"/>
    </i>
    <i>
      <x v="4516"/>
      <x v="4210"/>
      <x v="4671"/>
    </i>
    <i>
      <x v="4975"/>
      <x v="4210"/>
      <x v="5116"/>
    </i>
    <i>
      <x v="5397"/>
      <x v="4210"/>
      <x v="5534"/>
    </i>
    <i>
      <x v="5349"/>
      <x v="4210"/>
      <x v="5487"/>
    </i>
    <i>
      <x v="4505"/>
      <x v="4210"/>
      <x v="4660"/>
    </i>
    <i>
      <x v="4518"/>
      <x v="4210"/>
      <x v="4673"/>
    </i>
    <i>
      <x v="5050"/>
      <x v="4210"/>
      <x v="5190"/>
    </i>
    <i>
      <x v="5007"/>
      <x v="4210"/>
      <x v="5148"/>
    </i>
    <i>
      <x v="5000"/>
      <x v="4210"/>
      <x v="5141"/>
    </i>
    <i>
      <x v="5329"/>
      <x v="4210"/>
      <x v="5468"/>
    </i>
    <i>
      <x v="4959"/>
      <x v="4210"/>
      <x v="5100"/>
    </i>
    <i>
      <x v="5073"/>
      <x v="4210"/>
      <x v="5213"/>
    </i>
    <i>
      <x v="5411"/>
      <x v="4210"/>
      <x v="5548"/>
    </i>
    <i>
      <x v="4252"/>
      <x v="4210"/>
      <x v="4407"/>
    </i>
    <i>
      <x v="5005"/>
      <x v="4210"/>
      <x v="5146"/>
    </i>
    <i>
      <x v="5293"/>
      <x v="4210"/>
      <x v="5433"/>
    </i>
    <i>
      <x v="4989"/>
      <x v="4210"/>
      <x v="5130"/>
    </i>
    <i>
      <x v="4270"/>
      <x v="4210"/>
      <x v="4425"/>
    </i>
    <i>
      <x v="5222"/>
      <x v="4210"/>
      <x v="5362"/>
    </i>
    <i>
      <x v="5297"/>
      <x v="4210"/>
      <x v="5437"/>
    </i>
    <i>
      <x v="5102"/>
      <x v="4210"/>
      <x v="5242"/>
    </i>
    <i>
      <x v="4932"/>
      <x v="4210"/>
      <x v="5073"/>
    </i>
    <i>
      <x v="5388"/>
      <x v="4210"/>
      <x v="5525"/>
    </i>
    <i>
      <x v="4258"/>
      <x v="4210"/>
      <x v="4413"/>
    </i>
    <i>
      <x v="5218"/>
      <x v="4210"/>
      <x v="5358"/>
    </i>
    <i>
      <x v="5244"/>
      <x v="4210"/>
      <x v="5384"/>
    </i>
    <i>
      <x v="4930"/>
      <x v="4210"/>
      <x v="5071"/>
    </i>
    <i>
      <x v="5375"/>
      <x v="4210"/>
      <x v="5512"/>
    </i>
    <i>
      <x v="4254"/>
      <x v="4210"/>
      <x v="4409"/>
    </i>
    <i>
      <x v="4504"/>
      <x v="4210"/>
      <x v="4659"/>
    </i>
    <i>
      <x v="4961"/>
      <x v="4210"/>
      <x v="5102"/>
    </i>
    <i>
      <x v="4523"/>
      <x v="4210"/>
      <x v="4678"/>
    </i>
    <i>
      <x v="4996"/>
      <x v="4210"/>
      <x v="5137"/>
    </i>
    <i>
      <x v="5134"/>
      <x v="4210"/>
      <x v="5274"/>
    </i>
    <i>
      <x v="5246"/>
      <x v="4210"/>
      <x v="5386"/>
    </i>
    <i>
      <x v="5263"/>
      <x v="4210"/>
      <x v="5403"/>
    </i>
    <i>
      <x v="5376"/>
      <x v="4210"/>
      <x v="5513"/>
    </i>
    <i>
      <x v="4530"/>
      <x v="4210"/>
      <x v="4685"/>
    </i>
    <i>
      <x v="5006"/>
      <x v="4210"/>
      <x v="5147"/>
    </i>
    <i>
      <x v="4528"/>
      <x v="4210"/>
      <x v="4683"/>
    </i>
    <i>
      <x v="5032"/>
      <x v="4210"/>
      <x v="5172"/>
    </i>
    <i>
      <x v="5152"/>
      <x v="4210"/>
      <x v="5292"/>
    </i>
    <i>
      <x v="5319"/>
      <x v="4210"/>
      <x v="5458"/>
    </i>
    <i>
      <x v="4947"/>
      <x v="4210"/>
      <x v="5088"/>
    </i>
    <i>
      <x v="4249"/>
      <x v="4210"/>
      <x v="4404"/>
    </i>
    <i>
      <x v="4949"/>
      <x v="4210"/>
      <x v="5090"/>
    </i>
    <i>
      <x v="4970"/>
      <x v="4210"/>
      <x v="5111"/>
    </i>
    <i>
      <x v="4262"/>
      <x v="4210"/>
      <x v="4417"/>
    </i>
    <i>
      <x v="4244"/>
      <x v="4210"/>
      <x v="4399"/>
    </i>
    <i>
      <x v="5008"/>
      <x v="4210"/>
      <x v="5149"/>
    </i>
    <i>
      <x v="5194"/>
      <x v="4210"/>
      <x v="5334"/>
    </i>
    <i>
      <x v="5068"/>
      <x v="4210"/>
      <x v="5208"/>
    </i>
    <i>
      <x v="4501"/>
      <x v="4210"/>
      <x v="4656"/>
    </i>
    <i>
      <x v="4520"/>
      <x v="4210"/>
      <x v="4675"/>
    </i>
    <i>
      <x v="4999"/>
      <x v="4210"/>
      <x v="5140"/>
    </i>
    <i>
      <x v="4977"/>
      <x v="4210"/>
      <x v="5118"/>
    </i>
    <i>
      <x v="4517"/>
      <x v="4210"/>
      <x v="4672"/>
    </i>
    <i>
      <x v="4987"/>
      <x v="4210"/>
      <x v="5128"/>
    </i>
    <i>
      <x v="4264"/>
      <x v="4210"/>
      <x v="4419"/>
    </i>
    <i>
      <x v="5009"/>
      <x v="4210"/>
      <x v="5150"/>
    </i>
    <i>
      <x v="5300"/>
      <x v="4210"/>
      <x v="5440"/>
    </i>
    <i>
      <x v="4502"/>
      <x v="4210"/>
      <x v="4657"/>
    </i>
    <i>
      <x v="4931"/>
      <x v="4210"/>
      <x v="5072"/>
    </i>
    <i>
      <x v="4243"/>
      <x v="4210"/>
      <x v="4398"/>
    </i>
    <i>
      <x v="5321"/>
      <x v="4210"/>
      <x v="5460"/>
    </i>
    <i>
      <x v="5298"/>
      <x v="4210"/>
      <x v="5438"/>
    </i>
    <i>
      <x v="4240"/>
      <x v="4210"/>
      <x v="4395"/>
    </i>
    <i>
      <x v="5066"/>
      <x v="4210"/>
      <x v="5206"/>
    </i>
    <i>
      <x v="4973"/>
      <x v="4210"/>
      <x v="5114"/>
    </i>
    <i>
      <x v="4995"/>
      <x v="4210"/>
      <x v="5136"/>
    </i>
    <i>
      <x v="5221"/>
      <x v="4210"/>
      <x v="5361"/>
    </i>
    <i>
      <x v="5060"/>
      <x v="4210"/>
      <x v="5200"/>
    </i>
    <i>
      <x v="5195"/>
      <x v="4210"/>
      <x v="5335"/>
    </i>
    <i>
      <x v="4981"/>
      <x v="4210"/>
      <x v="5122"/>
    </i>
    <i>
      <x v="4967"/>
      <x v="4210"/>
      <x v="5108"/>
    </i>
    <i>
      <x v="5280"/>
      <x v="4210"/>
      <x v="5420"/>
    </i>
    <i>
      <x v="4990"/>
      <x v="4210"/>
      <x v="5131"/>
    </i>
    <i>
      <x v="5162"/>
      <x v="4210"/>
      <x v="5302"/>
    </i>
    <i>
      <x v="4251"/>
      <x v="4210"/>
      <x v="4406"/>
    </i>
    <i>
      <x v="5203"/>
      <x v="4210"/>
      <x v="5343"/>
    </i>
    <i>
      <x v="4267"/>
      <x v="4210"/>
      <x v="4422"/>
    </i>
    <i>
      <x v="5296"/>
      <x v="4210"/>
      <x v="5436"/>
    </i>
    <i>
      <x v="5196"/>
      <x v="4210"/>
      <x v="5336"/>
    </i>
    <i>
      <x v="4271"/>
      <x v="4210"/>
      <x v="4426"/>
    </i>
    <i>
      <x v="5010"/>
      <x v="4210"/>
      <x v="5151"/>
    </i>
    <i>
      <x v="5093"/>
      <x v="4210"/>
      <x v="5233"/>
    </i>
    <i>
      <x v="5307"/>
      <x v="4210"/>
      <x v="5447"/>
    </i>
    <i>
      <x v="4260"/>
      <x v="4210"/>
      <x v="4415"/>
    </i>
    <i>
      <x v="5410"/>
      <x v="4210"/>
      <x v="5547"/>
    </i>
    <i>
      <x v="5127"/>
      <x v="4210"/>
      <x v="5267"/>
    </i>
    <i>
      <x v="4962"/>
      <x v="4210"/>
      <x v="5103"/>
    </i>
    <i>
      <x v="4529"/>
      <x v="4210"/>
      <x v="4684"/>
    </i>
    <i>
      <x v="4953"/>
      <x v="4210"/>
      <x v="5094"/>
    </i>
    <i>
      <x v="5301"/>
      <x v="4210"/>
      <x v="5441"/>
    </i>
    <i>
      <x v="4978"/>
      <x v="4210"/>
      <x v="5119"/>
    </i>
    <i>
      <x v="4963"/>
      <x v="4210"/>
      <x v="5104"/>
    </i>
    <i>
      <x v="4948"/>
      <x v="4210"/>
      <x v="5089"/>
    </i>
    <i>
      <x v="4954"/>
      <x v="4210"/>
      <x v="5095"/>
    </i>
    <i>
      <x v="5129"/>
      <x v="4210"/>
      <x v="5269"/>
    </i>
    <i>
      <x v="4269"/>
      <x v="4210"/>
      <x v="4424"/>
    </i>
    <i>
      <x v="4950"/>
      <x v="4210"/>
      <x v="509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Buffer" fld="48" baseField="0" baseItem="0"/>
    <dataField name="Inv Físico" fld="57" baseField="0" baseItem="0"/>
    <dataField name="Cantidad" fld="110" baseField="0" baseItem="0"/>
    <dataField name="CTV" fld="12" baseField="7" baseItem="23" numFmtId="164"/>
    <dataField name="Sobreinventario" fld="111" baseField="7" baseItem="46" numFmtId="164"/>
  </dataFields>
  <pivotTableStyleInfo name="PivotStyleLight2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Consulta desde ODBC RAMCAS1" backgroundRefresh="0" refreshOnLoad="1" connectionId="1" autoFormatId="16" applyNumberFormats="0" applyBorderFormats="0" applyFontFormats="0" applyPatternFormats="0" applyAlignmentFormats="0" applyWidthHeightFormats="0">
  <queryTableRefresh nextId="120" unboundColumnsRight="2">
    <queryTableFields count="112">
      <queryTableField id="3" name="ach_nombre" tableColumnId="3"/>
      <queryTableField id="9" name="buh_empresa" tableColumnId="9"/>
      <queryTableField id="10" name="buh_archivo" tableColumnId="10"/>
      <queryTableField id="11" name="buh_fecha" tableColumnId="11"/>
      <queryTableField id="12" name="buh_bodega" tableColumnId="12"/>
      <queryTableField id="13" name="buh_codigo" tableColumnId="13"/>
      <queryTableField id="14" name="buh_codigo_funcional" tableColumnId="14"/>
      <queryTableField id="15" name="buh_codigo_vinculado" tableColumnId="15"/>
      <queryTableField id="16" name="buh_codigo_generico" tableColumnId="16"/>
      <queryTableField id="17" name="buh_estatus" tableColumnId="17"/>
      <queryTableField id="18" name="buh_clasificacion" tableColumnId="18"/>
      <queryTableField id="19" name="buh_responsable" tableColumnId="19"/>
      <queryTableField id="20" name="buh_ctv" tableColumnId="20"/>
      <queryTableField id="21" name="buh_pv" tableColumnId="21"/>
      <queryTableField id="22" name="buh_precio_promocion" tableColumnId="22"/>
      <queryTableField id="23" name="buh_promocion_desde" tableColumnId="23"/>
      <queryTableField id="24" name="buh_promocion_hasta" tableColumnId="24"/>
      <queryTableField id="25" name="buh_proveedor" tableColumnId="25"/>
      <queryTableField id="26" name="buh_perfil" tableColumnId="26"/>
      <queryTableField id="27" name="buh_horizonte" tableColumnId="27"/>
      <queryTableField id="28" name="buh_tiempo_suministro" tableColumnId="28"/>
      <queryTableField id="29" name="buh_frecuencia_reposicion" tableColumnId="29"/>
      <queryTableField id="30" name="buh_gdb" tableColumnId="30"/>
      <queryTableField id="31" name="buh_cam" tableColumnId="31"/>
      <queryTableField id="32" name="buh_etapa" tableColumnId="32"/>
      <queryTableField id="33" name="buh_nuevo_buffer_sugerido" tableColumnId="33"/>
      <queryTableField id="34" name="buh_comportamiento" tableColumnId="34"/>
      <queryTableField id="35" name="buh_consumo" tableColumnId="35"/>
      <queryTableField id="36" name="buh_buffer_calculado" tableColumnId="36"/>
      <queryTableField id="37" name="buh_cobertura_buffer" tableColumnId="37"/>
      <queryTableField id="38" name="buh_cobertura_inventario_proyectado" tableColumnId="38"/>
      <queryTableField id="39" name="buh_cobertura_pedido_minimo" tableColumnId="39"/>
      <queryTableField id="40" name="buh_dias_desabastecimiento" tableColumnId="40"/>
      <queryTableField id="41" name="buh_ventas_perdidas" tableColumnId="41"/>
      <queryTableField id="42" name="buh_observaciones" tableColumnId="42"/>
      <queryTableField id="43" name="buh_nuevo_buffer_real" tableColumnId="43"/>
      <queryTableField id="44" name="buh_posponer_alerta_buf" tableColumnId="44"/>
      <queryTableField id="45" name="buh_posponer_alerta_red" tableColumnId="45"/>
      <queryTableField id="46" name="buh_posponer_alerta_gdb" tableColumnId="46"/>
      <queryTableField id="47" name="buh_buffer_minimo" tableColumnId="47"/>
      <queryTableField id="48" name="buh_buffer_maximo" tableColumnId="48"/>
      <queryTableField id="49" name="buh_pedido_minimo" tableColumnId="49"/>
      <queryTableField id="50" name="buh_redondeo_pedido_minimo" tableColumnId="50"/>
      <queryTableField id="51" name="buh_pedido_minimo_grupo" tableColumnId="51"/>
      <queryTableField id="52" name="buh_unidad_empaque" tableColumnId="52"/>
      <queryTableField id="53" name="buh_redondeo_unidad_empaque" tableColumnId="53"/>
      <queryTableField id="54" name="buh_porcentaje_atencion" tableColumnId="54"/>
      <queryTableField id="55" name="buh_impacto_faltante" tableColumnId="55"/>
      <queryTableField id="56" name="buh_buffer_actual" tableColumnId="56"/>
      <queryTableField id="57" name="buh_zona_amarilla" tableColumnId="57"/>
      <queryTableField id="58" name="buh_zona_roja" tableColumnId="58"/>
      <queryTableField id="59" name="buh_color_inventario_fisico" tableColumnId="59"/>
      <queryTableField id="60" name="buh_color_inventario_proyectado" tableColumnId="60"/>
      <queryTableField id="61" name="buh_ultimo_buffer" tableColumnId="61"/>
      <queryTableField id="62" name="buh_buffer_anterior_estacion" tableColumnId="62"/>
      <queryTableField id="63" name="buh_buffer_estacional" tableColumnId="63"/>
      <queryTableField id="64" name="buh_inventario_proveedor" tableColumnId="64"/>
      <queryTableField id="65" name="buh_inventario_fisico" tableColumnId="65"/>
      <queryTableField id="66" name="buh_estado_inventario_fisico" tableColumnId="66"/>
      <queryTableField id="67" name="buh_transito" tableColumnId="67"/>
      <queryTableField id="68" name="buh_negociacion" tableColumnId="68"/>
      <queryTableField id="69" name="buh_produccion" tableColumnId="69"/>
      <queryTableField id="70" name="buh_embarcado" tableColumnId="70"/>
      <queryTableField id="71" name="buh_comprometido" tableColumnId="71"/>
      <queryTableField id="72" name="buh_backorder" tableColumnId="72"/>
      <queryTableField id="73" name="buh_inventario_proyectado" tableColumnId="73"/>
      <queryTableField id="74" name="buh_estado_inventario_proyectado" tableColumnId="74"/>
      <queryTableField id="75" name="buh_ingresos" tableColumnId="75"/>
      <queryTableField id="76" name="buh_egresos" tableColumnId="76"/>
      <queryTableField id="77" name="buh_pedido_calculado_auxiliar" tableColumnId="77"/>
      <queryTableField id="78" name="buh_pedido_calculado" tableColumnId="78"/>
      <queryTableField id="79" name="buh_pedido_promedio" tableColumnId="79"/>
      <queryTableField id="80" name="buh_pedido_real" tableColumnId="80"/>
      <queryTableField id="81" name="buh_calendario_estacional" tableColumnId="81"/>
      <queryTableField id="82" name="buh_accion_estacional" tableColumnId="82"/>
      <queryTableField id="83" name="buh_etapa_estacional" tableColumnId="83"/>
      <queryTableField id="84" name="buh_tdd" tableColumnId="84"/>
      <queryTableField id="85" name="buh_idd" tableColumnId="85"/>
      <queryTableField id="86" name="buh_roi_pasado" tableColumnId="86"/>
      <queryTableField id="87" name="buh_roi_proyectado" tableColumnId="87"/>
      <queryTableField id="88" name="buh_velocity" tableColumnId="88"/>
      <queryTableField id="89" name="buh_nivel_servicio" tableColumnId="89"/>
      <queryTableField id="90" name="buh_ultimo_cambio" tableColumnId="90"/>
      <queryTableField id="91" name="buh_nuevo_inicio_horizonte" tableColumnId="91"/>
      <queryTableField id="92" name="buh_inicio_horizonte" tableColumnId="92"/>
      <queryTableField id="93" name="buh_fin_horizonte" tableColumnId="93"/>
      <queryTableField id="94" name="buh_ultima_transferencia_ini" tableColumnId="94"/>
      <queryTableField id="95" name="buh_ultima_transferencia_fin" tableColumnId="95"/>
      <queryTableField id="96" name="buh_variabilidad" tableColumnId="96"/>
      <queryTableField id="97" name="buh_rojo_acumulado" tableColumnId="97"/>
      <queryTableField id="98" name="buh_negro" tableColumnId="98"/>
      <queryTableField id="99" name="buh_rojo" tableColumnId="99"/>
      <queryTableField id="100" name="buh_amarillo" tableColumnId="100"/>
      <queryTableField id="101" name="buh_verde" tableColumnId="101"/>
      <queryTableField id="102" name="buh_lila" tableColumnId="102"/>
      <queryTableField id="103" name="emp_nombre" tableColumnId="103"/>
      <queryTableField id="104" name="bod_nombre" tableColumnId="104"/>
      <queryTableField id="105" name="pro_nombre" tableColumnId="105"/>
      <queryTableField id="106" name="pre_nombre" tableColumnId="106"/>
      <queryTableField id="107" name="pro_descripcion" tableColumnId="107"/>
      <queryTableField id="108" name="pro_grupo" tableColumnId="108"/>
      <queryTableField id="109" name="pro_linea" tableColumnId="109"/>
      <queryTableField id="110" name="pro_sublinea" tableColumnId="110"/>
      <queryTableField id="111" name="pro_modelo" tableColumnId="111"/>
      <queryTableField id="112" name="pro_familia" tableColumnId="112"/>
      <queryTableField id="113" name="pro_subfamilia" tableColumnId="113"/>
      <queryTableField id="114" name="pro_categoria" tableColumnId="114"/>
      <queryTableField id="115" name="pro_tipo" tableColumnId="115"/>
      <queryTableField id="116" name="pro_marca" tableColumnId="116"/>
      <queryTableField id="117" name="pro_cat_management" tableColumnId="117"/>
      <queryTableField id="118" dataBound="0" tableColumnId="1"/>
      <queryTableField id="119" dataBound="0" tableColumnId="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_nombre" sourceName="pro_nombre">
  <pivotTables>
    <pivotTable tabId="4" name="Tabla dinámica2"/>
  </pivotTables>
  <data>
    <tabular pivotCacheId="1" showMissing="0">
      <items count="36">
        <i x="3" s="1"/>
        <i x="2" s="1"/>
        <i x="4" s="1"/>
        <i x="16" s="1"/>
        <i x="8" s="1"/>
        <i x="15" s="1"/>
        <i x="12" s="1"/>
        <i x="18" s="1"/>
        <i x="14" s="1"/>
        <i x="1" s="1"/>
        <i x="6" s="1"/>
        <i x="17" s="1"/>
        <i x="0" s="1"/>
        <i x="7" s="1"/>
        <i x="9" s="1"/>
        <i x="10" s="1"/>
        <i x="5" s="1"/>
        <i x="11" s="1"/>
        <i x="13" s="1"/>
        <i x="25" s="1" nd="1"/>
        <i x="26" s="1" nd="1"/>
        <i x="22" s="1" nd="1"/>
        <i x="34" s="1" nd="1"/>
        <i x="21" s="1" nd="1"/>
        <i x="30" s="1" nd="1"/>
        <i x="24" s="1" nd="1"/>
        <i x="28" s="1" nd="1"/>
        <i x="23" s="1" nd="1"/>
        <i x="32" s="1" nd="1"/>
        <i x="33" s="1" nd="1"/>
        <i x="27" s="1" nd="1"/>
        <i x="29" s="1" nd="1"/>
        <i x="35" s="1" nd="1"/>
        <i x="31" s="1" nd="1"/>
        <i x="19" s="1" nd="1"/>
        <i x="20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ch_nombre" sourceName="ach_nombre">
  <pivotTables>
    <pivotTable tabId="4" name="Tabla dinámica2"/>
  </pivotTables>
  <data>
    <tabular pivotCacheId="1" showMissing="0">
      <items count="22">
        <i x="3" s="1"/>
        <i x="2" s="1"/>
        <i x="1" s="1"/>
        <i x="6" s="1"/>
        <i x="4" s="1"/>
        <i x="5" s="1"/>
        <i x="0" s="1"/>
        <i x="9" s="1" nd="1"/>
        <i x="14" s="1" nd="1"/>
        <i x="8" s="1" nd="1"/>
        <i x="13" s="1" nd="1"/>
        <i x="20" s="1" nd="1"/>
        <i x="21" s="1" nd="1"/>
        <i x="10" s="1" nd="1"/>
        <i x="16" s="1" nd="1"/>
        <i x="18" s="1" nd="1"/>
        <i x="19" s="1" nd="1"/>
        <i x="11" s="1" nd="1"/>
        <i x="15" s="1" nd="1"/>
        <i x="12" s="1" nd="1"/>
        <i x="17" s="1" nd="1"/>
        <i x="7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bod_nombre" sourceName="bod_nombre">
  <pivotTables>
    <pivotTable tabId="4" name="Tabla dinámica2"/>
  </pivotTables>
  <data>
    <tabular pivotCacheId="1" showMissing="0">
      <items count="10">
        <i x="0" s="1"/>
        <i x="2" s="1" nd="1"/>
        <i x="9" s="1" nd="1"/>
        <i x="3" s="1" nd="1"/>
        <i x="6" s="1" nd="1"/>
        <i x="8" s="1" nd="1"/>
        <i x="7" s="1" nd="1"/>
        <i x="4" s="1" nd="1"/>
        <i x="5" s="1" nd="1"/>
        <i x="1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emp_nombre" sourceName="emp_nombre">
  <pivotTables>
    <pivotTable tabId="3" name="TD_Sobreinventario_Fisico"/>
  </pivotTables>
  <data>
    <tabular pivotCacheId="1" showMissing="0">
      <items count="3">
        <i x="0" s="1"/>
        <i x="2" s="1" nd="1"/>
        <i x="1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bod_nombre1" sourceName="bod_nombre">
  <pivotTables>
    <pivotTable tabId="3" name="TD_Sobreinventario_Fisico"/>
  </pivotTables>
  <data>
    <tabular pivotCacheId="1" showMissing="0">
      <items count="10">
        <i x="0" s="1"/>
        <i x="2" s="1" nd="1"/>
        <i x="9" s="1" nd="1"/>
        <i x="3" s="1" nd="1"/>
        <i x="6" s="1" nd="1"/>
        <i x="8" s="1" nd="1"/>
        <i x="7" s="1" nd="1"/>
        <i x="4" s="1" nd="1"/>
        <i x="5" s="1" nd="1"/>
        <i x="1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buh_color_inventario_fisico" sourceName="buh_color_inventario_fisico">
  <pivotTables>
    <pivotTable tabId="3" name="TD_Sobreinventario_Fisico"/>
  </pivotTables>
  <data>
    <tabular pivotCacheId="1" showMissing="0">
      <items count="8">
        <i x="0" s="1"/>
        <i x="4" s="1"/>
        <i x="6" s="1"/>
        <i x="5" s="1"/>
        <i x="2" s="1"/>
        <i x="3" s="1"/>
        <i x="1" s="1"/>
        <i x="7" s="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ch_nombre1" sourceName="ach_nombre">
  <pivotTables>
    <pivotTable tabId="3" name="TD_Sobreinventario_Fisico"/>
  </pivotTables>
  <data>
    <tabular pivotCacheId="1" showMissing="0">
      <items count="22">
        <i x="3" s="1"/>
        <i x="2" s="1"/>
        <i x="1" s="1"/>
        <i x="6" s="1"/>
        <i x="4" s="1"/>
        <i x="5" s="1"/>
        <i x="0" s="1"/>
        <i x="9" s="1" nd="1"/>
        <i x="14" s="1" nd="1"/>
        <i x="8" s="1" nd="1"/>
        <i x="13" s="1" nd="1"/>
        <i x="20" s="1" nd="1"/>
        <i x="21" s="1" nd="1"/>
        <i x="10" s="1" nd="1"/>
        <i x="16" s="1" nd="1"/>
        <i x="18" s="1" nd="1"/>
        <i x="19" s="1" nd="1"/>
        <i x="11" s="1" nd="1"/>
        <i x="15" s="1" nd="1"/>
        <i x="12" s="1" nd="1"/>
        <i x="17" s="1" nd="1"/>
        <i x="7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ro_nombre" cache="SegmentaciónDeDatos_pro_nombre" caption="PROVEEDOR" columnCount="3" style="SlicerStyleLight2" rowHeight="241300"/>
  <slicer name="ach_nombre" cache="SegmentaciónDeDatos_ach_nombre" caption="HOJA CB" columnCount="3" rowHeight="241300"/>
  <slicer name="BODEGA" cache="SegmentaciónDeDatos_bod_nombre" caption="BODEGA" columnCount="2" style="SlicerStyleLight6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emp_nombre" cache="SegmentaciónDeDatos_emp_nombre" caption="EMPRESA" rowHeight="241300"/>
  <slicer name="Bodega Nombre" cache="SegmentaciónDeDatos_bod_nombre1" caption="BODEGA" columnCount="2" style="SlicerStyleLight2" rowHeight="241300"/>
  <slicer name="Color" cache="SegmentaciónDeDatos_buh_color_inventario_fisico" caption="Color" columnCount="3" style="SlicerStyleLight6" rowHeight="241300"/>
  <slicer name="ach_nombre 1" cache="SegmentaciónDeDatos_ach_nombre1" caption="HOJA CB" columnCount="2" style="SlicerStyleLight4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atos_Buffers" displayName="Datos_Buffers" ref="A1:DH1409" tableType="queryTable" totalsRowShown="0">
  <autoFilter ref="A1:DH1409"/>
  <tableColumns count="112">
    <tableColumn id="3" uniqueName="3" name="ach_nombre" queryTableFieldId="3"/>
    <tableColumn id="9" uniqueName="9" name="buh_empresa" queryTableFieldId="9"/>
    <tableColumn id="10" uniqueName="10" name="buh_archivo" queryTableFieldId="10"/>
    <tableColumn id="11" uniqueName="11" name="buh_fecha" queryTableFieldId="11" dataDxfId="11"/>
    <tableColumn id="12" uniqueName="12" name="buh_bodega" queryTableFieldId="12"/>
    <tableColumn id="13" uniqueName="13" name="buh_codigo" queryTableFieldId="13"/>
    <tableColumn id="14" uniqueName="14" name="buh_codigo_funcional" queryTableFieldId="14"/>
    <tableColumn id="15" uniqueName="15" name="buh_codigo_vinculado" queryTableFieldId="15"/>
    <tableColumn id="16" uniqueName="16" name="buh_codigo_generico" queryTableFieldId="16"/>
    <tableColumn id="17" uniqueName="17" name="buh_estatus" queryTableFieldId="17"/>
    <tableColumn id="18" uniqueName="18" name="buh_clasificacion" queryTableFieldId="18"/>
    <tableColumn id="19" uniqueName="19" name="buh_responsable" queryTableFieldId="19"/>
    <tableColumn id="20" uniqueName="20" name="buh_ctv" queryTableFieldId="20"/>
    <tableColumn id="21" uniqueName="21" name="buh_pv" queryTableFieldId="21"/>
    <tableColumn id="22" uniqueName="22" name="buh_precio_promocion" queryTableFieldId="22"/>
    <tableColumn id="23" uniqueName="23" name="buh_promocion_desde" queryTableFieldId="23" dataDxfId="10"/>
    <tableColumn id="24" uniqueName="24" name="buh_promocion_hasta" queryTableFieldId="24" dataDxfId="9"/>
    <tableColumn id="25" uniqueName="25" name="buh_proveedor" queryTableFieldId="25"/>
    <tableColumn id="26" uniqueName="26" name="buh_perfil" queryTableFieldId="26"/>
    <tableColumn id="27" uniqueName="27" name="buh_horizonte" queryTableFieldId="27"/>
    <tableColumn id="28" uniqueName="28" name="buh_tiempo_suministro" queryTableFieldId="28"/>
    <tableColumn id="29" uniqueName="29" name="buh_frecuencia_reposicion" queryTableFieldId="29"/>
    <tableColumn id="30" uniqueName="30" name="buh_gdb" queryTableFieldId="30"/>
    <tableColumn id="31" uniqueName="31" name="buh_cam" queryTableFieldId="31"/>
    <tableColumn id="32" uniqueName="32" name="buh_etapa" queryTableFieldId="32"/>
    <tableColumn id="33" uniqueName="33" name="buh_nuevo_buffer_sugerido" queryTableFieldId="33"/>
    <tableColumn id="34" uniqueName="34" name="buh_comportamiento" queryTableFieldId="34"/>
    <tableColumn id="35" uniqueName="35" name="buh_consumo" queryTableFieldId="35"/>
    <tableColumn id="36" uniqueName="36" name="buh_buffer_calculado" queryTableFieldId="36"/>
    <tableColumn id="37" uniqueName="37" name="buh_cobertura_buffer" queryTableFieldId="37"/>
    <tableColumn id="38" uniqueName="38" name="buh_cobertura_inventario_proyectado" queryTableFieldId="38"/>
    <tableColumn id="39" uniqueName="39" name="buh_cobertura_pedido_minimo" queryTableFieldId="39"/>
    <tableColumn id="40" uniqueName="40" name="buh_dias_desabastecimiento" queryTableFieldId="40"/>
    <tableColumn id="41" uniqueName="41" name="buh_ventas_perdidas" queryTableFieldId="41"/>
    <tableColumn id="42" uniqueName="42" name="buh_observaciones" queryTableFieldId="42"/>
    <tableColumn id="43" uniqueName="43" name="buh_nuevo_buffer_real" queryTableFieldId="43"/>
    <tableColumn id="44" uniqueName="44" name="buh_posponer_alerta_buf" queryTableFieldId="44" dataDxfId="8"/>
    <tableColumn id="45" uniqueName="45" name="buh_posponer_alerta_red" queryTableFieldId="45" dataDxfId="7"/>
    <tableColumn id="46" uniqueName="46" name="buh_posponer_alerta_gdb" queryTableFieldId="46" dataDxfId="6"/>
    <tableColumn id="47" uniqueName="47" name="buh_buffer_minimo" queryTableFieldId="47"/>
    <tableColumn id="48" uniqueName="48" name="buh_buffer_maximo" queryTableFieldId="48"/>
    <tableColumn id="49" uniqueName="49" name="buh_pedido_minimo" queryTableFieldId="49"/>
    <tableColumn id="50" uniqueName="50" name="buh_redondeo_pedido_minimo" queryTableFieldId="50"/>
    <tableColumn id="51" uniqueName="51" name="buh_pedido_minimo_grupo" queryTableFieldId="51"/>
    <tableColumn id="52" uniqueName="52" name="buh_unidad_empaque" queryTableFieldId="52"/>
    <tableColumn id="53" uniqueName="53" name="buh_redondeo_unidad_empaque" queryTableFieldId="53"/>
    <tableColumn id="54" uniqueName="54" name="buh_porcentaje_atencion" queryTableFieldId="54"/>
    <tableColumn id="55" uniqueName="55" name="buh_impacto_faltante" queryTableFieldId="55"/>
    <tableColumn id="56" uniqueName="56" name="buh_buffer_actual" queryTableFieldId="56"/>
    <tableColumn id="57" uniqueName="57" name="buh_zona_amarilla" queryTableFieldId="57"/>
    <tableColumn id="58" uniqueName="58" name="buh_zona_roja" queryTableFieldId="58"/>
    <tableColumn id="59" uniqueName="59" name="buh_color_inventario_fisico" queryTableFieldId="59"/>
    <tableColumn id="60" uniqueName="60" name="buh_color_inventario_proyectado" queryTableFieldId="60"/>
    <tableColumn id="61" uniqueName="61" name="buh_ultimo_buffer" queryTableFieldId="61"/>
    <tableColumn id="62" uniqueName="62" name="buh_buffer_anterior_estacion" queryTableFieldId="62"/>
    <tableColumn id="63" uniqueName="63" name="buh_buffer_estacional" queryTableFieldId="63"/>
    <tableColumn id="64" uniqueName="64" name="buh_inventario_proveedor" queryTableFieldId="64"/>
    <tableColumn id="65" uniqueName="65" name="buh_inventario_fisico" queryTableFieldId="65"/>
    <tableColumn id="66" uniqueName="66" name="buh_estado_inventario_fisico" queryTableFieldId="66"/>
    <tableColumn id="67" uniqueName="67" name="buh_transito" queryTableFieldId="67"/>
    <tableColumn id="68" uniqueName="68" name="buh_negociacion" queryTableFieldId="68"/>
    <tableColumn id="69" uniqueName="69" name="buh_produccion" queryTableFieldId="69"/>
    <tableColumn id="70" uniqueName="70" name="buh_embarcado" queryTableFieldId="70"/>
    <tableColumn id="71" uniqueName="71" name="buh_comprometido" queryTableFieldId="71"/>
    <tableColumn id="72" uniqueName="72" name="buh_backorder" queryTableFieldId="72"/>
    <tableColumn id="73" uniqueName="73" name="buh_inventario_proyectado" queryTableFieldId="73"/>
    <tableColumn id="74" uniqueName="74" name="buh_estado_inventario_proyectado" queryTableFieldId="74"/>
    <tableColumn id="75" uniqueName="75" name="buh_ingresos" queryTableFieldId="75"/>
    <tableColumn id="76" uniqueName="76" name="buh_egresos" queryTableFieldId="76"/>
    <tableColumn id="77" uniqueName="77" name="buh_pedido_calculado_auxiliar" queryTableFieldId="77"/>
    <tableColumn id="78" uniqueName="78" name="buh_pedido_calculado" queryTableFieldId="78"/>
    <tableColumn id="79" uniqueName="79" name="buh_pedido_promedio" queryTableFieldId="79"/>
    <tableColumn id="80" uniqueName="80" name="buh_pedido_real" queryTableFieldId="80"/>
    <tableColumn id="81" uniqueName="81" name="buh_calendario_estacional" queryTableFieldId="81"/>
    <tableColumn id="82" uniqueName="82" name="buh_accion_estacional" queryTableFieldId="82"/>
    <tableColumn id="83" uniqueName="83" name="buh_etapa_estacional" queryTableFieldId="83"/>
    <tableColumn id="84" uniqueName="84" name="buh_tdd" queryTableFieldId="84"/>
    <tableColumn id="85" uniqueName="85" name="buh_idd" queryTableFieldId="85"/>
    <tableColumn id="86" uniqueName="86" name="buh_roi_pasado" queryTableFieldId="86"/>
    <tableColumn id="87" uniqueName="87" name="buh_roi_proyectado" queryTableFieldId="87"/>
    <tableColumn id="88" uniqueName="88" name="buh_velocity" queryTableFieldId="88"/>
    <tableColumn id="89" uniqueName="89" name="buh_nivel_servicio" queryTableFieldId="89"/>
    <tableColumn id="90" uniqueName="90" name="buh_ultimo_cambio" queryTableFieldId="90" dataDxfId="5"/>
    <tableColumn id="91" uniqueName="91" name="buh_nuevo_inicio_horizonte" queryTableFieldId="91" dataDxfId="4"/>
    <tableColumn id="92" uniqueName="92" name="buh_inicio_horizonte" queryTableFieldId="92" dataDxfId="3"/>
    <tableColumn id="93" uniqueName="93" name="buh_fin_horizonte" queryTableFieldId="93" dataDxfId="2"/>
    <tableColumn id="94" uniqueName="94" name="buh_ultima_transferencia_ini" queryTableFieldId="94" dataDxfId="1"/>
    <tableColumn id="95" uniqueName="95" name="buh_ultima_transferencia_fin" queryTableFieldId="95" dataDxfId="0"/>
    <tableColumn id="96" uniqueName="96" name="buh_variabilidad" queryTableFieldId="96"/>
    <tableColumn id="97" uniqueName="97" name="buh_rojo_acumulado" queryTableFieldId="97"/>
    <tableColumn id="98" uniqueName="98" name="buh_negro" queryTableFieldId="98"/>
    <tableColumn id="99" uniqueName="99" name="buh_rojo" queryTableFieldId="99"/>
    <tableColumn id="100" uniqueName="100" name="buh_amarillo" queryTableFieldId="100"/>
    <tableColumn id="101" uniqueName="101" name="buh_verde" queryTableFieldId="101"/>
    <tableColumn id="102" uniqueName="102" name="buh_lila" queryTableFieldId="102"/>
    <tableColumn id="103" uniqueName="103" name="emp_nombre" queryTableFieldId="103"/>
    <tableColumn id="104" uniqueName="104" name="bod_nombre" queryTableFieldId="104"/>
    <tableColumn id="105" uniqueName="105" name="pro_nombre" queryTableFieldId="105"/>
    <tableColumn id="106" uniqueName="106" name="pre_nombre" queryTableFieldId="106"/>
    <tableColumn id="107" uniqueName="107" name="pro_descripcion" queryTableFieldId="107"/>
    <tableColumn id="108" uniqueName="108" name="pro_grupo" queryTableFieldId="108"/>
    <tableColumn id="109" uniqueName="109" name="pro_linea" queryTableFieldId="109"/>
    <tableColumn id="110" uniqueName="110" name="pro_sublinea" queryTableFieldId="110"/>
    <tableColumn id="111" uniqueName="111" name="pro_modelo" queryTableFieldId="111"/>
    <tableColumn id="112" uniqueName="112" name="pro_familia" queryTableFieldId="112"/>
    <tableColumn id="113" uniqueName="113" name="pro_subfamilia" queryTableFieldId="113"/>
    <tableColumn id="114" uniqueName="114" name="pro_categoria" queryTableFieldId="114"/>
    <tableColumn id="115" uniqueName="115" name="pro_tipo" queryTableFieldId="115"/>
    <tableColumn id="116" uniqueName="116" name="pro_marca" queryTableFieldId="116"/>
    <tableColumn id="117" uniqueName="117" name="pro_cat_management" queryTableFieldId="117"/>
    <tableColumn id="1" uniqueName="1" name="Diferencia Buffer Fisico" queryTableFieldId="118">
      <calculatedColumnFormula>Datos_Buffers[[#This Row],[buh_inventario_fisico]]-Datos_Buffers[[#This Row],[buh_buffer_actual]]</calculatedColumnFormula>
    </tableColumn>
    <tableColumn id="2" uniqueName="2" name="Valor Diferencia Buffer" queryTableFieldId="119">
      <calculatedColumnFormula>Datos_Buffers[[#This Row],[Diferencia Buffer Fisico]]*Datos_Buffers[[#This Row],[buh_ctv]]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9" tint="-0.249977111117893"/>
  </sheetPr>
  <dimension ref="A1:DH1409"/>
  <sheetViews>
    <sheetView showGridLines="0" workbookViewId="0">
      <selection activeCell="B17" sqref="B17"/>
    </sheetView>
  </sheetViews>
  <sheetFormatPr baseColWidth="10" defaultRowHeight="15" x14ac:dyDescent="0.25"/>
  <cols>
    <col min="1" max="1" width="22.140625" customWidth="1"/>
    <col min="2" max="2" width="15.42578125" customWidth="1"/>
    <col min="3" max="3" width="14.140625" customWidth="1"/>
    <col min="4" max="4" width="12.5703125" customWidth="1"/>
    <col min="5" max="5" width="14.28515625" customWidth="1"/>
    <col min="6" max="6" width="13.5703125" customWidth="1"/>
    <col min="7" max="7" width="23" customWidth="1"/>
    <col min="8" max="8" width="23.28515625" customWidth="1"/>
    <col min="9" max="9" width="22.42578125" customWidth="1"/>
    <col min="10" max="10" width="14.140625" customWidth="1"/>
    <col min="11" max="11" width="18.5703125" customWidth="1"/>
    <col min="12" max="12" width="18.7109375" customWidth="1"/>
    <col min="13" max="13" width="10.28515625" customWidth="1"/>
    <col min="14" max="14" width="9.85546875" customWidth="1"/>
    <col min="15" max="15" width="24.140625" customWidth="1"/>
    <col min="16" max="16" width="24" customWidth="1"/>
    <col min="17" max="17" width="23.140625" customWidth="1"/>
    <col min="18" max="18" width="17" customWidth="1"/>
    <col min="19" max="19" width="12.5703125" customWidth="1"/>
    <col min="20" max="20" width="16.28515625" customWidth="1"/>
    <col min="21" max="21" width="24.85546875" customWidth="1"/>
    <col min="22" max="22" width="27.5703125" customWidth="1"/>
    <col min="23" max="23" width="11" customWidth="1"/>
    <col min="24" max="24" width="11.28515625" customWidth="1"/>
    <col min="25" max="25" width="12.7109375" customWidth="1"/>
    <col min="26" max="26" width="29" customWidth="1"/>
    <col min="27" max="27" width="22.7109375" customWidth="1"/>
    <col min="28" max="28" width="15.7109375" customWidth="1"/>
    <col min="29" max="29" width="22.7109375" customWidth="1"/>
    <col min="30" max="30" width="23" customWidth="1"/>
    <col min="31" max="31" width="38" customWidth="1"/>
    <col min="32" max="32" width="31.85546875" customWidth="1"/>
    <col min="33" max="33" width="29.5703125" customWidth="1"/>
    <col min="34" max="34" width="22.42578125" customWidth="1"/>
    <col min="35" max="35" width="20.5703125" customWidth="1"/>
    <col min="36" max="36" width="24.5703125" customWidth="1"/>
    <col min="37" max="38" width="26.5703125" customWidth="1"/>
    <col min="39" max="39" width="26.85546875" customWidth="1"/>
    <col min="40" max="40" width="21.28515625" customWidth="1"/>
    <col min="41" max="41" width="21.5703125" customWidth="1"/>
    <col min="42" max="42" width="22" customWidth="1"/>
    <col min="43" max="43" width="32" customWidth="1"/>
    <col min="44" max="44" width="28.28515625" customWidth="1"/>
    <col min="45" max="45" width="23.5703125" customWidth="1"/>
    <col min="46" max="46" width="33.42578125" customWidth="1"/>
    <col min="47" max="47" width="26.28515625" customWidth="1"/>
    <col min="48" max="48" width="23" customWidth="1"/>
    <col min="49" max="49" width="19.7109375" customWidth="1"/>
    <col min="50" max="50" width="20.140625" customWidth="1"/>
    <col min="51" max="51" width="16.28515625" customWidth="1"/>
    <col min="52" max="52" width="28.28515625" customWidth="1"/>
    <col min="53" max="53" width="33.85546875" customWidth="1"/>
    <col min="54" max="54" width="20.28515625" customWidth="1"/>
    <col min="55" max="55" width="30.28515625" customWidth="1"/>
    <col min="56" max="56" width="23.5703125" customWidth="1"/>
    <col min="57" max="57" width="27.42578125" customWidth="1"/>
    <col min="58" max="58" width="22.7109375" customWidth="1"/>
    <col min="59" max="59" width="30" customWidth="1"/>
    <col min="60" max="60" width="14.5703125" customWidth="1"/>
    <col min="61" max="61" width="18.42578125" customWidth="1"/>
    <col min="62" max="63" width="17.5703125" customWidth="1"/>
    <col min="64" max="64" width="21" customWidth="1"/>
    <col min="65" max="65" width="16.5703125" customWidth="1"/>
    <col min="66" max="66" width="28.140625" customWidth="1"/>
    <col min="67" max="67" width="35.42578125" customWidth="1"/>
    <col min="68" max="68" width="15.140625" customWidth="1"/>
    <col min="69" max="69" width="14.5703125" customWidth="1"/>
    <col min="70" max="70" width="31.28515625" customWidth="1"/>
    <col min="71" max="71" width="23.5703125" customWidth="1"/>
    <col min="72" max="72" width="24" customWidth="1"/>
    <col min="73" max="73" width="18.5703125" customWidth="1"/>
    <col min="74" max="74" width="27.28515625" customWidth="1"/>
    <col min="75" max="75" width="23.5703125" customWidth="1"/>
    <col min="76" max="76" width="22.85546875" customWidth="1"/>
    <col min="77" max="77" width="10.7109375" customWidth="1"/>
    <col min="78" max="78" width="10.5703125" customWidth="1"/>
    <col min="79" max="79" width="17.42578125" customWidth="1"/>
    <col min="80" max="80" width="21.28515625" customWidth="1"/>
    <col min="81" max="81" width="14.7109375" customWidth="1"/>
    <col min="82" max="82" width="20.140625" customWidth="1"/>
    <col min="83" max="83" width="21.140625" customWidth="1"/>
    <col min="84" max="84" width="29.140625" customWidth="1"/>
    <col min="85" max="85" width="22.28515625" customWidth="1"/>
    <col min="86" max="86" width="19.85546875" customWidth="1"/>
    <col min="87" max="87" width="29.85546875" customWidth="1"/>
    <col min="88" max="88" width="30" customWidth="1"/>
    <col min="89" max="89" width="18.140625" customWidth="1"/>
    <col min="90" max="90" width="22.140625" customWidth="1"/>
    <col min="91" max="91" width="12.85546875" customWidth="1"/>
    <col min="92" max="92" width="11.28515625" customWidth="1"/>
    <col min="93" max="93" width="15" customWidth="1"/>
    <col min="94" max="94" width="12.85546875" customWidth="1"/>
    <col min="95" max="95" width="10.42578125" customWidth="1"/>
    <col min="96" max="96" width="15.28515625" customWidth="1"/>
    <col min="97" max="97" width="14.7109375" customWidth="1"/>
    <col min="98" max="98" width="22.85546875" bestFit="1" customWidth="1"/>
    <col min="99" max="99" width="22.85546875" customWidth="1"/>
    <col min="100" max="100" width="36.28515625" customWidth="1"/>
    <col min="101" max="101" width="12.42578125" customWidth="1"/>
    <col min="102" max="102" width="17.7109375" customWidth="1"/>
    <col min="103" max="103" width="34.7109375" customWidth="1"/>
    <col min="104" max="104" width="23.28515625" customWidth="1"/>
    <col min="105" max="105" width="13.42578125" customWidth="1"/>
    <col min="106" max="106" width="16.5703125" customWidth="1"/>
    <col min="107" max="107" width="15.42578125" customWidth="1"/>
    <col min="108" max="108" width="10.85546875" customWidth="1"/>
    <col min="109" max="109" width="12.5703125" customWidth="1"/>
    <col min="110" max="110" width="22.7109375" customWidth="1"/>
    <col min="111" max="111" width="24.140625" bestFit="1" customWidth="1"/>
    <col min="112" max="112" width="23.85546875" bestFit="1" customWidth="1"/>
    <col min="113" max="113" width="11.28515625" bestFit="1" customWidth="1"/>
    <col min="114" max="114" width="10.140625" bestFit="1" customWidth="1"/>
    <col min="115" max="115" width="12.42578125" bestFit="1" customWidth="1"/>
    <col min="116" max="116" width="13.85546875" bestFit="1" customWidth="1"/>
    <col min="117" max="117" width="12.85546875" bestFit="1" customWidth="1"/>
  </cols>
  <sheetData>
    <row r="1" spans="1:1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115</v>
      </c>
      <c r="DH1" t="s">
        <v>116</v>
      </c>
    </row>
    <row r="2" spans="1:112" x14ac:dyDescent="0.25">
      <c r="A2" t="s">
        <v>165</v>
      </c>
      <c r="B2" t="s">
        <v>156</v>
      </c>
      <c r="C2">
        <v>10</v>
      </c>
      <c r="D2" s="1">
        <v>42524</v>
      </c>
      <c r="E2" t="s">
        <v>157</v>
      </c>
      <c r="F2" t="s">
        <v>158</v>
      </c>
      <c r="H2" t="s">
        <v>131</v>
      </c>
      <c r="I2" t="s">
        <v>158</v>
      </c>
      <c r="J2" t="s">
        <v>159</v>
      </c>
      <c r="K2" t="s">
        <v>136</v>
      </c>
      <c r="L2" t="s">
        <v>160</v>
      </c>
      <c r="M2">
        <v>2.09</v>
      </c>
      <c r="N2">
        <v>3</v>
      </c>
      <c r="O2">
        <v>0</v>
      </c>
      <c r="P2" s="1"/>
      <c r="Q2" s="1"/>
      <c r="R2">
        <v>32</v>
      </c>
      <c r="S2">
        <v>41</v>
      </c>
      <c r="T2">
        <v>20</v>
      </c>
      <c r="U2">
        <v>18</v>
      </c>
      <c r="V2">
        <v>16</v>
      </c>
      <c r="W2">
        <v>1</v>
      </c>
      <c r="X2" t="s">
        <v>132</v>
      </c>
      <c r="Y2" t="s">
        <v>161</v>
      </c>
      <c r="Z2">
        <v>532</v>
      </c>
      <c r="AB2">
        <v>2.4500000000000002</v>
      </c>
      <c r="AC2">
        <v>125</v>
      </c>
      <c r="AD2">
        <v>40.82</v>
      </c>
      <c r="AE2">
        <v>13.57</v>
      </c>
      <c r="AF2">
        <v>30.61</v>
      </c>
      <c r="AG2">
        <v>0</v>
      </c>
      <c r="AH2">
        <v>0</v>
      </c>
      <c r="AK2" s="1">
        <v>41890</v>
      </c>
      <c r="AL2" s="1"/>
      <c r="AM2" s="1">
        <v>42440</v>
      </c>
      <c r="AP2">
        <v>300</v>
      </c>
      <c r="AQ2" t="s">
        <v>162</v>
      </c>
      <c r="AT2" t="s">
        <v>135</v>
      </c>
      <c r="AU2">
        <v>1</v>
      </c>
      <c r="AW2">
        <v>400</v>
      </c>
      <c r="AX2">
        <v>266</v>
      </c>
      <c r="AY2">
        <v>132</v>
      </c>
      <c r="AZ2" t="s">
        <v>136</v>
      </c>
      <c r="BA2" t="s">
        <v>136</v>
      </c>
      <c r="BB2">
        <v>500</v>
      </c>
      <c r="BE2">
        <v>1000000000</v>
      </c>
      <c r="BF2">
        <v>133</v>
      </c>
      <c r="BG2">
        <v>0.67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133</v>
      </c>
      <c r="BO2">
        <v>0.67</v>
      </c>
      <c r="BP2">
        <v>0</v>
      </c>
      <c r="BQ2">
        <v>0</v>
      </c>
      <c r="BS2">
        <v>300</v>
      </c>
      <c r="BT2">
        <v>188</v>
      </c>
      <c r="BY2">
        <v>0</v>
      </c>
      <c r="BZ2">
        <v>0</v>
      </c>
      <c r="CA2">
        <v>0</v>
      </c>
      <c r="CB2">
        <v>0.61</v>
      </c>
      <c r="CD2">
        <v>1</v>
      </c>
      <c r="CE2" s="1">
        <v>41764</v>
      </c>
      <c r="CF2" s="1">
        <v>42384</v>
      </c>
      <c r="CG2" s="1">
        <v>42384</v>
      </c>
      <c r="CH2" s="1">
        <v>42524</v>
      </c>
      <c r="CI2" s="1"/>
      <c r="CJ2" s="1"/>
      <c r="CK2">
        <v>0.16</v>
      </c>
      <c r="CL2">
        <v>132</v>
      </c>
      <c r="CM2">
        <v>0.01</v>
      </c>
      <c r="CN2">
        <v>0</v>
      </c>
      <c r="CO2">
        <v>0.6</v>
      </c>
      <c r="CP2">
        <v>0</v>
      </c>
      <c r="CQ2">
        <v>0</v>
      </c>
      <c r="CR2" t="s">
        <v>163</v>
      </c>
      <c r="CS2" t="s">
        <v>164</v>
      </c>
      <c r="CT2" t="s">
        <v>166</v>
      </c>
      <c r="CU2" t="s">
        <v>167</v>
      </c>
      <c r="CV2" t="s">
        <v>168</v>
      </c>
      <c r="CW2" t="s">
        <v>169</v>
      </c>
      <c r="CX2" t="s">
        <v>170</v>
      </c>
      <c r="CY2" t="s">
        <v>171</v>
      </c>
      <c r="CZ2" t="s">
        <v>172</v>
      </c>
      <c r="DA2" t="s">
        <v>173</v>
      </c>
      <c r="DB2" t="s">
        <v>174</v>
      </c>
      <c r="DC2" t="s">
        <v>175</v>
      </c>
      <c r="DD2" t="s">
        <v>176</v>
      </c>
      <c r="DE2" t="s">
        <v>177</v>
      </c>
      <c r="DF2" t="s">
        <v>178</v>
      </c>
      <c r="DG2">
        <f>Datos_Buffers[[#This Row],[buh_inventario_fisico]]-Datos_Buffers[[#This Row],[buh_buffer_actual]]</f>
        <v>-267</v>
      </c>
      <c r="DH2">
        <f>Datos_Buffers[[#This Row],[Diferencia Buffer Fisico]]*Datos_Buffers[[#This Row],[buh_ctv]]</f>
        <v>-558.03</v>
      </c>
    </row>
    <row r="3" spans="1:112" x14ac:dyDescent="0.25">
      <c r="A3" t="s">
        <v>165</v>
      </c>
      <c r="B3" t="s">
        <v>156</v>
      </c>
      <c r="C3">
        <v>10</v>
      </c>
      <c r="D3" s="1">
        <v>42524</v>
      </c>
      <c r="E3" t="s">
        <v>157</v>
      </c>
      <c r="F3" t="s">
        <v>179</v>
      </c>
      <c r="H3" t="s">
        <v>131</v>
      </c>
      <c r="I3" t="s">
        <v>158</v>
      </c>
      <c r="J3" t="s">
        <v>159</v>
      </c>
      <c r="K3" t="s">
        <v>136</v>
      </c>
      <c r="L3" t="s">
        <v>160</v>
      </c>
      <c r="M3">
        <v>2.14</v>
      </c>
      <c r="N3">
        <v>3</v>
      </c>
      <c r="O3">
        <v>0</v>
      </c>
      <c r="P3" s="1"/>
      <c r="Q3" s="1"/>
      <c r="R3">
        <v>32</v>
      </c>
      <c r="S3">
        <v>41</v>
      </c>
      <c r="T3">
        <v>20</v>
      </c>
      <c r="U3">
        <v>18</v>
      </c>
      <c r="V3">
        <v>16</v>
      </c>
      <c r="W3">
        <v>1</v>
      </c>
      <c r="X3" t="s">
        <v>132</v>
      </c>
      <c r="Y3" t="s">
        <v>180</v>
      </c>
      <c r="Z3">
        <v>532</v>
      </c>
      <c r="AA3" t="s">
        <v>181</v>
      </c>
      <c r="AB3">
        <v>2.23</v>
      </c>
      <c r="AC3">
        <v>114</v>
      </c>
      <c r="AD3">
        <v>44.84</v>
      </c>
      <c r="AE3">
        <v>26.46</v>
      </c>
      <c r="AF3">
        <v>33.630000000000003</v>
      </c>
      <c r="AG3">
        <v>0</v>
      </c>
      <c r="AH3">
        <v>0</v>
      </c>
      <c r="AK3" s="1"/>
      <c r="AL3" s="1"/>
      <c r="AM3" s="1">
        <v>42450</v>
      </c>
      <c r="AP3">
        <v>300</v>
      </c>
      <c r="AQ3" t="s">
        <v>162</v>
      </c>
      <c r="AT3" t="s">
        <v>135</v>
      </c>
      <c r="AU3">
        <v>1</v>
      </c>
      <c r="AW3">
        <v>400</v>
      </c>
      <c r="AX3">
        <v>266</v>
      </c>
      <c r="AY3">
        <v>132</v>
      </c>
      <c r="AZ3" t="s">
        <v>136</v>
      </c>
      <c r="BA3" t="s">
        <v>136</v>
      </c>
      <c r="BB3">
        <v>992</v>
      </c>
      <c r="BE3">
        <v>1000000000</v>
      </c>
      <c r="BF3">
        <v>236</v>
      </c>
      <c r="BG3">
        <v>0.41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236</v>
      </c>
      <c r="BO3">
        <v>0.41</v>
      </c>
      <c r="BP3">
        <v>0</v>
      </c>
      <c r="BQ3">
        <v>0</v>
      </c>
      <c r="BS3">
        <v>300</v>
      </c>
      <c r="BT3">
        <v>188</v>
      </c>
      <c r="BY3">
        <v>0</v>
      </c>
      <c r="BZ3">
        <v>0</v>
      </c>
      <c r="CA3">
        <v>0</v>
      </c>
      <c r="CB3">
        <v>0.56999999999999995</v>
      </c>
      <c r="CD3">
        <v>1</v>
      </c>
      <c r="CE3" s="1">
        <v>41576</v>
      </c>
      <c r="CF3" s="1">
        <v>42384</v>
      </c>
      <c r="CG3" s="1">
        <v>42384</v>
      </c>
      <c r="CH3" s="1">
        <v>42524</v>
      </c>
      <c r="CI3" s="1"/>
      <c r="CJ3" s="1"/>
      <c r="CK3">
        <v>0.13</v>
      </c>
      <c r="CL3">
        <v>132</v>
      </c>
      <c r="CM3">
        <v>0.01</v>
      </c>
      <c r="CN3">
        <v>0</v>
      </c>
      <c r="CO3">
        <v>0.2</v>
      </c>
      <c r="CP3">
        <v>0.4</v>
      </c>
      <c r="CQ3">
        <v>0</v>
      </c>
      <c r="CR3" t="s">
        <v>163</v>
      </c>
      <c r="CS3" t="s">
        <v>164</v>
      </c>
      <c r="CT3" t="s">
        <v>166</v>
      </c>
      <c r="CU3" t="s">
        <v>167</v>
      </c>
      <c r="CV3" t="s">
        <v>182</v>
      </c>
      <c r="CW3" t="s">
        <v>169</v>
      </c>
      <c r="CX3" t="s">
        <v>170</v>
      </c>
      <c r="CY3" t="s">
        <v>171</v>
      </c>
      <c r="CZ3" t="s">
        <v>172</v>
      </c>
      <c r="DA3" t="s">
        <v>173</v>
      </c>
      <c r="DB3" t="s">
        <v>174</v>
      </c>
      <c r="DC3" t="s">
        <v>175</v>
      </c>
      <c r="DD3" t="s">
        <v>176</v>
      </c>
      <c r="DE3" t="s">
        <v>177</v>
      </c>
      <c r="DF3" t="s">
        <v>178</v>
      </c>
      <c r="DG3">
        <f>Datos_Buffers[[#This Row],[buh_inventario_fisico]]-Datos_Buffers[[#This Row],[buh_buffer_actual]]</f>
        <v>-164</v>
      </c>
      <c r="DH3">
        <f>Datos_Buffers[[#This Row],[Diferencia Buffer Fisico]]*Datos_Buffers[[#This Row],[buh_ctv]]</f>
        <v>-350.96000000000004</v>
      </c>
    </row>
    <row r="4" spans="1:112" x14ac:dyDescent="0.25">
      <c r="A4" t="s">
        <v>165</v>
      </c>
      <c r="B4" t="s">
        <v>156</v>
      </c>
      <c r="C4">
        <v>10</v>
      </c>
      <c r="D4" s="1">
        <v>42524</v>
      </c>
      <c r="E4" t="s">
        <v>157</v>
      </c>
      <c r="F4" t="s">
        <v>183</v>
      </c>
      <c r="H4" t="s">
        <v>131</v>
      </c>
      <c r="I4" t="s">
        <v>158</v>
      </c>
      <c r="J4" t="s">
        <v>159</v>
      </c>
      <c r="K4" t="s">
        <v>136</v>
      </c>
      <c r="L4" t="s">
        <v>160</v>
      </c>
      <c r="M4">
        <v>2.14</v>
      </c>
      <c r="N4">
        <v>3</v>
      </c>
      <c r="O4">
        <v>0</v>
      </c>
      <c r="P4" s="1"/>
      <c r="Q4" s="1"/>
      <c r="R4">
        <v>32</v>
      </c>
      <c r="S4">
        <v>41</v>
      </c>
      <c r="T4">
        <v>20</v>
      </c>
      <c r="U4">
        <v>18</v>
      </c>
      <c r="V4">
        <v>16</v>
      </c>
      <c r="W4">
        <v>1</v>
      </c>
      <c r="X4" t="s">
        <v>132</v>
      </c>
      <c r="Y4" t="s">
        <v>180</v>
      </c>
      <c r="Z4">
        <v>466</v>
      </c>
      <c r="AB4">
        <v>2.27</v>
      </c>
      <c r="AC4">
        <v>116</v>
      </c>
      <c r="AD4">
        <v>38.549999999999997</v>
      </c>
      <c r="AE4">
        <v>27.53</v>
      </c>
      <c r="AF4">
        <v>33.04</v>
      </c>
      <c r="AG4">
        <v>0</v>
      </c>
      <c r="AH4">
        <v>0</v>
      </c>
      <c r="AK4" s="1">
        <v>41871</v>
      </c>
      <c r="AL4" s="1"/>
      <c r="AM4" s="1">
        <v>42433</v>
      </c>
      <c r="AP4">
        <v>300</v>
      </c>
      <c r="AQ4" t="s">
        <v>162</v>
      </c>
      <c r="AT4" t="s">
        <v>135</v>
      </c>
      <c r="AU4">
        <v>1</v>
      </c>
      <c r="AW4">
        <v>350</v>
      </c>
      <c r="AX4">
        <v>233</v>
      </c>
      <c r="AY4">
        <v>116</v>
      </c>
      <c r="AZ4" t="s">
        <v>138</v>
      </c>
      <c r="BA4" t="s">
        <v>138</v>
      </c>
      <c r="BB4">
        <v>575</v>
      </c>
      <c r="BE4">
        <v>1000000000</v>
      </c>
      <c r="BF4">
        <v>250</v>
      </c>
      <c r="BG4">
        <v>0.28999999999999998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250</v>
      </c>
      <c r="BO4">
        <v>0.28999999999999998</v>
      </c>
      <c r="BP4">
        <v>0</v>
      </c>
      <c r="BQ4">
        <v>0</v>
      </c>
      <c r="BS4">
        <v>0</v>
      </c>
      <c r="BT4">
        <v>165</v>
      </c>
      <c r="BY4">
        <v>0</v>
      </c>
      <c r="BZ4">
        <v>0</v>
      </c>
      <c r="CA4">
        <v>0</v>
      </c>
      <c r="CB4">
        <v>0.56999999999999995</v>
      </c>
      <c r="CD4">
        <v>1</v>
      </c>
      <c r="CE4" s="1">
        <v>41576</v>
      </c>
      <c r="CF4" s="1">
        <v>42384</v>
      </c>
      <c r="CG4" s="1">
        <v>42384</v>
      </c>
      <c r="CH4" s="1">
        <v>42524</v>
      </c>
      <c r="CI4" s="1"/>
      <c r="CJ4" s="1"/>
      <c r="CK4">
        <v>0.13</v>
      </c>
      <c r="CL4">
        <v>116</v>
      </c>
      <c r="CM4">
        <v>0.01</v>
      </c>
      <c r="CN4">
        <v>0</v>
      </c>
      <c r="CO4">
        <v>0</v>
      </c>
      <c r="CP4">
        <v>0.6</v>
      </c>
      <c r="CQ4">
        <v>0</v>
      </c>
      <c r="CR4" t="s">
        <v>163</v>
      </c>
      <c r="CS4" t="s">
        <v>164</v>
      </c>
      <c r="CT4" t="s">
        <v>166</v>
      </c>
      <c r="CU4" t="s">
        <v>167</v>
      </c>
      <c r="CV4" t="s">
        <v>184</v>
      </c>
      <c r="CW4" t="s">
        <v>169</v>
      </c>
      <c r="CX4" t="s">
        <v>170</v>
      </c>
      <c r="CY4" t="s">
        <v>171</v>
      </c>
      <c r="CZ4" t="s">
        <v>172</v>
      </c>
      <c r="DA4" t="s">
        <v>173</v>
      </c>
      <c r="DB4" t="s">
        <v>174</v>
      </c>
      <c r="DC4" t="s">
        <v>175</v>
      </c>
      <c r="DD4" t="s">
        <v>176</v>
      </c>
      <c r="DE4" t="s">
        <v>177</v>
      </c>
      <c r="DF4" t="s">
        <v>178</v>
      </c>
      <c r="DG4">
        <f>Datos_Buffers[[#This Row],[buh_inventario_fisico]]-Datos_Buffers[[#This Row],[buh_buffer_actual]]</f>
        <v>-100</v>
      </c>
      <c r="DH4">
        <f>Datos_Buffers[[#This Row],[Diferencia Buffer Fisico]]*Datos_Buffers[[#This Row],[buh_ctv]]</f>
        <v>-214</v>
      </c>
    </row>
    <row r="5" spans="1:112" x14ac:dyDescent="0.25">
      <c r="A5" t="s">
        <v>165</v>
      </c>
      <c r="B5" t="s">
        <v>156</v>
      </c>
      <c r="C5">
        <v>10</v>
      </c>
      <c r="D5" s="1">
        <v>42524</v>
      </c>
      <c r="E5" t="s">
        <v>157</v>
      </c>
      <c r="F5" t="s">
        <v>185</v>
      </c>
      <c r="H5" t="s">
        <v>131</v>
      </c>
      <c r="I5" t="s">
        <v>158</v>
      </c>
      <c r="J5" t="s">
        <v>159</v>
      </c>
      <c r="K5" t="s">
        <v>136</v>
      </c>
      <c r="L5" t="s">
        <v>160</v>
      </c>
      <c r="M5">
        <v>2.14</v>
      </c>
      <c r="N5">
        <v>3</v>
      </c>
      <c r="O5">
        <v>0</v>
      </c>
      <c r="P5" s="1"/>
      <c r="Q5" s="1"/>
      <c r="R5">
        <v>32</v>
      </c>
      <c r="S5">
        <v>41</v>
      </c>
      <c r="T5">
        <v>20</v>
      </c>
      <c r="U5">
        <v>18</v>
      </c>
      <c r="V5">
        <v>16</v>
      </c>
      <c r="W5">
        <v>1</v>
      </c>
      <c r="X5" t="s">
        <v>132</v>
      </c>
      <c r="Y5" t="s">
        <v>180</v>
      </c>
      <c r="Z5">
        <v>466</v>
      </c>
      <c r="AB5">
        <v>2.1800000000000002</v>
      </c>
      <c r="AC5">
        <v>112</v>
      </c>
      <c r="AD5">
        <v>40.14</v>
      </c>
      <c r="AE5">
        <v>23.62</v>
      </c>
      <c r="AF5">
        <v>34.4</v>
      </c>
      <c r="AG5">
        <v>0</v>
      </c>
      <c r="AH5">
        <v>0</v>
      </c>
      <c r="AK5" s="1"/>
      <c r="AL5" s="1"/>
      <c r="AM5" s="1">
        <v>42433</v>
      </c>
      <c r="AP5">
        <v>300</v>
      </c>
      <c r="AQ5" t="s">
        <v>162</v>
      </c>
      <c r="AT5" t="s">
        <v>135</v>
      </c>
      <c r="AU5">
        <v>1</v>
      </c>
      <c r="AW5">
        <v>350</v>
      </c>
      <c r="AX5">
        <v>233</v>
      </c>
      <c r="AY5">
        <v>116</v>
      </c>
      <c r="AZ5" t="s">
        <v>136</v>
      </c>
      <c r="BA5" t="s">
        <v>136</v>
      </c>
      <c r="BB5">
        <v>541</v>
      </c>
      <c r="BE5">
        <v>1000000000</v>
      </c>
      <c r="BF5">
        <v>206</v>
      </c>
      <c r="BG5">
        <v>0.41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206</v>
      </c>
      <c r="BO5">
        <v>0.41</v>
      </c>
      <c r="BP5">
        <v>0</v>
      </c>
      <c r="BQ5">
        <v>0</v>
      </c>
      <c r="BS5">
        <v>300</v>
      </c>
      <c r="BT5">
        <v>165</v>
      </c>
      <c r="BY5">
        <v>0</v>
      </c>
      <c r="BZ5">
        <v>0</v>
      </c>
      <c r="CA5">
        <v>0</v>
      </c>
      <c r="CB5">
        <v>0.56999999999999995</v>
      </c>
      <c r="CD5">
        <v>1</v>
      </c>
      <c r="CE5" s="1">
        <v>41576</v>
      </c>
      <c r="CF5" s="1">
        <v>42384</v>
      </c>
      <c r="CG5" s="1">
        <v>42384</v>
      </c>
      <c r="CH5" s="1">
        <v>42524</v>
      </c>
      <c r="CI5" s="1"/>
      <c r="CJ5" s="1"/>
      <c r="CK5">
        <v>0.14000000000000001</v>
      </c>
      <c r="CL5">
        <v>116</v>
      </c>
      <c r="CM5">
        <v>0.01</v>
      </c>
      <c r="CN5">
        <v>0</v>
      </c>
      <c r="CO5">
        <v>0.33</v>
      </c>
      <c r="CP5">
        <v>0.27</v>
      </c>
      <c r="CQ5">
        <v>0</v>
      </c>
      <c r="CR5" t="s">
        <v>163</v>
      </c>
      <c r="CS5" t="s">
        <v>164</v>
      </c>
      <c r="CT5" t="s">
        <v>166</v>
      </c>
      <c r="CU5" t="s">
        <v>167</v>
      </c>
      <c r="CV5" t="s">
        <v>186</v>
      </c>
      <c r="CW5" t="s">
        <v>169</v>
      </c>
      <c r="CX5" t="s">
        <v>170</v>
      </c>
      <c r="CY5" t="s">
        <v>171</v>
      </c>
      <c r="CZ5" t="s">
        <v>172</v>
      </c>
      <c r="DA5" t="s">
        <v>173</v>
      </c>
      <c r="DB5" t="s">
        <v>174</v>
      </c>
      <c r="DC5" t="s">
        <v>175</v>
      </c>
      <c r="DD5" t="s">
        <v>176</v>
      </c>
      <c r="DE5" t="s">
        <v>187</v>
      </c>
      <c r="DF5" t="s">
        <v>178</v>
      </c>
      <c r="DG5">
        <f>Datos_Buffers[[#This Row],[buh_inventario_fisico]]-Datos_Buffers[[#This Row],[buh_buffer_actual]]</f>
        <v>-144</v>
      </c>
      <c r="DH5">
        <f>Datos_Buffers[[#This Row],[Diferencia Buffer Fisico]]*Datos_Buffers[[#This Row],[buh_ctv]]</f>
        <v>-308.16000000000003</v>
      </c>
    </row>
    <row r="6" spans="1:112" x14ac:dyDescent="0.25">
      <c r="A6" t="s">
        <v>165</v>
      </c>
      <c r="B6" t="s">
        <v>156</v>
      </c>
      <c r="C6">
        <v>10</v>
      </c>
      <c r="D6" s="1">
        <v>42524</v>
      </c>
      <c r="E6" t="s">
        <v>157</v>
      </c>
      <c r="F6" t="s">
        <v>188</v>
      </c>
      <c r="H6" t="s">
        <v>131</v>
      </c>
      <c r="I6" t="s">
        <v>189</v>
      </c>
      <c r="J6" t="s">
        <v>159</v>
      </c>
      <c r="K6" t="s">
        <v>136</v>
      </c>
      <c r="L6" t="s">
        <v>160</v>
      </c>
      <c r="M6">
        <v>2.66</v>
      </c>
      <c r="N6">
        <v>3.61</v>
      </c>
      <c r="O6">
        <v>0</v>
      </c>
      <c r="P6" s="1"/>
      <c r="Q6" s="1"/>
      <c r="R6">
        <v>32</v>
      </c>
      <c r="S6">
        <v>41</v>
      </c>
      <c r="T6">
        <v>20</v>
      </c>
      <c r="U6">
        <v>18</v>
      </c>
      <c r="V6">
        <v>16</v>
      </c>
      <c r="W6">
        <v>1</v>
      </c>
      <c r="X6" t="s">
        <v>132</v>
      </c>
      <c r="Y6" t="s">
        <v>190</v>
      </c>
      <c r="Z6">
        <v>599</v>
      </c>
      <c r="AB6">
        <v>5.41</v>
      </c>
      <c r="AC6">
        <v>276</v>
      </c>
      <c r="AD6">
        <v>20.79</v>
      </c>
      <c r="AE6">
        <v>7.44</v>
      </c>
      <c r="AF6">
        <v>0.05</v>
      </c>
      <c r="AG6">
        <v>0</v>
      </c>
      <c r="AH6">
        <v>0</v>
      </c>
      <c r="AK6" s="1"/>
      <c r="AL6" s="1"/>
      <c r="AM6" s="1">
        <v>42306</v>
      </c>
      <c r="AP6">
        <v>1</v>
      </c>
      <c r="AQ6" t="s">
        <v>162</v>
      </c>
      <c r="AR6">
        <v>800</v>
      </c>
      <c r="AT6" t="s">
        <v>135</v>
      </c>
      <c r="AU6">
        <v>1</v>
      </c>
      <c r="AW6">
        <v>450</v>
      </c>
      <c r="AX6">
        <v>299</v>
      </c>
      <c r="AY6">
        <v>149</v>
      </c>
      <c r="AZ6" t="s">
        <v>136</v>
      </c>
      <c r="BA6" t="s">
        <v>136</v>
      </c>
      <c r="BB6">
        <v>350</v>
      </c>
      <c r="BE6">
        <v>1000000000</v>
      </c>
      <c r="BF6">
        <v>162</v>
      </c>
      <c r="BG6">
        <v>0.64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161</v>
      </c>
      <c r="BO6">
        <v>0.64</v>
      </c>
      <c r="BP6">
        <v>0</v>
      </c>
      <c r="BQ6">
        <v>0</v>
      </c>
      <c r="BS6">
        <v>289</v>
      </c>
      <c r="BT6">
        <v>212</v>
      </c>
      <c r="BY6">
        <v>0</v>
      </c>
      <c r="BZ6">
        <v>0</v>
      </c>
      <c r="CA6">
        <v>0</v>
      </c>
      <c r="CB6">
        <v>0.5</v>
      </c>
      <c r="CD6">
        <v>1</v>
      </c>
      <c r="CE6" s="1">
        <v>42318</v>
      </c>
      <c r="CF6" s="1">
        <v>42384</v>
      </c>
      <c r="CG6" s="1">
        <v>42384</v>
      </c>
      <c r="CH6" s="1">
        <v>42524</v>
      </c>
      <c r="CI6" s="1"/>
      <c r="CJ6" s="1"/>
      <c r="CK6">
        <v>0.37</v>
      </c>
      <c r="CL6">
        <v>1817</v>
      </c>
      <c r="CM6">
        <v>0</v>
      </c>
      <c r="CN6">
        <v>0.22</v>
      </c>
      <c r="CO6">
        <v>0.39</v>
      </c>
      <c r="CP6">
        <v>0</v>
      </c>
      <c r="CQ6">
        <v>0</v>
      </c>
      <c r="CR6" t="s">
        <v>163</v>
      </c>
      <c r="CS6" t="s">
        <v>164</v>
      </c>
      <c r="CT6" t="s">
        <v>166</v>
      </c>
      <c r="CU6" t="s">
        <v>167</v>
      </c>
      <c r="CV6" t="s">
        <v>191</v>
      </c>
      <c r="CW6" t="s">
        <v>169</v>
      </c>
      <c r="CX6" t="s">
        <v>170</v>
      </c>
      <c r="CY6" t="s">
        <v>192</v>
      </c>
      <c r="CZ6" t="s">
        <v>193</v>
      </c>
      <c r="DA6" t="s">
        <v>173</v>
      </c>
      <c r="DB6" t="s">
        <v>174</v>
      </c>
      <c r="DC6" t="s">
        <v>175</v>
      </c>
      <c r="DD6" t="s">
        <v>176</v>
      </c>
      <c r="DE6" t="s">
        <v>177</v>
      </c>
      <c r="DF6" t="s">
        <v>178</v>
      </c>
      <c r="DG6">
        <f>Datos_Buffers[[#This Row],[buh_inventario_fisico]]-Datos_Buffers[[#This Row],[buh_buffer_actual]]</f>
        <v>-288</v>
      </c>
      <c r="DH6">
        <f>Datos_Buffers[[#This Row],[Diferencia Buffer Fisico]]*Datos_Buffers[[#This Row],[buh_ctv]]</f>
        <v>-766.08</v>
      </c>
    </row>
    <row r="7" spans="1:112" x14ac:dyDescent="0.25">
      <c r="A7" t="s">
        <v>165</v>
      </c>
      <c r="B7" t="s">
        <v>156</v>
      </c>
      <c r="C7">
        <v>10</v>
      </c>
      <c r="D7" s="1">
        <v>42524</v>
      </c>
      <c r="E7" t="s">
        <v>157</v>
      </c>
      <c r="F7" t="s">
        <v>194</v>
      </c>
      <c r="H7" t="s">
        <v>131</v>
      </c>
      <c r="I7" t="s">
        <v>195</v>
      </c>
      <c r="J7" t="s">
        <v>196</v>
      </c>
      <c r="K7" t="s">
        <v>197</v>
      </c>
      <c r="L7" t="s">
        <v>160</v>
      </c>
      <c r="M7">
        <v>3.89</v>
      </c>
      <c r="N7">
        <v>6.06</v>
      </c>
      <c r="O7">
        <v>0</v>
      </c>
      <c r="P7" s="1"/>
      <c r="Q7" s="1"/>
      <c r="R7">
        <v>32</v>
      </c>
      <c r="S7">
        <v>41</v>
      </c>
      <c r="T7">
        <v>20</v>
      </c>
      <c r="U7">
        <v>18</v>
      </c>
      <c r="V7">
        <v>16</v>
      </c>
      <c r="W7">
        <v>1</v>
      </c>
      <c r="X7" t="s">
        <v>132</v>
      </c>
      <c r="Y7" t="s">
        <v>190</v>
      </c>
      <c r="Z7">
        <v>732</v>
      </c>
      <c r="AB7">
        <v>4.5</v>
      </c>
      <c r="AC7">
        <v>230</v>
      </c>
      <c r="AD7">
        <v>30.56</v>
      </c>
      <c r="AE7">
        <v>13.89</v>
      </c>
      <c r="AF7">
        <v>0.06</v>
      </c>
      <c r="AG7">
        <v>27</v>
      </c>
      <c r="AH7">
        <v>0</v>
      </c>
      <c r="AK7" s="1"/>
      <c r="AL7" s="1"/>
      <c r="AM7" s="1">
        <v>42306</v>
      </c>
      <c r="AP7">
        <v>1</v>
      </c>
      <c r="AQ7" t="s">
        <v>162</v>
      </c>
      <c r="AR7">
        <v>400</v>
      </c>
      <c r="AT7" t="s">
        <v>135</v>
      </c>
      <c r="AU7">
        <v>1</v>
      </c>
      <c r="AW7">
        <v>550</v>
      </c>
      <c r="AX7">
        <v>366</v>
      </c>
      <c r="AY7">
        <v>182</v>
      </c>
      <c r="AZ7" t="s">
        <v>141</v>
      </c>
      <c r="BA7" t="s">
        <v>136</v>
      </c>
      <c r="BB7">
        <v>450</v>
      </c>
      <c r="BE7">
        <v>1000000000</v>
      </c>
      <c r="BF7">
        <v>0</v>
      </c>
      <c r="BG7">
        <v>1</v>
      </c>
      <c r="BH7">
        <v>250</v>
      </c>
      <c r="BI7">
        <v>0</v>
      </c>
      <c r="BJ7">
        <v>250</v>
      </c>
      <c r="BK7">
        <v>0</v>
      </c>
      <c r="BL7">
        <v>0</v>
      </c>
      <c r="BM7">
        <v>0</v>
      </c>
      <c r="BN7">
        <v>250</v>
      </c>
      <c r="BO7">
        <v>0.55000000000000004</v>
      </c>
      <c r="BP7">
        <v>0</v>
      </c>
      <c r="BQ7">
        <v>0</v>
      </c>
      <c r="BS7">
        <v>300</v>
      </c>
      <c r="BT7">
        <v>259</v>
      </c>
      <c r="BY7">
        <v>394.94</v>
      </c>
      <c r="BZ7">
        <v>0</v>
      </c>
      <c r="CA7">
        <v>0</v>
      </c>
      <c r="CB7">
        <v>0.79</v>
      </c>
      <c r="CD7">
        <v>1</v>
      </c>
      <c r="CE7" s="1">
        <v>42318</v>
      </c>
      <c r="CF7" s="1">
        <v>42384</v>
      </c>
      <c r="CG7" s="1">
        <v>42384</v>
      </c>
      <c r="CH7" s="1">
        <v>42524</v>
      </c>
      <c r="CI7" s="1"/>
      <c r="CJ7" s="1"/>
      <c r="CK7">
        <v>1.25</v>
      </c>
      <c r="CL7">
        <v>11733</v>
      </c>
      <c r="CM7">
        <v>0.24</v>
      </c>
      <c r="CN7">
        <v>0.37</v>
      </c>
      <c r="CO7">
        <v>0</v>
      </c>
      <c r="CP7">
        <v>0</v>
      </c>
      <c r="CQ7">
        <v>0</v>
      </c>
      <c r="CR7" t="s">
        <v>163</v>
      </c>
      <c r="CS7" t="s">
        <v>164</v>
      </c>
      <c r="CT7" t="s">
        <v>166</v>
      </c>
      <c r="CU7" t="s">
        <v>167</v>
      </c>
      <c r="CV7" t="s">
        <v>198</v>
      </c>
      <c r="CW7" t="s">
        <v>169</v>
      </c>
      <c r="CX7" t="s">
        <v>170</v>
      </c>
      <c r="CY7" t="s">
        <v>199</v>
      </c>
      <c r="CZ7" t="s">
        <v>200</v>
      </c>
      <c r="DA7" t="s">
        <v>173</v>
      </c>
      <c r="DB7" t="s">
        <v>174</v>
      </c>
      <c r="DC7" t="s">
        <v>175</v>
      </c>
      <c r="DD7" t="s">
        <v>176</v>
      </c>
      <c r="DE7" t="s">
        <v>177</v>
      </c>
      <c r="DF7" t="s">
        <v>178</v>
      </c>
      <c r="DG7">
        <f>Datos_Buffers[[#This Row],[buh_inventario_fisico]]-Datos_Buffers[[#This Row],[buh_buffer_actual]]</f>
        <v>-550</v>
      </c>
      <c r="DH7">
        <f>Datos_Buffers[[#This Row],[Diferencia Buffer Fisico]]*Datos_Buffers[[#This Row],[buh_ctv]]</f>
        <v>-2139.5</v>
      </c>
    </row>
    <row r="8" spans="1:112" x14ac:dyDescent="0.25">
      <c r="A8" t="s">
        <v>165</v>
      </c>
      <c r="B8" t="s">
        <v>156</v>
      </c>
      <c r="C8">
        <v>10</v>
      </c>
      <c r="D8" s="1">
        <v>42524</v>
      </c>
      <c r="E8" t="s">
        <v>157</v>
      </c>
      <c r="F8" t="s">
        <v>201</v>
      </c>
      <c r="H8" t="s">
        <v>131</v>
      </c>
      <c r="I8" t="s">
        <v>201</v>
      </c>
      <c r="J8" t="s">
        <v>159</v>
      </c>
      <c r="K8" t="s">
        <v>202</v>
      </c>
      <c r="L8" t="s">
        <v>160</v>
      </c>
      <c r="M8">
        <v>8</v>
      </c>
      <c r="N8">
        <v>10.210000000000001</v>
      </c>
      <c r="O8">
        <v>0</v>
      </c>
      <c r="P8" s="1"/>
      <c r="Q8" s="1"/>
      <c r="R8">
        <v>32</v>
      </c>
      <c r="S8">
        <v>41</v>
      </c>
      <c r="T8">
        <v>20</v>
      </c>
      <c r="U8">
        <v>18</v>
      </c>
      <c r="V8">
        <v>16</v>
      </c>
      <c r="W8">
        <v>1</v>
      </c>
      <c r="X8" t="s">
        <v>132</v>
      </c>
      <c r="Y8" t="s">
        <v>149</v>
      </c>
      <c r="Z8">
        <v>147</v>
      </c>
      <c r="AB8">
        <v>0.41</v>
      </c>
      <c r="AC8">
        <v>21</v>
      </c>
      <c r="AD8">
        <v>67.069999999999993</v>
      </c>
      <c r="AE8">
        <v>24.39</v>
      </c>
      <c r="AF8">
        <v>0.61</v>
      </c>
      <c r="AG8">
        <v>26</v>
      </c>
      <c r="AH8">
        <v>0</v>
      </c>
      <c r="AK8" s="1"/>
      <c r="AL8" s="1"/>
      <c r="AM8" s="1">
        <v>41887</v>
      </c>
      <c r="AP8">
        <v>1</v>
      </c>
      <c r="AQ8" t="s">
        <v>162</v>
      </c>
      <c r="AR8">
        <v>300</v>
      </c>
      <c r="AT8" t="s">
        <v>135</v>
      </c>
      <c r="AU8">
        <v>1</v>
      </c>
      <c r="AW8">
        <v>110</v>
      </c>
      <c r="AX8">
        <v>73</v>
      </c>
      <c r="AY8">
        <v>36</v>
      </c>
      <c r="AZ8" t="s">
        <v>141</v>
      </c>
      <c r="BA8" t="s">
        <v>136</v>
      </c>
      <c r="BB8">
        <v>200</v>
      </c>
      <c r="BE8">
        <v>1000000000</v>
      </c>
      <c r="BF8">
        <v>0</v>
      </c>
      <c r="BG8">
        <v>1</v>
      </c>
      <c r="BH8">
        <v>40</v>
      </c>
      <c r="BI8">
        <v>0</v>
      </c>
      <c r="BJ8">
        <v>0</v>
      </c>
      <c r="BK8">
        <v>40</v>
      </c>
      <c r="BL8">
        <v>0</v>
      </c>
      <c r="BM8">
        <v>0</v>
      </c>
      <c r="BN8">
        <v>40</v>
      </c>
      <c r="BO8">
        <v>0.64</v>
      </c>
      <c r="BP8">
        <v>0</v>
      </c>
      <c r="BQ8">
        <v>0</v>
      </c>
      <c r="BS8">
        <v>70</v>
      </c>
      <c r="BT8">
        <v>52</v>
      </c>
      <c r="BY8">
        <v>79.56</v>
      </c>
      <c r="BZ8">
        <v>0</v>
      </c>
      <c r="CA8">
        <v>0</v>
      </c>
      <c r="CB8">
        <v>0.39</v>
      </c>
      <c r="CD8">
        <v>1</v>
      </c>
      <c r="CE8" s="1">
        <v>42312</v>
      </c>
      <c r="CF8" s="1">
        <v>42384</v>
      </c>
      <c r="CG8" s="1">
        <v>42384</v>
      </c>
      <c r="CH8" s="1">
        <v>42524</v>
      </c>
      <c r="CI8" s="1"/>
      <c r="CJ8" s="1"/>
      <c r="CK8">
        <v>0.85</v>
      </c>
      <c r="CL8">
        <v>2466</v>
      </c>
      <c r="CM8">
        <v>0.22</v>
      </c>
      <c r="CN8">
        <v>0.39</v>
      </c>
      <c r="CO8">
        <v>0</v>
      </c>
      <c r="CP8">
        <v>0</v>
      </c>
      <c r="CQ8">
        <v>0</v>
      </c>
      <c r="CR8" t="s">
        <v>163</v>
      </c>
      <c r="CS8" t="s">
        <v>164</v>
      </c>
      <c r="CT8" t="s">
        <v>166</v>
      </c>
      <c r="CU8" t="s">
        <v>167</v>
      </c>
      <c r="CV8" t="s">
        <v>203</v>
      </c>
      <c r="CW8" t="s">
        <v>169</v>
      </c>
      <c r="CX8" t="s">
        <v>170</v>
      </c>
      <c r="CY8" t="s">
        <v>204</v>
      </c>
      <c r="CZ8" t="s">
        <v>205</v>
      </c>
      <c r="DA8" t="s">
        <v>173</v>
      </c>
      <c r="DB8" t="s">
        <v>174</v>
      </c>
      <c r="DC8" t="s">
        <v>175</v>
      </c>
      <c r="DD8" t="s">
        <v>176</v>
      </c>
      <c r="DE8" t="s">
        <v>177</v>
      </c>
      <c r="DF8" t="s">
        <v>178</v>
      </c>
      <c r="DG8">
        <f>Datos_Buffers[[#This Row],[buh_inventario_fisico]]-Datos_Buffers[[#This Row],[buh_buffer_actual]]</f>
        <v>-110</v>
      </c>
      <c r="DH8">
        <f>Datos_Buffers[[#This Row],[Diferencia Buffer Fisico]]*Datos_Buffers[[#This Row],[buh_ctv]]</f>
        <v>-880</v>
      </c>
    </row>
    <row r="9" spans="1:112" x14ac:dyDescent="0.25">
      <c r="A9" t="s">
        <v>165</v>
      </c>
      <c r="B9" t="s">
        <v>156</v>
      </c>
      <c r="C9">
        <v>10</v>
      </c>
      <c r="D9" s="1">
        <v>42524</v>
      </c>
      <c r="E9" t="s">
        <v>157</v>
      </c>
      <c r="F9" t="s">
        <v>206</v>
      </c>
      <c r="H9" t="s">
        <v>131</v>
      </c>
      <c r="I9" t="s">
        <v>201</v>
      </c>
      <c r="J9" t="s">
        <v>159</v>
      </c>
      <c r="K9" t="s">
        <v>202</v>
      </c>
      <c r="L9" t="s">
        <v>160</v>
      </c>
      <c r="M9">
        <v>8</v>
      </c>
      <c r="N9">
        <v>10.210000000000001</v>
      </c>
      <c r="O9">
        <v>0</v>
      </c>
      <c r="P9" s="1"/>
      <c r="Q9" s="1"/>
      <c r="R9">
        <v>32</v>
      </c>
      <c r="S9">
        <v>41</v>
      </c>
      <c r="T9">
        <v>20</v>
      </c>
      <c r="U9">
        <v>18</v>
      </c>
      <c r="V9">
        <v>16</v>
      </c>
      <c r="W9">
        <v>1</v>
      </c>
      <c r="X9" t="s">
        <v>132</v>
      </c>
      <c r="Y9" t="s">
        <v>207</v>
      </c>
      <c r="Z9">
        <v>187</v>
      </c>
      <c r="AB9">
        <v>1.23</v>
      </c>
      <c r="AC9">
        <v>63</v>
      </c>
      <c r="AD9">
        <v>28.46</v>
      </c>
      <c r="AE9">
        <v>11.18</v>
      </c>
      <c r="AF9">
        <v>20.329999999999998</v>
      </c>
      <c r="AG9">
        <v>0</v>
      </c>
      <c r="AH9">
        <v>0</v>
      </c>
      <c r="AK9" s="1"/>
      <c r="AL9" s="1"/>
      <c r="AM9" s="1">
        <v>42438</v>
      </c>
      <c r="AP9">
        <v>100</v>
      </c>
      <c r="AQ9" t="s">
        <v>162</v>
      </c>
      <c r="AR9">
        <v>300</v>
      </c>
      <c r="AT9" t="s">
        <v>135</v>
      </c>
      <c r="AU9">
        <v>1</v>
      </c>
      <c r="AW9">
        <v>140</v>
      </c>
      <c r="AX9">
        <v>93</v>
      </c>
      <c r="AY9">
        <v>46</v>
      </c>
      <c r="AZ9" t="s">
        <v>136</v>
      </c>
      <c r="BA9" t="s">
        <v>136</v>
      </c>
      <c r="BB9">
        <v>200</v>
      </c>
      <c r="BE9">
        <v>1000000000</v>
      </c>
      <c r="BF9">
        <v>55</v>
      </c>
      <c r="BG9">
        <v>0.61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55</v>
      </c>
      <c r="BO9">
        <v>0.61</v>
      </c>
      <c r="BP9">
        <v>0</v>
      </c>
      <c r="BQ9">
        <v>0</v>
      </c>
      <c r="BS9">
        <v>100</v>
      </c>
      <c r="BT9">
        <v>66</v>
      </c>
      <c r="BY9">
        <v>0</v>
      </c>
      <c r="BZ9">
        <v>0</v>
      </c>
      <c r="CA9">
        <v>0</v>
      </c>
      <c r="CB9">
        <v>0.39</v>
      </c>
      <c r="CD9">
        <v>1</v>
      </c>
      <c r="CE9" s="1">
        <v>42220</v>
      </c>
      <c r="CF9" s="1">
        <v>42384</v>
      </c>
      <c r="CG9" s="1">
        <v>42384</v>
      </c>
      <c r="CH9" s="1">
        <v>42524</v>
      </c>
      <c r="CI9" s="1"/>
      <c r="CJ9" s="1"/>
      <c r="CK9">
        <v>0.17</v>
      </c>
      <c r="CL9">
        <v>46</v>
      </c>
      <c r="CM9">
        <v>0.01</v>
      </c>
      <c r="CN9">
        <v>0</v>
      </c>
      <c r="CO9">
        <v>0.6</v>
      </c>
      <c r="CP9">
        <v>0</v>
      </c>
      <c r="CQ9">
        <v>0</v>
      </c>
      <c r="CR9" t="s">
        <v>163</v>
      </c>
      <c r="CS9" t="s">
        <v>164</v>
      </c>
      <c r="CT9" t="s">
        <v>166</v>
      </c>
      <c r="CU9" t="s">
        <v>167</v>
      </c>
      <c r="CV9" t="s">
        <v>208</v>
      </c>
      <c r="CW9" t="s">
        <v>169</v>
      </c>
      <c r="CX9" t="s">
        <v>170</v>
      </c>
      <c r="CY9" t="s">
        <v>204</v>
      </c>
      <c r="CZ9" t="s">
        <v>205</v>
      </c>
      <c r="DA9" t="s">
        <v>173</v>
      </c>
      <c r="DB9" t="s">
        <v>174</v>
      </c>
      <c r="DC9" t="s">
        <v>175</v>
      </c>
      <c r="DD9" t="s">
        <v>176</v>
      </c>
      <c r="DE9" t="s">
        <v>177</v>
      </c>
      <c r="DF9" t="s">
        <v>178</v>
      </c>
      <c r="DG9">
        <f>Datos_Buffers[[#This Row],[buh_inventario_fisico]]-Datos_Buffers[[#This Row],[buh_buffer_actual]]</f>
        <v>-85</v>
      </c>
      <c r="DH9">
        <f>Datos_Buffers[[#This Row],[Diferencia Buffer Fisico]]*Datos_Buffers[[#This Row],[buh_ctv]]</f>
        <v>-680</v>
      </c>
    </row>
    <row r="10" spans="1:112" x14ac:dyDescent="0.25">
      <c r="A10" t="s">
        <v>165</v>
      </c>
      <c r="B10" t="s">
        <v>156</v>
      </c>
      <c r="C10">
        <v>10</v>
      </c>
      <c r="D10" s="1">
        <v>42524</v>
      </c>
      <c r="E10" t="s">
        <v>157</v>
      </c>
      <c r="F10" t="s">
        <v>209</v>
      </c>
      <c r="H10" t="s">
        <v>131</v>
      </c>
      <c r="I10" t="s">
        <v>210</v>
      </c>
      <c r="J10" t="s">
        <v>159</v>
      </c>
      <c r="K10" t="s">
        <v>211</v>
      </c>
      <c r="L10" t="s">
        <v>160</v>
      </c>
      <c r="M10">
        <v>7.25</v>
      </c>
      <c r="N10">
        <v>13.25</v>
      </c>
      <c r="O10">
        <v>0</v>
      </c>
      <c r="P10" s="1"/>
      <c r="Q10" s="1"/>
      <c r="R10">
        <v>32</v>
      </c>
      <c r="S10">
        <v>41</v>
      </c>
      <c r="T10">
        <v>20</v>
      </c>
      <c r="U10">
        <v>18</v>
      </c>
      <c r="V10">
        <v>16</v>
      </c>
      <c r="W10">
        <v>1</v>
      </c>
      <c r="X10" t="s">
        <v>132</v>
      </c>
      <c r="Y10" t="s">
        <v>190</v>
      </c>
      <c r="Z10">
        <v>200</v>
      </c>
      <c r="AB10">
        <v>1.41</v>
      </c>
      <c r="AC10">
        <v>72</v>
      </c>
      <c r="AD10">
        <v>26.6</v>
      </c>
      <c r="AE10">
        <v>20.39</v>
      </c>
      <c r="AF10">
        <v>0.18</v>
      </c>
      <c r="AG10">
        <v>0</v>
      </c>
      <c r="AH10">
        <v>0</v>
      </c>
      <c r="AK10" s="1"/>
      <c r="AL10" s="1"/>
      <c r="AM10" s="1">
        <v>42306</v>
      </c>
      <c r="AP10">
        <v>1</v>
      </c>
      <c r="AQ10" t="s">
        <v>162</v>
      </c>
      <c r="AR10">
        <v>200</v>
      </c>
      <c r="AT10" t="s">
        <v>135</v>
      </c>
      <c r="AU10">
        <v>1</v>
      </c>
      <c r="AW10">
        <v>150</v>
      </c>
      <c r="AX10">
        <v>100</v>
      </c>
      <c r="AY10">
        <v>50</v>
      </c>
      <c r="AZ10" t="s">
        <v>142</v>
      </c>
      <c r="BA10" t="s">
        <v>138</v>
      </c>
      <c r="BB10">
        <v>170</v>
      </c>
      <c r="BE10">
        <v>1000000000</v>
      </c>
      <c r="BF10">
        <v>15</v>
      </c>
      <c r="BG10">
        <v>0.9</v>
      </c>
      <c r="BH10">
        <v>100</v>
      </c>
      <c r="BI10">
        <v>0</v>
      </c>
      <c r="BJ10">
        <v>47</v>
      </c>
      <c r="BK10">
        <v>53</v>
      </c>
      <c r="BL10">
        <v>0</v>
      </c>
      <c r="BM10">
        <v>0</v>
      </c>
      <c r="BN10">
        <v>115</v>
      </c>
      <c r="BO10">
        <v>0.23</v>
      </c>
      <c r="BP10">
        <v>0</v>
      </c>
      <c r="BQ10">
        <v>0</v>
      </c>
      <c r="BS10">
        <v>35</v>
      </c>
      <c r="BT10">
        <v>71</v>
      </c>
      <c r="BY10">
        <v>210</v>
      </c>
      <c r="BZ10">
        <v>0</v>
      </c>
      <c r="CA10">
        <v>0</v>
      </c>
      <c r="CB10">
        <v>1.17</v>
      </c>
      <c r="CD10">
        <v>1</v>
      </c>
      <c r="CE10" s="1">
        <v>42318</v>
      </c>
      <c r="CF10" s="1">
        <v>42384</v>
      </c>
      <c r="CG10" s="1">
        <v>42384</v>
      </c>
      <c r="CH10" s="1">
        <v>42524</v>
      </c>
      <c r="CI10" s="1"/>
      <c r="CJ10" s="1"/>
      <c r="CK10">
        <v>0.28999999999999998</v>
      </c>
      <c r="CL10">
        <v>1483</v>
      </c>
      <c r="CM10">
        <v>0</v>
      </c>
      <c r="CN10">
        <v>0.61</v>
      </c>
      <c r="CO10">
        <v>0</v>
      </c>
      <c r="CP10">
        <v>0</v>
      </c>
      <c r="CQ10">
        <v>0</v>
      </c>
      <c r="CR10" t="s">
        <v>163</v>
      </c>
      <c r="CS10" t="s">
        <v>164</v>
      </c>
      <c r="CT10" t="s">
        <v>166</v>
      </c>
      <c r="CU10" t="s">
        <v>167</v>
      </c>
      <c r="CV10" t="s">
        <v>212</v>
      </c>
      <c r="CW10" t="s">
        <v>169</v>
      </c>
      <c r="CX10" t="s">
        <v>170</v>
      </c>
      <c r="CY10" t="s">
        <v>204</v>
      </c>
      <c r="CZ10" t="s">
        <v>213</v>
      </c>
      <c r="DA10" t="s">
        <v>173</v>
      </c>
      <c r="DB10" t="s">
        <v>174</v>
      </c>
      <c r="DC10" t="s">
        <v>175</v>
      </c>
      <c r="DD10" t="s">
        <v>176</v>
      </c>
      <c r="DE10" t="s">
        <v>177</v>
      </c>
      <c r="DF10" t="s">
        <v>178</v>
      </c>
      <c r="DG10">
        <f>Datos_Buffers[[#This Row],[buh_inventario_fisico]]-Datos_Buffers[[#This Row],[buh_buffer_actual]]</f>
        <v>-135</v>
      </c>
      <c r="DH10">
        <f>Datos_Buffers[[#This Row],[Diferencia Buffer Fisico]]*Datos_Buffers[[#This Row],[buh_ctv]]</f>
        <v>-978.75</v>
      </c>
    </row>
    <row r="11" spans="1:112" x14ac:dyDescent="0.25">
      <c r="A11" t="s">
        <v>165</v>
      </c>
      <c r="B11" t="s">
        <v>156</v>
      </c>
      <c r="C11">
        <v>10</v>
      </c>
      <c r="D11" s="1">
        <v>42524</v>
      </c>
      <c r="E11" t="s">
        <v>157</v>
      </c>
      <c r="F11" t="s">
        <v>214</v>
      </c>
      <c r="H11" t="s">
        <v>131</v>
      </c>
      <c r="I11" t="s">
        <v>215</v>
      </c>
      <c r="J11" t="s">
        <v>159</v>
      </c>
      <c r="K11" t="s">
        <v>202</v>
      </c>
      <c r="L11" t="s">
        <v>160</v>
      </c>
      <c r="M11">
        <v>9.34</v>
      </c>
      <c r="N11">
        <v>12.2</v>
      </c>
      <c r="O11">
        <v>0</v>
      </c>
      <c r="P11" s="1"/>
      <c r="Q11" s="1"/>
      <c r="R11">
        <v>32</v>
      </c>
      <c r="S11">
        <v>41</v>
      </c>
      <c r="T11">
        <v>20</v>
      </c>
      <c r="U11">
        <v>18</v>
      </c>
      <c r="V11">
        <v>16</v>
      </c>
      <c r="W11">
        <v>1</v>
      </c>
      <c r="X11" t="s">
        <v>132</v>
      </c>
      <c r="Y11" t="s">
        <v>146</v>
      </c>
      <c r="Z11">
        <v>147</v>
      </c>
      <c r="AB11">
        <v>1.0900000000000001</v>
      </c>
      <c r="AC11">
        <v>56</v>
      </c>
      <c r="AD11">
        <v>25.23</v>
      </c>
      <c r="AE11">
        <v>10.55</v>
      </c>
      <c r="AF11">
        <v>0.23</v>
      </c>
      <c r="AG11">
        <v>0</v>
      </c>
      <c r="AH11">
        <v>0</v>
      </c>
      <c r="AK11" s="1"/>
      <c r="AL11" s="1"/>
      <c r="AM11" s="1"/>
      <c r="AP11">
        <v>1</v>
      </c>
      <c r="AQ11" t="s">
        <v>162</v>
      </c>
      <c r="AR11">
        <v>200</v>
      </c>
      <c r="AT11" t="s">
        <v>135</v>
      </c>
      <c r="AU11">
        <v>1</v>
      </c>
      <c r="AW11">
        <v>110</v>
      </c>
      <c r="AX11">
        <v>73</v>
      </c>
      <c r="AY11">
        <v>36</v>
      </c>
      <c r="AZ11" t="s">
        <v>142</v>
      </c>
      <c r="BA11" t="s">
        <v>136</v>
      </c>
      <c r="BB11">
        <v>170</v>
      </c>
      <c r="BE11">
        <v>1000000000</v>
      </c>
      <c r="BF11">
        <v>25</v>
      </c>
      <c r="BG11">
        <v>0.77</v>
      </c>
      <c r="BH11">
        <v>21</v>
      </c>
      <c r="BI11">
        <v>0</v>
      </c>
      <c r="BJ11">
        <v>21</v>
      </c>
      <c r="BK11">
        <v>0</v>
      </c>
      <c r="BL11">
        <v>0</v>
      </c>
      <c r="BM11">
        <v>0</v>
      </c>
      <c r="BN11">
        <v>46</v>
      </c>
      <c r="BO11">
        <v>0.57999999999999996</v>
      </c>
      <c r="BP11">
        <v>0</v>
      </c>
      <c r="BQ11">
        <v>0</v>
      </c>
      <c r="BS11">
        <v>64</v>
      </c>
      <c r="BT11">
        <v>52</v>
      </c>
      <c r="BY11">
        <v>31.46</v>
      </c>
      <c r="BZ11">
        <v>0</v>
      </c>
      <c r="CA11">
        <v>0</v>
      </c>
      <c r="CB11">
        <v>0.43</v>
      </c>
      <c r="CD11">
        <v>1</v>
      </c>
      <c r="CE11" s="1">
        <v>42313</v>
      </c>
      <c r="CF11" s="1">
        <v>42384</v>
      </c>
      <c r="CG11" s="1">
        <v>42384</v>
      </c>
      <c r="CH11" s="1">
        <v>42524</v>
      </c>
      <c r="CI11" s="1"/>
      <c r="CJ11" s="1"/>
      <c r="CK11">
        <v>0.27</v>
      </c>
      <c r="CL11">
        <v>295</v>
      </c>
      <c r="CM11">
        <v>0.01</v>
      </c>
      <c r="CN11">
        <v>0.28000000000000003</v>
      </c>
      <c r="CO11">
        <v>0.33</v>
      </c>
      <c r="CP11">
        <v>0</v>
      </c>
      <c r="CQ11">
        <v>0</v>
      </c>
      <c r="CR11" t="s">
        <v>163</v>
      </c>
      <c r="CS11" t="s">
        <v>164</v>
      </c>
      <c r="CT11" t="s">
        <v>166</v>
      </c>
      <c r="CU11" t="s">
        <v>167</v>
      </c>
      <c r="CV11" t="s">
        <v>216</v>
      </c>
      <c r="CW11" t="s">
        <v>169</v>
      </c>
      <c r="CX11" t="s">
        <v>170</v>
      </c>
      <c r="CY11" t="s">
        <v>204</v>
      </c>
      <c r="CZ11" t="s">
        <v>217</v>
      </c>
      <c r="DA11" t="s">
        <v>173</v>
      </c>
      <c r="DB11" t="s">
        <v>174</v>
      </c>
      <c r="DC11" t="s">
        <v>175</v>
      </c>
      <c r="DD11" t="s">
        <v>176</v>
      </c>
      <c r="DE11" t="s">
        <v>177</v>
      </c>
      <c r="DF11" t="s">
        <v>178</v>
      </c>
      <c r="DG11">
        <f>Datos_Buffers[[#This Row],[buh_inventario_fisico]]-Datos_Buffers[[#This Row],[buh_buffer_actual]]</f>
        <v>-85</v>
      </c>
      <c r="DH11">
        <f>Datos_Buffers[[#This Row],[Diferencia Buffer Fisico]]*Datos_Buffers[[#This Row],[buh_ctv]]</f>
        <v>-793.9</v>
      </c>
    </row>
    <row r="12" spans="1:112" x14ac:dyDescent="0.25">
      <c r="A12" t="s">
        <v>165</v>
      </c>
      <c r="B12" t="s">
        <v>156</v>
      </c>
      <c r="C12">
        <v>10</v>
      </c>
      <c r="D12" s="1">
        <v>42524</v>
      </c>
      <c r="E12" t="s">
        <v>157</v>
      </c>
      <c r="F12" t="s">
        <v>218</v>
      </c>
      <c r="H12" t="s">
        <v>131</v>
      </c>
      <c r="I12" t="s">
        <v>219</v>
      </c>
      <c r="J12" t="s">
        <v>159</v>
      </c>
      <c r="K12" t="s">
        <v>136</v>
      </c>
      <c r="L12" t="s">
        <v>160</v>
      </c>
      <c r="M12">
        <v>8.41</v>
      </c>
      <c r="N12">
        <v>11.82</v>
      </c>
      <c r="O12">
        <v>0</v>
      </c>
      <c r="P12" s="1"/>
      <c r="Q12" s="1"/>
      <c r="R12">
        <v>32</v>
      </c>
      <c r="S12">
        <v>41</v>
      </c>
      <c r="T12">
        <v>20</v>
      </c>
      <c r="U12">
        <v>18</v>
      </c>
      <c r="V12">
        <v>16</v>
      </c>
      <c r="W12">
        <v>1</v>
      </c>
      <c r="X12" t="s">
        <v>132</v>
      </c>
      <c r="Y12" t="s">
        <v>149</v>
      </c>
      <c r="Z12">
        <v>133</v>
      </c>
      <c r="AB12">
        <v>1.59</v>
      </c>
      <c r="AC12">
        <v>82</v>
      </c>
      <c r="AD12">
        <v>15.72</v>
      </c>
      <c r="AE12">
        <v>10.85</v>
      </c>
      <c r="AF12">
        <v>7.86</v>
      </c>
      <c r="AG12">
        <v>0</v>
      </c>
      <c r="AH12">
        <v>0</v>
      </c>
      <c r="AK12" s="1"/>
      <c r="AL12" s="1"/>
      <c r="AM12" s="1">
        <v>41943</v>
      </c>
      <c r="AP12">
        <v>50</v>
      </c>
      <c r="AQ12" t="s">
        <v>162</v>
      </c>
      <c r="AR12">
        <v>300</v>
      </c>
      <c r="AT12" t="s">
        <v>135</v>
      </c>
      <c r="AU12">
        <v>1</v>
      </c>
      <c r="AW12">
        <v>100</v>
      </c>
      <c r="AX12">
        <v>67</v>
      </c>
      <c r="AY12">
        <v>33</v>
      </c>
      <c r="AZ12" t="s">
        <v>142</v>
      </c>
      <c r="BA12" t="s">
        <v>138</v>
      </c>
      <c r="BB12">
        <v>110</v>
      </c>
      <c r="BE12">
        <v>1000000000</v>
      </c>
      <c r="BF12">
        <v>9</v>
      </c>
      <c r="BG12">
        <v>0.91</v>
      </c>
      <c r="BH12">
        <v>60</v>
      </c>
      <c r="BI12">
        <v>0</v>
      </c>
      <c r="BJ12">
        <v>20</v>
      </c>
      <c r="BK12">
        <v>40</v>
      </c>
      <c r="BL12">
        <v>0</v>
      </c>
      <c r="BM12">
        <v>0</v>
      </c>
      <c r="BN12">
        <v>69</v>
      </c>
      <c r="BO12">
        <v>0.31</v>
      </c>
      <c r="BP12">
        <v>0</v>
      </c>
      <c r="BQ12">
        <v>0</v>
      </c>
      <c r="BS12">
        <v>50</v>
      </c>
      <c r="BT12">
        <v>47</v>
      </c>
      <c r="BY12">
        <v>81.84</v>
      </c>
      <c r="BZ12">
        <v>0</v>
      </c>
      <c r="CA12">
        <v>0</v>
      </c>
      <c r="CB12">
        <v>0.56999999999999995</v>
      </c>
      <c r="CD12">
        <v>1</v>
      </c>
      <c r="CE12" s="1">
        <v>42312</v>
      </c>
      <c r="CF12" s="1">
        <v>42384</v>
      </c>
      <c r="CG12" s="1">
        <v>42384</v>
      </c>
      <c r="CH12" s="1">
        <v>42524</v>
      </c>
      <c r="CI12" s="1"/>
      <c r="CJ12" s="1"/>
      <c r="CK12">
        <v>0.42</v>
      </c>
      <c r="CL12">
        <v>725</v>
      </c>
      <c r="CM12">
        <v>0</v>
      </c>
      <c r="CN12">
        <v>0.55000000000000004</v>
      </c>
      <c r="CO12">
        <v>0.06</v>
      </c>
      <c r="CP12">
        <v>0</v>
      </c>
      <c r="CQ12">
        <v>0</v>
      </c>
      <c r="CR12" t="s">
        <v>163</v>
      </c>
      <c r="CS12" t="s">
        <v>164</v>
      </c>
      <c r="CT12" t="s">
        <v>166</v>
      </c>
      <c r="CU12" t="s">
        <v>167</v>
      </c>
      <c r="CV12" t="s">
        <v>220</v>
      </c>
      <c r="CW12" t="s">
        <v>169</v>
      </c>
      <c r="CX12" t="s">
        <v>170</v>
      </c>
      <c r="CY12" t="s">
        <v>204</v>
      </c>
      <c r="CZ12" t="s">
        <v>221</v>
      </c>
      <c r="DA12" t="s">
        <v>173</v>
      </c>
      <c r="DB12" t="s">
        <v>174</v>
      </c>
      <c r="DC12" t="s">
        <v>175</v>
      </c>
      <c r="DD12" t="s">
        <v>176</v>
      </c>
      <c r="DE12" t="s">
        <v>177</v>
      </c>
      <c r="DF12" t="s">
        <v>178</v>
      </c>
      <c r="DG12">
        <f>Datos_Buffers[[#This Row],[buh_inventario_fisico]]-Datos_Buffers[[#This Row],[buh_buffer_actual]]</f>
        <v>-91</v>
      </c>
      <c r="DH12">
        <f>Datos_Buffers[[#This Row],[Diferencia Buffer Fisico]]*Datos_Buffers[[#This Row],[buh_ctv]]</f>
        <v>-765.31000000000006</v>
      </c>
    </row>
    <row r="13" spans="1:112" x14ac:dyDescent="0.25">
      <c r="A13" t="s">
        <v>165</v>
      </c>
      <c r="B13" t="s">
        <v>156</v>
      </c>
      <c r="C13">
        <v>10</v>
      </c>
      <c r="D13" s="1">
        <v>42524</v>
      </c>
      <c r="E13" t="s">
        <v>157</v>
      </c>
      <c r="F13" t="s">
        <v>222</v>
      </c>
      <c r="H13" t="s">
        <v>131</v>
      </c>
      <c r="I13" t="s">
        <v>223</v>
      </c>
      <c r="J13" t="s">
        <v>159</v>
      </c>
      <c r="K13" t="s">
        <v>202</v>
      </c>
      <c r="L13" t="s">
        <v>160</v>
      </c>
      <c r="M13">
        <v>6.87</v>
      </c>
      <c r="N13">
        <v>8.44</v>
      </c>
      <c r="O13">
        <v>0</v>
      </c>
      <c r="P13" s="1"/>
      <c r="Q13" s="1"/>
      <c r="R13">
        <v>32</v>
      </c>
      <c r="S13">
        <v>41</v>
      </c>
      <c r="T13">
        <v>20</v>
      </c>
      <c r="U13">
        <v>18</v>
      </c>
      <c r="V13">
        <v>16</v>
      </c>
      <c r="W13">
        <v>1</v>
      </c>
      <c r="X13" t="s">
        <v>132</v>
      </c>
      <c r="Y13" t="s">
        <v>224</v>
      </c>
      <c r="AB13">
        <v>0.45</v>
      </c>
      <c r="AC13">
        <v>23</v>
      </c>
      <c r="AD13">
        <v>16.670000000000002</v>
      </c>
      <c r="AE13">
        <v>5.56</v>
      </c>
      <c r="AF13">
        <v>0.56000000000000005</v>
      </c>
      <c r="AG13">
        <v>0</v>
      </c>
      <c r="AH13">
        <v>0</v>
      </c>
      <c r="AK13" s="1"/>
      <c r="AL13" s="1"/>
      <c r="AM13" s="1">
        <v>42317</v>
      </c>
      <c r="AP13">
        <v>1</v>
      </c>
      <c r="AQ13" t="s">
        <v>162</v>
      </c>
      <c r="AR13">
        <v>200</v>
      </c>
      <c r="AT13" t="s">
        <v>135</v>
      </c>
      <c r="AU13">
        <v>1</v>
      </c>
      <c r="AW13">
        <v>30</v>
      </c>
      <c r="AX13">
        <v>20</v>
      </c>
      <c r="AY13">
        <v>10</v>
      </c>
      <c r="AZ13" t="s">
        <v>142</v>
      </c>
      <c r="BA13" t="s">
        <v>142</v>
      </c>
      <c r="BB13">
        <v>60</v>
      </c>
      <c r="BE13">
        <v>1000000000</v>
      </c>
      <c r="BF13">
        <v>10</v>
      </c>
      <c r="BG13">
        <v>0.67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10</v>
      </c>
      <c r="BO13">
        <v>0.67</v>
      </c>
      <c r="BP13">
        <v>0</v>
      </c>
      <c r="BQ13">
        <v>0</v>
      </c>
      <c r="BS13">
        <v>20</v>
      </c>
      <c r="BT13">
        <v>14</v>
      </c>
      <c r="BY13">
        <v>0</v>
      </c>
      <c r="BZ13">
        <v>0</v>
      </c>
      <c r="CA13">
        <v>0</v>
      </c>
      <c r="CB13">
        <v>0.32</v>
      </c>
      <c r="CD13">
        <v>1</v>
      </c>
      <c r="CE13" s="1">
        <v>42291</v>
      </c>
      <c r="CF13" s="1">
        <v>42384</v>
      </c>
      <c r="CG13" s="1">
        <v>42384</v>
      </c>
      <c r="CH13" s="1">
        <v>42524</v>
      </c>
      <c r="CI13" s="1"/>
      <c r="CJ13" s="1"/>
      <c r="CK13">
        <v>0.17</v>
      </c>
      <c r="CL13">
        <v>0</v>
      </c>
      <c r="CM13">
        <v>0</v>
      </c>
      <c r="CN13">
        <v>0.12</v>
      </c>
      <c r="CO13">
        <v>0.49</v>
      </c>
      <c r="CP13">
        <v>0</v>
      </c>
      <c r="CQ13">
        <v>0</v>
      </c>
      <c r="CR13" t="s">
        <v>163</v>
      </c>
      <c r="CS13" t="s">
        <v>164</v>
      </c>
      <c r="CT13" t="s">
        <v>166</v>
      </c>
      <c r="CU13" t="s">
        <v>167</v>
      </c>
      <c r="CV13" t="s">
        <v>225</v>
      </c>
      <c r="CW13" t="s">
        <v>169</v>
      </c>
      <c r="CX13" t="s">
        <v>170</v>
      </c>
      <c r="CY13" t="s">
        <v>204</v>
      </c>
      <c r="CZ13" t="s">
        <v>226</v>
      </c>
      <c r="DA13" t="s">
        <v>173</v>
      </c>
      <c r="DB13" t="s">
        <v>174</v>
      </c>
      <c r="DC13" t="s">
        <v>175</v>
      </c>
      <c r="DD13" t="s">
        <v>176</v>
      </c>
      <c r="DE13" t="s">
        <v>177</v>
      </c>
      <c r="DF13" t="s">
        <v>178</v>
      </c>
      <c r="DG13">
        <f>Datos_Buffers[[#This Row],[buh_inventario_fisico]]-Datos_Buffers[[#This Row],[buh_buffer_actual]]</f>
        <v>-20</v>
      </c>
      <c r="DH13">
        <f>Datos_Buffers[[#This Row],[Diferencia Buffer Fisico]]*Datos_Buffers[[#This Row],[buh_ctv]]</f>
        <v>-137.4</v>
      </c>
    </row>
    <row r="14" spans="1:112" x14ac:dyDescent="0.25">
      <c r="A14" t="s">
        <v>165</v>
      </c>
      <c r="B14" t="s">
        <v>156</v>
      </c>
      <c r="C14">
        <v>10</v>
      </c>
      <c r="D14" s="1">
        <v>42524</v>
      </c>
      <c r="E14" t="s">
        <v>157</v>
      </c>
      <c r="F14" t="s">
        <v>227</v>
      </c>
      <c r="H14" t="s">
        <v>131</v>
      </c>
      <c r="I14" t="s">
        <v>227</v>
      </c>
      <c r="J14" t="s">
        <v>159</v>
      </c>
      <c r="K14" t="s">
        <v>228</v>
      </c>
      <c r="L14" t="s">
        <v>160</v>
      </c>
      <c r="M14">
        <v>6.01</v>
      </c>
      <c r="N14">
        <v>8.9499999999999993</v>
      </c>
      <c r="O14">
        <v>0</v>
      </c>
      <c r="P14" s="1"/>
      <c r="Q14" s="1"/>
      <c r="R14">
        <v>32</v>
      </c>
      <c r="S14">
        <v>41</v>
      </c>
      <c r="T14">
        <v>20</v>
      </c>
      <c r="U14">
        <v>18</v>
      </c>
      <c r="V14">
        <v>16</v>
      </c>
      <c r="W14">
        <v>1</v>
      </c>
      <c r="X14" t="s">
        <v>132</v>
      </c>
      <c r="Y14" t="s">
        <v>149</v>
      </c>
      <c r="Z14">
        <v>373</v>
      </c>
      <c r="AB14">
        <v>0.82</v>
      </c>
      <c r="AC14">
        <v>42</v>
      </c>
      <c r="AD14">
        <v>85.37</v>
      </c>
      <c r="AE14">
        <v>56.1</v>
      </c>
      <c r="AF14">
        <v>0.3</v>
      </c>
      <c r="AG14">
        <v>6</v>
      </c>
      <c r="AH14">
        <v>0</v>
      </c>
      <c r="AK14" s="1"/>
      <c r="AL14" s="1"/>
      <c r="AM14" s="1">
        <v>41956</v>
      </c>
      <c r="AP14">
        <v>1</v>
      </c>
      <c r="AQ14" t="s">
        <v>162</v>
      </c>
      <c r="AR14">
        <v>300</v>
      </c>
      <c r="AT14" t="s">
        <v>135</v>
      </c>
      <c r="AU14">
        <v>1</v>
      </c>
      <c r="AW14">
        <v>280</v>
      </c>
      <c r="AX14">
        <v>186</v>
      </c>
      <c r="AY14">
        <v>92</v>
      </c>
      <c r="AZ14" t="s">
        <v>142</v>
      </c>
      <c r="BA14" t="s">
        <v>136</v>
      </c>
      <c r="BB14">
        <v>300</v>
      </c>
      <c r="BE14">
        <v>1000000000</v>
      </c>
      <c r="BF14">
        <v>34</v>
      </c>
      <c r="BG14">
        <v>0.88</v>
      </c>
      <c r="BH14">
        <v>150</v>
      </c>
      <c r="BI14">
        <v>0</v>
      </c>
      <c r="BJ14">
        <v>0</v>
      </c>
      <c r="BK14">
        <v>150</v>
      </c>
      <c r="BL14">
        <v>0</v>
      </c>
      <c r="BM14">
        <v>0</v>
      </c>
      <c r="BN14">
        <v>184</v>
      </c>
      <c r="BO14">
        <v>0.34</v>
      </c>
      <c r="BP14">
        <v>0</v>
      </c>
      <c r="BQ14">
        <v>0</v>
      </c>
      <c r="BS14">
        <v>96</v>
      </c>
      <c r="BT14">
        <v>132</v>
      </c>
      <c r="BY14">
        <v>170.52</v>
      </c>
      <c r="BZ14">
        <v>0</v>
      </c>
      <c r="CA14">
        <v>0</v>
      </c>
      <c r="CB14">
        <v>0.69</v>
      </c>
      <c r="CD14">
        <v>1</v>
      </c>
      <c r="CE14" s="1">
        <v>42312</v>
      </c>
      <c r="CF14" s="1">
        <v>42384</v>
      </c>
      <c r="CG14" s="1">
        <v>42384</v>
      </c>
      <c r="CH14" s="1">
        <v>42524</v>
      </c>
      <c r="CI14" s="1"/>
      <c r="CJ14" s="1"/>
      <c r="CK14">
        <v>0.77</v>
      </c>
      <c r="CL14">
        <v>4880</v>
      </c>
      <c r="CM14">
        <v>0.21</v>
      </c>
      <c r="CN14">
        <v>0.4</v>
      </c>
      <c r="CO14">
        <v>0</v>
      </c>
      <c r="CP14">
        <v>0</v>
      </c>
      <c r="CQ14">
        <v>0</v>
      </c>
      <c r="CR14" t="s">
        <v>163</v>
      </c>
      <c r="CS14" t="s">
        <v>164</v>
      </c>
      <c r="CT14" t="s">
        <v>166</v>
      </c>
      <c r="CU14" t="s">
        <v>167</v>
      </c>
      <c r="CV14" t="s">
        <v>229</v>
      </c>
      <c r="CW14" t="s">
        <v>169</v>
      </c>
      <c r="CX14" t="s">
        <v>170</v>
      </c>
      <c r="CY14" t="s">
        <v>230</v>
      </c>
      <c r="CZ14" t="s">
        <v>213</v>
      </c>
      <c r="DA14" t="s">
        <v>173</v>
      </c>
      <c r="DB14" t="s">
        <v>174</v>
      </c>
      <c r="DC14" t="s">
        <v>175</v>
      </c>
      <c r="DD14" t="s">
        <v>176</v>
      </c>
      <c r="DE14" t="s">
        <v>177</v>
      </c>
      <c r="DF14" t="s">
        <v>178</v>
      </c>
      <c r="DG14">
        <f>Datos_Buffers[[#This Row],[buh_inventario_fisico]]-Datos_Buffers[[#This Row],[buh_buffer_actual]]</f>
        <v>-246</v>
      </c>
      <c r="DH14">
        <f>Datos_Buffers[[#This Row],[Diferencia Buffer Fisico]]*Datos_Buffers[[#This Row],[buh_ctv]]</f>
        <v>-1478.46</v>
      </c>
    </row>
    <row r="15" spans="1:112" x14ac:dyDescent="0.25">
      <c r="A15" t="s">
        <v>165</v>
      </c>
      <c r="B15" t="s">
        <v>156</v>
      </c>
      <c r="C15">
        <v>10</v>
      </c>
      <c r="D15" s="1">
        <v>42524</v>
      </c>
      <c r="E15" t="s">
        <v>157</v>
      </c>
      <c r="F15" t="s">
        <v>231</v>
      </c>
      <c r="H15" t="s">
        <v>131</v>
      </c>
      <c r="I15" t="s">
        <v>227</v>
      </c>
      <c r="J15" t="s">
        <v>159</v>
      </c>
      <c r="K15" t="s">
        <v>197</v>
      </c>
      <c r="L15" t="s">
        <v>160</v>
      </c>
      <c r="M15">
        <v>5.95</v>
      </c>
      <c r="N15">
        <v>8.9499999999999993</v>
      </c>
      <c r="O15">
        <v>0</v>
      </c>
      <c r="P15" s="1"/>
      <c r="Q15" s="1"/>
      <c r="R15">
        <v>32</v>
      </c>
      <c r="S15">
        <v>41</v>
      </c>
      <c r="T15">
        <v>20</v>
      </c>
      <c r="U15">
        <v>18</v>
      </c>
      <c r="V15">
        <v>16</v>
      </c>
      <c r="W15">
        <v>1</v>
      </c>
      <c r="X15" t="s">
        <v>132</v>
      </c>
      <c r="Y15" t="s">
        <v>232</v>
      </c>
      <c r="Z15">
        <v>266</v>
      </c>
      <c r="AB15">
        <v>1.27</v>
      </c>
      <c r="AC15">
        <v>65</v>
      </c>
      <c r="AD15">
        <v>39.369999999999997</v>
      </c>
      <c r="AE15">
        <v>29.92</v>
      </c>
      <c r="AF15">
        <v>19.690000000000001</v>
      </c>
      <c r="AG15">
        <v>0</v>
      </c>
      <c r="AH15">
        <v>0</v>
      </c>
      <c r="AK15" s="1"/>
      <c r="AL15" s="1"/>
      <c r="AM15" s="1">
        <v>41956</v>
      </c>
      <c r="AP15">
        <v>100</v>
      </c>
      <c r="AQ15" t="s">
        <v>162</v>
      </c>
      <c r="AR15">
        <v>300</v>
      </c>
      <c r="AT15" t="s">
        <v>135</v>
      </c>
      <c r="AU15">
        <v>1</v>
      </c>
      <c r="AW15">
        <v>200</v>
      </c>
      <c r="AX15">
        <v>133</v>
      </c>
      <c r="AY15">
        <v>66</v>
      </c>
      <c r="AZ15" t="s">
        <v>142</v>
      </c>
      <c r="BA15" t="s">
        <v>138</v>
      </c>
      <c r="BB15">
        <v>170</v>
      </c>
      <c r="BE15">
        <v>1000000000</v>
      </c>
      <c r="BF15">
        <v>52</v>
      </c>
      <c r="BG15">
        <v>0.74</v>
      </c>
      <c r="BH15">
        <v>100</v>
      </c>
      <c r="BI15">
        <v>0</v>
      </c>
      <c r="BJ15">
        <v>40</v>
      </c>
      <c r="BK15">
        <v>60</v>
      </c>
      <c r="BL15">
        <v>0</v>
      </c>
      <c r="BM15">
        <v>0</v>
      </c>
      <c r="BN15">
        <v>152</v>
      </c>
      <c r="BO15">
        <v>0.24</v>
      </c>
      <c r="BP15">
        <v>0</v>
      </c>
      <c r="BQ15">
        <v>0</v>
      </c>
      <c r="BS15">
        <v>100</v>
      </c>
      <c r="BT15">
        <v>94</v>
      </c>
      <c r="BY15">
        <v>42</v>
      </c>
      <c r="BZ15">
        <v>0</v>
      </c>
      <c r="CA15">
        <v>0</v>
      </c>
      <c r="CB15">
        <v>0.71</v>
      </c>
      <c r="CD15">
        <v>1</v>
      </c>
      <c r="CE15" s="1">
        <v>42317</v>
      </c>
      <c r="CF15" s="1">
        <v>42384</v>
      </c>
      <c r="CG15" s="1">
        <v>42384</v>
      </c>
      <c r="CH15" s="1">
        <v>42524</v>
      </c>
      <c r="CI15" s="1"/>
      <c r="CJ15" s="1"/>
      <c r="CK15">
        <v>0.46</v>
      </c>
      <c r="CL15">
        <v>1595</v>
      </c>
      <c r="CM15">
        <v>0</v>
      </c>
      <c r="CN15">
        <v>0.61</v>
      </c>
      <c r="CO15">
        <v>0</v>
      </c>
      <c r="CP15">
        <v>0</v>
      </c>
      <c r="CQ15">
        <v>0</v>
      </c>
      <c r="CR15" t="s">
        <v>163</v>
      </c>
      <c r="CS15" t="s">
        <v>164</v>
      </c>
      <c r="CT15" t="s">
        <v>166</v>
      </c>
      <c r="CU15" t="s">
        <v>167</v>
      </c>
      <c r="CV15" t="s">
        <v>233</v>
      </c>
      <c r="CW15" t="s">
        <v>169</v>
      </c>
      <c r="CX15" t="s">
        <v>170</v>
      </c>
      <c r="CY15" t="s">
        <v>230</v>
      </c>
      <c r="CZ15" t="s">
        <v>213</v>
      </c>
      <c r="DA15" t="s">
        <v>173</v>
      </c>
      <c r="DB15" t="s">
        <v>174</v>
      </c>
      <c r="DC15" t="s">
        <v>175</v>
      </c>
      <c r="DD15" t="s">
        <v>176</v>
      </c>
      <c r="DE15" t="s">
        <v>177</v>
      </c>
      <c r="DF15" t="s">
        <v>178</v>
      </c>
      <c r="DG15">
        <f>Datos_Buffers[[#This Row],[buh_inventario_fisico]]-Datos_Buffers[[#This Row],[buh_buffer_actual]]</f>
        <v>-148</v>
      </c>
      <c r="DH15">
        <f>Datos_Buffers[[#This Row],[Diferencia Buffer Fisico]]*Datos_Buffers[[#This Row],[buh_ctv]]</f>
        <v>-880.6</v>
      </c>
    </row>
    <row r="16" spans="1:112" x14ac:dyDescent="0.25">
      <c r="A16" t="s">
        <v>165</v>
      </c>
      <c r="B16" t="s">
        <v>156</v>
      </c>
      <c r="C16">
        <v>10</v>
      </c>
      <c r="D16" s="1">
        <v>42524</v>
      </c>
      <c r="E16" t="s">
        <v>157</v>
      </c>
      <c r="F16" t="s">
        <v>234</v>
      </c>
      <c r="H16" t="s">
        <v>131</v>
      </c>
      <c r="I16" t="s">
        <v>234</v>
      </c>
      <c r="J16" t="s">
        <v>159</v>
      </c>
      <c r="K16" t="s">
        <v>197</v>
      </c>
      <c r="L16" t="s">
        <v>160</v>
      </c>
      <c r="M16">
        <v>7.89</v>
      </c>
      <c r="N16">
        <v>11.97</v>
      </c>
      <c r="O16">
        <v>0</v>
      </c>
      <c r="P16" s="1"/>
      <c r="Q16" s="1"/>
      <c r="R16">
        <v>32</v>
      </c>
      <c r="S16">
        <v>41</v>
      </c>
      <c r="T16">
        <v>20</v>
      </c>
      <c r="U16">
        <v>18</v>
      </c>
      <c r="V16">
        <v>16</v>
      </c>
      <c r="W16">
        <v>1</v>
      </c>
      <c r="X16" t="s">
        <v>132</v>
      </c>
      <c r="Y16" t="s">
        <v>235</v>
      </c>
      <c r="Z16">
        <v>107</v>
      </c>
      <c r="AB16">
        <v>0.5</v>
      </c>
      <c r="AC16">
        <v>26</v>
      </c>
      <c r="AD16">
        <v>40</v>
      </c>
      <c r="AE16">
        <v>17.5</v>
      </c>
      <c r="AF16">
        <v>0.5</v>
      </c>
      <c r="AG16">
        <v>0</v>
      </c>
      <c r="AH16">
        <v>0</v>
      </c>
      <c r="AK16" s="1"/>
      <c r="AL16" s="1"/>
      <c r="AM16" s="1"/>
      <c r="AP16">
        <v>1</v>
      </c>
      <c r="AQ16" t="s">
        <v>162</v>
      </c>
      <c r="AR16">
        <v>300</v>
      </c>
      <c r="AT16" t="s">
        <v>135</v>
      </c>
      <c r="AU16">
        <v>1</v>
      </c>
      <c r="AW16">
        <v>80</v>
      </c>
      <c r="AX16">
        <v>53</v>
      </c>
      <c r="AY16">
        <v>26</v>
      </c>
      <c r="AZ16" t="s">
        <v>142</v>
      </c>
      <c r="BA16" t="s">
        <v>136</v>
      </c>
      <c r="BB16">
        <v>0</v>
      </c>
      <c r="BE16">
        <v>1000000000</v>
      </c>
      <c r="BF16">
        <v>15</v>
      </c>
      <c r="BG16">
        <v>0.81</v>
      </c>
      <c r="BH16">
        <v>20</v>
      </c>
      <c r="BI16">
        <v>0</v>
      </c>
      <c r="BJ16">
        <v>0</v>
      </c>
      <c r="BK16">
        <v>20</v>
      </c>
      <c r="BL16">
        <v>0</v>
      </c>
      <c r="BM16">
        <v>0</v>
      </c>
      <c r="BN16">
        <v>35</v>
      </c>
      <c r="BO16">
        <v>0.56000000000000005</v>
      </c>
      <c r="BP16">
        <v>0</v>
      </c>
      <c r="BQ16">
        <v>0</v>
      </c>
      <c r="BS16">
        <v>45</v>
      </c>
      <c r="BT16">
        <v>38</v>
      </c>
      <c r="BY16">
        <v>44.88</v>
      </c>
      <c r="BZ16">
        <v>0</v>
      </c>
      <c r="CA16">
        <v>0</v>
      </c>
      <c r="CB16">
        <v>0.73</v>
      </c>
      <c r="CD16">
        <v>1</v>
      </c>
      <c r="CE16" s="1">
        <v>42303</v>
      </c>
      <c r="CF16" s="1">
        <v>42384</v>
      </c>
      <c r="CG16" s="1">
        <v>42384</v>
      </c>
      <c r="CH16" s="1">
        <v>42524</v>
      </c>
      <c r="CI16" s="1"/>
      <c r="CJ16" s="1"/>
      <c r="CK16">
        <v>0.18</v>
      </c>
      <c r="CL16">
        <v>516</v>
      </c>
      <c r="CM16">
        <v>0</v>
      </c>
      <c r="CN16">
        <v>0.61</v>
      </c>
      <c r="CO16">
        <v>0</v>
      </c>
      <c r="CP16">
        <v>0</v>
      </c>
      <c r="CQ16">
        <v>0</v>
      </c>
      <c r="CR16" t="s">
        <v>163</v>
      </c>
      <c r="CS16" t="s">
        <v>164</v>
      </c>
      <c r="CT16" t="s">
        <v>166</v>
      </c>
      <c r="CU16" t="s">
        <v>167</v>
      </c>
      <c r="CV16" t="s">
        <v>236</v>
      </c>
      <c r="CW16" t="s">
        <v>169</v>
      </c>
      <c r="CX16" t="s">
        <v>170</v>
      </c>
      <c r="CY16" t="s">
        <v>230</v>
      </c>
      <c r="CZ16" t="s">
        <v>217</v>
      </c>
      <c r="DA16" t="s">
        <v>173</v>
      </c>
      <c r="DB16" t="s">
        <v>174</v>
      </c>
      <c r="DC16" t="s">
        <v>175</v>
      </c>
      <c r="DD16" t="s">
        <v>176</v>
      </c>
      <c r="DE16" t="s">
        <v>177</v>
      </c>
      <c r="DF16" t="s">
        <v>178</v>
      </c>
      <c r="DG16">
        <f>Datos_Buffers[[#This Row],[buh_inventario_fisico]]-Datos_Buffers[[#This Row],[buh_buffer_actual]]</f>
        <v>-65</v>
      </c>
      <c r="DH16">
        <f>Datos_Buffers[[#This Row],[Diferencia Buffer Fisico]]*Datos_Buffers[[#This Row],[buh_ctv]]</f>
        <v>-512.85</v>
      </c>
    </row>
    <row r="17" spans="1:112" x14ac:dyDescent="0.25">
      <c r="A17" t="s">
        <v>165</v>
      </c>
      <c r="B17" t="s">
        <v>156</v>
      </c>
      <c r="C17">
        <v>10</v>
      </c>
      <c r="D17" s="1">
        <v>42524</v>
      </c>
      <c r="E17" t="s">
        <v>157</v>
      </c>
      <c r="F17" t="s">
        <v>237</v>
      </c>
      <c r="H17" t="s">
        <v>131</v>
      </c>
      <c r="I17" t="s">
        <v>131</v>
      </c>
      <c r="J17" t="s">
        <v>238</v>
      </c>
      <c r="K17" t="s">
        <v>197</v>
      </c>
      <c r="L17" t="s">
        <v>160</v>
      </c>
      <c r="M17">
        <v>7.5</v>
      </c>
      <c r="N17">
        <v>12.39</v>
      </c>
      <c r="O17">
        <v>0</v>
      </c>
      <c r="P17" s="1"/>
      <c r="Q17" s="1"/>
      <c r="R17">
        <v>32</v>
      </c>
      <c r="S17">
        <v>41</v>
      </c>
      <c r="T17">
        <v>20</v>
      </c>
      <c r="U17">
        <v>18</v>
      </c>
      <c r="V17">
        <v>16</v>
      </c>
      <c r="W17">
        <v>1</v>
      </c>
      <c r="X17" t="s">
        <v>132</v>
      </c>
      <c r="Y17" t="s">
        <v>149</v>
      </c>
      <c r="Z17">
        <v>80</v>
      </c>
      <c r="AB17">
        <v>0.09</v>
      </c>
      <c r="AC17">
        <v>5</v>
      </c>
      <c r="AD17">
        <v>166.67</v>
      </c>
      <c r="AE17">
        <v>0</v>
      </c>
      <c r="AF17">
        <v>555.55999999999995</v>
      </c>
      <c r="AG17">
        <v>34</v>
      </c>
      <c r="AH17">
        <v>0</v>
      </c>
      <c r="AK17" s="1">
        <v>41807</v>
      </c>
      <c r="AL17" s="1"/>
      <c r="AM17" s="1"/>
      <c r="AP17">
        <v>200</v>
      </c>
      <c r="AQ17" t="s">
        <v>162</v>
      </c>
      <c r="AT17" t="s">
        <v>135</v>
      </c>
      <c r="AU17">
        <v>1</v>
      </c>
      <c r="AW17">
        <v>60</v>
      </c>
      <c r="AX17">
        <v>40</v>
      </c>
      <c r="AY17">
        <v>20</v>
      </c>
      <c r="AZ17" t="s">
        <v>141</v>
      </c>
      <c r="BA17" t="s">
        <v>141</v>
      </c>
      <c r="BB17">
        <v>90</v>
      </c>
      <c r="BE17">
        <v>1000000000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S17">
        <v>200</v>
      </c>
      <c r="BT17">
        <v>28</v>
      </c>
      <c r="BY17">
        <v>97.8</v>
      </c>
      <c r="BZ17">
        <v>0</v>
      </c>
      <c r="CA17">
        <v>0</v>
      </c>
      <c r="CB17">
        <v>0.92</v>
      </c>
      <c r="CD17">
        <v>1</v>
      </c>
      <c r="CE17" s="1">
        <v>42312</v>
      </c>
      <c r="CF17" s="1">
        <v>42384</v>
      </c>
      <c r="CG17" s="1">
        <v>42384</v>
      </c>
      <c r="CH17" s="1">
        <v>42524</v>
      </c>
      <c r="CI17" s="1"/>
      <c r="CJ17" s="1"/>
      <c r="CK17">
        <v>1.0900000000000001</v>
      </c>
      <c r="CL17">
        <v>1434</v>
      </c>
      <c r="CM17">
        <v>0.32</v>
      </c>
      <c r="CN17">
        <v>0.28999999999999998</v>
      </c>
      <c r="CO17">
        <v>0</v>
      </c>
      <c r="CP17">
        <v>0</v>
      </c>
      <c r="CQ17">
        <v>0</v>
      </c>
      <c r="CR17" t="s">
        <v>163</v>
      </c>
      <c r="CS17" t="s">
        <v>164</v>
      </c>
      <c r="CT17" t="s">
        <v>166</v>
      </c>
      <c r="CU17" t="s">
        <v>167</v>
      </c>
      <c r="CV17" t="s">
        <v>239</v>
      </c>
      <c r="CW17" t="s">
        <v>169</v>
      </c>
      <c r="CX17" t="s">
        <v>170</v>
      </c>
      <c r="CY17" t="s">
        <v>230</v>
      </c>
      <c r="CZ17" t="s">
        <v>240</v>
      </c>
      <c r="DA17" t="s">
        <v>173</v>
      </c>
      <c r="DB17" t="s">
        <v>174</v>
      </c>
      <c r="DC17" t="s">
        <v>175</v>
      </c>
      <c r="DD17" t="s">
        <v>176</v>
      </c>
      <c r="DE17" t="s">
        <v>177</v>
      </c>
      <c r="DF17" t="s">
        <v>178</v>
      </c>
      <c r="DG17">
        <f>Datos_Buffers[[#This Row],[buh_inventario_fisico]]-Datos_Buffers[[#This Row],[buh_buffer_actual]]</f>
        <v>-60</v>
      </c>
      <c r="DH17">
        <f>Datos_Buffers[[#This Row],[Diferencia Buffer Fisico]]*Datos_Buffers[[#This Row],[buh_ctv]]</f>
        <v>-450</v>
      </c>
    </row>
    <row r="18" spans="1:112" x14ac:dyDescent="0.25">
      <c r="A18" t="s">
        <v>165</v>
      </c>
      <c r="B18" t="s">
        <v>156</v>
      </c>
      <c r="C18">
        <v>10</v>
      </c>
      <c r="D18" s="1">
        <v>42524</v>
      </c>
      <c r="E18" t="s">
        <v>157</v>
      </c>
      <c r="F18" t="s">
        <v>241</v>
      </c>
      <c r="H18" t="s">
        <v>131</v>
      </c>
      <c r="I18" t="s">
        <v>241</v>
      </c>
      <c r="J18" t="s">
        <v>159</v>
      </c>
      <c r="K18" t="s">
        <v>202</v>
      </c>
      <c r="L18" t="s">
        <v>160</v>
      </c>
      <c r="M18">
        <v>4.2699999999999996</v>
      </c>
      <c r="N18">
        <v>5.6</v>
      </c>
      <c r="O18">
        <v>0</v>
      </c>
      <c r="P18" s="1"/>
      <c r="Q18" s="1"/>
      <c r="R18">
        <v>32</v>
      </c>
      <c r="S18">
        <v>41</v>
      </c>
      <c r="T18">
        <v>20</v>
      </c>
      <c r="U18">
        <v>18</v>
      </c>
      <c r="V18">
        <v>16</v>
      </c>
      <c r="W18">
        <v>1</v>
      </c>
      <c r="X18" t="s">
        <v>132</v>
      </c>
      <c r="Y18" t="s">
        <v>190</v>
      </c>
      <c r="AB18">
        <v>1</v>
      </c>
      <c r="AC18">
        <v>51</v>
      </c>
      <c r="AD18">
        <v>27.5</v>
      </c>
      <c r="AE18">
        <v>14.75</v>
      </c>
      <c r="AF18">
        <v>12.5</v>
      </c>
      <c r="AG18">
        <v>0</v>
      </c>
      <c r="AH18">
        <v>0</v>
      </c>
      <c r="AK18" s="1"/>
      <c r="AL18" s="1"/>
      <c r="AM18" s="1">
        <v>42306</v>
      </c>
      <c r="AP18">
        <v>50</v>
      </c>
      <c r="AQ18" t="s">
        <v>162</v>
      </c>
      <c r="AR18">
        <v>200</v>
      </c>
      <c r="AT18" t="s">
        <v>135</v>
      </c>
      <c r="AU18">
        <v>1</v>
      </c>
      <c r="AW18">
        <v>110</v>
      </c>
      <c r="AX18">
        <v>73</v>
      </c>
      <c r="AY18">
        <v>36</v>
      </c>
      <c r="AZ18" t="s">
        <v>136</v>
      </c>
      <c r="BA18" t="s">
        <v>136</v>
      </c>
      <c r="BB18">
        <v>100</v>
      </c>
      <c r="BE18">
        <v>1000000000</v>
      </c>
      <c r="BF18">
        <v>49</v>
      </c>
      <c r="BG18">
        <v>0.55000000000000004</v>
      </c>
      <c r="BH18">
        <v>10</v>
      </c>
      <c r="BI18">
        <v>0</v>
      </c>
      <c r="BJ18">
        <v>10</v>
      </c>
      <c r="BK18">
        <v>0</v>
      </c>
      <c r="BL18">
        <v>0</v>
      </c>
      <c r="BM18">
        <v>0</v>
      </c>
      <c r="BN18">
        <v>59</v>
      </c>
      <c r="BO18">
        <v>0.46</v>
      </c>
      <c r="BP18">
        <v>0</v>
      </c>
      <c r="BQ18">
        <v>0</v>
      </c>
      <c r="BS18">
        <v>51</v>
      </c>
      <c r="BT18">
        <v>52</v>
      </c>
      <c r="BY18">
        <v>0</v>
      </c>
      <c r="BZ18">
        <v>0</v>
      </c>
      <c r="CA18">
        <v>0</v>
      </c>
      <c r="CB18">
        <v>0.44</v>
      </c>
      <c r="CD18">
        <v>1</v>
      </c>
      <c r="CE18" s="1">
        <v>42318</v>
      </c>
      <c r="CF18" s="1">
        <v>42384</v>
      </c>
      <c r="CG18" s="1">
        <v>42384</v>
      </c>
      <c r="CH18" s="1">
        <v>42524</v>
      </c>
      <c r="CI18" s="1"/>
      <c r="CJ18" s="1"/>
      <c r="CK18">
        <v>0.08</v>
      </c>
      <c r="CL18">
        <v>0</v>
      </c>
      <c r="CM18">
        <v>0</v>
      </c>
      <c r="CN18">
        <v>0</v>
      </c>
      <c r="CO18">
        <v>0.61</v>
      </c>
      <c r="CP18">
        <v>0</v>
      </c>
      <c r="CQ18">
        <v>0</v>
      </c>
      <c r="CR18" t="s">
        <v>163</v>
      </c>
      <c r="CS18" t="s">
        <v>164</v>
      </c>
      <c r="CT18" t="s">
        <v>166</v>
      </c>
      <c r="CU18" t="s">
        <v>167</v>
      </c>
      <c r="CV18" t="s">
        <v>242</v>
      </c>
      <c r="CW18" t="s">
        <v>169</v>
      </c>
      <c r="CX18" t="s">
        <v>170</v>
      </c>
      <c r="CY18" t="s">
        <v>230</v>
      </c>
      <c r="CZ18" t="s">
        <v>243</v>
      </c>
      <c r="DA18" t="s">
        <v>173</v>
      </c>
      <c r="DB18" t="s">
        <v>174</v>
      </c>
      <c r="DC18" t="s">
        <v>175</v>
      </c>
      <c r="DD18" t="s">
        <v>176</v>
      </c>
      <c r="DE18" t="s">
        <v>177</v>
      </c>
      <c r="DF18" t="s">
        <v>178</v>
      </c>
      <c r="DG18">
        <f>Datos_Buffers[[#This Row],[buh_inventario_fisico]]-Datos_Buffers[[#This Row],[buh_buffer_actual]]</f>
        <v>-61</v>
      </c>
      <c r="DH18">
        <f>Datos_Buffers[[#This Row],[Diferencia Buffer Fisico]]*Datos_Buffers[[#This Row],[buh_ctv]]</f>
        <v>-260.46999999999997</v>
      </c>
    </row>
    <row r="19" spans="1:112" x14ac:dyDescent="0.25">
      <c r="A19" t="s">
        <v>165</v>
      </c>
      <c r="B19" t="s">
        <v>156</v>
      </c>
      <c r="C19">
        <v>10</v>
      </c>
      <c r="D19" s="1">
        <v>42524</v>
      </c>
      <c r="E19" t="s">
        <v>157</v>
      </c>
      <c r="F19" t="s">
        <v>244</v>
      </c>
      <c r="H19" t="s">
        <v>131</v>
      </c>
      <c r="I19" t="s">
        <v>244</v>
      </c>
      <c r="J19" t="s">
        <v>159</v>
      </c>
      <c r="K19" t="s">
        <v>202</v>
      </c>
      <c r="L19" t="s">
        <v>160</v>
      </c>
      <c r="M19">
        <v>10.25</v>
      </c>
      <c r="N19">
        <v>13.75</v>
      </c>
      <c r="O19">
        <v>0</v>
      </c>
      <c r="P19" s="1"/>
      <c r="Q19" s="1"/>
      <c r="R19">
        <v>32</v>
      </c>
      <c r="S19">
        <v>41</v>
      </c>
      <c r="T19">
        <v>20</v>
      </c>
      <c r="U19">
        <v>18</v>
      </c>
      <c r="V19">
        <v>16</v>
      </c>
      <c r="W19">
        <v>1</v>
      </c>
      <c r="X19" t="s">
        <v>132</v>
      </c>
      <c r="Y19" t="s">
        <v>149</v>
      </c>
      <c r="AA19" t="s">
        <v>181</v>
      </c>
      <c r="AB19">
        <v>0.73</v>
      </c>
      <c r="AC19">
        <v>38</v>
      </c>
      <c r="AD19">
        <v>44.52</v>
      </c>
      <c r="AE19">
        <v>22.95</v>
      </c>
      <c r="AF19">
        <v>68.489999999999995</v>
      </c>
      <c r="AG19">
        <v>0</v>
      </c>
      <c r="AH19">
        <v>0</v>
      </c>
      <c r="AK19" s="1"/>
      <c r="AL19" s="1"/>
      <c r="AM19" s="1"/>
      <c r="AP19">
        <v>200</v>
      </c>
      <c r="AQ19" t="s">
        <v>162</v>
      </c>
      <c r="AT19" t="s">
        <v>135</v>
      </c>
      <c r="AU19">
        <v>1</v>
      </c>
      <c r="AW19">
        <v>130</v>
      </c>
      <c r="AX19">
        <v>86</v>
      </c>
      <c r="AY19">
        <v>43</v>
      </c>
      <c r="AZ19" t="s">
        <v>136</v>
      </c>
      <c r="BA19" t="s">
        <v>136</v>
      </c>
      <c r="BB19">
        <v>150</v>
      </c>
      <c r="BE19">
        <v>1000000000</v>
      </c>
      <c r="BF19">
        <v>57</v>
      </c>
      <c r="BG19">
        <v>0.56000000000000005</v>
      </c>
      <c r="BH19">
        <v>10</v>
      </c>
      <c r="BI19">
        <v>0</v>
      </c>
      <c r="BJ19">
        <v>0</v>
      </c>
      <c r="BK19">
        <v>10</v>
      </c>
      <c r="BL19">
        <v>0</v>
      </c>
      <c r="BM19">
        <v>0</v>
      </c>
      <c r="BN19">
        <v>67</v>
      </c>
      <c r="BO19">
        <v>0.48</v>
      </c>
      <c r="BP19">
        <v>0</v>
      </c>
      <c r="BQ19">
        <v>0</v>
      </c>
      <c r="BS19">
        <v>0</v>
      </c>
      <c r="BT19">
        <v>61</v>
      </c>
      <c r="BY19">
        <v>0</v>
      </c>
      <c r="BZ19">
        <v>0</v>
      </c>
      <c r="CA19">
        <v>0</v>
      </c>
      <c r="CB19">
        <v>0.48</v>
      </c>
      <c r="CD19">
        <v>1</v>
      </c>
      <c r="CE19" s="1">
        <v>42312</v>
      </c>
      <c r="CF19" s="1">
        <v>42384</v>
      </c>
      <c r="CG19" s="1">
        <v>42384</v>
      </c>
      <c r="CH19" s="1">
        <v>42524</v>
      </c>
      <c r="CI19" s="1"/>
      <c r="CJ19" s="1"/>
      <c r="CK19">
        <v>0.05</v>
      </c>
      <c r="CL19">
        <v>0</v>
      </c>
      <c r="CM19">
        <v>0</v>
      </c>
      <c r="CN19">
        <v>0</v>
      </c>
      <c r="CO19">
        <v>0.61</v>
      </c>
      <c r="CP19">
        <v>0</v>
      </c>
      <c r="CQ19">
        <v>0</v>
      </c>
      <c r="CR19" t="s">
        <v>163</v>
      </c>
      <c r="CS19" t="s">
        <v>164</v>
      </c>
      <c r="CT19" t="s">
        <v>166</v>
      </c>
      <c r="CU19" t="s">
        <v>167</v>
      </c>
      <c r="CV19" t="s">
        <v>245</v>
      </c>
      <c r="CW19" t="s">
        <v>169</v>
      </c>
      <c r="CX19" t="s">
        <v>170</v>
      </c>
      <c r="CY19" t="s">
        <v>230</v>
      </c>
      <c r="CZ19" t="s">
        <v>205</v>
      </c>
      <c r="DA19" t="s">
        <v>173</v>
      </c>
      <c r="DB19" t="s">
        <v>174</v>
      </c>
      <c r="DC19" t="s">
        <v>175</v>
      </c>
      <c r="DD19" t="s">
        <v>176</v>
      </c>
      <c r="DE19" t="s">
        <v>177</v>
      </c>
      <c r="DF19" t="s">
        <v>178</v>
      </c>
      <c r="DG19">
        <f>Datos_Buffers[[#This Row],[buh_inventario_fisico]]-Datos_Buffers[[#This Row],[buh_buffer_actual]]</f>
        <v>-73</v>
      </c>
      <c r="DH19">
        <f>Datos_Buffers[[#This Row],[Diferencia Buffer Fisico]]*Datos_Buffers[[#This Row],[buh_ctv]]</f>
        <v>-748.25</v>
      </c>
    </row>
    <row r="20" spans="1:112" x14ac:dyDescent="0.25">
      <c r="A20" t="s">
        <v>165</v>
      </c>
      <c r="B20" t="s">
        <v>156</v>
      </c>
      <c r="C20">
        <v>10</v>
      </c>
      <c r="D20" s="1">
        <v>42524</v>
      </c>
      <c r="E20" t="s">
        <v>157</v>
      </c>
      <c r="F20" t="s">
        <v>246</v>
      </c>
      <c r="H20" t="s">
        <v>131</v>
      </c>
      <c r="I20" t="s">
        <v>244</v>
      </c>
      <c r="J20" t="s">
        <v>196</v>
      </c>
      <c r="K20" t="s">
        <v>202</v>
      </c>
      <c r="L20" t="s">
        <v>160</v>
      </c>
      <c r="M20">
        <v>10.39</v>
      </c>
      <c r="N20">
        <v>13.75</v>
      </c>
      <c r="O20">
        <v>0</v>
      </c>
      <c r="P20" s="1"/>
      <c r="Q20" s="1"/>
      <c r="R20">
        <v>32</v>
      </c>
      <c r="S20">
        <v>41</v>
      </c>
      <c r="T20">
        <v>20</v>
      </c>
      <c r="U20">
        <v>18</v>
      </c>
      <c r="V20">
        <v>16</v>
      </c>
      <c r="W20">
        <v>1</v>
      </c>
      <c r="X20" t="s">
        <v>132</v>
      </c>
      <c r="Y20" t="s">
        <v>149</v>
      </c>
      <c r="Z20">
        <v>187</v>
      </c>
      <c r="AB20">
        <v>1.1399999999999999</v>
      </c>
      <c r="AC20">
        <v>59</v>
      </c>
      <c r="AD20">
        <v>30.7</v>
      </c>
      <c r="AE20">
        <v>12.06</v>
      </c>
      <c r="AF20">
        <v>43.86</v>
      </c>
      <c r="AG20">
        <v>0</v>
      </c>
      <c r="AH20">
        <v>0</v>
      </c>
      <c r="AK20" s="1"/>
      <c r="AL20" s="1"/>
      <c r="AM20" s="1"/>
      <c r="AP20">
        <v>200</v>
      </c>
      <c r="AQ20" t="s">
        <v>162</v>
      </c>
      <c r="AT20" t="s">
        <v>135</v>
      </c>
      <c r="AU20">
        <v>1</v>
      </c>
      <c r="AW20">
        <v>140</v>
      </c>
      <c r="AX20">
        <v>93</v>
      </c>
      <c r="AY20">
        <v>46</v>
      </c>
      <c r="AZ20" t="s">
        <v>136</v>
      </c>
      <c r="BA20" t="s">
        <v>136</v>
      </c>
      <c r="BB20">
        <v>170</v>
      </c>
      <c r="BE20">
        <v>1000000000</v>
      </c>
      <c r="BF20">
        <v>55</v>
      </c>
      <c r="BG20">
        <v>0.61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55</v>
      </c>
      <c r="BO20">
        <v>0.61</v>
      </c>
      <c r="BP20">
        <v>0</v>
      </c>
      <c r="BQ20">
        <v>0</v>
      </c>
      <c r="BS20">
        <v>0</v>
      </c>
      <c r="BT20">
        <v>66</v>
      </c>
      <c r="BY20">
        <v>0</v>
      </c>
      <c r="BZ20">
        <v>0</v>
      </c>
      <c r="CA20">
        <v>0</v>
      </c>
      <c r="CB20">
        <v>0.46</v>
      </c>
      <c r="CD20">
        <v>1</v>
      </c>
      <c r="CE20" s="1">
        <v>42312</v>
      </c>
      <c r="CF20" s="1">
        <v>42384</v>
      </c>
      <c r="CG20" s="1">
        <v>42384</v>
      </c>
      <c r="CH20" s="1">
        <v>42524</v>
      </c>
      <c r="CI20" s="1"/>
      <c r="CJ20" s="1"/>
      <c r="CK20">
        <v>0.18</v>
      </c>
      <c r="CL20">
        <v>46</v>
      </c>
      <c r="CM20">
        <v>0.01</v>
      </c>
      <c r="CN20">
        <v>0</v>
      </c>
      <c r="CO20">
        <v>0.6</v>
      </c>
      <c r="CP20">
        <v>0</v>
      </c>
      <c r="CQ20">
        <v>0</v>
      </c>
      <c r="CR20" t="s">
        <v>163</v>
      </c>
      <c r="CS20" t="s">
        <v>164</v>
      </c>
      <c r="CT20" t="s">
        <v>166</v>
      </c>
      <c r="CU20" t="s">
        <v>167</v>
      </c>
      <c r="CV20" t="s">
        <v>247</v>
      </c>
      <c r="CW20" t="s">
        <v>169</v>
      </c>
      <c r="CX20" t="s">
        <v>170</v>
      </c>
      <c r="CY20" t="s">
        <v>230</v>
      </c>
      <c r="CZ20" t="s">
        <v>205</v>
      </c>
      <c r="DA20" t="s">
        <v>173</v>
      </c>
      <c r="DB20" t="s">
        <v>174</v>
      </c>
      <c r="DC20" t="s">
        <v>175</v>
      </c>
      <c r="DD20" t="s">
        <v>176</v>
      </c>
      <c r="DE20" t="s">
        <v>177</v>
      </c>
      <c r="DF20" t="s">
        <v>178</v>
      </c>
      <c r="DG20">
        <f>Datos_Buffers[[#This Row],[buh_inventario_fisico]]-Datos_Buffers[[#This Row],[buh_buffer_actual]]</f>
        <v>-85</v>
      </c>
      <c r="DH20">
        <f>Datos_Buffers[[#This Row],[Diferencia Buffer Fisico]]*Datos_Buffers[[#This Row],[buh_ctv]]</f>
        <v>-883.15000000000009</v>
      </c>
    </row>
    <row r="21" spans="1:112" x14ac:dyDescent="0.25">
      <c r="A21" t="s">
        <v>165</v>
      </c>
      <c r="B21" t="s">
        <v>156</v>
      </c>
      <c r="C21">
        <v>10</v>
      </c>
      <c r="D21" s="1">
        <v>42524</v>
      </c>
      <c r="E21" t="s">
        <v>157</v>
      </c>
      <c r="F21" t="s">
        <v>248</v>
      </c>
      <c r="H21" t="s">
        <v>131</v>
      </c>
      <c r="I21" t="s">
        <v>249</v>
      </c>
      <c r="J21" t="s">
        <v>159</v>
      </c>
      <c r="K21" t="s">
        <v>202</v>
      </c>
      <c r="L21" t="s">
        <v>160</v>
      </c>
      <c r="M21">
        <v>4.76</v>
      </c>
      <c r="N21">
        <v>6.18</v>
      </c>
      <c r="O21">
        <v>0</v>
      </c>
      <c r="P21" s="1"/>
      <c r="Q21" s="1"/>
      <c r="R21">
        <v>32</v>
      </c>
      <c r="S21">
        <v>41</v>
      </c>
      <c r="T21">
        <v>20</v>
      </c>
      <c r="U21">
        <v>18</v>
      </c>
      <c r="V21">
        <v>16</v>
      </c>
      <c r="W21">
        <v>1</v>
      </c>
      <c r="X21" t="s">
        <v>132</v>
      </c>
      <c r="Y21" t="s">
        <v>250</v>
      </c>
      <c r="Z21">
        <v>54</v>
      </c>
      <c r="AB21">
        <v>0.32</v>
      </c>
      <c r="AC21">
        <v>17</v>
      </c>
      <c r="AD21">
        <v>31.25</v>
      </c>
      <c r="AE21">
        <v>7.03</v>
      </c>
      <c r="AF21">
        <v>156.25</v>
      </c>
      <c r="AG21">
        <v>0</v>
      </c>
      <c r="AH21">
        <v>0</v>
      </c>
      <c r="AK21" s="1"/>
      <c r="AL21" s="1"/>
      <c r="AM21" s="1"/>
      <c r="AP21">
        <v>200</v>
      </c>
      <c r="AQ21" t="s">
        <v>162</v>
      </c>
      <c r="AT21" t="s">
        <v>135</v>
      </c>
      <c r="AU21">
        <v>1</v>
      </c>
      <c r="AW21">
        <v>40</v>
      </c>
      <c r="AX21">
        <v>27</v>
      </c>
      <c r="AY21">
        <v>13</v>
      </c>
      <c r="AZ21" t="s">
        <v>142</v>
      </c>
      <c r="BA21" t="s">
        <v>142</v>
      </c>
      <c r="BB21">
        <v>60</v>
      </c>
      <c r="BE21">
        <v>1000000000</v>
      </c>
      <c r="BF21">
        <v>9</v>
      </c>
      <c r="BG21">
        <v>0.78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9</v>
      </c>
      <c r="BO21">
        <v>0.78</v>
      </c>
      <c r="BP21">
        <v>0</v>
      </c>
      <c r="BQ21">
        <v>0</v>
      </c>
      <c r="BS21">
        <v>0</v>
      </c>
      <c r="BT21">
        <v>19</v>
      </c>
      <c r="BY21">
        <v>5.68</v>
      </c>
      <c r="BZ21">
        <v>0</v>
      </c>
      <c r="CA21">
        <v>0</v>
      </c>
      <c r="CB21">
        <v>0.42</v>
      </c>
      <c r="CD21">
        <v>1</v>
      </c>
      <c r="CE21" s="1">
        <v>42314</v>
      </c>
      <c r="CF21" s="1">
        <v>42384</v>
      </c>
      <c r="CG21" s="1">
        <v>42384</v>
      </c>
      <c r="CH21" s="1">
        <v>42524</v>
      </c>
      <c r="CI21" s="1"/>
      <c r="CJ21" s="1"/>
      <c r="CK21">
        <v>0.14000000000000001</v>
      </c>
      <c r="CL21">
        <v>66</v>
      </c>
      <c r="CM21">
        <v>0</v>
      </c>
      <c r="CN21">
        <v>0.24</v>
      </c>
      <c r="CO21">
        <v>0.37</v>
      </c>
      <c r="CP21">
        <v>0</v>
      </c>
      <c r="CQ21">
        <v>0</v>
      </c>
      <c r="CR21" t="s">
        <v>163</v>
      </c>
      <c r="CS21" t="s">
        <v>164</v>
      </c>
      <c r="CT21" t="s">
        <v>166</v>
      </c>
      <c r="CU21" t="s">
        <v>167</v>
      </c>
      <c r="CV21" t="s">
        <v>251</v>
      </c>
      <c r="CW21" t="s">
        <v>169</v>
      </c>
      <c r="CX21" t="s">
        <v>170</v>
      </c>
      <c r="CY21" t="s">
        <v>230</v>
      </c>
      <c r="CZ21" t="s">
        <v>252</v>
      </c>
      <c r="DA21" t="s">
        <v>173</v>
      </c>
      <c r="DB21" t="s">
        <v>174</v>
      </c>
      <c r="DC21" t="s">
        <v>175</v>
      </c>
      <c r="DD21" t="s">
        <v>176</v>
      </c>
      <c r="DE21" t="s">
        <v>177</v>
      </c>
      <c r="DF21" t="s">
        <v>178</v>
      </c>
      <c r="DG21">
        <f>Datos_Buffers[[#This Row],[buh_inventario_fisico]]-Datos_Buffers[[#This Row],[buh_buffer_actual]]</f>
        <v>-31</v>
      </c>
      <c r="DH21">
        <f>Datos_Buffers[[#This Row],[Diferencia Buffer Fisico]]*Datos_Buffers[[#This Row],[buh_ctv]]</f>
        <v>-147.56</v>
      </c>
    </row>
    <row r="22" spans="1:112" x14ac:dyDescent="0.25">
      <c r="A22" t="s">
        <v>165</v>
      </c>
      <c r="B22" t="s">
        <v>156</v>
      </c>
      <c r="C22">
        <v>10</v>
      </c>
      <c r="D22" s="1">
        <v>42524</v>
      </c>
      <c r="E22" t="s">
        <v>157</v>
      </c>
      <c r="F22" t="s">
        <v>253</v>
      </c>
      <c r="H22" t="s">
        <v>131</v>
      </c>
      <c r="I22" t="s">
        <v>253</v>
      </c>
      <c r="J22" t="s">
        <v>159</v>
      </c>
      <c r="K22" t="s">
        <v>136</v>
      </c>
      <c r="L22" t="s">
        <v>160</v>
      </c>
      <c r="M22">
        <v>5.85</v>
      </c>
      <c r="N22">
        <v>8.49</v>
      </c>
      <c r="O22">
        <v>0</v>
      </c>
      <c r="P22" s="1"/>
      <c r="Q22" s="1"/>
      <c r="R22">
        <v>32</v>
      </c>
      <c r="S22">
        <v>41</v>
      </c>
      <c r="T22">
        <v>20</v>
      </c>
      <c r="U22">
        <v>18</v>
      </c>
      <c r="V22">
        <v>16</v>
      </c>
      <c r="W22">
        <v>1</v>
      </c>
      <c r="X22" t="s">
        <v>132</v>
      </c>
      <c r="Y22" t="s">
        <v>254</v>
      </c>
      <c r="AA22" t="s">
        <v>181</v>
      </c>
      <c r="AB22">
        <v>0.23</v>
      </c>
      <c r="AC22">
        <v>12</v>
      </c>
      <c r="AD22">
        <v>65.22</v>
      </c>
      <c r="AE22">
        <v>50</v>
      </c>
      <c r="AF22">
        <v>1.0900000000000001</v>
      </c>
      <c r="AG22">
        <v>0</v>
      </c>
      <c r="AH22">
        <v>0</v>
      </c>
      <c r="AK22" s="1">
        <v>41842</v>
      </c>
      <c r="AL22" s="1"/>
      <c r="AM22" s="1"/>
      <c r="AP22">
        <v>1</v>
      </c>
      <c r="AQ22" t="s">
        <v>162</v>
      </c>
      <c r="AR22">
        <v>200</v>
      </c>
      <c r="AT22" t="s">
        <v>135</v>
      </c>
      <c r="AU22">
        <v>1</v>
      </c>
      <c r="AW22">
        <v>60</v>
      </c>
      <c r="AX22">
        <v>40</v>
      </c>
      <c r="AY22">
        <v>20</v>
      </c>
      <c r="AZ22" t="s">
        <v>138</v>
      </c>
      <c r="BA22" t="s">
        <v>138</v>
      </c>
      <c r="BB22">
        <v>80</v>
      </c>
      <c r="BE22">
        <v>1000000000</v>
      </c>
      <c r="BF22">
        <v>46</v>
      </c>
      <c r="BG22">
        <v>0.23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46</v>
      </c>
      <c r="BO22">
        <v>0.23</v>
      </c>
      <c r="BP22">
        <v>0</v>
      </c>
      <c r="BQ22">
        <v>0</v>
      </c>
      <c r="BS22">
        <v>14</v>
      </c>
      <c r="BT22">
        <v>28</v>
      </c>
      <c r="BY22">
        <v>0</v>
      </c>
      <c r="BZ22">
        <v>0</v>
      </c>
      <c r="CA22">
        <v>0</v>
      </c>
      <c r="CB22">
        <v>0.64</v>
      </c>
      <c r="CD22">
        <v>1</v>
      </c>
      <c r="CE22" s="1">
        <v>42327</v>
      </c>
      <c r="CF22" s="1">
        <v>42384</v>
      </c>
      <c r="CG22" s="1">
        <v>42384</v>
      </c>
      <c r="CH22" s="1">
        <v>42524</v>
      </c>
      <c r="CI22" s="1"/>
      <c r="CJ22" s="1"/>
      <c r="CK22">
        <v>0.03</v>
      </c>
      <c r="CL22">
        <v>0</v>
      </c>
      <c r="CM22">
        <v>0</v>
      </c>
      <c r="CN22">
        <v>0</v>
      </c>
      <c r="CO22">
        <v>0</v>
      </c>
      <c r="CP22">
        <v>0.61</v>
      </c>
      <c r="CQ22">
        <v>0</v>
      </c>
      <c r="CR22" t="s">
        <v>163</v>
      </c>
      <c r="CS22" t="s">
        <v>164</v>
      </c>
      <c r="CT22" t="s">
        <v>166</v>
      </c>
      <c r="CU22" t="s">
        <v>167</v>
      </c>
      <c r="CV22" t="s">
        <v>255</v>
      </c>
      <c r="CW22" t="s">
        <v>169</v>
      </c>
      <c r="CX22" t="s">
        <v>170</v>
      </c>
      <c r="CY22" t="s">
        <v>230</v>
      </c>
      <c r="CZ22" t="s">
        <v>256</v>
      </c>
      <c r="DA22" t="s">
        <v>173</v>
      </c>
      <c r="DB22" t="s">
        <v>174</v>
      </c>
      <c r="DC22" t="s">
        <v>175</v>
      </c>
      <c r="DD22" t="s">
        <v>176</v>
      </c>
      <c r="DE22" t="s">
        <v>177</v>
      </c>
      <c r="DF22" t="s">
        <v>178</v>
      </c>
      <c r="DG22">
        <f>Datos_Buffers[[#This Row],[buh_inventario_fisico]]-Datos_Buffers[[#This Row],[buh_buffer_actual]]</f>
        <v>-14</v>
      </c>
      <c r="DH22">
        <f>Datos_Buffers[[#This Row],[Diferencia Buffer Fisico]]*Datos_Buffers[[#This Row],[buh_ctv]]</f>
        <v>-81.899999999999991</v>
      </c>
    </row>
    <row r="23" spans="1:112" x14ac:dyDescent="0.25">
      <c r="A23" t="s">
        <v>165</v>
      </c>
      <c r="B23" t="s">
        <v>156</v>
      </c>
      <c r="C23">
        <v>10</v>
      </c>
      <c r="D23" s="1">
        <v>42524</v>
      </c>
      <c r="E23" t="s">
        <v>157</v>
      </c>
      <c r="F23" t="s">
        <v>257</v>
      </c>
      <c r="H23" t="s">
        <v>131</v>
      </c>
      <c r="I23" t="s">
        <v>253</v>
      </c>
      <c r="J23" t="s">
        <v>159</v>
      </c>
      <c r="K23" t="s">
        <v>136</v>
      </c>
      <c r="L23" t="s">
        <v>160</v>
      </c>
      <c r="M23">
        <v>6.16</v>
      </c>
      <c r="N23">
        <v>8.49</v>
      </c>
      <c r="O23">
        <v>0</v>
      </c>
      <c r="P23" s="1"/>
      <c r="Q23" s="1"/>
      <c r="R23">
        <v>32</v>
      </c>
      <c r="S23">
        <v>41</v>
      </c>
      <c r="T23">
        <v>20</v>
      </c>
      <c r="U23">
        <v>18</v>
      </c>
      <c r="V23">
        <v>16</v>
      </c>
      <c r="W23">
        <v>1</v>
      </c>
      <c r="X23" t="s">
        <v>132</v>
      </c>
      <c r="Y23" t="s">
        <v>232</v>
      </c>
      <c r="AB23">
        <v>0.32</v>
      </c>
      <c r="AC23">
        <v>17</v>
      </c>
      <c r="AD23">
        <v>39.06</v>
      </c>
      <c r="AE23">
        <v>30.47</v>
      </c>
      <c r="AF23">
        <v>31.25</v>
      </c>
      <c r="AG23">
        <v>0</v>
      </c>
      <c r="AH23">
        <v>0</v>
      </c>
      <c r="AK23" s="1"/>
      <c r="AL23" s="1"/>
      <c r="AM23" s="1"/>
      <c r="AP23">
        <v>40</v>
      </c>
      <c r="AQ23" t="s">
        <v>162</v>
      </c>
      <c r="AR23">
        <v>200</v>
      </c>
      <c r="AT23" t="s">
        <v>135</v>
      </c>
      <c r="AU23">
        <v>1</v>
      </c>
      <c r="AW23">
        <v>50</v>
      </c>
      <c r="AX23">
        <v>33</v>
      </c>
      <c r="AY23">
        <v>17</v>
      </c>
      <c r="AZ23" t="s">
        <v>138</v>
      </c>
      <c r="BA23" t="s">
        <v>138</v>
      </c>
      <c r="BB23">
        <v>80</v>
      </c>
      <c r="BE23">
        <v>1000000000</v>
      </c>
      <c r="BF23">
        <v>39</v>
      </c>
      <c r="BG23">
        <v>0.22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39</v>
      </c>
      <c r="BO23">
        <v>0.22</v>
      </c>
      <c r="BP23">
        <v>0</v>
      </c>
      <c r="BQ23">
        <v>0</v>
      </c>
      <c r="BS23">
        <v>0</v>
      </c>
      <c r="BT23">
        <v>24</v>
      </c>
      <c r="BY23">
        <v>0</v>
      </c>
      <c r="BZ23">
        <v>0</v>
      </c>
      <c r="CA23">
        <v>0</v>
      </c>
      <c r="CB23">
        <v>0.53</v>
      </c>
      <c r="CD23">
        <v>1</v>
      </c>
      <c r="CE23" s="1">
        <v>42317</v>
      </c>
      <c r="CF23" s="1">
        <v>42384</v>
      </c>
      <c r="CG23" s="1">
        <v>42384</v>
      </c>
      <c r="CH23" s="1">
        <v>42524</v>
      </c>
      <c r="CI23" s="1"/>
      <c r="CJ23" s="1"/>
      <c r="CK23">
        <v>0.05</v>
      </c>
      <c r="CL23">
        <v>0</v>
      </c>
      <c r="CM23">
        <v>0</v>
      </c>
      <c r="CN23">
        <v>0</v>
      </c>
      <c r="CO23">
        <v>0</v>
      </c>
      <c r="CP23">
        <v>0.61</v>
      </c>
      <c r="CQ23">
        <v>0</v>
      </c>
      <c r="CR23" t="s">
        <v>163</v>
      </c>
      <c r="CS23" t="s">
        <v>164</v>
      </c>
      <c r="CT23" t="s">
        <v>166</v>
      </c>
      <c r="CU23" t="s">
        <v>167</v>
      </c>
      <c r="CV23" t="s">
        <v>258</v>
      </c>
      <c r="CW23" t="s">
        <v>169</v>
      </c>
      <c r="CX23" t="s">
        <v>170</v>
      </c>
      <c r="CY23" t="s">
        <v>230</v>
      </c>
      <c r="CZ23" t="s">
        <v>256</v>
      </c>
      <c r="DA23" t="s">
        <v>173</v>
      </c>
      <c r="DB23" t="s">
        <v>174</v>
      </c>
      <c r="DC23" t="s">
        <v>175</v>
      </c>
      <c r="DD23" t="s">
        <v>176</v>
      </c>
      <c r="DE23" t="s">
        <v>177</v>
      </c>
      <c r="DF23" t="s">
        <v>178</v>
      </c>
      <c r="DG23">
        <f>Datos_Buffers[[#This Row],[buh_inventario_fisico]]-Datos_Buffers[[#This Row],[buh_buffer_actual]]</f>
        <v>-11</v>
      </c>
      <c r="DH23">
        <f>Datos_Buffers[[#This Row],[Diferencia Buffer Fisico]]*Datos_Buffers[[#This Row],[buh_ctv]]</f>
        <v>-67.760000000000005</v>
      </c>
    </row>
    <row r="24" spans="1:112" x14ac:dyDescent="0.25">
      <c r="A24" t="s">
        <v>165</v>
      </c>
      <c r="B24" t="s">
        <v>156</v>
      </c>
      <c r="C24">
        <v>10</v>
      </c>
      <c r="D24" s="1">
        <v>42524</v>
      </c>
      <c r="E24" t="s">
        <v>157</v>
      </c>
      <c r="F24" t="s">
        <v>259</v>
      </c>
      <c r="H24" t="s">
        <v>131</v>
      </c>
      <c r="I24" t="s">
        <v>253</v>
      </c>
      <c r="J24" t="s">
        <v>159</v>
      </c>
      <c r="K24" t="s">
        <v>136</v>
      </c>
      <c r="L24" t="s">
        <v>160</v>
      </c>
      <c r="M24">
        <v>6.16</v>
      </c>
      <c r="N24">
        <v>8.49</v>
      </c>
      <c r="O24">
        <v>0</v>
      </c>
      <c r="P24" s="1"/>
      <c r="Q24" s="1"/>
      <c r="R24">
        <v>32</v>
      </c>
      <c r="S24">
        <v>41</v>
      </c>
      <c r="T24">
        <v>20</v>
      </c>
      <c r="U24">
        <v>18</v>
      </c>
      <c r="V24">
        <v>16</v>
      </c>
      <c r="W24">
        <v>1</v>
      </c>
      <c r="X24" t="s">
        <v>132</v>
      </c>
      <c r="Y24" t="s">
        <v>260</v>
      </c>
      <c r="AB24">
        <v>0.55000000000000004</v>
      </c>
      <c r="AC24">
        <v>29</v>
      </c>
      <c r="AD24">
        <v>40.909999999999997</v>
      </c>
      <c r="AE24">
        <v>19.09</v>
      </c>
      <c r="AF24">
        <v>0.45</v>
      </c>
      <c r="AG24">
        <v>0</v>
      </c>
      <c r="AH24">
        <v>0</v>
      </c>
      <c r="AK24" s="1">
        <v>41842</v>
      </c>
      <c r="AL24" s="1"/>
      <c r="AM24" s="1"/>
      <c r="AP24">
        <v>1</v>
      </c>
      <c r="AQ24" t="s">
        <v>162</v>
      </c>
      <c r="AR24">
        <v>200</v>
      </c>
      <c r="AT24" t="s">
        <v>135</v>
      </c>
      <c r="AU24">
        <v>1</v>
      </c>
      <c r="AW24">
        <v>90</v>
      </c>
      <c r="AX24">
        <v>60</v>
      </c>
      <c r="AY24">
        <v>30</v>
      </c>
      <c r="AZ24" t="s">
        <v>136</v>
      </c>
      <c r="BA24" t="s">
        <v>136</v>
      </c>
      <c r="BB24">
        <v>130</v>
      </c>
      <c r="BE24">
        <v>1000000000</v>
      </c>
      <c r="BF24">
        <v>42</v>
      </c>
      <c r="BG24">
        <v>0.53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42</v>
      </c>
      <c r="BO24">
        <v>0.53</v>
      </c>
      <c r="BP24">
        <v>0</v>
      </c>
      <c r="BQ24">
        <v>0</v>
      </c>
      <c r="BS24">
        <v>48</v>
      </c>
      <c r="BT24">
        <v>42</v>
      </c>
      <c r="BY24">
        <v>0</v>
      </c>
      <c r="BZ24">
        <v>0</v>
      </c>
      <c r="CA24">
        <v>0</v>
      </c>
      <c r="CB24">
        <v>0.53</v>
      </c>
      <c r="CD24">
        <v>1</v>
      </c>
      <c r="CE24" s="1">
        <v>42277</v>
      </c>
      <c r="CF24" s="1">
        <v>42384</v>
      </c>
      <c r="CG24" s="1">
        <v>42384</v>
      </c>
      <c r="CH24" s="1">
        <v>42524</v>
      </c>
      <c r="CI24" s="1"/>
      <c r="CJ24" s="1"/>
      <c r="CK24">
        <v>0.09</v>
      </c>
      <c r="CL24">
        <v>0</v>
      </c>
      <c r="CM24">
        <v>0</v>
      </c>
      <c r="CN24">
        <v>0</v>
      </c>
      <c r="CO24">
        <v>0.61</v>
      </c>
      <c r="CP24">
        <v>0</v>
      </c>
      <c r="CQ24">
        <v>0</v>
      </c>
      <c r="CR24" t="s">
        <v>163</v>
      </c>
      <c r="CS24" t="s">
        <v>164</v>
      </c>
      <c r="CT24" t="s">
        <v>166</v>
      </c>
      <c r="CU24" t="s">
        <v>167</v>
      </c>
      <c r="CV24" t="s">
        <v>261</v>
      </c>
      <c r="CW24" t="s">
        <v>169</v>
      </c>
      <c r="CX24" t="s">
        <v>170</v>
      </c>
      <c r="CY24" t="s">
        <v>230</v>
      </c>
      <c r="CZ24" t="s">
        <v>256</v>
      </c>
      <c r="DA24" t="s">
        <v>173</v>
      </c>
      <c r="DB24" t="s">
        <v>174</v>
      </c>
      <c r="DC24" t="s">
        <v>175</v>
      </c>
      <c r="DD24" t="s">
        <v>176</v>
      </c>
      <c r="DE24" t="s">
        <v>177</v>
      </c>
      <c r="DF24" t="s">
        <v>178</v>
      </c>
      <c r="DG24">
        <f>Datos_Buffers[[#This Row],[buh_inventario_fisico]]-Datos_Buffers[[#This Row],[buh_buffer_actual]]</f>
        <v>-48</v>
      </c>
      <c r="DH24">
        <f>Datos_Buffers[[#This Row],[Diferencia Buffer Fisico]]*Datos_Buffers[[#This Row],[buh_ctv]]</f>
        <v>-295.68</v>
      </c>
    </row>
    <row r="25" spans="1:112" x14ac:dyDescent="0.25">
      <c r="A25" t="s">
        <v>165</v>
      </c>
      <c r="B25" t="s">
        <v>156</v>
      </c>
      <c r="C25">
        <v>10</v>
      </c>
      <c r="D25" s="1">
        <v>42524</v>
      </c>
      <c r="E25" t="s">
        <v>157</v>
      </c>
      <c r="F25" t="s">
        <v>262</v>
      </c>
      <c r="H25" t="s">
        <v>131</v>
      </c>
      <c r="I25" t="s">
        <v>263</v>
      </c>
      <c r="J25" t="s">
        <v>238</v>
      </c>
      <c r="K25" t="s">
        <v>202</v>
      </c>
      <c r="L25" t="s">
        <v>160</v>
      </c>
      <c r="M25">
        <v>7.35</v>
      </c>
      <c r="N25">
        <v>8.3000000000000007</v>
      </c>
      <c r="O25">
        <v>0</v>
      </c>
      <c r="P25" s="1"/>
      <c r="Q25" s="1"/>
      <c r="R25">
        <v>32</v>
      </c>
      <c r="S25">
        <v>41</v>
      </c>
      <c r="T25">
        <v>20</v>
      </c>
      <c r="U25">
        <v>18</v>
      </c>
      <c r="V25">
        <v>16</v>
      </c>
      <c r="W25">
        <v>1</v>
      </c>
      <c r="X25" t="s">
        <v>132</v>
      </c>
      <c r="Y25" t="s">
        <v>264</v>
      </c>
      <c r="Z25">
        <v>187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53</v>
      </c>
      <c r="AH25">
        <v>0</v>
      </c>
      <c r="AK25" s="1"/>
      <c r="AL25" s="1"/>
      <c r="AM25" s="1">
        <v>42450</v>
      </c>
      <c r="AP25">
        <v>70</v>
      </c>
      <c r="AQ25" t="s">
        <v>162</v>
      </c>
      <c r="AR25">
        <v>150</v>
      </c>
      <c r="AT25" t="s">
        <v>135</v>
      </c>
      <c r="AU25">
        <v>1</v>
      </c>
      <c r="AW25">
        <v>140</v>
      </c>
      <c r="AX25">
        <v>93</v>
      </c>
      <c r="AY25">
        <v>46</v>
      </c>
      <c r="AZ25" t="s">
        <v>141</v>
      </c>
      <c r="BA25" t="s">
        <v>138</v>
      </c>
      <c r="BB25">
        <v>130</v>
      </c>
      <c r="BE25">
        <v>1000000000</v>
      </c>
      <c r="BF25">
        <v>0</v>
      </c>
      <c r="BG25">
        <v>1</v>
      </c>
      <c r="BH25">
        <v>109</v>
      </c>
      <c r="BI25">
        <v>0</v>
      </c>
      <c r="BJ25">
        <v>60</v>
      </c>
      <c r="BK25">
        <v>49</v>
      </c>
      <c r="BL25">
        <v>0</v>
      </c>
      <c r="BM25">
        <v>0</v>
      </c>
      <c r="BN25">
        <v>109</v>
      </c>
      <c r="BO25">
        <v>0.22</v>
      </c>
      <c r="BP25">
        <v>0</v>
      </c>
      <c r="BQ25">
        <v>0</v>
      </c>
      <c r="BS25">
        <v>0</v>
      </c>
      <c r="BT25">
        <v>66</v>
      </c>
      <c r="BY25">
        <v>43.7</v>
      </c>
      <c r="BZ25">
        <v>0</v>
      </c>
      <c r="CA25">
        <v>0</v>
      </c>
      <c r="CB25">
        <v>0.18</v>
      </c>
      <c r="CD25">
        <v>1</v>
      </c>
      <c r="CE25" s="1">
        <v>42184</v>
      </c>
      <c r="CF25" s="1">
        <v>42384</v>
      </c>
      <c r="CG25" s="1">
        <v>42384</v>
      </c>
      <c r="CH25" s="1">
        <v>42524</v>
      </c>
      <c r="CI25" s="1"/>
      <c r="CJ25" s="1"/>
      <c r="CK25">
        <v>1</v>
      </c>
      <c r="CL25">
        <v>3450</v>
      </c>
      <c r="CM25">
        <v>0.61</v>
      </c>
      <c r="CN25">
        <v>0</v>
      </c>
      <c r="CO25">
        <v>0</v>
      </c>
      <c r="CP25">
        <v>0</v>
      </c>
      <c r="CQ25">
        <v>0</v>
      </c>
      <c r="CR25" t="s">
        <v>163</v>
      </c>
      <c r="CS25" t="s">
        <v>164</v>
      </c>
      <c r="CT25" t="s">
        <v>166</v>
      </c>
      <c r="CU25" t="s">
        <v>167</v>
      </c>
      <c r="CV25" t="s">
        <v>265</v>
      </c>
      <c r="CW25" t="s">
        <v>169</v>
      </c>
      <c r="CX25" t="s">
        <v>170</v>
      </c>
      <c r="CY25" t="s">
        <v>230</v>
      </c>
      <c r="CZ25" t="s">
        <v>252</v>
      </c>
      <c r="DA25" t="s">
        <v>173</v>
      </c>
      <c r="DB25" t="s">
        <v>174</v>
      </c>
      <c r="DC25" t="s">
        <v>175</v>
      </c>
      <c r="DD25" t="s">
        <v>176</v>
      </c>
      <c r="DE25" t="s">
        <v>177</v>
      </c>
      <c r="DF25" t="s">
        <v>178</v>
      </c>
      <c r="DG25">
        <f>Datos_Buffers[[#This Row],[buh_inventario_fisico]]-Datos_Buffers[[#This Row],[buh_buffer_actual]]</f>
        <v>-140</v>
      </c>
      <c r="DH25">
        <f>Datos_Buffers[[#This Row],[Diferencia Buffer Fisico]]*Datos_Buffers[[#This Row],[buh_ctv]]</f>
        <v>-1029</v>
      </c>
    </row>
    <row r="26" spans="1:112" x14ac:dyDescent="0.25">
      <c r="A26" t="s">
        <v>165</v>
      </c>
      <c r="B26" t="s">
        <v>156</v>
      </c>
      <c r="C26">
        <v>10</v>
      </c>
      <c r="D26" s="1">
        <v>42524</v>
      </c>
      <c r="E26" t="s">
        <v>157</v>
      </c>
      <c r="F26" t="s">
        <v>266</v>
      </c>
      <c r="H26" t="s">
        <v>131</v>
      </c>
      <c r="I26" t="s">
        <v>234</v>
      </c>
      <c r="J26" t="s">
        <v>159</v>
      </c>
      <c r="K26" t="s">
        <v>197</v>
      </c>
      <c r="L26" t="s">
        <v>160</v>
      </c>
      <c r="M26">
        <v>8</v>
      </c>
      <c r="N26">
        <v>11.97</v>
      </c>
      <c r="O26">
        <v>0</v>
      </c>
      <c r="P26" s="1"/>
      <c r="Q26" s="1"/>
      <c r="R26">
        <v>32</v>
      </c>
      <c r="S26">
        <v>41</v>
      </c>
      <c r="T26">
        <v>20</v>
      </c>
      <c r="U26">
        <v>18</v>
      </c>
      <c r="V26">
        <v>16</v>
      </c>
      <c r="W26">
        <v>1</v>
      </c>
      <c r="X26" t="s">
        <v>132</v>
      </c>
      <c r="Y26" t="s">
        <v>250</v>
      </c>
      <c r="Z26">
        <v>160</v>
      </c>
      <c r="AB26">
        <v>1.27</v>
      </c>
      <c r="AC26">
        <v>65</v>
      </c>
      <c r="AD26">
        <v>23.62</v>
      </c>
      <c r="AE26">
        <v>14.17</v>
      </c>
      <c r="AF26">
        <v>9.84</v>
      </c>
      <c r="AG26">
        <v>0</v>
      </c>
      <c r="AH26">
        <v>0</v>
      </c>
      <c r="AK26" s="1"/>
      <c r="AL26" s="1"/>
      <c r="AM26" s="1">
        <v>41960</v>
      </c>
      <c r="AP26">
        <v>50</v>
      </c>
      <c r="AQ26" t="s">
        <v>162</v>
      </c>
      <c r="AR26">
        <v>300</v>
      </c>
      <c r="AT26" t="s">
        <v>135</v>
      </c>
      <c r="AU26">
        <v>1</v>
      </c>
      <c r="AW26">
        <v>120</v>
      </c>
      <c r="AX26">
        <v>80</v>
      </c>
      <c r="AY26">
        <v>40</v>
      </c>
      <c r="AZ26" t="s">
        <v>142</v>
      </c>
      <c r="BA26" t="s">
        <v>136</v>
      </c>
      <c r="BB26">
        <v>100</v>
      </c>
      <c r="BE26">
        <v>1000000000</v>
      </c>
      <c r="BF26">
        <v>22</v>
      </c>
      <c r="BG26">
        <v>0.82</v>
      </c>
      <c r="BH26">
        <v>50</v>
      </c>
      <c r="BI26">
        <v>0</v>
      </c>
      <c r="BJ26">
        <v>0</v>
      </c>
      <c r="BK26">
        <v>50</v>
      </c>
      <c r="BL26">
        <v>0</v>
      </c>
      <c r="BM26">
        <v>0</v>
      </c>
      <c r="BN26">
        <v>72</v>
      </c>
      <c r="BO26">
        <v>0.4</v>
      </c>
      <c r="BP26">
        <v>0</v>
      </c>
      <c r="BQ26">
        <v>0</v>
      </c>
      <c r="BS26">
        <v>50</v>
      </c>
      <c r="BT26">
        <v>56</v>
      </c>
      <c r="BY26">
        <v>71.459999999999994</v>
      </c>
      <c r="BZ26">
        <v>0</v>
      </c>
      <c r="CA26">
        <v>0</v>
      </c>
      <c r="CB26">
        <v>0.7</v>
      </c>
      <c r="CD26">
        <v>1</v>
      </c>
      <c r="CE26" s="1">
        <v>42314</v>
      </c>
      <c r="CF26" s="1">
        <v>42384</v>
      </c>
      <c r="CG26" s="1">
        <v>42384</v>
      </c>
      <c r="CH26" s="1">
        <v>42524</v>
      </c>
      <c r="CI26" s="1"/>
      <c r="CJ26" s="1"/>
      <c r="CK26">
        <v>0.31</v>
      </c>
      <c r="CL26">
        <v>596</v>
      </c>
      <c r="CM26">
        <v>0.01</v>
      </c>
      <c r="CN26">
        <v>0.35</v>
      </c>
      <c r="CO26">
        <v>0.25</v>
      </c>
      <c r="CP26">
        <v>0</v>
      </c>
      <c r="CQ26">
        <v>0</v>
      </c>
      <c r="CR26" t="s">
        <v>163</v>
      </c>
      <c r="CS26" t="s">
        <v>164</v>
      </c>
      <c r="CT26" t="s">
        <v>166</v>
      </c>
      <c r="CU26" t="s">
        <v>167</v>
      </c>
      <c r="CV26" t="s">
        <v>267</v>
      </c>
      <c r="CW26" t="s">
        <v>169</v>
      </c>
      <c r="CX26" t="s">
        <v>170</v>
      </c>
      <c r="CY26" t="s">
        <v>230</v>
      </c>
      <c r="CZ26" t="s">
        <v>217</v>
      </c>
      <c r="DA26" t="s">
        <v>173</v>
      </c>
      <c r="DB26" t="s">
        <v>174</v>
      </c>
      <c r="DC26" t="s">
        <v>175</v>
      </c>
      <c r="DD26" t="s">
        <v>176</v>
      </c>
      <c r="DE26" t="s">
        <v>177</v>
      </c>
      <c r="DF26" t="s">
        <v>178</v>
      </c>
      <c r="DG26">
        <f>Datos_Buffers[[#This Row],[buh_inventario_fisico]]-Datos_Buffers[[#This Row],[buh_buffer_actual]]</f>
        <v>-98</v>
      </c>
      <c r="DH26">
        <f>Datos_Buffers[[#This Row],[Diferencia Buffer Fisico]]*Datos_Buffers[[#This Row],[buh_ctv]]</f>
        <v>-784</v>
      </c>
    </row>
    <row r="27" spans="1:112" x14ac:dyDescent="0.25">
      <c r="A27" t="s">
        <v>165</v>
      </c>
      <c r="B27" t="s">
        <v>156</v>
      </c>
      <c r="C27">
        <v>10</v>
      </c>
      <c r="D27" s="1">
        <v>42524</v>
      </c>
      <c r="E27" t="s">
        <v>157</v>
      </c>
      <c r="F27" t="s">
        <v>268</v>
      </c>
      <c r="H27" t="s">
        <v>131</v>
      </c>
      <c r="I27" t="s">
        <v>269</v>
      </c>
      <c r="J27" t="s">
        <v>238</v>
      </c>
      <c r="K27" t="s">
        <v>228</v>
      </c>
      <c r="L27" t="s">
        <v>160</v>
      </c>
      <c r="M27">
        <v>0</v>
      </c>
      <c r="N27">
        <v>0</v>
      </c>
      <c r="O27">
        <v>0</v>
      </c>
      <c r="P27" s="1"/>
      <c r="Q27" s="1"/>
      <c r="R27">
        <v>32</v>
      </c>
      <c r="S27">
        <v>39</v>
      </c>
      <c r="T27">
        <v>20</v>
      </c>
      <c r="U27">
        <v>18</v>
      </c>
      <c r="V27">
        <v>12</v>
      </c>
      <c r="W27">
        <v>1</v>
      </c>
      <c r="X27" t="s">
        <v>132</v>
      </c>
      <c r="Y27" t="s">
        <v>260</v>
      </c>
      <c r="Z27">
        <v>759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53</v>
      </c>
      <c r="AH27">
        <v>0</v>
      </c>
      <c r="AK27" s="1"/>
      <c r="AL27" s="1"/>
      <c r="AM27" s="1"/>
      <c r="AP27">
        <v>100</v>
      </c>
      <c r="AQ27" t="s">
        <v>162</v>
      </c>
      <c r="AR27">
        <v>1000</v>
      </c>
      <c r="AT27" t="s">
        <v>135</v>
      </c>
      <c r="AU27">
        <v>1</v>
      </c>
      <c r="AW27">
        <v>570</v>
      </c>
      <c r="AX27">
        <v>379</v>
      </c>
      <c r="AY27">
        <v>188</v>
      </c>
      <c r="AZ27" t="s">
        <v>141</v>
      </c>
      <c r="BA27" t="s">
        <v>141</v>
      </c>
      <c r="BB27">
        <v>0</v>
      </c>
      <c r="BE27">
        <v>1000000000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S27">
        <v>570</v>
      </c>
      <c r="BT27">
        <v>228</v>
      </c>
      <c r="BY27">
        <v>0</v>
      </c>
      <c r="BZ27">
        <v>0</v>
      </c>
      <c r="CA27">
        <v>0</v>
      </c>
      <c r="CB27">
        <v>0</v>
      </c>
      <c r="CD27">
        <v>1</v>
      </c>
      <c r="CE27" s="1">
        <v>42277</v>
      </c>
      <c r="CF27" s="1">
        <v>42384</v>
      </c>
      <c r="CG27" s="1">
        <v>42384</v>
      </c>
      <c r="CH27" s="1">
        <v>42524</v>
      </c>
      <c r="CI27" s="1"/>
      <c r="CJ27" s="1"/>
      <c r="CK27">
        <v>1</v>
      </c>
      <c r="CL27">
        <v>14100</v>
      </c>
      <c r="CM27">
        <v>0.61</v>
      </c>
      <c r="CN27">
        <v>0</v>
      </c>
      <c r="CO27">
        <v>0</v>
      </c>
      <c r="CP27">
        <v>0</v>
      </c>
      <c r="CQ27">
        <v>0</v>
      </c>
      <c r="CR27" t="s">
        <v>163</v>
      </c>
      <c r="CS27" t="s">
        <v>164</v>
      </c>
      <c r="CT27" t="s">
        <v>166</v>
      </c>
      <c r="CU27" t="s">
        <v>270</v>
      </c>
      <c r="CV27" t="s">
        <v>271</v>
      </c>
      <c r="CW27" t="s">
        <v>169</v>
      </c>
      <c r="CX27" t="s">
        <v>170</v>
      </c>
      <c r="CY27" t="s">
        <v>272</v>
      </c>
      <c r="CZ27" t="s">
        <v>273</v>
      </c>
      <c r="DA27" t="s">
        <v>173</v>
      </c>
      <c r="DB27" t="s">
        <v>174</v>
      </c>
      <c r="DC27" t="s">
        <v>175</v>
      </c>
      <c r="DD27" t="s">
        <v>176</v>
      </c>
      <c r="DE27" t="s">
        <v>177</v>
      </c>
      <c r="DF27" t="s">
        <v>178</v>
      </c>
      <c r="DG27">
        <f>Datos_Buffers[[#This Row],[buh_inventario_fisico]]-Datos_Buffers[[#This Row],[buh_buffer_actual]]</f>
        <v>-570</v>
      </c>
      <c r="DH27">
        <f>Datos_Buffers[[#This Row],[Diferencia Buffer Fisico]]*Datos_Buffers[[#This Row],[buh_ctv]]</f>
        <v>0</v>
      </c>
    </row>
    <row r="28" spans="1:112" x14ac:dyDescent="0.25">
      <c r="A28" t="s">
        <v>165</v>
      </c>
      <c r="B28" t="s">
        <v>156</v>
      </c>
      <c r="C28">
        <v>10</v>
      </c>
      <c r="D28" s="1">
        <v>42524</v>
      </c>
      <c r="E28" t="s">
        <v>157</v>
      </c>
      <c r="F28" t="s">
        <v>274</v>
      </c>
      <c r="H28" t="s">
        <v>131</v>
      </c>
      <c r="I28" t="s">
        <v>269</v>
      </c>
      <c r="J28" t="s">
        <v>238</v>
      </c>
      <c r="K28" t="s">
        <v>228</v>
      </c>
      <c r="L28" t="s">
        <v>160</v>
      </c>
      <c r="M28">
        <v>0</v>
      </c>
      <c r="N28">
        <v>0</v>
      </c>
      <c r="O28">
        <v>0</v>
      </c>
      <c r="P28" s="1"/>
      <c r="Q28" s="1"/>
      <c r="R28">
        <v>32</v>
      </c>
      <c r="S28">
        <v>39</v>
      </c>
      <c r="T28">
        <v>20</v>
      </c>
      <c r="U28">
        <v>18</v>
      </c>
      <c r="V28">
        <v>12</v>
      </c>
      <c r="W28">
        <v>1</v>
      </c>
      <c r="X28" t="s">
        <v>132</v>
      </c>
      <c r="Y28" t="s">
        <v>260</v>
      </c>
      <c r="Z28">
        <v>1517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53</v>
      </c>
      <c r="AH28">
        <v>0</v>
      </c>
      <c r="AK28" s="1"/>
      <c r="AL28" s="1"/>
      <c r="AM28" s="1"/>
      <c r="AP28">
        <v>100</v>
      </c>
      <c r="AQ28" t="s">
        <v>162</v>
      </c>
      <c r="AR28">
        <v>1000</v>
      </c>
      <c r="AT28" t="s">
        <v>135</v>
      </c>
      <c r="AU28">
        <v>1</v>
      </c>
      <c r="AW28">
        <v>1140</v>
      </c>
      <c r="AX28">
        <v>758</v>
      </c>
      <c r="AY28">
        <v>376</v>
      </c>
      <c r="AZ28" t="s">
        <v>141</v>
      </c>
      <c r="BA28" t="s">
        <v>136</v>
      </c>
      <c r="BB28">
        <v>0</v>
      </c>
      <c r="BE28">
        <v>1000000000</v>
      </c>
      <c r="BF28">
        <v>0</v>
      </c>
      <c r="BG28">
        <v>1</v>
      </c>
      <c r="BH28">
        <v>500</v>
      </c>
      <c r="BI28">
        <v>0</v>
      </c>
      <c r="BJ28">
        <v>260</v>
      </c>
      <c r="BK28">
        <v>240</v>
      </c>
      <c r="BL28">
        <v>0</v>
      </c>
      <c r="BM28">
        <v>0</v>
      </c>
      <c r="BN28">
        <v>500</v>
      </c>
      <c r="BO28">
        <v>0.56000000000000005</v>
      </c>
      <c r="BP28">
        <v>0</v>
      </c>
      <c r="BQ28">
        <v>0</v>
      </c>
      <c r="BS28">
        <v>640</v>
      </c>
      <c r="BT28">
        <v>456</v>
      </c>
      <c r="BY28">
        <v>0</v>
      </c>
      <c r="BZ28">
        <v>0</v>
      </c>
      <c r="CA28">
        <v>0</v>
      </c>
      <c r="CB28">
        <v>0</v>
      </c>
      <c r="CD28">
        <v>1</v>
      </c>
      <c r="CE28" s="1">
        <v>42277</v>
      </c>
      <c r="CF28" s="1">
        <v>42384</v>
      </c>
      <c r="CG28" s="1">
        <v>42384</v>
      </c>
      <c r="CH28" s="1">
        <v>42524</v>
      </c>
      <c r="CI28" s="1"/>
      <c r="CJ28" s="1"/>
      <c r="CK28">
        <v>1</v>
      </c>
      <c r="CL28">
        <v>28200</v>
      </c>
      <c r="CM28">
        <v>0.61</v>
      </c>
      <c r="CN28">
        <v>0</v>
      </c>
      <c r="CO28">
        <v>0</v>
      </c>
      <c r="CP28">
        <v>0</v>
      </c>
      <c r="CQ28">
        <v>0</v>
      </c>
      <c r="CR28" t="s">
        <v>163</v>
      </c>
      <c r="CS28" t="s">
        <v>164</v>
      </c>
      <c r="CT28" t="s">
        <v>166</v>
      </c>
      <c r="CU28" t="s">
        <v>270</v>
      </c>
      <c r="CV28" t="s">
        <v>275</v>
      </c>
      <c r="CW28" t="s">
        <v>169</v>
      </c>
      <c r="CX28" t="s">
        <v>170</v>
      </c>
      <c r="CY28" t="s">
        <v>272</v>
      </c>
      <c r="CZ28" t="s">
        <v>273</v>
      </c>
      <c r="DA28" t="s">
        <v>173</v>
      </c>
      <c r="DB28" t="s">
        <v>174</v>
      </c>
      <c r="DC28" t="s">
        <v>175</v>
      </c>
      <c r="DD28" t="s">
        <v>176</v>
      </c>
      <c r="DE28" t="s">
        <v>177</v>
      </c>
      <c r="DF28" t="s">
        <v>178</v>
      </c>
      <c r="DG28">
        <f>Datos_Buffers[[#This Row],[buh_inventario_fisico]]-Datos_Buffers[[#This Row],[buh_buffer_actual]]</f>
        <v>-1140</v>
      </c>
      <c r="DH28">
        <f>Datos_Buffers[[#This Row],[Diferencia Buffer Fisico]]*Datos_Buffers[[#This Row],[buh_ctv]]</f>
        <v>0</v>
      </c>
    </row>
    <row r="29" spans="1:112" x14ac:dyDescent="0.25">
      <c r="A29" t="s">
        <v>165</v>
      </c>
      <c r="B29" t="s">
        <v>156</v>
      </c>
      <c r="C29">
        <v>10</v>
      </c>
      <c r="D29" s="1">
        <v>42524</v>
      </c>
      <c r="E29" t="s">
        <v>157</v>
      </c>
      <c r="F29" t="s">
        <v>276</v>
      </c>
      <c r="H29" t="s">
        <v>131</v>
      </c>
      <c r="I29" t="s">
        <v>269</v>
      </c>
      <c r="J29" t="s">
        <v>238</v>
      </c>
      <c r="K29" t="s">
        <v>228</v>
      </c>
      <c r="L29" t="s">
        <v>160</v>
      </c>
      <c r="M29">
        <v>0</v>
      </c>
      <c r="N29">
        <v>0</v>
      </c>
      <c r="O29">
        <v>0</v>
      </c>
      <c r="P29" s="1"/>
      <c r="Q29" s="1"/>
      <c r="R29">
        <v>32</v>
      </c>
      <c r="S29">
        <v>39</v>
      </c>
      <c r="T29">
        <v>20</v>
      </c>
      <c r="U29">
        <v>18</v>
      </c>
      <c r="V29">
        <v>12</v>
      </c>
      <c r="W29">
        <v>1</v>
      </c>
      <c r="X29" t="s">
        <v>132</v>
      </c>
      <c r="Y29" t="s">
        <v>260</v>
      </c>
      <c r="Z29">
        <v>1995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53</v>
      </c>
      <c r="AH29">
        <v>0</v>
      </c>
      <c r="AK29" s="1"/>
      <c r="AL29" s="1"/>
      <c r="AM29" s="1"/>
      <c r="AP29">
        <v>100</v>
      </c>
      <c r="AQ29" t="s">
        <v>162</v>
      </c>
      <c r="AR29">
        <v>1000</v>
      </c>
      <c r="AT29" t="s">
        <v>135</v>
      </c>
      <c r="AU29">
        <v>1</v>
      </c>
      <c r="AW29">
        <v>1500</v>
      </c>
      <c r="AX29">
        <v>998</v>
      </c>
      <c r="AY29">
        <v>495</v>
      </c>
      <c r="AZ29" t="s">
        <v>141</v>
      </c>
      <c r="BA29" t="s">
        <v>138</v>
      </c>
      <c r="BB29">
        <v>0</v>
      </c>
      <c r="BE29">
        <v>1000000000</v>
      </c>
      <c r="BF29">
        <v>0</v>
      </c>
      <c r="BG29">
        <v>1</v>
      </c>
      <c r="BH29">
        <v>1000</v>
      </c>
      <c r="BI29">
        <v>0</v>
      </c>
      <c r="BJ29">
        <v>640</v>
      </c>
      <c r="BK29">
        <v>360</v>
      </c>
      <c r="BL29">
        <v>0</v>
      </c>
      <c r="BM29">
        <v>0</v>
      </c>
      <c r="BN29">
        <v>1000</v>
      </c>
      <c r="BO29">
        <v>0.33</v>
      </c>
      <c r="BP29">
        <v>0</v>
      </c>
      <c r="BQ29">
        <v>0</v>
      </c>
      <c r="BS29">
        <v>500</v>
      </c>
      <c r="BT29">
        <v>600</v>
      </c>
      <c r="BY29">
        <v>0</v>
      </c>
      <c r="BZ29">
        <v>0</v>
      </c>
      <c r="CA29">
        <v>0</v>
      </c>
      <c r="CB29">
        <v>0</v>
      </c>
      <c r="CD29">
        <v>1</v>
      </c>
      <c r="CE29" s="1">
        <v>42277</v>
      </c>
      <c r="CF29" s="1">
        <v>42384</v>
      </c>
      <c r="CG29" s="1">
        <v>42384</v>
      </c>
      <c r="CH29" s="1">
        <v>42524</v>
      </c>
      <c r="CI29" s="1"/>
      <c r="CJ29" s="1"/>
      <c r="CK29">
        <v>1</v>
      </c>
      <c r="CL29">
        <v>37125</v>
      </c>
      <c r="CM29">
        <v>0.61</v>
      </c>
      <c r="CN29">
        <v>0</v>
      </c>
      <c r="CO29">
        <v>0</v>
      </c>
      <c r="CP29">
        <v>0</v>
      </c>
      <c r="CQ29">
        <v>0</v>
      </c>
      <c r="CR29" t="s">
        <v>163</v>
      </c>
      <c r="CS29" t="s">
        <v>164</v>
      </c>
      <c r="CT29" t="s">
        <v>166</v>
      </c>
      <c r="CU29" t="s">
        <v>270</v>
      </c>
      <c r="CV29" t="s">
        <v>277</v>
      </c>
      <c r="CW29" t="s">
        <v>169</v>
      </c>
      <c r="CX29" t="s">
        <v>170</v>
      </c>
      <c r="CY29" t="s">
        <v>272</v>
      </c>
      <c r="CZ29" t="s">
        <v>273</v>
      </c>
      <c r="DA29" t="s">
        <v>173</v>
      </c>
      <c r="DB29" t="s">
        <v>174</v>
      </c>
      <c r="DC29" t="s">
        <v>175</v>
      </c>
      <c r="DD29" t="s">
        <v>176</v>
      </c>
      <c r="DE29" t="s">
        <v>177</v>
      </c>
      <c r="DF29" t="s">
        <v>178</v>
      </c>
      <c r="DG29">
        <f>Datos_Buffers[[#This Row],[buh_inventario_fisico]]-Datos_Buffers[[#This Row],[buh_buffer_actual]]</f>
        <v>-1500</v>
      </c>
      <c r="DH29">
        <f>Datos_Buffers[[#This Row],[Diferencia Buffer Fisico]]*Datos_Buffers[[#This Row],[buh_ctv]]</f>
        <v>0</v>
      </c>
    </row>
    <row r="30" spans="1:112" x14ac:dyDescent="0.25">
      <c r="A30" t="s">
        <v>165</v>
      </c>
      <c r="B30" t="s">
        <v>156</v>
      </c>
      <c r="C30">
        <v>10</v>
      </c>
      <c r="D30" s="1">
        <v>42524</v>
      </c>
      <c r="E30" t="s">
        <v>157</v>
      </c>
      <c r="F30" t="s">
        <v>278</v>
      </c>
      <c r="H30" t="s">
        <v>131</v>
      </c>
      <c r="I30" t="s">
        <v>269</v>
      </c>
      <c r="J30" t="s">
        <v>238</v>
      </c>
      <c r="K30" t="s">
        <v>228</v>
      </c>
      <c r="L30" t="s">
        <v>160</v>
      </c>
      <c r="M30">
        <v>0</v>
      </c>
      <c r="N30">
        <v>0</v>
      </c>
      <c r="O30">
        <v>0</v>
      </c>
      <c r="P30" s="1"/>
      <c r="Q30" s="1"/>
      <c r="R30">
        <v>32</v>
      </c>
      <c r="S30">
        <v>39</v>
      </c>
      <c r="T30">
        <v>20</v>
      </c>
      <c r="U30">
        <v>18</v>
      </c>
      <c r="V30">
        <v>12</v>
      </c>
      <c r="W30">
        <v>1</v>
      </c>
      <c r="X30" t="s">
        <v>132</v>
      </c>
      <c r="Y30" t="s">
        <v>260</v>
      </c>
      <c r="Z30">
        <v>998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53</v>
      </c>
      <c r="AH30">
        <v>0</v>
      </c>
      <c r="AK30" s="1"/>
      <c r="AL30" s="1"/>
      <c r="AM30" s="1"/>
      <c r="AP30">
        <v>100</v>
      </c>
      <c r="AQ30" t="s">
        <v>162</v>
      </c>
      <c r="AR30">
        <v>1000</v>
      </c>
      <c r="AT30" t="s">
        <v>135</v>
      </c>
      <c r="AU30">
        <v>1</v>
      </c>
      <c r="AW30">
        <v>750</v>
      </c>
      <c r="AX30">
        <v>499</v>
      </c>
      <c r="AY30">
        <v>248</v>
      </c>
      <c r="AZ30" t="s">
        <v>141</v>
      </c>
      <c r="BA30" t="s">
        <v>138</v>
      </c>
      <c r="BB30">
        <v>0</v>
      </c>
      <c r="BE30">
        <v>1000000000</v>
      </c>
      <c r="BF30">
        <v>0</v>
      </c>
      <c r="BG30">
        <v>1</v>
      </c>
      <c r="BH30">
        <v>500</v>
      </c>
      <c r="BI30">
        <v>0</v>
      </c>
      <c r="BJ30">
        <v>260</v>
      </c>
      <c r="BK30">
        <v>240</v>
      </c>
      <c r="BL30">
        <v>0</v>
      </c>
      <c r="BM30">
        <v>0</v>
      </c>
      <c r="BN30">
        <v>500</v>
      </c>
      <c r="BO30">
        <v>0.33</v>
      </c>
      <c r="BP30">
        <v>0</v>
      </c>
      <c r="BQ30">
        <v>0</v>
      </c>
      <c r="BS30">
        <v>250</v>
      </c>
      <c r="BT30">
        <v>300</v>
      </c>
      <c r="BY30">
        <v>0</v>
      </c>
      <c r="BZ30">
        <v>0</v>
      </c>
      <c r="CA30">
        <v>0</v>
      </c>
      <c r="CB30">
        <v>0</v>
      </c>
      <c r="CD30">
        <v>1</v>
      </c>
      <c r="CE30" s="1">
        <v>42277</v>
      </c>
      <c r="CF30" s="1">
        <v>42384</v>
      </c>
      <c r="CG30" s="1">
        <v>42384</v>
      </c>
      <c r="CH30" s="1">
        <v>42524</v>
      </c>
      <c r="CI30" s="1"/>
      <c r="CJ30" s="1"/>
      <c r="CK30">
        <v>1</v>
      </c>
      <c r="CL30">
        <v>18600</v>
      </c>
      <c r="CM30">
        <v>0.61</v>
      </c>
      <c r="CN30">
        <v>0</v>
      </c>
      <c r="CO30">
        <v>0</v>
      </c>
      <c r="CP30">
        <v>0</v>
      </c>
      <c r="CQ30">
        <v>0</v>
      </c>
      <c r="CR30" t="s">
        <v>163</v>
      </c>
      <c r="CS30" t="s">
        <v>164</v>
      </c>
      <c r="CT30" t="s">
        <v>166</v>
      </c>
      <c r="CU30" t="s">
        <v>270</v>
      </c>
      <c r="CV30" t="s">
        <v>279</v>
      </c>
      <c r="CW30" t="s">
        <v>169</v>
      </c>
      <c r="CX30" t="s">
        <v>170</v>
      </c>
      <c r="CY30" t="s">
        <v>272</v>
      </c>
      <c r="CZ30" t="s">
        <v>273</v>
      </c>
      <c r="DA30" t="s">
        <v>173</v>
      </c>
      <c r="DB30" t="s">
        <v>174</v>
      </c>
      <c r="DC30" t="s">
        <v>175</v>
      </c>
      <c r="DD30" t="s">
        <v>176</v>
      </c>
      <c r="DE30" t="s">
        <v>177</v>
      </c>
      <c r="DF30" t="s">
        <v>178</v>
      </c>
      <c r="DG30">
        <f>Datos_Buffers[[#This Row],[buh_inventario_fisico]]-Datos_Buffers[[#This Row],[buh_buffer_actual]]</f>
        <v>-750</v>
      </c>
      <c r="DH30">
        <f>Datos_Buffers[[#This Row],[Diferencia Buffer Fisico]]*Datos_Buffers[[#This Row],[buh_ctv]]</f>
        <v>0</v>
      </c>
    </row>
    <row r="31" spans="1:112" x14ac:dyDescent="0.25">
      <c r="A31" t="s">
        <v>165</v>
      </c>
      <c r="B31" t="s">
        <v>156</v>
      </c>
      <c r="C31">
        <v>10</v>
      </c>
      <c r="D31" s="1">
        <v>42524</v>
      </c>
      <c r="E31" t="s">
        <v>157</v>
      </c>
      <c r="F31" t="s">
        <v>280</v>
      </c>
      <c r="H31" t="s">
        <v>131</v>
      </c>
      <c r="I31" t="s">
        <v>281</v>
      </c>
      <c r="J31" t="s">
        <v>159</v>
      </c>
      <c r="K31" t="s">
        <v>197</v>
      </c>
      <c r="L31" t="s">
        <v>160</v>
      </c>
      <c r="M31">
        <v>4.6399999999999997</v>
      </c>
      <c r="N31">
        <v>7.3</v>
      </c>
      <c r="O31">
        <v>0</v>
      </c>
      <c r="P31" s="1"/>
      <c r="Q31" s="1"/>
      <c r="R31">
        <v>32</v>
      </c>
      <c r="S31">
        <v>41</v>
      </c>
      <c r="T31">
        <v>20</v>
      </c>
      <c r="U31">
        <v>18</v>
      </c>
      <c r="V31">
        <v>16</v>
      </c>
      <c r="W31">
        <v>1</v>
      </c>
      <c r="X31" t="s">
        <v>132</v>
      </c>
      <c r="Y31" t="s">
        <v>149</v>
      </c>
      <c r="AB31">
        <v>0.73</v>
      </c>
      <c r="AC31">
        <v>38</v>
      </c>
      <c r="AD31">
        <v>27.4</v>
      </c>
      <c r="AE31">
        <v>39.04</v>
      </c>
      <c r="AF31">
        <v>0.34</v>
      </c>
      <c r="AG31">
        <v>0</v>
      </c>
      <c r="AH31">
        <v>0</v>
      </c>
      <c r="AK31" s="1">
        <v>41849</v>
      </c>
      <c r="AL31" s="1"/>
      <c r="AM31" s="1"/>
      <c r="AP31">
        <v>1</v>
      </c>
      <c r="AQ31" t="s">
        <v>162</v>
      </c>
      <c r="AR31">
        <v>300</v>
      </c>
      <c r="AT31" t="s">
        <v>135</v>
      </c>
      <c r="AU31">
        <v>1</v>
      </c>
      <c r="AW31">
        <v>80</v>
      </c>
      <c r="AX31">
        <v>53</v>
      </c>
      <c r="AY31">
        <v>26</v>
      </c>
      <c r="AZ31" t="s">
        <v>138</v>
      </c>
      <c r="BA31" t="s">
        <v>139</v>
      </c>
      <c r="BB31">
        <v>100</v>
      </c>
      <c r="BE31">
        <v>1000000000</v>
      </c>
      <c r="BF31">
        <v>64</v>
      </c>
      <c r="BG31">
        <v>0.2</v>
      </c>
      <c r="BH31">
        <v>50</v>
      </c>
      <c r="BI31">
        <v>0</v>
      </c>
      <c r="BJ31">
        <v>0</v>
      </c>
      <c r="BK31">
        <v>50</v>
      </c>
      <c r="BL31">
        <v>0</v>
      </c>
      <c r="BM31">
        <v>0</v>
      </c>
      <c r="BN31">
        <v>114</v>
      </c>
      <c r="BO31">
        <v>-0.43</v>
      </c>
      <c r="BP31">
        <v>0</v>
      </c>
      <c r="BQ31">
        <v>0</v>
      </c>
      <c r="BS31">
        <v>0</v>
      </c>
      <c r="BT31">
        <v>38</v>
      </c>
      <c r="BY31">
        <v>0</v>
      </c>
      <c r="BZ31">
        <v>0</v>
      </c>
      <c r="CA31">
        <v>0</v>
      </c>
      <c r="CB31">
        <v>0.81</v>
      </c>
      <c r="CD31">
        <v>1</v>
      </c>
      <c r="CE31" s="1">
        <v>42312</v>
      </c>
      <c r="CF31" s="1">
        <v>42384</v>
      </c>
      <c r="CG31" s="1">
        <v>42384</v>
      </c>
      <c r="CH31" s="1">
        <v>42524</v>
      </c>
      <c r="CI31" s="1"/>
      <c r="CJ31" s="1"/>
      <c r="CK31">
        <v>0.06</v>
      </c>
      <c r="CL31">
        <v>0</v>
      </c>
      <c r="CM31">
        <v>0</v>
      </c>
      <c r="CN31">
        <v>0</v>
      </c>
      <c r="CO31">
        <v>0</v>
      </c>
      <c r="CP31">
        <v>0.61</v>
      </c>
      <c r="CQ31">
        <v>0</v>
      </c>
      <c r="CR31" t="s">
        <v>163</v>
      </c>
      <c r="CS31" t="s">
        <v>164</v>
      </c>
      <c r="CT31" t="s">
        <v>166</v>
      </c>
      <c r="CU31" t="s">
        <v>167</v>
      </c>
      <c r="CV31" t="s">
        <v>282</v>
      </c>
      <c r="CW31" t="s">
        <v>169</v>
      </c>
      <c r="CX31" t="s">
        <v>170</v>
      </c>
      <c r="CY31" t="s">
        <v>283</v>
      </c>
      <c r="CZ31" t="s">
        <v>213</v>
      </c>
      <c r="DA31" t="s">
        <v>173</v>
      </c>
      <c r="DB31" t="s">
        <v>174</v>
      </c>
      <c r="DC31" t="s">
        <v>175</v>
      </c>
      <c r="DD31" t="s">
        <v>176</v>
      </c>
      <c r="DE31" t="s">
        <v>177</v>
      </c>
      <c r="DF31" t="s">
        <v>178</v>
      </c>
      <c r="DG31">
        <f>Datos_Buffers[[#This Row],[buh_inventario_fisico]]-Datos_Buffers[[#This Row],[buh_buffer_actual]]</f>
        <v>-16</v>
      </c>
      <c r="DH31">
        <f>Datos_Buffers[[#This Row],[Diferencia Buffer Fisico]]*Datos_Buffers[[#This Row],[buh_ctv]]</f>
        <v>-74.239999999999995</v>
      </c>
    </row>
    <row r="32" spans="1:112" x14ac:dyDescent="0.25">
      <c r="A32" t="s">
        <v>165</v>
      </c>
      <c r="B32" t="s">
        <v>156</v>
      </c>
      <c r="C32">
        <v>10</v>
      </c>
      <c r="D32" s="1">
        <v>42524</v>
      </c>
      <c r="E32" t="s">
        <v>157</v>
      </c>
      <c r="F32" t="s">
        <v>284</v>
      </c>
      <c r="H32" t="s">
        <v>131</v>
      </c>
      <c r="I32" t="s">
        <v>285</v>
      </c>
      <c r="J32" t="s">
        <v>238</v>
      </c>
      <c r="K32" t="s">
        <v>197</v>
      </c>
      <c r="L32" t="s">
        <v>160</v>
      </c>
      <c r="M32">
        <v>5.33</v>
      </c>
      <c r="N32">
        <v>8.51</v>
      </c>
      <c r="O32">
        <v>0</v>
      </c>
      <c r="P32" s="1"/>
      <c r="Q32" s="1"/>
      <c r="R32">
        <v>32</v>
      </c>
      <c r="S32">
        <v>41</v>
      </c>
      <c r="T32">
        <v>20</v>
      </c>
      <c r="U32">
        <v>18</v>
      </c>
      <c r="V32">
        <v>16</v>
      </c>
      <c r="W32">
        <v>1</v>
      </c>
      <c r="X32" t="s">
        <v>132</v>
      </c>
      <c r="Y32" t="s">
        <v>149</v>
      </c>
      <c r="Z32">
        <v>80</v>
      </c>
      <c r="AB32">
        <v>0.86</v>
      </c>
      <c r="AC32">
        <v>44</v>
      </c>
      <c r="AD32">
        <v>17.440000000000001</v>
      </c>
      <c r="AE32">
        <v>19.48</v>
      </c>
      <c r="AF32">
        <v>0.28999999999999998</v>
      </c>
      <c r="AG32">
        <v>0</v>
      </c>
      <c r="AH32">
        <v>0</v>
      </c>
      <c r="AK32" s="1">
        <v>41862</v>
      </c>
      <c r="AL32" s="1"/>
      <c r="AM32" s="1"/>
      <c r="AP32">
        <v>1</v>
      </c>
      <c r="AQ32" t="s">
        <v>162</v>
      </c>
      <c r="AR32">
        <v>150</v>
      </c>
      <c r="AT32" t="s">
        <v>135</v>
      </c>
      <c r="AU32">
        <v>1</v>
      </c>
      <c r="AW32">
        <v>60</v>
      </c>
      <c r="AX32">
        <v>40</v>
      </c>
      <c r="AY32">
        <v>20</v>
      </c>
      <c r="AZ32" t="s">
        <v>142</v>
      </c>
      <c r="BA32" t="s">
        <v>139</v>
      </c>
      <c r="BB32">
        <v>70</v>
      </c>
      <c r="BE32">
        <v>1000000000</v>
      </c>
      <c r="BF32">
        <v>17</v>
      </c>
      <c r="BG32">
        <v>0.72</v>
      </c>
      <c r="BH32">
        <v>50</v>
      </c>
      <c r="BI32">
        <v>0</v>
      </c>
      <c r="BJ32">
        <v>0</v>
      </c>
      <c r="BK32">
        <v>50</v>
      </c>
      <c r="BL32">
        <v>0</v>
      </c>
      <c r="BM32">
        <v>0</v>
      </c>
      <c r="BN32">
        <v>67</v>
      </c>
      <c r="BO32">
        <v>-0.12</v>
      </c>
      <c r="BP32">
        <v>0</v>
      </c>
      <c r="BQ32">
        <v>0</v>
      </c>
      <c r="BS32">
        <v>0</v>
      </c>
      <c r="BT32">
        <v>28</v>
      </c>
      <c r="BY32">
        <v>9.5399999999999991</v>
      </c>
      <c r="BZ32">
        <v>0</v>
      </c>
      <c r="CA32">
        <v>0</v>
      </c>
      <c r="CB32">
        <v>0.84</v>
      </c>
      <c r="CD32">
        <v>1</v>
      </c>
      <c r="CE32" s="1">
        <v>42312</v>
      </c>
      <c r="CF32" s="1">
        <v>42384</v>
      </c>
      <c r="CG32" s="1">
        <v>42384</v>
      </c>
      <c r="CH32" s="1">
        <v>42524</v>
      </c>
      <c r="CI32" s="1"/>
      <c r="CJ32" s="1"/>
      <c r="CK32">
        <v>0.26</v>
      </c>
      <c r="CL32">
        <v>72</v>
      </c>
      <c r="CM32">
        <v>0</v>
      </c>
      <c r="CN32">
        <v>0.21</v>
      </c>
      <c r="CO32">
        <v>0.4</v>
      </c>
      <c r="CP32">
        <v>0</v>
      </c>
      <c r="CQ32">
        <v>0</v>
      </c>
      <c r="CR32" t="s">
        <v>163</v>
      </c>
      <c r="CS32" t="s">
        <v>164</v>
      </c>
      <c r="CT32" t="s">
        <v>166</v>
      </c>
      <c r="CU32" t="s">
        <v>167</v>
      </c>
      <c r="CV32" t="s">
        <v>286</v>
      </c>
      <c r="CW32" t="s">
        <v>169</v>
      </c>
      <c r="CX32" t="s">
        <v>170</v>
      </c>
      <c r="CY32" t="s">
        <v>283</v>
      </c>
      <c r="CZ32" t="s">
        <v>287</v>
      </c>
      <c r="DA32" t="s">
        <v>173</v>
      </c>
      <c r="DB32" t="s">
        <v>174</v>
      </c>
      <c r="DC32" t="s">
        <v>175</v>
      </c>
      <c r="DD32" t="s">
        <v>176</v>
      </c>
      <c r="DE32" t="s">
        <v>177</v>
      </c>
      <c r="DF32" t="s">
        <v>178</v>
      </c>
      <c r="DG32">
        <f>Datos_Buffers[[#This Row],[buh_inventario_fisico]]-Datos_Buffers[[#This Row],[buh_buffer_actual]]</f>
        <v>-43</v>
      </c>
      <c r="DH32">
        <f>Datos_Buffers[[#This Row],[Diferencia Buffer Fisico]]*Datos_Buffers[[#This Row],[buh_ctv]]</f>
        <v>-229.19</v>
      </c>
    </row>
    <row r="33" spans="1:112" x14ac:dyDescent="0.25">
      <c r="A33" t="s">
        <v>165</v>
      </c>
      <c r="B33" t="s">
        <v>156</v>
      </c>
      <c r="C33">
        <v>10</v>
      </c>
      <c r="D33" s="1">
        <v>42524</v>
      </c>
      <c r="E33" t="s">
        <v>157</v>
      </c>
      <c r="F33" t="s">
        <v>288</v>
      </c>
      <c r="H33" t="s">
        <v>131</v>
      </c>
      <c r="I33" t="s">
        <v>288</v>
      </c>
      <c r="J33" t="s">
        <v>238</v>
      </c>
      <c r="K33" t="s">
        <v>197</v>
      </c>
      <c r="L33" t="s">
        <v>160</v>
      </c>
      <c r="M33">
        <v>6.45</v>
      </c>
      <c r="N33">
        <v>10.8</v>
      </c>
      <c r="O33">
        <v>0</v>
      </c>
      <c r="P33" s="1"/>
      <c r="Q33" s="1"/>
      <c r="R33">
        <v>32</v>
      </c>
      <c r="S33">
        <v>41</v>
      </c>
      <c r="T33">
        <v>20</v>
      </c>
      <c r="U33">
        <v>18</v>
      </c>
      <c r="V33">
        <v>16</v>
      </c>
      <c r="W33">
        <v>1</v>
      </c>
      <c r="X33" t="s">
        <v>132</v>
      </c>
      <c r="Y33" t="s">
        <v>149</v>
      </c>
      <c r="Z33">
        <v>94</v>
      </c>
      <c r="AB33">
        <v>0.36</v>
      </c>
      <c r="AC33">
        <v>19</v>
      </c>
      <c r="AD33">
        <v>48.61</v>
      </c>
      <c r="AE33">
        <v>20.83</v>
      </c>
      <c r="AF33">
        <v>0.69</v>
      </c>
      <c r="AG33">
        <v>53</v>
      </c>
      <c r="AH33">
        <v>0</v>
      </c>
      <c r="AK33" s="1"/>
      <c r="AL33" s="1"/>
      <c r="AM33" s="1"/>
      <c r="AP33">
        <v>1</v>
      </c>
      <c r="AQ33" t="s">
        <v>162</v>
      </c>
      <c r="AR33">
        <v>200</v>
      </c>
      <c r="AT33" t="s">
        <v>135</v>
      </c>
      <c r="AU33">
        <v>1</v>
      </c>
      <c r="AW33">
        <v>70</v>
      </c>
      <c r="AX33">
        <v>47</v>
      </c>
      <c r="AY33">
        <v>23</v>
      </c>
      <c r="AZ33" t="s">
        <v>141</v>
      </c>
      <c r="BA33" t="s">
        <v>136</v>
      </c>
      <c r="BB33">
        <v>80</v>
      </c>
      <c r="BE33">
        <v>1000000000</v>
      </c>
      <c r="BF33">
        <v>0</v>
      </c>
      <c r="BG33">
        <v>1</v>
      </c>
      <c r="BH33">
        <v>30</v>
      </c>
      <c r="BI33">
        <v>0</v>
      </c>
      <c r="BJ33">
        <v>0</v>
      </c>
      <c r="BK33">
        <v>30</v>
      </c>
      <c r="BL33">
        <v>0</v>
      </c>
      <c r="BM33">
        <v>0</v>
      </c>
      <c r="BN33">
        <v>30</v>
      </c>
      <c r="BO33">
        <v>0.56999999999999995</v>
      </c>
      <c r="BP33">
        <v>0</v>
      </c>
      <c r="BQ33">
        <v>0</v>
      </c>
      <c r="BS33">
        <v>40</v>
      </c>
      <c r="BT33">
        <v>33</v>
      </c>
      <c r="BY33">
        <v>100.05</v>
      </c>
      <c r="BZ33">
        <v>0</v>
      </c>
      <c r="CA33">
        <v>0</v>
      </c>
      <c r="CB33">
        <v>0.95</v>
      </c>
      <c r="CD33">
        <v>1</v>
      </c>
      <c r="CE33" s="1">
        <v>42312</v>
      </c>
      <c r="CF33" s="1">
        <v>42384</v>
      </c>
      <c r="CG33" s="1">
        <v>42384</v>
      </c>
      <c r="CH33" s="1">
        <v>42524</v>
      </c>
      <c r="CI33" s="1"/>
      <c r="CJ33" s="1"/>
      <c r="CK33">
        <v>2.76</v>
      </c>
      <c r="CL33">
        <v>1672</v>
      </c>
      <c r="CM33">
        <v>0.52</v>
      </c>
      <c r="CN33">
        <v>0.09</v>
      </c>
      <c r="CO33">
        <v>0</v>
      </c>
      <c r="CP33">
        <v>0</v>
      </c>
      <c r="CQ33">
        <v>0</v>
      </c>
      <c r="CR33" t="s">
        <v>163</v>
      </c>
      <c r="CS33" t="s">
        <v>164</v>
      </c>
      <c r="CT33" t="s">
        <v>166</v>
      </c>
      <c r="CU33" t="s">
        <v>167</v>
      </c>
      <c r="CV33" t="s">
        <v>289</v>
      </c>
      <c r="CW33" t="s">
        <v>169</v>
      </c>
      <c r="CX33" t="s">
        <v>170</v>
      </c>
      <c r="CY33" t="s">
        <v>283</v>
      </c>
      <c r="CZ33" t="s">
        <v>290</v>
      </c>
      <c r="DA33" t="s">
        <v>173</v>
      </c>
      <c r="DB33" t="s">
        <v>174</v>
      </c>
      <c r="DC33" t="s">
        <v>175</v>
      </c>
      <c r="DD33" t="s">
        <v>176</v>
      </c>
      <c r="DE33" t="s">
        <v>177</v>
      </c>
      <c r="DF33" t="s">
        <v>178</v>
      </c>
      <c r="DG33">
        <f>Datos_Buffers[[#This Row],[buh_inventario_fisico]]-Datos_Buffers[[#This Row],[buh_buffer_actual]]</f>
        <v>-70</v>
      </c>
      <c r="DH33">
        <f>Datos_Buffers[[#This Row],[Diferencia Buffer Fisico]]*Datos_Buffers[[#This Row],[buh_ctv]]</f>
        <v>-451.5</v>
      </c>
    </row>
    <row r="34" spans="1:112" x14ac:dyDescent="0.25">
      <c r="A34" t="s">
        <v>165</v>
      </c>
      <c r="B34" t="s">
        <v>156</v>
      </c>
      <c r="C34">
        <v>10</v>
      </c>
      <c r="D34" s="1">
        <v>42524</v>
      </c>
      <c r="E34" t="s">
        <v>157</v>
      </c>
      <c r="F34" t="s">
        <v>291</v>
      </c>
      <c r="H34" t="s">
        <v>131</v>
      </c>
      <c r="I34" t="s">
        <v>292</v>
      </c>
      <c r="J34" t="s">
        <v>238</v>
      </c>
      <c r="K34" t="s">
        <v>202</v>
      </c>
      <c r="L34" t="s">
        <v>160</v>
      </c>
      <c r="M34">
        <v>3.99</v>
      </c>
      <c r="N34">
        <v>5.15</v>
      </c>
      <c r="O34">
        <v>0</v>
      </c>
      <c r="P34" s="1"/>
      <c r="Q34" s="1"/>
      <c r="R34">
        <v>32</v>
      </c>
      <c r="S34">
        <v>39</v>
      </c>
      <c r="T34">
        <v>20</v>
      </c>
      <c r="U34">
        <v>18</v>
      </c>
      <c r="V34">
        <v>12</v>
      </c>
      <c r="W34">
        <v>1</v>
      </c>
      <c r="X34" t="s">
        <v>132</v>
      </c>
      <c r="Y34" t="s">
        <v>260</v>
      </c>
      <c r="Z34">
        <v>798</v>
      </c>
      <c r="AB34">
        <v>0.14000000000000001</v>
      </c>
      <c r="AC34">
        <v>7</v>
      </c>
      <c r="AD34">
        <v>1071.43</v>
      </c>
      <c r="AE34">
        <v>708.93</v>
      </c>
      <c r="AF34">
        <v>89.29</v>
      </c>
      <c r="AG34">
        <v>0</v>
      </c>
      <c r="AH34">
        <v>0</v>
      </c>
      <c r="AK34" s="1"/>
      <c r="AL34" s="1"/>
      <c r="AM34" s="1"/>
      <c r="AP34">
        <v>50</v>
      </c>
      <c r="AQ34" t="s">
        <v>162</v>
      </c>
      <c r="AR34">
        <v>200</v>
      </c>
      <c r="AT34" t="s">
        <v>135</v>
      </c>
      <c r="AU34">
        <v>1</v>
      </c>
      <c r="AW34">
        <v>600</v>
      </c>
      <c r="AX34">
        <v>399</v>
      </c>
      <c r="AY34">
        <v>198</v>
      </c>
      <c r="AZ34" t="s">
        <v>136</v>
      </c>
      <c r="BA34" t="s">
        <v>136</v>
      </c>
      <c r="BB34">
        <v>0</v>
      </c>
      <c r="BE34">
        <v>1000000000</v>
      </c>
      <c r="BF34">
        <v>397</v>
      </c>
      <c r="BG34">
        <v>0.34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397</v>
      </c>
      <c r="BO34">
        <v>0.34</v>
      </c>
      <c r="BP34">
        <v>0</v>
      </c>
      <c r="BQ34">
        <v>0</v>
      </c>
      <c r="BS34">
        <v>203</v>
      </c>
      <c r="BT34">
        <v>240</v>
      </c>
      <c r="BY34">
        <v>0</v>
      </c>
      <c r="BZ34">
        <v>0</v>
      </c>
      <c r="CA34">
        <v>0</v>
      </c>
      <c r="CB34">
        <v>0.47</v>
      </c>
      <c r="CD34">
        <v>1</v>
      </c>
      <c r="CE34" s="1">
        <v>42277</v>
      </c>
      <c r="CF34" s="1">
        <v>42384</v>
      </c>
      <c r="CG34" s="1">
        <v>42384</v>
      </c>
      <c r="CH34" s="1">
        <v>42524</v>
      </c>
      <c r="CI34" s="1"/>
      <c r="CJ34" s="1"/>
      <c r="CK34">
        <v>0.32</v>
      </c>
      <c r="CL34">
        <v>349</v>
      </c>
      <c r="CM34">
        <v>0.01</v>
      </c>
      <c r="CN34">
        <v>0.19</v>
      </c>
      <c r="CO34">
        <v>0.41</v>
      </c>
      <c r="CP34">
        <v>0</v>
      </c>
      <c r="CQ34">
        <v>0</v>
      </c>
      <c r="CR34" t="s">
        <v>163</v>
      </c>
      <c r="CS34" t="s">
        <v>164</v>
      </c>
      <c r="CT34" t="s">
        <v>166</v>
      </c>
      <c r="CU34" t="s">
        <v>270</v>
      </c>
      <c r="CV34" t="s">
        <v>293</v>
      </c>
      <c r="CW34" t="s">
        <v>169</v>
      </c>
      <c r="CX34" t="s">
        <v>170</v>
      </c>
      <c r="CY34" t="s">
        <v>283</v>
      </c>
      <c r="CZ34" t="s">
        <v>294</v>
      </c>
      <c r="DA34" t="s">
        <v>173</v>
      </c>
      <c r="DB34" t="s">
        <v>174</v>
      </c>
      <c r="DC34" t="s">
        <v>175</v>
      </c>
      <c r="DD34" t="s">
        <v>176</v>
      </c>
      <c r="DE34" t="s">
        <v>177</v>
      </c>
      <c r="DF34" t="s">
        <v>178</v>
      </c>
      <c r="DG34">
        <f>Datos_Buffers[[#This Row],[buh_inventario_fisico]]-Datos_Buffers[[#This Row],[buh_buffer_actual]]</f>
        <v>-203</v>
      </c>
      <c r="DH34">
        <f>Datos_Buffers[[#This Row],[Diferencia Buffer Fisico]]*Datos_Buffers[[#This Row],[buh_ctv]]</f>
        <v>-809.97</v>
      </c>
    </row>
    <row r="35" spans="1:112" x14ac:dyDescent="0.25">
      <c r="A35" t="s">
        <v>165</v>
      </c>
      <c r="B35" t="s">
        <v>156</v>
      </c>
      <c r="C35">
        <v>10</v>
      </c>
      <c r="D35" s="1">
        <v>42524</v>
      </c>
      <c r="E35" t="s">
        <v>157</v>
      </c>
      <c r="F35" t="s">
        <v>295</v>
      </c>
      <c r="H35" t="s">
        <v>131</v>
      </c>
      <c r="I35" t="s">
        <v>292</v>
      </c>
      <c r="J35" t="s">
        <v>238</v>
      </c>
      <c r="K35" t="s">
        <v>202</v>
      </c>
      <c r="L35" t="s">
        <v>160</v>
      </c>
      <c r="M35">
        <v>3.99</v>
      </c>
      <c r="N35">
        <v>5.15</v>
      </c>
      <c r="O35">
        <v>0</v>
      </c>
      <c r="P35" s="1"/>
      <c r="Q35" s="1"/>
      <c r="R35">
        <v>32</v>
      </c>
      <c r="S35">
        <v>39</v>
      </c>
      <c r="T35">
        <v>20</v>
      </c>
      <c r="U35">
        <v>18</v>
      </c>
      <c r="V35">
        <v>12</v>
      </c>
      <c r="W35">
        <v>1</v>
      </c>
      <c r="X35" t="s">
        <v>132</v>
      </c>
      <c r="Y35" t="s">
        <v>260</v>
      </c>
      <c r="Z35">
        <v>798</v>
      </c>
      <c r="AB35">
        <v>0.14000000000000001</v>
      </c>
      <c r="AC35">
        <v>7</v>
      </c>
      <c r="AD35">
        <v>1071.43</v>
      </c>
      <c r="AE35">
        <v>708.93</v>
      </c>
      <c r="AF35">
        <v>89.29</v>
      </c>
      <c r="AG35">
        <v>0</v>
      </c>
      <c r="AH35">
        <v>0</v>
      </c>
      <c r="AK35" s="1"/>
      <c r="AL35" s="1"/>
      <c r="AM35" s="1"/>
      <c r="AP35">
        <v>50</v>
      </c>
      <c r="AQ35" t="s">
        <v>162</v>
      </c>
      <c r="AR35">
        <v>200</v>
      </c>
      <c r="AT35" t="s">
        <v>135</v>
      </c>
      <c r="AU35">
        <v>1</v>
      </c>
      <c r="AW35">
        <v>600</v>
      </c>
      <c r="AX35">
        <v>399</v>
      </c>
      <c r="AY35">
        <v>198</v>
      </c>
      <c r="AZ35" t="s">
        <v>136</v>
      </c>
      <c r="BA35" t="s">
        <v>136</v>
      </c>
      <c r="BB35">
        <v>0</v>
      </c>
      <c r="BE35">
        <v>1000000000</v>
      </c>
      <c r="BF35">
        <v>397</v>
      </c>
      <c r="BG35">
        <v>0.34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397</v>
      </c>
      <c r="BO35">
        <v>0.34</v>
      </c>
      <c r="BP35">
        <v>0</v>
      </c>
      <c r="BQ35">
        <v>0</v>
      </c>
      <c r="BS35">
        <v>203</v>
      </c>
      <c r="BT35">
        <v>240</v>
      </c>
      <c r="BY35">
        <v>0</v>
      </c>
      <c r="BZ35">
        <v>0</v>
      </c>
      <c r="CA35">
        <v>0</v>
      </c>
      <c r="CB35">
        <v>0.47</v>
      </c>
      <c r="CD35">
        <v>1</v>
      </c>
      <c r="CE35" s="1">
        <v>42277</v>
      </c>
      <c r="CF35" s="1">
        <v>42384</v>
      </c>
      <c r="CG35" s="1">
        <v>42384</v>
      </c>
      <c r="CH35" s="1">
        <v>42524</v>
      </c>
      <c r="CI35" s="1"/>
      <c r="CJ35" s="1"/>
      <c r="CK35">
        <v>0.32</v>
      </c>
      <c r="CL35">
        <v>347</v>
      </c>
      <c r="CM35">
        <v>0.01</v>
      </c>
      <c r="CN35">
        <v>0.19</v>
      </c>
      <c r="CO35">
        <v>0.41</v>
      </c>
      <c r="CP35">
        <v>0</v>
      </c>
      <c r="CQ35">
        <v>0</v>
      </c>
      <c r="CR35" t="s">
        <v>163</v>
      </c>
      <c r="CS35" t="s">
        <v>164</v>
      </c>
      <c r="CT35" t="s">
        <v>166</v>
      </c>
      <c r="CU35" t="s">
        <v>270</v>
      </c>
      <c r="CV35" t="s">
        <v>296</v>
      </c>
      <c r="CW35" t="s">
        <v>169</v>
      </c>
      <c r="CX35" t="s">
        <v>170</v>
      </c>
      <c r="CY35" t="s">
        <v>283</v>
      </c>
      <c r="CZ35" t="s">
        <v>294</v>
      </c>
      <c r="DA35" t="s">
        <v>173</v>
      </c>
      <c r="DB35" t="s">
        <v>174</v>
      </c>
      <c r="DC35" t="s">
        <v>175</v>
      </c>
      <c r="DD35" t="s">
        <v>176</v>
      </c>
      <c r="DE35" t="s">
        <v>177</v>
      </c>
      <c r="DF35" t="s">
        <v>178</v>
      </c>
      <c r="DG35">
        <f>Datos_Buffers[[#This Row],[buh_inventario_fisico]]-Datos_Buffers[[#This Row],[buh_buffer_actual]]</f>
        <v>-203</v>
      </c>
      <c r="DH35">
        <f>Datos_Buffers[[#This Row],[Diferencia Buffer Fisico]]*Datos_Buffers[[#This Row],[buh_ctv]]</f>
        <v>-809.97</v>
      </c>
    </row>
    <row r="36" spans="1:112" x14ac:dyDescent="0.25">
      <c r="A36" t="s">
        <v>165</v>
      </c>
      <c r="B36" t="s">
        <v>156</v>
      </c>
      <c r="C36">
        <v>10</v>
      </c>
      <c r="D36" s="1">
        <v>42524</v>
      </c>
      <c r="E36" t="s">
        <v>157</v>
      </c>
      <c r="F36" t="s">
        <v>297</v>
      </c>
      <c r="H36" t="s">
        <v>131</v>
      </c>
      <c r="I36" t="s">
        <v>292</v>
      </c>
      <c r="J36" t="s">
        <v>238</v>
      </c>
      <c r="K36" t="s">
        <v>202</v>
      </c>
      <c r="L36" t="s">
        <v>160</v>
      </c>
      <c r="M36">
        <v>3.99</v>
      </c>
      <c r="N36">
        <v>5.15</v>
      </c>
      <c r="O36">
        <v>0</v>
      </c>
      <c r="P36" s="1"/>
      <c r="Q36" s="1"/>
      <c r="R36">
        <v>32</v>
      </c>
      <c r="S36">
        <v>39</v>
      </c>
      <c r="T36">
        <v>20</v>
      </c>
      <c r="U36">
        <v>18</v>
      </c>
      <c r="V36">
        <v>12</v>
      </c>
      <c r="W36">
        <v>1</v>
      </c>
      <c r="X36" t="s">
        <v>132</v>
      </c>
      <c r="Y36" t="s">
        <v>260</v>
      </c>
      <c r="Z36">
        <v>1463</v>
      </c>
      <c r="AB36">
        <v>1</v>
      </c>
      <c r="AC36">
        <v>45</v>
      </c>
      <c r="AD36">
        <v>275</v>
      </c>
      <c r="AE36">
        <v>144</v>
      </c>
      <c r="AF36">
        <v>12.5</v>
      </c>
      <c r="AG36">
        <v>0</v>
      </c>
      <c r="AH36">
        <v>0</v>
      </c>
      <c r="AK36" s="1"/>
      <c r="AL36" s="1"/>
      <c r="AM36" s="1"/>
      <c r="AP36">
        <v>50</v>
      </c>
      <c r="AQ36" t="s">
        <v>162</v>
      </c>
      <c r="AR36">
        <v>200</v>
      </c>
      <c r="AT36" t="s">
        <v>135</v>
      </c>
      <c r="AU36">
        <v>1</v>
      </c>
      <c r="AW36">
        <v>1100</v>
      </c>
      <c r="AX36">
        <v>732</v>
      </c>
      <c r="AY36">
        <v>363</v>
      </c>
      <c r="AZ36" t="s">
        <v>136</v>
      </c>
      <c r="BA36" t="s">
        <v>136</v>
      </c>
      <c r="BB36">
        <v>0</v>
      </c>
      <c r="BE36">
        <v>1000000000</v>
      </c>
      <c r="BF36">
        <v>576</v>
      </c>
      <c r="BG36">
        <v>0.48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576</v>
      </c>
      <c r="BO36">
        <v>0.48</v>
      </c>
      <c r="BP36">
        <v>0</v>
      </c>
      <c r="BQ36">
        <v>0</v>
      </c>
      <c r="BS36">
        <v>524</v>
      </c>
      <c r="BT36">
        <v>440</v>
      </c>
      <c r="BY36">
        <v>0</v>
      </c>
      <c r="BZ36">
        <v>0</v>
      </c>
      <c r="CA36">
        <v>0</v>
      </c>
      <c r="CB36">
        <v>0.47</v>
      </c>
      <c r="CD36">
        <v>1</v>
      </c>
      <c r="CE36" s="1">
        <v>42277</v>
      </c>
      <c r="CF36" s="1">
        <v>42384</v>
      </c>
      <c r="CG36" s="1">
        <v>42384</v>
      </c>
      <c r="CH36" s="1">
        <v>42524</v>
      </c>
      <c r="CI36" s="1"/>
      <c r="CJ36" s="1"/>
      <c r="CK36">
        <v>0.32</v>
      </c>
      <c r="CL36">
        <v>2339</v>
      </c>
      <c r="CM36">
        <v>0.01</v>
      </c>
      <c r="CN36">
        <v>0.21</v>
      </c>
      <c r="CO36">
        <v>0.39</v>
      </c>
      <c r="CP36">
        <v>0</v>
      </c>
      <c r="CQ36">
        <v>0</v>
      </c>
      <c r="CR36" t="s">
        <v>163</v>
      </c>
      <c r="CS36" t="s">
        <v>164</v>
      </c>
      <c r="CT36" t="s">
        <v>166</v>
      </c>
      <c r="CU36" t="s">
        <v>270</v>
      </c>
      <c r="CV36" t="s">
        <v>298</v>
      </c>
      <c r="CW36" t="s">
        <v>169</v>
      </c>
      <c r="CX36" t="s">
        <v>170</v>
      </c>
      <c r="CY36" t="s">
        <v>283</v>
      </c>
      <c r="CZ36" t="s">
        <v>294</v>
      </c>
      <c r="DA36" t="s">
        <v>173</v>
      </c>
      <c r="DB36" t="s">
        <v>174</v>
      </c>
      <c r="DC36" t="s">
        <v>175</v>
      </c>
      <c r="DD36" t="s">
        <v>176</v>
      </c>
      <c r="DE36" t="s">
        <v>177</v>
      </c>
      <c r="DF36" t="s">
        <v>178</v>
      </c>
      <c r="DG36">
        <f>Datos_Buffers[[#This Row],[buh_inventario_fisico]]-Datos_Buffers[[#This Row],[buh_buffer_actual]]</f>
        <v>-524</v>
      </c>
      <c r="DH36">
        <f>Datos_Buffers[[#This Row],[Diferencia Buffer Fisico]]*Datos_Buffers[[#This Row],[buh_ctv]]</f>
        <v>-2090.7600000000002</v>
      </c>
    </row>
    <row r="37" spans="1:112" x14ac:dyDescent="0.25">
      <c r="A37" t="s">
        <v>165</v>
      </c>
      <c r="B37" t="s">
        <v>156</v>
      </c>
      <c r="C37">
        <v>10</v>
      </c>
      <c r="D37" s="1">
        <v>42524</v>
      </c>
      <c r="E37" t="s">
        <v>157</v>
      </c>
      <c r="F37" t="s">
        <v>299</v>
      </c>
      <c r="H37" t="s">
        <v>131</v>
      </c>
      <c r="I37" t="s">
        <v>131</v>
      </c>
      <c r="J37" t="s">
        <v>159</v>
      </c>
      <c r="K37" t="s">
        <v>202</v>
      </c>
      <c r="L37" t="s">
        <v>160</v>
      </c>
      <c r="M37">
        <v>4.0999999999999996</v>
      </c>
      <c r="N37">
        <v>5.36</v>
      </c>
      <c r="O37">
        <v>0</v>
      </c>
      <c r="P37" s="1"/>
      <c r="Q37" s="1"/>
      <c r="R37">
        <v>32</v>
      </c>
      <c r="S37">
        <v>41</v>
      </c>
      <c r="T37">
        <v>20</v>
      </c>
      <c r="U37">
        <v>18</v>
      </c>
      <c r="V37">
        <v>16</v>
      </c>
      <c r="W37">
        <v>1</v>
      </c>
      <c r="X37" t="s">
        <v>132</v>
      </c>
      <c r="Y37" t="s">
        <v>250</v>
      </c>
      <c r="Z37">
        <v>227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53</v>
      </c>
      <c r="AH37">
        <v>0</v>
      </c>
      <c r="AK37" s="1">
        <v>41739</v>
      </c>
      <c r="AL37" s="1"/>
      <c r="AM37" s="1">
        <v>41741</v>
      </c>
      <c r="AP37">
        <v>1</v>
      </c>
      <c r="AQ37" t="s">
        <v>162</v>
      </c>
      <c r="AR37">
        <v>100</v>
      </c>
      <c r="AT37" t="s">
        <v>135</v>
      </c>
      <c r="AU37">
        <v>1</v>
      </c>
      <c r="AW37">
        <v>170</v>
      </c>
      <c r="AX37">
        <v>113</v>
      </c>
      <c r="AY37">
        <v>56</v>
      </c>
      <c r="AZ37" t="s">
        <v>141</v>
      </c>
      <c r="BA37" t="s">
        <v>136</v>
      </c>
      <c r="BB37">
        <v>130</v>
      </c>
      <c r="BE37">
        <v>1000000000</v>
      </c>
      <c r="BF37">
        <v>0</v>
      </c>
      <c r="BG37">
        <v>1</v>
      </c>
      <c r="BH37">
        <v>98</v>
      </c>
      <c r="BI37">
        <v>0</v>
      </c>
      <c r="BJ37">
        <v>0</v>
      </c>
      <c r="BK37">
        <v>98</v>
      </c>
      <c r="BL37">
        <v>0</v>
      </c>
      <c r="BM37">
        <v>0</v>
      </c>
      <c r="BN37">
        <v>98</v>
      </c>
      <c r="BO37">
        <v>0.42</v>
      </c>
      <c r="BP37">
        <v>0</v>
      </c>
      <c r="BQ37">
        <v>0</v>
      </c>
      <c r="BS37">
        <v>72</v>
      </c>
      <c r="BT37">
        <v>80</v>
      </c>
      <c r="BY37">
        <v>70.56</v>
      </c>
      <c r="BZ37">
        <v>0</v>
      </c>
      <c r="CA37">
        <v>0</v>
      </c>
      <c r="CB37">
        <v>0.43</v>
      </c>
      <c r="CD37">
        <v>1</v>
      </c>
      <c r="CE37" s="1">
        <v>42314</v>
      </c>
      <c r="CF37" s="1">
        <v>42384</v>
      </c>
      <c r="CG37" s="1">
        <v>42384</v>
      </c>
      <c r="CH37" s="1">
        <v>42524</v>
      </c>
      <c r="CI37" s="1"/>
      <c r="CJ37" s="1"/>
      <c r="CK37">
        <v>1</v>
      </c>
      <c r="CL37">
        <v>4200</v>
      </c>
      <c r="CM37">
        <v>0.61</v>
      </c>
      <c r="CN37">
        <v>0</v>
      </c>
      <c r="CO37">
        <v>0</v>
      </c>
      <c r="CP37">
        <v>0</v>
      </c>
      <c r="CQ37">
        <v>0</v>
      </c>
      <c r="CR37" t="s">
        <v>163</v>
      </c>
      <c r="CS37" t="s">
        <v>164</v>
      </c>
      <c r="CT37" t="s">
        <v>166</v>
      </c>
      <c r="CU37" t="s">
        <v>167</v>
      </c>
      <c r="CV37" t="s">
        <v>300</v>
      </c>
      <c r="CW37" t="s">
        <v>169</v>
      </c>
      <c r="CX37" t="s">
        <v>170</v>
      </c>
      <c r="CY37" t="s">
        <v>283</v>
      </c>
      <c r="CZ37" t="s">
        <v>252</v>
      </c>
      <c r="DA37" t="s">
        <v>173</v>
      </c>
      <c r="DB37" t="s">
        <v>174</v>
      </c>
      <c r="DC37" t="s">
        <v>175</v>
      </c>
      <c r="DD37" t="s">
        <v>176</v>
      </c>
      <c r="DE37" t="s">
        <v>177</v>
      </c>
      <c r="DF37" t="s">
        <v>178</v>
      </c>
      <c r="DG37">
        <f>Datos_Buffers[[#This Row],[buh_inventario_fisico]]-Datos_Buffers[[#This Row],[buh_buffer_actual]]</f>
        <v>-170</v>
      </c>
      <c r="DH37">
        <f>Datos_Buffers[[#This Row],[Diferencia Buffer Fisico]]*Datos_Buffers[[#This Row],[buh_ctv]]</f>
        <v>-696.99999999999989</v>
      </c>
    </row>
    <row r="38" spans="1:112" x14ac:dyDescent="0.25">
      <c r="A38" t="s">
        <v>165</v>
      </c>
      <c r="B38" t="s">
        <v>156</v>
      </c>
      <c r="C38">
        <v>10</v>
      </c>
      <c r="D38" s="1">
        <v>42524</v>
      </c>
      <c r="E38" t="s">
        <v>157</v>
      </c>
      <c r="F38" t="s">
        <v>301</v>
      </c>
      <c r="H38" t="s">
        <v>131</v>
      </c>
      <c r="I38" t="s">
        <v>302</v>
      </c>
      <c r="J38" t="s">
        <v>196</v>
      </c>
      <c r="K38" t="s">
        <v>197</v>
      </c>
      <c r="L38" t="s">
        <v>160</v>
      </c>
      <c r="M38">
        <v>5.23</v>
      </c>
      <c r="N38">
        <v>8</v>
      </c>
      <c r="O38">
        <v>0</v>
      </c>
      <c r="P38" s="1"/>
      <c r="Q38" s="1"/>
      <c r="R38">
        <v>32</v>
      </c>
      <c r="S38">
        <v>41</v>
      </c>
      <c r="T38">
        <v>20</v>
      </c>
      <c r="U38">
        <v>18</v>
      </c>
      <c r="V38">
        <v>16</v>
      </c>
      <c r="W38">
        <v>1</v>
      </c>
      <c r="X38" t="s">
        <v>132</v>
      </c>
      <c r="Y38" t="s">
        <v>232</v>
      </c>
      <c r="Z38">
        <v>306</v>
      </c>
      <c r="AB38">
        <v>2.77</v>
      </c>
      <c r="AC38">
        <v>142</v>
      </c>
      <c r="AD38">
        <v>20.76</v>
      </c>
      <c r="AE38">
        <v>16.43</v>
      </c>
      <c r="AF38">
        <v>0.09</v>
      </c>
      <c r="AG38">
        <v>0</v>
      </c>
      <c r="AH38">
        <v>0</v>
      </c>
      <c r="AK38" s="1"/>
      <c r="AL38" s="1"/>
      <c r="AM38" s="1"/>
      <c r="AP38">
        <v>1</v>
      </c>
      <c r="AQ38" t="s">
        <v>162</v>
      </c>
      <c r="AR38">
        <v>300</v>
      </c>
      <c r="AT38" t="s">
        <v>135</v>
      </c>
      <c r="AU38">
        <v>1</v>
      </c>
      <c r="AW38">
        <v>230</v>
      </c>
      <c r="AX38">
        <v>153</v>
      </c>
      <c r="AY38">
        <v>76</v>
      </c>
      <c r="AZ38" t="s">
        <v>142</v>
      </c>
      <c r="BA38" t="s">
        <v>138</v>
      </c>
      <c r="BB38">
        <v>300</v>
      </c>
      <c r="BE38">
        <v>1000000000</v>
      </c>
      <c r="BF38">
        <v>9</v>
      </c>
      <c r="BG38">
        <v>0.96</v>
      </c>
      <c r="BH38">
        <v>175</v>
      </c>
      <c r="BI38">
        <v>0</v>
      </c>
      <c r="BJ38">
        <v>50</v>
      </c>
      <c r="BK38">
        <v>125</v>
      </c>
      <c r="BL38">
        <v>2</v>
      </c>
      <c r="BM38">
        <v>0</v>
      </c>
      <c r="BN38">
        <v>182</v>
      </c>
      <c r="BO38">
        <v>0.21</v>
      </c>
      <c r="BP38">
        <v>0</v>
      </c>
      <c r="BQ38">
        <v>0</v>
      </c>
      <c r="BS38">
        <v>48</v>
      </c>
      <c r="BT38">
        <v>108</v>
      </c>
      <c r="BY38">
        <v>185.59</v>
      </c>
      <c r="BZ38">
        <v>0</v>
      </c>
      <c r="CA38">
        <v>0</v>
      </c>
      <c r="CB38">
        <v>0.75</v>
      </c>
      <c r="CD38">
        <v>1</v>
      </c>
      <c r="CE38" s="1">
        <v>42317</v>
      </c>
      <c r="CF38" s="1">
        <v>42384</v>
      </c>
      <c r="CG38" s="1">
        <v>42384</v>
      </c>
      <c r="CH38" s="1">
        <v>42524</v>
      </c>
      <c r="CI38" s="1"/>
      <c r="CJ38" s="1"/>
      <c r="CK38">
        <v>0.56000000000000005</v>
      </c>
      <c r="CL38">
        <v>3864</v>
      </c>
      <c r="CM38">
        <v>0</v>
      </c>
      <c r="CN38">
        <v>0.61</v>
      </c>
      <c r="CO38">
        <v>0</v>
      </c>
      <c r="CP38">
        <v>0</v>
      </c>
      <c r="CQ38">
        <v>0</v>
      </c>
      <c r="CR38" t="s">
        <v>163</v>
      </c>
      <c r="CS38" t="s">
        <v>164</v>
      </c>
      <c r="CT38" t="s">
        <v>166</v>
      </c>
      <c r="CU38" t="s">
        <v>167</v>
      </c>
      <c r="CV38" t="s">
        <v>303</v>
      </c>
      <c r="CW38" t="s">
        <v>169</v>
      </c>
      <c r="CX38" t="s">
        <v>170</v>
      </c>
      <c r="CY38" t="s">
        <v>283</v>
      </c>
      <c r="CZ38" t="s">
        <v>221</v>
      </c>
      <c r="DA38" t="s">
        <v>173</v>
      </c>
      <c r="DB38" t="s">
        <v>174</v>
      </c>
      <c r="DC38" t="s">
        <v>175</v>
      </c>
      <c r="DD38" t="s">
        <v>176</v>
      </c>
      <c r="DE38" t="s">
        <v>177</v>
      </c>
      <c r="DF38" t="s">
        <v>178</v>
      </c>
      <c r="DG38">
        <f>Datos_Buffers[[#This Row],[buh_inventario_fisico]]-Datos_Buffers[[#This Row],[buh_buffer_actual]]</f>
        <v>-221</v>
      </c>
      <c r="DH38">
        <f>Datos_Buffers[[#This Row],[Diferencia Buffer Fisico]]*Datos_Buffers[[#This Row],[buh_ctv]]</f>
        <v>-1155.8300000000002</v>
      </c>
    </row>
    <row r="39" spans="1:112" x14ac:dyDescent="0.25">
      <c r="A39" t="s">
        <v>165</v>
      </c>
      <c r="B39" t="s">
        <v>156</v>
      </c>
      <c r="C39">
        <v>10</v>
      </c>
      <c r="D39" s="1">
        <v>42524</v>
      </c>
      <c r="E39" t="s">
        <v>157</v>
      </c>
      <c r="F39" t="s">
        <v>304</v>
      </c>
      <c r="H39" t="s">
        <v>131</v>
      </c>
      <c r="I39" t="s">
        <v>302</v>
      </c>
      <c r="J39" t="s">
        <v>196</v>
      </c>
      <c r="K39" t="s">
        <v>197</v>
      </c>
      <c r="L39" t="s">
        <v>160</v>
      </c>
      <c r="M39">
        <v>4.91</v>
      </c>
      <c r="N39">
        <v>8</v>
      </c>
      <c r="O39">
        <v>0</v>
      </c>
      <c r="P39" s="1"/>
      <c r="Q39" s="1"/>
      <c r="R39">
        <v>32</v>
      </c>
      <c r="S39">
        <v>41</v>
      </c>
      <c r="T39">
        <v>20</v>
      </c>
      <c r="U39">
        <v>18</v>
      </c>
      <c r="V39">
        <v>16</v>
      </c>
      <c r="W39">
        <v>1</v>
      </c>
      <c r="X39" t="s">
        <v>132</v>
      </c>
      <c r="Y39" t="s">
        <v>305</v>
      </c>
      <c r="Z39">
        <v>439</v>
      </c>
      <c r="AB39">
        <v>4.55</v>
      </c>
      <c r="AC39">
        <v>233</v>
      </c>
      <c r="AD39">
        <v>18.13</v>
      </c>
      <c r="AE39">
        <v>11.32</v>
      </c>
      <c r="AF39">
        <v>0.05</v>
      </c>
      <c r="AG39">
        <v>0</v>
      </c>
      <c r="AH39">
        <v>0</v>
      </c>
      <c r="AK39" s="1"/>
      <c r="AL39" s="1"/>
      <c r="AM39" s="1">
        <v>42439</v>
      </c>
      <c r="AP39">
        <v>1</v>
      </c>
      <c r="AQ39" t="s">
        <v>162</v>
      </c>
      <c r="AR39">
        <v>300</v>
      </c>
      <c r="AT39" t="s">
        <v>135</v>
      </c>
      <c r="AU39">
        <v>1</v>
      </c>
      <c r="AW39">
        <v>330</v>
      </c>
      <c r="AX39">
        <v>219</v>
      </c>
      <c r="AY39">
        <v>109</v>
      </c>
      <c r="AZ39" t="s">
        <v>142</v>
      </c>
      <c r="BA39" t="s">
        <v>136</v>
      </c>
      <c r="BB39">
        <v>450</v>
      </c>
      <c r="BE39">
        <v>1000000000</v>
      </c>
      <c r="BF39">
        <v>83</v>
      </c>
      <c r="BG39">
        <v>0.75</v>
      </c>
      <c r="BH39">
        <v>125</v>
      </c>
      <c r="BI39">
        <v>0</v>
      </c>
      <c r="BJ39">
        <v>75</v>
      </c>
      <c r="BK39">
        <v>50</v>
      </c>
      <c r="BL39">
        <v>2</v>
      </c>
      <c r="BM39">
        <v>0</v>
      </c>
      <c r="BN39">
        <v>206</v>
      </c>
      <c r="BO39">
        <v>0.38</v>
      </c>
      <c r="BP39">
        <v>0</v>
      </c>
      <c r="BQ39">
        <v>0</v>
      </c>
      <c r="BS39">
        <v>124</v>
      </c>
      <c r="BT39">
        <v>155</v>
      </c>
      <c r="BY39">
        <v>80.34</v>
      </c>
      <c r="BZ39">
        <v>0</v>
      </c>
      <c r="CA39">
        <v>0</v>
      </c>
      <c r="CB39">
        <v>0.89</v>
      </c>
      <c r="CD39">
        <v>1</v>
      </c>
      <c r="CE39" s="1">
        <v>42090</v>
      </c>
      <c r="CF39" s="1">
        <v>42384</v>
      </c>
      <c r="CG39" s="1">
        <v>42384</v>
      </c>
      <c r="CH39" s="1">
        <v>42524</v>
      </c>
      <c r="CI39" s="1"/>
      <c r="CJ39" s="1"/>
      <c r="CK39">
        <v>0.26</v>
      </c>
      <c r="CL39">
        <v>1607</v>
      </c>
      <c r="CM39">
        <v>0</v>
      </c>
      <c r="CN39">
        <v>0.42</v>
      </c>
      <c r="CO39">
        <v>0.19</v>
      </c>
      <c r="CP39">
        <v>0</v>
      </c>
      <c r="CQ39">
        <v>0</v>
      </c>
      <c r="CR39" t="s">
        <v>163</v>
      </c>
      <c r="CS39" t="s">
        <v>164</v>
      </c>
      <c r="CT39" t="s">
        <v>166</v>
      </c>
      <c r="CU39" t="s">
        <v>167</v>
      </c>
      <c r="CV39" t="s">
        <v>306</v>
      </c>
      <c r="CW39" t="s">
        <v>169</v>
      </c>
      <c r="CX39" t="s">
        <v>170</v>
      </c>
      <c r="CY39" t="s">
        <v>283</v>
      </c>
      <c r="CZ39" t="s">
        <v>221</v>
      </c>
      <c r="DA39" t="s">
        <v>173</v>
      </c>
      <c r="DB39" t="s">
        <v>174</v>
      </c>
      <c r="DC39" t="s">
        <v>175</v>
      </c>
      <c r="DD39" t="s">
        <v>176</v>
      </c>
      <c r="DE39" t="s">
        <v>177</v>
      </c>
      <c r="DF39" t="s">
        <v>178</v>
      </c>
      <c r="DG39">
        <f>Datos_Buffers[[#This Row],[buh_inventario_fisico]]-Datos_Buffers[[#This Row],[buh_buffer_actual]]</f>
        <v>-247</v>
      </c>
      <c r="DH39">
        <f>Datos_Buffers[[#This Row],[Diferencia Buffer Fisico]]*Datos_Buffers[[#This Row],[buh_ctv]]</f>
        <v>-1212.77</v>
      </c>
    </row>
    <row r="40" spans="1:112" x14ac:dyDescent="0.25">
      <c r="A40" t="s">
        <v>165</v>
      </c>
      <c r="B40" t="s">
        <v>156</v>
      </c>
      <c r="C40">
        <v>10</v>
      </c>
      <c r="D40" s="1">
        <v>42524</v>
      </c>
      <c r="E40" t="s">
        <v>157</v>
      </c>
      <c r="F40" t="s">
        <v>307</v>
      </c>
      <c r="H40" t="s">
        <v>131</v>
      </c>
      <c r="I40" t="s">
        <v>307</v>
      </c>
      <c r="J40" t="s">
        <v>159</v>
      </c>
      <c r="K40" t="s">
        <v>202</v>
      </c>
      <c r="L40" t="s">
        <v>160</v>
      </c>
      <c r="M40">
        <v>5.37</v>
      </c>
      <c r="N40">
        <v>6.69</v>
      </c>
      <c r="O40">
        <v>0</v>
      </c>
      <c r="P40" s="1"/>
      <c r="Q40" s="1"/>
      <c r="R40">
        <v>32</v>
      </c>
      <c r="S40">
        <v>41</v>
      </c>
      <c r="T40">
        <v>20</v>
      </c>
      <c r="U40">
        <v>18</v>
      </c>
      <c r="V40">
        <v>16</v>
      </c>
      <c r="W40">
        <v>1</v>
      </c>
      <c r="X40" t="s">
        <v>132</v>
      </c>
      <c r="Y40" t="s">
        <v>232</v>
      </c>
      <c r="Z40">
        <v>200</v>
      </c>
      <c r="AB40">
        <v>2</v>
      </c>
      <c r="AC40">
        <v>102</v>
      </c>
      <c r="AD40">
        <v>18.75</v>
      </c>
      <c r="AE40">
        <v>16.38</v>
      </c>
      <c r="AF40">
        <v>0.13</v>
      </c>
      <c r="AG40">
        <v>0</v>
      </c>
      <c r="AH40">
        <v>0</v>
      </c>
      <c r="AK40" s="1"/>
      <c r="AL40" s="1"/>
      <c r="AM40" s="1"/>
      <c r="AP40">
        <v>1</v>
      </c>
      <c r="AQ40" t="s">
        <v>162</v>
      </c>
      <c r="AR40">
        <v>300</v>
      </c>
      <c r="AT40" t="s">
        <v>135</v>
      </c>
      <c r="AU40">
        <v>1</v>
      </c>
      <c r="AW40">
        <v>150</v>
      </c>
      <c r="AX40">
        <v>100</v>
      </c>
      <c r="AY40">
        <v>50</v>
      </c>
      <c r="AZ40" t="s">
        <v>142</v>
      </c>
      <c r="BA40" t="s">
        <v>138</v>
      </c>
      <c r="BB40">
        <v>200</v>
      </c>
      <c r="BE40">
        <v>1000000000</v>
      </c>
      <c r="BF40">
        <v>30</v>
      </c>
      <c r="BG40">
        <v>0.8</v>
      </c>
      <c r="BH40">
        <v>101</v>
      </c>
      <c r="BI40">
        <v>0</v>
      </c>
      <c r="BJ40">
        <v>50</v>
      </c>
      <c r="BK40">
        <v>51</v>
      </c>
      <c r="BL40">
        <v>0</v>
      </c>
      <c r="BM40">
        <v>0</v>
      </c>
      <c r="BN40">
        <v>131</v>
      </c>
      <c r="BO40">
        <v>0.13</v>
      </c>
      <c r="BP40">
        <v>0</v>
      </c>
      <c r="BQ40">
        <v>0</v>
      </c>
      <c r="BS40">
        <v>19</v>
      </c>
      <c r="BT40">
        <v>71</v>
      </c>
      <c r="BY40">
        <v>26.4</v>
      </c>
      <c r="BZ40">
        <v>0</v>
      </c>
      <c r="CA40">
        <v>0</v>
      </c>
      <c r="CB40">
        <v>0.35</v>
      </c>
      <c r="CD40">
        <v>1</v>
      </c>
      <c r="CE40" s="1">
        <v>42317</v>
      </c>
      <c r="CF40" s="1">
        <v>42384</v>
      </c>
      <c r="CG40" s="1">
        <v>42384</v>
      </c>
      <c r="CH40" s="1">
        <v>42524</v>
      </c>
      <c r="CI40" s="1"/>
      <c r="CJ40" s="1"/>
      <c r="CK40">
        <v>0.26</v>
      </c>
      <c r="CL40">
        <v>609</v>
      </c>
      <c r="CM40">
        <v>0</v>
      </c>
      <c r="CN40">
        <v>0.39</v>
      </c>
      <c r="CO40">
        <v>0.22</v>
      </c>
      <c r="CP40">
        <v>0</v>
      </c>
      <c r="CQ40">
        <v>0</v>
      </c>
      <c r="CR40" t="s">
        <v>163</v>
      </c>
      <c r="CS40" t="s">
        <v>164</v>
      </c>
      <c r="CT40" t="s">
        <v>166</v>
      </c>
      <c r="CU40" t="s">
        <v>167</v>
      </c>
      <c r="CV40" t="s">
        <v>308</v>
      </c>
      <c r="CW40" t="s">
        <v>169</v>
      </c>
      <c r="CX40" t="s">
        <v>170</v>
      </c>
      <c r="CY40" t="s">
        <v>283</v>
      </c>
      <c r="CZ40" t="s">
        <v>226</v>
      </c>
      <c r="DA40" t="s">
        <v>173</v>
      </c>
      <c r="DB40" t="s">
        <v>174</v>
      </c>
      <c r="DC40" t="s">
        <v>175</v>
      </c>
      <c r="DD40" t="s">
        <v>176</v>
      </c>
      <c r="DE40" t="s">
        <v>177</v>
      </c>
      <c r="DF40" t="s">
        <v>178</v>
      </c>
      <c r="DG40">
        <f>Datos_Buffers[[#This Row],[buh_inventario_fisico]]-Datos_Buffers[[#This Row],[buh_buffer_actual]]</f>
        <v>-120</v>
      </c>
      <c r="DH40">
        <f>Datos_Buffers[[#This Row],[Diferencia Buffer Fisico]]*Datos_Buffers[[#This Row],[buh_ctv]]</f>
        <v>-644.4</v>
      </c>
    </row>
    <row r="41" spans="1:112" x14ac:dyDescent="0.25">
      <c r="A41" t="s">
        <v>165</v>
      </c>
      <c r="B41" t="s">
        <v>156</v>
      </c>
      <c r="C41">
        <v>10</v>
      </c>
      <c r="D41" s="1">
        <v>42524</v>
      </c>
      <c r="E41" t="s">
        <v>157</v>
      </c>
      <c r="F41" t="s">
        <v>309</v>
      </c>
      <c r="H41" t="s">
        <v>131</v>
      </c>
      <c r="I41" t="s">
        <v>307</v>
      </c>
      <c r="J41" t="s">
        <v>196</v>
      </c>
      <c r="K41" t="s">
        <v>202</v>
      </c>
      <c r="L41" t="s">
        <v>160</v>
      </c>
      <c r="M41">
        <v>5.3</v>
      </c>
      <c r="N41">
        <v>6.69</v>
      </c>
      <c r="O41">
        <v>0</v>
      </c>
      <c r="P41" s="1"/>
      <c r="Q41" s="1"/>
      <c r="R41">
        <v>32</v>
      </c>
      <c r="S41">
        <v>41</v>
      </c>
      <c r="T41">
        <v>20</v>
      </c>
      <c r="U41">
        <v>18</v>
      </c>
      <c r="V41">
        <v>16</v>
      </c>
      <c r="W41">
        <v>1</v>
      </c>
      <c r="X41" t="s">
        <v>132</v>
      </c>
      <c r="Y41" t="s">
        <v>232</v>
      </c>
      <c r="Z41">
        <v>333</v>
      </c>
      <c r="AB41">
        <v>2.1800000000000002</v>
      </c>
      <c r="AC41">
        <v>112</v>
      </c>
      <c r="AD41">
        <v>28.67</v>
      </c>
      <c r="AE41">
        <v>20.76</v>
      </c>
      <c r="AF41">
        <v>0.11</v>
      </c>
      <c r="AG41">
        <v>0</v>
      </c>
      <c r="AH41">
        <v>0</v>
      </c>
      <c r="AK41" s="1"/>
      <c r="AL41" s="1"/>
      <c r="AM41" s="1">
        <v>41922</v>
      </c>
      <c r="AP41">
        <v>1</v>
      </c>
      <c r="AQ41" t="s">
        <v>162</v>
      </c>
      <c r="AR41">
        <v>300</v>
      </c>
      <c r="AT41" t="s">
        <v>135</v>
      </c>
      <c r="AU41">
        <v>1</v>
      </c>
      <c r="AW41">
        <v>250</v>
      </c>
      <c r="AX41">
        <v>166</v>
      </c>
      <c r="AY41">
        <v>83</v>
      </c>
      <c r="AZ41" t="s">
        <v>142</v>
      </c>
      <c r="BA41" t="s">
        <v>138</v>
      </c>
      <c r="BB41">
        <v>300</v>
      </c>
      <c r="BE41">
        <v>1000000000</v>
      </c>
      <c r="BF41">
        <v>36</v>
      </c>
      <c r="BG41">
        <v>0.86</v>
      </c>
      <c r="BH41">
        <v>145</v>
      </c>
      <c r="BI41">
        <v>0</v>
      </c>
      <c r="BJ41">
        <v>95</v>
      </c>
      <c r="BK41">
        <v>50</v>
      </c>
      <c r="BL41">
        <v>0</v>
      </c>
      <c r="BM41">
        <v>0</v>
      </c>
      <c r="BN41">
        <v>181</v>
      </c>
      <c r="BO41">
        <v>0.28000000000000003</v>
      </c>
      <c r="BP41">
        <v>0</v>
      </c>
      <c r="BQ41">
        <v>0</v>
      </c>
      <c r="BS41">
        <v>69</v>
      </c>
      <c r="BT41">
        <v>118</v>
      </c>
      <c r="BY41">
        <v>65.33</v>
      </c>
      <c r="BZ41">
        <v>0</v>
      </c>
      <c r="CA41">
        <v>0</v>
      </c>
      <c r="CB41">
        <v>0.37</v>
      </c>
      <c r="CD41">
        <v>1</v>
      </c>
      <c r="CE41" s="1">
        <v>42317</v>
      </c>
      <c r="CF41" s="1">
        <v>42384</v>
      </c>
      <c r="CG41" s="1">
        <v>42384</v>
      </c>
      <c r="CH41" s="1">
        <v>42524</v>
      </c>
      <c r="CI41" s="1"/>
      <c r="CJ41" s="1"/>
      <c r="CK41">
        <v>0.27</v>
      </c>
      <c r="CL41">
        <v>2306</v>
      </c>
      <c r="CM41">
        <v>0</v>
      </c>
      <c r="CN41">
        <v>0.61</v>
      </c>
      <c r="CO41">
        <v>0</v>
      </c>
      <c r="CP41">
        <v>0</v>
      </c>
      <c r="CQ41">
        <v>0</v>
      </c>
      <c r="CR41" t="s">
        <v>163</v>
      </c>
      <c r="CS41" t="s">
        <v>164</v>
      </c>
      <c r="CT41" t="s">
        <v>166</v>
      </c>
      <c r="CU41" t="s">
        <v>167</v>
      </c>
      <c r="CV41" t="s">
        <v>310</v>
      </c>
      <c r="CW41" t="s">
        <v>169</v>
      </c>
      <c r="CX41" t="s">
        <v>170</v>
      </c>
      <c r="CY41" t="s">
        <v>283</v>
      </c>
      <c r="CZ41" t="s">
        <v>226</v>
      </c>
      <c r="DA41" t="s">
        <v>173</v>
      </c>
      <c r="DB41" t="s">
        <v>174</v>
      </c>
      <c r="DC41" t="s">
        <v>175</v>
      </c>
      <c r="DD41" t="s">
        <v>176</v>
      </c>
      <c r="DE41" t="s">
        <v>177</v>
      </c>
      <c r="DF41" t="s">
        <v>178</v>
      </c>
      <c r="DG41">
        <f>Datos_Buffers[[#This Row],[buh_inventario_fisico]]-Datos_Buffers[[#This Row],[buh_buffer_actual]]</f>
        <v>-214</v>
      </c>
      <c r="DH41">
        <f>Datos_Buffers[[#This Row],[Diferencia Buffer Fisico]]*Datos_Buffers[[#This Row],[buh_ctv]]</f>
        <v>-1134.2</v>
      </c>
    </row>
    <row r="42" spans="1:112" x14ac:dyDescent="0.25">
      <c r="A42" t="s">
        <v>165</v>
      </c>
      <c r="B42" t="s">
        <v>156</v>
      </c>
      <c r="C42">
        <v>10</v>
      </c>
      <c r="D42" s="1">
        <v>42524</v>
      </c>
      <c r="E42" t="s">
        <v>157</v>
      </c>
      <c r="F42" t="s">
        <v>311</v>
      </c>
      <c r="H42" t="s">
        <v>131</v>
      </c>
      <c r="I42" t="s">
        <v>307</v>
      </c>
      <c r="J42" t="s">
        <v>159</v>
      </c>
      <c r="K42" t="s">
        <v>202</v>
      </c>
      <c r="L42" t="s">
        <v>160</v>
      </c>
      <c r="M42">
        <v>5.04</v>
      </c>
      <c r="N42">
        <v>6.69</v>
      </c>
      <c r="O42">
        <v>0</v>
      </c>
      <c r="P42" s="1"/>
      <c r="Q42" s="1"/>
      <c r="R42">
        <v>32</v>
      </c>
      <c r="S42">
        <v>41</v>
      </c>
      <c r="T42">
        <v>20</v>
      </c>
      <c r="U42">
        <v>18</v>
      </c>
      <c r="V42">
        <v>16</v>
      </c>
      <c r="W42">
        <v>1</v>
      </c>
      <c r="X42" t="s">
        <v>132</v>
      </c>
      <c r="Y42" t="s">
        <v>232</v>
      </c>
      <c r="Z42">
        <v>360</v>
      </c>
      <c r="AB42">
        <v>4.91</v>
      </c>
      <c r="AC42">
        <v>251</v>
      </c>
      <c r="AD42">
        <v>13.75</v>
      </c>
      <c r="AE42">
        <v>13.65</v>
      </c>
      <c r="AF42">
        <v>0.05</v>
      </c>
      <c r="AG42">
        <v>0</v>
      </c>
      <c r="AH42">
        <v>0</v>
      </c>
      <c r="AK42" s="1"/>
      <c r="AL42" s="1"/>
      <c r="AM42" s="1">
        <v>41969</v>
      </c>
      <c r="AP42">
        <v>1</v>
      </c>
      <c r="AQ42" t="s">
        <v>162</v>
      </c>
      <c r="AR42">
        <v>300</v>
      </c>
      <c r="AT42" t="s">
        <v>135</v>
      </c>
      <c r="AU42">
        <v>1</v>
      </c>
      <c r="AW42">
        <v>270</v>
      </c>
      <c r="AX42">
        <v>180</v>
      </c>
      <c r="AY42">
        <v>89</v>
      </c>
      <c r="AZ42" t="s">
        <v>142</v>
      </c>
      <c r="BA42" t="s">
        <v>138</v>
      </c>
      <c r="BB42">
        <v>250</v>
      </c>
      <c r="BE42">
        <v>1000000000</v>
      </c>
      <c r="BF42">
        <v>18</v>
      </c>
      <c r="BG42">
        <v>0.93</v>
      </c>
      <c r="BH42">
        <v>250</v>
      </c>
      <c r="BI42">
        <v>0</v>
      </c>
      <c r="BJ42">
        <v>200</v>
      </c>
      <c r="BK42">
        <v>50</v>
      </c>
      <c r="BL42">
        <v>0</v>
      </c>
      <c r="BM42">
        <v>0</v>
      </c>
      <c r="BN42">
        <v>268</v>
      </c>
      <c r="BO42">
        <v>0.01</v>
      </c>
      <c r="BP42">
        <v>0</v>
      </c>
      <c r="BQ42">
        <v>0</v>
      </c>
      <c r="BS42">
        <v>2</v>
      </c>
      <c r="BT42">
        <v>127</v>
      </c>
      <c r="BY42">
        <v>117.15</v>
      </c>
      <c r="BZ42">
        <v>0</v>
      </c>
      <c r="CA42">
        <v>0</v>
      </c>
      <c r="CB42">
        <v>0.46</v>
      </c>
      <c r="CD42">
        <v>1</v>
      </c>
      <c r="CE42" s="1">
        <v>42317</v>
      </c>
      <c r="CF42" s="1">
        <v>42384</v>
      </c>
      <c r="CG42" s="1">
        <v>42384</v>
      </c>
      <c r="CH42" s="1">
        <v>42524</v>
      </c>
      <c r="CI42" s="1"/>
      <c r="CJ42" s="1"/>
      <c r="CK42">
        <v>0.54</v>
      </c>
      <c r="CL42">
        <v>3559</v>
      </c>
      <c r="CM42">
        <v>0</v>
      </c>
      <c r="CN42">
        <v>0.56999999999999995</v>
      </c>
      <c r="CO42">
        <v>0.04</v>
      </c>
      <c r="CP42">
        <v>0</v>
      </c>
      <c r="CQ42">
        <v>0</v>
      </c>
      <c r="CR42" t="s">
        <v>163</v>
      </c>
      <c r="CS42" t="s">
        <v>164</v>
      </c>
      <c r="CT42" t="s">
        <v>166</v>
      </c>
      <c r="CU42" t="s">
        <v>167</v>
      </c>
      <c r="CV42" t="s">
        <v>312</v>
      </c>
      <c r="CW42" t="s">
        <v>169</v>
      </c>
      <c r="CX42" t="s">
        <v>170</v>
      </c>
      <c r="CY42" t="s">
        <v>283</v>
      </c>
      <c r="CZ42" t="s">
        <v>226</v>
      </c>
      <c r="DA42" t="s">
        <v>173</v>
      </c>
      <c r="DB42" t="s">
        <v>174</v>
      </c>
      <c r="DC42" t="s">
        <v>175</v>
      </c>
      <c r="DD42" t="s">
        <v>176</v>
      </c>
      <c r="DE42" t="s">
        <v>177</v>
      </c>
      <c r="DF42" t="s">
        <v>178</v>
      </c>
      <c r="DG42">
        <f>Datos_Buffers[[#This Row],[buh_inventario_fisico]]-Datos_Buffers[[#This Row],[buh_buffer_actual]]</f>
        <v>-252</v>
      </c>
      <c r="DH42">
        <f>Datos_Buffers[[#This Row],[Diferencia Buffer Fisico]]*Datos_Buffers[[#This Row],[buh_ctv]]</f>
        <v>-1270.08</v>
      </c>
    </row>
    <row r="43" spans="1:112" x14ac:dyDescent="0.25">
      <c r="A43" t="s">
        <v>165</v>
      </c>
      <c r="B43" t="s">
        <v>156</v>
      </c>
      <c r="C43">
        <v>10</v>
      </c>
      <c r="D43" s="1">
        <v>42524</v>
      </c>
      <c r="E43" t="s">
        <v>157</v>
      </c>
      <c r="F43" t="s">
        <v>313</v>
      </c>
      <c r="H43" t="s">
        <v>131</v>
      </c>
      <c r="I43" t="s">
        <v>313</v>
      </c>
      <c r="J43" t="s">
        <v>159</v>
      </c>
      <c r="K43" t="s">
        <v>228</v>
      </c>
      <c r="L43" t="s">
        <v>160</v>
      </c>
      <c r="M43">
        <v>5.71</v>
      </c>
      <c r="N43">
        <v>5.14</v>
      </c>
      <c r="O43">
        <v>0</v>
      </c>
      <c r="P43" s="1"/>
      <c r="Q43" s="1"/>
      <c r="R43">
        <v>32</v>
      </c>
      <c r="S43">
        <v>41</v>
      </c>
      <c r="T43">
        <v>20</v>
      </c>
      <c r="U43">
        <v>18</v>
      </c>
      <c r="V43">
        <v>16</v>
      </c>
      <c r="W43">
        <v>1</v>
      </c>
      <c r="X43" t="s">
        <v>132</v>
      </c>
      <c r="Y43" t="s">
        <v>314</v>
      </c>
      <c r="AB43">
        <v>0.59</v>
      </c>
      <c r="AC43">
        <v>31</v>
      </c>
      <c r="AD43">
        <v>21.19</v>
      </c>
      <c r="AE43">
        <v>14.41</v>
      </c>
      <c r="AF43">
        <v>0.42</v>
      </c>
      <c r="AG43">
        <v>0</v>
      </c>
      <c r="AH43">
        <v>0</v>
      </c>
      <c r="AK43" s="1"/>
      <c r="AL43" s="1"/>
      <c r="AM43" s="1"/>
      <c r="AP43">
        <v>1</v>
      </c>
      <c r="AQ43" t="s">
        <v>162</v>
      </c>
      <c r="AR43">
        <v>200</v>
      </c>
      <c r="AT43" t="s">
        <v>135</v>
      </c>
      <c r="AU43">
        <v>1</v>
      </c>
      <c r="AW43">
        <v>50</v>
      </c>
      <c r="AX43">
        <v>33</v>
      </c>
      <c r="AY43">
        <v>17</v>
      </c>
      <c r="AZ43" t="s">
        <v>138</v>
      </c>
      <c r="BA43" t="s">
        <v>138</v>
      </c>
      <c r="BB43">
        <v>20</v>
      </c>
      <c r="BE43">
        <v>1000000000</v>
      </c>
      <c r="BF43">
        <v>34</v>
      </c>
      <c r="BG43">
        <v>0.32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34</v>
      </c>
      <c r="BO43">
        <v>0.32</v>
      </c>
      <c r="BP43">
        <v>0</v>
      </c>
      <c r="BQ43">
        <v>0</v>
      </c>
      <c r="BS43">
        <v>16</v>
      </c>
      <c r="BT43">
        <v>24</v>
      </c>
      <c r="BY43">
        <v>0</v>
      </c>
      <c r="BZ43">
        <v>0</v>
      </c>
      <c r="CA43">
        <v>0</v>
      </c>
      <c r="CB43">
        <v>-0.14000000000000001</v>
      </c>
      <c r="CD43">
        <v>1</v>
      </c>
      <c r="CE43" s="1">
        <v>42352</v>
      </c>
      <c r="CF43" s="1">
        <v>42384</v>
      </c>
      <c r="CG43" s="1">
        <v>42384</v>
      </c>
      <c r="CH43" s="1">
        <v>42524</v>
      </c>
      <c r="CI43" s="1"/>
      <c r="CJ43" s="1"/>
      <c r="CK43">
        <v>0.08</v>
      </c>
      <c r="CL43">
        <v>0</v>
      </c>
      <c r="CM43">
        <v>0</v>
      </c>
      <c r="CN43">
        <v>0</v>
      </c>
      <c r="CO43">
        <v>0</v>
      </c>
      <c r="CP43">
        <v>0.61</v>
      </c>
      <c r="CQ43">
        <v>0</v>
      </c>
      <c r="CR43" t="s">
        <v>163</v>
      </c>
      <c r="CS43" t="s">
        <v>164</v>
      </c>
      <c r="CT43" t="s">
        <v>166</v>
      </c>
      <c r="CU43" t="s">
        <v>167</v>
      </c>
      <c r="CV43" t="s">
        <v>315</v>
      </c>
      <c r="CW43" t="s">
        <v>169</v>
      </c>
      <c r="CX43" t="s">
        <v>170</v>
      </c>
      <c r="CY43" t="s">
        <v>283</v>
      </c>
      <c r="CZ43" t="s">
        <v>316</v>
      </c>
      <c r="DA43" t="s">
        <v>173</v>
      </c>
      <c r="DB43" t="s">
        <v>174</v>
      </c>
      <c r="DC43" t="s">
        <v>175</v>
      </c>
      <c r="DD43" t="s">
        <v>176</v>
      </c>
      <c r="DE43" t="s">
        <v>177</v>
      </c>
      <c r="DF43" t="s">
        <v>178</v>
      </c>
      <c r="DG43">
        <f>Datos_Buffers[[#This Row],[buh_inventario_fisico]]-Datos_Buffers[[#This Row],[buh_buffer_actual]]</f>
        <v>-16</v>
      </c>
      <c r="DH43">
        <f>Datos_Buffers[[#This Row],[Diferencia Buffer Fisico]]*Datos_Buffers[[#This Row],[buh_ctv]]</f>
        <v>-91.36</v>
      </c>
    </row>
    <row r="44" spans="1:112" x14ac:dyDescent="0.25">
      <c r="A44" t="s">
        <v>165</v>
      </c>
      <c r="B44" t="s">
        <v>156</v>
      </c>
      <c r="C44">
        <v>10</v>
      </c>
      <c r="D44" s="1">
        <v>42524</v>
      </c>
      <c r="E44" t="s">
        <v>157</v>
      </c>
      <c r="F44" t="s">
        <v>317</v>
      </c>
      <c r="H44" t="s">
        <v>131</v>
      </c>
      <c r="I44" t="s">
        <v>131</v>
      </c>
      <c r="J44" t="s">
        <v>238</v>
      </c>
      <c r="K44" t="s">
        <v>202</v>
      </c>
      <c r="L44" t="s">
        <v>160</v>
      </c>
      <c r="M44">
        <v>15.9</v>
      </c>
      <c r="N44">
        <v>21.46</v>
      </c>
      <c r="O44">
        <v>0</v>
      </c>
      <c r="P44" s="1"/>
      <c r="Q44" s="1"/>
      <c r="R44">
        <v>32</v>
      </c>
      <c r="S44">
        <v>41</v>
      </c>
      <c r="T44">
        <v>20</v>
      </c>
      <c r="U44">
        <v>18</v>
      </c>
      <c r="V44">
        <v>16</v>
      </c>
      <c r="W44">
        <v>1</v>
      </c>
      <c r="X44" t="s">
        <v>132</v>
      </c>
      <c r="Y44" t="s">
        <v>318</v>
      </c>
      <c r="AB44">
        <v>0.86</v>
      </c>
      <c r="AC44">
        <v>44</v>
      </c>
      <c r="AD44">
        <v>23.26</v>
      </c>
      <c r="AE44">
        <v>22.09</v>
      </c>
      <c r="AF44">
        <v>43.6</v>
      </c>
      <c r="AG44">
        <v>0</v>
      </c>
      <c r="AH44">
        <v>0</v>
      </c>
      <c r="AK44" s="1"/>
      <c r="AL44" s="1"/>
      <c r="AM44" s="1"/>
      <c r="AP44">
        <v>150</v>
      </c>
      <c r="AQ44" t="s">
        <v>162</v>
      </c>
      <c r="AT44" t="s">
        <v>135</v>
      </c>
      <c r="AU44">
        <v>1</v>
      </c>
      <c r="AW44">
        <v>80</v>
      </c>
      <c r="AX44">
        <v>53</v>
      </c>
      <c r="AY44">
        <v>26</v>
      </c>
      <c r="AZ44" t="s">
        <v>138</v>
      </c>
      <c r="BA44" t="s">
        <v>138</v>
      </c>
      <c r="BB44">
        <v>130</v>
      </c>
      <c r="BE44">
        <v>1000000000</v>
      </c>
      <c r="BF44">
        <v>76</v>
      </c>
      <c r="BG44">
        <v>0.05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76</v>
      </c>
      <c r="BO44">
        <v>0.05</v>
      </c>
      <c r="BP44">
        <v>0</v>
      </c>
      <c r="BQ44">
        <v>0</v>
      </c>
      <c r="BS44">
        <v>0</v>
      </c>
      <c r="BT44">
        <v>38</v>
      </c>
      <c r="BY44">
        <v>0</v>
      </c>
      <c r="BZ44">
        <v>0</v>
      </c>
      <c r="CA44">
        <v>0</v>
      </c>
      <c r="CB44">
        <v>0.49</v>
      </c>
      <c r="CD44">
        <v>1</v>
      </c>
      <c r="CE44" s="1">
        <v>42276</v>
      </c>
      <c r="CF44" s="1">
        <v>42384</v>
      </c>
      <c r="CG44" s="1">
        <v>42384</v>
      </c>
      <c r="CH44" s="1">
        <v>42524</v>
      </c>
      <c r="CI44" s="1"/>
      <c r="CJ44" s="1"/>
      <c r="CK44">
        <v>0.04</v>
      </c>
      <c r="CL44">
        <v>0</v>
      </c>
      <c r="CM44">
        <v>0</v>
      </c>
      <c r="CN44">
        <v>0</v>
      </c>
      <c r="CO44">
        <v>0</v>
      </c>
      <c r="CP44">
        <v>0.39</v>
      </c>
      <c r="CQ44">
        <v>0.22</v>
      </c>
      <c r="CR44" t="s">
        <v>163</v>
      </c>
      <c r="CS44" t="s">
        <v>164</v>
      </c>
      <c r="CT44" t="s">
        <v>166</v>
      </c>
      <c r="CU44" t="s">
        <v>167</v>
      </c>
      <c r="CV44" t="s">
        <v>319</v>
      </c>
      <c r="CW44" t="s">
        <v>169</v>
      </c>
      <c r="CX44" t="s">
        <v>170</v>
      </c>
      <c r="CY44" t="s">
        <v>283</v>
      </c>
      <c r="CZ44" t="s">
        <v>320</v>
      </c>
      <c r="DA44" t="s">
        <v>173</v>
      </c>
      <c r="DB44" t="s">
        <v>174</v>
      </c>
      <c r="DC44" t="s">
        <v>175</v>
      </c>
      <c r="DD44" t="s">
        <v>176</v>
      </c>
      <c r="DE44" t="s">
        <v>177</v>
      </c>
      <c r="DF44" t="s">
        <v>178</v>
      </c>
      <c r="DG44">
        <f>Datos_Buffers[[#This Row],[buh_inventario_fisico]]-Datos_Buffers[[#This Row],[buh_buffer_actual]]</f>
        <v>-4</v>
      </c>
      <c r="DH44">
        <f>Datos_Buffers[[#This Row],[Diferencia Buffer Fisico]]*Datos_Buffers[[#This Row],[buh_ctv]]</f>
        <v>-63.6</v>
      </c>
    </row>
    <row r="45" spans="1:112" x14ac:dyDescent="0.25">
      <c r="A45" t="s">
        <v>165</v>
      </c>
      <c r="B45" t="s">
        <v>156</v>
      </c>
      <c r="C45">
        <v>10</v>
      </c>
      <c r="D45" s="1">
        <v>42524</v>
      </c>
      <c r="E45" t="s">
        <v>157</v>
      </c>
      <c r="F45" t="s">
        <v>321</v>
      </c>
      <c r="H45" t="s">
        <v>131</v>
      </c>
      <c r="I45" t="s">
        <v>322</v>
      </c>
      <c r="J45" t="s">
        <v>196</v>
      </c>
      <c r="K45" t="s">
        <v>197</v>
      </c>
      <c r="L45" t="s">
        <v>160</v>
      </c>
      <c r="M45">
        <v>11.23</v>
      </c>
      <c r="N45">
        <v>17.36</v>
      </c>
      <c r="O45">
        <v>0</v>
      </c>
      <c r="P45" s="1"/>
      <c r="Q45" s="1"/>
      <c r="R45">
        <v>32</v>
      </c>
      <c r="S45">
        <v>41</v>
      </c>
      <c r="T45">
        <v>20</v>
      </c>
      <c r="U45">
        <v>18</v>
      </c>
      <c r="V45">
        <v>16</v>
      </c>
      <c r="W45">
        <v>1</v>
      </c>
      <c r="X45" t="s">
        <v>132</v>
      </c>
      <c r="Y45" t="s">
        <v>155</v>
      </c>
      <c r="Z45">
        <v>399</v>
      </c>
      <c r="AB45">
        <v>4.82</v>
      </c>
      <c r="AC45">
        <v>246</v>
      </c>
      <c r="AD45">
        <v>15.56</v>
      </c>
      <c r="AE45">
        <v>6.48</v>
      </c>
      <c r="AF45">
        <v>0.05</v>
      </c>
      <c r="AG45">
        <v>0</v>
      </c>
      <c r="AH45">
        <v>0</v>
      </c>
      <c r="AK45" s="1"/>
      <c r="AL45" s="1"/>
      <c r="AM45" s="1">
        <v>42444</v>
      </c>
      <c r="AP45">
        <v>1</v>
      </c>
      <c r="AQ45" t="s">
        <v>162</v>
      </c>
      <c r="AR45">
        <v>400</v>
      </c>
      <c r="AT45" t="s">
        <v>135</v>
      </c>
      <c r="AU45">
        <v>1</v>
      </c>
      <c r="AW45">
        <v>300</v>
      </c>
      <c r="AX45">
        <v>200</v>
      </c>
      <c r="AY45">
        <v>99</v>
      </c>
      <c r="AZ45" t="s">
        <v>142</v>
      </c>
      <c r="BA45" t="s">
        <v>136</v>
      </c>
      <c r="BB45">
        <v>500</v>
      </c>
      <c r="BE45">
        <v>1000000000</v>
      </c>
      <c r="BF45">
        <v>25</v>
      </c>
      <c r="BG45">
        <v>0.92</v>
      </c>
      <c r="BH45">
        <v>100</v>
      </c>
      <c r="BI45">
        <v>0</v>
      </c>
      <c r="BJ45">
        <v>40</v>
      </c>
      <c r="BK45">
        <v>60</v>
      </c>
      <c r="BL45">
        <v>0</v>
      </c>
      <c r="BM45">
        <v>0</v>
      </c>
      <c r="BN45">
        <v>125</v>
      </c>
      <c r="BO45">
        <v>0.57999999999999996</v>
      </c>
      <c r="BP45">
        <v>0</v>
      </c>
      <c r="BQ45">
        <v>0</v>
      </c>
      <c r="BS45">
        <v>175</v>
      </c>
      <c r="BT45">
        <v>141</v>
      </c>
      <c r="BY45">
        <v>453.62</v>
      </c>
      <c r="BZ45">
        <v>0</v>
      </c>
      <c r="CA45">
        <v>0</v>
      </c>
      <c r="CB45">
        <v>0.77</v>
      </c>
      <c r="CD45">
        <v>1</v>
      </c>
      <c r="CE45" s="1">
        <v>42096</v>
      </c>
      <c r="CF45" s="1">
        <v>42384</v>
      </c>
      <c r="CG45" s="1">
        <v>42384</v>
      </c>
      <c r="CH45" s="1">
        <v>42524</v>
      </c>
      <c r="CI45" s="1"/>
      <c r="CJ45" s="1"/>
      <c r="CK45">
        <v>0.42</v>
      </c>
      <c r="CL45">
        <v>2918</v>
      </c>
      <c r="CM45">
        <v>0</v>
      </c>
      <c r="CN45">
        <v>0.57999999999999996</v>
      </c>
      <c r="CO45">
        <v>0.03</v>
      </c>
      <c r="CP45">
        <v>0</v>
      </c>
      <c r="CQ45">
        <v>0</v>
      </c>
      <c r="CR45" t="s">
        <v>163</v>
      </c>
      <c r="CS45" t="s">
        <v>164</v>
      </c>
      <c r="CT45" t="s">
        <v>166</v>
      </c>
      <c r="CU45" t="s">
        <v>167</v>
      </c>
      <c r="CV45" t="s">
        <v>323</v>
      </c>
      <c r="CW45" t="s">
        <v>169</v>
      </c>
      <c r="CX45" t="s">
        <v>170</v>
      </c>
      <c r="CY45" t="s">
        <v>324</v>
      </c>
      <c r="CZ45" t="s">
        <v>221</v>
      </c>
      <c r="DA45" t="s">
        <v>173</v>
      </c>
      <c r="DB45" t="s">
        <v>174</v>
      </c>
      <c r="DC45" t="s">
        <v>175</v>
      </c>
      <c r="DD45" t="s">
        <v>176</v>
      </c>
      <c r="DE45" t="s">
        <v>177</v>
      </c>
      <c r="DF45" t="s">
        <v>178</v>
      </c>
      <c r="DG45">
        <f>Datos_Buffers[[#This Row],[buh_inventario_fisico]]-Datos_Buffers[[#This Row],[buh_buffer_actual]]</f>
        <v>-275</v>
      </c>
      <c r="DH45">
        <f>Datos_Buffers[[#This Row],[Diferencia Buffer Fisico]]*Datos_Buffers[[#This Row],[buh_ctv]]</f>
        <v>-3088.25</v>
      </c>
    </row>
    <row r="46" spans="1:112" x14ac:dyDescent="0.25">
      <c r="A46" t="s">
        <v>165</v>
      </c>
      <c r="B46" t="s">
        <v>156</v>
      </c>
      <c r="C46">
        <v>10</v>
      </c>
      <c r="D46" s="1">
        <v>42524</v>
      </c>
      <c r="E46" t="s">
        <v>157</v>
      </c>
      <c r="F46" t="s">
        <v>325</v>
      </c>
      <c r="H46" t="s">
        <v>131</v>
      </c>
      <c r="I46" t="s">
        <v>325</v>
      </c>
      <c r="J46" t="s">
        <v>196</v>
      </c>
      <c r="K46" t="s">
        <v>197</v>
      </c>
      <c r="L46" t="s">
        <v>160</v>
      </c>
      <c r="M46">
        <v>4.76</v>
      </c>
      <c r="N46">
        <v>7.4</v>
      </c>
      <c r="O46">
        <v>0</v>
      </c>
      <c r="P46" s="1"/>
      <c r="Q46" s="1"/>
      <c r="R46">
        <v>32</v>
      </c>
      <c r="S46">
        <v>41</v>
      </c>
      <c r="T46">
        <v>20</v>
      </c>
      <c r="U46">
        <v>18</v>
      </c>
      <c r="V46">
        <v>16</v>
      </c>
      <c r="W46">
        <v>1</v>
      </c>
      <c r="X46" t="s">
        <v>132</v>
      </c>
      <c r="Y46" t="s">
        <v>190</v>
      </c>
      <c r="Z46">
        <v>1330</v>
      </c>
      <c r="AB46">
        <v>7.45</v>
      </c>
      <c r="AC46">
        <v>380</v>
      </c>
      <c r="AD46">
        <v>33.56</v>
      </c>
      <c r="AE46">
        <v>19.16</v>
      </c>
      <c r="AF46">
        <v>0.03</v>
      </c>
      <c r="AG46">
        <v>0</v>
      </c>
      <c r="AH46">
        <v>0</v>
      </c>
      <c r="AK46" s="1">
        <v>41862</v>
      </c>
      <c r="AL46" s="1"/>
      <c r="AM46" s="1">
        <v>42306</v>
      </c>
      <c r="AP46">
        <v>1</v>
      </c>
      <c r="AQ46" t="s">
        <v>162</v>
      </c>
      <c r="AR46">
        <v>300</v>
      </c>
      <c r="AT46" t="s">
        <v>135</v>
      </c>
      <c r="AU46">
        <v>1</v>
      </c>
      <c r="AW46">
        <v>1000</v>
      </c>
      <c r="AX46">
        <v>665</v>
      </c>
      <c r="AY46">
        <v>330</v>
      </c>
      <c r="AZ46" t="s">
        <v>136</v>
      </c>
      <c r="BA46" t="s">
        <v>136</v>
      </c>
      <c r="BB46">
        <v>850</v>
      </c>
      <c r="BE46">
        <v>1000000000</v>
      </c>
      <c r="BF46">
        <v>371</v>
      </c>
      <c r="BG46">
        <v>0.63</v>
      </c>
      <c r="BH46">
        <v>200</v>
      </c>
      <c r="BI46">
        <v>0</v>
      </c>
      <c r="BJ46">
        <v>0</v>
      </c>
      <c r="BK46">
        <v>200</v>
      </c>
      <c r="BL46">
        <v>0</v>
      </c>
      <c r="BM46">
        <v>0</v>
      </c>
      <c r="BN46">
        <v>571</v>
      </c>
      <c r="BO46">
        <v>0.43</v>
      </c>
      <c r="BP46">
        <v>0</v>
      </c>
      <c r="BQ46">
        <v>0</v>
      </c>
      <c r="BS46">
        <v>429</v>
      </c>
      <c r="BT46">
        <v>471</v>
      </c>
      <c r="BY46">
        <v>0</v>
      </c>
      <c r="BZ46">
        <v>0</v>
      </c>
      <c r="CA46">
        <v>0</v>
      </c>
      <c r="CB46">
        <v>0.78</v>
      </c>
      <c r="CD46">
        <v>1</v>
      </c>
      <c r="CE46" s="1">
        <v>42318</v>
      </c>
      <c r="CF46" s="1">
        <v>42384</v>
      </c>
      <c r="CG46" s="1">
        <v>42384</v>
      </c>
      <c r="CH46" s="1">
        <v>42524</v>
      </c>
      <c r="CI46" s="1"/>
      <c r="CJ46" s="1"/>
      <c r="CK46">
        <v>0.37</v>
      </c>
      <c r="CL46">
        <v>4487</v>
      </c>
      <c r="CM46">
        <v>0</v>
      </c>
      <c r="CN46">
        <v>0.22</v>
      </c>
      <c r="CO46">
        <v>0.39</v>
      </c>
      <c r="CP46">
        <v>0</v>
      </c>
      <c r="CQ46">
        <v>0</v>
      </c>
      <c r="CR46" t="s">
        <v>163</v>
      </c>
      <c r="CS46" t="s">
        <v>164</v>
      </c>
      <c r="CT46" t="s">
        <v>166</v>
      </c>
      <c r="CU46" t="s">
        <v>167</v>
      </c>
      <c r="CV46" t="s">
        <v>326</v>
      </c>
      <c r="CW46" t="s">
        <v>169</v>
      </c>
      <c r="CX46" t="s">
        <v>170</v>
      </c>
      <c r="CY46" t="s">
        <v>327</v>
      </c>
      <c r="CZ46" t="s">
        <v>328</v>
      </c>
      <c r="DA46" t="s">
        <v>173</v>
      </c>
      <c r="DB46" t="s">
        <v>174</v>
      </c>
      <c r="DC46" t="s">
        <v>175</v>
      </c>
      <c r="DD46" t="s">
        <v>176</v>
      </c>
      <c r="DE46" t="s">
        <v>177</v>
      </c>
      <c r="DF46" t="s">
        <v>178</v>
      </c>
      <c r="DG46">
        <f>Datos_Buffers[[#This Row],[buh_inventario_fisico]]-Datos_Buffers[[#This Row],[buh_buffer_actual]]</f>
        <v>-629</v>
      </c>
      <c r="DH46">
        <f>Datos_Buffers[[#This Row],[Diferencia Buffer Fisico]]*Datos_Buffers[[#This Row],[buh_ctv]]</f>
        <v>-2994.04</v>
      </c>
    </row>
    <row r="47" spans="1:112" x14ac:dyDescent="0.25">
      <c r="A47" t="s">
        <v>165</v>
      </c>
      <c r="B47" t="s">
        <v>156</v>
      </c>
      <c r="C47">
        <v>10</v>
      </c>
      <c r="D47" s="1">
        <v>42524</v>
      </c>
      <c r="E47" t="s">
        <v>157</v>
      </c>
      <c r="F47" t="s">
        <v>329</v>
      </c>
      <c r="H47" t="s">
        <v>131</v>
      </c>
      <c r="I47" t="s">
        <v>329</v>
      </c>
      <c r="J47" t="s">
        <v>238</v>
      </c>
      <c r="K47" t="s">
        <v>202</v>
      </c>
      <c r="L47" t="s">
        <v>160</v>
      </c>
      <c r="M47">
        <v>5.87</v>
      </c>
      <c r="N47">
        <v>7.48</v>
      </c>
      <c r="O47">
        <v>0</v>
      </c>
      <c r="P47" s="1"/>
      <c r="Q47" s="1"/>
      <c r="R47">
        <v>32</v>
      </c>
      <c r="S47">
        <v>41</v>
      </c>
      <c r="T47">
        <v>20</v>
      </c>
      <c r="U47">
        <v>18</v>
      </c>
      <c r="V47">
        <v>16</v>
      </c>
      <c r="W47">
        <v>1</v>
      </c>
      <c r="X47" t="s">
        <v>132</v>
      </c>
      <c r="Y47" t="s">
        <v>330</v>
      </c>
      <c r="Z47">
        <v>133</v>
      </c>
      <c r="AB47">
        <v>0.77</v>
      </c>
      <c r="AC47">
        <v>40</v>
      </c>
      <c r="AD47">
        <v>32.47</v>
      </c>
      <c r="AE47">
        <v>14.94</v>
      </c>
      <c r="AF47">
        <v>0.32</v>
      </c>
      <c r="AG47">
        <v>0</v>
      </c>
      <c r="AH47">
        <v>0</v>
      </c>
      <c r="AK47" s="1">
        <v>41862</v>
      </c>
      <c r="AL47" s="1"/>
      <c r="AM47" s="1">
        <v>42430</v>
      </c>
      <c r="AP47">
        <v>1</v>
      </c>
      <c r="AQ47" t="s">
        <v>162</v>
      </c>
      <c r="AR47">
        <v>500</v>
      </c>
      <c r="AT47" t="s">
        <v>135</v>
      </c>
      <c r="AU47">
        <v>1</v>
      </c>
      <c r="AW47">
        <v>100</v>
      </c>
      <c r="AX47">
        <v>67</v>
      </c>
      <c r="AY47">
        <v>33</v>
      </c>
      <c r="AZ47" t="s">
        <v>142</v>
      </c>
      <c r="BA47" t="s">
        <v>136</v>
      </c>
      <c r="BB47">
        <v>100</v>
      </c>
      <c r="BE47">
        <v>1000000000</v>
      </c>
      <c r="BF47">
        <v>6</v>
      </c>
      <c r="BG47">
        <v>0.94</v>
      </c>
      <c r="BH47">
        <v>40</v>
      </c>
      <c r="BI47">
        <v>0</v>
      </c>
      <c r="BJ47">
        <v>40</v>
      </c>
      <c r="BK47">
        <v>0</v>
      </c>
      <c r="BL47">
        <v>0</v>
      </c>
      <c r="BM47">
        <v>0</v>
      </c>
      <c r="BN47">
        <v>46</v>
      </c>
      <c r="BO47">
        <v>0.54</v>
      </c>
      <c r="BP47">
        <v>0</v>
      </c>
      <c r="BQ47">
        <v>0</v>
      </c>
      <c r="BS47">
        <v>54</v>
      </c>
      <c r="BT47">
        <v>47</v>
      </c>
      <c r="BY47">
        <v>43.47</v>
      </c>
      <c r="BZ47">
        <v>0</v>
      </c>
      <c r="CA47">
        <v>0</v>
      </c>
      <c r="CB47">
        <v>0.39</v>
      </c>
      <c r="CD47">
        <v>1</v>
      </c>
      <c r="CE47" s="1">
        <v>41670</v>
      </c>
      <c r="CF47" s="1">
        <v>42384</v>
      </c>
      <c r="CG47" s="1">
        <v>42384</v>
      </c>
      <c r="CH47" s="1">
        <v>42524</v>
      </c>
      <c r="CI47" s="1"/>
      <c r="CJ47" s="1"/>
      <c r="CK47">
        <v>0.38</v>
      </c>
      <c r="CL47">
        <v>1719</v>
      </c>
      <c r="CM47">
        <v>0</v>
      </c>
      <c r="CN47">
        <v>0.61</v>
      </c>
      <c r="CO47">
        <v>0</v>
      </c>
      <c r="CP47">
        <v>0</v>
      </c>
      <c r="CQ47">
        <v>0</v>
      </c>
      <c r="CR47" t="s">
        <v>163</v>
      </c>
      <c r="CS47" t="s">
        <v>164</v>
      </c>
      <c r="CT47" t="s">
        <v>166</v>
      </c>
      <c r="CU47" t="s">
        <v>167</v>
      </c>
      <c r="CV47" t="s">
        <v>331</v>
      </c>
      <c r="CW47" t="s">
        <v>169</v>
      </c>
      <c r="CX47" t="s">
        <v>170</v>
      </c>
      <c r="CY47" t="s">
        <v>327</v>
      </c>
      <c r="CZ47" t="s">
        <v>332</v>
      </c>
      <c r="DA47" t="s">
        <v>173</v>
      </c>
      <c r="DB47" t="s">
        <v>174</v>
      </c>
      <c r="DC47" t="s">
        <v>175</v>
      </c>
      <c r="DD47" t="s">
        <v>176</v>
      </c>
      <c r="DE47" t="s">
        <v>177</v>
      </c>
      <c r="DF47" t="s">
        <v>178</v>
      </c>
      <c r="DG47">
        <f>Datos_Buffers[[#This Row],[buh_inventario_fisico]]-Datos_Buffers[[#This Row],[buh_buffer_actual]]</f>
        <v>-94</v>
      </c>
      <c r="DH47">
        <f>Datos_Buffers[[#This Row],[Diferencia Buffer Fisico]]*Datos_Buffers[[#This Row],[buh_ctv]]</f>
        <v>-551.78</v>
      </c>
    </row>
    <row r="48" spans="1:112" x14ac:dyDescent="0.25">
      <c r="A48" t="s">
        <v>165</v>
      </c>
      <c r="B48" t="s">
        <v>156</v>
      </c>
      <c r="C48">
        <v>10</v>
      </c>
      <c r="D48" s="1">
        <v>42524</v>
      </c>
      <c r="E48" t="s">
        <v>157</v>
      </c>
      <c r="F48" t="s">
        <v>333</v>
      </c>
      <c r="H48" t="s">
        <v>131</v>
      </c>
      <c r="I48" t="s">
        <v>334</v>
      </c>
      <c r="J48" t="s">
        <v>238</v>
      </c>
      <c r="K48" t="s">
        <v>202</v>
      </c>
      <c r="L48" t="s">
        <v>160</v>
      </c>
      <c r="M48">
        <v>11.16</v>
      </c>
      <c r="N48">
        <v>15</v>
      </c>
      <c r="O48">
        <v>0</v>
      </c>
      <c r="P48" s="1"/>
      <c r="Q48" s="1"/>
      <c r="R48">
        <v>32</v>
      </c>
      <c r="S48">
        <v>41</v>
      </c>
      <c r="T48">
        <v>20</v>
      </c>
      <c r="U48">
        <v>18</v>
      </c>
      <c r="V48">
        <v>16</v>
      </c>
      <c r="W48">
        <v>1</v>
      </c>
      <c r="X48" t="s">
        <v>132</v>
      </c>
      <c r="Y48" t="s">
        <v>190</v>
      </c>
      <c r="Z48">
        <v>306</v>
      </c>
      <c r="AB48">
        <v>2.3199999999999998</v>
      </c>
      <c r="AC48">
        <v>119</v>
      </c>
      <c r="AD48">
        <v>24.78</v>
      </c>
      <c r="AE48">
        <v>9.0500000000000007</v>
      </c>
      <c r="AF48">
        <v>21.55</v>
      </c>
      <c r="AG48">
        <v>0</v>
      </c>
      <c r="AH48">
        <v>0</v>
      </c>
      <c r="AK48" s="1">
        <v>41862</v>
      </c>
      <c r="AL48" s="1"/>
      <c r="AM48" s="1">
        <v>42306</v>
      </c>
      <c r="AP48">
        <v>200</v>
      </c>
      <c r="AQ48" t="s">
        <v>162</v>
      </c>
      <c r="AR48">
        <v>200</v>
      </c>
      <c r="AT48" t="s">
        <v>135</v>
      </c>
      <c r="AU48">
        <v>1</v>
      </c>
      <c r="AW48">
        <v>230</v>
      </c>
      <c r="AX48">
        <v>153</v>
      </c>
      <c r="AY48">
        <v>76</v>
      </c>
      <c r="AZ48" t="s">
        <v>142</v>
      </c>
      <c r="BA48" t="s">
        <v>136</v>
      </c>
      <c r="BB48">
        <v>170</v>
      </c>
      <c r="BE48">
        <v>1000000000</v>
      </c>
      <c r="BF48">
        <v>4</v>
      </c>
      <c r="BG48">
        <v>0.98</v>
      </c>
      <c r="BH48">
        <v>80</v>
      </c>
      <c r="BI48">
        <v>0</v>
      </c>
      <c r="BJ48">
        <v>80</v>
      </c>
      <c r="BK48">
        <v>0</v>
      </c>
      <c r="BL48">
        <v>0</v>
      </c>
      <c r="BM48">
        <v>0</v>
      </c>
      <c r="BN48">
        <v>84</v>
      </c>
      <c r="BO48">
        <v>0.63</v>
      </c>
      <c r="BP48">
        <v>0</v>
      </c>
      <c r="BQ48">
        <v>0</v>
      </c>
      <c r="BS48">
        <v>200</v>
      </c>
      <c r="BT48">
        <v>108</v>
      </c>
      <c r="BY48">
        <v>276.48</v>
      </c>
      <c r="BZ48">
        <v>0</v>
      </c>
      <c r="CA48">
        <v>0</v>
      </c>
      <c r="CB48">
        <v>0.49</v>
      </c>
      <c r="CD48">
        <v>1</v>
      </c>
      <c r="CE48" s="1">
        <v>42318</v>
      </c>
      <c r="CF48" s="1">
        <v>42384</v>
      </c>
      <c r="CG48" s="1">
        <v>42384</v>
      </c>
      <c r="CH48" s="1">
        <v>42524</v>
      </c>
      <c r="CI48" s="1"/>
      <c r="CJ48" s="1"/>
      <c r="CK48">
        <v>0.78</v>
      </c>
      <c r="CL48">
        <v>3973</v>
      </c>
      <c r="CM48">
        <v>0</v>
      </c>
      <c r="CN48">
        <v>0.61</v>
      </c>
      <c r="CO48">
        <v>0</v>
      </c>
      <c r="CP48">
        <v>0</v>
      </c>
      <c r="CQ48">
        <v>0</v>
      </c>
      <c r="CR48" t="s">
        <v>163</v>
      </c>
      <c r="CS48" t="s">
        <v>164</v>
      </c>
      <c r="CT48" t="s">
        <v>166</v>
      </c>
      <c r="CU48" t="s">
        <v>167</v>
      </c>
      <c r="CV48" t="s">
        <v>335</v>
      </c>
      <c r="CW48" t="s">
        <v>169</v>
      </c>
      <c r="CX48" t="s">
        <v>170</v>
      </c>
      <c r="CY48" t="s">
        <v>327</v>
      </c>
      <c r="CZ48" t="s">
        <v>226</v>
      </c>
      <c r="DA48" t="s">
        <v>173</v>
      </c>
      <c r="DB48" t="s">
        <v>174</v>
      </c>
      <c r="DC48" t="s">
        <v>175</v>
      </c>
      <c r="DD48" t="s">
        <v>176</v>
      </c>
      <c r="DE48" t="s">
        <v>177</v>
      </c>
      <c r="DF48" t="s">
        <v>178</v>
      </c>
      <c r="DG48">
        <f>Datos_Buffers[[#This Row],[buh_inventario_fisico]]-Datos_Buffers[[#This Row],[buh_buffer_actual]]</f>
        <v>-226</v>
      </c>
      <c r="DH48">
        <f>Datos_Buffers[[#This Row],[Diferencia Buffer Fisico]]*Datos_Buffers[[#This Row],[buh_ctv]]</f>
        <v>-2522.16</v>
      </c>
    </row>
    <row r="49" spans="1:112" x14ac:dyDescent="0.25">
      <c r="A49" t="s">
        <v>165</v>
      </c>
      <c r="B49" t="s">
        <v>156</v>
      </c>
      <c r="C49">
        <v>10</v>
      </c>
      <c r="D49" s="1">
        <v>42524</v>
      </c>
      <c r="E49" t="s">
        <v>157</v>
      </c>
      <c r="F49" t="s">
        <v>336</v>
      </c>
      <c r="H49" t="s">
        <v>131</v>
      </c>
      <c r="I49" t="s">
        <v>131</v>
      </c>
      <c r="J49" t="s">
        <v>238</v>
      </c>
      <c r="K49" t="s">
        <v>136</v>
      </c>
      <c r="L49" t="s">
        <v>160</v>
      </c>
      <c r="M49">
        <v>1.54</v>
      </c>
      <c r="N49">
        <v>2.2000000000000002</v>
      </c>
      <c r="O49">
        <v>0</v>
      </c>
      <c r="P49" s="1"/>
      <c r="Q49" s="1"/>
      <c r="R49">
        <v>32</v>
      </c>
      <c r="S49">
        <v>41</v>
      </c>
      <c r="T49">
        <v>20</v>
      </c>
      <c r="U49">
        <v>18</v>
      </c>
      <c r="V49">
        <v>16</v>
      </c>
      <c r="W49">
        <v>1</v>
      </c>
      <c r="X49" t="s">
        <v>132</v>
      </c>
      <c r="Y49" t="s">
        <v>337</v>
      </c>
      <c r="AB49">
        <v>0.91</v>
      </c>
      <c r="AC49">
        <v>47</v>
      </c>
      <c r="AD49">
        <v>54.95</v>
      </c>
      <c r="AE49">
        <v>46.7</v>
      </c>
      <c r="AF49">
        <v>274.73</v>
      </c>
      <c r="AG49">
        <v>0</v>
      </c>
      <c r="AH49">
        <v>0</v>
      </c>
      <c r="AK49" s="1">
        <v>41862</v>
      </c>
      <c r="AL49" s="1"/>
      <c r="AM49" s="1"/>
      <c r="AP49">
        <v>1000</v>
      </c>
      <c r="AQ49" t="s">
        <v>162</v>
      </c>
      <c r="AT49" t="s">
        <v>135</v>
      </c>
      <c r="AU49">
        <v>1</v>
      </c>
      <c r="AW49">
        <v>200</v>
      </c>
      <c r="AX49">
        <v>133</v>
      </c>
      <c r="AY49">
        <v>66</v>
      </c>
      <c r="AZ49" t="s">
        <v>138</v>
      </c>
      <c r="BA49" t="s">
        <v>138</v>
      </c>
      <c r="BB49">
        <v>1000</v>
      </c>
      <c r="BE49">
        <v>1000000000</v>
      </c>
      <c r="BF49">
        <v>170</v>
      </c>
      <c r="BG49">
        <v>0.15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170</v>
      </c>
      <c r="BO49">
        <v>0.15</v>
      </c>
      <c r="BP49">
        <v>0</v>
      </c>
      <c r="BQ49">
        <v>0</v>
      </c>
      <c r="BS49">
        <v>0</v>
      </c>
      <c r="BT49">
        <v>94</v>
      </c>
      <c r="BY49">
        <v>0</v>
      </c>
      <c r="BZ49">
        <v>0</v>
      </c>
      <c r="CA49">
        <v>0</v>
      </c>
      <c r="CB49">
        <v>0.61</v>
      </c>
      <c r="CD49">
        <v>1</v>
      </c>
      <c r="CE49" s="1">
        <v>42167</v>
      </c>
      <c r="CF49" s="1">
        <v>42384</v>
      </c>
      <c r="CG49" s="1">
        <v>42384</v>
      </c>
      <c r="CH49" s="1">
        <v>42524</v>
      </c>
      <c r="CI49" s="1"/>
      <c r="CJ49" s="1"/>
      <c r="CK49">
        <v>0.04</v>
      </c>
      <c r="CL49">
        <v>0</v>
      </c>
      <c r="CM49">
        <v>0</v>
      </c>
      <c r="CN49">
        <v>0</v>
      </c>
      <c r="CO49">
        <v>0</v>
      </c>
      <c r="CP49">
        <v>0.61</v>
      </c>
      <c r="CQ49">
        <v>0</v>
      </c>
      <c r="CR49" t="s">
        <v>163</v>
      </c>
      <c r="CS49" t="s">
        <v>164</v>
      </c>
      <c r="CT49" t="s">
        <v>166</v>
      </c>
      <c r="CU49" t="s">
        <v>167</v>
      </c>
      <c r="CV49" t="s">
        <v>338</v>
      </c>
      <c r="CW49" t="s">
        <v>169</v>
      </c>
      <c r="CX49" t="s">
        <v>170</v>
      </c>
      <c r="CY49" t="s">
        <v>339</v>
      </c>
      <c r="CZ49" t="s">
        <v>340</v>
      </c>
      <c r="DA49" t="s">
        <v>173</v>
      </c>
      <c r="DB49" t="s">
        <v>174</v>
      </c>
      <c r="DC49" t="s">
        <v>175</v>
      </c>
      <c r="DD49" t="s">
        <v>176</v>
      </c>
      <c r="DE49" t="s">
        <v>177</v>
      </c>
      <c r="DF49" t="s">
        <v>178</v>
      </c>
      <c r="DG49">
        <f>Datos_Buffers[[#This Row],[buh_inventario_fisico]]-Datos_Buffers[[#This Row],[buh_buffer_actual]]</f>
        <v>-30</v>
      </c>
      <c r="DH49">
        <f>Datos_Buffers[[#This Row],[Diferencia Buffer Fisico]]*Datos_Buffers[[#This Row],[buh_ctv]]</f>
        <v>-46.2</v>
      </c>
    </row>
    <row r="50" spans="1:112" x14ac:dyDescent="0.25">
      <c r="A50" t="s">
        <v>165</v>
      </c>
      <c r="B50" t="s">
        <v>156</v>
      </c>
      <c r="C50">
        <v>10</v>
      </c>
      <c r="D50" s="1">
        <v>42524</v>
      </c>
      <c r="E50" t="s">
        <v>157</v>
      </c>
      <c r="F50" t="s">
        <v>341</v>
      </c>
      <c r="H50" t="s">
        <v>131</v>
      </c>
      <c r="I50" t="s">
        <v>131</v>
      </c>
      <c r="J50" t="s">
        <v>196</v>
      </c>
      <c r="K50" t="s">
        <v>202</v>
      </c>
      <c r="L50" t="s">
        <v>342</v>
      </c>
      <c r="M50">
        <v>3.43</v>
      </c>
      <c r="N50">
        <v>4.55</v>
      </c>
      <c r="O50">
        <v>3.8</v>
      </c>
      <c r="P50" s="1"/>
      <c r="Q50" s="1"/>
      <c r="R50">
        <v>32</v>
      </c>
      <c r="S50">
        <v>41</v>
      </c>
      <c r="T50">
        <v>20</v>
      </c>
      <c r="U50">
        <v>18</v>
      </c>
      <c r="V50">
        <v>16</v>
      </c>
      <c r="W50">
        <v>1</v>
      </c>
      <c r="X50" t="s">
        <v>132</v>
      </c>
      <c r="Y50" t="s">
        <v>190</v>
      </c>
      <c r="Z50">
        <v>399</v>
      </c>
      <c r="AB50">
        <v>1.77</v>
      </c>
      <c r="AC50">
        <v>91</v>
      </c>
      <c r="AD50">
        <v>42.37</v>
      </c>
      <c r="AE50">
        <v>25.85</v>
      </c>
      <c r="AF50">
        <v>42.37</v>
      </c>
      <c r="AG50">
        <v>6</v>
      </c>
      <c r="AH50">
        <v>0</v>
      </c>
      <c r="AK50" s="1"/>
      <c r="AL50" s="1"/>
      <c r="AM50" s="1">
        <v>42306</v>
      </c>
      <c r="AP50">
        <v>300</v>
      </c>
      <c r="AQ50" t="s">
        <v>162</v>
      </c>
      <c r="AT50" t="s">
        <v>135</v>
      </c>
      <c r="AU50">
        <v>1</v>
      </c>
      <c r="AW50">
        <v>300</v>
      </c>
      <c r="AX50">
        <v>200</v>
      </c>
      <c r="AY50">
        <v>99</v>
      </c>
      <c r="AZ50" t="s">
        <v>136</v>
      </c>
      <c r="BA50" t="s">
        <v>136</v>
      </c>
      <c r="BB50">
        <v>250</v>
      </c>
      <c r="BE50">
        <v>1000000000</v>
      </c>
      <c r="BF50">
        <v>183</v>
      </c>
      <c r="BG50">
        <v>0.39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183</v>
      </c>
      <c r="BO50">
        <v>0.39</v>
      </c>
      <c r="BP50">
        <v>0</v>
      </c>
      <c r="BQ50">
        <v>0</v>
      </c>
      <c r="BS50">
        <v>0</v>
      </c>
      <c r="BT50">
        <v>141</v>
      </c>
      <c r="BY50">
        <v>0</v>
      </c>
      <c r="BZ50">
        <v>0</v>
      </c>
      <c r="CA50">
        <v>0</v>
      </c>
      <c r="CB50">
        <v>0.46</v>
      </c>
      <c r="CD50">
        <v>1</v>
      </c>
      <c r="CE50" s="1">
        <v>42318</v>
      </c>
      <c r="CF50" s="1">
        <v>42384</v>
      </c>
      <c r="CG50" s="1">
        <v>42384</v>
      </c>
      <c r="CH50" s="1">
        <v>42524</v>
      </c>
      <c r="CI50" s="1"/>
      <c r="CJ50" s="1"/>
      <c r="CK50">
        <v>0.75</v>
      </c>
      <c r="CL50">
        <v>2652</v>
      </c>
      <c r="CM50">
        <v>0.17</v>
      </c>
      <c r="CN50">
        <v>0.05</v>
      </c>
      <c r="CO50">
        <v>0.39</v>
      </c>
      <c r="CP50">
        <v>0</v>
      </c>
      <c r="CQ50">
        <v>0</v>
      </c>
      <c r="CR50" t="s">
        <v>163</v>
      </c>
      <c r="CS50" t="s">
        <v>164</v>
      </c>
      <c r="CT50" t="s">
        <v>166</v>
      </c>
      <c r="CU50" t="s">
        <v>167</v>
      </c>
      <c r="CV50" t="s">
        <v>343</v>
      </c>
      <c r="CW50" t="s">
        <v>169</v>
      </c>
      <c r="CX50" t="s">
        <v>170</v>
      </c>
      <c r="CY50" t="s">
        <v>344</v>
      </c>
      <c r="CZ50" t="s">
        <v>294</v>
      </c>
      <c r="DA50" t="s">
        <v>173</v>
      </c>
      <c r="DB50" t="s">
        <v>174</v>
      </c>
      <c r="DC50" t="s">
        <v>175</v>
      </c>
      <c r="DD50" t="s">
        <v>176</v>
      </c>
      <c r="DE50" t="s">
        <v>187</v>
      </c>
      <c r="DF50" t="s">
        <v>178</v>
      </c>
      <c r="DG50">
        <f>Datos_Buffers[[#This Row],[buh_inventario_fisico]]-Datos_Buffers[[#This Row],[buh_buffer_actual]]</f>
        <v>-117</v>
      </c>
      <c r="DH50">
        <f>Datos_Buffers[[#This Row],[Diferencia Buffer Fisico]]*Datos_Buffers[[#This Row],[buh_ctv]]</f>
        <v>-401.31</v>
      </c>
    </row>
    <row r="51" spans="1:112" x14ac:dyDescent="0.25">
      <c r="A51" t="s">
        <v>348</v>
      </c>
      <c r="B51" t="s">
        <v>156</v>
      </c>
      <c r="C51">
        <v>11</v>
      </c>
      <c r="D51" s="1">
        <v>42450</v>
      </c>
      <c r="E51" t="s">
        <v>157</v>
      </c>
      <c r="F51" t="s">
        <v>345</v>
      </c>
      <c r="H51" t="s">
        <v>131</v>
      </c>
      <c r="I51" t="s">
        <v>131</v>
      </c>
      <c r="J51" t="s">
        <v>238</v>
      </c>
      <c r="K51" t="s">
        <v>211</v>
      </c>
      <c r="L51" t="s">
        <v>160</v>
      </c>
      <c r="M51">
        <v>17.309999999999999</v>
      </c>
      <c r="N51">
        <v>26.55</v>
      </c>
      <c r="O51">
        <v>0</v>
      </c>
      <c r="P51" s="1">
        <v>0</v>
      </c>
      <c r="Q51" s="1">
        <v>0</v>
      </c>
      <c r="R51">
        <v>25</v>
      </c>
      <c r="S51">
        <v>19</v>
      </c>
      <c r="T51">
        <v>19</v>
      </c>
      <c r="U51">
        <v>15</v>
      </c>
      <c r="V51">
        <v>6</v>
      </c>
      <c r="W51">
        <v>1</v>
      </c>
      <c r="X51" t="s">
        <v>132</v>
      </c>
      <c r="Y51" t="s">
        <v>346</v>
      </c>
      <c r="Z51">
        <v>745</v>
      </c>
      <c r="AB51">
        <v>15.3</v>
      </c>
      <c r="AC51">
        <v>482</v>
      </c>
      <c r="AD51">
        <v>9.15</v>
      </c>
      <c r="AE51">
        <v>4.05</v>
      </c>
      <c r="AF51">
        <v>0</v>
      </c>
      <c r="AG51">
        <v>11</v>
      </c>
      <c r="AH51">
        <v>0</v>
      </c>
      <c r="AK51" s="1"/>
      <c r="AL51" s="1">
        <v>42334</v>
      </c>
      <c r="AM51" s="1">
        <v>42334</v>
      </c>
      <c r="AQ51" t="s">
        <v>162</v>
      </c>
      <c r="AT51" t="s">
        <v>154</v>
      </c>
      <c r="AU51">
        <v>1</v>
      </c>
      <c r="AW51">
        <v>560</v>
      </c>
      <c r="AX51">
        <v>372</v>
      </c>
      <c r="AY51">
        <v>185</v>
      </c>
      <c r="AZ51" t="s">
        <v>347</v>
      </c>
      <c r="BA51" t="s">
        <v>136</v>
      </c>
      <c r="BB51">
        <v>700</v>
      </c>
      <c r="BF51">
        <v>-2</v>
      </c>
      <c r="BG51">
        <v>1</v>
      </c>
      <c r="BH51">
        <v>250</v>
      </c>
      <c r="BI51">
        <v>0</v>
      </c>
      <c r="BJ51">
        <v>0</v>
      </c>
      <c r="BK51">
        <v>250</v>
      </c>
      <c r="BL51">
        <v>0</v>
      </c>
      <c r="BM51">
        <v>0</v>
      </c>
      <c r="BN51">
        <v>248</v>
      </c>
      <c r="BO51">
        <v>0.56000000000000005</v>
      </c>
      <c r="BP51">
        <v>0</v>
      </c>
      <c r="BQ51">
        <v>0</v>
      </c>
      <c r="BS51">
        <v>312</v>
      </c>
      <c r="BT51">
        <v>160</v>
      </c>
      <c r="BY51">
        <v>0</v>
      </c>
      <c r="BZ51">
        <v>0</v>
      </c>
      <c r="CA51">
        <v>0</v>
      </c>
      <c r="CB51">
        <v>1.22</v>
      </c>
      <c r="CC51">
        <v>0</v>
      </c>
      <c r="CD51">
        <v>1</v>
      </c>
      <c r="CE51" s="1">
        <v>42304</v>
      </c>
      <c r="CF51" s="1">
        <v>42317</v>
      </c>
      <c r="CG51" s="1">
        <v>42317</v>
      </c>
      <c r="CH51" s="1">
        <v>42450</v>
      </c>
      <c r="CI51" s="1"/>
      <c r="CJ51" s="1"/>
      <c r="CK51">
        <v>1.1100000000000001</v>
      </c>
      <c r="CL51">
        <v>15280</v>
      </c>
      <c r="CM51">
        <v>0.08</v>
      </c>
      <c r="CN51">
        <v>0.47</v>
      </c>
      <c r="CO51">
        <v>0.11</v>
      </c>
      <c r="CP51">
        <v>0</v>
      </c>
      <c r="CQ51">
        <v>0</v>
      </c>
      <c r="CR51" t="s">
        <v>163</v>
      </c>
      <c r="CS51" t="s">
        <v>164</v>
      </c>
      <c r="CT51" t="s">
        <v>349</v>
      </c>
      <c r="CU51" t="s">
        <v>349</v>
      </c>
      <c r="CV51" t="s">
        <v>350</v>
      </c>
      <c r="CW51" t="s">
        <v>169</v>
      </c>
      <c r="CX51" t="s">
        <v>170</v>
      </c>
      <c r="CY51" t="s">
        <v>351</v>
      </c>
      <c r="CZ51" t="s">
        <v>352</v>
      </c>
      <c r="DA51" t="s">
        <v>173</v>
      </c>
      <c r="DB51" t="s">
        <v>174</v>
      </c>
      <c r="DC51" t="s">
        <v>175</v>
      </c>
      <c r="DD51" t="s">
        <v>176</v>
      </c>
      <c r="DE51" t="s">
        <v>177</v>
      </c>
      <c r="DF51" t="s">
        <v>178</v>
      </c>
      <c r="DG51">
        <f>Datos_Buffers[[#This Row],[buh_inventario_fisico]]-Datos_Buffers[[#This Row],[buh_buffer_actual]]</f>
        <v>-562</v>
      </c>
      <c r="DH51">
        <f>Datos_Buffers[[#This Row],[Diferencia Buffer Fisico]]*Datos_Buffers[[#This Row],[buh_ctv]]</f>
        <v>-9728.2199999999993</v>
      </c>
    </row>
    <row r="52" spans="1:112" x14ac:dyDescent="0.25">
      <c r="A52" t="s">
        <v>348</v>
      </c>
      <c r="B52" t="s">
        <v>156</v>
      </c>
      <c r="C52">
        <v>11</v>
      </c>
      <c r="D52" s="1">
        <v>42450</v>
      </c>
      <c r="E52" t="s">
        <v>157</v>
      </c>
      <c r="F52" t="s">
        <v>353</v>
      </c>
      <c r="H52" t="s">
        <v>131</v>
      </c>
      <c r="I52" t="s">
        <v>131</v>
      </c>
      <c r="J52" t="s">
        <v>354</v>
      </c>
      <c r="K52" t="s">
        <v>211</v>
      </c>
      <c r="L52" t="s">
        <v>160</v>
      </c>
      <c r="M52">
        <v>21.64</v>
      </c>
      <c r="N52">
        <v>33.380000000000003</v>
      </c>
      <c r="O52">
        <v>0</v>
      </c>
      <c r="P52" s="1">
        <v>0</v>
      </c>
      <c r="Q52" s="1">
        <v>0</v>
      </c>
      <c r="R52">
        <v>25</v>
      </c>
      <c r="S52">
        <v>19</v>
      </c>
      <c r="T52">
        <v>19</v>
      </c>
      <c r="U52">
        <v>15</v>
      </c>
      <c r="V52">
        <v>6</v>
      </c>
      <c r="W52">
        <v>1</v>
      </c>
      <c r="X52" t="s">
        <v>132</v>
      </c>
      <c r="Y52" t="s">
        <v>355</v>
      </c>
      <c r="Z52">
        <v>266</v>
      </c>
      <c r="AA52" t="s">
        <v>181</v>
      </c>
      <c r="AB52">
        <v>11.1</v>
      </c>
      <c r="AC52">
        <v>350</v>
      </c>
      <c r="AD52">
        <v>4.5</v>
      </c>
      <c r="AE52">
        <v>1.51</v>
      </c>
      <c r="AF52">
        <v>0</v>
      </c>
      <c r="AG52">
        <v>0</v>
      </c>
      <c r="AH52">
        <v>0</v>
      </c>
      <c r="AK52" s="1"/>
      <c r="AL52" s="1"/>
      <c r="AM52" s="1"/>
      <c r="AQ52" t="s">
        <v>162</v>
      </c>
      <c r="AT52" t="s">
        <v>154</v>
      </c>
      <c r="AU52">
        <v>1</v>
      </c>
      <c r="AW52">
        <v>200</v>
      </c>
      <c r="AX52">
        <v>133</v>
      </c>
      <c r="AY52">
        <v>66</v>
      </c>
      <c r="AZ52" t="s">
        <v>142</v>
      </c>
      <c r="BA52" t="s">
        <v>136</v>
      </c>
      <c r="BF52">
        <v>17</v>
      </c>
      <c r="BG52">
        <v>0.92</v>
      </c>
      <c r="BH52">
        <v>50</v>
      </c>
      <c r="BI52">
        <v>0</v>
      </c>
      <c r="BJ52">
        <v>0</v>
      </c>
      <c r="BK52">
        <v>50</v>
      </c>
      <c r="BL52">
        <v>0</v>
      </c>
      <c r="BM52">
        <v>0</v>
      </c>
      <c r="BN52">
        <v>67</v>
      </c>
      <c r="BO52">
        <v>0.67</v>
      </c>
      <c r="BP52">
        <v>0</v>
      </c>
      <c r="BQ52">
        <v>0</v>
      </c>
      <c r="BS52">
        <v>133</v>
      </c>
      <c r="BT52">
        <v>57</v>
      </c>
      <c r="BY52">
        <v>575.26</v>
      </c>
      <c r="BZ52">
        <v>0</v>
      </c>
      <c r="CA52">
        <v>0</v>
      </c>
      <c r="CB52">
        <v>1.24</v>
      </c>
      <c r="CC52">
        <v>0</v>
      </c>
      <c r="CD52">
        <v>1</v>
      </c>
      <c r="CE52" s="1">
        <v>41774</v>
      </c>
      <c r="CF52" s="1">
        <v>42317</v>
      </c>
      <c r="CG52" s="1">
        <v>42317</v>
      </c>
      <c r="CH52" s="1">
        <v>42450</v>
      </c>
      <c r="CI52" s="1"/>
      <c r="CJ52" s="1"/>
      <c r="CK52">
        <v>0.47</v>
      </c>
      <c r="CL52">
        <v>752</v>
      </c>
      <c r="CM52">
        <v>0</v>
      </c>
      <c r="CN52">
        <v>0.24</v>
      </c>
      <c r="CO52">
        <v>0.34</v>
      </c>
      <c r="CP52">
        <v>0.36</v>
      </c>
      <c r="CQ52">
        <v>7.0000000000000007E-2</v>
      </c>
      <c r="CR52" t="s">
        <v>163</v>
      </c>
      <c r="CS52" t="s">
        <v>164</v>
      </c>
      <c r="CT52" t="s">
        <v>349</v>
      </c>
      <c r="CU52" t="s">
        <v>349</v>
      </c>
      <c r="CV52" t="s">
        <v>356</v>
      </c>
      <c r="CW52" t="s">
        <v>169</v>
      </c>
      <c r="CX52" t="s">
        <v>170</v>
      </c>
      <c r="CY52" t="s">
        <v>351</v>
      </c>
      <c r="CZ52" t="s">
        <v>357</v>
      </c>
      <c r="DA52" t="s">
        <v>173</v>
      </c>
      <c r="DB52" t="s">
        <v>174</v>
      </c>
      <c r="DC52" t="s">
        <v>175</v>
      </c>
      <c r="DD52" t="s">
        <v>176</v>
      </c>
      <c r="DE52" t="s">
        <v>177</v>
      </c>
      <c r="DF52" t="s">
        <v>178</v>
      </c>
      <c r="DG52">
        <f>Datos_Buffers[[#This Row],[buh_inventario_fisico]]-Datos_Buffers[[#This Row],[buh_buffer_actual]]</f>
        <v>-183</v>
      </c>
      <c r="DH52">
        <f>Datos_Buffers[[#This Row],[Diferencia Buffer Fisico]]*Datos_Buffers[[#This Row],[buh_ctv]]</f>
        <v>-3960.12</v>
      </c>
    </row>
    <row r="53" spans="1:112" x14ac:dyDescent="0.25">
      <c r="A53" t="s">
        <v>360</v>
      </c>
      <c r="B53" t="s">
        <v>156</v>
      </c>
      <c r="C53">
        <v>16</v>
      </c>
      <c r="D53" s="1">
        <v>42450</v>
      </c>
      <c r="E53" t="s">
        <v>157</v>
      </c>
      <c r="F53" t="s">
        <v>358</v>
      </c>
      <c r="H53" t="s">
        <v>131</v>
      </c>
      <c r="I53" t="s">
        <v>131</v>
      </c>
      <c r="J53" t="s">
        <v>131</v>
      </c>
      <c r="K53" t="s">
        <v>211</v>
      </c>
      <c r="L53" t="s">
        <v>160</v>
      </c>
      <c r="M53">
        <v>13.25</v>
      </c>
      <c r="N53">
        <v>22.26</v>
      </c>
      <c r="O53">
        <v>0</v>
      </c>
      <c r="P53" s="1">
        <v>0</v>
      </c>
      <c r="Q53" s="1">
        <v>0</v>
      </c>
      <c r="R53">
        <v>18</v>
      </c>
      <c r="S53">
        <v>16</v>
      </c>
      <c r="T53">
        <v>19</v>
      </c>
      <c r="U53">
        <v>15</v>
      </c>
      <c r="V53">
        <v>4</v>
      </c>
      <c r="W53">
        <v>1</v>
      </c>
      <c r="X53" t="s">
        <v>132</v>
      </c>
      <c r="Y53" t="s">
        <v>359</v>
      </c>
      <c r="AB53">
        <v>8.9</v>
      </c>
      <c r="AC53">
        <v>254</v>
      </c>
      <c r="AD53">
        <v>9.52</v>
      </c>
      <c r="AE53">
        <v>10.53</v>
      </c>
      <c r="AF53">
        <v>1.57</v>
      </c>
      <c r="AG53">
        <v>0</v>
      </c>
      <c r="AH53">
        <v>0</v>
      </c>
      <c r="AK53" s="1"/>
      <c r="AL53" s="1"/>
      <c r="AM53" s="1">
        <v>42451</v>
      </c>
      <c r="AP53">
        <v>56</v>
      </c>
      <c r="AQ53" t="s">
        <v>162</v>
      </c>
      <c r="AS53">
        <v>8</v>
      </c>
      <c r="AT53" t="s">
        <v>135</v>
      </c>
      <c r="AU53">
        <v>1</v>
      </c>
      <c r="AW53">
        <v>339</v>
      </c>
      <c r="AX53">
        <v>225</v>
      </c>
      <c r="AY53">
        <v>112</v>
      </c>
      <c r="AZ53" t="s">
        <v>136</v>
      </c>
      <c r="BA53" t="s">
        <v>139</v>
      </c>
      <c r="BB53">
        <v>530</v>
      </c>
      <c r="BF53">
        <v>183</v>
      </c>
      <c r="BG53">
        <v>0.46</v>
      </c>
      <c r="BH53">
        <v>192</v>
      </c>
      <c r="BI53">
        <v>0</v>
      </c>
      <c r="BJ53">
        <v>192</v>
      </c>
      <c r="BK53">
        <v>0</v>
      </c>
      <c r="BL53">
        <v>0</v>
      </c>
      <c r="BM53">
        <v>0</v>
      </c>
      <c r="BN53">
        <v>375</v>
      </c>
      <c r="BO53">
        <v>-0.11</v>
      </c>
      <c r="BP53">
        <v>0</v>
      </c>
      <c r="BQ53">
        <v>0</v>
      </c>
      <c r="BS53">
        <v>0</v>
      </c>
      <c r="BT53">
        <v>71</v>
      </c>
      <c r="BY53">
        <v>0</v>
      </c>
      <c r="BZ53">
        <v>0</v>
      </c>
      <c r="CA53">
        <v>0</v>
      </c>
      <c r="CB53">
        <v>1.72</v>
      </c>
      <c r="CC53">
        <v>0</v>
      </c>
      <c r="CD53">
        <v>1</v>
      </c>
      <c r="CE53" s="1">
        <v>42096</v>
      </c>
      <c r="CF53" s="1">
        <v>42317</v>
      </c>
      <c r="CG53" s="1">
        <v>42317</v>
      </c>
      <c r="CH53" s="1">
        <v>42450</v>
      </c>
      <c r="CI53" s="1"/>
      <c r="CJ53" s="1"/>
      <c r="CK53">
        <v>0.2</v>
      </c>
      <c r="CL53">
        <v>0</v>
      </c>
      <c r="CM53">
        <v>0</v>
      </c>
      <c r="CN53">
        <v>0</v>
      </c>
      <c r="CO53">
        <v>0.74</v>
      </c>
      <c r="CP53">
        <v>0.26</v>
      </c>
      <c r="CQ53">
        <v>0</v>
      </c>
      <c r="CR53" t="s">
        <v>163</v>
      </c>
      <c r="CS53" t="s">
        <v>164</v>
      </c>
      <c r="CT53" t="s">
        <v>361</v>
      </c>
      <c r="CU53" t="s">
        <v>361</v>
      </c>
      <c r="CV53" t="s">
        <v>362</v>
      </c>
      <c r="CW53" t="s">
        <v>169</v>
      </c>
      <c r="CX53" t="s">
        <v>363</v>
      </c>
      <c r="CY53" t="s">
        <v>364</v>
      </c>
      <c r="CZ53" t="s">
        <v>365</v>
      </c>
      <c r="DA53" t="s">
        <v>173</v>
      </c>
      <c r="DB53" t="s">
        <v>174</v>
      </c>
      <c r="DC53" t="s">
        <v>175</v>
      </c>
      <c r="DD53" t="s">
        <v>176</v>
      </c>
      <c r="DE53" t="s">
        <v>366</v>
      </c>
      <c r="DF53" t="s">
        <v>178</v>
      </c>
      <c r="DG53">
        <f>Datos_Buffers[[#This Row],[buh_inventario_fisico]]-Datos_Buffers[[#This Row],[buh_buffer_actual]]</f>
        <v>-156</v>
      </c>
      <c r="DH53">
        <f>Datos_Buffers[[#This Row],[Diferencia Buffer Fisico]]*Datos_Buffers[[#This Row],[buh_ctv]]</f>
        <v>-2067</v>
      </c>
    </row>
    <row r="54" spans="1:112" x14ac:dyDescent="0.25">
      <c r="A54" t="s">
        <v>360</v>
      </c>
      <c r="B54" t="s">
        <v>156</v>
      </c>
      <c r="C54">
        <v>16</v>
      </c>
      <c r="D54" s="1">
        <v>42450</v>
      </c>
      <c r="E54" t="s">
        <v>157</v>
      </c>
      <c r="F54" t="s">
        <v>367</v>
      </c>
      <c r="H54" t="s">
        <v>131</v>
      </c>
      <c r="I54" t="s">
        <v>131</v>
      </c>
      <c r="J54" t="s">
        <v>131</v>
      </c>
      <c r="K54" t="s">
        <v>211</v>
      </c>
      <c r="L54" t="s">
        <v>160</v>
      </c>
      <c r="M54">
        <v>13.46</v>
      </c>
      <c r="N54">
        <v>22.49</v>
      </c>
      <c r="O54">
        <v>0</v>
      </c>
      <c r="P54" s="1">
        <v>0</v>
      </c>
      <c r="Q54" s="1">
        <v>0</v>
      </c>
      <c r="R54">
        <v>18</v>
      </c>
      <c r="S54">
        <v>16</v>
      </c>
      <c r="T54">
        <v>19</v>
      </c>
      <c r="U54">
        <v>15</v>
      </c>
      <c r="V54">
        <v>4</v>
      </c>
      <c r="W54">
        <v>1</v>
      </c>
      <c r="X54" t="s">
        <v>132</v>
      </c>
      <c r="Y54" t="s">
        <v>359</v>
      </c>
      <c r="AB54">
        <v>20.6</v>
      </c>
      <c r="AC54">
        <v>588</v>
      </c>
      <c r="AD54">
        <v>10.58</v>
      </c>
      <c r="AE54">
        <v>6.19</v>
      </c>
      <c r="AF54">
        <v>0.66</v>
      </c>
      <c r="AG54">
        <v>0</v>
      </c>
      <c r="AH54">
        <v>0</v>
      </c>
      <c r="AK54" s="1"/>
      <c r="AL54" s="1"/>
      <c r="AM54" s="1">
        <v>42555</v>
      </c>
      <c r="AP54">
        <v>54</v>
      </c>
      <c r="AQ54" t="s">
        <v>162</v>
      </c>
      <c r="AS54">
        <v>6</v>
      </c>
      <c r="AT54" t="s">
        <v>135</v>
      </c>
      <c r="AU54">
        <v>1</v>
      </c>
      <c r="AW54">
        <v>872</v>
      </c>
      <c r="AX54">
        <v>580</v>
      </c>
      <c r="AY54">
        <v>288</v>
      </c>
      <c r="AZ54" t="s">
        <v>142</v>
      </c>
      <c r="BA54" t="s">
        <v>136</v>
      </c>
      <c r="BB54">
        <v>1230</v>
      </c>
      <c r="BF54">
        <v>162</v>
      </c>
      <c r="BG54">
        <v>0.81</v>
      </c>
      <c r="BH54">
        <v>348</v>
      </c>
      <c r="BI54">
        <v>0</v>
      </c>
      <c r="BJ54">
        <v>348</v>
      </c>
      <c r="BK54">
        <v>0</v>
      </c>
      <c r="BL54">
        <v>0</v>
      </c>
      <c r="BM54">
        <v>0</v>
      </c>
      <c r="BN54">
        <v>510</v>
      </c>
      <c r="BO54">
        <v>0.42</v>
      </c>
      <c r="BP54">
        <v>0</v>
      </c>
      <c r="BQ54">
        <v>0</v>
      </c>
      <c r="BS54">
        <v>360</v>
      </c>
      <c r="BT54">
        <v>184</v>
      </c>
      <c r="BY54">
        <v>1137.78</v>
      </c>
      <c r="BZ54">
        <v>0</v>
      </c>
      <c r="CA54">
        <v>0</v>
      </c>
      <c r="CB54">
        <v>1.69</v>
      </c>
      <c r="CC54">
        <v>0</v>
      </c>
      <c r="CD54">
        <v>1</v>
      </c>
      <c r="CE54" s="1">
        <v>42096</v>
      </c>
      <c r="CF54" s="1">
        <v>42317</v>
      </c>
      <c r="CG54" s="1">
        <v>42317</v>
      </c>
      <c r="CH54" s="1">
        <v>42450</v>
      </c>
      <c r="CI54" s="1"/>
      <c r="CJ54" s="1"/>
      <c r="CK54">
        <v>0.2</v>
      </c>
      <c r="CL54">
        <v>5174</v>
      </c>
      <c r="CM54">
        <v>0</v>
      </c>
      <c r="CN54">
        <v>0.69</v>
      </c>
      <c r="CO54">
        <v>0.31</v>
      </c>
      <c r="CP54">
        <v>0</v>
      </c>
      <c r="CQ54">
        <v>0</v>
      </c>
      <c r="CR54" t="s">
        <v>163</v>
      </c>
      <c r="CS54" t="s">
        <v>164</v>
      </c>
      <c r="CT54" t="s">
        <v>361</v>
      </c>
      <c r="CU54" t="s">
        <v>361</v>
      </c>
      <c r="CV54" t="s">
        <v>368</v>
      </c>
      <c r="CW54" t="s">
        <v>169</v>
      </c>
      <c r="CX54" t="s">
        <v>363</v>
      </c>
      <c r="CY54" t="s">
        <v>364</v>
      </c>
      <c r="CZ54" t="s">
        <v>369</v>
      </c>
      <c r="DA54" t="s">
        <v>173</v>
      </c>
      <c r="DB54" t="s">
        <v>174</v>
      </c>
      <c r="DC54" t="s">
        <v>175</v>
      </c>
      <c r="DD54" t="s">
        <v>176</v>
      </c>
      <c r="DE54" t="s">
        <v>366</v>
      </c>
      <c r="DF54" t="s">
        <v>178</v>
      </c>
      <c r="DG54">
        <f>Datos_Buffers[[#This Row],[buh_inventario_fisico]]-Datos_Buffers[[#This Row],[buh_buffer_actual]]</f>
        <v>-710</v>
      </c>
      <c r="DH54">
        <f>Datos_Buffers[[#This Row],[Diferencia Buffer Fisico]]*Datos_Buffers[[#This Row],[buh_ctv]]</f>
        <v>-9556.6</v>
      </c>
    </row>
    <row r="55" spans="1:112" x14ac:dyDescent="0.25">
      <c r="A55" t="s">
        <v>360</v>
      </c>
      <c r="B55" t="s">
        <v>156</v>
      </c>
      <c r="C55">
        <v>16</v>
      </c>
      <c r="D55" s="1">
        <v>42450</v>
      </c>
      <c r="E55" t="s">
        <v>157</v>
      </c>
      <c r="F55" t="s">
        <v>370</v>
      </c>
      <c r="H55" t="s">
        <v>131</v>
      </c>
      <c r="I55" t="s">
        <v>131</v>
      </c>
      <c r="J55" t="s">
        <v>131</v>
      </c>
      <c r="K55" t="s">
        <v>211</v>
      </c>
      <c r="L55" t="s">
        <v>160</v>
      </c>
      <c r="M55">
        <v>9.84</v>
      </c>
      <c r="N55">
        <v>16.600000000000001</v>
      </c>
      <c r="O55">
        <v>0</v>
      </c>
      <c r="P55" s="1">
        <v>0</v>
      </c>
      <c r="Q55" s="1">
        <v>0</v>
      </c>
      <c r="R55">
        <v>18</v>
      </c>
      <c r="S55">
        <v>16</v>
      </c>
      <c r="T55">
        <v>19</v>
      </c>
      <c r="U55">
        <v>15</v>
      </c>
      <c r="V55">
        <v>4</v>
      </c>
      <c r="W55">
        <v>1</v>
      </c>
      <c r="X55" t="s">
        <v>144</v>
      </c>
      <c r="Y55" t="s">
        <v>150</v>
      </c>
      <c r="AB55">
        <v>39</v>
      </c>
      <c r="AC55">
        <v>1112</v>
      </c>
      <c r="AD55">
        <v>6.92</v>
      </c>
      <c r="AE55">
        <v>4.5199999999999996</v>
      </c>
      <c r="AF55">
        <v>0.35</v>
      </c>
      <c r="AG55">
        <v>0</v>
      </c>
      <c r="AH55">
        <v>0</v>
      </c>
      <c r="AK55" s="1"/>
      <c r="AL55" s="1"/>
      <c r="AM55" s="1">
        <v>41873</v>
      </c>
      <c r="AP55">
        <v>54</v>
      </c>
      <c r="AQ55" t="s">
        <v>162</v>
      </c>
      <c r="AS55">
        <v>9</v>
      </c>
      <c r="AT55" t="s">
        <v>135</v>
      </c>
      <c r="AU55">
        <v>1</v>
      </c>
      <c r="AW55">
        <v>1080</v>
      </c>
      <c r="AX55">
        <v>718</v>
      </c>
      <c r="AY55">
        <v>356</v>
      </c>
      <c r="AZ55" t="s">
        <v>142</v>
      </c>
      <c r="BA55" t="s">
        <v>136</v>
      </c>
      <c r="BB55">
        <v>980</v>
      </c>
      <c r="BF55">
        <v>246</v>
      </c>
      <c r="BG55">
        <v>0.77</v>
      </c>
      <c r="BH55">
        <v>459</v>
      </c>
      <c r="BI55">
        <v>0</v>
      </c>
      <c r="BJ55">
        <v>405</v>
      </c>
      <c r="BK55">
        <v>54</v>
      </c>
      <c r="BL55">
        <v>0</v>
      </c>
      <c r="BM55">
        <v>0</v>
      </c>
      <c r="BN55">
        <v>705</v>
      </c>
      <c r="BO55">
        <v>0.35</v>
      </c>
      <c r="BP55">
        <v>0</v>
      </c>
      <c r="BQ55">
        <v>0</v>
      </c>
      <c r="BS55">
        <v>378</v>
      </c>
      <c r="BT55">
        <v>227</v>
      </c>
      <c r="BY55">
        <v>743.6</v>
      </c>
      <c r="BZ55">
        <v>0</v>
      </c>
      <c r="CA55">
        <v>0</v>
      </c>
      <c r="CB55">
        <v>1.74</v>
      </c>
      <c r="CC55">
        <v>0</v>
      </c>
      <c r="CD55">
        <v>1</v>
      </c>
      <c r="CE55" s="1">
        <v>42422</v>
      </c>
      <c r="CF55" s="1">
        <v>42422</v>
      </c>
      <c r="CG55" s="1">
        <v>42422</v>
      </c>
      <c r="CH55" s="1">
        <v>42555</v>
      </c>
      <c r="CI55" s="1"/>
      <c r="CJ55" s="1"/>
      <c r="CK55">
        <v>0.12</v>
      </c>
      <c r="CL55">
        <v>0</v>
      </c>
      <c r="CM55">
        <v>0</v>
      </c>
      <c r="CN55">
        <v>0.25</v>
      </c>
      <c r="CO55">
        <v>0.03</v>
      </c>
      <c r="CP55">
        <v>0</v>
      </c>
      <c r="CQ55">
        <v>0</v>
      </c>
      <c r="CR55" t="s">
        <v>163</v>
      </c>
      <c r="CS55" t="s">
        <v>164</v>
      </c>
      <c r="CT55" t="s">
        <v>361</v>
      </c>
      <c r="CU55" t="s">
        <v>361</v>
      </c>
      <c r="CV55" t="s">
        <v>371</v>
      </c>
      <c r="CW55" t="s">
        <v>169</v>
      </c>
      <c r="CX55" t="s">
        <v>363</v>
      </c>
      <c r="CY55" t="s">
        <v>364</v>
      </c>
      <c r="CZ55" t="s">
        <v>372</v>
      </c>
      <c r="DA55" t="s">
        <v>173</v>
      </c>
      <c r="DB55" t="s">
        <v>174</v>
      </c>
      <c r="DC55" t="s">
        <v>175</v>
      </c>
      <c r="DD55" t="s">
        <v>176</v>
      </c>
      <c r="DE55" t="s">
        <v>366</v>
      </c>
      <c r="DF55" t="s">
        <v>178</v>
      </c>
      <c r="DG55">
        <f>Datos_Buffers[[#This Row],[buh_inventario_fisico]]-Datos_Buffers[[#This Row],[buh_buffer_actual]]</f>
        <v>-834</v>
      </c>
      <c r="DH55">
        <f>Datos_Buffers[[#This Row],[Diferencia Buffer Fisico]]*Datos_Buffers[[#This Row],[buh_ctv]]</f>
        <v>-8206.56</v>
      </c>
    </row>
    <row r="56" spans="1:112" x14ac:dyDescent="0.25">
      <c r="A56" t="s">
        <v>360</v>
      </c>
      <c r="B56" t="s">
        <v>156</v>
      </c>
      <c r="C56">
        <v>16</v>
      </c>
      <c r="D56" s="1">
        <v>42450</v>
      </c>
      <c r="E56" t="s">
        <v>157</v>
      </c>
      <c r="F56" t="s">
        <v>373</v>
      </c>
      <c r="H56" t="s">
        <v>131</v>
      </c>
      <c r="I56" t="s">
        <v>131</v>
      </c>
      <c r="J56" t="s">
        <v>131</v>
      </c>
      <c r="K56" t="s">
        <v>211</v>
      </c>
      <c r="L56" t="s">
        <v>160</v>
      </c>
      <c r="M56">
        <v>4.51</v>
      </c>
      <c r="N56">
        <v>7.4</v>
      </c>
      <c r="O56">
        <v>0</v>
      </c>
      <c r="P56" s="1">
        <v>0</v>
      </c>
      <c r="Q56" s="1">
        <v>0</v>
      </c>
      <c r="R56">
        <v>18</v>
      </c>
      <c r="S56">
        <v>16</v>
      </c>
      <c r="T56">
        <v>19</v>
      </c>
      <c r="U56">
        <v>15</v>
      </c>
      <c r="V56">
        <v>4</v>
      </c>
      <c r="W56">
        <v>1</v>
      </c>
      <c r="X56" t="s">
        <v>144</v>
      </c>
      <c r="Y56" t="s">
        <v>150</v>
      </c>
      <c r="AB56">
        <v>18.3</v>
      </c>
      <c r="AC56">
        <v>522</v>
      </c>
      <c r="AD56">
        <v>10.48</v>
      </c>
      <c r="AE56">
        <v>7.94</v>
      </c>
      <c r="AF56">
        <v>0.82</v>
      </c>
      <c r="AG56">
        <v>0</v>
      </c>
      <c r="AH56">
        <v>0</v>
      </c>
      <c r="AK56" s="1"/>
      <c r="AL56" s="1"/>
      <c r="AM56" s="1"/>
      <c r="AP56">
        <v>60</v>
      </c>
      <c r="AQ56" t="s">
        <v>162</v>
      </c>
      <c r="AS56">
        <v>20</v>
      </c>
      <c r="AT56" t="s">
        <v>135</v>
      </c>
      <c r="AU56">
        <v>1</v>
      </c>
      <c r="AW56">
        <v>767</v>
      </c>
      <c r="AX56">
        <v>510</v>
      </c>
      <c r="AY56">
        <v>253</v>
      </c>
      <c r="AZ56" t="s">
        <v>138</v>
      </c>
      <c r="BA56" t="s">
        <v>138</v>
      </c>
      <c r="BB56">
        <v>576</v>
      </c>
      <c r="BF56">
        <v>581</v>
      </c>
      <c r="BG56">
        <v>0.24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581</v>
      </c>
      <c r="BO56">
        <v>0.24</v>
      </c>
      <c r="BP56">
        <v>0</v>
      </c>
      <c r="BQ56">
        <v>0</v>
      </c>
      <c r="BS56">
        <v>180</v>
      </c>
      <c r="BT56">
        <v>161</v>
      </c>
      <c r="BY56">
        <v>0</v>
      </c>
      <c r="BZ56">
        <v>0</v>
      </c>
      <c r="CA56">
        <v>0</v>
      </c>
      <c r="CB56">
        <v>1.62</v>
      </c>
      <c r="CC56">
        <v>0</v>
      </c>
      <c r="CD56">
        <v>1</v>
      </c>
      <c r="CE56" s="1">
        <v>42422</v>
      </c>
      <c r="CF56" s="1">
        <v>42422</v>
      </c>
      <c r="CG56" s="1">
        <v>42422</v>
      </c>
      <c r="CH56" s="1">
        <v>42555</v>
      </c>
      <c r="CI56" s="1"/>
      <c r="CJ56" s="1"/>
      <c r="CK56">
        <v>0.27</v>
      </c>
      <c r="CL56">
        <v>0</v>
      </c>
      <c r="CM56">
        <v>0</v>
      </c>
      <c r="CN56">
        <v>0</v>
      </c>
      <c r="CO56">
        <v>0.11</v>
      </c>
      <c r="CP56">
        <v>0.17</v>
      </c>
      <c r="CQ56">
        <v>0</v>
      </c>
      <c r="CR56" t="s">
        <v>163</v>
      </c>
      <c r="CS56" t="s">
        <v>164</v>
      </c>
      <c r="CT56" t="s">
        <v>361</v>
      </c>
      <c r="CU56" t="s">
        <v>361</v>
      </c>
      <c r="CV56" t="s">
        <v>374</v>
      </c>
      <c r="CW56" t="s">
        <v>169</v>
      </c>
      <c r="CX56" t="s">
        <v>363</v>
      </c>
      <c r="CY56" t="s">
        <v>364</v>
      </c>
      <c r="CZ56" t="s">
        <v>375</v>
      </c>
      <c r="DA56" t="s">
        <v>173</v>
      </c>
      <c r="DB56" t="s">
        <v>174</v>
      </c>
      <c r="DC56" t="s">
        <v>175</v>
      </c>
      <c r="DD56" t="s">
        <v>176</v>
      </c>
      <c r="DE56" t="s">
        <v>366</v>
      </c>
      <c r="DF56" t="s">
        <v>178</v>
      </c>
      <c r="DG56">
        <f>Datos_Buffers[[#This Row],[buh_inventario_fisico]]-Datos_Buffers[[#This Row],[buh_buffer_actual]]</f>
        <v>-186</v>
      </c>
      <c r="DH56">
        <f>Datos_Buffers[[#This Row],[Diferencia Buffer Fisico]]*Datos_Buffers[[#This Row],[buh_ctv]]</f>
        <v>-838.86</v>
      </c>
    </row>
    <row r="57" spans="1:112" x14ac:dyDescent="0.25">
      <c r="A57" t="s">
        <v>360</v>
      </c>
      <c r="B57" t="s">
        <v>156</v>
      </c>
      <c r="C57">
        <v>16</v>
      </c>
      <c r="D57" s="1">
        <v>42450</v>
      </c>
      <c r="E57" t="s">
        <v>157</v>
      </c>
      <c r="F57" t="s">
        <v>376</v>
      </c>
      <c r="H57" t="s">
        <v>131</v>
      </c>
      <c r="I57" t="s">
        <v>131</v>
      </c>
      <c r="J57" t="s">
        <v>131</v>
      </c>
      <c r="K57" t="s">
        <v>211</v>
      </c>
      <c r="L57" t="s">
        <v>160</v>
      </c>
      <c r="M57">
        <v>10.75</v>
      </c>
      <c r="N57">
        <v>17.829999999999998</v>
      </c>
      <c r="O57">
        <v>0</v>
      </c>
      <c r="P57" s="1">
        <v>0</v>
      </c>
      <c r="Q57" s="1">
        <v>0</v>
      </c>
      <c r="R57">
        <v>18</v>
      </c>
      <c r="S57">
        <v>16</v>
      </c>
      <c r="T57">
        <v>19</v>
      </c>
      <c r="U57">
        <v>15</v>
      </c>
      <c r="V57">
        <v>4</v>
      </c>
      <c r="W57">
        <v>1</v>
      </c>
      <c r="X57" t="s">
        <v>132</v>
      </c>
      <c r="Y57" t="s">
        <v>359</v>
      </c>
      <c r="AB57">
        <v>13.5</v>
      </c>
      <c r="AC57">
        <v>385</v>
      </c>
      <c r="AD57">
        <v>10.89</v>
      </c>
      <c r="AE57">
        <v>5.76</v>
      </c>
      <c r="AF57">
        <v>1.04</v>
      </c>
      <c r="AG57">
        <v>0</v>
      </c>
      <c r="AH57">
        <v>0</v>
      </c>
      <c r="AK57" s="1"/>
      <c r="AL57" s="1"/>
      <c r="AM57" s="1">
        <v>42451</v>
      </c>
      <c r="AP57">
        <v>56</v>
      </c>
      <c r="AQ57" t="s">
        <v>162</v>
      </c>
      <c r="AS57">
        <v>8</v>
      </c>
      <c r="AT57" t="s">
        <v>135</v>
      </c>
      <c r="AU57">
        <v>1</v>
      </c>
      <c r="AW57">
        <v>588</v>
      </c>
      <c r="AX57">
        <v>391</v>
      </c>
      <c r="AY57">
        <v>194</v>
      </c>
      <c r="AZ57" t="s">
        <v>136</v>
      </c>
      <c r="BA57" t="s">
        <v>136</v>
      </c>
      <c r="BB57">
        <v>560</v>
      </c>
      <c r="BF57">
        <v>215</v>
      </c>
      <c r="BG57">
        <v>0.63</v>
      </c>
      <c r="BH57">
        <v>96</v>
      </c>
      <c r="BI57">
        <v>0</v>
      </c>
      <c r="BJ57">
        <v>48</v>
      </c>
      <c r="BK57">
        <v>48</v>
      </c>
      <c r="BL57">
        <v>0</v>
      </c>
      <c r="BM57">
        <v>0</v>
      </c>
      <c r="BN57">
        <v>311</v>
      </c>
      <c r="BO57">
        <v>0.47</v>
      </c>
      <c r="BP57">
        <v>0</v>
      </c>
      <c r="BQ57">
        <v>0</v>
      </c>
      <c r="BS57">
        <v>280</v>
      </c>
      <c r="BT57">
        <v>124</v>
      </c>
      <c r="BY57">
        <v>0</v>
      </c>
      <c r="BZ57">
        <v>0</v>
      </c>
      <c r="CA57">
        <v>0</v>
      </c>
      <c r="CB57">
        <v>1.66</v>
      </c>
      <c r="CC57">
        <v>0</v>
      </c>
      <c r="CD57">
        <v>1</v>
      </c>
      <c r="CE57" s="1">
        <v>42096</v>
      </c>
      <c r="CF57" s="1">
        <v>42317</v>
      </c>
      <c r="CG57" s="1">
        <v>42317</v>
      </c>
      <c r="CH57" s="1">
        <v>42450</v>
      </c>
      <c r="CI57" s="1"/>
      <c r="CJ57" s="1"/>
      <c r="CK57">
        <v>0.17</v>
      </c>
      <c r="CL57">
        <v>749</v>
      </c>
      <c r="CM57">
        <v>0</v>
      </c>
      <c r="CN57">
        <v>0.17</v>
      </c>
      <c r="CO57">
        <v>0.83</v>
      </c>
      <c r="CP57">
        <v>0</v>
      </c>
      <c r="CQ57">
        <v>0</v>
      </c>
      <c r="CR57" t="s">
        <v>163</v>
      </c>
      <c r="CS57" t="s">
        <v>164</v>
      </c>
      <c r="CT57" t="s">
        <v>361</v>
      </c>
      <c r="CU57" t="s">
        <v>361</v>
      </c>
      <c r="CV57" t="s">
        <v>377</v>
      </c>
      <c r="CW57" t="s">
        <v>169</v>
      </c>
      <c r="CX57" t="s">
        <v>363</v>
      </c>
      <c r="CY57" t="s">
        <v>364</v>
      </c>
      <c r="CZ57" t="s">
        <v>378</v>
      </c>
      <c r="DA57" t="s">
        <v>173</v>
      </c>
      <c r="DB57" t="s">
        <v>174</v>
      </c>
      <c r="DC57" t="s">
        <v>175</v>
      </c>
      <c r="DD57" t="s">
        <v>176</v>
      </c>
      <c r="DE57" t="s">
        <v>366</v>
      </c>
      <c r="DF57" t="s">
        <v>178</v>
      </c>
      <c r="DG57">
        <f>Datos_Buffers[[#This Row],[buh_inventario_fisico]]-Datos_Buffers[[#This Row],[buh_buffer_actual]]</f>
        <v>-373</v>
      </c>
      <c r="DH57">
        <f>Datos_Buffers[[#This Row],[Diferencia Buffer Fisico]]*Datos_Buffers[[#This Row],[buh_ctv]]</f>
        <v>-4009.75</v>
      </c>
    </row>
    <row r="58" spans="1:112" x14ac:dyDescent="0.25">
      <c r="A58" t="s">
        <v>360</v>
      </c>
      <c r="B58" t="s">
        <v>156</v>
      </c>
      <c r="C58">
        <v>16</v>
      </c>
      <c r="D58" s="1">
        <v>42450</v>
      </c>
      <c r="E58" t="s">
        <v>157</v>
      </c>
      <c r="F58" t="s">
        <v>379</v>
      </c>
      <c r="H58" t="s">
        <v>131</v>
      </c>
      <c r="I58" t="s">
        <v>131</v>
      </c>
      <c r="J58" t="s">
        <v>131</v>
      </c>
      <c r="K58" t="s">
        <v>211</v>
      </c>
      <c r="L58" t="s">
        <v>160</v>
      </c>
      <c r="M58">
        <v>8.0299999999999994</v>
      </c>
      <c r="N58">
        <v>13.5</v>
      </c>
      <c r="O58">
        <v>0</v>
      </c>
      <c r="P58" s="1">
        <v>0</v>
      </c>
      <c r="Q58" s="1">
        <v>0</v>
      </c>
      <c r="R58">
        <v>18</v>
      </c>
      <c r="S58">
        <v>16</v>
      </c>
      <c r="T58">
        <v>19</v>
      </c>
      <c r="U58">
        <v>15</v>
      </c>
      <c r="V58">
        <v>4</v>
      </c>
      <c r="W58">
        <v>1</v>
      </c>
      <c r="X58" t="s">
        <v>132</v>
      </c>
      <c r="Y58" t="s">
        <v>359</v>
      </c>
      <c r="AB58">
        <v>9.9</v>
      </c>
      <c r="AC58">
        <v>283</v>
      </c>
      <c r="AD58">
        <v>5.96</v>
      </c>
      <c r="AE58">
        <v>6.62</v>
      </c>
      <c r="AF58">
        <v>1.41</v>
      </c>
      <c r="AG58">
        <v>0</v>
      </c>
      <c r="AH58">
        <v>0</v>
      </c>
      <c r="AK58" s="1"/>
      <c r="AL58" s="1"/>
      <c r="AM58" s="1"/>
      <c r="AP58">
        <v>56</v>
      </c>
      <c r="AQ58" t="s">
        <v>162</v>
      </c>
      <c r="AS58">
        <v>8</v>
      </c>
      <c r="AT58" t="s">
        <v>135</v>
      </c>
      <c r="AU58">
        <v>1</v>
      </c>
      <c r="AW58">
        <v>236</v>
      </c>
      <c r="AX58">
        <v>157</v>
      </c>
      <c r="AY58">
        <v>78</v>
      </c>
      <c r="AZ58" t="s">
        <v>138</v>
      </c>
      <c r="BA58" t="s">
        <v>139</v>
      </c>
      <c r="BB58">
        <v>330</v>
      </c>
      <c r="BF58">
        <v>214</v>
      </c>
      <c r="BG58">
        <v>0.09</v>
      </c>
      <c r="BH58">
        <v>48</v>
      </c>
      <c r="BI58">
        <v>0</v>
      </c>
      <c r="BJ58">
        <v>0</v>
      </c>
      <c r="BK58">
        <v>48</v>
      </c>
      <c r="BL58">
        <v>0</v>
      </c>
      <c r="BM58">
        <v>0</v>
      </c>
      <c r="BN58">
        <v>262</v>
      </c>
      <c r="BO58">
        <v>-0.11</v>
      </c>
      <c r="BP58">
        <v>0</v>
      </c>
      <c r="BQ58">
        <v>0</v>
      </c>
      <c r="BS58">
        <v>0</v>
      </c>
      <c r="BT58">
        <v>50</v>
      </c>
      <c r="BY58">
        <v>0</v>
      </c>
      <c r="BZ58">
        <v>0</v>
      </c>
      <c r="CA58">
        <v>0</v>
      </c>
      <c r="CB58">
        <v>1.72</v>
      </c>
      <c r="CC58">
        <v>0</v>
      </c>
      <c r="CD58">
        <v>1</v>
      </c>
      <c r="CE58" s="1">
        <v>42096</v>
      </c>
      <c r="CF58" s="1">
        <v>42317</v>
      </c>
      <c r="CG58" s="1">
        <v>42317</v>
      </c>
      <c r="CH58" s="1">
        <v>42450</v>
      </c>
      <c r="CI58" s="1"/>
      <c r="CJ58" s="1"/>
      <c r="CK58">
        <v>0.11</v>
      </c>
      <c r="CL58">
        <v>0</v>
      </c>
      <c r="CM58">
        <v>0</v>
      </c>
      <c r="CN58">
        <v>0</v>
      </c>
      <c r="CO58">
        <v>0</v>
      </c>
      <c r="CP58">
        <v>0.49</v>
      </c>
      <c r="CQ58">
        <v>0.51</v>
      </c>
      <c r="CR58" t="s">
        <v>163</v>
      </c>
      <c r="CS58" t="s">
        <v>164</v>
      </c>
      <c r="CT58" t="s">
        <v>361</v>
      </c>
      <c r="CU58" t="s">
        <v>361</v>
      </c>
      <c r="CV58" t="s">
        <v>380</v>
      </c>
      <c r="CW58" t="s">
        <v>169</v>
      </c>
      <c r="CX58" t="s">
        <v>363</v>
      </c>
      <c r="CY58" t="s">
        <v>364</v>
      </c>
      <c r="CZ58" t="s">
        <v>381</v>
      </c>
      <c r="DA58" t="s">
        <v>173</v>
      </c>
      <c r="DB58" t="s">
        <v>174</v>
      </c>
      <c r="DC58" t="s">
        <v>175</v>
      </c>
      <c r="DD58" t="s">
        <v>176</v>
      </c>
      <c r="DE58" t="s">
        <v>366</v>
      </c>
      <c r="DF58" t="s">
        <v>178</v>
      </c>
      <c r="DG58">
        <f>Datos_Buffers[[#This Row],[buh_inventario_fisico]]-Datos_Buffers[[#This Row],[buh_buffer_actual]]</f>
        <v>-22</v>
      </c>
      <c r="DH58">
        <f>Datos_Buffers[[#This Row],[Diferencia Buffer Fisico]]*Datos_Buffers[[#This Row],[buh_ctv]]</f>
        <v>-176.66</v>
      </c>
    </row>
    <row r="59" spans="1:112" x14ac:dyDescent="0.25">
      <c r="A59" t="s">
        <v>360</v>
      </c>
      <c r="B59" t="s">
        <v>156</v>
      </c>
      <c r="C59">
        <v>16</v>
      </c>
      <c r="D59" s="1">
        <v>42450</v>
      </c>
      <c r="E59" t="s">
        <v>157</v>
      </c>
      <c r="F59" t="s">
        <v>382</v>
      </c>
      <c r="H59" t="s">
        <v>131</v>
      </c>
      <c r="I59" t="s">
        <v>131</v>
      </c>
      <c r="J59" t="s">
        <v>131</v>
      </c>
      <c r="K59" t="s">
        <v>211</v>
      </c>
      <c r="L59" t="s">
        <v>160</v>
      </c>
      <c r="M59">
        <v>14.24</v>
      </c>
      <c r="N59">
        <v>24.8</v>
      </c>
      <c r="O59">
        <v>0</v>
      </c>
      <c r="P59" s="1">
        <v>0</v>
      </c>
      <c r="Q59" s="1">
        <v>0</v>
      </c>
      <c r="R59">
        <v>18</v>
      </c>
      <c r="S59">
        <v>16</v>
      </c>
      <c r="T59">
        <v>19</v>
      </c>
      <c r="U59">
        <v>15</v>
      </c>
      <c r="V59">
        <v>4</v>
      </c>
      <c r="W59">
        <v>1</v>
      </c>
      <c r="X59" t="s">
        <v>132</v>
      </c>
      <c r="Y59" t="s">
        <v>359</v>
      </c>
      <c r="Z59">
        <v>371</v>
      </c>
      <c r="AB59">
        <v>14.6</v>
      </c>
      <c r="AC59">
        <v>417</v>
      </c>
      <c r="AD59">
        <v>7.95</v>
      </c>
      <c r="AE59">
        <v>6.08</v>
      </c>
      <c r="AF59">
        <v>0.92</v>
      </c>
      <c r="AG59">
        <v>0</v>
      </c>
      <c r="AH59">
        <v>0</v>
      </c>
      <c r="AK59" s="1"/>
      <c r="AL59" s="1"/>
      <c r="AM59" s="1">
        <v>41873</v>
      </c>
      <c r="AP59">
        <v>54</v>
      </c>
      <c r="AQ59" t="s">
        <v>162</v>
      </c>
      <c r="AS59">
        <v>6</v>
      </c>
      <c r="AT59" t="s">
        <v>135</v>
      </c>
      <c r="AU59">
        <v>1</v>
      </c>
      <c r="AW59">
        <v>464</v>
      </c>
      <c r="AX59">
        <v>309</v>
      </c>
      <c r="AY59">
        <v>153</v>
      </c>
      <c r="AZ59" t="s">
        <v>136</v>
      </c>
      <c r="BA59" t="s">
        <v>138</v>
      </c>
      <c r="BB59">
        <v>560</v>
      </c>
      <c r="BF59">
        <v>259</v>
      </c>
      <c r="BG59">
        <v>0.44</v>
      </c>
      <c r="BH59">
        <v>96</v>
      </c>
      <c r="BI59">
        <v>0</v>
      </c>
      <c r="BJ59">
        <v>48</v>
      </c>
      <c r="BK59">
        <v>48</v>
      </c>
      <c r="BL59">
        <v>0</v>
      </c>
      <c r="BM59">
        <v>0</v>
      </c>
      <c r="BN59">
        <v>355</v>
      </c>
      <c r="BO59">
        <v>0.23</v>
      </c>
      <c r="BP59">
        <v>0</v>
      </c>
      <c r="BQ59">
        <v>0</v>
      </c>
      <c r="BS59">
        <v>108</v>
      </c>
      <c r="BT59">
        <v>98</v>
      </c>
      <c r="BY59">
        <v>0</v>
      </c>
      <c r="BZ59">
        <v>0</v>
      </c>
      <c r="CA59">
        <v>0</v>
      </c>
      <c r="CB59">
        <v>1.87</v>
      </c>
      <c r="CC59">
        <v>0</v>
      </c>
      <c r="CD59">
        <v>1</v>
      </c>
      <c r="CE59" s="1">
        <v>42096</v>
      </c>
      <c r="CF59" s="1">
        <v>42317</v>
      </c>
      <c r="CG59" s="1">
        <v>42317</v>
      </c>
      <c r="CH59" s="1">
        <v>42450</v>
      </c>
      <c r="CI59" s="1"/>
      <c r="CJ59" s="1"/>
      <c r="CK59">
        <v>0.2</v>
      </c>
      <c r="CL59">
        <v>0</v>
      </c>
      <c r="CM59">
        <v>0</v>
      </c>
      <c r="CN59">
        <v>0</v>
      </c>
      <c r="CO59">
        <v>0.6</v>
      </c>
      <c r="CP59">
        <v>0.4</v>
      </c>
      <c r="CQ59">
        <v>0</v>
      </c>
      <c r="CR59" t="s">
        <v>163</v>
      </c>
      <c r="CS59" t="s">
        <v>164</v>
      </c>
      <c r="CT59" t="s">
        <v>361</v>
      </c>
      <c r="CU59" t="s">
        <v>361</v>
      </c>
      <c r="CV59" t="s">
        <v>383</v>
      </c>
      <c r="CW59" t="s">
        <v>169</v>
      </c>
      <c r="CX59" t="s">
        <v>363</v>
      </c>
      <c r="CY59" t="s">
        <v>364</v>
      </c>
      <c r="CZ59" t="s">
        <v>384</v>
      </c>
      <c r="DA59" t="s">
        <v>173</v>
      </c>
      <c r="DB59" t="s">
        <v>174</v>
      </c>
      <c r="DC59" t="s">
        <v>175</v>
      </c>
      <c r="DD59" t="s">
        <v>176</v>
      </c>
      <c r="DE59" t="s">
        <v>366</v>
      </c>
      <c r="DF59" t="s">
        <v>178</v>
      </c>
      <c r="DG59">
        <f>Datos_Buffers[[#This Row],[buh_inventario_fisico]]-Datos_Buffers[[#This Row],[buh_buffer_actual]]</f>
        <v>-205</v>
      </c>
      <c r="DH59">
        <f>Datos_Buffers[[#This Row],[Diferencia Buffer Fisico]]*Datos_Buffers[[#This Row],[buh_ctv]]</f>
        <v>-2919.2</v>
      </c>
    </row>
    <row r="60" spans="1:112" x14ac:dyDescent="0.25">
      <c r="A60" t="s">
        <v>360</v>
      </c>
      <c r="B60" t="s">
        <v>156</v>
      </c>
      <c r="C60">
        <v>16</v>
      </c>
      <c r="D60" s="1">
        <v>42450</v>
      </c>
      <c r="E60" t="s">
        <v>157</v>
      </c>
      <c r="F60" t="s">
        <v>385</v>
      </c>
      <c r="H60" t="s">
        <v>131</v>
      </c>
      <c r="I60" t="s">
        <v>131</v>
      </c>
      <c r="J60" t="s">
        <v>131</v>
      </c>
      <c r="K60" t="s">
        <v>211</v>
      </c>
      <c r="L60" t="s">
        <v>160</v>
      </c>
      <c r="M60">
        <v>13.12</v>
      </c>
      <c r="N60">
        <v>22.49</v>
      </c>
      <c r="O60">
        <v>0</v>
      </c>
      <c r="P60" s="1">
        <v>0</v>
      </c>
      <c r="Q60" s="1">
        <v>0</v>
      </c>
      <c r="R60">
        <v>18</v>
      </c>
      <c r="S60">
        <v>16</v>
      </c>
      <c r="T60">
        <v>19</v>
      </c>
      <c r="U60">
        <v>15</v>
      </c>
      <c r="V60">
        <v>4</v>
      </c>
      <c r="W60">
        <v>1</v>
      </c>
      <c r="X60" t="s">
        <v>132</v>
      </c>
      <c r="Y60" t="s">
        <v>359</v>
      </c>
      <c r="AB60">
        <v>27</v>
      </c>
      <c r="AC60">
        <v>770</v>
      </c>
      <c r="AD60">
        <v>9.5299999999999994</v>
      </c>
      <c r="AE60">
        <v>7.27</v>
      </c>
      <c r="AF60">
        <v>0.5</v>
      </c>
      <c r="AG60">
        <v>0</v>
      </c>
      <c r="AH60">
        <v>0</v>
      </c>
      <c r="AK60" s="1"/>
      <c r="AL60" s="1"/>
      <c r="AM60" s="1">
        <v>42555</v>
      </c>
      <c r="AP60">
        <v>54</v>
      </c>
      <c r="AQ60" t="s">
        <v>162</v>
      </c>
      <c r="AS60">
        <v>6</v>
      </c>
      <c r="AT60" t="s">
        <v>135</v>
      </c>
      <c r="AU60">
        <v>1</v>
      </c>
      <c r="AW60">
        <v>1029</v>
      </c>
      <c r="AX60">
        <v>684</v>
      </c>
      <c r="AY60">
        <v>340</v>
      </c>
      <c r="AZ60" t="s">
        <v>136</v>
      </c>
      <c r="BA60" t="s">
        <v>138</v>
      </c>
      <c r="BB60">
        <v>1350</v>
      </c>
      <c r="BF60">
        <v>437</v>
      </c>
      <c r="BG60">
        <v>0.57999999999999996</v>
      </c>
      <c r="BH60">
        <v>348</v>
      </c>
      <c r="BI60">
        <v>0</v>
      </c>
      <c r="BJ60">
        <v>348</v>
      </c>
      <c r="BK60">
        <v>0</v>
      </c>
      <c r="BL60">
        <v>0</v>
      </c>
      <c r="BM60">
        <v>0</v>
      </c>
      <c r="BN60">
        <v>785</v>
      </c>
      <c r="BO60">
        <v>0.24</v>
      </c>
      <c r="BP60">
        <v>0</v>
      </c>
      <c r="BQ60">
        <v>0</v>
      </c>
      <c r="BS60">
        <v>246</v>
      </c>
      <c r="BT60">
        <v>217</v>
      </c>
      <c r="BY60">
        <v>0</v>
      </c>
      <c r="BZ60">
        <v>0</v>
      </c>
      <c r="CA60">
        <v>0</v>
      </c>
      <c r="CB60">
        <v>1.8</v>
      </c>
      <c r="CC60">
        <v>0</v>
      </c>
      <c r="CD60">
        <v>1</v>
      </c>
      <c r="CE60" s="1">
        <v>42096</v>
      </c>
      <c r="CF60" s="1">
        <v>42317</v>
      </c>
      <c r="CG60" s="1">
        <v>42317</v>
      </c>
      <c r="CH60" s="1">
        <v>42450</v>
      </c>
      <c r="CI60" s="1"/>
      <c r="CJ60" s="1"/>
      <c r="CK60">
        <v>0.26</v>
      </c>
      <c r="CL60">
        <v>4341</v>
      </c>
      <c r="CM60">
        <v>0</v>
      </c>
      <c r="CN60">
        <v>0.39</v>
      </c>
      <c r="CO60">
        <v>0.61</v>
      </c>
      <c r="CP60">
        <v>0</v>
      </c>
      <c r="CQ60">
        <v>0</v>
      </c>
      <c r="CR60" t="s">
        <v>163</v>
      </c>
      <c r="CS60" t="s">
        <v>164</v>
      </c>
      <c r="CT60" t="s">
        <v>361</v>
      </c>
      <c r="CU60" t="s">
        <v>361</v>
      </c>
      <c r="CV60" t="s">
        <v>386</v>
      </c>
      <c r="CW60" t="s">
        <v>169</v>
      </c>
      <c r="CX60" t="s">
        <v>363</v>
      </c>
      <c r="CY60" t="s">
        <v>364</v>
      </c>
      <c r="CZ60" t="s">
        <v>387</v>
      </c>
      <c r="DA60" t="s">
        <v>173</v>
      </c>
      <c r="DB60" t="s">
        <v>174</v>
      </c>
      <c r="DC60" t="s">
        <v>175</v>
      </c>
      <c r="DD60" t="s">
        <v>176</v>
      </c>
      <c r="DE60" t="s">
        <v>366</v>
      </c>
      <c r="DF60" t="s">
        <v>178</v>
      </c>
      <c r="DG60">
        <f>Datos_Buffers[[#This Row],[buh_inventario_fisico]]-Datos_Buffers[[#This Row],[buh_buffer_actual]]</f>
        <v>-592</v>
      </c>
      <c r="DH60">
        <f>Datos_Buffers[[#This Row],[Diferencia Buffer Fisico]]*Datos_Buffers[[#This Row],[buh_ctv]]</f>
        <v>-7767.04</v>
      </c>
    </row>
    <row r="61" spans="1:112" x14ac:dyDescent="0.25">
      <c r="A61" t="s">
        <v>360</v>
      </c>
      <c r="B61" t="s">
        <v>156</v>
      </c>
      <c r="C61">
        <v>16</v>
      </c>
      <c r="D61" s="1">
        <v>42450</v>
      </c>
      <c r="E61" t="s">
        <v>157</v>
      </c>
      <c r="F61" t="s">
        <v>388</v>
      </c>
      <c r="H61" t="s">
        <v>131</v>
      </c>
      <c r="I61" t="s">
        <v>131</v>
      </c>
      <c r="J61" t="s">
        <v>131</v>
      </c>
      <c r="K61" t="s">
        <v>211</v>
      </c>
      <c r="L61" t="s">
        <v>160</v>
      </c>
      <c r="M61">
        <v>12.8</v>
      </c>
      <c r="N61">
        <v>22.05</v>
      </c>
      <c r="O61">
        <v>0</v>
      </c>
      <c r="P61" s="1">
        <v>0</v>
      </c>
      <c r="Q61" s="1">
        <v>0</v>
      </c>
      <c r="R61">
        <v>18</v>
      </c>
      <c r="S61">
        <v>16</v>
      </c>
      <c r="T61">
        <v>19</v>
      </c>
      <c r="U61">
        <v>15</v>
      </c>
      <c r="V61">
        <v>4</v>
      </c>
      <c r="W61">
        <v>1</v>
      </c>
      <c r="Y61" t="s">
        <v>359</v>
      </c>
      <c r="AB61">
        <v>0.5</v>
      </c>
      <c r="AC61">
        <v>15</v>
      </c>
      <c r="AD61">
        <v>20.5</v>
      </c>
      <c r="AE61">
        <v>35</v>
      </c>
      <c r="AF61">
        <v>27</v>
      </c>
      <c r="AG61">
        <v>12</v>
      </c>
      <c r="AH61">
        <v>0</v>
      </c>
      <c r="AK61" s="1"/>
      <c r="AL61" s="1"/>
      <c r="AM61" s="1"/>
      <c r="AP61">
        <v>54</v>
      </c>
      <c r="AQ61" t="s">
        <v>162</v>
      </c>
      <c r="AS61">
        <v>6</v>
      </c>
      <c r="AT61" t="s">
        <v>135</v>
      </c>
      <c r="AU61">
        <v>1</v>
      </c>
      <c r="AW61">
        <v>41</v>
      </c>
      <c r="AX61">
        <v>27</v>
      </c>
      <c r="AY61">
        <v>14</v>
      </c>
      <c r="AZ61" t="s">
        <v>139</v>
      </c>
      <c r="BA61" t="s">
        <v>139</v>
      </c>
      <c r="BB61">
        <v>96</v>
      </c>
      <c r="BF61">
        <v>70</v>
      </c>
      <c r="BG61">
        <v>-0.71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70</v>
      </c>
      <c r="BO61">
        <v>-0.71</v>
      </c>
      <c r="BP61">
        <v>0</v>
      </c>
      <c r="BQ61">
        <v>0</v>
      </c>
      <c r="BS61">
        <v>0</v>
      </c>
      <c r="BT61">
        <v>9</v>
      </c>
      <c r="BY61">
        <v>0</v>
      </c>
      <c r="BZ61">
        <v>371.2</v>
      </c>
      <c r="CA61">
        <v>0</v>
      </c>
      <c r="CB61">
        <v>1.83</v>
      </c>
      <c r="CC61">
        <v>0</v>
      </c>
      <c r="CD61">
        <v>1</v>
      </c>
      <c r="CE61" s="1">
        <v>42096</v>
      </c>
      <c r="CF61" s="1">
        <v>42317</v>
      </c>
      <c r="CG61" s="1">
        <v>42317</v>
      </c>
      <c r="CH61" s="1">
        <v>42450</v>
      </c>
      <c r="CI61" s="1"/>
      <c r="CJ61" s="1"/>
      <c r="CK61">
        <v>0.66</v>
      </c>
      <c r="CL61">
        <v>0</v>
      </c>
      <c r="CM61">
        <v>0.19</v>
      </c>
      <c r="CN61">
        <v>0</v>
      </c>
      <c r="CO61">
        <v>0.24</v>
      </c>
      <c r="CP61">
        <v>0.15</v>
      </c>
      <c r="CQ61">
        <v>0.42</v>
      </c>
      <c r="CR61" t="s">
        <v>163</v>
      </c>
      <c r="CS61" t="s">
        <v>164</v>
      </c>
      <c r="CT61" t="s">
        <v>361</v>
      </c>
      <c r="CU61" t="s">
        <v>361</v>
      </c>
      <c r="CV61" t="s">
        <v>389</v>
      </c>
      <c r="CW61" t="s">
        <v>169</v>
      </c>
      <c r="CX61" t="s">
        <v>363</v>
      </c>
      <c r="CY61" t="s">
        <v>364</v>
      </c>
      <c r="CZ61" t="s">
        <v>390</v>
      </c>
      <c r="DA61" t="s">
        <v>173</v>
      </c>
      <c r="DB61" t="s">
        <v>174</v>
      </c>
      <c r="DC61" t="s">
        <v>175</v>
      </c>
      <c r="DD61" t="s">
        <v>176</v>
      </c>
      <c r="DE61" t="s">
        <v>366</v>
      </c>
      <c r="DF61" t="s">
        <v>178</v>
      </c>
      <c r="DG61">
        <f>Datos_Buffers[[#This Row],[buh_inventario_fisico]]-Datos_Buffers[[#This Row],[buh_buffer_actual]]</f>
        <v>29</v>
      </c>
      <c r="DH61">
        <f>Datos_Buffers[[#This Row],[Diferencia Buffer Fisico]]*Datos_Buffers[[#This Row],[buh_ctv]]</f>
        <v>371.20000000000005</v>
      </c>
    </row>
    <row r="62" spans="1:112" x14ac:dyDescent="0.25">
      <c r="A62" t="s">
        <v>360</v>
      </c>
      <c r="B62" t="s">
        <v>156</v>
      </c>
      <c r="C62">
        <v>16</v>
      </c>
      <c r="D62" s="1">
        <v>42450</v>
      </c>
      <c r="E62" t="s">
        <v>157</v>
      </c>
      <c r="F62" t="s">
        <v>391</v>
      </c>
      <c r="H62" t="s">
        <v>131</v>
      </c>
      <c r="I62" t="s">
        <v>131</v>
      </c>
      <c r="J62" t="s">
        <v>131</v>
      </c>
      <c r="K62" t="s">
        <v>211</v>
      </c>
      <c r="L62" t="s">
        <v>160</v>
      </c>
      <c r="M62">
        <v>11.45</v>
      </c>
      <c r="N62">
        <v>20.25</v>
      </c>
      <c r="O62">
        <v>0</v>
      </c>
      <c r="P62" s="1">
        <v>0</v>
      </c>
      <c r="Q62" s="1">
        <v>0</v>
      </c>
      <c r="R62">
        <v>18</v>
      </c>
      <c r="S62">
        <v>16</v>
      </c>
      <c r="T62">
        <v>19</v>
      </c>
      <c r="U62">
        <v>15</v>
      </c>
      <c r="V62">
        <v>4</v>
      </c>
      <c r="W62">
        <v>1</v>
      </c>
      <c r="X62" t="s">
        <v>144</v>
      </c>
      <c r="Y62" t="s">
        <v>150</v>
      </c>
      <c r="AB62">
        <v>40.5</v>
      </c>
      <c r="AC62">
        <v>1155</v>
      </c>
      <c r="AD62">
        <v>8.02</v>
      </c>
      <c r="AE62">
        <v>5.85</v>
      </c>
      <c r="AF62">
        <v>0.33</v>
      </c>
      <c r="AG62">
        <v>0</v>
      </c>
      <c r="AH62">
        <v>0</v>
      </c>
      <c r="AK62" s="1"/>
      <c r="AL62" s="1"/>
      <c r="AM62" s="1"/>
      <c r="AP62">
        <v>54</v>
      </c>
      <c r="AQ62" t="s">
        <v>162</v>
      </c>
      <c r="AS62">
        <v>6</v>
      </c>
      <c r="AT62" t="s">
        <v>135</v>
      </c>
      <c r="AU62">
        <v>1</v>
      </c>
      <c r="AW62">
        <v>1300</v>
      </c>
      <c r="AX62">
        <v>865</v>
      </c>
      <c r="AY62">
        <v>429</v>
      </c>
      <c r="AZ62" t="s">
        <v>142</v>
      </c>
      <c r="BA62" t="s">
        <v>138</v>
      </c>
      <c r="BB62">
        <v>1225</v>
      </c>
      <c r="BF62">
        <v>204</v>
      </c>
      <c r="BG62">
        <v>0.84</v>
      </c>
      <c r="BH62">
        <v>744</v>
      </c>
      <c r="BI62">
        <v>0</v>
      </c>
      <c r="BJ62">
        <v>246</v>
      </c>
      <c r="BK62">
        <v>498</v>
      </c>
      <c r="BL62">
        <v>0</v>
      </c>
      <c r="BM62">
        <v>0</v>
      </c>
      <c r="BN62">
        <v>948</v>
      </c>
      <c r="BO62">
        <v>0.27</v>
      </c>
      <c r="BP62">
        <v>0</v>
      </c>
      <c r="BQ62">
        <v>0</v>
      </c>
      <c r="BS62">
        <v>354</v>
      </c>
      <c r="BT62">
        <v>274</v>
      </c>
      <c r="BY62">
        <v>1980</v>
      </c>
      <c r="BZ62">
        <v>0</v>
      </c>
      <c r="CA62">
        <v>0</v>
      </c>
      <c r="CB62">
        <v>1.94</v>
      </c>
      <c r="CC62">
        <v>0</v>
      </c>
      <c r="CD62">
        <v>1</v>
      </c>
      <c r="CE62" s="1">
        <v>42422</v>
      </c>
      <c r="CF62" s="1">
        <v>42422</v>
      </c>
      <c r="CG62" s="1">
        <v>42422</v>
      </c>
      <c r="CH62" s="1">
        <v>42555</v>
      </c>
      <c r="CI62" s="1"/>
      <c r="CJ62" s="1"/>
      <c r="CK62">
        <v>0.15</v>
      </c>
      <c r="CL62">
        <v>0</v>
      </c>
      <c r="CM62">
        <v>0</v>
      </c>
      <c r="CN62">
        <v>0.28000000000000003</v>
      </c>
      <c r="CO62">
        <v>0</v>
      </c>
      <c r="CP62">
        <v>0</v>
      </c>
      <c r="CQ62">
        <v>0</v>
      </c>
      <c r="CR62" t="s">
        <v>163</v>
      </c>
      <c r="CS62" t="s">
        <v>164</v>
      </c>
      <c r="CT62" t="s">
        <v>361</v>
      </c>
      <c r="CU62" t="s">
        <v>361</v>
      </c>
      <c r="CV62" t="s">
        <v>392</v>
      </c>
      <c r="CW62" t="s">
        <v>169</v>
      </c>
      <c r="CX62" t="s">
        <v>363</v>
      </c>
      <c r="CY62" t="s">
        <v>364</v>
      </c>
      <c r="CZ62" t="s">
        <v>393</v>
      </c>
      <c r="DA62" t="s">
        <v>173</v>
      </c>
      <c r="DB62" t="s">
        <v>174</v>
      </c>
      <c r="DC62" t="s">
        <v>175</v>
      </c>
      <c r="DD62" t="s">
        <v>176</v>
      </c>
      <c r="DE62" t="s">
        <v>366</v>
      </c>
      <c r="DF62" t="s">
        <v>178</v>
      </c>
      <c r="DG62">
        <f>Datos_Buffers[[#This Row],[buh_inventario_fisico]]-Datos_Buffers[[#This Row],[buh_buffer_actual]]</f>
        <v>-1096</v>
      </c>
      <c r="DH62">
        <f>Datos_Buffers[[#This Row],[Diferencia Buffer Fisico]]*Datos_Buffers[[#This Row],[buh_ctv]]</f>
        <v>-12549.199999999999</v>
      </c>
    </row>
    <row r="63" spans="1:112" x14ac:dyDescent="0.25">
      <c r="A63" t="s">
        <v>360</v>
      </c>
      <c r="B63" t="s">
        <v>156</v>
      </c>
      <c r="C63">
        <v>16</v>
      </c>
      <c r="D63" s="1">
        <v>42450</v>
      </c>
      <c r="E63" t="s">
        <v>157</v>
      </c>
      <c r="F63" t="s">
        <v>394</v>
      </c>
      <c r="H63" t="s">
        <v>131</v>
      </c>
      <c r="I63" t="s">
        <v>131</v>
      </c>
      <c r="J63" t="s">
        <v>131</v>
      </c>
      <c r="K63" t="s">
        <v>211</v>
      </c>
      <c r="L63" t="s">
        <v>160</v>
      </c>
      <c r="M63">
        <v>11.5</v>
      </c>
      <c r="N63">
        <v>17.45</v>
      </c>
      <c r="O63">
        <v>0</v>
      </c>
      <c r="P63" s="1">
        <v>0</v>
      </c>
      <c r="Q63" s="1">
        <v>0</v>
      </c>
      <c r="R63">
        <v>18</v>
      </c>
      <c r="S63">
        <v>16</v>
      </c>
      <c r="T63">
        <v>19</v>
      </c>
      <c r="U63">
        <v>15</v>
      </c>
      <c r="V63">
        <v>4</v>
      </c>
      <c r="W63">
        <v>1</v>
      </c>
      <c r="X63" t="s">
        <v>144</v>
      </c>
      <c r="Y63" t="s">
        <v>150</v>
      </c>
      <c r="AB63">
        <v>24.4</v>
      </c>
      <c r="AC63">
        <v>696</v>
      </c>
      <c r="AD63">
        <v>8.68</v>
      </c>
      <c r="AE63">
        <v>5.34</v>
      </c>
      <c r="AF63">
        <v>0.55000000000000004</v>
      </c>
      <c r="AG63">
        <v>0</v>
      </c>
      <c r="AH63">
        <v>0</v>
      </c>
      <c r="AK63" s="1"/>
      <c r="AL63" s="1"/>
      <c r="AM63" s="1"/>
      <c r="AP63">
        <v>54</v>
      </c>
      <c r="AQ63" t="s">
        <v>162</v>
      </c>
      <c r="AS63">
        <v>6</v>
      </c>
      <c r="AT63" t="s">
        <v>135</v>
      </c>
      <c r="AU63">
        <v>1</v>
      </c>
      <c r="AW63">
        <v>847</v>
      </c>
      <c r="AX63">
        <v>563</v>
      </c>
      <c r="AY63">
        <v>280</v>
      </c>
      <c r="AZ63" t="s">
        <v>136</v>
      </c>
      <c r="BA63" t="s">
        <v>136</v>
      </c>
      <c r="BB63">
        <v>712</v>
      </c>
      <c r="BF63">
        <v>425</v>
      </c>
      <c r="BG63">
        <v>0.5</v>
      </c>
      <c r="BH63">
        <v>96</v>
      </c>
      <c r="BI63">
        <v>0</v>
      </c>
      <c r="BJ63">
        <v>96</v>
      </c>
      <c r="BK63">
        <v>0</v>
      </c>
      <c r="BL63">
        <v>0</v>
      </c>
      <c r="BM63">
        <v>0</v>
      </c>
      <c r="BN63">
        <v>521</v>
      </c>
      <c r="BO63">
        <v>0.38</v>
      </c>
      <c r="BP63">
        <v>0</v>
      </c>
      <c r="BQ63">
        <v>0</v>
      </c>
      <c r="BS63">
        <v>324</v>
      </c>
      <c r="BT63">
        <v>178</v>
      </c>
      <c r="BY63">
        <v>0</v>
      </c>
      <c r="BZ63">
        <v>0</v>
      </c>
      <c r="CA63">
        <v>0</v>
      </c>
      <c r="CB63">
        <v>1.31</v>
      </c>
      <c r="CC63">
        <v>0</v>
      </c>
      <c r="CD63">
        <v>1</v>
      </c>
      <c r="CE63" s="1">
        <v>42422</v>
      </c>
      <c r="CF63" s="1">
        <v>42422</v>
      </c>
      <c r="CG63" s="1">
        <v>42422</v>
      </c>
      <c r="CH63" s="1">
        <v>42555</v>
      </c>
      <c r="CI63" s="1"/>
      <c r="CJ63" s="1"/>
      <c r="CK63">
        <v>0.13</v>
      </c>
      <c r="CL63">
        <v>0</v>
      </c>
      <c r="CM63">
        <v>0</v>
      </c>
      <c r="CN63">
        <v>0</v>
      </c>
      <c r="CO63">
        <v>0.28000000000000003</v>
      </c>
      <c r="CP63">
        <v>0</v>
      </c>
      <c r="CQ63">
        <v>0</v>
      </c>
      <c r="CR63" t="s">
        <v>163</v>
      </c>
      <c r="CS63" t="s">
        <v>164</v>
      </c>
      <c r="CT63" t="s">
        <v>361</v>
      </c>
      <c r="CU63" t="s">
        <v>361</v>
      </c>
      <c r="CV63" t="s">
        <v>395</v>
      </c>
      <c r="CW63" t="s">
        <v>169</v>
      </c>
      <c r="CX63" t="s">
        <v>363</v>
      </c>
      <c r="CY63" t="s">
        <v>364</v>
      </c>
      <c r="CZ63" t="s">
        <v>396</v>
      </c>
      <c r="DA63" t="s">
        <v>173</v>
      </c>
      <c r="DB63" t="s">
        <v>174</v>
      </c>
      <c r="DC63" t="s">
        <v>175</v>
      </c>
      <c r="DD63" t="s">
        <v>176</v>
      </c>
      <c r="DE63" t="s">
        <v>366</v>
      </c>
      <c r="DF63" t="s">
        <v>178</v>
      </c>
      <c r="DG63">
        <f>Datos_Buffers[[#This Row],[buh_inventario_fisico]]-Datos_Buffers[[#This Row],[buh_buffer_actual]]</f>
        <v>-422</v>
      </c>
      <c r="DH63">
        <f>Datos_Buffers[[#This Row],[Diferencia Buffer Fisico]]*Datos_Buffers[[#This Row],[buh_ctv]]</f>
        <v>-4853</v>
      </c>
    </row>
    <row r="64" spans="1:112" x14ac:dyDescent="0.25">
      <c r="A64" t="s">
        <v>360</v>
      </c>
      <c r="B64" t="s">
        <v>156</v>
      </c>
      <c r="C64">
        <v>16</v>
      </c>
      <c r="D64" s="1">
        <v>42450</v>
      </c>
      <c r="E64" t="s">
        <v>157</v>
      </c>
      <c r="F64" t="s">
        <v>397</v>
      </c>
      <c r="H64" t="s">
        <v>131</v>
      </c>
      <c r="I64" t="s">
        <v>131</v>
      </c>
      <c r="J64" t="s">
        <v>131</v>
      </c>
      <c r="K64" t="s">
        <v>211</v>
      </c>
      <c r="L64" t="s">
        <v>160</v>
      </c>
      <c r="M64">
        <v>5.64</v>
      </c>
      <c r="N64">
        <v>9.85</v>
      </c>
      <c r="O64">
        <v>0</v>
      </c>
      <c r="P64" s="1">
        <v>0</v>
      </c>
      <c r="Q64" s="1">
        <v>0</v>
      </c>
      <c r="R64">
        <v>18</v>
      </c>
      <c r="S64">
        <v>16</v>
      </c>
      <c r="T64">
        <v>19</v>
      </c>
      <c r="U64">
        <v>15</v>
      </c>
      <c r="V64">
        <v>4</v>
      </c>
      <c r="W64">
        <v>1</v>
      </c>
      <c r="X64" t="s">
        <v>144</v>
      </c>
      <c r="Y64" t="s">
        <v>150</v>
      </c>
      <c r="AB64">
        <v>12.9</v>
      </c>
      <c r="AC64">
        <v>368</v>
      </c>
      <c r="AD64">
        <v>12.69</v>
      </c>
      <c r="AE64">
        <v>12.21</v>
      </c>
      <c r="AF64">
        <v>1.1599999999999999</v>
      </c>
      <c r="AG64">
        <v>0</v>
      </c>
      <c r="AH64">
        <v>0</v>
      </c>
      <c r="AK64" s="1"/>
      <c r="AL64" s="1"/>
      <c r="AM64" s="1">
        <v>41884</v>
      </c>
      <c r="AP64">
        <v>60</v>
      </c>
      <c r="AQ64" t="s">
        <v>162</v>
      </c>
      <c r="AS64">
        <v>12</v>
      </c>
      <c r="AT64" t="s">
        <v>135</v>
      </c>
      <c r="AU64">
        <v>1</v>
      </c>
      <c r="AW64">
        <v>655</v>
      </c>
      <c r="AX64">
        <v>436</v>
      </c>
      <c r="AY64">
        <v>216</v>
      </c>
      <c r="AZ64" t="s">
        <v>136</v>
      </c>
      <c r="BA64" t="s">
        <v>138</v>
      </c>
      <c r="BB64">
        <v>567</v>
      </c>
      <c r="BF64">
        <v>426</v>
      </c>
      <c r="BG64">
        <v>0.35</v>
      </c>
      <c r="BH64">
        <v>204</v>
      </c>
      <c r="BI64">
        <v>0</v>
      </c>
      <c r="BJ64">
        <v>60</v>
      </c>
      <c r="BK64">
        <v>144</v>
      </c>
      <c r="BL64">
        <v>0</v>
      </c>
      <c r="BM64">
        <v>0</v>
      </c>
      <c r="BN64">
        <v>630</v>
      </c>
      <c r="BO64">
        <v>0.04</v>
      </c>
      <c r="BP64">
        <v>0</v>
      </c>
      <c r="BQ64">
        <v>0</v>
      </c>
      <c r="BS64">
        <v>60</v>
      </c>
      <c r="BT64">
        <v>138</v>
      </c>
      <c r="BY64">
        <v>0</v>
      </c>
      <c r="BZ64">
        <v>0</v>
      </c>
      <c r="CA64">
        <v>0</v>
      </c>
      <c r="CB64">
        <v>1.89</v>
      </c>
      <c r="CC64">
        <v>0</v>
      </c>
      <c r="CD64">
        <v>1</v>
      </c>
      <c r="CE64" s="1">
        <v>42422</v>
      </c>
      <c r="CF64" s="1">
        <v>42422</v>
      </c>
      <c r="CG64" s="1">
        <v>42422</v>
      </c>
      <c r="CH64" s="1">
        <v>42555</v>
      </c>
      <c r="CI64" s="1"/>
      <c r="CJ64" s="1"/>
      <c r="CK64">
        <v>0.1</v>
      </c>
      <c r="CL64">
        <v>0</v>
      </c>
      <c r="CM64">
        <v>0</v>
      </c>
      <c r="CN64">
        <v>0</v>
      </c>
      <c r="CO64">
        <v>0.27</v>
      </c>
      <c r="CP64">
        <v>0.01</v>
      </c>
      <c r="CQ64">
        <v>0</v>
      </c>
      <c r="CR64" t="s">
        <v>163</v>
      </c>
      <c r="CS64" t="s">
        <v>164</v>
      </c>
      <c r="CT64" t="s">
        <v>361</v>
      </c>
      <c r="CU64" t="s">
        <v>361</v>
      </c>
      <c r="CV64" t="s">
        <v>398</v>
      </c>
      <c r="CW64" t="s">
        <v>169</v>
      </c>
      <c r="CX64" t="s">
        <v>363</v>
      </c>
      <c r="CY64" t="s">
        <v>364</v>
      </c>
      <c r="CZ64" t="s">
        <v>399</v>
      </c>
      <c r="DA64" t="s">
        <v>173</v>
      </c>
      <c r="DB64" t="s">
        <v>174</v>
      </c>
      <c r="DC64" t="s">
        <v>175</v>
      </c>
      <c r="DD64" t="s">
        <v>176</v>
      </c>
      <c r="DE64" t="s">
        <v>366</v>
      </c>
      <c r="DF64" t="s">
        <v>178</v>
      </c>
      <c r="DG64">
        <f>Datos_Buffers[[#This Row],[buh_inventario_fisico]]-Datos_Buffers[[#This Row],[buh_buffer_actual]]</f>
        <v>-229</v>
      </c>
      <c r="DH64">
        <f>Datos_Buffers[[#This Row],[Diferencia Buffer Fisico]]*Datos_Buffers[[#This Row],[buh_ctv]]</f>
        <v>-1291.56</v>
      </c>
    </row>
    <row r="65" spans="1:112" x14ac:dyDescent="0.25">
      <c r="A65" t="s">
        <v>360</v>
      </c>
      <c r="B65" t="s">
        <v>156</v>
      </c>
      <c r="C65">
        <v>16</v>
      </c>
      <c r="D65" s="1">
        <v>42450</v>
      </c>
      <c r="E65" t="s">
        <v>157</v>
      </c>
      <c r="F65" t="s">
        <v>400</v>
      </c>
      <c r="H65" t="s">
        <v>131</v>
      </c>
      <c r="I65" t="s">
        <v>131</v>
      </c>
      <c r="J65" t="s">
        <v>131</v>
      </c>
      <c r="K65" t="s">
        <v>211</v>
      </c>
      <c r="L65" t="s">
        <v>160</v>
      </c>
      <c r="M65">
        <v>15.39</v>
      </c>
      <c r="N65">
        <v>26.83</v>
      </c>
      <c r="O65">
        <v>0</v>
      </c>
      <c r="P65" s="1">
        <v>0</v>
      </c>
      <c r="Q65" s="1">
        <v>0</v>
      </c>
      <c r="R65">
        <v>18</v>
      </c>
      <c r="S65">
        <v>16</v>
      </c>
      <c r="T65">
        <v>19</v>
      </c>
      <c r="U65">
        <v>15</v>
      </c>
      <c r="V65">
        <v>4</v>
      </c>
      <c r="W65">
        <v>1</v>
      </c>
      <c r="X65" t="s">
        <v>144</v>
      </c>
      <c r="Y65" t="s">
        <v>150</v>
      </c>
      <c r="AB65">
        <v>20</v>
      </c>
      <c r="AC65">
        <v>570</v>
      </c>
      <c r="AD65">
        <v>8.15</v>
      </c>
      <c r="AE65">
        <v>7.59</v>
      </c>
      <c r="AF65">
        <v>0.68</v>
      </c>
      <c r="AG65">
        <v>0</v>
      </c>
      <c r="AH65">
        <v>0</v>
      </c>
      <c r="AK65" s="1"/>
      <c r="AL65" s="1"/>
      <c r="AM65" s="1">
        <v>41884</v>
      </c>
      <c r="AP65">
        <v>54</v>
      </c>
      <c r="AQ65" t="s">
        <v>162</v>
      </c>
      <c r="AS65">
        <v>6</v>
      </c>
      <c r="AT65" t="s">
        <v>135</v>
      </c>
      <c r="AU65">
        <v>1</v>
      </c>
      <c r="AW65">
        <v>652</v>
      </c>
      <c r="AX65">
        <v>434</v>
      </c>
      <c r="AY65">
        <v>215</v>
      </c>
      <c r="AZ65" t="s">
        <v>136</v>
      </c>
      <c r="BA65" t="s">
        <v>138</v>
      </c>
      <c r="BB65">
        <v>490</v>
      </c>
      <c r="BF65">
        <v>247</v>
      </c>
      <c r="BG65">
        <v>0.62</v>
      </c>
      <c r="BH65">
        <v>360</v>
      </c>
      <c r="BI65">
        <v>0</v>
      </c>
      <c r="BJ65">
        <v>264</v>
      </c>
      <c r="BK65">
        <v>96</v>
      </c>
      <c r="BL65">
        <v>0</v>
      </c>
      <c r="BM65">
        <v>0</v>
      </c>
      <c r="BN65">
        <v>607</v>
      </c>
      <c r="BO65">
        <v>7.0000000000000007E-2</v>
      </c>
      <c r="BP65">
        <v>0</v>
      </c>
      <c r="BQ65">
        <v>0</v>
      </c>
      <c r="BS65">
        <v>54</v>
      </c>
      <c r="BT65">
        <v>137</v>
      </c>
      <c r="BY65">
        <v>0</v>
      </c>
      <c r="BZ65">
        <v>0</v>
      </c>
      <c r="CA65">
        <v>0</v>
      </c>
      <c r="CB65">
        <v>1.88</v>
      </c>
      <c r="CC65">
        <v>0</v>
      </c>
      <c r="CD65">
        <v>1</v>
      </c>
      <c r="CE65" s="1">
        <v>42422</v>
      </c>
      <c r="CF65" s="1">
        <v>42422</v>
      </c>
      <c r="CG65" s="1">
        <v>42422</v>
      </c>
      <c r="CH65" s="1">
        <v>42555</v>
      </c>
      <c r="CI65" s="1"/>
      <c r="CJ65" s="1"/>
      <c r="CK65">
        <v>0.25</v>
      </c>
      <c r="CL65">
        <v>0</v>
      </c>
      <c r="CM65">
        <v>0</v>
      </c>
      <c r="CN65">
        <v>0.11</v>
      </c>
      <c r="CO65">
        <v>0.17</v>
      </c>
      <c r="CP65">
        <v>0</v>
      </c>
      <c r="CQ65">
        <v>0</v>
      </c>
      <c r="CR65" t="s">
        <v>163</v>
      </c>
      <c r="CS65" t="s">
        <v>164</v>
      </c>
      <c r="CT65" t="s">
        <v>361</v>
      </c>
      <c r="CU65" t="s">
        <v>361</v>
      </c>
      <c r="CV65" t="s">
        <v>401</v>
      </c>
      <c r="CW65" t="s">
        <v>169</v>
      </c>
      <c r="CX65" t="s">
        <v>363</v>
      </c>
      <c r="CY65" t="s">
        <v>364</v>
      </c>
      <c r="CZ65" t="s">
        <v>402</v>
      </c>
      <c r="DA65" t="s">
        <v>173</v>
      </c>
      <c r="DB65" t="s">
        <v>174</v>
      </c>
      <c r="DC65" t="s">
        <v>175</v>
      </c>
      <c r="DD65" t="s">
        <v>176</v>
      </c>
      <c r="DE65" t="s">
        <v>366</v>
      </c>
      <c r="DF65" t="s">
        <v>178</v>
      </c>
      <c r="DG65">
        <f>Datos_Buffers[[#This Row],[buh_inventario_fisico]]-Datos_Buffers[[#This Row],[buh_buffer_actual]]</f>
        <v>-405</v>
      </c>
      <c r="DH65">
        <f>Datos_Buffers[[#This Row],[Diferencia Buffer Fisico]]*Datos_Buffers[[#This Row],[buh_ctv]]</f>
        <v>-6232.95</v>
      </c>
    </row>
    <row r="66" spans="1:112" x14ac:dyDescent="0.25">
      <c r="A66" t="s">
        <v>360</v>
      </c>
      <c r="B66" t="s">
        <v>156</v>
      </c>
      <c r="C66">
        <v>16</v>
      </c>
      <c r="D66" s="1">
        <v>42450</v>
      </c>
      <c r="E66" t="s">
        <v>157</v>
      </c>
      <c r="F66" t="s">
        <v>403</v>
      </c>
      <c r="H66" t="s">
        <v>131</v>
      </c>
      <c r="I66" t="s">
        <v>131</v>
      </c>
      <c r="J66" t="s">
        <v>131</v>
      </c>
      <c r="K66" t="s">
        <v>211</v>
      </c>
      <c r="L66" t="s">
        <v>160</v>
      </c>
      <c r="M66">
        <v>21.76</v>
      </c>
      <c r="N66">
        <v>33.82</v>
      </c>
      <c r="O66">
        <v>0</v>
      </c>
      <c r="P66" s="1">
        <v>0</v>
      </c>
      <c r="Q66" s="1">
        <v>0</v>
      </c>
      <c r="R66">
        <v>18</v>
      </c>
      <c r="S66">
        <v>16</v>
      </c>
      <c r="T66">
        <v>19</v>
      </c>
      <c r="U66">
        <v>15</v>
      </c>
      <c r="V66">
        <v>4</v>
      </c>
      <c r="W66">
        <v>1</v>
      </c>
      <c r="X66" t="s">
        <v>144</v>
      </c>
      <c r="Y66" t="s">
        <v>150</v>
      </c>
      <c r="AB66">
        <v>2.6</v>
      </c>
      <c r="AC66">
        <v>75</v>
      </c>
      <c r="AD66">
        <v>7.69</v>
      </c>
      <c r="AE66">
        <v>8.4600000000000009</v>
      </c>
      <c r="AF66">
        <v>0</v>
      </c>
      <c r="AG66">
        <v>0</v>
      </c>
      <c r="AH66">
        <v>0</v>
      </c>
      <c r="AK66" s="1"/>
      <c r="AL66" s="1"/>
      <c r="AM66" s="1"/>
      <c r="AQ66" t="s">
        <v>162</v>
      </c>
      <c r="AT66" t="s">
        <v>135</v>
      </c>
      <c r="AU66">
        <v>1</v>
      </c>
      <c r="AW66">
        <v>80</v>
      </c>
      <c r="AX66">
        <v>53</v>
      </c>
      <c r="AY66">
        <v>26</v>
      </c>
      <c r="AZ66" t="s">
        <v>138</v>
      </c>
      <c r="BA66" t="s">
        <v>139</v>
      </c>
      <c r="BB66">
        <v>60</v>
      </c>
      <c r="BF66">
        <v>64</v>
      </c>
      <c r="BG66">
        <v>0.2</v>
      </c>
      <c r="BH66">
        <v>24</v>
      </c>
      <c r="BI66">
        <v>0</v>
      </c>
      <c r="BJ66">
        <v>0</v>
      </c>
      <c r="BK66">
        <v>24</v>
      </c>
      <c r="BL66">
        <v>0</v>
      </c>
      <c r="BM66">
        <v>0</v>
      </c>
      <c r="BN66">
        <v>88</v>
      </c>
      <c r="BO66">
        <v>-0.1</v>
      </c>
      <c r="BP66">
        <v>0</v>
      </c>
      <c r="BQ66">
        <v>0</v>
      </c>
      <c r="BS66">
        <v>0</v>
      </c>
      <c r="BT66">
        <v>17</v>
      </c>
      <c r="BY66">
        <v>0</v>
      </c>
      <c r="BZ66">
        <v>0</v>
      </c>
      <c r="CA66">
        <v>0</v>
      </c>
      <c r="CB66">
        <v>1.4</v>
      </c>
      <c r="CC66">
        <v>0</v>
      </c>
      <c r="CD66">
        <v>1</v>
      </c>
      <c r="CE66" s="1">
        <v>42422</v>
      </c>
      <c r="CF66" s="1">
        <v>42422</v>
      </c>
      <c r="CG66" s="1">
        <v>42422</v>
      </c>
      <c r="CH66" s="1">
        <v>42555</v>
      </c>
      <c r="CI66" s="1"/>
      <c r="CJ66" s="1"/>
      <c r="CK66">
        <v>0.18</v>
      </c>
      <c r="CL66">
        <v>0</v>
      </c>
      <c r="CM66">
        <v>0</v>
      </c>
      <c r="CN66">
        <v>0</v>
      </c>
      <c r="CO66">
        <v>0.11</v>
      </c>
      <c r="CP66">
        <v>0.17</v>
      </c>
      <c r="CQ66">
        <v>0</v>
      </c>
      <c r="CR66" t="s">
        <v>163</v>
      </c>
      <c r="CS66" t="s">
        <v>164</v>
      </c>
      <c r="CT66" t="s">
        <v>361</v>
      </c>
      <c r="CU66" t="s">
        <v>361</v>
      </c>
      <c r="CV66" t="s">
        <v>404</v>
      </c>
      <c r="CW66" t="s">
        <v>169</v>
      </c>
      <c r="CX66" t="s">
        <v>363</v>
      </c>
      <c r="CY66" t="s">
        <v>364</v>
      </c>
      <c r="CZ66" t="s">
        <v>405</v>
      </c>
      <c r="DA66" t="s">
        <v>173</v>
      </c>
      <c r="DB66" t="s">
        <v>174</v>
      </c>
      <c r="DC66" t="s">
        <v>175</v>
      </c>
      <c r="DD66" t="s">
        <v>176</v>
      </c>
      <c r="DE66" t="s">
        <v>366</v>
      </c>
      <c r="DF66" t="s">
        <v>178</v>
      </c>
      <c r="DG66">
        <f>Datos_Buffers[[#This Row],[buh_inventario_fisico]]-Datos_Buffers[[#This Row],[buh_buffer_actual]]</f>
        <v>-16</v>
      </c>
      <c r="DH66">
        <f>Datos_Buffers[[#This Row],[Diferencia Buffer Fisico]]*Datos_Buffers[[#This Row],[buh_ctv]]</f>
        <v>-348.16</v>
      </c>
    </row>
    <row r="67" spans="1:112" x14ac:dyDescent="0.25">
      <c r="A67" t="s">
        <v>360</v>
      </c>
      <c r="B67" t="s">
        <v>156</v>
      </c>
      <c r="C67">
        <v>16</v>
      </c>
      <c r="D67" s="1">
        <v>42450</v>
      </c>
      <c r="E67" t="s">
        <v>157</v>
      </c>
      <c r="F67" t="s">
        <v>406</v>
      </c>
      <c r="H67" t="s">
        <v>131</v>
      </c>
      <c r="I67" t="s">
        <v>131</v>
      </c>
      <c r="J67" t="s">
        <v>131</v>
      </c>
      <c r="K67" t="s">
        <v>211</v>
      </c>
      <c r="L67" t="s">
        <v>160</v>
      </c>
      <c r="M67">
        <v>7.22</v>
      </c>
      <c r="N67">
        <v>11.5</v>
      </c>
      <c r="O67">
        <v>0</v>
      </c>
      <c r="P67" s="1">
        <v>0</v>
      </c>
      <c r="Q67" s="1">
        <v>0</v>
      </c>
      <c r="R67">
        <v>18</v>
      </c>
      <c r="S67">
        <v>16</v>
      </c>
      <c r="T67">
        <v>19</v>
      </c>
      <c r="U67">
        <v>15</v>
      </c>
      <c r="V67">
        <v>4</v>
      </c>
      <c r="W67">
        <v>1</v>
      </c>
      <c r="X67" t="s">
        <v>144</v>
      </c>
      <c r="Y67" t="s">
        <v>150</v>
      </c>
      <c r="AB67">
        <v>12.9</v>
      </c>
      <c r="AC67">
        <v>368</v>
      </c>
      <c r="AD67">
        <v>5.81</v>
      </c>
      <c r="AE67">
        <v>7.42</v>
      </c>
      <c r="AF67">
        <v>0.97</v>
      </c>
      <c r="AG67">
        <v>12</v>
      </c>
      <c r="AH67">
        <v>0</v>
      </c>
      <c r="AK67" s="1"/>
      <c r="AL67" s="1"/>
      <c r="AM67" s="1"/>
      <c r="AP67">
        <v>50</v>
      </c>
      <c r="AQ67" t="s">
        <v>162</v>
      </c>
      <c r="AS67">
        <v>10</v>
      </c>
      <c r="AT67" t="s">
        <v>135</v>
      </c>
      <c r="AU67">
        <v>1</v>
      </c>
      <c r="AW67">
        <v>300</v>
      </c>
      <c r="AX67">
        <v>200</v>
      </c>
      <c r="AY67">
        <v>99</v>
      </c>
      <c r="AZ67" t="s">
        <v>142</v>
      </c>
      <c r="BA67" t="s">
        <v>139</v>
      </c>
      <c r="BB67">
        <v>194</v>
      </c>
      <c r="BF67">
        <v>93</v>
      </c>
      <c r="BG67">
        <v>0.69</v>
      </c>
      <c r="BH67">
        <v>290</v>
      </c>
      <c r="BI67">
        <v>0</v>
      </c>
      <c r="BJ67">
        <v>240</v>
      </c>
      <c r="BK67">
        <v>50</v>
      </c>
      <c r="BL67">
        <v>0</v>
      </c>
      <c r="BM67">
        <v>0</v>
      </c>
      <c r="BN67">
        <v>383</v>
      </c>
      <c r="BO67">
        <v>-0.28000000000000003</v>
      </c>
      <c r="BP67">
        <v>0</v>
      </c>
      <c r="BQ67">
        <v>0</v>
      </c>
      <c r="BS67">
        <v>0</v>
      </c>
      <c r="BT67">
        <v>63</v>
      </c>
      <c r="BY67">
        <v>25.68</v>
      </c>
      <c r="BZ67">
        <v>0</v>
      </c>
      <c r="CA67">
        <v>0</v>
      </c>
      <c r="CB67">
        <v>1.5</v>
      </c>
      <c r="CC67">
        <v>0</v>
      </c>
      <c r="CD67">
        <v>1</v>
      </c>
      <c r="CE67" s="1">
        <v>42422</v>
      </c>
      <c r="CF67" s="1">
        <v>42422</v>
      </c>
      <c r="CG67" s="1">
        <v>42422</v>
      </c>
      <c r="CH67" s="1">
        <v>42555</v>
      </c>
      <c r="CI67" s="1"/>
      <c r="CJ67" s="1"/>
      <c r="CK67">
        <v>0.15</v>
      </c>
      <c r="CL67">
        <v>0</v>
      </c>
      <c r="CM67">
        <v>0</v>
      </c>
      <c r="CN67">
        <v>0.06</v>
      </c>
      <c r="CO67">
        <v>0.22</v>
      </c>
      <c r="CP67">
        <v>0</v>
      </c>
      <c r="CQ67">
        <v>0</v>
      </c>
      <c r="CR67" t="s">
        <v>163</v>
      </c>
      <c r="CS67" t="s">
        <v>164</v>
      </c>
      <c r="CT67" t="s">
        <v>361</v>
      </c>
      <c r="CU67" t="s">
        <v>361</v>
      </c>
      <c r="CV67" t="s">
        <v>407</v>
      </c>
      <c r="CW67" t="s">
        <v>169</v>
      </c>
      <c r="CX67" t="s">
        <v>363</v>
      </c>
      <c r="CY67" t="s">
        <v>364</v>
      </c>
      <c r="CZ67" t="s">
        <v>408</v>
      </c>
      <c r="DA67" t="s">
        <v>173</v>
      </c>
      <c r="DB67" t="s">
        <v>174</v>
      </c>
      <c r="DC67" t="s">
        <v>175</v>
      </c>
      <c r="DD67" t="s">
        <v>176</v>
      </c>
      <c r="DE67" t="s">
        <v>366</v>
      </c>
      <c r="DF67" t="s">
        <v>178</v>
      </c>
      <c r="DG67">
        <f>Datos_Buffers[[#This Row],[buh_inventario_fisico]]-Datos_Buffers[[#This Row],[buh_buffer_actual]]</f>
        <v>-207</v>
      </c>
      <c r="DH67">
        <f>Datos_Buffers[[#This Row],[Diferencia Buffer Fisico]]*Datos_Buffers[[#This Row],[buh_ctv]]</f>
        <v>-1494.54</v>
      </c>
    </row>
    <row r="68" spans="1:112" x14ac:dyDescent="0.25">
      <c r="A68" t="s">
        <v>360</v>
      </c>
      <c r="B68" t="s">
        <v>156</v>
      </c>
      <c r="C68">
        <v>16</v>
      </c>
      <c r="D68" s="1">
        <v>42450</v>
      </c>
      <c r="E68" t="s">
        <v>157</v>
      </c>
      <c r="F68" t="s">
        <v>409</v>
      </c>
      <c r="H68" t="s">
        <v>131</v>
      </c>
      <c r="I68" t="s">
        <v>131</v>
      </c>
      <c r="J68" t="s">
        <v>131</v>
      </c>
      <c r="K68" t="s">
        <v>211</v>
      </c>
      <c r="L68" t="s">
        <v>160</v>
      </c>
      <c r="M68">
        <v>8.85</v>
      </c>
      <c r="N68">
        <v>13.49</v>
      </c>
      <c r="O68">
        <v>0</v>
      </c>
      <c r="P68" s="1">
        <v>0</v>
      </c>
      <c r="Q68" s="1">
        <v>0</v>
      </c>
      <c r="R68">
        <v>18</v>
      </c>
      <c r="S68">
        <v>16</v>
      </c>
      <c r="T68">
        <v>19</v>
      </c>
      <c r="U68">
        <v>15</v>
      </c>
      <c r="V68">
        <v>4</v>
      </c>
      <c r="W68">
        <v>1</v>
      </c>
      <c r="Y68" t="s">
        <v>359</v>
      </c>
      <c r="AB68">
        <v>2.6</v>
      </c>
      <c r="AC68">
        <v>75</v>
      </c>
      <c r="AD68">
        <v>5.87</v>
      </c>
      <c r="AE68">
        <v>16.54</v>
      </c>
      <c r="AF68">
        <v>5.38</v>
      </c>
      <c r="AG68">
        <v>0</v>
      </c>
      <c r="AH68">
        <v>0</v>
      </c>
      <c r="AK68" s="1"/>
      <c r="AL68" s="1"/>
      <c r="AM68" s="1"/>
      <c r="AP68">
        <v>56</v>
      </c>
      <c r="AQ68" t="s">
        <v>162</v>
      </c>
      <c r="AS68">
        <v>8</v>
      </c>
      <c r="AT68" t="s">
        <v>135</v>
      </c>
      <c r="AU68">
        <v>1</v>
      </c>
      <c r="AW68">
        <v>61</v>
      </c>
      <c r="AX68">
        <v>41</v>
      </c>
      <c r="AY68">
        <v>20</v>
      </c>
      <c r="AZ68" t="s">
        <v>139</v>
      </c>
      <c r="BA68" t="s">
        <v>139</v>
      </c>
      <c r="BB68">
        <v>107</v>
      </c>
      <c r="BF68">
        <v>124</v>
      </c>
      <c r="BG68">
        <v>-1.03</v>
      </c>
      <c r="BH68">
        <v>48</v>
      </c>
      <c r="BI68">
        <v>0</v>
      </c>
      <c r="BJ68">
        <v>0</v>
      </c>
      <c r="BK68">
        <v>48</v>
      </c>
      <c r="BL68">
        <v>0</v>
      </c>
      <c r="BM68">
        <v>0</v>
      </c>
      <c r="BN68">
        <v>172</v>
      </c>
      <c r="BO68">
        <v>-1.82</v>
      </c>
      <c r="BP68">
        <v>0</v>
      </c>
      <c r="BQ68">
        <v>0</v>
      </c>
      <c r="BS68">
        <v>0</v>
      </c>
      <c r="BT68">
        <v>13</v>
      </c>
      <c r="BY68">
        <v>0</v>
      </c>
      <c r="BZ68">
        <v>557.54999999999995</v>
      </c>
      <c r="CA68">
        <v>0</v>
      </c>
      <c r="CB68">
        <v>1.32</v>
      </c>
      <c r="CC68">
        <v>0</v>
      </c>
      <c r="CD68">
        <v>1</v>
      </c>
      <c r="CE68" s="1">
        <v>42096</v>
      </c>
      <c r="CF68" s="1">
        <v>42317</v>
      </c>
      <c r="CG68" s="1">
        <v>42317</v>
      </c>
      <c r="CH68" s="1">
        <v>42450</v>
      </c>
      <c r="CI68" s="1"/>
      <c r="CJ68" s="1"/>
      <c r="CK68">
        <v>0.22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 t="s">
        <v>163</v>
      </c>
      <c r="CS68" t="s">
        <v>164</v>
      </c>
      <c r="CT68" t="s">
        <v>361</v>
      </c>
      <c r="CU68" t="s">
        <v>361</v>
      </c>
      <c r="CV68" t="s">
        <v>410</v>
      </c>
      <c r="CW68" t="s">
        <v>169</v>
      </c>
      <c r="CX68" t="s">
        <v>363</v>
      </c>
      <c r="CY68" t="s">
        <v>364</v>
      </c>
      <c r="CZ68" t="s">
        <v>411</v>
      </c>
      <c r="DA68" t="s">
        <v>173</v>
      </c>
      <c r="DB68" t="s">
        <v>174</v>
      </c>
      <c r="DC68" t="s">
        <v>175</v>
      </c>
      <c r="DD68" t="s">
        <v>176</v>
      </c>
      <c r="DE68" t="s">
        <v>366</v>
      </c>
      <c r="DF68" t="s">
        <v>178</v>
      </c>
      <c r="DG68">
        <f>Datos_Buffers[[#This Row],[buh_inventario_fisico]]-Datos_Buffers[[#This Row],[buh_buffer_actual]]</f>
        <v>63</v>
      </c>
      <c r="DH68">
        <f>Datos_Buffers[[#This Row],[Diferencia Buffer Fisico]]*Datos_Buffers[[#This Row],[buh_ctv]]</f>
        <v>557.54999999999995</v>
      </c>
    </row>
    <row r="69" spans="1:112" x14ac:dyDescent="0.25">
      <c r="A69" t="s">
        <v>360</v>
      </c>
      <c r="B69" t="s">
        <v>156</v>
      </c>
      <c r="C69">
        <v>16</v>
      </c>
      <c r="D69" s="1">
        <v>42450</v>
      </c>
      <c r="E69" t="s">
        <v>157</v>
      </c>
      <c r="F69" t="s">
        <v>412</v>
      </c>
      <c r="H69" t="s">
        <v>131</v>
      </c>
      <c r="I69" t="s">
        <v>131</v>
      </c>
      <c r="J69" t="s">
        <v>131</v>
      </c>
      <c r="K69" t="s">
        <v>211</v>
      </c>
      <c r="L69" t="s">
        <v>160</v>
      </c>
      <c r="M69">
        <v>14.39</v>
      </c>
      <c r="N69">
        <v>22.9</v>
      </c>
      <c r="O69">
        <v>0</v>
      </c>
      <c r="P69" s="1">
        <v>0</v>
      </c>
      <c r="Q69" s="1">
        <v>0</v>
      </c>
      <c r="R69">
        <v>18</v>
      </c>
      <c r="S69">
        <v>16</v>
      </c>
      <c r="T69">
        <v>19</v>
      </c>
      <c r="U69">
        <v>15</v>
      </c>
      <c r="V69">
        <v>4</v>
      </c>
      <c r="W69">
        <v>1</v>
      </c>
      <c r="X69" t="s">
        <v>144</v>
      </c>
      <c r="Y69" t="s">
        <v>150</v>
      </c>
      <c r="AB69">
        <v>21.9</v>
      </c>
      <c r="AC69">
        <v>625</v>
      </c>
      <c r="AD69">
        <v>5.35</v>
      </c>
      <c r="AE69">
        <v>7.04</v>
      </c>
      <c r="AF69">
        <v>0.62</v>
      </c>
      <c r="AG69">
        <v>12</v>
      </c>
      <c r="AH69">
        <v>0</v>
      </c>
      <c r="AK69" s="1"/>
      <c r="AL69" s="1"/>
      <c r="AM69" s="1"/>
      <c r="AP69">
        <v>54</v>
      </c>
      <c r="AQ69" t="s">
        <v>162</v>
      </c>
      <c r="AS69">
        <v>6</v>
      </c>
      <c r="AT69" t="s">
        <v>135</v>
      </c>
      <c r="AU69">
        <v>1</v>
      </c>
      <c r="AW69">
        <v>469</v>
      </c>
      <c r="AX69">
        <v>312</v>
      </c>
      <c r="AY69">
        <v>155</v>
      </c>
      <c r="AZ69" t="s">
        <v>142</v>
      </c>
      <c r="BA69" t="s">
        <v>139</v>
      </c>
      <c r="BB69">
        <v>352</v>
      </c>
      <c r="BF69">
        <v>65</v>
      </c>
      <c r="BG69">
        <v>0.86</v>
      </c>
      <c r="BH69">
        <v>552</v>
      </c>
      <c r="BI69">
        <v>0</v>
      </c>
      <c r="BJ69">
        <v>252</v>
      </c>
      <c r="BK69">
        <v>300</v>
      </c>
      <c r="BL69">
        <v>0</v>
      </c>
      <c r="BM69">
        <v>0</v>
      </c>
      <c r="BN69">
        <v>617</v>
      </c>
      <c r="BO69">
        <v>-0.32</v>
      </c>
      <c r="BP69">
        <v>0</v>
      </c>
      <c r="BQ69">
        <v>0</v>
      </c>
      <c r="BS69">
        <v>0</v>
      </c>
      <c r="BT69">
        <v>99</v>
      </c>
      <c r="BY69">
        <v>765.9</v>
      </c>
      <c r="BZ69">
        <v>0</v>
      </c>
      <c r="CA69">
        <v>0</v>
      </c>
      <c r="CB69">
        <v>1.49</v>
      </c>
      <c r="CC69">
        <v>0</v>
      </c>
      <c r="CD69">
        <v>1</v>
      </c>
      <c r="CE69" s="1">
        <v>42422</v>
      </c>
      <c r="CF69" s="1">
        <v>42422</v>
      </c>
      <c r="CG69" s="1">
        <v>42422</v>
      </c>
      <c r="CH69" s="1">
        <v>42555</v>
      </c>
      <c r="CI69" s="1"/>
      <c r="CJ69" s="1"/>
      <c r="CK69">
        <v>0.17</v>
      </c>
      <c r="CL69">
        <v>0</v>
      </c>
      <c r="CM69">
        <v>0</v>
      </c>
      <c r="CN69">
        <v>0.28000000000000003</v>
      </c>
      <c r="CO69">
        <v>0</v>
      </c>
      <c r="CP69">
        <v>0</v>
      </c>
      <c r="CQ69">
        <v>0</v>
      </c>
      <c r="CR69" t="s">
        <v>163</v>
      </c>
      <c r="CS69" t="s">
        <v>164</v>
      </c>
      <c r="CT69" t="s">
        <v>361</v>
      </c>
      <c r="CU69" t="s">
        <v>361</v>
      </c>
      <c r="CV69" t="s">
        <v>413</v>
      </c>
      <c r="CW69" t="s">
        <v>169</v>
      </c>
      <c r="CX69" t="s">
        <v>363</v>
      </c>
      <c r="CY69" t="s">
        <v>364</v>
      </c>
      <c r="CZ69" t="s">
        <v>414</v>
      </c>
      <c r="DA69" t="s">
        <v>173</v>
      </c>
      <c r="DB69" t="s">
        <v>174</v>
      </c>
      <c r="DC69" t="s">
        <v>175</v>
      </c>
      <c r="DD69" t="s">
        <v>176</v>
      </c>
      <c r="DE69" t="s">
        <v>366</v>
      </c>
      <c r="DF69" t="s">
        <v>178</v>
      </c>
      <c r="DG69">
        <f>Datos_Buffers[[#This Row],[buh_inventario_fisico]]-Datos_Buffers[[#This Row],[buh_buffer_actual]]</f>
        <v>-404</v>
      </c>
      <c r="DH69">
        <f>Datos_Buffers[[#This Row],[Diferencia Buffer Fisico]]*Datos_Buffers[[#This Row],[buh_ctv]]</f>
        <v>-5813.56</v>
      </c>
    </row>
    <row r="70" spans="1:112" x14ac:dyDescent="0.25">
      <c r="A70" t="s">
        <v>360</v>
      </c>
      <c r="B70" t="s">
        <v>156</v>
      </c>
      <c r="C70">
        <v>16</v>
      </c>
      <c r="D70" s="1">
        <v>42450</v>
      </c>
      <c r="E70" t="s">
        <v>157</v>
      </c>
      <c r="F70" t="s">
        <v>415</v>
      </c>
      <c r="H70" t="s">
        <v>131</v>
      </c>
      <c r="I70" t="s">
        <v>131</v>
      </c>
      <c r="J70" t="s">
        <v>131</v>
      </c>
      <c r="K70" t="s">
        <v>211</v>
      </c>
      <c r="L70" t="s">
        <v>160</v>
      </c>
      <c r="M70">
        <v>13.46</v>
      </c>
      <c r="N70">
        <v>20.95</v>
      </c>
      <c r="O70">
        <v>0</v>
      </c>
      <c r="P70" s="1">
        <v>0</v>
      </c>
      <c r="Q70" s="1">
        <v>0</v>
      </c>
      <c r="R70">
        <v>18</v>
      </c>
      <c r="S70">
        <v>16</v>
      </c>
      <c r="T70">
        <v>19</v>
      </c>
      <c r="U70">
        <v>15</v>
      </c>
      <c r="V70">
        <v>4</v>
      </c>
      <c r="W70">
        <v>1</v>
      </c>
      <c r="X70" t="s">
        <v>132</v>
      </c>
      <c r="Y70" t="s">
        <v>359</v>
      </c>
      <c r="AB70">
        <v>6.5</v>
      </c>
      <c r="AC70">
        <v>186</v>
      </c>
      <c r="AD70">
        <v>5.12</v>
      </c>
      <c r="AE70">
        <v>6.35</v>
      </c>
      <c r="AF70">
        <v>2.08</v>
      </c>
      <c r="AG70">
        <v>0</v>
      </c>
      <c r="AH70">
        <v>0</v>
      </c>
      <c r="AK70" s="1"/>
      <c r="AL70" s="1"/>
      <c r="AM70" s="1"/>
      <c r="AP70">
        <v>54</v>
      </c>
      <c r="AQ70" t="s">
        <v>162</v>
      </c>
      <c r="AS70">
        <v>6</v>
      </c>
      <c r="AT70" t="s">
        <v>135</v>
      </c>
      <c r="AU70">
        <v>1</v>
      </c>
      <c r="AW70">
        <v>133</v>
      </c>
      <c r="AX70">
        <v>88</v>
      </c>
      <c r="AY70">
        <v>44</v>
      </c>
      <c r="AZ70" t="s">
        <v>136</v>
      </c>
      <c r="BA70" t="s">
        <v>139</v>
      </c>
      <c r="BB70">
        <v>270</v>
      </c>
      <c r="BF70">
        <v>57</v>
      </c>
      <c r="BG70">
        <v>0.56999999999999995</v>
      </c>
      <c r="BH70">
        <v>108</v>
      </c>
      <c r="BI70">
        <v>0</v>
      </c>
      <c r="BJ70">
        <v>78</v>
      </c>
      <c r="BK70">
        <v>30</v>
      </c>
      <c r="BL70">
        <v>0</v>
      </c>
      <c r="BM70">
        <v>0</v>
      </c>
      <c r="BN70">
        <v>165</v>
      </c>
      <c r="BO70">
        <v>-0.24</v>
      </c>
      <c r="BP70">
        <v>0</v>
      </c>
      <c r="BQ70">
        <v>0</v>
      </c>
      <c r="BS70">
        <v>0</v>
      </c>
      <c r="BT70">
        <v>28</v>
      </c>
      <c r="BY70">
        <v>0</v>
      </c>
      <c r="BZ70">
        <v>0</v>
      </c>
      <c r="CA70">
        <v>0</v>
      </c>
      <c r="CB70">
        <v>1.41</v>
      </c>
      <c r="CC70">
        <v>0</v>
      </c>
      <c r="CD70">
        <v>1</v>
      </c>
      <c r="CE70" s="1">
        <v>42096</v>
      </c>
      <c r="CF70" s="1">
        <v>42317</v>
      </c>
      <c r="CG70" s="1">
        <v>42317</v>
      </c>
      <c r="CH70" s="1">
        <v>42450</v>
      </c>
      <c r="CI70" s="1"/>
      <c r="CJ70" s="1"/>
      <c r="CK70">
        <v>0.31</v>
      </c>
      <c r="CL70">
        <v>0</v>
      </c>
      <c r="CM70">
        <v>0</v>
      </c>
      <c r="CN70">
        <v>0</v>
      </c>
      <c r="CO70">
        <v>0.48</v>
      </c>
      <c r="CP70">
        <v>0.4</v>
      </c>
      <c r="CQ70">
        <v>0.12</v>
      </c>
      <c r="CR70" t="s">
        <v>163</v>
      </c>
      <c r="CS70" t="s">
        <v>164</v>
      </c>
      <c r="CT70" t="s">
        <v>361</v>
      </c>
      <c r="CU70" t="s">
        <v>361</v>
      </c>
      <c r="CV70" t="s">
        <v>416</v>
      </c>
      <c r="CW70" t="s">
        <v>169</v>
      </c>
      <c r="CX70" t="s">
        <v>363</v>
      </c>
      <c r="CY70" t="s">
        <v>364</v>
      </c>
      <c r="CZ70" t="s">
        <v>417</v>
      </c>
      <c r="DA70" t="s">
        <v>173</v>
      </c>
      <c r="DB70" t="s">
        <v>174</v>
      </c>
      <c r="DC70" t="s">
        <v>175</v>
      </c>
      <c r="DD70" t="s">
        <v>176</v>
      </c>
      <c r="DE70" t="s">
        <v>366</v>
      </c>
      <c r="DF70" t="s">
        <v>178</v>
      </c>
      <c r="DG70">
        <f>Datos_Buffers[[#This Row],[buh_inventario_fisico]]-Datos_Buffers[[#This Row],[buh_buffer_actual]]</f>
        <v>-76</v>
      </c>
      <c r="DH70">
        <f>Datos_Buffers[[#This Row],[Diferencia Buffer Fisico]]*Datos_Buffers[[#This Row],[buh_ctv]]</f>
        <v>-1022.96</v>
      </c>
    </row>
    <row r="71" spans="1:112" x14ac:dyDescent="0.25">
      <c r="A71" t="s">
        <v>360</v>
      </c>
      <c r="B71" t="s">
        <v>156</v>
      </c>
      <c r="C71">
        <v>16</v>
      </c>
      <c r="D71" s="1">
        <v>42450</v>
      </c>
      <c r="E71" t="s">
        <v>157</v>
      </c>
      <c r="F71" t="s">
        <v>418</v>
      </c>
      <c r="H71" t="s">
        <v>131</v>
      </c>
      <c r="I71" t="s">
        <v>131</v>
      </c>
      <c r="J71" t="s">
        <v>131</v>
      </c>
      <c r="K71" t="s">
        <v>211</v>
      </c>
      <c r="L71" t="s">
        <v>160</v>
      </c>
      <c r="M71">
        <v>16.809999999999999</v>
      </c>
      <c r="N71">
        <v>27.5</v>
      </c>
      <c r="O71">
        <v>0</v>
      </c>
      <c r="P71" s="1">
        <v>0</v>
      </c>
      <c r="Q71" s="1">
        <v>0</v>
      </c>
      <c r="R71">
        <v>18</v>
      </c>
      <c r="S71">
        <v>16</v>
      </c>
      <c r="T71">
        <v>19</v>
      </c>
      <c r="U71">
        <v>15</v>
      </c>
      <c r="V71">
        <v>4</v>
      </c>
      <c r="W71">
        <v>1</v>
      </c>
      <c r="X71" t="s">
        <v>144</v>
      </c>
      <c r="Y71" t="s">
        <v>150</v>
      </c>
      <c r="AB71">
        <v>26.5</v>
      </c>
      <c r="AC71">
        <v>756</v>
      </c>
      <c r="AD71">
        <v>10.11</v>
      </c>
      <c r="AE71">
        <v>5.43</v>
      </c>
      <c r="AF71">
        <v>0.53</v>
      </c>
      <c r="AG71">
        <v>0</v>
      </c>
      <c r="AH71">
        <v>0</v>
      </c>
      <c r="AK71" s="1"/>
      <c r="AL71" s="1"/>
      <c r="AM71" s="1"/>
      <c r="AP71">
        <v>56</v>
      </c>
      <c r="AQ71" t="s">
        <v>162</v>
      </c>
      <c r="AS71">
        <v>8</v>
      </c>
      <c r="AT71" t="s">
        <v>135</v>
      </c>
      <c r="AU71">
        <v>1</v>
      </c>
      <c r="AW71">
        <v>1072</v>
      </c>
      <c r="AX71">
        <v>713</v>
      </c>
      <c r="AY71">
        <v>354</v>
      </c>
      <c r="AZ71" t="s">
        <v>142</v>
      </c>
      <c r="BA71" t="s">
        <v>136</v>
      </c>
      <c r="BB71">
        <v>806</v>
      </c>
      <c r="BF71">
        <v>128</v>
      </c>
      <c r="BG71">
        <v>0.88</v>
      </c>
      <c r="BH71">
        <v>448</v>
      </c>
      <c r="BI71">
        <v>0</v>
      </c>
      <c r="BJ71">
        <v>296</v>
      </c>
      <c r="BK71">
        <v>152</v>
      </c>
      <c r="BL71">
        <v>0</v>
      </c>
      <c r="BM71">
        <v>0</v>
      </c>
      <c r="BN71">
        <v>576</v>
      </c>
      <c r="BO71">
        <v>0.46</v>
      </c>
      <c r="BP71">
        <v>0</v>
      </c>
      <c r="BQ71">
        <v>0</v>
      </c>
      <c r="BS71">
        <v>496</v>
      </c>
      <c r="BT71">
        <v>226</v>
      </c>
      <c r="BY71">
        <v>2415.94</v>
      </c>
      <c r="BZ71">
        <v>0</v>
      </c>
      <c r="CA71">
        <v>0</v>
      </c>
      <c r="CB71">
        <v>1.61</v>
      </c>
      <c r="CC71">
        <v>0</v>
      </c>
      <c r="CD71">
        <v>1</v>
      </c>
      <c r="CE71" s="1">
        <v>42422</v>
      </c>
      <c r="CF71" s="1">
        <v>42422</v>
      </c>
      <c r="CG71" s="1">
        <v>42422</v>
      </c>
      <c r="CH71" s="1">
        <v>42555</v>
      </c>
      <c r="CI71" s="1"/>
      <c r="CJ71" s="1"/>
      <c r="CK71">
        <v>0.17</v>
      </c>
      <c r="CL71">
        <v>0</v>
      </c>
      <c r="CM71">
        <v>0</v>
      </c>
      <c r="CN71">
        <v>0.28000000000000003</v>
      </c>
      <c r="CO71">
        <v>0</v>
      </c>
      <c r="CP71">
        <v>0</v>
      </c>
      <c r="CQ71">
        <v>0</v>
      </c>
      <c r="CR71" t="s">
        <v>163</v>
      </c>
      <c r="CS71" t="s">
        <v>164</v>
      </c>
      <c r="CT71" t="s">
        <v>361</v>
      </c>
      <c r="CU71" t="s">
        <v>361</v>
      </c>
      <c r="CV71" t="s">
        <v>419</v>
      </c>
      <c r="CW71" t="s">
        <v>169</v>
      </c>
      <c r="CX71" t="s">
        <v>363</v>
      </c>
      <c r="CY71" t="s">
        <v>364</v>
      </c>
      <c r="CZ71" t="s">
        <v>369</v>
      </c>
      <c r="DA71" t="s">
        <v>173</v>
      </c>
      <c r="DB71" t="s">
        <v>174</v>
      </c>
      <c r="DC71" t="s">
        <v>175</v>
      </c>
      <c r="DD71" t="s">
        <v>176</v>
      </c>
      <c r="DE71" t="s">
        <v>366</v>
      </c>
      <c r="DF71" t="s">
        <v>178</v>
      </c>
      <c r="DG71">
        <f>Datos_Buffers[[#This Row],[buh_inventario_fisico]]-Datos_Buffers[[#This Row],[buh_buffer_actual]]</f>
        <v>-944</v>
      </c>
      <c r="DH71">
        <f>Datos_Buffers[[#This Row],[Diferencia Buffer Fisico]]*Datos_Buffers[[#This Row],[buh_ctv]]</f>
        <v>-15868.64</v>
      </c>
    </row>
    <row r="72" spans="1:112" x14ac:dyDescent="0.25">
      <c r="A72" t="s">
        <v>360</v>
      </c>
      <c r="B72" t="s">
        <v>156</v>
      </c>
      <c r="C72">
        <v>16</v>
      </c>
      <c r="D72" s="1">
        <v>42450</v>
      </c>
      <c r="E72" t="s">
        <v>157</v>
      </c>
      <c r="F72" t="s">
        <v>420</v>
      </c>
      <c r="H72" t="s">
        <v>131</v>
      </c>
      <c r="I72" t="s">
        <v>131</v>
      </c>
      <c r="J72" t="s">
        <v>131</v>
      </c>
      <c r="K72" t="s">
        <v>211</v>
      </c>
      <c r="L72" t="s">
        <v>160</v>
      </c>
      <c r="M72">
        <v>6.05</v>
      </c>
      <c r="N72">
        <v>9.99</v>
      </c>
      <c r="O72">
        <v>0</v>
      </c>
      <c r="P72" s="1">
        <v>0</v>
      </c>
      <c r="Q72" s="1">
        <v>0</v>
      </c>
      <c r="R72">
        <v>18</v>
      </c>
      <c r="S72">
        <v>16</v>
      </c>
      <c r="T72">
        <v>19</v>
      </c>
      <c r="U72">
        <v>15</v>
      </c>
      <c r="V72">
        <v>4</v>
      </c>
      <c r="W72">
        <v>1</v>
      </c>
      <c r="X72" t="s">
        <v>144</v>
      </c>
      <c r="Y72" t="s">
        <v>150</v>
      </c>
      <c r="AB72">
        <v>18.2</v>
      </c>
      <c r="AC72">
        <v>519</v>
      </c>
      <c r="AD72">
        <v>7.17</v>
      </c>
      <c r="AE72">
        <v>7.42</v>
      </c>
      <c r="AF72">
        <v>0.82</v>
      </c>
      <c r="AG72">
        <v>0</v>
      </c>
      <c r="AH72">
        <v>0</v>
      </c>
      <c r="AK72" s="1"/>
      <c r="AL72" s="1"/>
      <c r="AM72" s="1">
        <v>41884</v>
      </c>
      <c r="AP72">
        <v>60</v>
      </c>
      <c r="AQ72" t="s">
        <v>162</v>
      </c>
      <c r="AS72">
        <v>20</v>
      </c>
      <c r="AT72" t="s">
        <v>135</v>
      </c>
      <c r="AU72">
        <v>1</v>
      </c>
      <c r="AW72">
        <v>522</v>
      </c>
      <c r="AX72">
        <v>347</v>
      </c>
      <c r="AY72">
        <v>172</v>
      </c>
      <c r="AZ72" t="s">
        <v>136</v>
      </c>
      <c r="BA72" t="s">
        <v>139</v>
      </c>
      <c r="BB72">
        <v>392</v>
      </c>
      <c r="BF72">
        <v>320</v>
      </c>
      <c r="BG72">
        <v>0.39</v>
      </c>
      <c r="BH72">
        <v>220</v>
      </c>
      <c r="BI72">
        <v>0</v>
      </c>
      <c r="BJ72">
        <v>140</v>
      </c>
      <c r="BK72">
        <v>80</v>
      </c>
      <c r="BL72">
        <v>0</v>
      </c>
      <c r="BM72">
        <v>0</v>
      </c>
      <c r="BN72">
        <v>540</v>
      </c>
      <c r="BO72">
        <v>-0.03</v>
      </c>
      <c r="BP72">
        <v>0</v>
      </c>
      <c r="BQ72">
        <v>0</v>
      </c>
      <c r="BS72">
        <v>0</v>
      </c>
      <c r="BT72">
        <v>110</v>
      </c>
      <c r="BY72">
        <v>0</v>
      </c>
      <c r="BZ72">
        <v>0</v>
      </c>
      <c r="CA72">
        <v>0</v>
      </c>
      <c r="CB72">
        <v>1.65</v>
      </c>
      <c r="CC72">
        <v>0</v>
      </c>
      <c r="CD72">
        <v>1</v>
      </c>
      <c r="CE72" s="1">
        <v>42422</v>
      </c>
      <c r="CF72" s="1">
        <v>42422</v>
      </c>
      <c r="CG72" s="1">
        <v>42422</v>
      </c>
      <c r="CH72" s="1">
        <v>42555</v>
      </c>
      <c r="CI72" s="1"/>
      <c r="CJ72" s="1"/>
      <c r="CK72">
        <v>0.11</v>
      </c>
      <c r="CL72">
        <v>0</v>
      </c>
      <c r="CM72">
        <v>0</v>
      </c>
      <c r="CN72">
        <v>0</v>
      </c>
      <c r="CO72">
        <v>0.23</v>
      </c>
      <c r="CP72">
        <v>0.05</v>
      </c>
      <c r="CQ72">
        <v>0</v>
      </c>
      <c r="CR72" t="s">
        <v>163</v>
      </c>
      <c r="CS72" t="s">
        <v>164</v>
      </c>
      <c r="CT72" t="s">
        <v>361</v>
      </c>
      <c r="CU72" t="s">
        <v>361</v>
      </c>
      <c r="CV72" t="s">
        <v>421</v>
      </c>
      <c r="CW72" t="s">
        <v>169</v>
      </c>
      <c r="CX72" t="s">
        <v>363</v>
      </c>
      <c r="CY72" t="s">
        <v>364</v>
      </c>
      <c r="CZ72" t="s">
        <v>375</v>
      </c>
      <c r="DA72" t="s">
        <v>173</v>
      </c>
      <c r="DB72" t="s">
        <v>174</v>
      </c>
      <c r="DC72" t="s">
        <v>175</v>
      </c>
      <c r="DD72" t="s">
        <v>176</v>
      </c>
      <c r="DE72" t="s">
        <v>366</v>
      </c>
      <c r="DF72" t="s">
        <v>178</v>
      </c>
      <c r="DG72">
        <f>Datos_Buffers[[#This Row],[buh_inventario_fisico]]-Datos_Buffers[[#This Row],[buh_buffer_actual]]</f>
        <v>-202</v>
      </c>
      <c r="DH72">
        <f>Datos_Buffers[[#This Row],[Diferencia Buffer Fisico]]*Datos_Buffers[[#This Row],[buh_ctv]]</f>
        <v>-1222.0999999999999</v>
      </c>
    </row>
    <row r="73" spans="1:112" x14ac:dyDescent="0.25">
      <c r="A73" t="s">
        <v>360</v>
      </c>
      <c r="B73" t="s">
        <v>156</v>
      </c>
      <c r="C73">
        <v>16</v>
      </c>
      <c r="D73" s="1">
        <v>42450</v>
      </c>
      <c r="E73" t="s">
        <v>157</v>
      </c>
      <c r="F73" t="s">
        <v>422</v>
      </c>
      <c r="H73" t="s">
        <v>131</v>
      </c>
      <c r="I73" t="s">
        <v>131</v>
      </c>
      <c r="J73" t="s">
        <v>131</v>
      </c>
      <c r="K73" t="s">
        <v>211</v>
      </c>
      <c r="L73" t="s">
        <v>160</v>
      </c>
      <c r="M73">
        <v>17.91</v>
      </c>
      <c r="N73">
        <v>29.5</v>
      </c>
      <c r="O73">
        <v>0</v>
      </c>
      <c r="P73" s="1">
        <v>0</v>
      </c>
      <c r="Q73" s="1">
        <v>0</v>
      </c>
      <c r="R73">
        <v>18</v>
      </c>
      <c r="S73">
        <v>16</v>
      </c>
      <c r="T73">
        <v>19</v>
      </c>
      <c r="U73">
        <v>15</v>
      </c>
      <c r="V73">
        <v>4</v>
      </c>
      <c r="W73">
        <v>1</v>
      </c>
      <c r="X73" t="s">
        <v>144</v>
      </c>
      <c r="Y73" t="s">
        <v>150</v>
      </c>
      <c r="AB73">
        <v>28.4</v>
      </c>
      <c r="AC73">
        <v>810</v>
      </c>
      <c r="AD73">
        <v>6.31</v>
      </c>
      <c r="AE73">
        <v>5.34</v>
      </c>
      <c r="AF73">
        <v>0.48</v>
      </c>
      <c r="AG73">
        <v>0</v>
      </c>
      <c r="AH73">
        <v>0</v>
      </c>
      <c r="AK73" s="1"/>
      <c r="AL73" s="1">
        <v>41730</v>
      </c>
      <c r="AM73" s="1">
        <v>41884</v>
      </c>
      <c r="AP73">
        <v>54</v>
      </c>
      <c r="AQ73" t="s">
        <v>162</v>
      </c>
      <c r="AS73">
        <v>6</v>
      </c>
      <c r="AT73" t="s">
        <v>135</v>
      </c>
      <c r="AU73">
        <v>1</v>
      </c>
      <c r="AW73">
        <v>717</v>
      </c>
      <c r="AX73">
        <v>477</v>
      </c>
      <c r="AY73">
        <v>237</v>
      </c>
      <c r="AZ73" t="s">
        <v>136</v>
      </c>
      <c r="BA73" t="s">
        <v>138</v>
      </c>
      <c r="BB73">
        <v>539</v>
      </c>
      <c r="BF73">
        <v>259</v>
      </c>
      <c r="BG73">
        <v>0.64</v>
      </c>
      <c r="BH73">
        <v>348</v>
      </c>
      <c r="BI73">
        <v>0</v>
      </c>
      <c r="BJ73">
        <v>348</v>
      </c>
      <c r="BK73">
        <v>0</v>
      </c>
      <c r="BL73">
        <v>0</v>
      </c>
      <c r="BM73">
        <v>0</v>
      </c>
      <c r="BN73">
        <v>607</v>
      </c>
      <c r="BO73">
        <v>0.15</v>
      </c>
      <c r="BP73">
        <v>0</v>
      </c>
      <c r="BQ73">
        <v>0</v>
      </c>
      <c r="BS73">
        <v>108</v>
      </c>
      <c r="BT73">
        <v>151</v>
      </c>
      <c r="BY73">
        <v>0</v>
      </c>
      <c r="BZ73">
        <v>0</v>
      </c>
      <c r="CA73">
        <v>0</v>
      </c>
      <c r="CB73">
        <v>1.63</v>
      </c>
      <c r="CC73">
        <v>0</v>
      </c>
      <c r="CD73">
        <v>1</v>
      </c>
      <c r="CE73" s="1">
        <v>42422</v>
      </c>
      <c r="CF73" s="1">
        <v>42422</v>
      </c>
      <c r="CG73" s="1">
        <v>42422</v>
      </c>
      <c r="CH73" s="1">
        <v>42555</v>
      </c>
      <c r="CI73" s="1"/>
      <c r="CJ73" s="1"/>
      <c r="CK73">
        <v>0.51</v>
      </c>
      <c r="CL73">
        <v>0</v>
      </c>
      <c r="CM73">
        <v>0</v>
      </c>
      <c r="CN73">
        <v>0.11</v>
      </c>
      <c r="CO73">
        <v>0.17</v>
      </c>
      <c r="CP73">
        <v>0</v>
      </c>
      <c r="CQ73">
        <v>0</v>
      </c>
      <c r="CR73" t="s">
        <v>163</v>
      </c>
      <c r="CS73" t="s">
        <v>164</v>
      </c>
      <c r="CT73" t="s">
        <v>361</v>
      </c>
      <c r="CU73" t="s">
        <v>361</v>
      </c>
      <c r="CV73" t="s">
        <v>423</v>
      </c>
      <c r="CW73" t="s">
        <v>169</v>
      </c>
      <c r="CX73" t="s">
        <v>363</v>
      </c>
      <c r="CY73" t="s">
        <v>364</v>
      </c>
      <c r="CZ73" t="s">
        <v>424</v>
      </c>
      <c r="DA73" t="s">
        <v>173</v>
      </c>
      <c r="DB73" t="s">
        <v>174</v>
      </c>
      <c r="DC73" t="s">
        <v>175</v>
      </c>
      <c r="DD73" t="s">
        <v>176</v>
      </c>
      <c r="DE73" t="s">
        <v>366</v>
      </c>
      <c r="DF73" t="s">
        <v>178</v>
      </c>
      <c r="DG73">
        <f>Datos_Buffers[[#This Row],[buh_inventario_fisico]]-Datos_Buffers[[#This Row],[buh_buffer_actual]]</f>
        <v>-458</v>
      </c>
      <c r="DH73">
        <f>Datos_Buffers[[#This Row],[Diferencia Buffer Fisico]]*Datos_Buffers[[#This Row],[buh_ctv]]</f>
        <v>-8202.7800000000007</v>
      </c>
    </row>
    <row r="74" spans="1:112" x14ac:dyDescent="0.25">
      <c r="A74" t="s">
        <v>360</v>
      </c>
      <c r="B74" t="s">
        <v>156</v>
      </c>
      <c r="C74">
        <v>16</v>
      </c>
      <c r="D74" s="1">
        <v>42450</v>
      </c>
      <c r="E74" t="s">
        <v>157</v>
      </c>
      <c r="F74" t="s">
        <v>425</v>
      </c>
      <c r="H74" t="s">
        <v>131</v>
      </c>
      <c r="I74" t="s">
        <v>131</v>
      </c>
      <c r="J74" t="s">
        <v>131</v>
      </c>
      <c r="K74" t="s">
        <v>211</v>
      </c>
      <c r="L74" t="s">
        <v>160</v>
      </c>
      <c r="M74">
        <v>16.489999999999998</v>
      </c>
      <c r="N74">
        <v>25</v>
      </c>
      <c r="O74">
        <v>0</v>
      </c>
      <c r="P74" s="1">
        <v>0</v>
      </c>
      <c r="Q74" s="1">
        <v>0</v>
      </c>
      <c r="R74">
        <v>18</v>
      </c>
      <c r="S74">
        <v>16</v>
      </c>
      <c r="T74">
        <v>19</v>
      </c>
      <c r="U74">
        <v>15</v>
      </c>
      <c r="V74">
        <v>4</v>
      </c>
      <c r="W74">
        <v>1</v>
      </c>
      <c r="X74" t="s">
        <v>144</v>
      </c>
      <c r="Y74" t="s">
        <v>150</v>
      </c>
      <c r="AB74">
        <v>15.9</v>
      </c>
      <c r="AC74">
        <v>454</v>
      </c>
      <c r="AD74">
        <v>6.16</v>
      </c>
      <c r="AE74">
        <v>5.82</v>
      </c>
      <c r="AF74">
        <v>0.79</v>
      </c>
      <c r="AG74">
        <v>0</v>
      </c>
      <c r="AH74">
        <v>0</v>
      </c>
      <c r="AK74" s="1"/>
      <c r="AL74" s="1"/>
      <c r="AM74" s="1">
        <v>41878</v>
      </c>
      <c r="AP74">
        <v>50</v>
      </c>
      <c r="AQ74" t="s">
        <v>162</v>
      </c>
      <c r="AS74">
        <v>10</v>
      </c>
      <c r="AT74" t="s">
        <v>135</v>
      </c>
      <c r="AU74">
        <v>1</v>
      </c>
      <c r="AW74">
        <v>392</v>
      </c>
      <c r="AX74">
        <v>261</v>
      </c>
      <c r="AY74">
        <v>129</v>
      </c>
      <c r="AZ74" t="s">
        <v>142</v>
      </c>
      <c r="BA74" t="s">
        <v>138</v>
      </c>
      <c r="BB74">
        <v>294</v>
      </c>
      <c r="BF74">
        <v>127</v>
      </c>
      <c r="BG74">
        <v>0.68</v>
      </c>
      <c r="BH74">
        <v>243</v>
      </c>
      <c r="BI74">
        <v>0</v>
      </c>
      <c r="BJ74">
        <v>198</v>
      </c>
      <c r="BK74">
        <v>45</v>
      </c>
      <c r="BL74">
        <v>0</v>
      </c>
      <c r="BM74">
        <v>0</v>
      </c>
      <c r="BN74">
        <v>370</v>
      </c>
      <c r="BO74">
        <v>0.06</v>
      </c>
      <c r="BP74">
        <v>0</v>
      </c>
      <c r="BQ74">
        <v>0</v>
      </c>
      <c r="BS74">
        <v>50</v>
      </c>
      <c r="BT74">
        <v>83</v>
      </c>
      <c r="BY74">
        <v>17.02</v>
      </c>
      <c r="BZ74">
        <v>0</v>
      </c>
      <c r="CA74">
        <v>0</v>
      </c>
      <c r="CB74">
        <v>1.3</v>
      </c>
      <c r="CC74">
        <v>0</v>
      </c>
      <c r="CD74">
        <v>1</v>
      </c>
      <c r="CE74" s="1">
        <v>42422</v>
      </c>
      <c r="CF74" s="1">
        <v>42422</v>
      </c>
      <c r="CG74" s="1">
        <v>42422</v>
      </c>
      <c r="CH74" s="1">
        <v>42555</v>
      </c>
      <c r="CI74" s="1"/>
      <c r="CJ74" s="1"/>
      <c r="CK74">
        <v>0.18</v>
      </c>
      <c r="CL74">
        <v>0</v>
      </c>
      <c r="CM74">
        <v>0</v>
      </c>
      <c r="CN74">
        <v>0.13</v>
      </c>
      <c r="CO74">
        <v>0.14000000000000001</v>
      </c>
      <c r="CP74">
        <v>0</v>
      </c>
      <c r="CQ74">
        <v>0</v>
      </c>
      <c r="CR74" t="s">
        <v>163</v>
      </c>
      <c r="CS74" t="s">
        <v>164</v>
      </c>
      <c r="CT74" t="s">
        <v>361</v>
      </c>
      <c r="CU74" t="s">
        <v>361</v>
      </c>
      <c r="CV74" t="s">
        <v>426</v>
      </c>
      <c r="CW74" t="s">
        <v>169</v>
      </c>
      <c r="CX74" t="s">
        <v>363</v>
      </c>
      <c r="CY74" t="s">
        <v>364</v>
      </c>
      <c r="CZ74" t="s">
        <v>365</v>
      </c>
      <c r="DA74" t="s">
        <v>173</v>
      </c>
      <c r="DB74" t="s">
        <v>174</v>
      </c>
      <c r="DC74" t="s">
        <v>175</v>
      </c>
      <c r="DD74" t="s">
        <v>176</v>
      </c>
      <c r="DE74" t="s">
        <v>366</v>
      </c>
      <c r="DF74" t="s">
        <v>178</v>
      </c>
      <c r="DG74">
        <f>Datos_Buffers[[#This Row],[buh_inventario_fisico]]-Datos_Buffers[[#This Row],[buh_buffer_actual]]</f>
        <v>-265</v>
      </c>
      <c r="DH74">
        <f>Datos_Buffers[[#This Row],[Diferencia Buffer Fisico]]*Datos_Buffers[[#This Row],[buh_ctv]]</f>
        <v>-4369.8499999999995</v>
      </c>
    </row>
    <row r="75" spans="1:112" x14ac:dyDescent="0.25">
      <c r="A75" t="s">
        <v>360</v>
      </c>
      <c r="B75" t="s">
        <v>156</v>
      </c>
      <c r="C75">
        <v>16</v>
      </c>
      <c r="D75" s="1">
        <v>42450</v>
      </c>
      <c r="E75" t="s">
        <v>157</v>
      </c>
      <c r="F75" t="s">
        <v>427</v>
      </c>
      <c r="H75" t="s">
        <v>131</v>
      </c>
      <c r="I75" t="s">
        <v>131</v>
      </c>
      <c r="J75" t="s">
        <v>131</v>
      </c>
      <c r="K75" t="s">
        <v>211</v>
      </c>
      <c r="L75" t="s">
        <v>160</v>
      </c>
      <c r="M75">
        <v>13.1</v>
      </c>
      <c r="N75">
        <v>20.95</v>
      </c>
      <c r="O75">
        <v>0</v>
      </c>
      <c r="P75" s="1">
        <v>0</v>
      </c>
      <c r="Q75" s="1">
        <v>0</v>
      </c>
      <c r="R75">
        <v>18</v>
      </c>
      <c r="S75">
        <v>16</v>
      </c>
      <c r="T75">
        <v>19</v>
      </c>
      <c r="U75">
        <v>15</v>
      </c>
      <c r="V75">
        <v>4</v>
      </c>
      <c r="W75">
        <v>1</v>
      </c>
      <c r="X75" t="s">
        <v>144</v>
      </c>
      <c r="Y75" t="s">
        <v>150</v>
      </c>
      <c r="AB75">
        <v>41.6</v>
      </c>
      <c r="AC75">
        <v>1186</v>
      </c>
      <c r="AD75">
        <v>5.7</v>
      </c>
      <c r="AE75">
        <v>5.54</v>
      </c>
      <c r="AF75">
        <v>0.36</v>
      </c>
      <c r="AG75">
        <v>39</v>
      </c>
      <c r="AH75">
        <v>0</v>
      </c>
      <c r="AK75" s="1">
        <v>41804</v>
      </c>
      <c r="AL75" s="1"/>
      <c r="AM75" s="1"/>
      <c r="AP75">
        <v>60</v>
      </c>
      <c r="AQ75" t="s">
        <v>162</v>
      </c>
      <c r="AS75">
        <v>12</v>
      </c>
      <c r="AT75" t="s">
        <v>135</v>
      </c>
      <c r="AU75">
        <v>1</v>
      </c>
      <c r="AW75">
        <v>948</v>
      </c>
      <c r="AX75">
        <v>630</v>
      </c>
      <c r="AY75">
        <v>313</v>
      </c>
      <c r="AZ75" t="s">
        <v>142</v>
      </c>
      <c r="BA75" t="s">
        <v>138</v>
      </c>
      <c r="BB75">
        <v>637</v>
      </c>
      <c r="BF75">
        <v>276</v>
      </c>
      <c r="BG75">
        <v>0.71</v>
      </c>
      <c r="BH75">
        <v>648</v>
      </c>
      <c r="BI75">
        <v>0</v>
      </c>
      <c r="BJ75">
        <v>144</v>
      </c>
      <c r="BK75">
        <v>504</v>
      </c>
      <c r="BL75">
        <v>2</v>
      </c>
      <c r="BM75">
        <v>0</v>
      </c>
      <c r="BN75">
        <v>922</v>
      </c>
      <c r="BO75">
        <v>0.03</v>
      </c>
      <c r="BP75">
        <v>0</v>
      </c>
      <c r="BQ75">
        <v>0</v>
      </c>
      <c r="BS75">
        <v>60</v>
      </c>
      <c r="BT75">
        <v>200</v>
      </c>
      <c r="BY75">
        <v>290.45</v>
      </c>
      <c r="BZ75">
        <v>0</v>
      </c>
      <c r="CA75">
        <v>0</v>
      </c>
      <c r="CB75">
        <v>1.51</v>
      </c>
      <c r="CC75">
        <v>0</v>
      </c>
      <c r="CD75">
        <v>1</v>
      </c>
      <c r="CE75" s="1">
        <v>42422</v>
      </c>
      <c r="CF75" s="1">
        <v>42422</v>
      </c>
      <c r="CG75" s="1">
        <v>42422</v>
      </c>
      <c r="CH75" s="1">
        <v>42555</v>
      </c>
      <c r="CI75" s="1"/>
      <c r="CJ75" s="1"/>
      <c r="CK75">
        <v>0.62</v>
      </c>
      <c r="CL75">
        <v>0</v>
      </c>
      <c r="CM75">
        <v>0</v>
      </c>
      <c r="CN75">
        <v>0.16</v>
      </c>
      <c r="CO75">
        <v>0.12</v>
      </c>
      <c r="CP75">
        <v>0</v>
      </c>
      <c r="CQ75">
        <v>0</v>
      </c>
      <c r="CR75" t="s">
        <v>163</v>
      </c>
      <c r="CS75" t="s">
        <v>164</v>
      </c>
      <c r="CT75" t="s">
        <v>361</v>
      </c>
      <c r="CU75" t="s">
        <v>361</v>
      </c>
      <c r="CV75" t="s">
        <v>428</v>
      </c>
      <c r="CW75" t="s">
        <v>169</v>
      </c>
      <c r="CX75" t="s">
        <v>363</v>
      </c>
      <c r="CY75" t="s">
        <v>364</v>
      </c>
      <c r="CZ75" t="s">
        <v>372</v>
      </c>
      <c r="DA75" t="s">
        <v>173</v>
      </c>
      <c r="DB75" t="s">
        <v>174</v>
      </c>
      <c r="DC75" t="s">
        <v>175</v>
      </c>
      <c r="DD75" t="s">
        <v>176</v>
      </c>
      <c r="DE75" t="s">
        <v>366</v>
      </c>
      <c r="DF75" t="s">
        <v>178</v>
      </c>
      <c r="DG75">
        <f>Datos_Buffers[[#This Row],[buh_inventario_fisico]]-Datos_Buffers[[#This Row],[buh_buffer_actual]]</f>
        <v>-672</v>
      </c>
      <c r="DH75">
        <f>Datos_Buffers[[#This Row],[Diferencia Buffer Fisico]]*Datos_Buffers[[#This Row],[buh_ctv]]</f>
        <v>-8803.1999999999989</v>
      </c>
    </row>
    <row r="76" spans="1:112" x14ac:dyDescent="0.25">
      <c r="A76" t="s">
        <v>360</v>
      </c>
      <c r="B76" t="s">
        <v>156</v>
      </c>
      <c r="C76">
        <v>16</v>
      </c>
      <c r="D76" s="1">
        <v>42450</v>
      </c>
      <c r="E76" t="s">
        <v>157</v>
      </c>
      <c r="F76" t="s">
        <v>429</v>
      </c>
      <c r="H76" t="s">
        <v>131</v>
      </c>
      <c r="I76" t="s">
        <v>131</v>
      </c>
      <c r="J76" t="s">
        <v>131</v>
      </c>
      <c r="K76" t="s">
        <v>211</v>
      </c>
      <c r="L76" t="s">
        <v>160</v>
      </c>
      <c r="M76">
        <v>12.35</v>
      </c>
      <c r="N76">
        <v>21</v>
      </c>
      <c r="O76">
        <v>0</v>
      </c>
      <c r="P76" s="1">
        <v>0</v>
      </c>
      <c r="Q76" s="1">
        <v>0</v>
      </c>
      <c r="R76">
        <v>18</v>
      </c>
      <c r="S76">
        <v>16</v>
      </c>
      <c r="T76">
        <v>19</v>
      </c>
      <c r="U76">
        <v>15</v>
      </c>
      <c r="V76">
        <v>4</v>
      </c>
      <c r="W76">
        <v>1</v>
      </c>
      <c r="X76" t="s">
        <v>132</v>
      </c>
      <c r="Y76" t="s">
        <v>359</v>
      </c>
      <c r="Z76">
        <v>392</v>
      </c>
      <c r="AB76">
        <v>17.3</v>
      </c>
      <c r="AC76">
        <v>494</v>
      </c>
      <c r="AD76">
        <v>7.08</v>
      </c>
      <c r="AE76">
        <v>5.17</v>
      </c>
      <c r="AF76">
        <v>0.72</v>
      </c>
      <c r="AG76">
        <v>0</v>
      </c>
      <c r="AH76">
        <v>0</v>
      </c>
      <c r="AK76" s="1"/>
      <c r="AL76" s="1"/>
      <c r="AM76" s="1"/>
      <c r="AP76">
        <v>50</v>
      </c>
      <c r="AQ76" t="s">
        <v>162</v>
      </c>
      <c r="AS76">
        <v>10</v>
      </c>
      <c r="AT76" t="s">
        <v>135</v>
      </c>
      <c r="AU76">
        <v>1</v>
      </c>
      <c r="AW76">
        <v>490</v>
      </c>
      <c r="AX76">
        <v>326</v>
      </c>
      <c r="AY76">
        <v>162</v>
      </c>
      <c r="AZ76" t="s">
        <v>136</v>
      </c>
      <c r="BA76" t="s">
        <v>138</v>
      </c>
      <c r="BB76">
        <v>300</v>
      </c>
      <c r="BF76">
        <v>180</v>
      </c>
      <c r="BG76">
        <v>0.63</v>
      </c>
      <c r="BH76">
        <v>180</v>
      </c>
      <c r="BI76">
        <v>0</v>
      </c>
      <c r="BJ76">
        <v>81</v>
      </c>
      <c r="BK76">
        <v>99</v>
      </c>
      <c r="BL76">
        <v>2</v>
      </c>
      <c r="BM76">
        <v>0</v>
      </c>
      <c r="BN76">
        <v>358</v>
      </c>
      <c r="BO76">
        <v>0.27</v>
      </c>
      <c r="BP76">
        <v>0</v>
      </c>
      <c r="BQ76">
        <v>0</v>
      </c>
      <c r="BS76">
        <v>130</v>
      </c>
      <c r="BT76">
        <v>103</v>
      </c>
      <c r="BY76">
        <v>0</v>
      </c>
      <c r="BZ76">
        <v>0</v>
      </c>
      <c r="CA76">
        <v>0</v>
      </c>
      <c r="CB76">
        <v>1.77</v>
      </c>
      <c r="CC76">
        <v>0</v>
      </c>
      <c r="CD76">
        <v>1</v>
      </c>
      <c r="CE76" s="1">
        <v>42096</v>
      </c>
      <c r="CF76" s="1">
        <v>42317</v>
      </c>
      <c r="CG76" s="1">
        <v>42317</v>
      </c>
      <c r="CH76" s="1">
        <v>42450</v>
      </c>
      <c r="CI76" s="1"/>
      <c r="CJ76" s="1"/>
      <c r="CK76">
        <v>0.21</v>
      </c>
      <c r="CL76">
        <v>0</v>
      </c>
      <c r="CM76">
        <v>0</v>
      </c>
      <c r="CN76">
        <v>0</v>
      </c>
      <c r="CO76">
        <v>0.82</v>
      </c>
      <c r="CP76">
        <v>0.18</v>
      </c>
      <c r="CQ76">
        <v>0</v>
      </c>
      <c r="CR76" t="s">
        <v>163</v>
      </c>
      <c r="CS76" t="s">
        <v>164</v>
      </c>
      <c r="CT76" t="s">
        <v>361</v>
      </c>
      <c r="CU76" t="s">
        <v>361</v>
      </c>
      <c r="CV76" t="s">
        <v>430</v>
      </c>
      <c r="CW76" t="s">
        <v>169</v>
      </c>
      <c r="CX76" t="s">
        <v>363</v>
      </c>
      <c r="CY76" t="s">
        <v>364</v>
      </c>
      <c r="CZ76" t="s">
        <v>378</v>
      </c>
      <c r="DA76" t="s">
        <v>173</v>
      </c>
      <c r="DB76" t="s">
        <v>174</v>
      </c>
      <c r="DC76" t="s">
        <v>175</v>
      </c>
      <c r="DD76" t="s">
        <v>176</v>
      </c>
      <c r="DE76" t="s">
        <v>366</v>
      </c>
      <c r="DF76" t="s">
        <v>178</v>
      </c>
      <c r="DG76">
        <f>Datos_Buffers[[#This Row],[buh_inventario_fisico]]-Datos_Buffers[[#This Row],[buh_buffer_actual]]</f>
        <v>-310</v>
      </c>
      <c r="DH76">
        <f>Datos_Buffers[[#This Row],[Diferencia Buffer Fisico]]*Datos_Buffers[[#This Row],[buh_ctv]]</f>
        <v>-3828.5</v>
      </c>
    </row>
    <row r="77" spans="1:112" x14ac:dyDescent="0.25">
      <c r="A77" t="s">
        <v>360</v>
      </c>
      <c r="B77" t="s">
        <v>156</v>
      </c>
      <c r="C77">
        <v>16</v>
      </c>
      <c r="D77" s="1">
        <v>42450</v>
      </c>
      <c r="E77" t="s">
        <v>157</v>
      </c>
      <c r="F77" t="s">
        <v>431</v>
      </c>
      <c r="H77" t="s">
        <v>131</v>
      </c>
      <c r="I77" t="s">
        <v>131</v>
      </c>
      <c r="J77" t="s">
        <v>131</v>
      </c>
      <c r="K77" t="s">
        <v>211</v>
      </c>
      <c r="L77" t="s">
        <v>160</v>
      </c>
      <c r="M77">
        <v>11.19</v>
      </c>
      <c r="N77">
        <v>18.07</v>
      </c>
      <c r="O77">
        <v>0</v>
      </c>
      <c r="P77" s="1">
        <v>0</v>
      </c>
      <c r="Q77" s="1">
        <v>0</v>
      </c>
      <c r="R77">
        <v>18</v>
      </c>
      <c r="S77">
        <v>16</v>
      </c>
      <c r="T77">
        <v>19</v>
      </c>
      <c r="U77">
        <v>15</v>
      </c>
      <c r="V77">
        <v>4</v>
      </c>
      <c r="W77">
        <v>1</v>
      </c>
      <c r="X77" t="s">
        <v>132</v>
      </c>
      <c r="Y77" t="s">
        <v>432</v>
      </c>
      <c r="AB77">
        <v>12.8</v>
      </c>
      <c r="AC77">
        <v>365</v>
      </c>
      <c r="AD77">
        <v>5.47</v>
      </c>
      <c r="AE77">
        <v>6.64</v>
      </c>
      <c r="AF77">
        <v>0.98</v>
      </c>
      <c r="AG77">
        <v>0</v>
      </c>
      <c r="AH77">
        <v>0</v>
      </c>
      <c r="AK77" s="1"/>
      <c r="AL77" s="1"/>
      <c r="AM77" s="1"/>
      <c r="AP77">
        <v>50</v>
      </c>
      <c r="AQ77" t="s">
        <v>162</v>
      </c>
      <c r="AS77">
        <v>10</v>
      </c>
      <c r="AT77" t="s">
        <v>135</v>
      </c>
      <c r="AU77">
        <v>1</v>
      </c>
      <c r="AW77">
        <v>280</v>
      </c>
      <c r="AX77">
        <v>186</v>
      </c>
      <c r="AY77">
        <v>92</v>
      </c>
      <c r="AZ77" t="s">
        <v>142</v>
      </c>
      <c r="BA77" t="s">
        <v>139</v>
      </c>
      <c r="BB77">
        <v>158</v>
      </c>
      <c r="BF77">
        <v>88</v>
      </c>
      <c r="BG77">
        <v>0.69</v>
      </c>
      <c r="BH77">
        <v>252</v>
      </c>
      <c r="BI77">
        <v>0</v>
      </c>
      <c r="BJ77">
        <v>0</v>
      </c>
      <c r="BK77">
        <v>252</v>
      </c>
      <c r="BL77">
        <v>0</v>
      </c>
      <c r="BM77">
        <v>0</v>
      </c>
      <c r="BN77">
        <v>340</v>
      </c>
      <c r="BO77">
        <v>-0.21</v>
      </c>
      <c r="BP77">
        <v>0</v>
      </c>
      <c r="BQ77">
        <v>0</v>
      </c>
      <c r="BS77">
        <v>0</v>
      </c>
      <c r="BT77">
        <v>59</v>
      </c>
      <c r="BY77">
        <v>27.52</v>
      </c>
      <c r="BZ77">
        <v>0</v>
      </c>
      <c r="CA77">
        <v>0</v>
      </c>
      <c r="CB77">
        <v>1.55</v>
      </c>
      <c r="CC77">
        <v>0</v>
      </c>
      <c r="CD77">
        <v>1</v>
      </c>
      <c r="CE77" s="1">
        <v>42151</v>
      </c>
      <c r="CF77" s="1">
        <v>42317</v>
      </c>
      <c r="CG77" s="1">
        <v>42317</v>
      </c>
      <c r="CH77" s="1">
        <v>42450</v>
      </c>
      <c r="CI77" s="1"/>
      <c r="CJ77" s="1"/>
      <c r="CK77">
        <v>0.3</v>
      </c>
      <c r="CL77">
        <v>41</v>
      </c>
      <c r="CM77">
        <v>0</v>
      </c>
      <c r="CN77">
        <v>0.08</v>
      </c>
      <c r="CO77">
        <v>0.32</v>
      </c>
      <c r="CP77">
        <v>0.57999999999999996</v>
      </c>
      <c r="CQ77">
        <v>0.01</v>
      </c>
      <c r="CR77" t="s">
        <v>163</v>
      </c>
      <c r="CS77" t="s">
        <v>164</v>
      </c>
      <c r="CT77" t="s">
        <v>361</v>
      </c>
      <c r="CU77" t="s">
        <v>361</v>
      </c>
      <c r="CV77" t="s">
        <v>433</v>
      </c>
      <c r="CW77" t="s">
        <v>169</v>
      </c>
      <c r="CX77" t="s">
        <v>363</v>
      </c>
      <c r="CY77" t="s">
        <v>364</v>
      </c>
      <c r="CZ77" t="s">
        <v>381</v>
      </c>
      <c r="DA77" t="s">
        <v>173</v>
      </c>
      <c r="DB77" t="s">
        <v>174</v>
      </c>
      <c r="DC77" t="s">
        <v>175</v>
      </c>
      <c r="DD77" t="s">
        <v>176</v>
      </c>
      <c r="DE77" t="s">
        <v>366</v>
      </c>
      <c r="DF77" t="s">
        <v>178</v>
      </c>
      <c r="DG77">
        <f>Datos_Buffers[[#This Row],[buh_inventario_fisico]]-Datos_Buffers[[#This Row],[buh_buffer_actual]]</f>
        <v>-192</v>
      </c>
      <c r="DH77">
        <f>Datos_Buffers[[#This Row],[Diferencia Buffer Fisico]]*Datos_Buffers[[#This Row],[buh_ctv]]</f>
        <v>-2148.48</v>
      </c>
    </row>
    <row r="78" spans="1:112" x14ac:dyDescent="0.25">
      <c r="A78" t="s">
        <v>360</v>
      </c>
      <c r="B78" t="s">
        <v>156</v>
      </c>
      <c r="C78">
        <v>16</v>
      </c>
      <c r="D78" s="1">
        <v>42450</v>
      </c>
      <c r="E78" t="s">
        <v>157</v>
      </c>
      <c r="F78" t="s">
        <v>434</v>
      </c>
      <c r="H78" t="s">
        <v>131</v>
      </c>
      <c r="I78" t="s">
        <v>131</v>
      </c>
      <c r="J78" t="s">
        <v>131</v>
      </c>
      <c r="K78" t="s">
        <v>211</v>
      </c>
      <c r="L78" t="s">
        <v>160</v>
      </c>
      <c r="M78">
        <v>16.66</v>
      </c>
      <c r="N78">
        <v>26.75</v>
      </c>
      <c r="O78">
        <v>0</v>
      </c>
      <c r="P78" s="1">
        <v>0</v>
      </c>
      <c r="Q78" s="1">
        <v>0</v>
      </c>
      <c r="R78">
        <v>18</v>
      </c>
      <c r="S78">
        <v>16</v>
      </c>
      <c r="T78">
        <v>19</v>
      </c>
      <c r="U78">
        <v>15</v>
      </c>
      <c r="V78">
        <v>4</v>
      </c>
      <c r="W78">
        <v>1</v>
      </c>
      <c r="X78" t="s">
        <v>144</v>
      </c>
      <c r="Y78" t="s">
        <v>150</v>
      </c>
      <c r="AB78">
        <v>29.1</v>
      </c>
      <c r="AC78">
        <v>830</v>
      </c>
      <c r="AD78">
        <v>8.9600000000000009</v>
      </c>
      <c r="AE78">
        <v>6.31</v>
      </c>
      <c r="AF78">
        <v>0.46</v>
      </c>
      <c r="AG78">
        <v>0</v>
      </c>
      <c r="AH78">
        <v>0</v>
      </c>
      <c r="AK78" s="1"/>
      <c r="AL78" s="1"/>
      <c r="AM78" s="1"/>
      <c r="AP78">
        <v>54</v>
      </c>
      <c r="AQ78" t="s">
        <v>162</v>
      </c>
      <c r="AS78">
        <v>6</v>
      </c>
      <c r="AT78" t="s">
        <v>135</v>
      </c>
      <c r="AU78">
        <v>1</v>
      </c>
      <c r="AW78">
        <v>1043</v>
      </c>
      <c r="AX78">
        <v>694</v>
      </c>
      <c r="AY78">
        <v>344</v>
      </c>
      <c r="AZ78" t="s">
        <v>142</v>
      </c>
      <c r="BA78" t="s">
        <v>138</v>
      </c>
      <c r="BB78">
        <v>784</v>
      </c>
      <c r="BF78">
        <v>246</v>
      </c>
      <c r="BG78">
        <v>0.76</v>
      </c>
      <c r="BH78">
        <v>492</v>
      </c>
      <c r="BI78">
        <v>0</v>
      </c>
      <c r="BJ78">
        <v>192</v>
      </c>
      <c r="BK78">
        <v>300</v>
      </c>
      <c r="BL78">
        <v>3</v>
      </c>
      <c r="BM78">
        <v>0</v>
      </c>
      <c r="BN78">
        <v>735</v>
      </c>
      <c r="BO78">
        <v>0.3</v>
      </c>
      <c r="BP78">
        <v>0</v>
      </c>
      <c r="BQ78">
        <v>0</v>
      </c>
      <c r="BS78">
        <v>306</v>
      </c>
      <c r="BT78">
        <v>220</v>
      </c>
      <c r="BY78">
        <v>988.82</v>
      </c>
      <c r="BZ78">
        <v>0</v>
      </c>
      <c r="CA78">
        <v>0</v>
      </c>
      <c r="CB78">
        <v>1.53</v>
      </c>
      <c r="CC78">
        <v>0</v>
      </c>
      <c r="CD78">
        <v>1</v>
      </c>
      <c r="CE78" s="1">
        <v>42422</v>
      </c>
      <c r="CF78" s="1">
        <v>42422</v>
      </c>
      <c r="CG78" s="1">
        <v>42422</v>
      </c>
      <c r="CH78" s="1">
        <v>42555</v>
      </c>
      <c r="CI78" s="1"/>
      <c r="CJ78" s="1"/>
      <c r="CK78">
        <v>0.09</v>
      </c>
      <c r="CL78">
        <v>0</v>
      </c>
      <c r="CM78">
        <v>0</v>
      </c>
      <c r="CN78">
        <v>0.28000000000000003</v>
      </c>
      <c r="CO78">
        <v>0</v>
      </c>
      <c r="CP78">
        <v>0</v>
      </c>
      <c r="CQ78">
        <v>0</v>
      </c>
      <c r="CR78" t="s">
        <v>163</v>
      </c>
      <c r="CS78" t="s">
        <v>164</v>
      </c>
      <c r="CT78" t="s">
        <v>361</v>
      </c>
      <c r="CU78" t="s">
        <v>361</v>
      </c>
      <c r="CV78" t="s">
        <v>435</v>
      </c>
      <c r="CW78" t="s">
        <v>169</v>
      </c>
      <c r="CX78" t="s">
        <v>363</v>
      </c>
      <c r="CY78" t="s">
        <v>364</v>
      </c>
      <c r="CZ78" t="s">
        <v>387</v>
      </c>
      <c r="DA78" t="s">
        <v>173</v>
      </c>
      <c r="DB78" t="s">
        <v>174</v>
      </c>
      <c r="DC78" t="s">
        <v>175</v>
      </c>
      <c r="DD78" t="s">
        <v>176</v>
      </c>
      <c r="DE78" t="s">
        <v>366</v>
      </c>
      <c r="DF78" t="s">
        <v>178</v>
      </c>
      <c r="DG78">
        <f>Datos_Buffers[[#This Row],[buh_inventario_fisico]]-Datos_Buffers[[#This Row],[buh_buffer_actual]]</f>
        <v>-797</v>
      </c>
      <c r="DH78">
        <f>Datos_Buffers[[#This Row],[Diferencia Buffer Fisico]]*Datos_Buffers[[#This Row],[buh_ctv]]</f>
        <v>-13278.02</v>
      </c>
    </row>
    <row r="79" spans="1:112" x14ac:dyDescent="0.25">
      <c r="A79" t="s">
        <v>360</v>
      </c>
      <c r="B79" t="s">
        <v>156</v>
      </c>
      <c r="C79">
        <v>16</v>
      </c>
      <c r="D79" s="1">
        <v>42450</v>
      </c>
      <c r="E79" t="s">
        <v>157</v>
      </c>
      <c r="F79" t="s">
        <v>436</v>
      </c>
      <c r="H79" t="s">
        <v>131</v>
      </c>
      <c r="I79" t="s">
        <v>131</v>
      </c>
      <c r="J79" t="s">
        <v>131</v>
      </c>
      <c r="K79" t="s">
        <v>211</v>
      </c>
      <c r="L79" t="s">
        <v>160</v>
      </c>
      <c r="M79">
        <v>16.559999999999999</v>
      </c>
      <c r="N79">
        <v>23.15</v>
      </c>
      <c r="O79">
        <v>0</v>
      </c>
      <c r="P79" s="1">
        <v>0</v>
      </c>
      <c r="Q79" s="1">
        <v>0</v>
      </c>
      <c r="R79">
        <v>18</v>
      </c>
      <c r="S79">
        <v>16</v>
      </c>
      <c r="T79">
        <v>19</v>
      </c>
      <c r="U79">
        <v>15</v>
      </c>
      <c r="V79">
        <v>4</v>
      </c>
      <c r="W79">
        <v>1</v>
      </c>
      <c r="X79" t="s">
        <v>144</v>
      </c>
      <c r="Y79" t="s">
        <v>150</v>
      </c>
      <c r="AB79">
        <v>1.6</v>
      </c>
      <c r="AC79">
        <v>46</v>
      </c>
      <c r="AD79">
        <v>19.38</v>
      </c>
      <c r="AE79">
        <v>12.34</v>
      </c>
      <c r="AF79">
        <v>8.44</v>
      </c>
      <c r="AG79">
        <v>0</v>
      </c>
      <c r="AH79">
        <v>0</v>
      </c>
      <c r="AK79" s="1"/>
      <c r="AL79" s="1"/>
      <c r="AM79" s="1"/>
      <c r="AP79">
        <v>54</v>
      </c>
      <c r="AQ79" t="s">
        <v>162</v>
      </c>
      <c r="AS79">
        <v>6</v>
      </c>
      <c r="AT79" t="s">
        <v>135</v>
      </c>
      <c r="AU79">
        <v>1</v>
      </c>
      <c r="AW79">
        <v>124</v>
      </c>
      <c r="AX79">
        <v>82</v>
      </c>
      <c r="AY79">
        <v>41</v>
      </c>
      <c r="AZ79" t="s">
        <v>136</v>
      </c>
      <c r="BA79" t="s">
        <v>136</v>
      </c>
      <c r="BB79">
        <v>93</v>
      </c>
      <c r="BF79">
        <v>79</v>
      </c>
      <c r="BG79">
        <v>0.36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79</v>
      </c>
      <c r="BO79">
        <v>0.36</v>
      </c>
      <c r="BP79">
        <v>0</v>
      </c>
      <c r="BQ79">
        <v>0</v>
      </c>
      <c r="BS79">
        <v>54</v>
      </c>
      <c r="BT79">
        <v>26</v>
      </c>
      <c r="BY79">
        <v>0</v>
      </c>
      <c r="BZ79">
        <v>0</v>
      </c>
      <c r="CA79">
        <v>0</v>
      </c>
      <c r="CB79">
        <v>1.01</v>
      </c>
      <c r="CC79">
        <v>0</v>
      </c>
      <c r="CD79">
        <v>1</v>
      </c>
      <c r="CE79" s="1">
        <v>42422</v>
      </c>
      <c r="CF79" s="1">
        <v>42422</v>
      </c>
      <c r="CG79" s="1">
        <v>42422</v>
      </c>
      <c r="CH79" s="1">
        <v>42555</v>
      </c>
      <c r="CI79" s="1"/>
      <c r="CJ79" s="1"/>
      <c r="CK79">
        <v>0.05</v>
      </c>
      <c r="CL79">
        <v>0</v>
      </c>
      <c r="CM79">
        <v>0</v>
      </c>
      <c r="CN79">
        <v>0</v>
      </c>
      <c r="CO79">
        <v>0.13</v>
      </c>
      <c r="CP79">
        <v>0.14000000000000001</v>
      </c>
      <c r="CQ79">
        <v>0</v>
      </c>
      <c r="CR79" t="s">
        <v>163</v>
      </c>
      <c r="CS79" t="s">
        <v>164</v>
      </c>
      <c r="CT79" t="s">
        <v>361</v>
      </c>
      <c r="CU79" t="s">
        <v>361</v>
      </c>
      <c r="CV79" t="s">
        <v>437</v>
      </c>
      <c r="CW79" t="s">
        <v>169</v>
      </c>
      <c r="CX79" t="s">
        <v>363</v>
      </c>
      <c r="CY79" t="s">
        <v>364</v>
      </c>
      <c r="CZ79" t="s">
        <v>390</v>
      </c>
      <c r="DA79" t="s">
        <v>173</v>
      </c>
      <c r="DB79" t="s">
        <v>174</v>
      </c>
      <c r="DC79" t="s">
        <v>175</v>
      </c>
      <c r="DD79" t="s">
        <v>176</v>
      </c>
      <c r="DE79" t="s">
        <v>366</v>
      </c>
      <c r="DF79" t="s">
        <v>178</v>
      </c>
      <c r="DG79">
        <f>Datos_Buffers[[#This Row],[buh_inventario_fisico]]-Datos_Buffers[[#This Row],[buh_buffer_actual]]</f>
        <v>-45</v>
      </c>
      <c r="DH79">
        <f>Datos_Buffers[[#This Row],[Diferencia Buffer Fisico]]*Datos_Buffers[[#This Row],[buh_ctv]]</f>
        <v>-745.19999999999993</v>
      </c>
    </row>
    <row r="80" spans="1:112" x14ac:dyDescent="0.25">
      <c r="A80" t="s">
        <v>360</v>
      </c>
      <c r="B80" t="s">
        <v>156</v>
      </c>
      <c r="C80">
        <v>16</v>
      </c>
      <c r="D80" s="1">
        <v>42450</v>
      </c>
      <c r="E80" t="s">
        <v>157</v>
      </c>
      <c r="F80" t="s">
        <v>438</v>
      </c>
      <c r="H80" t="s">
        <v>131</v>
      </c>
      <c r="I80" t="s">
        <v>131</v>
      </c>
      <c r="J80" t="s">
        <v>131</v>
      </c>
      <c r="K80" t="s">
        <v>211</v>
      </c>
      <c r="L80" t="s">
        <v>160</v>
      </c>
      <c r="M80">
        <v>16.28</v>
      </c>
      <c r="N80">
        <v>26.75</v>
      </c>
      <c r="O80">
        <v>0</v>
      </c>
      <c r="P80" s="1">
        <v>0</v>
      </c>
      <c r="Q80" s="1">
        <v>0</v>
      </c>
      <c r="R80">
        <v>18</v>
      </c>
      <c r="S80">
        <v>16</v>
      </c>
      <c r="T80">
        <v>19</v>
      </c>
      <c r="U80">
        <v>15</v>
      </c>
      <c r="V80">
        <v>4</v>
      </c>
      <c r="W80">
        <v>1</v>
      </c>
      <c r="X80" t="s">
        <v>144</v>
      </c>
      <c r="Y80" t="s">
        <v>150</v>
      </c>
      <c r="AB80">
        <v>69.7</v>
      </c>
      <c r="AC80">
        <v>1987</v>
      </c>
      <c r="AD80">
        <v>7.46</v>
      </c>
      <c r="AE80">
        <v>5.54</v>
      </c>
      <c r="AF80">
        <v>0.18</v>
      </c>
      <c r="AG80">
        <v>27</v>
      </c>
      <c r="AH80">
        <v>0</v>
      </c>
      <c r="AK80" s="1"/>
      <c r="AL80" s="1"/>
      <c r="AM80" s="1"/>
      <c r="AP80">
        <v>50</v>
      </c>
      <c r="AQ80" t="s">
        <v>162</v>
      </c>
      <c r="AS80">
        <v>10</v>
      </c>
      <c r="AT80" t="s">
        <v>135</v>
      </c>
      <c r="AU80">
        <v>1</v>
      </c>
      <c r="AW80">
        <v>2081</v>
      </c>
      <c r="AX80">
        <v>1384</v>
      </c>
      <c r="AY80">
        <v>687</v>
      </c>
      <c r="AZ80" t="s">
        <v>142</v>
      </c>
      <c r="BA80" t="s">
        <v>138</v>
      </c>
      <c r="BB80">
        <v>1715</v>
      </c>
      <c r="BF80">
        <v>246</v>
      </c>
      <c r="BG80">
        <v>0.88</v>
      </c>
      <c r="BH80">
        <v>1300</v>
      </c>
      <c r="BI80">
        <v>0</v>
      </c>
      <c r="BJ80">
        <v>700</v>
      </c>
      <c r="BK80">
        <v>600</v>
      </c>
      <c r="BL80">
        <v>2</v>
      </c>
      <c r="BM80">
        <v>0</v>
      </c>
      <c r="BN80">
        <v>1544</v>
      </c>
      <c r="BO80">
        <v>0.26</v>
      </c>
      <c r="BP80">
        <v>0</v>
      </c>
      <c r="BQ80">
        <v>0</v>
      </c>
      <c r="BS80">
        <v>540</v>
      </c>
      <c r="BT80">
        <v>438</v>
      </c>
      <c r="BY80">
        <v>4617.2700000000004</v>
      </c>
      <c r="BZ80">
        <v>0</v>
      </c>
      <c r="CA80">
        <v>0</v>
      </c>
      <c r="CB80">
        <v>1.62</v>
      </c>
      <c r="CC80">
        <v>0</v>
      </c>
      <c r="CD80">
        <v>1</v>
      </c>
      <c r="CE80" s="1">
        <v>42422</v>
      </c>
      <c r="CF80" s="1">
        <v>42422</v>
      </c>
      <c r="CG80" s="1">
        <v>42422</v>
      </c>
      <c r="CH80" s="1">
        <v>42555</v>
      </c>
      <c r="CI80" s="1"/>
      <c r="CJ80" s="1"/>
      <c r="CK80">
        <v>0.5</v>
      </c>
      <c r="CL80">
        <v>0</v>
      </c>
      <c r="CM80">
        <v>0</v>
      </c>
      <c r="CN80">
        <v>0.28000000000000003</v>
      </c>
      <c r="CO80">
        <v>0</v>
      </c>
      <c r="CP80">
        <v>0</v>
      </c>
      <c r="CQ80">
        <v>0</v>
      </c>
      <c r="CR80" t="s">
        <v>163</v>
      </c>
      <c r="CS80" t="s">
        <v>164</v>
      </c>
      <c r="CT80" t="s">
        <v>361</v>
      </c>
      <c r="CU80" t="s">
        <v>361</v>
      </c>
      <c r="CV80" t="s">
        <v>439</v>
      </c>
      <c r="CW80" t="s">
        <v>169</v>
      </c>
      <c r="CX80" t="s">
        <v>363</v>
      </c>
      <c r="CY80" t="s">
        <v>364</v>
      </c>
      <c r="CZ80" t="s">
        <v>393</v>
      </c>
      <c r="DA80" t="s">
        <v>173</v>
      </c>
      <c r="DB80" t="s">
        <v>174</v>
      </c>
      <c r="DC80" t="s">
        <v>175</v>
      </c>
      <c r="DD80" t="s">
        <v>176</v>
      </c>
      <c r="DE80" t="s">
        <v>366</v>
      </c>
      <c r="DF80" t="s">
        <v>178</v>
      </c>
      <c r="DG80">
        <f>Datos_Buffers[[#This Row],[buh_inventario_fisico]]-Datos_Buffers[[#This Row],[buh_buffer_actual]]</f>
        <v>-1835</v>
      </c>
      <c r="DH80">
        <f>Datos_Buffers[[#This Row],[Diferencia Buffer Fisico]]*Datos_Buffers[[#This Row],[buh_ctv]]</f>
        <v>-29873.800000000003</v>
      </c>
    </row>
    <row r="81" spans="1:112" x14ac:dyDescent="0.25">
      <c r="A81" t="s">
        <v>360</v>
      </c>
      <c r="B81" t="s">
        <v>156</v>
      </c>
      <c r="C81">
        <v>16</v>
      </c>
      <c r="D81" s="1">
        <v>42450</v>
      </c>
      <c r="E81" t="s">
        <v>157</v>
      </c>
      <c r="F81" t="s">
        <v>440</v>
      </c>
      <c r="H81" t="s">
        <v>131</v>
      </c>
      <c r="I81" t="s">
        <v>131</v>
      </c>
      <c r="J81" t="s">
        <v>131</v>
      </c>
      <c r="K81" t="s">
        <v>211</v>
      </c>
      <c r="L81" t="s">
        <v>160</v>
      </c>
      <c r="M81">
        <v>7.5</v>
      </c>
      <c r="N81">
        <v>12.5</v>
      </c>
      <c r="O81">
        <v>0</v>
      </c>
      <c r="P81" s="1">
        <v>0</v>
      </c>
      <c r="Q81" s="1">
        <v>0</v>
      </c>
      <c r="R81">
        <v>18</v>
      </c>
      <c r="S81">
        <v>16</v>
      </c>
      <c r="T81">
        <v>19</v>
      </c>
      <c r="U81">
        <v>15</v>
      </c>
      <c r="V81">
        <v>4</v>
      </c>
      <c r="W81">
        <v>1</v>
      </c>
      <c r="X81" t="s">
        <v>144</v>
      </c>
      <c r="Y81" t="s">
        <v>150</v>
      </c>
      <c r="AB81">
        <v>41.2</v>
      </c>
      <c r="AC81">
        <v>1175</v>
      </c>
      <c r="AD81">
        <v>5.93</v>
      </c>
      <c r="AE81">
        <v>4.8099999999999996</v>
      </c>
      <c r="AF81">
        <v>0.36</v>
      </c>
      <c r="AG81">
        <v>12</v>
      </c>
      <c r="AH81">
        <v>0</v>
      </c>
      <c r="AK81" s="1"/>
      <c r="AL81" s="1"/>
      <c r="AM81" s="1">
        <v>41849</v>
      </c>
      <c r="AP81">
        <v>60</v>
      </c>
      <c r="AQ81" t="s">
        <v>162</v>
      </c>
      <c r="AS81">
        <v>20</v>
      </c>
      <c r="AT81" t="s">
        <v>135</v>
      </c>
      <c r="AU81">
        <v>1</v>
      </c>
      <c r="AW81">
        <v>978</v>
      </c>
      <c r="AX81">
        <v>650</v>
      </c>
      <c r="AY81">
        <v>323</v>
      </c>
      <c r="AZ81" t="s">
        <v>142</v>
      </c>
      <c r="BA81" t="s">
        <v>138</v>
      </c>
      <c r="BB81">
        <v>735</v>
      </c>
      <c r="BF81">
        <v>292</v>
      </c>
      <c r="BG81">
        <v>0.7</v>
      </c>
      <c r="BH81">
        <v>500</v>
      </c>
      <c r="BI81">
        <v>0</v>
      </c>
      <c r="BJ81">
        <v>400</v>
      </c>
      <c r="BK81">
        <v>100</v>
      </c>
      <c r="BL81">
        <v>0</v>
      </c>
      <c r="BM81">
        <v>0</v>
      </c>
      <c r="BN81">
        <v>792</v>
      </c>
      <c r="BO81">
        <v>0.19</v>
      </c>
      <c r="BP81">
        <v>0</v>
      </c>
      <c r="BQ81">
        <v>0</v>
      </c>
      <c r="BS81">
        <v>180</v>
      </c>
      <c r="BT81">
        <v>206</v>
      </c>
      <c r="BY81">
        <v>155</v>
      </c>
      <c r="BZ81">
        <v>0</v>
      </c>
      <c r="CA81">
        <v>0</v>
      </c>
      <c r="CB81">
        <v>1.68</v>
      </c>
      <c r="CC81">
        <v>0</v>
      </c>
      <c r="CD81">
        <v>1</v>
      </c>
      <c r="CE81" s="1">
        <v>42422</v>
      </c>
      <c r="CF81" s="1">
        <v>42422</v>
      </c>
      <c r="CG81" s="1">
        <v>42422</v>
      </c>
      <c r="CH81" s="1">
        <v>42555</v>
      </c>
      <c r="CI81" s="1"/>
      <c r="CJ81" s="1"/>
      <c r="CK81">
        <v>0.2</v>
      </c>
      <c r="CL81">
        <v>0</v>
      </c>
      <c r="CM81">
        <v>0</v>
      </c>
      <c r="CN81">
        <v>0.16</v>
      </c>
      <c r="CO81">
        <v>0.12</v>
      </c>
      <c r="CP81">
        <v>0</v>
      </c>
      <c r="CQ81">
        <v>0</v>
      </c>
      <c r="CR81" t="s">
        <v>163</v>
      </c>
      <c r="CS81" t="s">
        <v>164</v>
      </c>
      <c r="CT81" t="s">
        <v>361</v>
      </c>
      <c r="CU81" t="s">
        <v>361</v>
      </c>
      <c r="CV81" t="s">
        <v>441</v>
      </c>
      <c r="CW81" t="s">
        <v>169</v>
      </c>
      <c r="CX81" t="s">
        <v>363</v>
      </c>
      <c r="CY81" t="s">
        <v>364</v>
      </c>
      <c r="CZ81" t="s">
        <v>399</v>
      </c>
      <c r="DA81" t="s">
        <v>173</v>
      </c>
      <c r="DB81" t="s">
        <v>174</v>
      </c>
      <c r="DC81" t="s">
        <v>175</v>
      </c>
      <c r="DD81" t="s">
        <v>176</v>
      </c>
      <c r="DE81" t="s">
        <v>366</v>
      </c>
      <c r="DF81" t="s">
        <v>178</v>
      </c>
      <c r="DG81">
        <f>Datos_Buffers[[#This Row],[buh_inventario_fisico]]-Datos_Buffers[[#This Row],[buh_buffer_actual]]</f>
        <v>-686</v>
      </c>
      <c r="DH81">
        <f>Datos_Buffers[[#This Row],[Diferencia Buffer Fisico]]*Datos_Buffers[[#This Row],[buh_ctv]]</f>
        <v>-5145</v>
      </c>
    </row>
    <row r="82" spans="1:112" x14ac:dyDescent="0.25">
      <c r="A82" t="s">
        <v>360</v>
      </c>
      <c r="B82" t="s">
        <v>156</v>
      </c>
      <c r="C82">
        <v>16</v>
      </c>
      <c r="D82" s="1">
        <v>42450</v>
      </c>
      <c r="E82" t="s">
        <v>157</v>
      </c>
      <c r="F82" t="s">
        <v>442</v>
      </c>
      <c r="H82" t="s">
        <v>131</v>
      </c>
      <c r="I82" t="s">
        <v>131</v>
      </c>
      <c r="J82" t="s">
        <v>131</v>
      </c>
      <c r="K82" t="s">
        <v>211</v>
      </c>
      <c r="L82" t="s">
        <v>160</v>
      </c>
      <c r="M82">
        <v>20</v>
      </c>
      <c r="N82">
        <v>31.96</v>
      </c>
      <c r="O82">
        <v>0</v>
      </c>
      <c r="P82" s="1">
        <v>0</v>
      </c>
      <c r="Q82" s="1">
        <v>0</v>
      </c>
      <c r="R82">
        <v>18</v>
      </c>
      <c r="S82">
        <v>16</v>
      </c>
      <c r="T82">
        <v>19</v>
      </c>
      <c r="U82">
        <v>15</v>
      </c>
      <c r="V82">
        <v>4</v>
      </c>
      <c r="W82">
        <v>1</v>
      </c>
      <c r="X82" t="s">
        <v>144</v>
      </c>
      <c r="Y82" t="s">
        <v>150</v>
      </c>
      <c r="AB82">
        <v>28.5</v>
      </c>
      <c r="AC82">
        <v>813</v>
      </c>
      <c r="AD82">
        <v>7.44</v>
      </c>
      <c r="AE82">
        <v>5.95</v>
      </c>
      <c r="AF82">
        <v>0.47</v>
      </c>
      <c r="AG82">
        <v>12</v>
      </c>
      <c r="AH82">
        <v>0</v>
      </c>
      <c r="AK82" s="1">
        <v>41804</v>
      </c>
      <c r="AL82" s="1"/>
      <c r="AM82" s="1"/>
      <c r="AP82">
        <v>54</v>
      </c>
      <c r="AQ82" t="s">
        <v>162</v>
      </c>
      <c r="AS82">
        <v>6</v>
      </c>
      <c r="AT82" t="s">
        <v>135</v>
      </c>
      <c r="AU82">
        <v>1</v>
      </c>
      <c r="AW82">
        <v>848</v>
      </c>
      <c r="AX82">
        <v>564</v>
      </c>
      <c r="AY82">
        <v>280</v>
      </c>
      <c r="AZ82" t="s">
        <v>142</v>
      </c>
      <c r="BA82" t="s">
        <v>138</v>
      </c>
      <c r="BB82">
        <v>637</v>
      </c>
      <c r="BF82">
        <v>114</v>
      </c>
      <c r="BG82">
        <v>0.87</v>
      </c>
      <c r="BH82">
        <v>564</v>
      </c>
      <c r="BI82">
        <v>0</v>
      </c>
      <c r="BJ82">
        <v>366</v>
      </c>
      <c r="BK82">
        <v>198</v>
      </c>
      <c r="BL82">
        <v>0</v>
      </c>
      <c r="BM82">
        <v>0</v>
      </c>
      <c r="BN82">
        <v>678</v>
      </c>
      <c r="BO82">
        <v>0.2</v>
      </c>
      <c r="BP82">
        <v>0</v>
      </c>
      <c r="BQ82">
        <v>0</v>
      </c>
      <c r="BS82">
        <v>168</v>
      </c>
      <c r="BT82">
        <v>179</v>
      </c>
      <c r="BY82">
        <v>1985.36</v>
      </c>
      <c r="BZ82">
        <v>0</v>
      </c>
      <c r="CA82">
        <v>0</v>
      </c>
      <c r="CB82">
        <v>1.51</v>
      </c>
      <c r="CC82">
        <v>0</v>
      </c>
      <c r="CD82">
        <v>1</v>
      </c>
      <c r="CE82" s="1">
        <v>42422</v>
      </c>
      <c r="CF82" s="1">
        <v>42422</v>
      </c>
      <c r="CG82" s="1">
        <v>42422</v>
      </c>
      <c r="CH82" s="1">
        <v>42555</v>
      </c>
      <c r="CI82" s="1"/>
      <c r="CJ82" s="1"/>
      <c r="CK82">
        <v>0.24</v>
      </c>
      <c r="CL82">
        <v>0</v>
      </c>
      <c r="CM82">
        <v>0</v>
      </c>
      <c r="CN82">
        <v>0.28000000000000003</v>
      </c>
      <c r="CO82">
        <v>0</v>
      </c>
      <c r="CP82">
        <v>0</v>
      </c>
      <c r="CQ82">
        <v>0</v>
      </c>
      <c r="CR82" t="s">
        <v>163</v>
      </c>
      <c r="CS82" t="s">
        <v>164</v>
      </c>
      <c r="CT82" t="s">
        <v>361</v>
      </c>
      <c r="CU82" t="s">
        <v>361</v>
      </c>
      <c r="CV82" t="s">
        <v>443</v>
      </c>
      <c r="CW82" t="s">
        <v>169</v>
      </c>
      <c r="CX82" t="s">
        <v>363</v>
      </c>
      <c r="CY82" t="s">
        <v>364</v>
      </c>
      <c r="CZ82" t="s">
        <v>402</v>
      </c>
      <c r="DA82" t="s">
        <v>173</v>
      </c>
      <c r="DB82" t="s">
        <v>174</v>
      </c>
      <c r="DC82" t="s">
        <v>175</v>
      </c>
      <c r="DD82" t="s">
        <v>176</v>
      </c>
      <c r="DE82" t="s">
        <v>366</v>
      </c>
      <c r="DF82" t="s">
        <v>178</v>
      </c>
      <c r="DG82">
        <f>Datos_Buffers[[#This Row],[buh_inventario_fisico]]-Datos_Buffers[[#This Row],[buh_buffer_actual]]</f>
        <v>-734</v>
      </c>
      <c r="DH82">
        <f>Datos_Buffers[[#This Row],[Diferencia Buffer Fisico]]*Datos_Buffers[[#This Row],[buh_ctv]]</f>
        <v>-14680</v>
      </c>
    </row>
    <row r="83" spans="1:112" x14ac:dyDescent="0.25">
      <c r="A83" t="s">
        <v>360</v>
      </c>
      <c r="B83" t="s">
        <v>156</v>
      </c>
      <c r="C83">
        <v>16</v>
      </c>
      <c r="D83" s="1">
        <v>42450</v>
      </c>
      <c r="E83" t="s">
        <v>157</v>
      </c>
      <c r="F83" t="s">
        <v>444</v>
      </c>
      <c r="H83" t="s">
        <v>131</v>
      </c>
      <c r="I83" t="s">
        <v>131</v>
      </c>
      <c r="J83" t="s">
        <v>131</v>
      </c>
      <c r="K83" t="s">
        <v>211</v>
      </c>
      <c r="L83" t="s">
        <v>160</v>
      </c>
      <c r="M83">
        <v>13.38</v>
      </c>
      <c r="N83">
        <v>21.85</v>
      </c>
      <c r="O83">
        <v>0</v>
      </c>
      <c r="P83" s="1">
        <v>0</v>
      </c>
      <c r="Q83" s="1">
        <v>0</v>
      </c>
      <c r="R83">
        <v>18</v>
      </c>
      <c r="S83">
        <v>16</v>
      </c>
      <c r="T83">
        <v>19</v>
      </c>
      <c r="U83">
        <v>15</v>
      </c>
      <c r="V83">
        <v>4</v>
      </c>
      <c r="W83">
        <v>1</v>
      </c>
      <c r="Y83" t="s">
        <v>359</v>
      </c>
      <c r="AB83">
        <v>4.8</v>
      </c>
      <c r="AC83">
        <v>137</v>
      </c>
      <c r="AD83">
        <v>10.68</v>
      </c>
      <c r="AE83">
        <v>13.02</v>
      </c>
      <c r="AF83">
        <v>2.92</v>
      </c>
      <c r="AG83">
        <v>0</v>
      </c>
      <c r="AH83">
        <v>0</v>
      </c>
      <c r="AK83" s="1"/>
      <c r="AL83" s="1"/>
      <c r="AM83" s="1"/>
      <c r="AP83">
        <v>56</v>
      </c>
      <c r="AQ83" t="s">
        <v>162</v>
      </c>
      <c r="AS83">
        <v>8</v>
      </c>
      <c r="AT83" t="s">
        <v>135</v>
      </c>
      <c r="AU83">
        <v>1</v>
      </c>
      <c r="AW83">
        <v>205</v>
      </c>
      <c r="AX83">
        <v>136</v>
      </c>
      <c r="AY83">
        <v>68</v>
      </c>
      <c r="AZ83" t="s">
        <v>139</v>
      </c>
      <c r="BA83" t="s">
        <v>139</v>
      </c>
      <c r="BB83">
        <v>300</v>
      </c>
      <c r="BF83">
        <v>250</v>
      </c>
      <c r="BG83">
        <v>-0.22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250</v>
      </c>
      <c r="BO83">
        <v>-0.22</v>
      </c>
      <c r="BP83">
        <v>0</v>
      </c>
      <c r="BQ83">
        <v>0</v>
      </c>
      <c r="BS83">
        <v>0</v>
      </c>
      <c r="BT83">
        <v>43</v>
      </c>
      <c r="BY83">
        <v>0</v>
      </c>
      <c r="BZ83">
        <v>602.1</v>
      </c>
      <c r="CA83">
        <v>0</v>
      </c>
      <c r="CB83">
        <v>1.6</v>
      </c>
      <c r="CC83">
        <v>0</v>
      </c>
      <c r="CD83">
        <v>1</v>
      </c>
      <c r="CE83" s="1">
        <v>42096</v>
      </c>
      <c r="CF83" s="1">
        <v>42317</v>
      </c>
      <c r="CG83" s="1">
        <v>42317</v>
      </c>
      <c r="CH83" s="1">
        <v>42450</v>
      </c>
      <c r="CI83" s="1"/>
      <c r="CJ83" s="1"/>
      <c r="CK83">
        <v>0.39</v>
      </c>
      <c r="CL83">
        <v>0</v>
      </c>
      <c r="CM83">
        <v>0</v>
      </c>
      <c r="CN83">
        <v>0.08</v>
      </c>
      <c r="CO83">
        <v>0.13</v>
      </c>
      <c r="CP83">
        <v>0.25</v>
      </c>
      <c r="CQ83">
        <v>0.54</v>
      </c>
      <c r="CR83" t="s">
        <v>163</v>
      </c>
      <c r="CS83" t="s">
        <v>164</v>
      </c>
      <c r="CT83" t="s">
        <v>361</v>
      </c>
      <c r="CU83" t="s">
        <v>361</v>
      </c>
      <c r="CV83" t="s">
        <v>445</v>
      </c>
      <c r="CW83" t="s">
        <v>169</v>
      </c>
      <c r="CX83" t="s">
        <v>363</v>
      </c>
      <c r="CY83" t="s">
        <v>364</v>
      </c>
      <c r="CZ83" t="s">
        <v>446</v>
      </c>
      <c r="DA83" t="s">
        <v>173</v>
      </c>
      <c r="DB83" t="s">
        <v>174</v>
      </c>
      <c r="DC83" t="s">
        <v>175</v>
      </c>
      <c r="DD83" t="s">
        <v>176</v>
      </c>
      <c r="DE83" t="s">
        <v>366</v>
      </c>
      <c r="DF83" t="s">
        <v>178</v>
      </c>
      <c r="DG83">
        <f>Datos_Buffers[[#This Row],[buh_inventario_fisico]]-Datos_Buffers[[#This Row],[buh_buffer_actual]]</f>
        <v>45</v>
      </c>
      <c r="DH83">
        <f>Datos_Buffers[[#This Row],[Diferencia Buffer Fisico]]*Datos_Buffers[[#This Row],[buh_ctv]]</f>
        <v>602.1</v>
      </c>
    </row>
    <row r="84" spans="1:112" x14ac:dyDescent="0.25">
      <c r="A84" t="s">
        <v>360</v>
      </c>
      <c r="B84" t="s">
        <v>156</v>
      </c>
      <c r="C84">
        <v>16</v>
      </c>
      <c r="D84" s="1">
        <v>42450</v>
      </c>
      <c r="E84" t="s">
        <v>157</v>
      </c>
      <c r="F84" t="s">
        <v>447</v>
      </c>
      <c r="H84" t="s">
        <v>131</v>
      </c>
      <c r="I84" t="s">
        <v>131</v>
      </c>
      <c r="J84" t="s">
        <v>131</v>
      </c>
      <c r="K84" t="s">
        <v>211</v>
      </c>
      <c r="L84" t="s">
        <v>160</v>
      </c>
      <c r="M84">
        <v>18.71</v>
      </c>
      <c r="N84">
        <v>31.03</v>
      </c>
      <c r="O84">
        <v>0</v>
      </c>
      <c r="P84" s="1">
        <v>0</v>
      </c>
      <c r="Q84" s="1">
        <v>0</v>
      </c>
      <c r="R84">
        <v>18</v>
      </c>
      <c r="S84">
        <v>16</v>
      </c>
      <c r="T84">
        <v>19</v>
      </c>
      <c r="U84">
        <v>15</v>
      </c>
      <c r="V84">
        <v>4</v>
      </c>
      <c r="W84">
        <v>1</v>
      </c>
      <c r="Y84" t="s">
        <v>432</v>
      </c>
      <c r="AB84">
        <v>8.1</v>
      </c>
      <c r="AC84">
        <v>231</v>
      </c>
      <c r="AD84">
        <v>5.56</v>
      </c>
      <c r="AE84">
        <v>8.64</v>
      </c>
      <c r="AF84">
        <v>0</v>
      </c>
      <c r="AG84">
        <v>0</v>
      </c>
      <c r="AH84">
        <v>0</v>
      </c>
      <c r="AK84" s="1"/>
      <c r="AL84" s="1"/>
      <c r="AM84" s="1"/>
      <c r="AQ84" t="s">
        <v>162</v>
      </c>
      <c r="AT84" t="s">
        <v>135</v>
      </c>
      <c r="AU84">
        <v>1</v>
      </c>
      <c r="AW84">
        <v>180</v>
      </c>
      <c r="AX84">
        <v>120</v>
      </c>
      <c r="AY84">
        <v>59</v>
      </c>
      <c r="AZ84" t="s">
        <v>139</v>
      </c>
      <c r="BA84" t="s">
        <v>139</v>
      </c>
      <c r="BB84">
        <v>95</v>
      </c>
      <c r="BF84">
        <v>262</v>
      </c>
      <c r="BG84">
        <v>-0.46</v>
      </c>
      <c r="BH84">
        <v>18</v>
      </c>
      <c r="BI84">
        <v>0</v>
      </c>
      <c r="BJ84">
        <v>0</v>
      </c>
      <c r="BK84">
        <v>18</v>
      </c>
      <c r="BL84">
        <v>0</v>
      </c>
      <c r="BM84">
        <v>0</v>
      </c>
      <c r="BN84">
        <v>280</v>
      </c>
      <c r="BO84">
        <v>-0.56000000000000005</v>
      </c>
      <c r="BP84">
        <v>0</v>
      </c>
      <c r="BQ84">
        <v>0</v>
      </c>
      <c r="BS84">
        <v>0</v>
      </c>
      <c r="BT84">
        <v>38</v>
      </c>
      <c r="BY84">
        <v>0</v>
      </c>
      <c r="BZ84">
        <v>1534.22</v>
      </c>
      <c r="CA84">
        <v>0</v>
      </c>
      <c r="CB84">
        <v>1.66</v>
      </c>
      <c r="CC84">
        <v>0</v>
      </c>
      <c r="CD84">
        <v>1</v>
      </c>
      <c r="CE84" s="1">
        <v>42151</v>
      </c>
      <c r="CF84" s="1">
        <v>42317</v>
      </c>
      <c r="CG84" s="1">
        <v>42317</v>
      </c>
      <c r="CH84" s="1">
        <v>42450</v>
      </c>
      <c r="CI84" s="1"/>
      <c r="CJ84" s="1"/>
      <c r="CK84">
        <v>0.11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 t="s">
        <v>163</v>
      </c>
      <c r="CS84" t="s">
        <v>164</v>
      </c>
      <c r="CT84" t="s">
        <v>361</v>
      </c>
      <c r="CU84" t="s">
        <v>361</v>
      </c>
      <c r="CV84" t="s">
        <v>448</v>
      </c>
      <c r="CW84" t="s">
        <v>169</v>
      </c>
      <c r="CX84" t="s">
        <v>363</v>
      </c>
      <c r="CY84" t="s">
        <v>364</v>
      </c>
      <c r="CZ84" t="s">
        <v>449</v>
      </c>
      <c r="DA84" t="s">
        <v>173</v>
      </c>
      <c r="DB84" t="s">
        <v>174</v>
      </c>
      <c r="DC84" t="s">
        <v>175</v>
      </c>
      <c r="DD84" t="s">
        <v>176</v>
      </c>
      <c r="DE84" t="s">
        <v>366</v>
      </c>
      <c r="DF84" t="s">
        <v>178</v>
      </c>
      <c r="DG84">
        <f>Datos_Buffers[[#This Row],[buh_inventario_fisico]]-Datos_Buffers[[#This Row],[buh_buffer_actual]]</f>
        <v>82</v>
      </c>
      <c r="DH84">
        <f>Datos_Buffers[[#This Row],[Diferencia Buffer Fisico]]*Datos_Buffers[[#This Row],[buh_ctv]]</f>
        <v>1534.22</v>
      </c>
    </row>
    <row r="85" spans="1:112" x14ac:dyDescent="0.25">
      <c r="A85" t="s">
        <v>360</v>
      </c>
      <c r="B85" t="s">
        <v>156</v>
      </c>
      <c r="C85">
        <v>16</v>
      </c>
      <c r="D85" s="1">
        <v>42450</v>
      </c>
      <c r="E85" t="s">
        <v>157</v>
      </c>
      <c r="F85" t="s">
        <v>450</v>
      </c>
      <c r="H85" t="s">
        <v>131</v>
      </c>
      <c r="I85" t="s">
        <v>131</v>
      </c>
      <c r="J85" t="s">
        <v>131</v>
      </c>
      <c r="K85" t="s">
        <v>211</v>
      </c>
      <c r="L85" t="s">
        <v>160</v>
      </c>
      <c r="M85">
        <v>22.53</v>
      </c>
      <c r="N85">
        <v>42.65</v>
      </c>
      <c r="O85">
        <v>0</v>
      </c>
      <c r="P85" s="1">
        <v>0</v>
      </c>
      <c r="Q85" s="1">
        <v>0</v>
      </c>
      <c r="R85">
        <v>18</v>
      </c>
      <c r="S85">
        <v>16</v>
      </c>
      <c r="T85">
        <v>19</v>
      </c>
      <c r="U85">
        <v>15</v>
      </c>
      <c r="V85">
        <v>4</v>
      </c>
      <c r="W85">
        <v>1</v>
      </c>
      <c r="Y85" t="s">
        <v>150</v>
      </c>
      <c r="AB85">
        <v>4.2</v>
      </c>
      <c r="AC85">
        <v>120</v>
      </c>
      <c r="AD85">
        <v>5.83</v>
      </c>
      <c r="AE85">
        <v>9.82</v>
      </c>
      <c r="AF85">
        <v>0</v>
      </c>
      <c r="AG85">
        <v>12</v>
      </c>
      <c r="AH85">
        <v>0</v>
      </c>
      <c r="AK85" s="1"/>
      <c r="AL85" s="1"/>
      <c r="AM85" s="1"/>
      <c r="AQ85" t="s">
        <v>162</v>
      </c>
      <c r="AT85" t="s">
        <v>135</v>
      </c>
      <c r="AU85">
        <v>1</v>
      </c>
      <c r="AW85">
        <v>98</v>
      </c>
      <c r="AX85">
        <v>65</v>
      </c>
      <c r="AY85">
        <v>32</v>
      </c>
      <c r="AZ85" t="s">
        <v>139</v>
      </c>
      <c r="BA85" t="s">
        <v>139</v>
      </c>
      <c r="BB85">
        <v>73</v>
      </c>
      <c r="BF85">
        <v>133</v>
      </c>
      <c r="BG85">
        <v>-0.36</v>
      </c>
      <c r="BH85">
        <v>32</v>
      </c>
      <c r="BI85">
        <v>0</v>
      </c>
      <c r="BJ85">
        <v>0</v>
      </c>
      <c r="BK85">
        <v>32</v>
      </c>
      <c r="BL85">
        <v>0</v>
      </c>
      <c r="BM85">
        <v>0</v>
      </c>
      <c r="BN85">
        <v>165</v>
      </c>
      <c r="BO85">
        <v>-0.68</v>
      </c>
      <c r="BP85">
        <v>0</v>
      </c>
      <c r="BQ85">
        <v>0</v>
      </c>
      <c r="BS85">
        <v>0</v>
      </c>
      <c r="BT85">
        <v>21</v>
      </c>
      <c r="BY85">
        <v>0</v>
      </c>
      <c r="BZ85">
        <v>788.55</v>
      </c>
      <c r="CA85">
        <v>0</v>
      </c>
      <c r="CB85">
        <v>2.2599999999999998</v>
      </c>
      <c r="CC85">
        <v>0</v>
      </c>
      <c r="CD85">
        <v>1</v>
      </c>
      <c r="CE85" s="1">
        <v>42422</v>
      </c>
      <c r="CF85" s="1">
        <v>42422</v>
      </c>
      <c r="CG85" s="1">
        <v>42422</v>
      </c>
      <c r="CH85" s="1">
        <v>42555</v>
      </c>
      <c r="CI85" s="1"/>
      <c r="CJ85" s="1"/>
      <c r="CK85">
        <v>0.42</v>
      </c>
      <c r="CL85">
        <v>0</v>
      </c>
      <c r="CM85">
        <v>0</v>
      </c>
      <c r="CN85">
        <v>0</v>
      </c>
      <c r="CO85">
        <v>0.11</v>
      </c>
      <c r="CP85">
        <v>0</v>
      </c>
      <c r="CQ85">
        <v>0.17</v>
      </c>
      <c r="CR85" t="s">
        <v>163</v>
      </c>
      <c r="CS85" t="s">
        <v>164</v>
      </c>
      <c r="CT85" t="s">
        <v>361</v>
      </c>
      <c r="CU85" t="s">
        <v>361</v>
      </c>
      <c r="CV85" t="s">
        <v>451</v>
      </c>
      <c r="CW85" t="s">
        <v>169</v>
      </c>
      <c r="CX85" t="s">
        <v>363</v>
      </c>
      <c r="CY85" t="s">
        <v>364</v>
      </c>
      <c r="CZ85" t="s">
        <v>452</v>
      </c>
      <c r="DA85" t="s">
        <v>173</v>
      </c>
      <c r="DB85" t="s">
        <v>174</v>
      </c>
      <c r="DC85" t="s">
        <v>175</v>
      </c>
      <c r="DD85" t="s">
        <v>176</v>
      </c>
      <c r="DE85" t="s">
        <v>366</v>
      </c>
      <c r="DF85" t="s">
        <v>178</v>
      </c>
      <c r="DG85">
        <f>Datos_Buffers[[#This Row],[buh_inventario_fisico]]-Datos_Buffers[[#This Row],[buh_buffer_actual]]</f>
        <v>35</v>
      </c>
      <c r="DH85">
        <f>Datos_Buffers[[#This Row],[Diferencia Buffer Fisico]]*Datos_Buffers[[#This Row],[buh_ctv]]</f>
        <v>788.55000000000007</v>
      </c>
    </row>
    <row r="86" spans="1:112" x14ac:dyDescent="0.25">
      <c r="A86" t="s">
        <v>455</v>
      </c>
      <c r="B86" t="s">
        <v>156</v>
      </c>
      <c r="C86">
        <v>13</v>
      </c>
      <c r="D86" s="1">
        <v>42450</v>
      </c>
      <c r="E86" t="s">
        <v>157</v>
      </c>
      <c r="F86" t="s">
        <v>453</v>
      </c>
      <c r="H86" t="s">
        <v>131</v>
      </c>
      <c r="I86" t="s">
        <v>131</v>
      </c>
      <c r="J86" t="s">
        <v>238</v>
      </c>
      <c r="K86" t="s">
        <v>228</v>
      </c>
      <c r="L86" t="s">
        <v>160</v>
      </c>
      <c r="M86">
        <v>23.96</v>
      </c>
      <c r="N86">
        <v>42</v>
      </c>
      <c r="O86">
        <v>0</v>
      </c>
      <c r="P86" s="1">
        <v>0</v>
      </c>
      <c r="Q86" s="1">
        <v>0</v>
      </c>
      <c r="R86">
        <v>27</v>
      </c>
      <c r="S86">
        <v>16</v>
      </c>
      <c r="T86">
        <v>19</v>
      </c>
      <c r="U86">
        <v>15</v>
      </c>
      <c r="V86">
        <v>4</v>
      </c>
      <c r="W86">
        <v>1</v>
      </c>
      <c r="Y86" t="s">
        <v>143</v>
      </c>
      <c r="AB86">
        <v>2</v>
      </c>
      <c r="AC86">
        <v>57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454</v>
      </c>
      <c r="AJ86">
        <v>0</v>
      </c>
      <c r="AK86" s="1"/>
      <c r="AL86" s="1"/>
      <c r="AM86" s="1"/>
      <c r="AQ86" t="s">
        <v>162</v>
      </c>
      <c r="AT86" t="s">
        <v>135</v>
      </c>
      <c r="AU86">
        <v>1</v>
      </c>
      <c r="AX86">
        <v>0</v>
      </c>
      <c r="AY86">
        <v>0</v>
      </c>
      <c r="AZ86" t="s">
        <v>137</v>
      </c>
      <c r="BA86" t="s">
        <v>137</v>
      </c>
      <c r="BF86">
        <v>94</v>
      </c>
      <c r="BG86">
        <v>0</v>
      </c>
      <c r="BH86">
        <v>48</v>
      </c>
      <c r="BI86">
        <v>0</v>
      </c>
      <c r="BJ86">
        <v>0</v>
      </c>
      <c r="BK86">
        <v>48</v>
      </c>
      <c r="BL86">
        <v>0</v>
      </c>
      <c r="BM86">
        <v>0</v>
      </c>
      <c r="BN86">
        <v>142</v>
      </c>
      <c r="BO86">
        <v>0</v>
      </c>
      <c r="BP86">
        <v>0</v>
      </c>
      <c r="BQ86">
        <v>0</v>
      </c>
      <c r="BS86">
        <v>0</v>
      </c>
      <c r="BT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 s="1">
        <v>0</v>
      </c>
      <c r="CF86" s="1">
        <v>42317</v>
      </c>
      <c r="CG86" s="1">
        <v>42317</v>
      </c>
      <c r="CH86" s="1">
        <v>42450</v>
      </c>
      <c r="CI86" s="1"/>
      <c r="CJ86" s="1"/>
      <c r="CK86">
        <v>0.39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 t="s">
        <v>163</v>
      </c>
      <c r="CS86" t="s">
        <v>164</v>
      </c>
      <c r="CT86" t="s">
        <v>456</v>
      </c>
      <c r="CU86" t="s">
        <v>361</v>
      </c>
      <c r="CV86" t="s">
        <v>457</v>
      </c>
      <c r="CW86" t="s">
        <v>169</v>
      </c>
      <c r="CX86" t="s">
        <v>363</v>
      </c>
      <c r="CY86" t="s">
        <v>364</v>
      </c>
      <c r="CZ86" t="s">
        <v>458</v>
      </c>
      <c r="DA86" t="s">
        <v>173</v>
      </c>
      <c r="DB86" t="s">
        <v>174</v>
      </c>
      <c r="DC86" t="s">
        <v>175</v>
      </c>
      <c r="DD86" t="s">
        <v>176</v>
      </c>
      <c r="DE86" t="s">
        <v>366</v>
      </c>
      <c r="DF86" t="s">
        <v>178</v>
      </c>
      <c r="DG86">
        <f>Datos_Buffers[[#This Row],[buh_inventario_fisico]]-Datos_Buffers[[#This Row],[buh_buffer_actual]]</f>
        <v>94</v>
      </c>
      <c r="DH86">
        <f>Datos_Buffers[[#This Row],[Diferencia Buffer Fisico]]*Datos_Buffers[[#This Row],[buh_ctv]]</f>
        <v>2252.2400000000002</v>
      </c>
    </row>
    <row r="87" spans="1:112" x14ac:dyDescent="0.25">
      <c r="A87" t="s">
        <v>360</v>
      </c>
      <c r="B87" t="s">
        <v>156</v>
      </c>
      <c r="C87">
        <v>16</v>
      </c>
      <c r="D87" s="1">
        <v>42450</v>
      </c>
      <c r="E87" t="s">
        <v>157</v>
      </c>
      <c r="F87" t="s">
        <v>459</v>
      </c>
      <c r="H87" t="s">
        <v>131</v>
      </c>
      <c r="I87" t="s">
        <v>131</v>
      </c>
      <c r="J87" t="s">
        <v>131</v>
      </c>
      <c r="K87" t="s">
        <v>228</v>
      </c>
      <c r="L87" t="s">
        <v>160</v>
      </c>
      <c r="M87">
        <v>7.41</v>
      </c>
      <c r="N87">
        <v>11.55</v>
      </c>
      <c r="O87">
        <v>0</v>
      </c>
      <c r="P87" s="1">
        <v>0</v>
      </c>
      <c r="Q87" s="1">
        <v>0</v>
      </c>
      <c r="R87">
        <v>18</v>
      </c>
      <c r="S87">
        <v>16</v>
      </c>
      <c r="T87">
        <v>19</v>
      </c>
      <c r="U87">
        <v>15</v>
      </c>
      <c r="V87">
        <v>4</v>
      </c>
      <c r="W87">
        <v>1</v>
      </c>
      <c r="Y87" t="s">
        <v>140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K87" s="1"/>
      <c r="AL87" s="1"/>
      <c r="AM87" s="1"/>
      <c r="AQ87" t="s">
        <v>162</v>
      </c>
      <c r="AT87" t="s">
        <v>135</v>
      </c>
      <c r="AU87">
        <v>1</v>
      </c>
      <c r="AW87">
        <v>0</v>
      </c>
      <c r="AX87">
        <v>0</v>
      </c>
      <c r="AY87">
        <v>0</v>
      </c>
      <c r="AZ87" t="s">
        <v>137</v>
      </c>
      <c r="BA87" t="s">
        <v>137</v>
      </c>
      <c r="BB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S87">
        <v>0</v>
      </c>
      <c r="BT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 s="1">
        <v>42191</v>
      </c>
      <c r="CF87" s="1">
        <v>42317</v>
      </c>
      <c r="CG87" s="1">
        <v>42317</v>
      </c>
      <c r="CH87" s="1">
        <v>42450</v>
      </c>
      <c r="CI87" s="1"/>
      <c r="CJ87" s="1"/>
      <c r="CK87">
        <v>1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 t="s">
        <v>163</v>
      </c>
      <c r="CS87" t="s">
        <v>164</v>
      </c>
      <c r="CT87" t="s">
        <v>361</v>
      </c>
      <c r="CU87" t="s">
        <v>361</v>
      </c>
      <c r="CV87" t="s">
        <v>460</v>
      </c>
      <c r="CW87" t="s">
        <v>169</v>
      </c>
      <c r="CX87" t="s">
        <v>363</v>
      </c>
      <c r="CY87" t="s">
        <v>461</v>
      </c>
      <c r="CZ87" t="s">
        <v>381</v>
      </c>
      <c r="DA87" t="s">
        <v>173</v>
      </c>
      <c r="DB87" t="s">
        <v>174</v>
      </c>
      <c r="DC87" t="s">
        <v>175</v>
      </c>
      <c r="DD87" t="s">
        <v>176</v>
      </c>
      <c r="DE87" t="s">
        <v>462</v>
      </c>
      <c r="DF87" t="s">
        <v>178</v>
      </c>
      <c r="DG87">
        <f>Datos_Buffers[[#This Row],[buh_inventario_fisico]]-Datos_Buffers[[#This Row],[buh_buffer_actual]]</f>
        <v>0</v>
      </c>
      <c r="DH87">
        <f>Datos_Buffers[[#This Row],[Diferencia Buffer Fisico]]*Datos_Buffers[[#This Row],[buh_ctv]]</f>
        <v>0</v>
      </c>
    </row>
    <row r="88" spans="1:112" x14ac:dyDescent="0.25">
      <c r="A88" t="s">
        <v>348</v>
      </c>
      <c r="B88" t="s">
        <v>156</v>
      </c>
      <c r="C88">
        <v>11</v>
      </c>
      <c r="D88" s="1">
        <v>42450</v>
      </c>
      <c r="E88" t="s">
        <v>157</v>
      </c>
      <c r="F88" t="s">
        <v>463</v>
      </c>
      <c r="H88" t="s">
        <v>131</v>
      </c>
      <c r="I88" t="s">
        <v>464</v>
      </c>
      <c r="J88" t="s">
        <v>131</v>
      </c>
      <c r="K88" t="s">
        <v>228</v>
      </c>
      <c r="L88" t="s">
        <v>160</v>
      </c>
      <c r="M88">
        <v>10.07</v>
      </c>
      <c r="N88">
        <v>17.98</v>
      </c>
      <c r="O88">
        <v>0</v>
      </c>
      <c r="P88" s="1">
        <v>0</v>
      </c>
      <c r="Q88" s="1">
        <v>0</v>
      </c>
      <c r="R88">
        <v>33</v>
      </c>
      <c r="S88">
        <v>17</v>
      </c>
      <c r="T88">
        <v>17</v>
      </c>
      <c r="U88">
        <v>15</v>
      </c>
      <c r="V88">
        <v>6</v>
      </c>
      <c r="W88">
        <v>1</v>
      </c>
      <c r="Y88" t="s">
        <v>465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K88" s="1"/>
      <c r="AL88" s="1"/>
      <c r="AM88" s="1"/>
      <c r="AQ88" t="s">
        <v>162</v>
      </c>
      <c r="AR88">
        <v>500</v>
      </c>
      <c r="AT88" t="s">
        <v>154</v>
      </c>
      <c r="AU88">
        <v>1</v>
      </c>
      <c r="AW88">
        <v>0</v>
      </c>
      <c r="AX88">
        <v>0</v>
      </c>
      <c r="AY88">
        <v>0</v>
      </c>
      <c r="AZ88" t="s">
        <v>137</v>
      </c>
      <c r="BA88" t="s">
        <v>137</v>
      </c>
      <c r="BB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S88">
        <v>0</v>
      </c>
      <c r="BT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 s="1">
        <v>42180</v>
      </c>
      <c r="CF88" s="1">
        <v>42331</v>
      </c>
      <c r="CG88" s="1">
        <v>42331</v>
      </c>
      <c r="CH88" s="1">
        <v>42450</v>
      </c>
      <c r="CI88" s="1"/>
      <c r="CJ88" s="1"/>
      <c r="CK88">
        <v>1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 t="s">
        <v>163</v>
      </c>
      <c r="CS88" t="s">
        <v>164</v>
      </c>
      <c r="CT88" t="s">
        <v>466</v>
      </c>
      <c r="CU88" t="s">
        <v>466</v>
      </c>
      <c r="CV88" t="s">
        <v>467</v>
      </c>
      <c r="CW88" t="s">
        <v>169</v>
      </c>
      <c r="CX88" t="s">
        <v>468</v>
      </c>
      <c r="CY88" t="s">
        <v>469</v>
      </c>
      <c r="CZ88" t="s">
        <v>470</v>
      </c>
      <c r="DA88" t="s">
        <v>173</v>
      </c>
      <c r="DB88" t="s">
        <v>174</v>
      </c>
      <c r="DC88" t="s">
        <v>175</v>
      </c>
      <c r="DD88" t="s">
        <v>176</v>
      </c>
      <c r="DE88" t="s">
        <v>471</v>
      </c>
      <c r="DF88" t="s">
        <v>178</v>
      </c>
      <c r="DG88">
        <f>Datos_Buffers[[#This Row],[buh_inventario_fisico]]-Datos_Buffers[[#This Row],[buh_buffer_actual]]</f>
        <v>0</v>
      </c>
      <c r="DH88">
        <f>Datos_Buffers[[#This Row],[Diferencia Buffer Fisico]]*Datos_Buffers[[#This Row],[buh_ctv]]</f>
        <v>0</v>
      </c>
    </row>
    <row r="89" spans="1:112" x14ac:dyDescent="0.25">
      <c r="A89" t="s">
        <v>348</v>
      </c>
      <c r="B89" t="s">
        <v>156</v>
      </c>
      <c r="C89">
        <v>11</v>
      </c>
      <c r="D89" s="1">
        <v>42450</v>
      </c>
      <c r="E89" t="s">
        <v>157</v>
      </c>
      <c r="F89" t="s">
        <v>472</v>
      </c>
      <c r="H89" t="s">
        <v>131</v>
      </c>
      <c r="I89" t="s">
        <v>464</v>
      </c>
      <c r="J89" t="s">
        <v>131</v>
      </c>
      <c r="K89" t="s">
        <v>228</v>
      </c>
      <c r="L89" t="s">
        <v>160</v>
      </c>
      <c r="M89">
        <v>10.07</v>
      </c>
      <c r="N89">
        <v>17.98</v>
      </c>
      <c r="O89">
        <v>0</v>
      </c>
      <c r="P89" s="1">
        <v>0</v>
      </c>
      <c r="Q89" s="1">
        <v>0</v>
      </c>
      <c r="R89">
        <v>33</v>
      </c>
      <c r="S89">
        <v>17</v>
      </c>
      <c r="T89">
        <v>17</v>
      </c>
      <c r="U89">
        <v>15</v>
      </c>
      <c r="V89">
        <v>6</v>
      </c>
      <c r="W89">
        <v>1</v>
      </c>
      <c r="Y89" t="s">
        <v>465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K89" s="1"/>
      <c r="AL89" s="1"/>
      <c r="AM89" s="1"/>
      <c r="AQ89" t="s">
        <v>162</v>
      </c>
      <c r="AR89">
        <v>500</v>
      </c>
      <c r="AT89" t="s">
        <v>154</v>
      </c>
      <c r="AU89">
        <v>1</v>
      </c>
      <c r="AW89">
        <v>0</v>
      </c>
      <c r="AX89">
        <v>0</v>
      </c>
      <c r="AY89">
        <v>0</v>
      </c>
      <c r="AZ89" t="s">
        <v>137</v>
      </c>
      <c r="BA89" t="s">
        <v>137</v>
      </c>
      <c r="BB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S89">
        <v>0</v>
      </c>
      <c r="BT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 s="1">
        <v>42180</v>
      </c>
      <c r="CF89" s="1">
        <v>42331</v>
      </c>
      <c r="CG89" s="1">
        <v>42331</v>
      </c>
      <c r="CH89" s="1">
        <v>42450</v>
      </c>
      <c r="CI89" s="1"/>
      <c r="CJ89" s="1"/>
      <c r="CK89">
        <v>1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 t="s">
        <v>163</v>
      </c>
      <c r="CS89" t="s">
        <v>164</v>
      </c>
      <c r="CT89" t="s">
        <v>466</v>
      </c>
      <c r="CU89" t="s">
        <v>466</v>
      </c>
      <c r="CV89" t="s">
        <v>473</v>
      </c>
      <c r="CW89" t="s">
        <v>169</v>
      </c>
      <c r="CX89" t="s">
        <v>468</v>
      </c>
      <c r="CY89" t="s">
        <v>469</v>
      </c>
      <c r="CZ89" t="s">
        <v>470</v>
      </c>
      <c r="DA89" t="s">
        <v>173</v>
      </c>
      <c r="DB89" t="s">
        <v>174</v>
      </c>
      <c r="DC89" t="s">
        <v>175</v>
      </c>
      <c r="DD89" t="s">
        <v>176</v>
      </c>
      <c r="DE89" t="s">
        <v>471</v>
      </c>
      <c r="DF89" t="s">
        <v>178</v>
      </c>
      <c r="DG89">
        <f>Datos_Buffers[[#This Row],[buh_inventario_fisico]]-Datos_Buffers[[#This Row],[buh_buffer_actual]]</f>
        <v>0</v>
      </c>
      <c r="DH89">
        <f>Datos_Buffers[[#This Row],[Diferencia Buffer Fisico]]*Datos_Buffers[[#This Row],[buh_ctv]]</f>
        <v>0</v>
      </c>
    </row>
    <row r="90" spans="1:112" x14ac:dyDescent="0.25">
      <c r="A90" t="s">
        <v>348</v>
      </c>
      <c r="B90" t="s">
        <v>156</v>
      </c>
      <c r="C90">
        <v>11</v>
      </c>
      <c r="D90" s="1">
        <v>42450</v>
      </c>
      <c r="E90" t="s">
        <v>157</v>
      </c>
      <c r="F90" t="s">
        <v>474</v>
      </c>
      <c r="H90" t="s">
        <v>131</v>
      </c>
      <c r="I90" t="s">
        <v>464</v>
      </c>
      <c r="J90" t="s">
        <v>131</v>
      </c>
      <c r="K90" t="s">
        <v>228</v>
      </c>
      <c r="L90" t="s">
        <v>160</v>
      </c>
      <c r="M90">
        <v>10.07</v>
      </c>
      <c r="N90">
        <v>17.98</v>
      </c>
      <c r="O90">
        <v>0</v>
      </c>
      <c r="P90" s="1">
        <v>0</v>
      </c>
      <c r="Q90" s="1">
        <v>0</v>
      </c>
      <c r="R90">
        <v>33</v>
      </c>
      <c r="S90">
        <v>17</v>
      </c>
      <c r="T90">
        <v>17</v>
      </c>
      <c r="U90">
        <v>15</v>
      </c>
      <c r="V90">
        <v>6</v>
      </c>
      <c r="W90">
        <v>1</v>
      </c>
      <c r="Y90" t="s">
        <v>465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K90" s="1"/>
      <c r="AL90" s="1"/>
      <c r="AM90" s="1"/>
      <c r="AQ90" t="s">
        <v>162</v>
      </c>
      <c r="AR90">
        <v>500</v>
      </c>
      <c r="AT90" t="s">
        <v>154</v>
      </c>
      <c r="AU90">
        <v>1</v>
      </c>
      <c r="AW90">
        <v>0</v>
      </c>
      <c r="AX90">
        <v>0</v>
      </c>
      <c r="AY90">
        <v>0</v>
      </c>
      <c r="AZ90" t="s">
        <v>137</v>
      </c>
      <c r="BA90" t="s">
        <v>137</v>
      </c>
      <c r="BB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S90">
        <v>0</v>
      </c>
      <c r="BT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 s="1">
        <v>42180</v>
      </c>
      <c r="CF90" s="1">
        <v>42331</v>
      </c>
      <c r="CG90" s="1">
        <v>42331</v>
      </c>
      <c r="CH90" s="1">
        <v>42450</v>
      </c>
      <c r="CI90" s="1"/>
      <c r="CJ90" s="1"/>
      <c r="CK90">
        <v>1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 t="s">
        <v>163</v>
      </c>
      <c r="CS90" t="s">
        <v>164</v>
      </c>
      <c r="CT90" t="s">
        <v>466</v>
      </c>
      <c r="CU90" t="s">
        <v>466</v>
      </c>
      <c r="CV90" t="s">
        <v>475</v>
      </c>
      <c r="CW90" t="s">
        <v>169</v>
      </c>
      <c r="CX90" t="s">
        <v>468</v>
      </c>
      <c r="CY90" t="s">
        <v>469</v>
      </c>
      <c r="CZ90" t="s">
        <v>470</v>
      </c>
      <c r="DA90" t="s">
        <v>173</v>
      </c>
      <c r="DB90" t="s">
        <v>174</v>
      </c>
      <c r="DC90" t="s">
        <v>175</v>
      </c>
      <c r="DD90" t="s">
        <v>176</v>
      </c>
      <c r="DE90" t="s">
        <v>471</v>
      </c>
      <c r="DF90" t="s">
        <v>178</v>
      </c>
      <c r="DG90">
        <f>Datos_Buffers[[#This Row],[buh_inventario_fisico]]-Datos_Buffers[[#This Row],[buh_buffer_actual]]</f>
        <v>0</v>
      </c>
      <c r="DH90">
        <f>Datos_Buffers[[#This Row],[Diferencia Buffer Fisico]]*Datos_Buffers[[#This Row],[buh_ctv]]</f>
        <v>0</v>
      </c>
    </row>
    <row r="91" spans="1:112" x14ac:dyDescent="0.25">
      <c r="A91" t="s">
        <v>348</v>
      </c>
      <c r="B91" t="s">
        <v>156</v>
      </c>
      <c r="C91">
        <v>11</v>
      </c>
      <c r="D91" s="1">
        <v>42450</v>
      </c>
      <c r="E91" t="s">
        <v>157</v>
      </c>
      <c r="F91" t="s">
        <v>476</v>
      </c>
      <c r="H91" t="s">
        <v>131</v>
      </c>
      <c r="I91" t="s">
        <v>464</v>
      </c>
      <c r="J91" t="s">
        <v>131</v>
      </c>
      <c r="K91" t="s">
        <v>228</v>
      </c>
      <c r="L91" t="s">
        <v>160</v>
      </c>
      <c r="M91">
        <v>10.07</v>
      </c>
      <c r="N91">
        <v>17.98</v>
      </c>
      <c r="O91">
        <v>0</v>
      </c>
      <c r="P91" s="1">
        <v>0</v>
      </c>
      <c r="Q91" s="1">
        <v>0</v>
      </c>
      <c r="R91">
        <v>33</v>
      </c>
      <c r="S91">
        <v>17</v>
      </c>
      <c r="T91">
        <v>17</v>
      </c>
      <c r="U91">
        <v>15</v>
      </c>
      <c r="V91">
        <v>6</v>
      </c>
      <c r="W91">
        <v>1</v>
      </c>
      <c r="Y91" t="s">
        <v>465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K91" s="1"/>
      <c r="AL91" s="1"/>
      <c r="AM91" s="1"/>
      <c r="AQ91" t="s">
        <v>162</v>
      </c>
      <c r="AR91">
        <v>500</v>
      </c>
      <c r="AT91" t="s">
        <v>154</v>
      </c>
      <c r="AU91">
        <v>1</v>
      </c>
      <c r="AW91">
        <v>0</v>
      </c>
      <c r="AX91">
        <v>0</v>
      </c>
      <c r="AY91">
        <v>0</v>
      </c>
      <c r="AZ91" t="s">
        <v>137</v>
      </c>
      <c r="BA91" t="s">
        <v>137</v>
      </c>
      <c r="BB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S91">
        <v>0</v>
      </c>
      <c r="BT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 s="1">
        <v>42180</v>
      </c>
      <c r="CF91" s="1">
        <v>42331</v>
      </c>
      <c r="CG91" s="1">
        <v>42331</v>
      </c>
      <c r="CH91" s="1">
        <v>42450</v>
      </c>
      <c r="CI91" s="1"/>
      <c r="CJ91" s="1"/>
      <c r="CK91">
        <v>1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 t="s">
        <v>163</v>
      </c>
      <c r="CS91" t="s">
        <v>164</v>
      </c>
      <c r="CT91" t="s">
        <v>466</v>
      </c>
      <c r="CU91" t="s">
        <v>466</v>
      </c>
      <c r="CV91" t="s">
        <v>477</v>
      </c>
      <c r="CW91" t="s">
        <v>169</v>
      </c>
      <c r="CX91" t="s">
        <v>468</v>
      </c>
      <c r="CY91" t="s">
        <v>469</v>
      </c>
      <c r="CZ91" t="s">
        <v>470</v>
      </c>
      <c r="DA91" t="s">
        <v>173</v>
      </c>
      <c r="DB91" t="s">
        <v>174</v>
      </c>
      <c r="DC91" t="s">
        <v>175</v>
      </c>
      <c r="DD91" t="s">
        <v>176</v>
      </c>
      <c r="DE91" t="s">
        <v>471</v>
      </c>
      <c r="DF91" t="s">
        <v>178</v>
      </c>
      <c r="DG91">
        <f>Datos_Buffers[[#This Row],[buh_inventario_fisico]]-Datos_Buffers[[#This Row],[buh_buffer_actual]]</f>
        <v>0</v>
      </c>
      <c r="DH91">
        <f>Datos_Buffers[[#This Row],[Diferencia Buffer Fisico]]*Datos_Buffers[[#This Row],[buh_ctv]]</f>
        <v>0</v>
      </c>
    </row>
    <row r="92" spans="1:112" x14ac:dyDescent="0.25">
      <c r="A92" t="s">
        <v>348</v>
      </c>
      <c r="B92" t="s">
        <v>156</v>
      </c>
      <c r="C92">
        <v>11</v>
      </c>
      <c r="D92" s="1">
        <v>42450</v>
      </c>
      <c r="E92" t="s">
        <v>157</v>
      </c>
      <c r="F92" t="s">
        <v>478</v>
      </c>
      <c r="H92" t="s">
        <v>131</v>
      </c>
      <c r="I92" t="s">
        <v>464</v>
      </c>
      <c r="J92" t="s">
        <v>131</v>
      </c>
      <c r="K92" t="s">
        <v>228</v>
      </c>
      <c r="L92" t="s">
        <v>160</v>
      </c>
      <c r="M92">
        <v>10.07</v>
      </c>
      <c r="N92">
        <v>17.98</v>
      </c>
      <c r="O92">
        <v>0</v>
      </c>
      <c r="P92" s="1">
        <v>0</v>
      </c>
      <c r="Q92" s="1">
        <v>0</v>
      </c>
      <c r="R92">
        <v>33</v>
      </c>
      <c r="S92">
        <v>17</v>
      </c>
      <c r="T92">
        <v>17</v>
      </c>
      <c r="U92">
        <v>15</v>
      </c>
      <c r="V92">
        <v>6</v>
      </c>
      <c r="W92">
        <v>1</v>
      </c>
      <c r="Y92" t="s">
        <v>465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K92" s="1"/>
      <c r="AL92" s="1"/>
      <c r="AM92" s="1"/>
      <c r="AQ92" t="s">
        <v>162</v>
      </c>
      <c r="AR92">
        <v>500</v>
      </c>
      <c r="AT92" t="s">
        <v>154</v>
      </c>
      <c r="AU92">
        <v>1</v>
      </c>
      <c r="AW92">
        <v>0</v>
      </c>
      <c r="AX92">
        <v>0</v>
      </c>
      <c r="AY92">
        <v>0</v>
      </c>
      <c r="AZ92" t="s">
        <v>137</v>
      </c>
      <c r="BA92" t="s">
        <v>137</v>
      </c>
      <c r="BB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S92">
        <v>0</v>
      </c>
      <c r="BT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 s="1">
        <v>42180</v>
      </c>
      <c r="CF92" s="1">
        <v>42331</v>
      </c>
      <c r="CG92" s="1">
        <v>42331</v>
      </c>
      <c r="CH92" s="1">
        <v>42450</v>
      </c>
      <c r="CI92" s="1"/>
      <c r="CJ92" s="1"/>
      <c r="CK92">
        <v>1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 t="s">
        <v>163</v>
      </c>
      <c r="CS92" t="s">
        <v>164</v>
      </c>
      <c r="CT92" t="s">
        <v>466</v>
      </c>
      <c r="CU92" t="s">
        <v>466</v>
      </c>
      <c r="CV92" t="s">
        <v>479</v>
      </c>
      <c r="CW92" t="s">
        <v>169</v>
      </c>
      <c r="CX92" t="s">
        <v>468</v>
      </c>
      <c r="CY92" t="s">
        <v>469</v>
      </c>
      <c r="CZ92" t="s">
        <v>470</v>
      </c>
      <c r="DA92" t="s">
        <v>173</v>
      </c>
      <c r="DB92" t="s">
        <v>174</v>
      </c>
      <c r="DC92" t="s">
        <v>175</v>
      </c>
      <c r="DD92" t="s">
        <v>176</v>
      </c>
      <c r="DE92" t="s">
        <v>471</v>
      </c>
      <c r="DF92" t="s">
        <v>178</v>
      </c>
      <c r="DG92">
        <f>Datos_Buffers[[#This Row],[buh_inventario_fisico]]-Datos_Buffers[[#This Row],[buh_buffer_actual]]</f>
        <v>0</v>
      </c>
      <c r="DH92">
        <f>Datos_Buffers[[#This Row],[Diferencia Buffer Fisico]]*Datos_Buffers[[#This Row],[buh_ctv]]</f>
        <v>0</v>
      </c>
    </row>
    <row r="93" spans="1:112" x14ac:dyDescent="0.25">
      <c r="A93" t="s">
        <v>348</v>
      </c>
      <c r="B93" t="s">
        <v>156</v>
      </c>
      <c r="C93">
        <v>11</v>
      </c>
      <c r="D93" s="1">
        <v>42450</v>
      </c>
      <c r="E93" t="s">
        <v>157</v>
      </c>
      <c r="F93" t="s">
        <v>480</v>
      </c>
      <c r="H93" t="s">
        <v>131</v>
      </c>
      <c r="I93" t="s">
        <v>464</v>
      </c>
      <c r="J93" t="s">
        <v>131</v>
      </c>
      <c r="K93" t="s">
        <v>228</v>
      </c>
      <c r="L93" t="s">
        <v>160</v>
      </c>
      <c r="M93">
        <v>10.07</v>
      </c>
      <c r="N93">
        <v>17.98</v>
      </c>
      <c r="O93">
        <v>0</v>
      </c>
      <c r="P93" s="1">
        <v>0</v>
      </c>
      <c r="Q93" s="1">
        <v>0</v>
      </c>
      <c r="R93">
        <v>33</v>
      </c>
      <c r="S93">
        <v>17</v>
      </c>
      <c r="T93">
        <v>17</v>
      </c>
      <c r="U93">
        <v>15</v>
      </c>
      <c r="V93">
        <v>6</v>
      </c>
      <c r="W93">
        <v>1</v>
      </c>
      <c r="Y93" t="s">
        <v>481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K93" s="1"/>
      <c r="AL93" s="1"/>
      <c r="AM93" s="1"/>
      <c r="AP93">
        <v>36</v>
      </c>
      <c r="AQ93" t="s">
        <v>162</v>
      </c>
      <c r="AR93">
        <v>500</v>
      </c>
      <c r="AS93">
        <v>9</v>
      </c>
      <c r="AT93" t="s">
        <v>154</v>
      </c>
      <c r="AU93">
        <v>1</v>
      </c>
      <c r="AW93">
        <v>0</v>
      </c>
      <c r="AX93">
        <v>0</v>
      </c>
      <c r="AY93">
        <v>0</v>
      </c>
      <c r="AZ93" t="s">
        <v>137</v>
      </c>
      <c r="BA93" t="s">
        <v>137</v>
      </c>
      <c r="BB93">
        <v>62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S93">
        <v>0</v>
      </c>
      <c r="BT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</v>
      </c>
      <c r="CE93" s="1">
        <v>41731</v>
      </c>
      <c r="CF93" s="1">
        <v>42331</v>
      </c>
      <c r="CG93" s="1">
        <v>42331</v>
      </c>
      <c r="CH93" s="1">
        <v>42450</v>
      </c>
      <c r="CI93" s="1"/>
      <c r="CJ93" s="1"/>
      <c r="CK93">
        <v>1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 t="s">
        <v>163</v>
      </c>
      <c r="CS93" t="s">
        <v>164</v>
      </c>
      <c r="CT93" t="s">
        <v>466</v>
      </c>
      <c r="CU93" t="s">
        <v>466</v>
      </c>
      <c r="CV93" t="s">
        <v>482</v>
      </c>
      <c r="CW93" t="s">
        <v>169</v>
      </c>
      <c r="CX93" t="s">
        <v>468</v>
      </c>
      <c r="CY93" t="s">
        <v>469</v>
      </c>
      <c r="CZ93" t="s">
        <v>470</v>
      </c>
      <c r="DA93" t="s">
        <v>173</v>
      </c>
      <c r="DB93" t="s">
        <v>174</v>
      </c>
      <c r="DC93" t="s">
        <v>175</v>
      </c>
      <c r="DD93" t="s">
        <v>176</v>
      </c>
      <c r="DE93" t="s">
        <v>471</v>
      </c>
      <c r="DF93" t="s">
        <v>178</v>
      </c>
      <c r="DG93">
        <f>Datos_Buffers[[#This Row],[buh_inventario_fisico]]-Datos_Buffers[[#This Row],[buh_buffer_actual]]</f>
        <v>0</v>
      </c>
      <c r="DH93">
        <f>Datos_Buffers[[#This Row],[Diferencia Buffer Fisico]]*Datos_Buffers[[#This Row],[buh_ctv]]</f>
        <v>0</v>
      </c>
    </row>
    <row r="94" spans="1:112" x14ac:dyDescent="0.25">
      <c r="A94" t="s">
        <v>348</v>
      </c>
      <c r="B94" t="s">
        <v>156</v>
      </c>
      <c r="C94">
        <v>11</v>
      </c>
      <c r="D94" s="1">
        <v>42450</v>
      </c>
      <c r="E94" t="s">
        <v>157</v>
      </c>
      <c r="F94" t="s">
        <v>483</v>
      </c>
      <c r="H94" t="s">
        <v>131</v>
      </c>
      <c r="I94" t="s">
        <v>464</v>
      </c>
      <c r="J94" t="s">
        <v>131</v>
      </c>
      <c r="K94" t="s">
        <v>228</v>
      </c>
      <c r="L94" t="s">
        <v>160</v>
      </c>
      <c r="M94">
        <v>10.07</v>
      </c>
      <c r="N94">
        <v>17.98</v>
      </c>
      <c r="O94">
        <v>0</v>
      </c>
      <c r="P94" s="1">
        <v>0</v>
      </c>
      <c r="Q94" s="1">
        <v>0</v>
      </c>
      <c r="R94">
        <v>33</v>
      </c>
      <c r="S94">
        <v>17</v>
      </c>
      <c r="T94">
        <v>17</v>
      </c>
      <c r="U94">
        <v>15</v>
      </c>
      <c r="V94">
        <v>6</v>
      </c>
      <c r="W94">
        <v>1</v>
      </c>
      <c r="Y94" t="s">
        <v>465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K94" s="1"/>
      <c r="AL94" s="1"/>
      <c r="AM94" s="1"/>
      <c r="AQ94" t="s">
        <v>162</v>
      </c>
      <c r="AR94">
        <v>500</v>
      </c>
      <c r="AT94" t="s">
        <v>154</v>
      </c>
      <c r="AU94">
        <v>1</v>
      </c>
      <c r="AW94">
        <v>0</v>
      </c>
      <c r="AX94">
        <v>0</v>
      </c>
      <c r="AY94">
        <v>0</v>
      </c>
      <c r="AZ94" t="s">
        <v>137</v>
      </c>
      <c r="BA94" t="s">
        <v>137</v>
      </c>
      <c r="BB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S94">
        <v>0</v>
      </c>
      <c r="BT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</v>
      </c>
      <c r="CE94" s="1">
        <v>42180</v>
      </c>
      <c r="CF94" s="1">
        <v>42331</v>
      </c>
      <c r="CG94" s="1">
        <v>42331</v>
      </c>
      <c r="CH94" s="1">
        <v>42450</v>
      </c>
      <c r="CI94" s="1"/>
      <c r="CJ94" s="1"/>
      <c r="CK94">
        <v>1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 t="s">
        <v>163</v>
      </c>
      <c r="CS94" t="s">
        <v>164</v>
      </c>
      <c r="CT94" t="s">
        <v>466</v>
      </c>
      <c r="CU94" t="s">
        <v>466</v>
      </c>
      <c r="CV94" t="s">
        <v>484</v>
      </c>
      <c r="CW94" t="s">
        <v>169</v>
      </c>
      <c r="CX94" t="s">
        <v>468</v>
      </c>
      <c r="CY94" t="s">
        <v>469</v>
      </c>
      <c r="CZ94" t="s">
        <v>470</v>
      </c>
      <c r="DA94" t="s">
        <v>173</v>
      </c>
      <c r="DB94" t="s">
        <v>174</v>
      </c>
      <c r="DC94" t="s">
        <v>175</v>
      </c>
      <c r="DD94" t="s">
        <v>176</v>
      </c>
      <c r="DE94" t="s">
        <v>471</v>
      </c>
      <c r="DF94" t="s">
        <v>178</v>
      </c>
      <c r="DG94">
        <f>Datos_Buffers[[#This Row],[buh_inventario_fisico]]-Datos_Buffers[[#This Row],[buh_buffer_actual]]</f>
        <v>0</v>
      </c>
      <c r="DH94">
        <f>Datos_Buffers[[#This Row],[Diferencia Buffer Fisico]]*Datos_Buffers[[#This Row],[buh_ctv]]</f>
        <v>0</v>
      </c>
    </row>
    <row r="95" spans="1:112" x14ac:dyDescent="0.25">
      <c r="A95" t="s">
        <v>348</v>
      </c>
      <c r="B95" t="s">
        <v>156</v>
      </c>
      <c r="C95">
        <v>11</v>
      </c>
      <c r="D95" s="1">
        <v>42450</v>
      </c>
      <c r="E95" t="s">
        <v>157</v>
      </c>
      <c r="F95" t="s">
        <v>485</v>
      </c>
      <c r="H95" t="s">
        <v>131</v>
      </c>
      <c r="I95" t="s">
        <v>464</v>
      </c>
      <c r="J95" t="s">
        <v>131</v>
      </c>
      <c r="K95" t="s">
        <v>228</v>
      </c>
      <c r="L95" t="s">
        <v>160</v>
      </c>
      <c r="M95">
        <v>10.07</v>
      </c>
      <c r="N95">
        <v>17.98</v>
      </c>
      <c r="O95">
        <v>0</v>
      </c>
      <c r="P95" s="1">
        <v>0</v>
      </c>
      <c r="Q95" s="1">
        <v>0</v>
      </c>
      <c r="R95">
        <v>33</v>
      </c>
      <c r="S95">
        <v>17</v>
      </c>
      <c r="T95">
        <v>17</v>
      </c>
      <c r="U95">
        <v>15</v>
      </c>
      <c r="V95">
        <v>6</v>
      </c>
      <c r="W95">
        <v>1</v>
      </c>
      <c r="Y95" t="s">
        <v>465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K95" s="1"/>
      <c r="AL95" s="1"/>
      <c r="AM95" s="1"/>
      <c r="AQ95" t="s">
        <v>162</v>
      </c>
      <c r="AR95">
        <v>500</v>
      </c>
      <c r="AT95" t="s">
        <v>154</v>
      </c>
      <c r="AU95">
        <v>1</v>
      </c>
      <c r="AW95">
        <v>0</v>
      </c>
      <c r="AX95">
        <v>0</v>
      </c>
      <c r="AY95">
        <v>0</v>
      </c>
      <c r="AZ95" t="s">
        <v>137</v>
      </c>
      <c r="BA95" t="s">
        <v>137</v>
      </c>
      <c r="BB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S95">
        <v>0</v>
      </c>
      <c r="BT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 s="1">
        <v>42180</v>
      </c>
      <c r="CF95" s="1">
        <v>42331</v>
      </c>
      <c r="CG95" s="1">
        <v>42331</v>
      </c>
      <c r="CH95" s="1">
        <v>42450</v>
      </c>
      <c r="CI95" s="1"/>
      <c r="CJ95" s="1"/>
      <c r="CK95">
        <v>1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 t="s">
        <v>163</v>
      </c>
      <c r="CS95" t="s">
        <v>164</v>
      </c>
      <c r="CT95" t="s">
        <v>466</v>
      </c>
      <c r="CU95" t="s">
        <v>466</v>
      </c>
      <c r="CV95" t="s">
        <v>486</v>
      </c>
      <c r="CW95" t="s">
        <v>169</v>
      </c>
      <c r="CX95" t="s">
        <v>468</v>
      </c>
      <c r="CY95" t="s">
        <v>469</v>
      </c>
      <c r="CZ95" t="s">
        <v>470</v>
      </c>
      <c r="DA95" t="s">
        <v>173</v>
      </c>
      <c r="DB95" t="s">
        <v>174</v>
      </c>
      <c r="DC95" t="s">
        <v>175</v>
      </c>
      <c r="DD95" t="s">
        <v>176</v>
      </c>
      <c r="DE95" t="s">
        <v>471</v>
      </c>
      <c r="DF95" t="s">
        <v>178</v>
      </c>
      <c r="DG95">
        <f>Datos_Buffers[[#This Row],[buh_inventario_fisico]]-Datos_Buffers[[#This Row],[buh_buffer_actual]]</f>
        <v>0</v>
      </c>
      <c r="DH95">
        <f>Datos_Buffers[[#This Row],[Diferencia Buffer Fisico]]*Datos_Buffers[[#This Row],[buh_ctv]]</f>
        <v>0</v>
      </c>
    </row>
    <row r="96" spans="1:112" x14ac:dyDescent="0.25">
      <c r="A96" t="s">
        <v>348</v>
      </c>
      <c r="B96" t="s">
        <v>156</v>
      </c>
      <c r="C96">
        <v>11</v>
      </c>
      <c r="D96" s="1">
        <v>42450</v>
      </c>
      <c r="E96" t="s">
        <v>157</v>
      </c>
      <c r="F96" t="s">
        <v>487</v>
      </c>
      <c r="H96" t="s">
        <v>131</v>
      </c>
      <c r="I96" t="s">
        <v>464</v>
      </c>
      <c r="J96" t="s">
        <v>131</v>
      </c>
      <c r="K96" t="s">
        <v>228</v>
      </c>
      <c r="L96" t="s">
        <v>160</v>
      </c>
      <c r="M96">
        <v>10.07</v>
      </c>
      <c r="N96">
        <v>17.98</v>
      </c>
      <c r="O96">
        <v>0</v>
      </c>
      <c r="P96" s="1">
        <v>0</v>
      </c>
      <c r="Q96" s="1">
        <v>0</v>
      </c>
      <c r="R96">
        <v>33</v>
      </c>
      <c r="S96">
        <v>17</v>
      </c>
      <c r="T96">
        <v>17</v>
      </c>
      <c r="U96">
        <v>15</v>
      </c>
      <c r="V96">
        <v>6</v>
      </c>
      <c r="W96">
        <v>1</v>
      </c>
      <c r="Y96" t="s">
        <v>465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K96" s="1"/>
      <c r="AL96" s="1"/>
      <c r="AM96" s="1"/>
      <c r="AQ96" t="s">
        <v>162</v>
      </c>
      <c r="AR96">
        <v>500</v>
      </c>
      <c r="AT96" t="s">
        <v>154</v>
      </c>
      <c r="AU96">
        <v>1</v>
      </c>
      <c r="AW96">
        <v>0</v>
      </c>
      <c r="AX96">
        <v>0</v>
      </c>
      <c r="AY96">
        <v>0</v>
      </c>
      <c r="AZ96" t="s">
        <v>137</v>
      </c>
      <c r="BA96" t="s">
        <v>137</v>
      </c>
      <c r="BB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S96">
        <v>0</v>
      </c>
      <c r="BT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 s="1">
        <v>42180</v>
      </c>
      <c r="CF96" s="1">
        <v>42331</v>
      </c>
      <c r="CG96" s="1">
        <v>42331</v>
      </c>
      <c r="CH96" s="1">
        <v>42450</v>
      </c>
      <c r="CI96" s="1"/>
      <c r="CJ96" s="1"/>
      <c r="CK96">
        <v>1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 t="s">
        <v>163</v>
      </c>
      <c r="CS96" t="s">
        <v>164</v>
      </c>
      <c r="CT96" t="s">
        <v>466</v>
      </c>
      <c r="CU96" t="s">
        <v>466</v>
      </c>
      <c r="CV96" t="s">
        <v>488</v>
      </c>
      <c r="CW96" t="s">
        <v>169</v>
      </c>
      <c r="CX96" t="s">
        <v>468</v>
      </c>
      <c r="CY96" t="s">
        <v>469</v>
      </c>
      <c r="CZ96" t="s">
        <v>470</v>
      </c>
      <c r="DA96" t="s">
        <v>173</v>
      </c>
      <c r="DB96" t="s">
        <v>174</v>
      </c>
      <c r="DC96" t="s">
        <v>175</v>
      </c>
      <c r="DD96" t="s">
        <v>176</v>
      </c>
      <c r="DE96" t="s">
        <v>471</v>
      </c>
      <c r="DF96" t="s">
        <v>178</v>
      </c>
      <c r="DG96">
        <f>Datos_Buffers[[#This Row],[buh_inventario_fisico]]-Datos_Buffers[[#This Row],[buh_buffer_actual]]</f>
        <v>0</v>
      </c>
      <c r="DH96">
        <f>Datos_Buffers[[#This Row],[Diferencia Buffer Fisico]]*Datos_Buffers[[#This Row],[buh_ctv]]</f>
        <v>0</v>
      </c>
    </row>
    <row r="97" spans="1:112" x14ac:dyDescent="0.25">
      <c r="A97" t="s">
        <v>348</v>
      </c>
      <c r="B97" t="s">
        <v>156</v>
      </c>
      <c r="C97">
        <v>11</v>
      </c>
      <c r="D97" s="1">
        <v>42450</v>
      </c>
      <c r="E97" t="s">
        <v>157</v>
      </c>
      <c r="F97" t="s">
        <v>489</v>
      </c>
      <c r="H97" t="s">
        <v>131</v>
      </c>
      <c r="I97" t="s">
        <v>490</v>
      </c>
      <c r="J97" t="s">
        <v>131</v>
      </c>
      <c r="K97" t="s">
        <v>228</v>
      </c>
      <c r="L97" t="s">
        <v>160</v>
      </c>
      <c r="M97">
        <v>10.07</v>
      </c>
      <c r="N97">
        <v>17.98</v>
      </c>
      <c r="O97">
        <v>0</v>
      </c>
      <c r="P97" s="1">
        <v>0</v>
      </c>
      <c r="Q97" s="1">
        <v>0</v>
      </c>
      <c r="R97">
        <v>33</v>
      </c>
      <c r="S97">
        <v>17</v>
      </c>
      <c r="T97">
        <v>17</v>
      </c>
      <c r="U97">
        <v>15</v>
      </c>
      <c r="V97">
        <v>6</v>
      </c>
      <c r="W97">
        <v>1</v>
      </c>
      <c r="Y97" t="s">
        <v>465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K97" s="1"/>
      <c r="AL97" s="1"/>
      <c r="AM97" s="1"/>
      <c r="AQ97" t="s">
        <v>162</v>
      </c>
      <c r="AR97">
        <v>500</v>
      </c>
      <c r="AT97" t="s">
        <v>154</v>
      </c>
      <c r="AU97">
        <v>1</v>
      </c>
      <c r="AW97">
        <v>0</v>
      </c>
      <c r="AX97">
        <v>0</v>
      </c>
      <c r="AY97">
        <v>0</v>
      </c>
      <c r="AZ97" t="s">
        <v>137</v>
      </c>
      <c r="BA97" t="s">
        <v>137</v>
      </c>
      <c r="BB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S97">
        <v>0</v>
      </c>
      <c r="BT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 s="1">
        <v>42180</v>
      </c>
      <c r="CF97" s="1">
        <v>42331</v>
      </c>
      <c r="CG97" s="1">
        <v>42331</v>
      </c>
      <c r="CH97" s="1">
        <v>42450</v>
      </c>
      <c r="CI97" s="1"/>
      <c r="CJ97" s="1"/>
      <c r="CK97">
        <v>1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 t="s">
        <v>163</v>
      </c>
      <c r="CS97" t="s">
        <v>164</v>
      </c>
      <c r="CT97" t="s">
        <v>466</v>
      </c>
      <c r="CU97" t="s">
        <v>466</v>
      </c>
      <c r="CV97" t="s">
        <v>491</v>
      </c>
      <c r="CW97" t="s">
        <v>169</v>
      </c>
      <c r="CX97" t="s">
        <v>468</v>
      </c>
      <c r="CY97" t="s">
        <v>469</v>
      </c>
      <c r="CZ97" t="s">
        <v>470</v>
      </c>
      <c r="DA97" t="s">
        <v>173</v>
      </c>
      <c r="DB97" t="s">
        <v>174</v>
      </c>
      <c r="DC97" t="s">
        <v>175</v>
      </c>
      <c r="DD97" t="s">
        <v>176</v>
      </c>
      <c r="DE97" t="s">
        <v>471</v>
      </c>
      <c r="DF97" t="s">
        <v>178</v>
      </c>
      <c r="DG97">
        <f>Datos_Buffers[[#This Row],[buh_inventario_fisico]]-Datos_Buffers[[#This Row],[buh_buffer_actual]]</f>
        <v>0</v>
      </c>
      <c r="DH97">
        <f>Datos_Buffers[[#This Row],[Diferencia Buffer Fisico]]*Datos_Buffers[[#This Row],[buh_ctv]]</f>
        <v>0</v>
      </c>
    </row>
    <row r="98" spans="1:112" x14ac:dyDescent="0.25">
      <c r="A98" t="s">
        <v>348</v>
      </c>
      <c r="B98" t="s">
        <v>156</v>
      </c>
      <c r="C98">
        <v>11</v>
      </c>
      <c r="D98" s="1">
        <v>42450</v>
      </c>
      <c r="E98" t="s">
        <v>157</v>
      </c>
      <c r="F98" t="s">
        <v>492</v>
      </c>
      <c r="H98" t="s">
        <v>131</v>
      </c>
      <c r="I98" t="s">
        <v>131</v>
      </c>
      <c r="J98" t="s">
        <v>131</v>
      </c>
      <c r="K98" t="s">
        <v>228</v>
      </c>
      <c r="L98" t="s">
        <v>160</v>
      </c>
      <c r="M98">
        <v>10.23</v>
      </c>
      <c r="N98">
        <v>17.98</v>
      </c>
      <c r="O98">
        <v>0</v>
      </c>
      <c r="P98" s="1">
        <v>0</v>
      </c>
      <c r="Q98" s="1">
        <v>0</v>
      </c>
      <c r="R98">
        <v>33</v>
      </c>
      <c r="S98">
        <v>17</v>
      </c>
      <c r="T98">
        <v>17</v>
      </c>
      <c r="U98">
        <v>15</v>
      </c>
      <c r="V98">
        <v>6</v>
      </c>
      <c r="W98">
        <v>1</v>
      </c>
      <c r="Y98" t="s">
        <v>465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K98" s="1"/>
      <c r="AL98" s="1"/>
      <c r="AM98" s="1"/>
      <c r="AP98">
        <v>36</v>
      </c>
      <c r="AQ98" t="s">
        <v>162</v>
      </c>
      <c r="AS98">
        <v>9</v>
      </c>
      <c r="AT98" t="s">
        <v>154</v>
      </c>
      <c r="AU98">
        <v>1</v>
      </c>
      <c r="AW98">
        <v>0</v>
      </c>
      <c r="AX98">
        <v>0</v>
      </c>
      <c r="AY98">
        <v>0</v>
      </c>
      <c r="AZ98" t="s">
        <v>137</v>
      </c>
      <c r="BA98" t="s">
        <v>137</v>
      </c>
      <c r="BB98">
        <v>74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S98">
        <v>0</v>
      </c>
      <c r="BT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 s="1">
        <v>42180</v>
      </c>
      <c r="CF98" s="1">
        <v>42331</v>
      </c>
      <c r="CG98" s="1">
        <v>42331</v>
      </c>
      <c r="CH98" s="1">
        <v>42450</v>
      </c>
      <c r="CI98" s="1"/>
      <c r="CJ98" s="1"/>
      <c r="CK98">
        <v>1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 t="s">
        <v>163</v>
      </c>
      <c r="CS98" t="s">
        <v>164</v>
      </c>
      <c r="CT98" t="s">
        <v>466</v>
      </c>
      <c r="CU98" t="s">
        <v>466</v>
      </c>
      <c r="CV98" t="s">
        <v>493</v>
      </c>
      <c r="CW98" t="s">
        <v>169</v>
      </c>
      <c r="CX98" t="s">
        <v>468</v>
      </c>
      <c r="CY98" t="s">
        <v>469</v>
      </c>
      <c r="CZ98" t="s">
        <v>470</v>
      </c>
      <c r="DA98" t="s">
        <v>173</v>
      </c>
      <c r="DB98" t="s">
        <v>174</v>
      </c>
      <c r="DC98" t="s">
        <v>175</v>
      </c>
      <c r="DD98" t="s">
        <v>176</v>
      </c>
      <c r="DE98" t="s">
        <v>471</v>
      </c>
      <c r="DF98" t="s">
        <v>178</v>
      </c>
      <c r="DG98">
        <f>Datos_Buffers[[#This Row],[buh_inventario_fisico]]-Datos_Buffers[[#This Row],[buh_buffer_actual]]</f>
        <v>0</v>
      </c>
      <c r="DH98">
        <f>Datos_Buffers[[#This Row],[Diferencia Buffer Fisico]]*Datos_Buffers[[#This Row],[buh_ctv]]</f>
        <v>0</v>
      </c>
    </row>
    <row r="99" spans="1:112" x14ac:dyDescent="0.25">
      <c r="A99" t="s">
        <v>348</v>
      </c>
      <c r="B99" t="s">
        <v>156</v>
      </c>
      <c r="C99">
        <v>11</v>
      </c>
      <c r="D99" s="1">
        <v>42450</v>
      </c>
      <c r="E99" t="s">
        <v>157</v>
      </c>
      <c r="F99" t="s">
        <v>494</v>
      </c>
      <c r="H99" t="s">
        <v>131</v>
      </c>
      <c r="I99" t="s">
        <v>131</v>
      </c>
      <c r="J99" t="s">
        <v>131</v>
      </c>
      <c r="K99" t="s">
        <v>228</v>
      </c>
      <c r="L99" t="s">
        <v>160</v>
      </c>
      <c r="M99">
        <v>10.23</v>
      </c>
      <c r="N99">
        <v>17.98</v>
      </c>
      <c r="O99">
        <v>0</v>
      </c>
      <c r="P99" s="1">
        <v>0</v>
      </c>
      <c r="Q99" s="1">
        <v>0</v>
      </c>
      <c r="R99">
        <v>33</v>
      </c>
      <c r="S99">
        <v>17</v>
      </c>
      <c r="T99">
        <v>17</v>
      </c>
      <c r="U99">
        <v>15</v>
      </c>
      <c r="V99">
        <v>6</v>
      </c>
      <c r="W99">
        <v>1</v>
      </c>
      <c r="Y99" t="s">
        <v>465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K99" s="1"/>
      <c r="AL99" s="1"/>
      <c r="AM99" s="1"/>
      <c r="AP99">
        <v>36</v>
      </c>
      <c r="AQ99" t="s">
        <v>162</v>
      </c>
      <c r="AT99" t="s">
        <v>154</v>
      </c>
      <c r="AU99">
        <v>1</v>
      </c>
      <c r="AW99">
        <v>0</v>
      </c>
      <c r="AX99">
        <v>0</v>
      </c>
      <c r="AY99">
        <v>0</v>
      </c>
      <c r="AZ99" t="s">
        <v>137</v>
      </c>
      <c r="BA99" t="s">
        <v>137</v>
      </c>
      <c r="BB99">
        <v>290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S99">
        <v>0</v>
      </c>
      <c r="BT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 s="1">
        <v>42180</v>
      </c>
      <c r="CF99" s="1">
        <v>42331</v>
      </c>
      <c r="CG99" s="1">
        <v>42331</v>
      </c>
      <c r="CH99" s="1">
        <v>42450</v>
      </c>
      <c r="CI99" s="1"/>
      <c r="CJ99" s="1"/>
      <c r="CK99">
        <v>1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 t="s">
        <v>163</v>
      </c>
      <c r="CS99" t="s">
        <v>164</v>
      </c>
      <c r="CT99" t="s">
        <v>466</v>
      </c>
      <c r="CU99" t="s">
        <v>466</v>
      </c>
      <c r="CV99" t="s">
        <v>495</v>
      </c>
      <c r="CW99" t="s">
        <v>169</v>
      </c>
      <c r="CX99" t="s">
        <v>468</v>
      </c>
      <c r="CY99" t="s">
        <v>469</v>
      </c>
      <c r="CZ99" t="s">
        <v>470</v>
      </c>
      <c r="DA99" t="s">
        <v>173</v>
      </c>
      <c r="DB99" t="s">
        <v>174</v>
      </c>
      <c r="DC99" t="s">
        <v>175</v>
      </c>
      <c r="DD99" t="s">
        <v>176</v>
      </c>
      <c r="DE99" t="s">
        <v>471</v>
      </c>
      <c r="DF99" t="s">
        <v>178</v>
      </c>
      <c r="DG99">
        <f>Datos_Buffers[[#This Row],[buh_inventario_fisico]]-Datos_Buffers[[#This Row],[buh_buffer_actual]]</f>
        <v>0</v>
      </c>
      <c r="DH99">
        <f>Datos_Buffers[[#This Row],[Diferencia Buffer Fisico]]*Datos_Buffers[[#This Row],[buh_ctv]]</f>
        <v>0</v>
      </c>
    </row>
    <row r="100" spans="1:112" x14ac:dyDescent="0.25">
      <c r="A100" t="s">
        <v>348</v>
      </c>
      <c r="B100" t="s">
        <v>156</v>
      </c>
      <c r="C100">
        <v>11</v>
      </c>
      <c r="D100" s="1">
        <v>42450</v>
      </c>
      <c r="E100" t="s">
        <v>157</v>
      </c>
      <c r="F100" t="s">
        <v>496</v>
      </c>
      <c r="H100" t="s">
        <v>131</v>
      </c>
      <c r="I100" t="s">
        <v>131</v>
      </c>
      <c r="J100" t="s">
        <v>131</v>
      </c>
      <c r="K100" t="s">
        <v>228</v>
      </c>
      <c r="L100" t="s">
        <v>160</v>
      </c>
      <c r="M100">
        <v>10.23</v>
      </c>
      <c r="N100">
        <v>17.98</v>
      </c>
      <c r="O100">
        <v>0</v>
      </c>
      <c r="P100" s="1">
        <v>0</v>
      </c>
      <c r="Q100" s="1">
        <v>0</v>
      </c>
      <c r="R100">
        <v>33</v>
      </c>
      <c r="S100">
        <v>17</v>
      </c>
      <c r="T100">
        <v>17</v>
      </c>
      <c r="U100">
        <v>15</v>
      </c>
      <c r="V100">
        <v>6</v>
      </c>
      <c r="W100">
        <v>1</v>
      </c>
      <c r="Y100" t="s">
        <v>465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K100" s="1"/>
      <c r="AL100" s="1"/>
      <c r="AM100" s="1"/>
      <c r="AP100">
        <v>36</v>
      </c>
      <c r="AQ100" t="s">
        <v>162</v>
      </c>
      <c r="AT100" t="s">
        <v>154</v>
      </c>
      <c r="AU100">
        <v>1</v>
      </c>
      <c r="AW100">
        <v>0</v>
      </c>
      <c r="AX100">
        <v>0</v>
      </c>
      <c r="AY100">
        <v>0</v>
      </c>
      <c r="AZ100" t="s">
        <v>137</v>
      </c>
      <c r="BA100" t="s">
        <v>137</v>
      </c>
      <c r="BB100">
        <v>333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S100">
        <v>0</v>
      </c>
      <c r="BT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</v>
      </c>
      <c r="CE100" s="1">
        <v>42180</v>
      </c>
      <c r="CF100" s="1">
        <v>42331</v>
      </c>
      <c r="CG100" s="1">
        <v>42331</v>
      </c>
      <c r="CH100" s="1">
        <v>42450</v>
      </c>
      <c r="CI100" s="1"/>
      <c r="CJ100" s="1"/>
      <c r="CK100">
        <v>1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 t="s">
        <v>163</v>
      </c>
      <c r="CS100" t="s">
        <v>164</v>
      </c>
      <c r="CT100" t="s">
        <v>466</v>
      </c>
      <c r="CU100" t="s">
        <v>466</v>
      </c>
      <c r="CV100" t="s">
        <v>497</v>
      </c>
      <c r="CW100" t="s">
        <v>169</v>
      </c>
      <c r="CX100" t="s">
        <v>468</v>
      </c>
      <c r="CY100" t="s">
        <v>469</v>
      </c>
      <c r="CZ100" t="s">
        <v>470</v>
      </c>
      <c r="DA100" t="s">
        <v>173</v>
      </c>
      <c r="DB100" t="s">
        <v>174</v>
      </c>
      <c r="DC100" t="s">
        <v>175</v>
      </c>
      <c r="DD100" t="s">
        <v>176</v>
      </c>
      <c r="DE100" t="s">
        <v>471</v>
      </c>
      <c r="DF100" t="s">
        <v>178</v>
      </c>
      <c r="DG100">
        <f>Datos_Buffers[[#This Row],[buh_inventario_fisico]]-Datos_Buffers[[#This Row],[buh_buffer_actual]]</f>
        <v>0</v>
      </c>
      <c r="DH100">
        <f>Datos_Buffers[[#This Row],[Diferencia Buffer Fisico]]*Datos_Buffers[[#This Row],[buh_ctv]]</f>
        <v>0</v>
      </c>
    </row>
    <row r="101" spans="1:112" x14ac:dyDescent="0.25">
      <c r="A101" t="s">
        <v>348</v>
      </c>
      <c r="B101" t="s">
        <v>156</v>
      </c>
      <c r="C101">
        <v>11</v>
      </c>
      <c r="D101" s="1">
        <v>42450</v>
      </c>
      <c r="E101" t="s">
        <v>157</v>
      </c>
      <c r="F101" t="s">
        <v>498</v>
      </c>
      <c r="H101" t="s">
        <v>131</v>
      </c>
      <c r="I101" t="s">
        <v>131</v>
      </c>
      <c r="J101" t="s">
        <v>131</v>
      </c>
      <c r="K101" t="s">
        <v>228</v>
      </c>
      <c r="L101" t="s">
        <v>160</v>
      </c>
      <c r="M101">
        <v>10.23</v>
      </c>
      <c r="N101">
        <v>17.98</v>
      </c>
      <c r="O101">
        <v>0</v>
      </c>
      <c r="P101" s="1">
        <v>0</v>
      </c>
      <c r="Q101" s="1">
        <v>0</v>
      </c>
      <c r="R101">
        <v>33</v>
      </c>
      <c r="S101">
        <v>17</v>
      </c>
      <c r="T101">
        <v>17</v>
      </c>
      <c r="U101">
        <v>15</v>
      </c>
      <c r="V101">
        <v>6</v>
      </c>
      <c r="W101">
        <v>1</v>
      </c>
      <c r="Y101" t="s">
        <v>465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K101" s="1"/>
      <c r="AL101" s="1"/>
      <c r="AM101" s="1"/>
      <c r="AP101">
        <v>36</v>
      </c>
      <c r="AQ101" t="s">
        <v>162</v>
      </c>
      <c r="AT101" t="s">
        <v>154</v>
      </c>
      <c r="AU101">
        <v>1</v>
      </c>
      <c r="AW101">
        <v>0</v>
      </c>
      <c r="AX101">
        <v>0</v>
      </c>
      <c r="AY101">
        <v>0</v>
      </c>
      <c r="AZ101" t="s">
        <v>137</v>
      </c>
      <c r="BA101" t="s">
        <v>137</v>
      </c>
      <c r="BB101">
        <v>84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S101">
        <v>0</v>
      </c>
      <c r="BT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 s="1">
        <v>42180</v>
      </c>
      <c r="CF101" s="1">
        <v>42331</v>
      </c>
      <c r="CG101" s="1">
        <v>42331</v>
      </c>
      <c r="CH101" s="1">
        <v>42450</v>
      </c>
      <c r="CI101" s="1"/>
      <c r="CJ101" s="1"/>
      <c r="CK101">
        <v>1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 t="s">
        <v>163</v>
      </c>
      <c r="CS101" t="s">
        <v>164</v>
      </c>
      <c r="CT101" t="s">
        <v>466</v>
      </c>
      <c r="CU101" t="s">
        <v>466</v>
      </c>
      <c r="CV101" t="s">
        <v>499</v>
      </c>
      <c r="CW101" t="s">
        <v>169</v>
      </c>
      <c r="CX101" t="s">
        <v>468</v>
      </c>
      <c r="CY101" t="s">
        <v>469</v>
      </c>
      <c r="CZ101" t="s">
        <v>470</v>
      </c>
      <c r="DA101" t="s">
        <v>173</v>
      </c>
      <c r="DB101" t="s">
        <v>174</v>
      </c>
      <c r="DC101" t="s">
        <v>175</v>
      </c>
      <c r="DD101" t="s">
        <v>176</v>
      </c>
      <c r="DE101" t="s">
        <v>471</v>
      </c>
      <c r="DF101" t="s">
        <v>178</v>
      </c>
      <c r="DG101">
        <f>Datos_Buffers[[#This Row],[buh_inventario_fisico]]-Datos_Buffers[[#This Row],[buh_buffer_actual]]</f>
        <v>0</v>
      </c>
      <c r="DH101">
        <f>Datos_Buffers[[#This Row],[Diferencia Buffer Fisico]]*Datos_Buffers[[#This Row],[buh_ctv]]</f>
        <v>0</v>
      </c>
    </row>
    <row r="102" spans="1:112" x14ac:dyDescent="0.25">
      <c r="A102" t="s">
        <v>348</v>
      </c>
      <c r="B102" t="s">
        <v>156</v>
      </c>
      <c r="C102">
        <v>11</v>
      </c>
      <c r="D102" s="1">
        <v>42450</v>
      </c>
      <c r="E102" t="s">
        <v>157</v>
      </c>
      <c r="F102" t="s">
        <v>500</v>
      </c>
      <c r="H102" t="s">
        <v>131</v>
      </c>
      <c r="I102" t="s">
        <v>131</v>
      </c>
      <c r="J102" t="s">
        <v>131</v>
      </c>
      <c r="K102" t="s">
        <v>228</v>
      </c>
      <c r="L102" t="s">
        <v>160</v>
      </c>
      <c r="M102">
        <v>10.23</v>
      </c>
      <c r="N102">
        <v>17.98</v>
      </c>
      <c r="O102">
        <v>0</v>
      </c>
      <c r="P102" s="1">
        <v>0</v>
      </c>
      <c r="Q102" s="1">
        <v>0</v>
      </c>
      <c r="R102">
        <v>33</v>
      </c>
      <c r="S102">
        <v>17</v>
      </c>
      <c r="T102">
        <v>17</v>
      </c>
      <c r="U102">
        <v>15</v>
      </c>
      <c r="V102">
        <v>6</v>
      </c>
      <c r="W102">
        <v>1</v>
      </c>
      <c r="Y102" t="s">
        <v>465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K102" s="1"/>
      <c r="AL102" s="1"/>
      <c r="AM102" s="1"/>
      <c r="AP102">
        <v>36</v>
      </c>
      <c r="AQ102" t="s">
        <v>162</v>
      </c>
      <c r="AT102" t="s">
        <v>154</v>
      </c>
      <c r="AU102">
        <v>1</v>
      </c>
      <c r="AW102">
        <v>0</v>
      </c>
      <c r="AX102">
        <v>0</v>
      </c>
      <c r="AY102">
        <v>0</v>
      </c>
      <c r="AZ102" t="s">
        <v>137</v>
      </c>
      <c r="BA102" t="s">
        <v>137</v>
      </c>
      <c r="BB102">
        <v>99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S102">
        <v>0</v>
      </c>
      <c r="BT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 s="1">
        <v>42180</v>
      </c>
      <c r="CF102" s="1">
        <v>42331</v>
      </c>
      <c r="CG102" s="1">
        <v>42331</v>
      </c>
      <c r="CH102" s="1">
        <v>42450</v>
      </c>
      <c r="CI102" s="1"/>
      <c r="CJ102" s="1"/>
      <c r="CK102">
        <v>1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 t="s">
        <v>163</v>
      </c>
      <c r="CS102" t="s">
        <v>164</v>
      </c>
      <c r="CT102" t="s">
        <v>466</v>
      </c>
      <c r="CU102" t="s">
        <v>466</v>
      </c>
      <c r="CV102" t="s">
        <v>501</v>
      </c>
      <c r="CW102" t="s">
        <v>169</v>
      </c>
      <c r="CX102" t="s">
        <v>468</v>
      </c>
      <c r="CY102" t="s">
        <v>469</v>
      </c>
      <c r="CZ102" t="s">
        <v>470</v>
      </c>
      <c r="DA102" t="s">
        <v>173</v>
      </c>
      <c r="DB102" t="s">
        <v>174</v>
      </c>
      <c r="DC102" t="s">
        <v>175</v>
      </c>
      <c r="DD102" t="s">
        <v>176</v>
      </c>
      <c r="DE102" t="s">
        <v>471</v>
      </c>
      <c r="DF102" t="s">
        <v>178</v>
      </c>
      <c r="DG102">
        <f>Datos_Buffers[[#This Row],[buh_inventario_fisico]]-Datos_Buffers[[#This Row],[buh_buffer_actual]]</f>
        <v>0</v>
      </c>
      <c r="DH102">
        <f>Datos_Buffers[[#This Row],[Diferencia Buffer Fisico]]*Datos_Buffers[[#This Row],[buh_ctv]]</f>
        <v>0</v>
      </c>
    </row>
    <row r="103" spans="1:112" x14ac:dyDescent="0.25">
      <c r="A103" t="s">
        <v>348</v>
      </c>
      <c r="B103" t="s">
        <v>156</v>
      </c>
      <c r="C103">
        <v>11</v>
      </c>
      <c r="D103" s="1">
        <v>42450</v>
      </c>
      <c r="E103" t="s">
        <v>157</v>
      </c>
      <c r="F103" t="s">
        <v>502</v>
      </c>
      <c r="H103" t="s">
        <v>131</v>
      </c>
      <c r="I103" t="s">
        <v>490</v>
      </c>
      <c r="J103" t="s">
        <v>131</v>
      </c>
      <c r="K103" t="s">
        <v>228</v>
      </c>
      <c r="L103" t="s">
        <v>160</v>
      </c>
      <c r="M103">
        <v>10.07</v>
      </c>
      <c r="N103">
        <v>17.98</v>
      </c>
      <c r="O103">
        <v>0</v>
      </c>
      <c r="P103" s="1">
        <v>0</v>
      </c>
      <c r="Q103" s="1">
        <v>0</v>
      </c>
      <c r="R103">
        <v>33</v>
      </c>
      <c r="S103">
        <v>17</v>
      </c>
      <c r="T103">
        <v>17</v>
      </c>
      <c r="U103">
        <v>15</v>
      </c>
      <c r="V103">
        <v>6</v>
      </c>
      <c r="W103">
        <v>1</v>
      </c>
      <c r="Y103" t="s">
        <v>465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K103" s="1"/>
      <c r="AL103" s="1"/>
      <c r="AM103" s="1"/>
      <c r="AQ103" t="s">
        <v>162</v>
      </c>
      <c r="AR103">
        <v>500</v>
      </c>
      <c r="AT103" t="s">
        <v>154</v>
      </c>
      <c r="AU103">
        <v>1</v>
      </c>
      <c r="AW103">
        <v>0</v>
      </c>
      <c r="AX103">
        <v>0</v>
      </c>
      <c r="AY103">
        <v>0</v>
      </c>
      <c r="AZ103" t="s">
        <v>137</v>
      </c>
      <c r="BA103" t="s">
        <v>137</v>
      </c>
      <c r="BB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S103">
        <v>0</v>
      </c>
      <c r="BT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</v>
      </c>
      <c r="CE103" s="1">
        <v>42180</v>
      </c>
      <c r="CF103" s="1">
        <v>42331</v>
      </c>
      <c r="CG103" s="1">
        <v>42331</v>
      </c>
      <c r="CH103" s="1">
        <v>42450</v>
      </c>
      <c r="CI103" s="1"/>
      <c r="CJ103" s="1"/>
      <c r="CK103">
        <v>1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 t="s">
        <v>163</v>
      </c>
      <c r="CS103" t="s">
        <v>164</v>
      </c>
      <c r="CT103" t="s">
        <v>466</v>
      </c>
      <c r="CU103" t="s">
        <v>466</v>
      </c>
      <c r="CV103" t="s">
        <v>503</v>
      </c>
      <c r="CW103" t="s">
        <v>169</v>
      </c>
      <c r="CX103" t="s">
        <v>468</v>
      </c>
      <c r="CY103" t="s">
        <v>469</v>
      </c>
      <c r="CZ103" t="s">
        <v>470</v>
      </c>
      <c r="DA103" t="s">
        <v>173</v>
      </c>
      <c r="DB103" t="s">
        <v>174</v>
      </c>
      <c r="DC103" t="s">
        <v>175</v>
      </c>
      <c r="DD103" t="s">
        <v>176</v>
      </c>
      <c r="DE103" t="s">
        <v>471</v>
      </c>
      <c r="DF103" t="s">
        <v>178</v>
      </c>
      <c r="DG103">
        <f>Datos_Buffers[[#This Row],[buh_inventario_fisico]]-Datos_Buffers[[#This Row],[buh_buffer_actual]]</f>
        <v>0</v>
      </c>
      <c r="DH103">
        <f>Datos_Buffers[[#This Row],[Diferencia Buffer Fisico]]*Datos_Buffers[[#This Row],[buh_ctv]]</f>
        <v>0</v>
      </c>
    </row>
    <row r="104" spans="1:112" x14ac:dyDescent="0.25">
      <c r="A104" t="s">
        <v>348</v>
      </c>
      <c r="B104" t="s">
        <v>156</v>
      </c>
      <c r="C104">
        <v>11</v>
      </c>
      <c r="D104" s="1">
        <v>42450</v>
      </c>
      <c r="E104" t="s">
        <v>157</v>
      </c>
      <c r="F104" t="s">
        <v>504</v>
      </c>
      <c r="H104" t="s">
        <v>131</v>
      </c>
      <c r="I104" t="s">
        <v>131</v>
      </c>
      <c r="J104" t="s">
        <v>131</v>
      </c>
      <c r="K104" t="s">
        <v>228</v>
      </c>
      <c r="L104" t="s">
        <v>160</v>
      </c>
      <c r="M104">
        <v>10.23</v>
      </c>
      <c r="N104">
        <v>17.98</v>
      </c>
      <c r="O104">
        <v>0</v>
      </c>
      <c r="P104" s="1">
        <v>0</v>
      </c>
      <c r="Q104" s="1">
        <v>0</v>
      </c>
      <c r="R104">
        <v>33</v>
      </c>
      <c r="S104">
        <v>17</v>
      </c>
      <c r="T104">
        <v>17</v>
      </c>
      <c r="U104">
        <v>15</v>
      </c>
      <c r="V104">
        <v>6</v>
      </c>
      <c r="W104">
        <v>1</v>
      </c>
      <c r="Y104" t="s">
        <v>465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K104" s="1"/>
      <c r="AL104" s="1"/>
      <c r="AM104" s="1"/>
      <c r="AP104">
        <v>36</v>
      </c>
      <c r="AQ104" t="s">
        <v>162</v>
      </c>
      <c r="AT104" t="s">
        <v>154</v>
      </c>
      <c r="AU104">
        <v>1</v>
      </c>
      <c r="AW104">
        <v>0</v>
      </c>
      <c r="AX104">
        <v>0</v>
      </c>
      <c r="AY104">
        <v>0</v>
      </c>
      <c r="AZ104" t="s">
        <v>137</v>
      </c>
      <c r="BA104" t="s">
        <v>137</v>
      </c>
      <c r="BB104">
        <v>198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S104">
        <v>0</v>
      </c>
      <c r="BT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</v>
      </c>
      <c r="CE104" s="1">
        <v>42180</v>
      </c>
      <c r="CF104" s="1">
        <v>42331</v>
      </c>
      <c r="CG104" s="1">
        <v>42331</v>
      </c>
      <c r="CH104" s="1">
        <v>42450</v>
      </c>
      <c r="CI104" s="1"/>
      <c r="CJ104" s="1"/>
      <c r="CK104">
        <v>1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 t="s">
        <v>163</v>
      </c>
      <c r="CS104" t="s">
        <v>164</v>
      </c>
      <c r="CT104" t="s">
        <v>466</v>
      </c>
      <c r="CU104" t="s">
        <v>466</v>
      </c>
      <c r="CV104" t="s">
        <v>505</v>
      </c>
      <c r="CW104" t="s">
        <v>169</v>
      </c>
      <c r="CX104" t="s">
        <v>468</v>
      </c>
      <c r="CY104" t="s">
        <v>469</v>
      </c>
      <c r="CZ104" t="s">
        <v>470</v>
      </c>
      <c r="DA104" t="s">
        <v>173</v>
      </c>
      <c r="DB104" t="s">
        <v>174</v>
      </c>
      <c r="DC104" t="s">
        <v>175</v>
      </c>
      <c r="DD104" t="s">
        <v>176</v>
      </c>
      <c r="DE104" t="s">
        <v>471</v>
      </c>
      <c r="DF104" t="s">
        <v>178</v>
      </c>
      <c r="DG104">
        <f>Datos_Buffers[[#This Row],[buh_inventario_fisico]]-Datos_Buffers[[#This Row],[buh_buffer_actual]]</f>
        <v>0</v>
      </c>
      <c r="DH104">
        <f>Datos_Buffers[[#This Row],[Diferencia Buffer Fisico]]*Datos_Buffers[[#This Row],[buh_ctv]]</f>
        <v>0</v>
      </c>
    </row>
    <row r="105" spans="1:112" x14ac:dyDescent="0.25">
      <c r="A105" t="s">
        <v>348</v>
      </c>
      <c r="B105" t="s">
        <v>156</v>
      </c>
      <c r="C105">
        <v>11</v>
      </c>
      <c r="D105" s="1">
        <v>42450</v>
      </c>
      <c r="E105" t="s">
        <v>157</v>
      </c>
      <c r="F105" t="s">
        <v>506</v>
      </c>
      <c r="H105" t="s">
        <v>131</v>
      </c>
      <c r="I105" t="s">
        <v>131</v>
      </c>
      <c r="J105" t="s">
        <v>131</v>
      </c>
      <c r="K105" t="s">
        <v>228</v>
      </c>
      <c r="L105" t="s">
        <v>160</v>
      </c>
      <c r="M105">
        <v>10.23</v>
      </c>
      <c r="N105">
        <v>17.98</v>
      </c>
      <c r="O105">
        <v>0</v>
      </c>
      <c r="P105" s="1">
        <v>0</v>
      </c>
      <c r="Q105" s="1">
        <v>0</v>
      </c>
      <c r="R105">
        <v>33</v>
      </c>
      <c r="S105">
        <v>17</v>
      </c>
      <c r="T105">
        <v>17</v>
      </c>
      <c r="U105">
        <v>15</v>
      </c>
      <c r="V105">
        <v>6</v>
      </c>
      <c r="W105">
        <v>1</v>
      </c>
      <c r="Y105" t="s">
        <v>465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K105" s="1"/>
      <c r="AL105" s="1"/>
      <c r="AM105" s="1"/>
      <c r="AP105">
        <v>36</v>
      </c>
      <c r="AQ105" t="s">
        <v>162</v>
      </c>
      <c r="AT105" t="s">
        <v>154</v>
      </c>
      <c r="AU105">
        <v>1</v>
      </c>
      <c r="AW105">
        <v>0</v>
      </c>
      <c r="AX105">
        <v>0</v>
      </c>
      <c r="AY105">
        <v>0</v>
      </c>
      <c r="AZ105" t="s">
        <v>137</v>
      </c>
      <c r="BA105" t="s">
        <v>137</v>
      </c>
      <c r="BB105">
        <v>93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S105">
        <v>0</v>
      </c>
      <c r="BT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</v>
      </c>
      <c r="CE105" s="1">
        <v>42180</v>
      </c>
      <c r="CF105" s="1">
        <v>42331</v>
      </c>
      <c r="CG105" s="1">
        <v>42331</v>
      </c>
      <c r="CH105" s="1">
        <v>42450</v>
      </c>
      <c r="CI105" s="1"/>
      <c r="CJ105" s="1"/>
      <c r="CK105">
        <v>1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 t="s">
        <v>163</v>
      </c>
      <c r="CS105" t="s">
        <v>164</v>
      </c>
      <c r="CT105" t="s">
        <v>466</v>
      </c>
      <c r="CU105" t="s">
        <v>466</v>
      </c>
      <c r="CV105" t="s">
        <v>507</v>
      </c>
      <c r="CW105" t="s">
        <v>169</v>
      </c>
      <c r="CX105" t="s">
        <v>468</v>
      </c>
      <c r="CY105" t="s">
        <v>469</v>
      </c>
      <c r="CZ105" t="s">
        <v>470</v>
      </c>
      <c r="DA105" t="s">
        <v>173</v>
      </c>
      <c r="DB105" t="s">
        <v>174</v>
      </c>
      <c r="DC105" t="s">
        <v>175</v>
      </c>
      <c r="DD105" t="s">
        <v>176</v>
      </c>
      <c r="DE105" t="s">
        <v>471</v>
      </c>
      <c r="DF105" t="s">
        <v>178</v>
      </c>
      <c r="DG105">
        <f>Datos_Buffers[[#This Row],[buh_inventario_fisico]]-Datos_Buffers[[#This Row],[buh_buffer_actual]]</f>
        <v>0</v>
      </c>
      <c r="DH105">
        <f>Datos_Buffers[[#This Row],[Diferencia Buffer Fisico]]*Datos_Buffers[[#This Row],[buh_ctv]]</f>
        <v>0</v>
      </c>
    </row>
    <row r="106" spans="1:112" x14ac:dyDescent="0.25">
      <c r="A106" t="s">
        <v>348</v>
      </c>
      <c r="B106" t="s">
        <v>156</v>
      </c>
      <c r="C106">
        <v>11</v>
      </c>
      <c r="D106" s="1">
        <v>42450</v>
      </c>
      <c r="E106" t="s">
        <v>157</v>
      </c>
      <c r="F106" t="s">
        <v>508</v>
      </c>
      <c r="H106" t="s">
        <v>131</v>
      </c>
      <c r="I106" t="s">
        <v>490</v>
      </c>
      <c r="J106" t="s">
        <v>131</v>
      </c>
      <c r="K106" t="s">
        <v>228</v>
      </c>
      <c r="L106" t="s">
        <v>160</v>
      </c>
      <c r="M106">
        <v>10.53</v>
      </c>
      <c r="N106">
        <v>17.98</v>
      </c>
      <c r="O106">
        <v>0</v>
      </c>
      <c r="P106" s="1">
        <v>0</v>
      </c>
      <c r="Q106" s="1">
        <v>0</v>
      </c>
      <c r="R106">
        <v>33</v>
      </c>
      <c r="S106">
        <v>17</v>
      </c>
      <c r="T106">
        <v>17</v>
      </c>
      <c r="U106">
        <v>15</v>
      </c>
      <c r="V106">
        <v>6</v>
      </c>
      <c r="W106">
        <v>1</v>
      </c>
      <c r="Y106" t="s">
        <v>465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K106" s="1"/>
      <c r="AL106" s="1"/>
      <c r="AM106" s="1"/>
      <c r="AP106">
        <v>99</v>
      </c>
      <c r="AQ106" t="s">
        <v>162</v>
      </c>
      <c r="AR106">
        <v>500</v>
      </c>
      <c r="AS106">
        <v>9</v>
      </c>
      <c r="AT106" t="s">
        <v>154</v>
      </c>
      <c r="AU106">
        <v>1</v>
      </c>
      <c r="AW106">
        <v>0</v>
      </c>
      <c r="AX106">
        <v>0</v>
      </c>
      <c r="AY106">
        <v>0</v>
      </c>
      <c r="AZ106" t="s">
        <v>137</v>
      </c>
      <c r="BA106" t="s">
        <v>137</v>
      </c>
      <c r="BB106">
        <v>247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S106">
        <v>0</v>
      </c>
      <c r="BT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 s="1">
        <v>42180</v>
      </c>
      <c r="CF106" s="1">
        <v>42331</v>
      </c>
      <c r="CG106" s="1">
        <v>42331</v>
      </c>
      <c r="CH106" s="1">
        <v>42450</v>
      </c>
      <c r="CI106" s="1"/>
      <c r="CJ106" s="1"/>
      <c r="CK106">
        <v>1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 t="s">
        <v>163</v>
      </c>
      <c r="CS106" t="s">
        <v>164</v>
      </c>
      <c r="CT106" t="s">
        <v>466</v>
      </c>
      <c r="CU106" t="s">
        <v>466</v>
      </c>
      <c r="CV106" t="s">
        <v>509</v>
      </c>
      <c r="CW106" t="s">
        <v>169</v>
      </c>
      <c r="CX106" t="s">
        <v>468</v>
      </c>
      <c r="CY106" t="s">
        <v>469</v>
      </c>
      <c r="CZ106" t="s">
        <v>470</v>
      </c>
      <c r="DA106" t="s">
        <v>173</v>
      </c>
      <c r="DB106" t="s">
        <v>174</v>
      </c>
      <c r="DC106" t="s">
        <v>175</v>
      </c>
      <c r="DD106" t="s">
        <v>176</v>
      </c>
      <c r="DE106" t="s">
        <v>471</v>
      </c>
      <c r="DF106" t="s">
        <v>178</v>
      </c>
      <c r="DG106">
        <f>Datos_Buffers[[#This Row],[buh_inventario_fisico]]-Datos_Buffers[[#This Row],[buh_buffer_actual]]</f>
        <v>0</v>
      </c>
      <c r="DH106">
        <f>Datos_Buffers[[#This Row],[Diferencia Buffer Fisico]]*Datos_Buffers[[#This Row],[buh_ctv]]</f>
        <v>0</v>
      </c>
    </row>
    <row r="107" spans="1:112" x14ac:dyDescent="0.25">
      <c r="A107" t="s">
        <v>348</v>
      </c>
      <c r="B107" t="s">
        <v>156</v>
      </c>
      <c r="C107">
        <v>11</v>
      </c>
      <c r="D107" s="1">
        <v>42450</v>
      </c>
      <c r="E107" t="s">
        <v>157</v>
      </c>
      <c r="F107" t="s">
        <v>510</v>
      </c>
      <c r="H107" t="s">
        <v>131</v>
      </c>
      <c r="I107" t="s">
        <v>131</v>
      </c>
      <c r="J107" t="s">
        <v>131</v>
      </c>
      <c r="K107" t="s">
        <v>228</v>
      </c>
      <c r="L107" t="s">
        <v>160</v>
      </c>
      <c r="M107">
        <v>10.050000000000001</v>
      </c>
      <c r="N107">
        <v>17.96</v>
      </c>
      <c r="O107">
        <v>0</v>
      </c>
      <c r="P107" s="1">
        <v>0</v>
      </c>
      <c r="Q107" s="1">
        <v>0</v>
      </c>
      <c r="R107">
        <v>33</v>
      </c>
      <c r="S107">
        <v>17</v>
      </c>
      <c r="T107">
        <v>17</v>
      </c>
      <c r="U107">
        <v>15</v>
      </c>
      <c r="V107">
        <v>6</v>
      </c>
      <c r="W107">
        <v>1</v>
      </c>
      <c r="Y107" t="s">
        <v>465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K107" s="1"/>
      <c r="AL107" s="1"/>
      <c r="AM107" s="1"/>
      <c r="AP107">
        <v>36</v>
      </c>
      <c r="AQ107" t="s">
        <v>162</v>
      </c>
      <c r="AT107" t="s">
        <v>154</v>
      </c>
      <c r="AU107">
        <v>1</v>
      </c>
      <c r="AW107">
        <v>0</v>
      </c>
      <c r="AX107">
        <v>0</v>
      </c>
      <c r="AY107">
        <v>0</v>
      </c>
      <c r="AZ107" t="s">
        <v>137</v>
      </c>
      <c r="BA107" t="s">
        <v>137</v>
      </c>
      <c r="BB107">
        <v>222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S107">
        <v>0</v>
      </c>
      <c r="BT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</v>
      </c>
      <c r="CE107" s="1">
        <v>42180</v>
      </c>
      <c r="CF107" s="1">
        <v>42331</v>
      </c>
      <c r="CG107" s="1">
        <v>42331</v>
      </c>
      <c r="CH107" s="1">
        <v>42450</v>
      </c>
      <c r="CI107" s="1"/>
      <c r="CJ107" s="1"/>
      <c r="CK107">
        <v>1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 t="s">
        <v>163</v>
      </c>
      <c r="CS107" t="s">
        <v>164</v>
      </c>
      <c r="CT107" t="s">
        <v>466</v>
      </c>
      <c r="CU107" t="s">
        <v>466</v>
      </c>
      <c r="CV107" t="s">
        <v>511</v>
      </c>
      <c r="CW107" t="s">
        <v>169</v>
      </c>
      <c r="CX107" t="s">
        <v>468</v>
      </c>
      <c r="CY107" t="s">
        <v>469</v>
      </c>
      <c r="CZ107" t="s">
        <v>470</v>
      </c>
      <c r="DA107" t="s">
        <v>173</v>
      </c>
      <c r="DB107" t="s">
        <v>174</v>
      </c>
      <c r="DC107" t="s">
        <v>175</v>
      </c>
      <c r="DD107" t="s">
        <v>176</v>
      </c>
      <c r="DE107" t="s">
        <v>471</v>
      </c>
      <c r="DF107" t="s">
        <v>178</v>
      </c>
      <c r="DG107">
        <f>Datos_Buffers[[#This Row],[buh_inventario_fisico]]-Datos_Buffers[[#This Row],[buh_buffer_actual]]</f>
        <v>0</v>
      </c>
      <c r="DH107">
        <f>Datos_Buffers[[#This Row],[Diferencia Buffer Fisico]]*Datos_Buffers[[#This Row],[buh_ctv]]</f>
        <v>0</v>
      </c>
    </row>
    <row r="108" spans="1:112" x14ac:dyDescent="0.25">
      <c r="A108" t="s">
        <v>348</v>
      </c>
      <c r="B108" t="s">
        <v>156</v>
      </c>
      <c r="C108">
        <v>11</v>
      </c>
      <c r="D108" s="1">
        <v>42450</v>
      </c>
      <c r="E108" t="s">
        <v>157</v>
      </c>
      <c r="F108" t="s">
        <v>512</v>
      </c>
      <c r="H108" t="s">
        <v>131</v>
      </c>
      <c r="I108" t="s">
        <v>131</v>
      </c>
      <c r="J108" t="s">
        <v>131</v>
      </c>
      <c r="K108" t="s">
        <v>228</v>
      </c>
      <c r="L108" t="s">
        <v>160</v>
      </c>
      <c r="M108">
        <v>10.050000000000001</v>
      </c>
      <c r="N108">
        <v>17.96</v>
      </c>
      <c r="O108">
        <v>0</v>
      </c>
      <c r="P108" s="1">
        <v>0</v>
      </c>
      <c r="Q108" s="1">
        <v>0</v>
      </c>
      <c r="R108">
        <v>33</v>
      </c>
      <c r="S108">
        <v>17</v>
      </c>
      <c r="T108">
        <v>17</v>
      </c>
      <c r="U108">
        <v>15</v>
      </c>
      <c r="V108">
        <v>6</v>
      </c>
      <c r="W108">
        <v>1</v>
      </c>
      <c r="Y108" t="s">
        <v>465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K108" s="1"/>
      <c r="AL108" s="1"/>
      <c r="AM108" s="1"/>
      <c r="AP108">
        <v>36</v>
      </c>
      <c r="AQ108" t="s">
        <v>162</v>
      </c>
      <c r="AT108" t="s">
        <v>154</v>
      </c>
      <c r="AU108">
        <v>1</v>
      </c>
      <c r="AW108">
        <v>0</v>
      </c>
      <c r="AX108">
        <v>0</v>
      </c>
      <c r="AY108">
        <v>0</v>
      </c>
      <c r="AZ108" t="s">
        <v>137</v>
      </c>
      <c r="BA108" t="s">
        <v>137</v>
      </c>
      <c r="BB108">
        <v>228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S108">
        <v>0</v>
      </c>
      <c r="BT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 s="1">
        <v>42180</v>
      </c>
      <c r="CF108" s="1">
        <v>42331</v>
      </c>
      <c r="CG108" s="1">
        <v>42331</v>
      </c>
      <c r="CH108" s="1">
        <v>42450</v>
      </c>
      <c r="CI108" s="1"/>
      <c r="CJ108" s="1"/>
      <c r="CK108">
        <v>1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 t="s">
        <v>163</v>
      </c>
      <c r="CS108" t="s">
        <v>164</v>
      </c>
      <c r="CT108" t="s">
        <v>466</v>
      </c>
      <c r="CU108" t="s">
        <v>466</v>
      </c>
      <c r="CV108" t="s">
        <v>513</v>
      </c>
      <c r="CW108" t="s">
        <v>169</v>
      </c>
      <c r="CX108" t="s">
        <v>468</v>
      </c>
      <c r="CY108" t="s">
        <v>469</v>
      </c>
      <c r="CZ108" t="s">
        <v>470</v>
      </c>
      <c r="DA108" t="s">
        <v>173</v>
      </c>
      <c r="DB108" t="s">
        <v>174</v>
      </c>
      <c r="DC108" t="s">
        <v>175</v>
      </c>
      <c r="DD108" t="s">
        <v>176</v>
      </c>
      <c r="DE108" t="s">
        <v>471</v>
      </c>
      <c r="DF108" t="s">
        <v>178</v>
      </c>
      <c r="DG108">
        <f>Datos_Buffers[[#This Row],[buh_inventario_fisico]]-Datos_Buffers[[#This Row],[buh_buffer_actual]]</f>
        <v>0</v>
      </c>
      <c r="DH108">
        <f>Datos_Buffers[[#This Row],[Diferencia Buffer Fisico]]*Datos_Buffers[[#This Row],[buh_ctv]]</f>
        <v>0</v>
      </c>
    </row>
    <row r="109" spans="1:112" x14ac:dyDescent="0.25">
      <c r="A109" t="s">
        <v>348</v>
      </c>
      <c r="B109" t="s">
        <v>156</v>
      </c>
      <c r="C109">
        <v>11</v>
      </c>
      <c r="D109" s="1">
        <v>42450</v>
      </c>
      <c r="E109" t="s">
        <v>157</v>
      </c>
      <c r="F109" t="s">
        <v>514</v>
      </c>
      <c r="H109" t="s">
        <v>131</v>
      </c>
      <c r="I109" t="s">
        <v>490</v>
      </c>
      <c r="J109" t="s">
        <v>131</v>
      </c>
      <c r="K109" t="s">
        <v>228</v>
      </c>
      <c r="L109" t="s">
        <v>160</v>
      </c>
      <c r="M109">
        <v>10.53</v>
      </c>
      <c r="N109">
        <v>17.98</v>
      </c>
      <c r="O109">
        <v>0</v>
      </c>
      <c r="P109" s="1">
        <v>0</v>
      </c>
      <c r="Q109" s="1">
        <v>0</v>
      </c>
      <c r="R109">
        <v>33</v>
      </c>
      <c r="S109">
        <v>17</v>
      </c>
      <c r="T109">
        <v>17</v>
      </c>
      <c r="U109">
        <v>15</v>
      </c>
      <c r="V109">
        <v>6</v>
      </c>
      <c r="W109">
        <v>1</v>
      </c>
      <c r="Y109" t="s">
        <v>465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K109" s="1"/>
      <c r="AL109" s="1"/>
      <c r="AM109" s="1"/>
      <c r="AP109">
        <v>99</v>
      </c>
      <c r="AQ109" t="s">
        <v>162</v>
      </c>
      <c r="AR109">
        <v>500</v>
      </c>
      <c r="AS109">
        <v>9</v>
      </c>
      <c r="AT109" t="s">
        <v>154</v>
      </c>
      <c r="AU109">
        <v>1</v>
      </c>
      <c r="AW109">
        <v>0</v>
      </c>
      <c r="AX109">
        <v>0</v>
      </c>
      <c r="AY109">
        <v>0</v>
      </c>
      <c r="AZ109" t="s">
        <v>137</v>
      </c>
      <c r="BA109" t="s">
        <v>137</v>
      </c>
      <c r="BB109">
        <v>618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S109">
        <v>0</v>
      </c>
      <c r="BT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 s="1">
        <v>42180</v>
      </c>
      <c r="CF109" s="1">
        <v>42331</v>
      </c>
      <c r="CG109" s="1">
        <v>42331</v>
      </c>
      <c r="CH109" s="1">
        <v>42450</v>
      </c>
      <c r="CI109" s="1"/>
      <c r="CJ109" s="1"/>
      <c r="CK109">
        <v>1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 t="s">
        <v>163</v>
      </c>
      <c r="CS109" t="s">
        <v>164</v>
      </c>
      <c r="CT109" t="s">
        <v>466</v>
      </c>
      <c r="CU109" t="s">
        <v>466</v>
      </c>
      <c r="CV109" t="s">
        <v>515</v>
      </c>
      <c r="CW109" t="s">
        <v>169</v>
      </c>
      <c r="CX109" t="s">
        <v>468</v>
      </c>
      <c r="CY109" t="s">
        <v>469</v>
      </c>
      <c r="CZ109" t="s">
        <v>470</v>
      </c>
      <c r="DA109" t="s">
        <v>173</v>
      </c>
      <c r="DB109" t="s">
        <v>174</v>
      </c>
      <c r="DC109" t="s">
        <v>175</v>
      </c>
      <c r="DD109" t="s">
        <v>176</v>
      </c>
      <c r="DE109" t="s">
        <v>471</v>
      </c>
      <c r="DF109" t="s">
        <v>178</v>
      </c>
      <c r="DG109">
        <f>Datos_Buffers[[#This Row],[buh_inventario_fisico]]-Datos_Buffers[[#This Row],[buh_buffer_actual]]</f>
        <v>0</v>
      </c>
      <c r="DH109">
        <f>Datos_Buffers[[#This Row],[Diferencia Buffer Fisico]]*Datos_Buffers[[#This Row],[buh_ctv]]</f>
        <v>0</v>
      </c>
    </row>
    <row r="110" spans="1:112" x14ac:dyDescent="0.25">
      <c r="A110" t="s">
        <v>348</v>
      </c>
      <c r="B110" t="s">
        <v>156</v>
      </c>
      <c r="C110">
        <v>11</v>
      </c>
      <c r="D110" s="1">
        <v>42450</v>
      </c>
      <c r="E110" t="s">
        <v>157</v>
      </c>
      <c r="F110" t="s">
        <v>516</v>
      </c>
      <c r="H110" t="s">
        <v>131</v>
      </c>
      <c r="I110" t="s">
        <v>490</v>
      </c>
      <c r="J110" t="s">
        <v>131</v>
      </c>
      <c r="K110" t="s">
        <v>228</v>
      </c>
      <c r="L110" t="s">
        <v>160</v>
      </c>
      <c r="M110">
        <v>10.53</v>
      </c>
      <c r="N110">
        <v>17.98</v>
      </c>
      <c r="O110">
        <v>0</v>
      </c>
      <c r="P110" s="1">
        <v>0</v>
      </c>
      <c r="Q110" s="1">
        <v>0</v>
      </c>
      <c r="R110">
        <v>33</v>
      </c>
      <c r="S110">
        <v>17</v>
      </c>
      <c r="T110">
        <v>17</v>
      </c>
      <c r="U110">
        <v>15</v>
      </c>
      <c r="V110">
        <v>6</v>
      </c>
      <c r="W110">
        <v>1</v>
      </c>
      <c r="Y110" t="s">
        <v>465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K110" s="1"/>
      <c r="AL110" s="1"/>
      <c r="AM110" s="1"/>
      <c r="AP110">
        <v>99</v>
      </c>
      <c r="AQ110" t="s">
        <v>162</v>
      </c>
      <c r="AR110">
        <v>500</v>
      </c>
      <c r="AS110">
        <v>9</v>
      </c>
      <c r="AT110" t="s">
        <v>154</v>
      </c>
      <c r="AU110">
        <v>1</v>
      </c>
      <c r="AW110">
        <v>0</v>
      </c>
      <c r="AX110">
        <v>0</v>
      </c>
      <c r="AY110">
        <v>0</v>
      </c>
      <c r="AZ110" t="s">
        <v>137</v>
      </c>
      <c r="BA110" t="s">
        <v>137</v>
      </c>
      <c r="BB110">
        <v>141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S110">
        <v>0</v>
      </c>
      <c r="BT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 s="1">
        <v>42180</v>
      </c>
      <c r="CF110" s="1">
        <v>42331</v>
      </c>
      <c r="CG110" s="1">
        <v>42331</v>
      </c>
      <c r="CH110" s="1">
        <v>42450</v>
      </c>
      <c r="CI110" s="1"/>
      <c r="CJ110" s="1"/>
      <c r="CK110">
        <v>1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 t="s">
        <v>163</v>
      </c>
      <c r="CS110" t="s">
        <v>164</v>
      </c>
      <c r="CT110" t="s">
        <v>466</v>
      </c>
      <c r="CU110" t="s">
        <v>466</v>
      </c>
      <c r="CV110" t="s">
        <v>517</v>
      </c>
      <c r="CW110" t="s">
        <v>169</v>
      </c>
      <c r="CX110" t="s">
        <v>468</v>
      </c>
      <c r="CY110" t="s">
        <v>469</v>
      </c>
      <c r="CZ110" t="s">
        <v>470</v>
      </c>
      <c r="DA110" t="s">
        <v>173</v>
      </c>
      <c r="DB110" t="s">
        <v>174</v>
      </c>
      <c r="DC110" t="s">
        <v>175</v>
      </c>
      <c r="DD110" t="s">
        <v>176</v>
      </c>
      <c r="DE110" t="s">
        <v>471</v>
      </c>
      <c r="DF110" t="s">
        <v>178</v>
      </c>
      <c r="DG110">
        <f>Datos_Buffers[[#This Row],[buh_inventario_fisico]]-Datos_Buffers[[#This Row],[buh_buffer_actual]]</f>
        <v>0</v>
      </c>
      <c r="DH110">
        <f>Datos_Buffers[[#This Row],[Diferencia Buffer Fisico]]*Datos_Buffers[[#This Row],[buh_ctv]]</f>
        <v>0</v>
      </c>
    </row>
    <row r="111" spans="1:112" x14ac:dyDescent="0.25">
      <c r="A111" t="s">
        <v>348</v>
      </c>
      <c r="B111" t="s">
        <v>156</v>
      </c>
      <c r="C111">
        <v>11</v>
      </c>
      <c r="D111" s="1">
        <v>42450</v>
      </c>
      <c r="E111" t="s">
        <v>157</v>
      </c>
      <c r="F111" t="s">
        <v>518</v>
      </c>
      <c r="H111" t="s">
        <v>131</v>
      </c>
      <c r="I111" t="s">
        <v>518</v>
      </c>
      <c r="J111" t="s">
        <v>131</v>
      </c>
      <c r="K111" t="s">
        <v>228</v>
      </c>
      <c r="L111" t="s">
        <v>160</v>
      </c>
      <c r="M111">
        <v>10.53</v>
      </c>
      <c r="N111">
        <v>17.41</v>
      </c>
      <c r="O111">
        <v>0</v>
      </c>
      <c r="P111" s="1">
        <v>0</v>
      </c>
      <c r="Q111" s="1">
        <v>0</v>
      </c>
      <c r="R111">
        <v>33</v>
      </c>
      <c r="S111">
        <v>17</v>
      </c>
      <c r="T111">
        <v>17</v>
      </c>
      <c r="U111">
        <v>15</v>
      </c>
      <c r="V111">
        <v>6</v>
      </c>
      <c r="W111">
        <v>1</v>
      </c>
      <c r="Y111" t="s">
        <v>465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K111" s="1"/>
      <c r="AL111" s="1"/>
      <c r="AM111" s="1"/>
      <c r="AP111">
        <v>36</v>
      </c>
      <c r="AQ111" t="s">
        <v>162</v>
      </c>
      <c r="AR111">
        <v>500</v>
      </c>
      <c r="AS111">
        <v>9</v>
      </c>
      <c r="AT111" t="s">
        <v>154</v>
      </c>
      <c r="AU111">
        <v>1</v>
      </c>
      <c r="AW111">
        <v>0</v>
      </c>
      <c r="AX111">
        <v>0</v>
      </c>
      <c r="AY111">
        <v>0</v>
      </c>
      <c r="AZ111" t="s">
        <v>137</v>
      </c>
      <c r="BA111" t="s">
        <v>137</v>
      </c>
      <c r="BB111">
        <v>100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S111">
        <v>0</v>
      </c>
      <c r="BT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 s="1">
        <v>42180</v>
      </c>
      <c r="CF111" s="1">
        <v>42331</v>
      </c>
      <c r="CG111" s="1">
        <v>42331</v>
      </c>
      <c r="CH111" s="1">
        <v>42450</v>
      </c>
      <c r="CI111" s="1"/>
      <c r="CJ111" s="1"/>
      <c r="CK111">
        <v>1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 t="s">
        <v>163</v>
      </c>
      <c r="CS111" t="s">
        <v>164</v>
      </c>
      <c r="CT111" t="s">
        <v>466</v>
      </c>
      <c r="CU111" t="s">
        <v>466</v>
      </c>
      <c r="CV111" t="s">
        <v>519</v>
      </c>
      <c r="CW111" t="s">
        <v>169</v>
      </c>
      <c r="CX111" t="s">
        <v>468</v>
      </c>
      <c r="CY111" t="s">
        <v>469</v>
      </c>
      <c r="CZ111" t="s">
        <v>470</v>
      </c>
      <c r="DA111" t="s">
        <v>173</v>
      </c>
      <c r="DB111" t="s">
        <v>174</v>
      </c>
      <c r="DC111" t="s">
        <v>175</v>
      </c>
      <c r="DD111" t="s">
        <v>176</v>
      </c>
      <c r="DE111" t="s">
        <v>471</v>
      </c>
      <c r="DF111" t="s">
        <v>178</v>
      </c>
      <c r="DG111">
        <f>Datos_Buffers[[#This Row],[buh_inventario_fisico]]-Datos_Buffers[[#This Row],[buh_buffer_actual]]</f>
        <v>0</v>
      </c>
      <c r="DH111">
        <f>Datos_Buffers[[#This Row],[Diferencia Buffer Fisico]]*Datos_Buffers[[#This Row],[buh_ctv]]</f>
        <v>0</v>
      </c>
    </row>
    <row r="112" spans="1:112" x14ac:dyDescent="0.25">
      <c r="A112" t="s">
        <v>348</v>
      </c>
      <c r="B112" t="s">
        <v>156</v>
      </c>
      <c r="C112">
        <v>11</v>
      </c>
      <c r="D112" s="1">
        <v>42450</v>
      </c>
      <c r="E112" t="s">
        <v>157</v>
      </c>
      <c r="F112" t="s">
        <v>520</v>
      </c>
      <c r="H112" t="s">
        <v>131</v>
      </c>
      <c r="I112" t="s">
        <v>518</v>
      </c>
      <c r="J112" t="s">
        <v>131</v>
      </c>
      <c r="K112" t="s">
        <v>228</v>
      </c>
      <c r="L112" t="s">
        <v>160</v>
      </c>
      <c r="M112">
        <v>10.53</v>
      </c>
      <c r="N112">
        <v>17.41</v>
      </c>
      <c r="O112">
        <v>0</v>
      </c>
      <c r="P112" s="1">
        <v>0</v>
      </c>
      <c r="Q112" s="1">
        <v>0</v>
      </c>
      <c r="R112">
        <v>33</v>
      </c>
      <c r="S112">
        <v>17</v>
      </c>
      <c r="T112">
        <v>17</v>
      </c>
      <c r="U112">
        <v>15</v>
      </c>
      <c r="V112">
        <v>6</v>
      </c>
      <c r="W112">
        <v>1</v>
      </c>
      <c r="Y112" t="s">
        <v>465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K112" s="1"/>
      <c r="AL112" s="1"/>
      <c r="AM112" s="1"/>
      <c r="AP112">
        <v>36</v>
      </c>
      <c r="AQ112" t="s">
        <v>162</v>
      </c>
      <c r="AR112">
        <v>500</v>
      </c>
      <c r="AS112">
        <v>9</v>
      </c>
      <c r="AT112" t="s">
        <v>154</v>
      </c>
      <c r="AU112">
        <v>1</v>
      </c>
      <c r="AW112">
        <v>0</v>
      </c>
      <c r="AX112">
        <v>0</v>
      </c>
      <c r="AY112">
        <v>0</v>
      </c>
      <c r="AZ112" t="s">
        <v>137</v>
      </c>
      <c r="BA112" t="s">
        <v>137</v>
      </c>
      <c r="BB112">
        <v>250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S112">
        <v>0</v>
      </c>
      <c r="BT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 s="1">
        <v>42180</v>
      </c>
      <c r="CF112" s="1">
        <v>42331</v>
      </c>
      <c r="CG112" s="1">
        <v>42331</v>
      </c>
      <c r="CH112" s="1">
        <v>42450</v>
      </c>
      <c r="CI112" s="1"/>
      <c r="CJ112" s="1"/>
      <c r="CK112">
        <v>1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 t="s">
        <v>163</v>
      </c>
      <c r="CS112" t="s">
        <v>164</v>
      </c>
      <c r="CT112" t="s">
        <v>466</v>
      </c>
      <c r="CU112" t="s">
        <v>466</v>
      </c>
      <c r="CV112" t="s">
        <v>521</v>
      </c>
      <c r="CW112" t="s">
        <v>169</v>
      </c>
      <c r="CX112" t="s">
        <v>468</v>
      </c>
      <c r="CY112" t="s">
        <v>469</v>
      </c>
      <c r="CZ112" t="s">
        <v>470</v>
      </c>
      <c r="DA112" t="s">
        <v>173</v>
      </c>
      <c r="DB112" t="s">
        <v>174</v>
      </c>
      <c r="DC112" t="s">
        <v>175</v>
      </c>
      <c r="DD112" t="s">
        <v>176</v>
      </c>
      <c r="DE112" t="s">
        <v>471</v>
      </c>
      <c r="DF112" t="s">
        <v>178</v>
      </c>
      <c r="DG112">
        <f>Datos_Buffers[[#This Row],[buh_inventario_fisico]]-Datos_Buffers[[#This Row],[buh_buffer_actual]]</f>
        <v>0</v>
      </c>
      <c r="DH112">
        <f>Datos_Buffers[[#This Row],[Diferencia Buffer Fisico]]*Datos_Buffers[[#This Row],[buh_ctv]]</f>
        <v>0</v>
      </c>
    </row>
    <row r="113" spans="1:112" x14ac:dyDescent="0.25">
      <c r="A113" t="s">
        <v>348</v>
      </c>
      <c r="B113" t="s">
        <v>156</v>
      </c>
      <c r="C113">
        <v>11</v>
      </c>
      <c r="D113" s="1">
        <v>42450</v>
      </c>
      <c r="E113" t="s">
        <v>157</v>
      </c>
      <c r="F113" t="s">
        <v>522</v>
      </c>
      <c r="H113" t="s">
        <v>131</v>
      </c>
      <c r="I113" t="s">
        <v>518</v>
      </c>
      <c r="J113" t="s">
        <v>131</v>
      </c>
      <c r="K113" t="s">
        <v>228</v>
      </c>
      <c r="L113" t="s">
        <v>160</v>
      </c>
      <c r="M113">
        <v>10.53</v>
      </c>
      <c r="N113">
        <v>17.41</v>
      </c>
      <c r="O113">
        <v>0</v>
      </c>
      <c r="P113" s="1">
        <v>0</v>
      </c>
      <c r="Q113" s="1">
        <v>0</v>
      </c>
      <c r="R113">
        <v>33</v>
      </c>
      <c r="S113">
        <v>17</v>
      </c>
      <c r="T113">
        <v>17</v>
      </c>
      <c r="U113">
        <v>15</v>
      </c>
      <c r="V113">
        <v>6</v>
      </c>
      <c r="W113">
        <v>1</v>
      </c>
      <c r="Y113" t="s">
        <v>465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K113" s="1"/>
      <c r="AL113" s="1"/>
      <c r="AM113" s="1"/>
      <c r="AP113">
        <v>36</v>
      </c>
      <c r="AQ113" t="s">
        <v>162</v>
      </c>
      <c r="AR113">
        <v>500</v>
      </c>
      <c r="AS113">
        <v>9</v>
      </c>
      <c r="AT113" t="s">
        <v>154</v>
      </c>
      <c r="AU113">
        <v>1</v>
      </c>
      <c r="AW113">
        <v>0</v>
      </c>
      <c r="AX113">
        <v>0</v>
      </c>
      <c r="AY113">
        <v>0</v>
      </c>
      <c r="AZ113" t="s">
        <v>137</v>
      </c>
      <c r="BA113" t="s">
        <v>137</v>
      </c>
      <c r="BB113">
        <v>200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S113">
        <v>0</v>
      </c>
      <c r="BT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 s="1">
        <v>42180</v>
      </c>
      <c r="CF113" s="1">
        <v>42331</v>
      </c>
      <c r="CG113" s="1">
        <v>42331</v>
      </c>
      <c r="CH113" s="1">
        <v>42450</v>
      </c>
      <c r="CI113" s="1"/>
      <c r="CJ113" s="1"/>
      <c r="CK113">
        <v>1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 t="s">
        <v>163</v>
      </c>
      <c r="CS113" t="s">
        <v>164</v>
      </c>
      <c r="CT113" t="s">
        <v>466</v>
      </c>
      <c r="CU113" t="s">
        <v>466</v>
      </c>
      <c r="CV113" t="s">
        <v>523</v>
      </c>
      <c r="CW113" t="s">
        <v>169</v>
      </c>
      <c r="CX113" t="s">
        <v>468</v>
      </c>
      <c r="CY113" t="s">
        <v>469</v>
      </c>
      <c r="CZ113" t="s">
        <v>470</v>
      </c>
      <c r="DA113" t="s">
        <v>173</v>
      </c>
      <c r="DB113" t="s">
        <v>174</v>
      </c>
      <c r="DC113" t="s">
        <v>175</v>
      </c>
      <c r="DD113" t="s">
        <v>176</v>
      </c>
      <c r="DE113" t="s">
        <v>471</v>
      </c>
      <c r="DF113" t="s">
        <v>178</v>
      </c>
      <c r="DG113">
        <f>Datos_Buffers[[#This Row],[buh_inventario_fisico]]-Datos_Buffers[[#This Row],[buh_buffer_actual]]</f>
        <v>0</v>
      </c>
      <c r="DH113">
        <f>Datos_Buffers[[#This Row],[Diferencia Buffer Fisico]]*Datos_Buffers[[#This Row],[buh_ctv]]</f>
        <v>0</v>
      </c>
    </row>
    <row r="114" spans="1:112" x14ac:dyDescent="0.25">
      <c r="A114" t="s">
        <v>348</v>
      </c>
      <c r="B114" t="s">
        <v>156</v>
      </c>
      <c r="C114">
        <v>11</v>
      </c>
      <c r="D114" s="1">
        <v>42450</v>
      </c>
      <c r="E114" t="s">
        <v>157</v>
      </c>
      <c r="F114" t="s">
        <v>524</v>
      </c>
      <c r="H114" t="s">
        <v>131</v>
      </c>
      <c r="I114" t="s">
        <v>518</v>
      </c>
      <c r="J114" t="s">
        <v>131</v>
      </c>
      <c r="K114" t="s">
        <v>228</v>
      </c>
      <c r="L114" t="s">
        <v>160</v>
      </c>
      <c r="M114">
        <v>10.53</v>
      </c>
      <c r="N114">
        <v>17.41</v>
      </c>
      <c r="O114">
        <v>0</v>
      </c>
      <c r="P114" s="1">
        <v>0</v>
      </c>
      <c r="Q114" s="1">
        <v>0</v>
      </c>
      <c r="R114">
        <v>33</v>
      </c>
      <c r="S114">
        <v>17</v>
      </c>
      <c r="T114">
        <v>17</v>
      </c>
      <c r="U114">
        <v>15</v>
      </c>
      <c r="V114">
        <v>6</v>
      </c>
      <c r="W114">
        <v>1</v>
      </c>
      <c r="Y114" t="s">
        <v>465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K114" s="1"/>
      <c r="AL114" s="1"/>
      <c r="AM114" s="1"/>
      <c r="AP114">
        <v>36</v>
      </c>
      <c r="AQ114" t="s">
        <v>162</v>
      </c>
      <c r="AR114">
        <v>500</v>
      </c>
      <c r="AS114">
        <v>9</v>
      </c>
      <c r="AT114" t="s">
        <v>154</v>
      </c>
      <c r="AU114">
        <v>1</v>
      </c>
      <c r="AW114">
        <v>0</v>
      </c>
      <c r="AX114">
        <v>0</v>
      </c>
      <c r="AY114">
        <v>0</v>
      </c>
      <c r="AZ114" t="s">
        <v>137</v>
      </c>
      <c r="BA114" t="s">
        <v>137</v>
      </c>
      <c r="BB114">
        <v>60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S114">
        <v>0</v>
      </c>
      <c r="BT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 s="1">
        <v>42180</v>
      </c>
      <c r="CF114" s="1">
        <v>42331</v>
      </c>
      <c r="CG114" s="1">
        <v>42331</v>
      </c>
      <c r="CH114" s="1">
        <v>42450</v>
      </c>
      <c r="CI114" s="1"/>
      <c r="CJ114" s="1"/>
      <c r="CK114">
        <v>1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 t="s">
        <v>163</v>
      </c>
      <c r="CS114" t="s">
        <v>164</v>
      </c>
      <c r="CT114" t="s">
        <v>466</v>
      </c>
      <c r="CU114" t="s">
        <v>466</v>
      </c>
      <c r="CV114" t="s">
        <v>525</v>
      </c>
      <c r="CW114" t="s">
        <v>169</v>
      </c>
      <c r="CX114" t="s">
        <v>468</v>
      </c>
      <c r="CY114" t="s">
        <v>469</v>
      </c>
      <c r="CZ114" t="s">
        <v>470</v>
      </c>
      <c r="DA114" t="s">
        <v>173</v>
      </c>
      <c r="DB114" t="s">
        <v>174</v>
      </c>
      <c r="DC114" t="s">
        <v>175</v>
      </c>
      <c r="DD114" t="s">
        <v>176</v>
      </c>
      <c r="DE114" t="s">
        <v>471</v>
      </c>
      <c r="DF114" t="s">
        <v>178</v>
      </c>
      <c r="DG114">
        <f>Datos_Buffers[[#This Row],[buh_inventario_fisico]]-Datos_Buffers[[#This Row],[buh_buffer_actual]]</f>
        <v>0</v>
      </c>
      <c r="DH114">
        <f>Datos_Buffers[[#This Row],[Diferencia Buffer Fisico]]*Datos_Buffers[[#This Row],[buh_ctv]]</f>
        <v>0</v>
      </c>
    </row>
    <row r="115" spans="1:112" x14ac:dyDescent="0.25">
      <c r="A115" t="s">
        <v>348</v>
      </c>
      <c r="B115" t="s">
        <v>156</v>
      </c>
      <c r="C115">
        <v>11</v>
      </c>
      <c r="D115" s="1">
        <v>42450</v>
      </c>
      <c r="E115" t="s">
        <v>157</v>
      </c>
      <c r="F115" t="s">
        <v>526</v>
      </c>
      <c r="H115" t="s">
        <v>131</v>
      </c>
      <c r="I115" t="s">
        <v>518</v>
      </c>
      <c r="J115" t="s">
        <v>131</v>
      </c>
      <c r="K115" t="s">
        <v>228</v>
      </c>
      <c r="L115" t="s">
        <v>160</v>
      </c>
      <c r="M115">
        <v>10.53</v>
      </c>
      <c r="N115">
        <v>17.41</v>
      </c>
      <c r="O115">
        <v>0</v>
      </c>
      <c r="P115" s="1">
        <v>0</v>
      </c>
      <c r="Q115" s="1">
        <v>0</v>
      </c>
      <c r="R115">
        <v>33</v>
      </c>
      <c r="S115">
        <v>17</v>
      </c>
      <c r="T115">
        <v>17</v>
      </c>
      <c r="U115">
        <v>15</v>
      </c>
      <c r="V115">
        <v>6</v>
      </c>
      <c r="W115">
        <v>1</v>
      </c>
      <c r="Y115" t="s">
        <v>465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K115" s="1"/>
      <c r="AL115" s="1"/>
      <c r="AM115" s="1"/>
      <c r="AP115">
        <v>36</v>
      </c>
      <c r="AQ115" t="s">
        <v>162</v>
      </c>
      <c r="AR115">
        <v>500</v>
      </c>
      <c r="AS115">
        <v>9</v>
      </c>
      <c r="AT115" t="s">
        <v>154</v>
      </c>
      <c r="AU115">
        <v>1</v>
      </c>
      <c r="AW115">
        <v>0</v>
      </c>
      <c r="AX115">
        <v>0</v>
      </c>
      <c r="AY115">
        <v>0</v>
      </c>
      <c r="AZ115" t="s">
        <v>137</v>
      </c>
      <c r="BA115" t="s">
        <v>137</v>
      </c>
      <c r="BB115">
        <v>150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S115">
        <v>0</v>
      </c>
      <c r="BT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</v>
      </c>
      <c r="CE115" s="1">
        <v>42180</v>
      </c>
      <c r="CF115" s="1">
        <v>42331</v>
      </c>
      <c r="CG115" s="1">
        <v>42331</v>
      </c>
      <c r="CH115" s="1">
        <v>42450</v>
      </c>
      <c r="CI115" s="1"/>
      <c r="CJ115" s="1"/>
      <c r="CK115">
        <v>1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 t="s">
        <v>163</v>
      </c>
      <c r="CS115" t="s">
        <v>164</v>
      </c>
      <c r="CT115" t="s">
        <v>466</v>
      </c>
      <c r="CU115" t="s">
        <v>466</v>
      </c>
      <c r="CV115" t="s">
        <v>527</v>
      </c>
      <c r="CW115" t="s">
        <v>169</v>
      </c>
      <c r="CX115" t="s">
        <v>468</v>
      </c>
      <c r="CY115" t="s">
        <v>469</v>
      </c>
      <c r="CZ115" t="s">
        <v>470</v>
      </c>
      <c r="DA115" t="s">
        <v>173</v>
      </c>
      <c r="DB115" t="s">
        <v>174</v>
      </c>
      <c r="DC115" t="s">
        <v>175</v>
      </c>
      <c r="DD115" t="s">
        <v>176</v>
      </c>
      <c r="DE115" t="s">
        <v>471</v>
      </c>
      <c r="DF115" t="s">
        <v>178</v>
      </c>
      <c r="DG115">
        <f>Datos_Buffers[[#This Row],[buh_inventario_fisico]]-Datos_Buffers[[#This Row],[buh_buffer_actual]]</f>
        <v>0</v>
      </c>
      <c r="DH115">
        <f>Datos_Buffers[[#This Row],[Diferencia Buffer Fisico]]*Datos_Buffers[[#This Row],[buh_ctv]]</f>
        <v>0</v>
      </c>
    </row>
    <row r="116" spans="1:112" x14ac:dyDescent="0.25">
      <c r="A116" t="s">
        <v>348</v>
      </c>
      <c r="B116" t="s">
        <v>156</v>
      </c>
      <c r="C116">
        <v>11</v>
      </c>
      <c r="D116" s="1">
        <v>42450</v>
      </c>
      <c r="E116" t="s">
        <v>157</v>
      </c>
      <c r="F116" t="s">
        <v>528</v>
      </c>
      <c r="H116" t="s">
        <v>131</v>
      </c>
      <c r="I116" t="s">
        <v>518</v>
      </c>
      <c r="J116" t="s">
        <v>131</v>
      </c>
      <c r="K116" t="s">
        <v>228</v>
      </c>
      <c r="L116" t="s">
        <v>160</v>
      </c>
      <c r="M116">
        <v>10.53</v>
      </c>
      <c r="N116">
        <v>17.41</v>
      </c>
      <c r="O116">
        <v>0</v>
      </c>
      <c r="P116" s="1">
        <v>0</v>
      </c>
      <c r="Q116" s="1">
        <v>0</v>
      </c>
      <c r="R116">
        <v>33</v>
      </c>
      <c r="S116">
        <v>17</v>
      </c>
      <c r="T116">
        <v>17</v>
      </c>
      <c r="U116">
        <v>15</v>
      </c>
      <c r="V116">
        <v>6</v>
      </c>
      <c r="W116">
        <v>1</v>
      </c>
      <c r="Y116" t="s">
        <v>465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K116" s="1"/>
      <c r="AL116" s="1"/>
      <c r="AM116" s="1"/>
      <c r="AP116">
        <v>36</v>
      </c>
      <c r="AQ116" t="s">
        <v>162</v>
      </c>
      <c r="AR116">
        <v>500</v>
      </c>
      <c r="AS116">
        <v>9</v>
      </c>
      <c r="AT116" t="s">
        <v>154</v>
      </c>
      <c r="AU116">
        <v>1</v>
      </c>
      <c r="AW116">
        <v>0</v>
      </c>
      <c r="AX116">
        <v>0</v>
      </c>
      <c r="AY116">
        <v>0</v>
      </c>
      <c r="AZ116" t="s">
        <v>137</v>
      </c>
      <c r="BA116" t="s">
        <v>137</v>
      </c>
      <c r="BB116">
        <v>100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S116">
        <v>0</v>
      </c>
      <c r="BT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  <c r="CE116" s="1">
        <v>42180</v>
      </c>
      <c r="CF116" s="1">
        <v>42331</v>
      </c>
      <c r="CG116" s="1">
        <v>42331</v>
      </c>
      <c r="CH116" s="1">
        <v>42450</v>
      </c>
      <c r="CI116" s="1"/>
      <c r="CJ116" s="1"/>
      <c r="CK116">
        <v>1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 t="s">
        <v>163</v>
      </c>
      <c r="CS116" t="s">
        <v>164</v>
      </c>
      <c r="CT116" t="s">
        <v>466</v>
      </c>
      <c r="CU116" t="s">
        <v>466</v>
      </c>
      <c r="CV116" t="s">
        <v>529</v>
      </c>
      <c r="CW116" t="s">
        <v>169</v>
      </c>
      <c r="CX116" t="s">
        <v>468</v>
      </c>
      <c r="CY116" t="s">
        <v>469</v>
      </c>
      <c r="CZ116" t="s">
        <v>470</v>
      </c>
      <c r="DA116" t="s">
        <v>173</v>
      </c>
      <c r="DB116" t="s">
        <v>174</v>
      </c>
      <c r="DC116" t="s">
        <v>175</v>
      </c>
      <c r="DD116" t="s">
        <v>176</v>
      </c>
      <c r="DE116" t="s">
        <v>471</v>
      </c>
      <c r="DF116" t="s">
        <v>178</v>
      </c>
      <c r="DG116">
        <f>Datos_Buffers[[#This Row],[buh_inventario_fisico]]-Datos_Buffers[[#This Row],[buh_buffer_actual]]</f>
        <v>0</v>
      </c>
      <c r="DH116">
        <f>Datos_Buffers[[#This Row],[Diferencia Buffer Fisico]]*Datos_Buffers[[#This Row],[buh_ctv]]</f>
        <v>0</v>
      </c>
    </row>
    <row r="117" spans="1:112" x14ac:dyDescent="0.25">
      <c r="A117" t="s">
        <v>348</v>
      </c>
      <c r="B117" t="s">
        <v>156</v>
      </c>
      <c r="C117">
        <v>11</v>
      </c>
      <c r="D117" s="1">
        <v>42450</v>
      </c>
      <c r="E117" t="s">
        <v>157</v>
      </c>
      <c r="F117" t="s">
        <v>530</v>
      </c>
      <c r="H117" t="s">
        <v>131</v>
      </c>
      <c r="I117" t="s">
        <v>518</v>
      </c>
      <c r="J117" t="s">
        <v>131</v>
      </c>
      <c r="K117" t="s">
        <v>228</v>
      </c>
      <c r="L117" t="s">
        <v>160</v>
      </c>
      <c r="M117">
        <v>10.53</v>
      </c>
      <c r="N117">
        <v>17.41</v>
      </c>
      <c r="O117">
        <v>0</v>
      </c>
      <c r="P117" s="1">
        <v>0</v>
      </c>
      <c r="Q117" s="1">
        <v>0</v>
      </c>
      <c r="R117">
        <v>33</v>
      </c>
      <c r="S117">
        <v>17</v>
      </c>
      <c r="T117">
        <v>17</v>
      </c>
      <c r="U117">
        <v>15</v>
      </c>
      <c r="V117">
        <v>6</v>
      </c>
      <c r="W117">
        <v>1</v>
      </c>
      <c r="Y117" t="s">
        <v>465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K117" s="1"/>
      <c r="AL117" s="1"/>
      <c r="AM117" s="1"/>
      <c r="AP117">
        <v>36</v>
      </c>
      <c r="AQ117" t="s">
        <v>162</v>
      </c>
      <c r="AR117">
        <v>500</v>
      </c>
      <c r="AS117">
        <v>9</v>
      </c>
      <c r="AT117" t="s">
        <v>154</v>
      </c>
      <c r="AU117">
        <v>1</v>
      </c>
      <c r="AW117">
        <v>0</v>
      </c>
      <c r="AX117">
        <v>0</v>
      </c>
      <c r="AY117">
        <v>0</v>
      </c>
      <c r="AZ117" t="s">
        <v>137</v>
      </c>
      <c r="BA117" t="s">
        <v>137</v>
      </c>
      <c r="BB117">
        <v>60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S117">
        <v>0</v>
      </c>
      <c r="BT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 s="1">
        <v>42180</v>
      </c>
      <c r="CF117" s="1">
        <v>42331</v>
      </c>
      <c r="CG117" s="1">
        <v>42331</v>
      </c>
      <c r="CH117" s="1">
        <v>42450</v>
      </c>
      <c r="CI117" s="1"/>
      <c r="CJ117" s="1"/>
      <c r="CK117">
        <v>1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 t="s">
        <v>163</v>
      </c>
      <c r="CS117" t="s">
        <v>164</v>
      </c>
      <c r="CT117" t="s">
        <v>466</v>
      </c>
      <c r="CU117" t="s">
        <v>466</v>
      </c>
      <c r="CV117" t="s">
        <v>531</v>
      </c>
      <c r="CW117" t="s">
        <v>169</v>
      </c>
      <c r="CX117" t="s">
        <v>468</v>
      </c>
      <c r="CY117" t="s">
        <v>469</v>
      </c>
      <c r="CZ117" t="s">
        <v>470</v>
      </c>
      <c r="DA117" t="s">
        <v>173</v>
      </c>
      <c r="DB117" t="s">
        <v>174</v>
      </c>
      <c r="DC117" t="s">
        <v>175</v>
      </c>
      <c r="DD117" t="s">
        <v>176</v>
      </c>
      <c r="DE117" t="s">
        <v>471</v>
      </c>
      <c r="DF117" t="s">
        <v>178</v>
      </c>
      <c r="DG117">
        <f>Datos_Buffers[[#This Row],[buh_inventario_fisico]]-Datos_Buffers[[#This Row],[buh_buffer_actual]]</f>
        <v>0</v>
      </c>
      <c r="DH117">
        <f>Datos_Buffers[[#This Row],[Diferencia Buffer Fisico]]*Datos_Buffers[[#This Row],[buh_ctv]]</f>
        <v>0</v>
      </c>
    </row>
    <row r="118" spans="1:112" x14ac:dyDescent="0.25">
      <c r="A118" t="s">
        <v>348</v>
      </c>
      <c r="B118" t="s">
        <v>156</v>
      </c>
      <c r="C118">
        <v>11</v>
      </c>
      <c r="D118" s="1">
        <v>42450</v>
      </c>
      <c r="E118" t="s">
        <v>157</v>
      </c>
      <c r="F118" t="s">
        <v>532</v>
      </c>
      <c r="H118" t="s">
        <v>131</v>
      </c>
      <c r="I118" t="s">
        <v>518</v>
      </c>
      <c r="J118" t="s">
        <v>131</v>
      </c>
      <c r="K118" t="s">
        <v>228</v>
      </c>
      <c r="L118" t="s">
        <v>160</v>
      </c>
      <c r="M118">
        <v>10.53</v>
      </c>
      <c r="N118">
        <v>17.41</v>
      </c>
      <c r="O118">
        <v>0</v>
      </c>
      <c r="P118" s="1">
        <v>0</v>
      </c>
      <c r="Q118" s="1">
        <v>0</v>
      </c>
      <c r="R118">
        <v>33</v>
      </c>
      <c r="S118">
        <v>17</v>
      </c>
      <c r="T118">
        <v>17</v>
      </c>
      <c r="U118">
        <v>15</v>
      </c>
      <c r="V118">
        <v>6</v>
      </c>
      <c r="W118">
        <v>1</v>
      </c>
      <c r="Y118" t="s">
        <v>465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K118" s="1"/>
      <c r="AL118" s="1"/>
      <c r="AM118" s="1"/>
      <c r="AP118">
        <v>36</v>
      </c>
      <c r="AQ118" t="s">
        <v>162</v>
      </c>
      <c r="AR118">
        <v>500</v>
      </c>
      <c r="AS118">
        <v>9</v>
      </c>
      <c r="AT118" t="s">
        <v>154</v>
      </c>
      <c r="AU118">
        <v>1</v>
      </c>
      <c r="AW118">
        <v>0</v>
      </c>
      <c r="AX118">
        <v>0</v>
      </c>
      <c r="AY118">
        <v>0</v>
      </c>
      <c r="AZ118" t="s">
        <v>137</v>
      </c>
      <c r="BA118" t="s">
        <v>137</v>
      </c>
      <c r="BB118">
        <v>150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S118">
        <v>0</v>
      </c>
      <c r="BT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1</v>
      </c>
      <c r="CE118" s="1">
        <v>42180</v>
      </c>
      <c r="CF118" s="1">
        <v>42331</v>
      </c>
      <c r="CG118" s="1">
        <v>42331</v>
      </c>
      <c r="CH118" s="1">
        <v>42450</v>
      </c>
      <c r="CI118" s="1"/>
      <c r="CJ118" s="1"/>
      <c r="CK118">
        <v>1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 t="s">
        <v>163</v>
      </c>
      <c r="CS118" t="s">
        <v>164</v>
      </c>
      <c r="CT118" t="s">
        <v>466</v>
      </c>
      <c r="CU118" t="s">
        <v>466</v>
      </c>
      <c r="CV118" t="s">
        <v>533</v>
      </c>
      <c r="CW118" t="s">
        <v>169</v>
      </c>
      <c r="CX118" t="s">
        <v>468</v>
      </c>
      <c r="CY118" t="s">
        <v>469</v>
      </c>
      <c r="CZ118" t="s">
        <v>470</v>
      </c>
      <c r="DA118" t="s">
        <v>173</v>
      </c>
      <c r="DB118" t="s">
        <v>174</v>
      </c>
      <c r="DC118" t="s">
        <v>175</v>
      </c>
      <c r="DD118" t="s">
        <v>176</v>
      </c>
      <c r="DE118" t="s">
        <v>471</v>
      </c>
      <c r="DF118" t="s">
        <v>178</v>
      </c>
      <c r="DG118">
        <f>Datos_Buffers[[#This Row],[buh_inventario_fisico]]-Datos_Buffers[[#This Row],[buh_buffer_actual]]</f>
        <v>0</v>
      </c>
      <c r="DH118">
        <f>Datos_Buffers[[#This Row],[Diferencia Buffer Fisico]]*Datos_Buffers[[#This Row],[buh_ctv]]</f>
        <v>0</v>
      </c>
    </row>
    <row r="119" spans="1:112" x14ac:dyDescent="0.25">
      <c r="A119" t="s">
        <v>348</v>
      </c>
      <c r="B119" t="s">
        <v>156</v>
      </c>
      <c r="C119">
        <v>11</v>
      </c>
      <c r="D119" s="1">
        <v>42450</v>
      </c>
      <c r="E119" t="s">
        <v>157</v>
      </c>
      <c r="F119" t="s">
        <v>534</v>
      </c>
      <c r="H119" t="s">
        <v>131</v>
      </c>
      <c r="I119" t="s">
        <v>518</v>
      </c>
      <c r="J119" t="s">
        <v>131</v>
      </c>
      <c r="K119" t="s">
        <v>228</v>
      </c>
      <c r="L119" t="s">
        <v>160</v>
      </c>
      <c r="M119">
        <v>10.53</v>
      </c>
      <c r="N119">
        <v>17.41</v>
      </c>
      <c r="O119">
        <v>0</v>
      </c>
      <c r="P119" s="1">
        <v>0</v>
      </c>
      <c r="Q119" s="1">
        <v>0</v>
      </c>
      <c r="R119">
        <v>33</v>
      </c>
      <c r="S119">
        <v>17</v>
      </c>
      <c r="T119">
        <v>17</v>
      </c>
      <c r="U119">
        <v>15</v>
      </c>
      <c r="V119">
        <v>6</v>
      </c>
      <c r="W119">
        <v>1</v>
      </c>
      <c r="Y119" t="s">
        <v>465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K119" s="1"/>
      <c r="AL119" s="1"/>
      <c r="AM119" s="1"/>
      <c r="AP119">
        <v>36</v>
      </c>
      <c r="AQ119" t="s">
        <v>162</v>
      </c>
      <c r="AR119">
        <v>500</v>
      </c>
      <c r="AS119">
        <v>9</v>
      </c>
      <c r="AT119" t="s">
        <v>154</v>
      </c>
      <c r="AU119">
        <v>1</v>
      </c>
      <c r="AW119">
        <v>0</v>
      </c>
      <c r="AX119">
        <v>0</v>
      </c>
      <c r="AY119">
        <v>0</v>
      </c>
      <c r="AZ119" t="s">
        <v>137</v>
      </c>
      <c r="BA119" t="s">
        <v>137</v>
      </c>
      <c r="BB119">
        <v>100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S119">
        <v>0</v>
      </c>
      <c r="BT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1</v>
      </c>
      <c r="CE119" s="1">
        <v>42180</v>
      </c>
      <c r="CF119" s="1">
        <v>42331</v>
      </c>
      <c r="CG119" s="1">
        <v>42331</v>
      </c>
      <c r="CH119" s="1">
        <v>42450</v>
      </c>
      <c r="CI119" s="1"/>
      <c r="CJ119" s="1"/>
      <c r="CK119">
        <v>1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 t="s">
        <v>163</v>
      </c>
      <c r="CS119" t="s">
        <v>164</v>
      </c>
      <c r="CT119" t="s">
        <v>466</v>
      </c>
      <c r="CU119" t="s">
        <v>466</v>
      </c>
      <c r="CV119" t="s">
        <v>535</v>
      </c>
      <c r="CW119" t="s">
        <v>169</v>
      </c>
      <c r="CX119" t="s">
        <v>468</v>
      </c>
      <c r="CY119" t="s">
        <v>469</v>
      </c>
      <c r="CZ119" t="s">
        <v>470</v>
      </c>
      <c r="DA119" t="s">
        <v>173</v>
      </c>
      <c r="DB119" t="s">
        <v>174</v>
      </c>
      <c r="DC119" t="s">
        <v>175</v>
      </c>
      <c r="DD119" t="s">
        <v>176</v>
      </c>
      <c r="DE119" t="s">
        <v>471</v>
      </c>
      <c r="DF119" t="s">
        <v>178</v>
      </c>
      <c r="DG119">
        <f>Datos_Buffers[[#This Row],[buh_inventario_fisico]]-Datos_Buffers[[#This Row],[buh_buffer_actual]]</f>
        <v>0</v>
      </c>
      <c r="DH119">
        <f>Datos_Buffers[[#This Row],[Diferencia Buffer Fisico]]*Datos_Buffers[[#This Row],[buh_ctv]]</f>
        <v>0</v>
      </c>
    </row>
    <row r="120" spans="1:112" x14ac:dyDescent="0.25">
      <c r="A120" t="s">
        <v>348</v>
      </c>
      <c r="B120" t="s">
        <v>156</v>
      </c>
      <c r="C120">
        <v>11</v>
      </c>
      <c r="D120" s="1">
        <v>42450</v>
      </c>
      <c r="E120" t="s">
        <v>157</v>
      </c>
      <c r="F120" t="s">
        <v>536</v>
      </c>
      <c r="H120" t="s">
        <v>131</v>
      </c>
      <c r="I120" t="s">
        <v>518</v>
      </c>
      <c r="J120" t="s">
        <v>131</v>
      </c>
      <c r="K120" t="s">
        <v>228</v>
      </c>
      <c r="L120" t="s">
        <v>160</v>
      </c>
      <c r="M120">
        <v>10.53</v>
      </c>
      <c r="N120">
        <v>17.41</v>
      </c>
      <c r="O120">
        <v>0</v>
      </c>
      <c r="P120" s="1">
        <v>0</v>
      </c>
      <c r="Q120" s="1">
        <v>0</v>
      </c>
      <c r="R120">
        <v>33</v>
      </c>
      <c r="S120">
        <v>17</v>
      </c>
      <c r="T120">
        <v>17</v>
      </c>
      <c r="U120">
        <v>15</v>
      </c>
      <c r="V120">
        <v>6</v>
      </c>
      <c r="W120">
        <v>1</v>
      </c>
      <c r="Y120" t="s">
        <v>465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K120" s="1"/>
      <c r="AL120" s="1"/>
      <c r="AM120" s="1"/>
      <c r="AP120">
        <v>36</v>
      </c>
      <c r="AQ120" t="s">
        <v>162</v>
      </c>
      <c r="AR120">
        <v>500</v>
      </c>
      <c r="AS120">
        <v>9</v>
      </c>
      <c r="AT120" t="s">
        <v>154</v>
      </c>
      <c r="AU120">
        <v>1</v>
      </c>
      <c r="AW120">
        <v>0</v>
      </c>
      <c r="AX120">
        <v>0</v>
      </c>
      <c r="AY120">
        <v>0</v>
      </c>
      <c r="AZ120" t="s">
        <v>137</v>
      </c>
      <c r="BA120" t="s">
        <v>137</v>
      </c>
      <c r="BB120">
        <v>60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S120">
        <v>0</v>
      </c>
      <c r="BT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</v>
      </c>
      <c r="CE120" s="1">
        <v>42180</v>
      </c>
      <c r="CF120" s="1">
        <v>42331</v>
      </c>
      <c r="CG120" s="1">
        <v>42331</v>
      </c>
      <c r="CH120" s="1">
        <v>42450</v>
      </c>
      <c r="CI120" s="1"/>
      <c r="CJ120" s="1"/>
      <c r="CK120">
        <v>1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 t="s">
        <v>163</v>
      </c>
      <c r="CS120" t="s">
        <v>164</v>
      </c>
      <c r="CT120" t="s">
        <v>466</v>
      </c>
      <c r="CU120" t="s">
        <v>466</v>
      </c>
      <c r="CV120" t="s">
        <v>537</v>
      </c>
      <c r="CW120" t="s">
        <v>169</v>
      </c>
      <c r="CX120" t="s">
        <v>468</v>
      </c>
      <c r="CY120" t="s">
        <v>469</v>
      </c>
      <c r="CZ120" t="s">
        <v>470</v>
      </c>
      <c r="DA120" t="s">
        <v>173</v>
      </c>
      <c r="DB120" t="s">
        <v>174</v>
      </c>
      <c r="DC120" t="s">
        <v>175</v>
      </c>
      <c r="DD120" t="s">
        <v>176</v>
      </c>
      <c r="DE120" t="s">
        <v>471</v>
      </c>
      <c r="DF120" t="s">
        <v>178</v>
      </c>
      <c r="DG120">
        <f>Datos_Buffers[[#This Row],[buh_inventario_fisico]]-Datos_Buffers[[#This Row],[buh_buffer_actual]]</f>
        <v>0</v>
      </c>
      <c r="DH120">
        <f>Datos_Buffers[[#This Row],[Diferencia Buffer Fisico]]*Datos_Buffers[[#This Row],[buh_ctv]]</f>
        <v>0</v>
      </c>
    </row>
    <row r="121" spans="1:112" x14ac:dyDescent="0.25">
      <c r="A121" t="s">
        <v>348</v>
      </c>
      <c r="B121" t="s">
        <v>156</v>
      </c>
      <c r="C121">
        <v>11</v>
      </c>
      <c r="D121" s="1">
        <v>42450</v>
      </c>
      <c r="E121" t="s">
        <v>157</v>
      </c>
      <c r="F121" t="s">
        <v>538</v>
      </c>
      <c r="H121" t="s">
        <v>131</v>
      </c>
      <c r="I121" t="s">
        <v>518</v>
      </c>
      <c r="J121" t="s">
        <v>131</v>
      </c>
      <c r="K121" t="s">
        <v>228</v>
      </c>
      <c r="L121" t="s">
        <v>160</v>
      </c>
      <c r="M121">
        <v>10.53</v>
      </c>
      <c r="N121">
        <v>17.41</v>
      </c>
      <c r="O121">
        <v>0</v>
      </c>
      <c r="P121" s="1">
        <v>0</v>
      </c>
      <c r="Q121" s="1">
        <v>0</v>
      </c>
      <c r="R121">
        <v>33</v>
      </c>
      <c r="S121">
        <v>17</v>
      </c>
      <c r="T121">
        <v>17</v>
      </c>
      <c r="U121">
        <v>15</v>
      </c>
      <c r="V121">
        <v>6</v>
      </c>
      <c r="W121">
        <v>1</v>
      </c>
      <c r="Y121" t="s">
        <v>465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K121" s="1"/>
      <c r="AL121" s="1"/>
      <c r="AM121" s="1"/>
      <c r="AP121">
        <v>36</v>
      </c>
      <c r="AQ121" t="s">
        <v>162</v>
      </c>
      <c r="AR121">
        <v>500</v>
      </c>
      <c r="AS121">
        <v>9</v>
      </c>
      <c r="AT121" t="s">
        <v>154</v>
      </c>
      <c r="AU121">
        <v>1</v>
      </c>
      <c r="AW121">
        <v>0</v>
      </c>
      <c r="AX121">
        <v>0</v>
      </c>
      <c r="AY121">
        <v>0</v>
      </c>
      <c r="AZ121" t="s">
        <v>137</v>
      </c>
      <c r="BA121" t="s">
        <v>137</v>
      </c>
      <c r="BB121">
        <v>150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S121">
        <v>0</v>
      </c>
      <c r="BT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 s="1">
        <v>42180</v>
      </c>
      <c r="CF121" s="1">
        <v>42331</v>
      </c>
      <c r="CG121" s="1">
        <v>42331</v>
      </c>
      <c r="CH121" s="1">
        <v>42450</v>
      </c>
      <c r="CI121" s="1"/>
      <c r="CJ121" s="1"/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 t="s">
        <v>163</v>
      </c>
      <c r="CS121" t="s">
        <v>164</v>
      </c>
      <c r="CT121" t="s">
        <v>466</v>
      </c>
      <c r="CU121" t="s">
        <v>466</v>
      </c>
      <c r="CV121" t="s">
        <v>539</v>
      </c>
      <c r="CW121" t="s">
        <v>169</v>
      </c>
      <c r="CX121" t="s">
        <v>468</v>
      </c>
      <c r="CY121" t="s">
        <v>469</v>
      </c>
      <c r="CZ121" t="s">
        <v>470</v>
      </c>
      <c r="DA121" t="s">
        <v>173</v>
      </c>
      <c r="DB121" t="s">
        <v>174</v>
      </c>
      <c r="DC121" t="s">
        <v>175</v>
      </c>
      <c r="DD121" t="s">
        <v>176</v>
      </c>
      <c r="DE121" t="s">
        <v>471</v>
      </c>
      <c r="DF121" t="s">
        <v>178</v>
      </c>
      <c r="DG121">
        <f>Datos_Buffers[[#This Row],[buh_inventario_fisico]]-Datos_Buffers[[#This Row],[buh_buffer_actual]]</f>
        <v>0</v>
      </c>
      <c r="DH121">
        <f>Datos_Buffers[[#This Row],[Diferencia Buffer Fisico]]*Datos_Buffers[[#This Row],[buh_ctv]]</f>
        <v>0</v>
      </c>
    </row>
    <row r="122" spans="1:112" x14ac:dyDescent="0.25">
      <c r="A122" t="s">
        <v>348</v>
      </c>
      <c r="B122" t="s">
        <v>156</v>
      </c>
      <c r="C122">
        <v>11</v>
      </c>
      <c r="D122" s="1">
        <v>42450</v>
      </c>
      <c r="E122" t="s">
        <v>157</v>
      </c>
      <c r="F122" t="s">
        <v>540</v>
      </c>
      <c r="H122" t="s">
        <v>131</v>
      </c>
      <c r="I122" t="s">
        <v>518</v>
      </c>
      <c r="J122" t="s">
        <v>131</v>
      </c>
      <c r="K122" t="s">
        <v>228</v>
      </c>
      <c r="L122" t="s">
        <v>160</v>
      </c>
      <c r="M122">
        <v>10.53</v>
      </c>
      <c r="N122">
        <v>17.41</v>
      </c>
      <c r="O122">
        <v>0</v>
      </c>
      <c r="P122" s="1">
        <v>0</v>
      </c>
      <c r="Q122" s="1">
        <v>0</v>
      </c>
      <c r="R122">
        <v>33</v>
      </c>
      <c r="S122">
        <v>17</v>
      </c>
      <c r="T122">
        <v>17</v>
      </c>
      <c r="U122">
        <v>15</v>
      </c>
      <c r="V122">
        <v>6</v>
      </c>
      <c r="W122">
        <v>1</v>
      </c>
      <c r="Y122" t="s">
        <v>465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K122" s="1"/>
      <c r="AL122" s="1"/>
      <c r="AM122" s="1"/>
      <c r="AP122">
        <v>36</v>
      </c>
      <c r="AQ122" t="s">
        <v>162</v>
      </c>
      <c r="AR122">
        <v>500</v>
      </c>
      <c r="AS122">
        <v>9</v>
      </c>
      <c r="AT122" t="s">
        <v>154</v>
      </c>
      <c r="AU122">
        <v>1</v>
      </c>
      <c r="AW122">
        <v>0</v>
      </c>
      <c r="AX122">
        <v>0</v>
      </c>
      <c r="AY122">
        <v>0</v>
      </c>
      <c r="AZ122" t="s">
        <v>137</v>
      </c>
      <c r="BA122" t="s">
        <v>137</v>
      </c>
      <c r="BB122">
        <v>100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S122">
        <v>0</v>
      </c>
      <c r="BT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 s="1">
        <v>42180</v>
      </c>
      <c r="CF122" s="1">
        <v>42331</v>
      </c>
      <c r="CG122" s="1">
        <v>42331</v>
      </c>
      <c r="CH122" s="1">
        <v>42450</v>
      </c>
      <c r="CI122" s="1"/>
      <c r="CJ122" s="1"/>
      <c r="CK122">
        <v>1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 t="s">
        <v>163</v>
      </c>
      <c r="CS122" t="s">
        <v>164</v>
      </c>
      <c r="CT122" t="s">
        <v>466</v>
      </c>
      <c r="CU122" t="s">
        <v>466</v>
      </c>
      <c r="CV122" t="s">
        <v>541</v>
      </c>
      <c r="CW122" t="s">
        <v>169</v>
      </c>
      <c r="CX122" t="s">
        <v>468</v>
      </c>
      <c r="CY122" t="s">
        <v>469</v>
      </c>
      <c r="CZ122" t="s">
        <v>470</v>
      </c>
      <c r="DA122" t="s">
        <v>173</v>
      </c>
      <c r="DB122" t="s">
        <v>174</v>
      </c>
      <c r="DC122" t="s">
        <v>175</v>
      </c>
      <c r="DD122" t="s">
        <v>176</v>
      </c>
      <c r="DE122" t="s">
        <v>471</v>
      </c>
      <c r="DF122" t="s">
        <v>178</v>
      </c>
      <c r="DG122">
        <f>Datos_Buffers[[#This Row],[buh_inventario_fisico]]-Datos_Buffers[[#This Row],[buh_buffer_actual]]</f>
        <v>0</v>
      </c>
      <c r="DH122">
        <f>Datos_Buffers[[#This Row],[Diferencia Buffer Fisico]]*Datos_Buffers[[#This Row],[buh_ctv]]</f>
        <v>0</v>
      </c>
    </row>
    <row r="123" spans="1:112" x14ac:dyDescent="0.25">
      <c r="A123" t="s">
        <v>348</v>
      </c>
      <c r="B123" t="s">
        <v>156</v>
      </c>
      <c r="C123">
        <v>11</v>
      </c>
      <c r="D123" s="1">
        <v>42450</v>
      </c>
      <c r="E123" t="s">
        <v>157</v>
      </c>
      <c r="F123" t="s">
        <v>542</v>
      </c>
      <c r="H123" t="s">
        <v>131</v>
      </c>
      <c r="I123" t="s">
        <v>543</v>
      </c>
      <c r="J123" t="s">
        <v>131</v>
      </c>
      <c r="K123" t="s">
        <v>228</v>
      </c>
      <c r="L123" t="s">
        <v>160</v>
      </c>
      <c r="M123">
        <v>9.65</v>
      </c>
      <c r="N123">
        <v>17.41</v>
      </c>
      <c r="O123">
        <v>0</v>
      </c>
      <c r="P123" s="1">
        <v>0</v>
      </c>
      <c r="Q123" s="1">
        <v>0</v>
      </c>
      <c r="R123">
        <v>33</v>
      </c>
      <c r="S123">
        <v>17</v>
      </c>
      <c r="T123">
        <v>17</v>
      </c>
      <c r="U123">
        <v>15</v>
      </c>
      <c r="V123">
        <v>6</v>
      </c>
      <c r="W123">
        <v>1</v>
      </c>
      <c r="Y123" t="s">
        <v>465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K123" s="1"/>
      <c r="AL123" s="1"/>
      <c r="AM123" s="1"/>
      <c r="AP123">
        <v>36</v>
      </c>
      <c r="AQ123" t="s">
        <v>162</v>
      </c>
      <c r="AR123">
        <v>500</v>
      </c>
      <c r="AS123">
        <v>9</v>
      </c>
      <c r="AT123" t="s">
        <v>154</v>
      </c>
      <c r="AU123">
        <v>1</v>
      </c>
      <c r="AW123">
        <v>0</v>
      </c>
      <c r="AX123">
        <v>0</v>
      </c>
      <c r="AY123">
        <v>0</v>
      </c>
      <c r="AZ123" t="s">
        <v>137</v>
      </c>
      <c r="BA123" t="s">
        <v>137</v>
      </c>
      <c r="BB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S123">
        <v>0</v>
      </c>
      <c r="BT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 s="1">
        <v>42180</v>
      </c>
      <c r="CF123" s="1">
        <v>42331</v>
      </c>
      <c r="CG123" s="1">
        <v>42331</v>
      </c>
      <c r="CH123" s="1">
        <v>42450</v>
      </c>
      <c r="CI123" s="1"/>
      <c r="CJ123" s="1"/>
      <c r="CK123">
        <v>1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 t="s">
        <v>163</v>
      </c>
      <c r="CS123" t="s">
        <v>164</v>
      </c>
      <c r="CT123" t="s">
        <v>466</v>
      </c>
      <c r="CU123" t="s">
        <v>466</v>
      </c>
      <c r="CV123" t="s">
        <v>544</v>
      </c>
      <c r="CW123" t="s">
        <v>169</v>
      </c>
      <c r="CX123" t="s">
        <v>468</v>
      </c>
      <c r="CY123" t="s">
        <v>469</v>
      </c>
      <c r="CZ123" t="s">
        <v>470</v>
      </c>
      <c r="DA123" t="s">
        <v>173</v>
      </c>
      <c r="DB123" t="s">
        <v>174</v>
      </c>
      <c r="DC123" t="s">
        <v>175</v>
      </c>
      <c r="DD123" t="s">
        <v>176</v>
      </c>
      <c r="DE123" t="s">
        <v>471</v>
      </c>
      <c r="DF123" t="s">
        <v>178</v>
      </c>
      <c r="DG123">
        <f>Datos_Buffers[[#This Row],[buh_inventario_fisico]]-Datos_Buffers[[#This Row],[buh_buffer_actual]]</f>
        <v>0</v>
      </c>
      <c r="DH123">
        <f>Datos_Buffers[[#This Row],[Diferencia Buffer Fisico]]*Datos_Buffers[[#This Row],[buh_ctv]]</f>
        <v>0</v>
      </c>
    </row>
    <row r="124" spans="1:112" x14ac:dyDescent="0.25">
      <c r="A124" t="s">
        <v>348</v>
      </c>
      <c r="B124" t="s">
        <v>156</v>
      </c>
      <c r="C124">
        <v>11</v>
      </c>
      <c r="D124" s="1">
        <v>42450</v>
      </c>
      <c r="E124" t="s">
        <v>157</v>
      </c>
      <c r="F124" t="s">
        <v>545</v>
      </c>
      <c r="H124" t="s">
        <v>131</v>
      </c>
      <c r="I124" t="s">
        <v>543</v>
      </c>
      <c r="J124" t="s">
        <v>131</v>
      </c>
      <c r="K124" t="s">
        <v>228</v>
      </c>
      <c r="L124" t="s">
        <v>160</v>
      </c>
      <c r="M124">
        <v>10.53</v>
      </c>
      <c r="N124">
        <v>17.41</v>
      </c>
      <c r="O124">
        <v>0</v>
      </c>
      <c r="P124" s="1">
        <v>0</v>
      </c>
      <c r="Q124" s="1">
        <v>0</v>
      </c>
      <c r="R124">
        <v>33</v>
      </c>
      <c r="S124">
        <v>17</v>
      </c>
      <c r="T124">
        <v>17</v>
      </c>
      <c r="U124">
        <v>15</v>
      </c>
      <c r="V124">
        <v>6</v>
      </c>
      <c r="W124">
        <v>1</v>
      </c>
      <c r="Y124" t="s">
        <v>465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K124" s="1"/>
      <c r="AL124" s="1"/>
      <c r="AM124" s="1"/>
      <c r="AP124">
        <v>36</v>
      </c>
      <c r="AQ124" t="s">
        <v>162</v>
      </c>
      <c r="AR124">
        <v>500</v>
      </c>
      <c r="AS124">
        <v>9</v>
      </c>
      <c r="AT124" t="s">
        <v>154</v>
      </c>
      <c r="AU124">
        <v>1</v>
      </c>
      <c r="AW124">
        <v>0</v>
      </c>
      <c r="AX124">
        <v>0</v>
      </c>
      <c r="AY124">
        <v>0</v>
      </c>
      <c r="AZ124" t="s">
        <v>137</v>
      </c>
      <c r="BA124" t="s">
        <v>137</v>
      </c>
      <c r="BB124">
        <v>180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S124">
        <v>0</v>
      </c>
      <c r="BT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 s="1">
        <v>42180</v>
      </c>
      <c r="CF124" s="1">
        <v>42331</v>
      </c>
      <c r="CG124" s="1">
        <v>42331</v>
      </c>
      <c r="CH124" s="1">
        <v>42450</v>
      </c>
      <c r="CI124" s="1"/>
      <c r="CJ124" s="1"/>
      <c r="CK124">
        <v>1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 t="s">
        <v>163</v>
      </c>
      <c r="CS124" t="s">
        <v>164</v>
      </c>
      <c r="CT124" t="s">
        <v>466</v>
      </c>
      <c r="CU124" t="s">
        <v>466</v>
      </c>
      <c r="CV124" t="s">
        <v>546</v>
      </c>
      <c r="CW124" t="s">
        <v>169</v>
      </c>
      <c r="CX124" t="s">
        <v>468</v>
      </c>
      <c r="CY124" t="s">
        <v>469</v>
      </c>
      <c r="CZ124" t="s">
        <v>470</v>
      </c>
      <c r="DA124" t="s">
        <v>173</v>
      </c>
      <c r="DB124" t="s">
        <v>174</v>
      </c>
      <c r="DC124" t="s">
        <v>175</v>
      </c>
      <c r="DD124" t="s">
        <v>176</v>
      </c>
      <c r="DE124" t="s">
        <v>471</v>
      </c>
      <c r="DF124" t="s">
        <v>178</v>
      </c>
      <c r="DG124">
        <f>Datos_Buffers[[#This Row],[buh_inventario_fisico]]-Datos_Buffers[[#This Row],[buh_buffer_actual]]</f>
        <v>0</v>
      </c>
      <c r="DH124">
        <f>Datos_Buffers[[#This Row],[Diferencia Buffer Fisico]]*Datos_Buffers[[#This Row],[buh_ctv]]</f>
        <v>0</v>
      </c>
    </row>
    <row r="125" spans="1:112" x14ac:dyDescent="0.25">
      <c r="A125" t="s">
        <v>348</v>
      </c>
      <c r="B125" t="s">
        <v>156</v>
      </c>
      <c r="C125">
        <v>11</v>
      </c>
      <c r="D125" s="1">
        <v>42450</v>
      </c>
      <c r="E125" t="s">
        <v>157</v>
      </c>
      <c r="F125" t="s">
        <v>547</v>
      </c>
      <c r="H125" t="s">
        <v>131</v>
      </c>
      <c r="I125" t="s">
        <v>543</v>
      </c>
      <c r="J125" t="s">
        <v>131</v>
      </c>
      <c r="K125" t="s">
        <v>228</v>
      </c>
      <c r="L125" t="s">
        <v>160</v>
      </c>
      <c r="M125">
        <v>10.53</v>
      </c>
      <c r="N125">
        <v>17.41</v>
      </c>
      <c r="O125">
        <v>0</v>
      </c>
      <c r="P125" s="1">
        <v>0</v>
      </c>
      <c r="Q125" s="1">
        <v>0</v>
      </c>
      <c r="R125">
        <v>33</v>
      </c>
      <c r="S125">
        <v>17</v>
      </c>
      <c r="T125">
        <v>17</v>
      </c>
      <c r="U125">
        <v>15</v>
      </c>
      <c r="V125">
        <v>6</v>
      </c>
      <c r="W125">
        <v>1</v>
      </c>
      <c r="Y125" t="s">
        <v>465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K125" s="1"/>
      <c r="AL125" s="1"/>
      <c r="AM125" s="1"/>
      <c r="AP125">
        <v>36</v>
      </c>
      <c r="AQ125" t="s">
        <v>162</v>
      </c>
      <c r="AR125">
        <v>500</v>
      </c>
      <c r="AS125">
        <v>9</v>
      </c>
      <c r="AT125" t="s">
        <v>154</v>
      </c>
      <c r="AU125">
        <v>1</v>
      </c>
      <c r="AW125">
        <v>0</v>
      </c>
      <c r="AX125">
        <v>0</v>
      </c>
      <c r="AY125">
        <v>0</v>
      </c>
      <c r="AZ125" t="s">
        <v>137</v>
      </c>
      <c r="BA125" t="s">
        <v>137</v>
      </c>
      <c r="BB125">
        <v>150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S125">
        <v>0</v>
      </c>
      <c r="BT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 s="1">
        <v>42180</v>
      </c>
      <c r="CF125" s="1">
        <v>42331</v>
      </c>
      <c r="CG125" s="1">
        <v>42331</v>
      </c>
      <c r="CH125" s="1">
        <v>42450</v>
      </c>
      <c r="CI125" s="1"/>
      <c r="CJ125" s="1"/>
      <c r="CK125">
        <v>1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 t="s">
        <v>163</v>
      </c>
      <c r="CS125" t="s">
        <v>164</v>
      </c>
      <c r="CT125" t="s">
        <v>466</v>
      </c>
      <c r="CU125" t="s">
        <v>466</v>
      </c>
      <c r="CV125" t="s">
        <v>548</v>
      </c>
      <c r="CW125" t="s">
        <v>169</v>
      </c>
      <c r="CX125" t="s">
        <v>468</v>
      </c>
      <c r="CY125" t="s">
        <v>469</v>
      </c>
      <c r="CZ125" t="s">
        <v>470</v>
      </c>
      <c r="DA125" t="s">
        <v>173</v>
      </c>
      <c r="DB125" t="s">
        <v>174</v>
      </c>
      <c r="DC125" t="s">
        <v>175</v>
      </c>
      <c r="DD125" t="s">
        <v>176</v>
      </c>
      <c r="DE125" t="s">
        <v>471</v>
      </c>
      <c r="DF125" t="s">
        <v>178</v>
      </c>
      <c r="DG125">
        <f>Datos_Buffers[[#This Row],[buh_inventario_fisico]]-Datos_Buffers[[#This Row],[buh_buffer_actual]]</f>
        <v>0</v>
      </c>
      <c r="DH125">
        <f>Datos_Buffers[[#This Row],[Diferencia Buffer Fisico]]*Datos_Buffers[[#This Row],[buh_ctv]]</f>
        <v>0</v>
      </c>
    </row>
    <row r="126" spans="1:112" x14ac:dyDescent="0.25">
      <c r="A126" t="s">
        <v>348</v>
      </c>
      <c r="B126" t="s">
        <v>156</v>
      </c>
      <c r="C126">
        <v>11</v>
      </c>
      <c r="D126" s="1">
        <v>42450</v>
      </c>
      <c r="E126" t="s">
        <v>157</v>
      </c>
      <c r="F126" t="s">
        <v>549</v>
      </c>
      <c r="H126" t="s">
        <v>131</v>
      </c>
      <c r="I126" t="s">
        <v>543</v>
      </c>
      <c r="J126" t="s">
        <v>131</v>
      </c>
      <c r="K126" t="s">
        <v>228</v>
      </c>
      <c r="L126" t="s">
        <v>160</v>
      </c>
      <c r="M126">
        <v>10.53</v>
      </c>
      <c r="N126">
        <v>17.41</v>
      </c>
      <c r="O126">
        <v>0</v>
      </c>
      <c r="P126" s="1">
        <v>0</v>
      </c>
      <c r="Q126" s="1">
        <v>0</v>
      </c>
      <c r="R126">
        <v>33</v>
      </c>
      <c r="S126">
        <v>17</v>
      </c>
      <c r="T126">
        <v>17</v>
      </c>
      <c r="U126">
        <v>15</v>
      </c>
      <c r="V126">
        <v>6</v>
      </c>
      <c r="W126">
        <v>1</v>
      </c>
      <c r="Y126" t="s">
        <v>465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K126" s="1"/>
      <c r="AL126" s="1"/>
      <c r="AM126" s="1"/>
      <c r="AP126">
        <v>36</v>
      </c>
      <c r="AQ126" t="s">
        <v>162</v>
      </c>
      <c r="AR126">
        <v>500</v>
      </c>
      <c r="AS126">
        <v>9</v>
      </c>
      <c r="AT126" t="s">
        <v>154</v>
      </c>
      <c r="AU126">
        <v>1</v>
      </c>
      <c r="AW126">
        <v>0</v>
      </c>
      <c r="AX126">
        <v>0</v>
      </c>
      <c r="AY126">
        <v>0</v>
      </c>
      <c r="AZ126" t="s">
        <v>137</v>
      </c>
      <c r="BA126" t="s">
        <v>137</v>
      </c>
      <c r="BB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S126">
        <v>0</v>
      </c>
      <c r="BT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</v>
      </c>
      <c r="CE126" s="1">
        <v>42180</v>
      </c>
      <c r="CF126" s="1">
        <v>42331</v>
      </c>
      <c r="CG126" s="1">
        <v>42331</v>
      </c>
      <c r="CH126" s="1">
        <v>42450</v>
      </c>
      <c r="CI126" s="1"/>
      <c r="CJ126" s="1"/>
      <c r="CK126">
        <v>1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 t="s">
        <v>163</v>
      </c>
      <c r="CS126" t="s">
        <v>164</v>
      </c>
      <c r="CT126" t="s">
        <v>466</v>
      </c>
      <c r="CU126" t="s">
        <v>466</v>
      </c>
      <c r="CV126" t="s">
        <v>550</v>
      </c>
      <c r="CW126" t="s">
        <v>169</v>
      </c>
      <c r="CX126" t="s">
        <v>468</v>
      </c>
      <c r="CY126" t="s">
        <v>469</v>
      </c>
      <c r="CZ126" t="s">
        <v>470</v>
      </c>
      <c r="DA126" t="s">
        <v>173</v>
      </c>
      <c r="DB126" t="s">
        <v>174</v>
      </c>
      <c r="DC126" t="s">
        <v>175</v>
      </c>
      <c r="DD126" t="s">
        <v>176</v>
      </c>
      <c r="DE126" t="s">
        <v>471</v>
      </c>
      <c r="DF126" t="s">
        <v>178</v>
      </c>
      <c r="DG126">
        <f>Datos_Buffers[[#This Row],[buh_inventario_fisico]]-Datos_Buffers[[#This Row],[buh_buffer_actual]]</f>
        <v>0</v>
      </c>
      <c r="DH126">
        <f>Datos_Buffers[[#This Row],[Diferencia Buffer Fisico]]*Datos_Buffers[[#This Row],[buh_ctv]]</f>
        <v>0</v>
      </c>
    </row>
    <row r="127" spans="1:112" x14ac:dyDescent="0.25">
      <c r="A127" t="s">
        <v>348</v>
      </c>
      <c r="B127" t="s">
        <v>156</v>
      </c>
      <c r="C127">
        <v>11</v>
      </c>
      <c r="D127" s="1">
        <v>42450</v>
      </c>
      <c r="E127" t="s">
        <v>157</v>
      </c>
      <c r="F127" t="s">
        <v>551</v>
      </c>
      <c r="H127" t="s">
        <v>131</v>
      </c>
      <c r="I127" t="s">
        <v>543</v>
      </c>
      <c r="J127" t="s">
        <v>131</v>
      </c>
      <c r="K127" t="s">
        <v>228</v>
      </c>
      <c r="L127" t="s">
        <v>160</v>
      </c>
      <c r="M127">
        <v>10.53</v>
      </c>
      <c r="N127">
        <v>17.41</v>
      </c>
      <c r="O127">
        <v>0</v>
      </c>
      <c r="P127" s="1">
        <v>0</v>
      </c>
      <c r="Q127" s="1">
        <v>0</v>
      </c>
      <c r="R127">
        <v>33</v>
      </c>
      <c r="S127">
        <v>17</v>
      </c>
      <c r="T127">
        <v>17</v>
      </c>
      <c r="U127">
        <v>15</v>
      </c>
      <c r="V127">
        <v>6</v>
      </c>
      <c r="W127">
        <v>1</v>
      </c>
      <c r="Y127" t="s">
        <v>465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K127" s="1"/>
      <c r="AL127" s="1"/>
      <c r="AM127" s="1"/>
      <c r="AP127">
        <v>36</v>
      </c>
      <c r="AQ127" t="s">
        <v>162</v>
      </c>
      <c r="AR127">
        <v>500</v>
      </c>
      <c r="AS127">
        <v>9</v>
      </c>
      <c r="AT127" t="s">
        <v>154</v>
      </c>
      <c r="AU127">
        <v>1</v>
      </c>
      <c r="AW127">
        <v>0</v>
      </c>
      <c r="AX127">
        <v>0</v>
      </c>
      <c r="AY127">
        <v>0</v>
      </c>
      <c r="AZ127" t="s">
        <v>137</v>
      </c>
      <c r="BA127" t="s">
        <v>137</v>
      </c>
      <c r="BB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S127">
        <v>0</v>
      </c>
      <c r="BT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 s="1">
        <v>42180</v>
      </c>
      <c r="CF127" s="1">
        <v>42331</v>
      </c>
      <c r="CG127" s="1">
        <v>42331</v>
      </c>
      <c r="CH127" s="1">
        <v>42450</v>
      </c>
      <c r="CI127" s="1"/>
      <c r="CJ127" s="1"/>
      <c r="CK127">
        <v>1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 t="s">
        <v>163</v>
      </c>
      <c r="CS127" t="s">
        <v>164</v>
      </c>
      <c r="CT127" t="s">
        <v>466</v>
      </c>
      <c r="CU127" t="s">
        <v>466</v>
      </c>
      <c r="CV127" t="s">
        <v>552</v>
      </c>
      <c r="CW127" t="s">
        <v>169</v>
      </c>
      <c r="CX127" t="s">
        <v>468</v>
      </c>
      <c r="CY127" t="s">
        <v>469</v>
      </c>
      <c r="CZ127" t="s">
        <v>470</v>
      </c>
      <c r="DA127" t="s">
        <v>173</v>
      </c>
      <c r="DB127" t="s">
        <v>174</v>
      </c>
      <c r="DC127" t="s">
        <v>175</v>
      </c>
      <c r="DD127" t="s">
        <v>176</v>
      </c>
      <c r="DE127" t="s">
        <v>471</v>
      </c>
      <c r="DF127" t="s">
        <v>178</v>
      </c>
      <c r="DG127">
        <f>Datos_Buffers[[#This Row],[buh_inventario_fisico]]-Datos_Buffers[[#This Row],[buh_buffer_actual]]</f>
        <v>0</v>
      </c>
      <c r="DH127">
        <f>Datos_Buffers[[#This Row],[Diferencia Buffer Fisico]]*Datos_Buffers[[#This Row],[buh_ctv]]</f>
        <v>0</v>
      </c>
    </row>
    <row r="128" spans="1:112" x14ac:dyDescent="0.25">
      <c r="A128" t="s">
        <v>348</v>
      </c>
      <c r="B128" t="s">
        <v>156</v>
      </c>
      <c r="C128">
        <v>11</v>
      </c>
      <c r="D128" s="1">
        <v>42450</v>
      </c>
      <c r="E128" t="s">
        <v>157</v>
      </c>
      <c r="F128" t="s">
        <v>553</v>
      </c>
      <c r="H128" t="s">
        <v>131</v>
      </c>
      <c r="I128" t="s">
        <v>543</v>
      </c>
      <c r="J128" t="s">
        <v>131</v>
      </c>
      <c r="K128" t="s">
        <v>228</v>
      </c>
      <c r="L128" t="s">
        <v>160</v>
      </c>
      <c r="M128">
        <v>10.53</v>
      </c>
      <c r="N128">
        <v>17.41</v>
      </c>
      <c r="O128">
        <v>0</v>
      </c>
      <c r="P128" s="1">
        <v>0</v>
      </c>
      <c r="Q128" s="1">
        <v>0</v>
      </c>
      <c r="R128">
        <v>33</v>
      </c>
      <c r="S128">
        <v>17</v>
      </c>
      <c r="T128">
        <v>17</v>
      </c>
      <c r="U128">
        <v>15</v>
      </c>
      <c r="V128">
        <v>6</v>
      </c>
      <c r="W128">
        <v>1</v>
      </c>
      <c r="Y128" t="s">
        <v>465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K128" s="1"/>
      <c r="AL128" s="1"/>
      <c r="AM128" s="1"/>
      <c r="AP128">
        <v>36</v>
      </c>
      <c r="AQ128" t="s">
        <v>162</v>
      </c>
      <c r="AR128">
        <v>500</v>
      </c>
      <c r="AS128">
        <v>9</v>
      </c>
      <c r="AT128" t="s">
        <v>154</v>
      </c>
      <c r="AU128">
        <v>1</v>
      </c>
      <c r="AW128">
        <v>0</v>
      </c>
      <c r="AX128">
        <v>0</v>
      </c>
      <c r="AY128">
        <v>0</v>
      </c>
      <c r="AZ128" t="s">
        <v>137</v>
      </c>
      <c r="BA128" t="s">
        <v>137</v>
      </c>
      <c r="BB128">
        <v>150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S128">
        <v>0</v>
      </c>
      <c r="BT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 s="1">
        <v>42180</v>
      </c>
      <c r="CF128" s="1">
        <v>42331</v>
      </c>
      <c r="CG128" s="1">
        <v>42331</v>
      </c>
      <c r="CH128" s="1">
        <v>42450</v>
      </c>
      <c r="CI128" s="1"/>
      <c r="CJ128" s="1"/>
      <c r="CK128">
        <v>1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 t="s">
        <v>163</v>
      </c>
      <c r="CS128" t="s">
        <v>164</v>
      </c>
      <c r="CT128" t="s">
        <v>466</v>
      </c>
      <c r="CU128" t="s">
        <v>466</v>
      </c>
      <c r="CV128" t="s">
        <v>554</v>
      </c>
      <c r="CW128" t="s">
        <v>169</v>
      </c>
      <c r="CX128" t="s">
        <v>468</v>
      </c>
      <c r="CY128" t="s">
        <v>469</v>
      </c>
      <c r="CZ128" t="s">
        <v>470</v>
      </c>
      <c r="DA128" t="s">
        <v>173</v>
      </c>
      <c r="DB128" t="s">
        <v>174</v>
      </c>
      <c r="DC128" t="s">
        <v>175</v>
      </c>
      <c r="DD128" t="s">
        <v>176</v>
      </c>
      <c r="DE128" t="s">
        <v>471</v>
      </c>
      <c r="DF128" t="s">
        <v>178</v>
      </c>
      <c r="DG128">
        <f>Datos_Buffers[[#This Row],[buh_inventario_fisico]]-Datos_Buffers[[#This Row],[buh_buffer_actual]]</f>
        <v>0</v>
      </c>
      <c r="DH128">
        <f>Datos_Buffers[[#This Row],[Diferencia Buffer Fisico]]*Datos_Buffers[[#This Row],[buh_ctv]]</f>
        <v>0</v>
      </c>
    </row>
    <row r="129" spans="1:112" x14ac:dyDescent="0.25">
      <c r="A129" t="s">
        <v>348</v>
      </c>
      <c r="B129" t="s">
        <v>156</v>
      </c>
      <c r="C129">
        <v>11</v>
      </c>
      <c r="D129" s="1">
        <v>42450</v>
      </c>
      <c r="E129" t="s">
        <v>157</v>
      </c>
      <c r="F129" t="s">
        <v>555</v>
      </c>
      <c r="H129" t="s">
        <v>131</v>
      </c>
      <c r="I129" t="s">
        <v>131</v>
      </c>
      <c r="J129" t="s">
        <v>131</v>
      </c>
      <c r="K129" t="s">
        <v>228</v>
      </c>
      <c r="L129" t="s">
        <v>160</v>
      </c>
      <c r="M129">
        <v>10.23</v>
      </c>
      <c r="N129">
        <v>17.98</v>
      </c>
      <c r="O129">
        <v>0</v>
      </c>
      <c r="P129" s="1">
        <v>0</v>
      </c>
      <c r="Q129" s="1">
        <v>0</v>
      </c>
      <c r="R129">
        <v>33</v>
      </c>
      <c r="S129">
        <v>17</v>
      </c>
      <c r="T129">
        <v>17</v>
      </c>
      <c r="U129">
        <v>15</v>
      </c>
      <c r="V129">
        <v>6</v>
      </c>
      <c r="W129">
        <v>1</v>
      </c>
      <c r="Y129" t="s">
        <v>465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K129" s="1"/>
      <c r="AL129" s="1"/>
      <c r="AM129" s="1"/>
      <c r="AP129">
        <v>36</v>
      </c>
      <c r="AQ129" t="s">
        <v>162</v>
      </c>
      <c r="AS129">
        <v>9</v>
      </c>
      <c r="AT129" t="s">
        <v>154</v>
      </c>
      <c r="AU129">
        <v>1</v>
      </c>
      <c r="AW129">
        <v>0</v>
      </c>
      <c r="AX129">
        <v>0</v>
      </c>
      <c r="AY129">
        <v>0</v>
      </c>
      <c r="AZ129" t="s">
        <v>137</v>
      </c>
      <c r="BA129" t="s">
        <v>137</v>
      </c>
      <c r="BB129">
        <v>60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S129">
        <v>0</v>
      </c>
      <c r="BT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 s="1">
        <v>42180</v>
      </c>
      <c r="CF129" s="1">
        <v>42331</v>
      </c>
      <c r="CG129" s="1">
        <v>42331</v>
      </c>
      <c r="CH129" s="1">
        <v>42450</v>
      </c>
      <c r="CI129" s="1"/>
      <c r="CJ129" s="1"/>
      <c r="CK129">
        <v>1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 t="s">
        <v>163</v>
      </c>
      <c r="CS129" t="s">
        <v>164</v>
      </c>
      <c r="CT129" t="s">
        <v>466</v>
      </c>
      <c r="CU129" t="s">
        <v>466</v>
      </c>
      <c r="CV129" t="s">
        <v>556</v>
      </c>
      <c r="CW129" t="s">
        <v>169</v>
      </c>
      <c r="CX129" t="s">
        <v>468</v>
      </c>
      <c r="CY129" t="s">
        <v>469</v>
      </c>
      <c r="CZ129" t="s">
        <v>470</v>
      </c>
      <c r="DA129" t="s">
        <v>173</v>
      </c>
      <c r="DB129" t="s">
        <v>174</v>
      </c>
      <c r="DC129" t="s">
        <v>175</v>
      </c>
      <c r="DD129" t="s">
        <v>176</v>
      </c>
      <c r="DE129" t="s">
        <v>471</v>
      </c>
      <c r="DF129" t="s">
        <v>178</v>
      </c>
      <c r="DG129">
        <f>Datos_Buffers[[#This Row],[buh_inventario_fisico]]-Datos_Buffers[[#This Row],[buh_buffer_actual]]</f>
        <v>0</v>
      </c>
      <c r="DH129">
        <f>Datos_Buffers[[#This Row],[Diferencia Buffer Fisico]]*Datos_Buffers[[#This Row],[buh_ctv]]</f>
        <v>0</v>
      </c>
    </row>
    <row r="130" spans="1:112" x14ac:dyDescent="0.25">
      <c r="A130" t="s">
        <v>348</v>
      </c>
      <c r="B130" t="s">
        <v>156</v>
      </c>
      <c r="C130">
        <v>11</v>
      </c>
      <c r="D130" s="1">
        <v>42450</v>
      </c>
      <c r="E130" t="s">
        <v>157</v>
      </c>
      <c r="F130" t="s">
        <v>557</v>
      </c>
      <c r="H130" t="s">
        <v>131</v>
      </c>
      <c r="I130" t="s">
        <v>131</v>
      </c>
      <c r="J130" t="s">
        <v>131</v>
      </c>
      <c r="K130" t="s">
        <v>228</v>
      </c>
      <c r="L130" t="s">
        <v>160</v>
      </c>
      <c r="M130">
        <v>10.23</v>
      </c>
      <c r="N130">
        <v>17.98</v>
      </c>
      <c r="O130">
        <v>0</v>
      </c>
      <c r="P130" s="1">
        <v>0</v>
      </c>
      <c r="Q130" s="1">
        <v>0</v>
      </c>
      <c r="R130">
        <v>33</v>
      </c>
      <c r="S130">
        <v>17</v>
      </c>
      <c r="T130">
        <v>17</v>
      </c>
      <c r="U130">
        <v>15</v>
      </c>
      <c r="V130">
        <v>6</v>
      </c>
      <c r="W130">
        <v>1</v>
      </c>
      <c r="Y130" t="s">
        <v>465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K130" s="1"/>
      <c r="AL130" s="1"/>
      <c r="AM130" s="1"/>
      <c r="AP130">
        <v>36</v>
      </c>
      <c r="AQ130" t="s">
        <v>162</v>
      </c>
      <c r="AS130">
        <v>9</v>
      </c>
      <c r="AT130" t="s">
        <v>154</v>
      </c>
      <c r="AU130">
        <v>1</v>
      </c>
      <c r="AW130">
        <v>0</v>
      </c>
      <c r="AX130">
        <v>0</v>
      </c>
      <c r="AY130">
        <v>0</v>
      </c>
      <c r="AZ130" t="s">
        <v>137</v>
      </c>
      <c r="BA130" t="s">
        <v>137</v>
      </c>
      <c r="BB130">
        <v>60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S130">
        <v>0</v>
      </c>
      <c r="BT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 s="1">
        <v>42180</v>
      </c>
      <c r="CF130" s="1">
        <v>42331</v>
      </c>
      <c r="CG130" s="1">
        <v>42331</v>
      </c>
      <c r="CH130" s="1">
        <v>42450</v>
      </c>
      <c r="CI130" s="1"/>
      <c r="CJ130" s="1"/>
      <c r="CK130">
        <v>1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 t="s">
        <v>163</v>
      </c>
      <c r="CS130" t="s">
        <v>164</v>
      </c>
      <c r="CT130" t="s">
        <v>466</v>
      </c>
      <c r="CU130" t="s">
        <v>466</v>
      </c>
      <c r="CV130" t="s">
        <v>558</v>
      </c>
      <c r="CW130" t="s">
        <v>169</v>
      </c>
      <c r="CX130" t="s">
        <v>468</v>
      </c>
      <c r="CY130" t="s">
        <v>469</v>
      </c>
      <c r="CZ130" t="s">
        <v>470</v>
      </c>
      <c r="DA130" t="s">
        <v>173</v>
      </c>
      <c r="DB130" t="s">
        <v>174</v>
      </c>
      <c r="DC130" t="s">
        <v>175</v>
      </c>
      <c r="DD130" t="s">
        <v>176</v>
      </c>
      <c r="DE130" t="s">
        <v>471</v>
      </c>
      <c r="DF130" t="s">
        <v>178</v>
      </c>
      <c r="DG130">
        <f>Datos_Buffers[[#This Row],[buh_inventario_fisico]]-Datos_Buffers[[#This Row],[buh_buffer_actual]]</f>
        <v>0</v>
      </c>
      <c r="DH130">
        <f>Datos_Buffers[[#This Row],[Diferencia Buffer Fisico]]*Datos_Buffers[[#This Row],[buh_ctv]]</f>
        <v>0</v>
      </c>
    </row>
    <row r="131" spans="1:112" x14ac:dyDescent="0.25">
      <c r="A131" t="s">
        <v>348</v>
      </c>
      <c r="B131" t="s">
        <v>156</v>
      </c>
      <c r="C131">
        <v>11</v>
      </c>
      <c r="D131" s="1">
        <v>42450</v>
      </c>
      <c r="E131" t="s">
        <v>157</v>
      </c>
      <c r="F131" t="s">
        <v>559</v>
      </c>
      <c r="H131" t="s">
        <v>131</v>
      </c>
      <c r="I131" t="s">
        <v>131</v>
      </c>
      <c r="J131" t="s">
        <v>131</v>
      </c>
      <c r="K131" t="s">
        <v>228</v>
      </c>
      <c r="L131" t="s">
        <v>160</v>
      </c>
      <c r="M131">
        <v>10.23</v>
      </c>
      <c r="N131">
        <v>17.98</v>
      </c>
      <c r="O131">
        <v>0</v>
      </c>
      <c r="P131" s="1">
        <v>0</v>
      </c>
      <c r="Q131" s="1">
        <v>0</v>
      </c>
      <c r="R131">
        <v>33</v>
      </c>
      <c r="S131">
        <v>17</v>
      </c>
      <c r="T131">
        <v>17</v>
      </c>
      <c r="U131">
        <v>15</v>
      </c>
      <c r="V131">
        <v>6</v>
      </c>
      <c r="W131">
        <v>1</v>
      </c>
      <c r="Y131" t="s">
        <v>465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K131" s="1"/>
      <c r="AL131" s="1"/>
      <c r="AM131" s="1"/>
      <c r="AP131">
        <v>36</v>
      </c>
      <c r="AQ131" t="s">
        <v>162</v>
      </c>
      <c r="AS131">
        <v>9</v>
      </c>
      <c r="AT131" t="s">
        <v>154</v>
      </c>
      <c r="AU131">
        <v>1</v>
      </c>
      <c r="AW131">
        <v>0</v>
      </c>
      <c r="AX131">
        <v>0</v>
      </c>
      <c r="AY131">
        <v>0</v>
      </c>
      <c r="AZ131" t="s">
        <v>137</v>
      </c>
      <c r="BA131" t="s">
        <v>137</v>
      </c>
      <c r="BB131">
        <v>120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S131">
        <v>0</v>
      </c>
      <c r="BT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 s="1">
        <v>42180</v>
      </c>
      <c r="CF131" s="1">
        <v>42331</v>
      </c>
      <c r="CG131" s="1">
        <v>42331</v>
      </c>
      <c r="CH131" s="1">
        <v>42450</v>
      </c>
      <c r="CI131" s="1"/>
      <c r="CJ131" s="1"/>
      <c r="CK131">
        <v>1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 t="s">
        <v>163</v>
      </c>
      <c r="CS131" t="s">
        <v>164</v>
      </c>
      <c r="CT131" t="s">
        <v>466</v>
      </c>
      <c r="CU131" t="s">
        <v>466</v>
      </c>
      <c r="CV131" t="s">
        <v>560</v>
      </c>
      <c r="CW131" t="s">
        <v>169</v>
      </c>
      <c r="CX131" t="s">
        <v>468</v>
      </c>
      <c r="CY131" t="s">
        <v>469</v>
      </c>
      <c r="CZ131" t="s">
        <v>470</v>
      </c>
      <c r="DA131" t="s">
        <v>173</v>
      </c>
      <c r="DB131" t="s">
        <v>174</v>
      </c>
      <c r="DC131" t="s">
        <v>175</v>
      </c>
      <c r="DD131" t="s">
        <v>176</v>
      </c>
      <c r="DE131" t="s">
        <v>471</v>
      </c>
      <c r="DF131" t="s">
        <v>178</v>
      </c>
      <c r="DG131">
        <f>Datos_Buffers[[#This Row],[buh_inventario_fisico]]-Datos_Buffers[[#This Row],[buh_buffer_actual]]</f>
        <v>0</v>
      </c>
      <c r="DH131">
        <f>Datos_Buffers[[#This Row],[Diferencia Buffer Fisico]]*Datos_Buffers[[#This Row],[buh_ctv]]</f>
        <v>0</v>
      </c>
    </row>
    <row r="132" spans="1:112" x14ac:dyDescent="0.25">
      <c r="A132" t="s">
        <v>348</v>
      </c>
      <c r="B132" t="s">
        <v>156</v>
      </c>
      <c r="C132">
        <v>11</v>
      </c>
      <c r="D132" s="1">
        <v>42450</v>
      </c>
      <c r="E132" t="s">
        <v>157</v>
      </c>
      <c r="F132" t="s">
        <v>561</v>
      </c>
      <c r="H132" t="s">
        <v>131</v>
      </c>
      <c r="I132" t="s">
        <v>131</v>
      </c>
      <c r="J132" t="s">
        <v>131</v>
      </c>
      <c r="K132" t="s">
        <v>228</v>
      </c>
      <c r="L132" t="s">
        <v>160</v>
      </c>
      <c r="M132">
        <v>10.23</v>
      </c>
      <c r="N132">
        <v>17.98</v>
      </c>
      <c r="O132">
        <v>0</v>
      </c>
      <c r="P132" s="1">
        <v>0</v>
      </c>
      <c r="Q132" s="1">
        <v>0</v>
      </c>
      <c r="R132">
        <v>33</v>
      </c>
      <c r="S132">
        <v>17</v>
      </c>
      <c r="T132">
        <v>17</v>
      </c>
      <c r="U132">
        <v>15</v>
      </c>
      <c r="V132">
        <v>6</v>
      </c>
      <c r="W132">
        <v>1</v>
      </c>
      <c r="Y132" t="s">
        <v>465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K132" s="1"/>
      <c r="AL132" s="1"/>
      <c r="AM132" s="1"/>
      <c r="AP132">
        <v>36</v>
      </c>
      <c r="AQ132" t="s">
        <v>162</v>
      </c>
      <c r="AS132">
        <v>9</v>
      </c>
      <c r="AT132" t="s">
        <v>154</v>
      </c>
      <c r="AU132">
        <v>1</v>
      </c>
      <c r="AW132">
        <v>0</v>
      </c>
      <c r="AX132">
        <v>0</v>
      </c>
      <c r="AY132">
        <v>0</v>
      </c>
      <c r="AZ132" t="s">
        <v>137</v>
      </c>
      <c r="BA132" t="s">
        <v>137</v>
      </c>
      <c r="BB132">
        <v>120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S132">
        <v>0</v>
      </c>
      <c r="BT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 s="1">
        <v>42180</v>
      </c>
      <c r="CF132" s="1">
        <v>42331</v>
      </c>
      <c r="CG132" s="1">
        <v>42331</v>
      </c>
      <c r="CH132" s="1">
        <v>42450</v>
      </c>
      <c r="CI132" s="1"/>
      <c r="CJ132" s="1"/>
      <c r="CK132">
        <v>1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 t="s">
        <v>163</v>
      </c>
      <c r="CS132" t="s">
        <v>164</v>
      </c>
      <c r="CT132" t="s">
        <v>466</v>
      </c>
      <c r="CU132" t="s">
        <v>466</v>
      </c>
      <c r="CV132" t="s">
        <v>562</v>
      </c>
      <c r="CW132" t="s">
        <v>169</v>
      </c>
      <c r="CX132" t="s">
        <v>468</v>
      </c>
      <c r="CY132" t="s">
        <v>469</v>
      </c>
      <c r="CZ132" t="s">
        <v>470</v>
      </c>
      <c r="DA132" t="s">
        <v>173</v>
      </c>
      <c r="DB132" t="s">
        <v>174</v>
      </c>
      <c r="DC132" t="s">
        <v>175</v>
      </c>
      <c r="DD132" t="s">
        <v>176</v>
      </c>
      <c r="DE132" t="s">
        <v>471</v>
      </c>
      <c r="DF132" t="s">
        <v>178</v>
      </c>
      <c r="DG132">
        <f>Datos_Buffers[[#This Row],[buh_inventario_fisico]]-Datos_Buffers[[#This Row],[buh_buffer_actual]]</f>
        <v>0</v>
      </c>
      <c r="DH132">
        <f>Datos_Buffers[[#This Row],[Diferencia Buffer Fisico]]*Datos_Buffers[[#This Row],[buh_ctv]]</f>
        <v>0</v>
      </c>
    </row>
    <row r="133" spans="1:112" x14ac:dyDescent="0.25">
      <c r="A133" t="s">
        <v>348</v>
      </c>
      <c r="B133" t="s">
        <v>156</v>
      </c>
      <c r="C133">
        <v>11</v>
      </c>
      <c r="D133" s="1">
        <v>42450</v>
      </c>
      <c r="E133" t="s">
        <v>157</v>
      </c>
      <c r="F133" t="s">
        <v>563</v>
      </c>
      <c r="H133" t="s">
        <v>131</v>
      </c>
      <c r="I133" t="s">
        <v>563</v>
      </c>
      <c r="J133" t="s">
        <v>131</v>
      </c>
      <c r="K133" t="s">
        <v>228</v>
      </c>
      <c r="L133" t="s">
        <v>160</v>
      </c>
      <c r="M133">
        <v>9.65</v>
      </c>
      <c r="N133">
        <v>17.98</v>
      </c>
      <c r="O133">
        <v>0</v>
      </c>
      <c r="P133" s="1">
        <v>0</v>
      </c>
      <c r="Q133" s="1">
        <v>0</v>
      </c>
      <c r="R133">
        <v>33</v>
      </c>
      <c r="S133">
        <v>17</v>
      </c>
      <c r="T133">
        <v>17</v>
      </c>
      <c r="U133">
        <v>15</v>
      </c>
      <c r="V133">
        <v>6</v>
      </c>
      <c r="W133">
        <v>1</v>
      </c>
      <c r="Y133" t="s">
        <v>465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K133" s="1"/>
      <c r="AL133" s="1"/>
      <c r="AM133" s="1"/>
      <c r="AP133">
        <v>99</v>
      </c>
      <c r="AQ133" t="s">
        <v>162</v>
      </c>
      <c r="AR133">
        <v>500</v>
      </c>
      <c r="AS133">
        <v>9</v>
      </c>
      <c r="AT133" t="s">
        <v>154</v>
      </c>
      <c r="AU133">
        <v>1</v>
      </c>
      <c r="AW133">
        <v>0</v>
      </c>
      <c r="AX133">
        <v>0</v>
      </c>
      <c r="AY133">
        <v>0</v>
      </c>
      <c r="AZ133" t="s">
        <v>137</v>
      </c>
      <c r="BA133" t="s">
        <v>137</v>
      </c>
      <c r="BB133">
        <v>150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S133">
        <v>0</v>
      </c>
      <c r="BT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 s="1">
        <v>42180</v>
      </c>
      <c r="CF133" s="1">
        <v>42331</v>
      </c>
      <c r="CG133" s="1">
        <v>42331</v>
      </c>
      <c r="CH133" s="1">
        <v>42450</v>
      </c>
      <c r="CI133" s="1"/>
      <c r="CJ133" s="1"/>
      <c r="CK133">
        <v>1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 t="s">
        <v>163</v>
      </c>
      <c r="CS133" t="s">
        <v>164</v>
      </c>
      <c r="CT133" t="s">
        <v>466</v>
      </c>
      <c r="CU133" t="s">
        <v>466</v>
      </c>
      <c r="CV133" t="s">
        <v>564</v>
      </c>
      <c r="CW133" t="s">
        <v>169</v>
      </c>
      <c r="CX133" t="s">
        <v>468</v>
      </c>
      <c r="CY133" t="s">
        <v>469</v>
      </c>
      <c r="CZ133" t="s">
        <v>470</v>
      </c>
      <c r="DA133" t="s">
        <v>173</v>
      </c>
      <c r="DB133" t="s">
        <v>174</v>
      </c>
      <c r="DC133" t="s">
        <v>175</v>
      </c>
      <c r="DD133" t="s">
        <v>176</v>
      </c>
      <c r="DE133" t="s">
        <v>471</v>
      </c>
      <c r="DF133" t="s">
        <v>178</v>
      </c>
      <c r="DG133">
        <f>Datos_Buffers[[#This Row],[buh_inventario_fisico]]-Datos_Buffers[[#This Row],[buh_buffer_actual]]</f>
        <v>0</v>
      </c>
      <c r="DH133">
        <f>Datos_Buffers[[#This Row],[Diferencia Buffer Fisico]]*Datos_Buffers[[#This Row],[buh_ctv]]</f>
        <v>0</v>
      </c>
    </row>
    <row r="134" spans="1:112" x14ac:dyDescent="0.25">
      <c r="A134" t="s">
        <v>348</v>
      </c>
      <c r="B134" t="s">
        <v>156</v>
      </c>
      <c r="C134">
        <v>11</v>
      </c>
      <c r="D134" s="1">
        <v>42450</v>
      </c>
      <c r="E134" t="s">
        <v>157</v>
      </c>
      <c r="F134" t="s">
        <v>565</v>
      </c>
      <c r="H134" t="s">
        <v>131</v>
      </c>
      <c r="I134" t="s">
        <v>563</v>
      </c>
      <c r="J134" t="s">
        <v>131</v>
      </c>
      <c r="K134" t="s">
        <v>228</v>
      </c>
      <c r="L134" t="s">
        <v>160</v>
      </c>
      <c r="M134">
        <v>10.53</v>
      </c>
      <c r="N134">
        <v>18.68</v>
      </c>
      <c r="O134">
        <v>0</v>
      </c>
      <c r="P134" s="1">
        <v>0</v>
      </c>
      <c r="Q134" s="1">
        <v>0</v>
      </c>
      <c r="R134">
        <v>33</v>
      </c>
      <c r="S134">
        <v>17</v>
      </c>
      <c r="T134">
        <v>17</v>
      </c>
      <c r="U134">
        <v>15</v>
      </c>
      <c r="V134">
        <v>6</v>
      </c>
      <c r="W134">
        <v>1</v>
      </c>
      <c r="Y134" t="s">
        <v>465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K134" s="1"/>
      <c r="AL134" s="1"/>
      <c r="AM134" s="1"/>
      <c r="AP134">
        <v>99</v>
      </c>
      <c r="AQ134" t="s">
        <v>162</v>
      </c>
      <c r="AR134">
        <v>500</v>
      </c>
      <c r="AS134">
        <v>9</v>
      </c>
      <c r="AT134" t="s">
        <v>154</v>
      </c>
      <c r="AU134">
        <v>1</v>
      </c>
      <c r="AW134">
        <v>0</v>
      </c>
      <c r="AX134">
        <v>0</v>
      </c>
      <c r="AY134">
        <v>0</v>
      </c>
      <c r="AZ134" t="s">
        <v>137</v>
      </c>
      <c r="BA134" t="s">
        <v>137</v>
      </c>
      <c r="BB134">
        <v>450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S134">
        <v>0</v>
      </c>
      <c r="BT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 s="1">
        <v>42180</v>
      </c>
      <c r="CF134" s="1">
        <v>42331</v>
      </c>
      <c r="CG134" s="1">
        <v>42331</v>
      </c>
      <c r="CH134" s="1">
        <v>42450</v>
      </c>
      <c r="CI134" s="1"/>
      <c r="CJ134" s="1"/>
      <c r="CK134">
        <v>1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 t="s">
        <v>163</v>
      </c>
      <c r="CS134" t="s">
        <v>164</v>
      </c>
      <c r="CT134" t="s">
        <v>466</v>
      </c>
      <c r="CU134" t="s">
        <v>466</v>
      </c>
      <c r="CV134" t="s">
        <v>566</v>
      </c>
      <c r="CW134" t="s">
        <v>169</v>
      </c>
      <c r="CX134" t="s">
        <v>468</v>
      </c>
      <c r="CY134" t="s">
        <v>469</v>
      </c>
      <c r="CZ134" t="s">
        <v>470</v>
      </c>
      <c r="DA134" t="s">
        <v>173</v>
      </c>
      <c r="DB134" t="s">
        <v>174</v>
      </c>
      <c r="DC134" t="s">
        <v>175</v>
      </c>
      <c r="DD134" t="s">
        <v>176</v>
      </c>
      <c r="DE134" t="s">
        <v>471</v>
      </c>
      <c r="DF134" t="s">
        <v>178</v>
      </c>
      <c r="DG134">
        <f>Datos_Buffers[[#This Row],[buh_inventario_fisico]]-Datos_Buffers[[#This Row],[buh_buffer_actual]]</f>
        <v>0</v>
      </c>
      <c r="DH134">
        <f>Datos_Buffers[[#This Row],[Diferencia Buffer Fisico]]*Datos_Buffers[[#This Row],[buh_ctv]]</f>
        <v>0</v>
      </c>
    </row>
    <row r="135" spans="1:112" x14ac:dyDescent="0.25">
      <c r="A135" t="s">
        <v>348</v>
      </c>
      <c r="B135" t="s">
        <v>156</v>
      </c>
      <c r="C135">
        <v>11</v>
      </c>
      <c r="D135" s="1">
        <v>42450</v>
      </c>
      <c r="E135" t="s">
        <v>157</v>
      </c>
      <c r="F135" t="s">
        <v>567</v>
      </c>
      <c r="H135" t="s">
        <v>131</v>
      </c>
      <c r="I135" t="s">
        <v>563</v>
      </c>
      <c r="J135" t="s">
        <v>131</v>
      </c>
      <c r="K135" t="s">
        <v>228</v>
      </c>
      <c r="L135" t="s">
        <v>160</v>
      </c>
      <c r="M135">
        <v>10.53</v>
      </c>
      <c r="N135">
        <v>17.98</v>
      </c>
      <c r="O135">
        <v>0</v>
      </c>
      <c r="P135" s="1">
        <v>0</v>
      </c>
      <c r="Q135" s="1">
        <v>0</v>
      </c>
      <c r="R135">
        <v>33</v>
      </c>
      <c r="S135">
        <v>17</v>
      </c>
      <c r="T135">
        <v>17</v>
      </c>
      <c r="U135">
        <v>15</v>
      </c>
      <c r="V135">
        <v>6</v>
      </c>
      <c r="W135">
        <v>1</v>
      </c>
      <c r="Y135" t="s">
        <v>465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K135" s="1"/>
      <c r="AL135" s="1"/>
      <c r="AM135" s="1"/>
      <c r="AP135">
        <v>99</v>
      </c>
      <c r="AQ135" t="s">
        <v>162</v>
      </c>
      <c r="AR135">
        <v>500</v>
      </c>
      <c r="AS135">
        <v>9</v>
      </c>
      <c r="AT135" t="s">
        <v>154</v>
      </c>
      <c r="AU135">
        <v>1</v>
      </c>
      <c r="AW135">
        <v>0</v>
      </c>
      <c r="AX135">
        <v>0</v>
      </c>
      <c r="AY135">
        <v>0</v>
      </c>
      <c r="AZ135" t="s">
        <v>137</v>
      </c>
      <c r="BA135" t="s">
        <v>137</v>
      </c>
      <c r="BB135">
        <v>300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S135">
        <v>0</v>
      </c>
      <c r="BT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 s="1">
        <v>42180</v>
      </c>
      <c r="CF135" s="1">
        <v>42331</v>
      </c>
      <c r="CG135" s="1">
        <v>42331</v>
      </c>
      <c r="CH135" s="1">
        <v>42450</v>
      </c>
      <c r="CI135" s="1"/>
      <c r="CJ135" s="1"/>
      <c r="CK135">
        <v>1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 t="s">
        <v>163</v>
      </c>
      <c r="CS135" t="s">
        <v>164</v>
      </c>
      <c r="CT135" t="s">
        <v>466</v>
      </c>
      <c r="CU135" t="s">
        <v>466</v>
      </c>
      <c r="CV135" t="s">
        <v>568</v>
      </c>
      <c r="CW135" t="s">
        <v>169</v>
      </c>
      <c r="CX135" t="s">
        <v>468</v>
      </c>
      <c r="CY135" t="s">
        <v>469</v>
      </c>
      <c r="CZ135" t="s">
        <v>470</v>
      </c>
      <c r="DA135" t="s">
        <v>173</v>
      </c>
      <c r="DB135" t="s">
        <v>174</v>
      </c>
      <c r="DC135" t="s">
        <v>175</v>
      </c>
      <c r="DD135" t="s">
        <v>176</v>
      </c>
      <c r="DE135" t="s">
        <v>471</v>
      </c>
      <c r="DF135" t="s">
        <v>178</v>
      </c>
      <c r="DG135">
        <f>Datos_Buffers[[#This Row],[buh_inventario_fisico]]-Datos_Buffers[[#This Row],[buh_buffer_actual]]</f>
        <v>0</v>
      </c>
      <c r="DH135">
        <f>Datos_Buffers[[#This Row],[Diferencia Buffer Fisico]]*Datos_Buffers[[#This Row],[buh_ctv]]</f>
        <v>0</v>
      </c>
    </row>
    <row r="136" spans="1:112" x14ac:dyDescent="0.25">
      <c r="A136" t="s">
        <v>348</v>
      </c>
      <c r="B136" t="s">
        <v>156</v>
      </c>
      <c r="C136">
        <v>11</v>
      </c>
      <c r="D136" s="1">
        <v>42450</v>
      </c>
      <c r="E136" t="s">
        <v>157</v>
      </c>
      <c r="F136" t="s">
        <v>569</v>
      </c>
      <c r="H136" t="s">
        <v>131</v>
      </c>
      <c r="I136" t="s">
        <v>563</v>
      </c>
      <c r="J136" t="s">
        <v>131</v>
      </c>
      <c r="K136" t="s">
        <v>228</v>
      </c>
      <c r="L136" t="s">
        <v>160</v>
      </c>
      <c r="M136">
        <v>0</v>
      </c>
      <c r="N136">
        <v>18.68</v>
      </c>
      <c r="O136">
        <v>0</v>
      </c>
      <c r="P136" s="1">
        <v>0</v>
      </c>
      <c r="Q136" s="1">
        <v>0</v>
      </c>
      <c r="R136">
        <v>33</v>
      </c>
      <c r="S136">
        <v>17</v>
      </c>
      <c r="T136">
        <v>17</v>
      </c>
      <c r="U136">
        <v>15</v>
      </c>
      <c r="V136">
        <v>6</v>
      </c>
      <c r="W136">
        <v>1</v>
      </c>
      <c r="Y136" t="s">
        <v>465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K136" s="1"/>
      <c r="AL136" s="1"/>
      <c r="AM136" s="1"/>
      <c r="AP136">
        <v>99</v>
      </c>
      <c r="AQ136" t="s">
        <v>162</v>
      </c>
      <c r="AR136">
        <v>500</v>
      </c>
      <c r="AS136">
        <v>9</v>
      </c>
      <c r="AT136" t="s">
        <v>154</v>
      </c>
      <c r="AU136">
        <v>1</v>
      </c>
      <c r="AW136">
        <v>0</v>
      </c>
      <c r="AX136">
        <v>0</v>
      </c>
      <c r="AY136">
        <v>0</v>
      </c>
      <c r="AZ136" t="s">
        <v>137</v>
      </c>
      <c r="BA136" t="s">
        <v>137</v>
      </c>
      <c r="BB136">
        <v>150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S136">
        <v>0</v>
      </c>
      <c r="BT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 s="1">
        <v>42180</v>
      </c>
      <c r="CF136" s="1">
        <v>42331</v>
      </c>
      <c r="CG136" s="1">
        <v>42331</v>
      </c>
      <c r="CH136" s="1">
        <v>42450</v>
      </c>
      <c r="CI136" s="1"/>
      <c r="CJ136" s="1"/>
      <c r="CK136">
        <v>1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 t="s">
        <v>163</v>
      </c>
      <c r="CS136" t="s">
        <v>164</v>
      </c>
      <c r="CT136" t="s">
        <v>466</v>
      </c>
      <c r="CU136" t="s">
        <v>466</v>
      </c>
      <c r="CV136" t="s">
        <v>570</v>
      </c>
      <c r="CW136" t="s">
        <v>169</v>
      </c>
      <c r="CX136" t="s">
        <v>468</v>
      </c>
      <c r="CY136" t="s">
        <v>469</v>
      </c>
      <c r="CZ136" t="s">
        <v>470</v>
      </c>
      <c r="DA136" t="s">
        <v>173</v>
      </c>
      <c r="DB136" t="s">
        <v>174</v>
      </c>
      <c r="DC136" t="s">
        <v>175</v>
      </c>
      <c r="DD136" t="s">
        <v>176</v>
      </c>
      <c r="DE136" t="s">
        <v>471</v>
      </c>
      <c r="DF136" t="s">
        <v>178</v>
      </c>
      <c r="DG136">
        <f>Datos_Buffers[[#This Row],[buh_inventario_fisico]]-Datos_Buffers[[#This Row],[buh_buffer_actual]]</f>
        <v>0</v>
      </c>
      <c r="DH136">
        <f>Datos_Buffers[[#This Row],[Diferencia Buffer Fisico]]*Datos_Buffers[[#This Row],[buh_ctv]]</f>
        <v>0</v>
      </c>
    </row>
    <row r="137" spans="1:112" x14ac:dyDescent="0.25">
      <c r="A137" t="s">
        <v>348</v>
      </c>
      <c r="B137" t="s">
        <v>156</v>
      </c>
      <c r="C137">
        <v>11</v>
      </c>
      <c r="D137" s="1">
        <v>42450</v>
      </c>
      <c r="E137" t="s">
        <v>157</v>
      </c>
      <c r="F137" t="s">
        <v>571</v>
      </c>
      <c r="H137" t="s">
        <v>131</v>
      </c>
      <c r="I137" t="s">
        <v>563</v>
      </c>
      <c r="J137" t="s">
        <v>131</v>
      </c>
      <c r="K137" t="s">
        <v>228</v>
      </c>
      <c r="L137" t="s">
        <v>160</v>
      </c>
      <c r="M137">
        <v>0</v>
      </c>
      <c r="N137">
        <v>18.68</v>
      </c>
      <c r="O137">
        <v>0</v>
      </c>
      <c r="P137" s="1">
        <v>0</v>
      </c>
      <c r="Q137" s="1">
        <v>0</v>
      </c>
      <c r="R137">
        <v>33</v>
      </c>
      <c r="S137">
        <v>17</v>
      </c>
      <c r="T137">
        <v>17</v>
      </c>
      <c r="U137">
        <v>15</v>
      </c>
      <c r="V137">
        <v>6</v>
      </c>
      <c r="W137">
        <v>1</v>
      </c>
      <c r="Y137" t="s">
        <v>465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K137" s="1"/>
      <c r="AL137" s="1"/>
      <c r="AM137" s="1"/>
      <c r="AP137">
        <v>99</v>
      </c>
      <c r="AQ137" t="s">
        <v>162</v>
      </c>
      <c r="AR137">
        <v>500</v>
      </c>
      <c r="AS137">
        <v>9</v>
      </c>
      <c r="AT137" t="s">
        <v>154</v>
      </c>
      <c r="AU137">
        <v>1</v>
      </c>
      <c r="AW137">
        <v>0</v>
      </c>
      <c r="AX137">
        <v>0</v>
      </c>
      <c r="AY137">
        <v>0</v>
      </c>
      <c r="AZ137" t="s">
        <v>137</v>
      </c>
      <c r="BA137" t="s">
        <v>137</v>
      </c>
      <c r="BB137">
        <v>450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S137">
        <v>0</v>
      </c>
      <c r="BT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 s="1">
        <v>42180</v>
      </c>
      <c r="CF137" s="1">
        <v>42331</v>
      </c>
      <c r="CG137" s="1">
        <v>42331</v>
      </c>
      <c r="CH137" s="1">
        <v>42450</v>
      </c>
      <c r="CI137" s="1"/>
      <c r="CJ137" s="1"/>
      <c r="CK137">
        <v>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 t="s">
        <v>163</v>
      </c>
      <c r="CS137" t="s">
        <v>164</v>
      </c>
      <c r="CT137" t="s">
        <v>466</v>
      </c>
      <c r="CU137" t="s">
        <v>466</v>
      </c>
      <c r="CV137" t="s">
        <v>572</v>
      </c>
      <c r="CW137" t="s">
        <v>169</v>
      </c>
      <c r="CX137" t="s">
        <v>468</v>
      </c>
      <c r="CY137" t="s">
        <v>469</v>
      </c>
      <c r="CZ137" t="s">
        <v>470</v>
      </c>
      <c r="DA137" t="s">
        <v>173</v>
      </c>
      <c r="DB137" t="s">
        <v>174</v>
      </c>
      <c r="DC137" t="s">
        <v>175</v>
      </c>
      <c r="DD137" t="s">
        <v>176</v>
      </c>
      <c r="DE137" t="s">
        <v>471</v>
      </c>
      <c r="DF137" t="s">
        <v>178</v>
      </c>
      <c r="DG137">
        <f>Datos_Buffers[[#This Row],[buh_inventario_fisico]]-Datos_Buffers[[#This Row],[buh_buffer_actual]]</f>
        <v>0</v>
      </c>
      <c r="DH137">
        <f>Datos_Buffers[[#This Row],[Diferencia Buffer Fisico]]*Datos_Buffers[[#This Row],[buh_ctv]]</f>
        <v>0</v>
      </c>
    </row>
    <row r="138" spans="1:112" x14ac:dyDescent="0.25">
      <c r="A138" t="s">
        <v>348</v>
      </c>
      <c r="B138" t="s">
        <v>156</v>
      </c>
      <c r="C138">
        <v>11</v>
      </c>
      <c r="D138" s="1">
        <v>42450</v>
      </c>
      <c r="E138" t="s">
        <v>157</v>
      </c>
      <c r="F138" t="s">
        <v>573</v>
      </c>
      <c r="H138" t="s">
        <v>131</v>
      </c>
      <c r="I138" t="s">
        <v>563</v>
      </c>
      <c r="J138" t="s">
        <v>131</v>
      </c>
      <c r="K138" t="s">
        <v>228</v>
      </c>
      <c r="L138" t="s">
        <v>160</v>
      </c>
      <c r="M138">
        <v>0</v>
      </c>
      <c r="N138">
        <v>18.68</v>
      </c>
      <c r="O138">
        <v>0</v>
      </c>
      <c r="P138" s="1">
        <v>0</v>
      </c>
      <c r="Q138" s="1">
        <v>0</v>
      </c>
      <c r="R138">
        <v>33</v>
      </c>
      <c r="S138">
        <v>17</v>
      </c>
      <c r="T138">
        <v>17</v>
      </c>
      <c r="U138">
        <v>15</v>
      </c>
      <c r="V138">
        <v>6</v>
      </c>
      <c r="W138">
        <v>1</v>
      </c>
      <c r="Y138" t="s">
        <v>465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K138" s="1"/>
      <c r="AL138" s="1"/>
      <c r="AM138" s="1"/>
      <c r="AP138">
        <v>99</v>
      </c>
      <c r="AQ138" t="s">
        <v>162</v>
      </c>
      <c r="AR138">
        <v>500</v>
      </c>
      <c r="AS138">
        <v>9</v>
      </c>
      <c r="AT138" t="s">
        <v>154</v>
      </c>
      <c r="AU138">
        <v>1</v>
      </c>
      <c r="AW138">
        <v>0</v>
      </c>
      <c r="AX138">
        <v>0</v>
      </c>
      <c r="AY138">
        <v>0</v>
      </c>
      <c r="AZ138" t="s">
        <v>137</v>
      </c>
      <c r="BA138" t="s">
        <v>137</v>
      </c>
      <c r="BB138">
        <v>300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S138">
        <v>0</v>
      </c>
      <c r="BT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 s="1">
        <v>42180</v>
      </c>
      <c r="CF138" s="1">
        <v>42331</v>
      </c>
      <c r="CG138" s="1">
        <v>42331</v>
      </c>
      <c r="CH138" s="1">
        <v>42450</v>
      </c>
      <c r="CI138" s="1"/>
      <c r="CJ138" s="1"/>
      <c r="CK138">
        <v>1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 t="s">
        <v>163</v>
      </c>
      <c r="CS138" t="s">
        <v>164</v>
      </c>
      <c r="CT138" t="s">
        <v>466</v>
      </c>
      <c r="CU138" t="s">
        <v>466</v>
      </c>
      <c r="CV138" t="s">
        <v>574</v>
      </c>
      <c r="CW138" t="s">
        <v>169</v>
      </c>
      <c r="CX138" t="s">
        <v>468</v>
      </c>
      <c r="CY138" t="s">
        <v>469</v>
      </c>
      <c r="CZ138" t="s">
        <v>470</v>
      </c>
      <c r="DA138" t="s">
        <v>173</v>
      </c>
      <c r="DB138" t="s">
        <v>174</v>
      </c>
      <c r="DC138" t="s">
        <v>175</v>
      </c>
      <c r="DD138" t="s">
        <v>176</v>
      </c>
      <c r="DE138" t="s">
        <v>471</v>
      </c>
      <c r="DF138" t="s">
        <v>178</v>
      </c>
      <c r="DG138">
        <f>Datos_Buffers[[#This Row],[buh_inventario_fisico]]-Datos_Buffers[[#This Row],[buh_buffer_actual]]</f>
        <v>0</v>
      </c>
      <c r="DH138">
        <f>Datos_Buffers[[#This Row],[Diferencia Buffer Fisico]]*Datos_Buffers[[#This Row],[buh_ctv]]</f>
        <v>0</v>
      </c>
    </row>
    <row r="139" spans="1:112" x14ac:dyDescent="0.25">
      <c r="A139" t="s">
        <v>348</v>
      </c>
      <c r="B139" t="s">
        <v>156</v>
      </c>
      <c r="C139">
        <v>11</v>
      </c>
      <c r="D139" s="1">
        <v>42450</v>
      </c>
      <c r="E139" t="s">
        <v>157</v>
      </c>
      <c r="F139" t="s">
        <v>575</v>
      </c>
      <c r="H139" t="s">
        <v>131</v>
      </c>
      <c r="I139" t="s">
        <v>576</v>
      </c>
      <c r="J139" t="s">
        <v>131</v>
      </c>
      <c r="K139" t="s">
        <v>228</v>
      </c>
      <c r="L139" t="s">
        <v>160</v>
      </c>
      <c r="M139">
        <v>20.05</v>
      </c>
      <c r="N139">
        <v>35.93</v>
      </c>
      <c r="O139">
        <v>0</v>
      </c>
      <c r="P139" s="1">
        <v>0</v>
      </c>
      <c r="Q139" s="1">
        <v>0</v>
      </c>
      <c r="R139">
        <v>28</v>
      </c>
      <c r="S139">
        <v>21</v>
      </c>
      <c r="T139">
        <v>19</v>
      </c>
      <c r="U139">
        <v>15</v>
      </c>
      <c r="V139">
        <v>6</v>
      </c>
      <c r="W139">
        <v>1</v>
      </c>
      <c r="Y139" t="s">
        <v>577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K139" s="1"/>
      <c r="AL139" s="1"/>
      <c r="AM139" s="1"/>
      <c r="AQ139" t="s">
        <v>162</v>
      </c>
      <c r="AT139" t="s">
        <v>154</v>
      </c>
      <c r="AU139">
        <v>1</v>
      </c>
      <c r="AW139">
        <v>0</v>
      </c>
      <c r="AX139">
        <v>0</v>
      </c>
      <c r="AY139">
        <v>0</v>
      </c>
      <c r="AZ139" t="s">
        <v>137</v>
      </c>
      <c r="BA139" t="s">
        <v>137</v>
      </c>
      <c r="BB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S139">
        <v>0</v>
      </c>
      <c r="BT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 s="1">
        <v>42180</v>
      </c>
      <c r="CF139" s="1">
        <v>42317</v>
      </c>
      <c r="CG139" s="1">
        <v>42317</v>
      </c>
      <c r="CH139" s="1">
        <v>42450</v>
      </c>
      <c r="CI139" s="1"/>
      <c r="CJ139" s="1"/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 t="s">
        <v>163</v>
      </c>
      <c r="CS139" t="s">
        <v>164</v>
      </c>
      <c r="CT139" t="s">
        <v>578</v>
      </c>
      <c r="CU139" t="s">
        <v>578</v>
      </c>
      <c r="CV139" t="s">
        <v>579</v>
      </c>
      <c r="CW139" t="s">
        <v>169</v>
      </c>
      <c r="CX139" t="s">
        <v>468</v>
      </c>
      <c r="CY139" t="s">
        <v>580</v>
      </c>
      <c r="CZ139" t="s">
        <v>581</v>
      </c>
      <c r="DA139" t="s">
        <v>173</v>
      </c>
      <c r="DB139" t="s">
        <v>174</v>
      </c>
      <c r="DC139" t="s">
        <v>175</v>
      </c>
      <c r="DD139" t="s">
        <v>176</v>
      </c>
      <c r="DE139" t="s">
        <v>177</v>
      </c>
      <c r="DF139" t="s">
        <v>178</v>
      </c>
      <c r="DG139">
        <f>Datos_Buffers[[#This Row],[buh_inventario_fisico]]-Datos_Buffers[[#This Row],[buh_buffer_actual]]</f>
        <v>0</v>
      </c>
      <c r="DH139">
        <f>Datos_Buffers[[#This Row],[Diferencia Buffer Fisico]]*Datos_Buffers[[#This Row],[buh_ctv]]</f>
        <v>0</v>
      </c>
    </row>
    <row r="140" spans="1:112" x14ac:dyDescent="0.25">
      <c r="A140" t="s">
        <v>348</v>
      </c>
      <c r="B140" t="s">
        <v>156</v>
      </c>
      <c r="C140">
        <v>11</v>
      </c>
      <c r="D140" s="1">
        <v>42450</v>
      </c>
      <c r="E140" t="s">
        <v>157</v>
      </c>
      <c r="F140" t="s">
        <v>582</v>
      </c>
      <c r="H140" t="s">
        <v>131</v>
      </c>
      <c r="I140" t="s">
        <v>576</v>
      </c>
      <c r="J140" t="s">
        <v>131</v>
      </c>
      <c r="K140" t="s">
        <v>228</v>
      </c>
      <c r="L140" t="s">
        <v>160</v>
      </c>
      <c r="M140">
        <v>20.05</v>
      </c>
      <c r="N140">
        <v>35.93</v>
      </c>
      <c r="O140">
        <v>0</v>
      </c>
      <c r="P140" s="1">
        <v>0</v>
      </c>
      <c r="Q140" s="1">
        <v>0</v>
      </c>
      <c r="R140">
        <v>28</v>
      </c>
      <c r="S140">
        <v>21</v>
      </c>
      <c r="T140">
        <v>19</v>
      </c>
      <c r="U140">
        <v>15</v>
      </c>
      <c r="V140">
        <v>6</v>
      </c>
      <c r="W140">
        <v>1</v>
      </c>
      <c r="Y140" t="s">
        <v>577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K140" s="1"/>
      <c r="AL140" s="1"/>
      <c r="AM140" s="1"/>
      <c r="AQ140" t="s">
        <v>162</v>
      </c>
      <c r="AT140" t="s">
        <v>154</v>
      </c>
      <c r="AU140">
        <v>1</v>
      </c>
      <c r="AW140">
        <v>0</v>
      </c>
      <c r="AX140">
        <v>0</v>
      </c>
      <c r="AY140">
        <v>0</v>
      </c>
      <c r="AZ140" t="s">
        <v>137</v>
      </c>
      <c r="BA140" t="s">
        <v>137</v>
      </c>
      <c r="BB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S140">
        <v>0</v>
      </c>
      <c r="BT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 s="1">
        <v>42180</v>
      </c>
      <c r="CF140" s="1">
        <v>42317</v>
      </c>
      <c r="CG140" s="1">
        <v>42317</v>
      </c>
      <c r="CH140" s="1">
        <v>42450</v>
      </c>
      <c r="CI140" s="1"/>
      <c r="CJ140" s="1"/>
      <c r="CK140">
        <v>1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 t="s">
        <v>163</v>
      </c>
      <c r="CS140" t="s">
        <v>164</v>
      </c>
      <c r="CT140" t="s">
        <v>578</v>
      </c>
      <c r="CU140" t="s">
        <v>578</v>
      </c>
      <c r="CV140" t="s">
        <v>583</v>
      </c>
      <c r="CW140" t="s">
        <v>169</v>
      </c>
      <c r="CX140" t="s">
        <v>468</v>
      </c>
      <c r="CY140" t="s">
        <v>580</v>
      </c>
      <c r="CZ140" t="s">
        <v>581</v>
      </c>
      <c r="DA140" t="s">
        <v>173</v>
      </c>
      <c r="DB140" t="s">
        <v>174</v>
      </c>
      <c r="DC140" t="s">
        <v>175</v>
      </c>
      <c r="DD140" t="s">
        <v>176</v>
      </c>
      <c r="DE140" t="s">
        <v>177</v>
      </c>
      <c r="DF140" t="s">
        <v>178</v>
      </c>
      <c r="DG140">
        <f>Datos_Buffers[[#This Row],[buh_inventario_fisico]]-Datos_Buffers[[#This Row],[buh_buffer_actual]]</f>
        <v>0</v>
      </c>
      <c r="DH140">
        <f>Datos_Buffers[[#This Row],[Diferencia Buffer Fisico]]*Datos_Buffers[[#This Row],[buh_ctv]]</f>
        <v>0</v>
      </c>
    </row>
    <row r="141" spans="1:112" x14ac:dyDescent="0.25">
      <c r="A141" t="s">
        <v>348</v>
      </c>
      <c r="B141" t="s">
        <v>156</v>
      </c>
      <c r="C141">
        <v>11</v>
      </c>
      <c r="D141" s="1">
        <v>42450</v>
      </c>
      <c r="E141" t="s">
        <v>157</v>
      </c>
      <c r="F141" t="s">
        <v>584</v>
      </c>
      <c r="H141" t="s">
        <v>131</v>
      </c>
      <c r="I141" t="s">
        <v>576</v>
      </c>
      <c r="J141" t="s">
        <v>131</v>
      </c>
      <c r="K141" t="s">
        <v>228</v>
      </c>
      <c r="L141" t="s">
        <v>160</v>
      </c>
      <c r="M141">
        <v>20.05</v>
      </c>
      <c r="N141">
        <v>35.93</v>
      </c>
      <c r="O141">
        <v>0</v>
      </c>
      <c r="P141" s="1">
        <v>0</v>
      </c>
      <c r="Q141" s="1">
        <v>0</v>
      </c>
      <c r="R141">
        <v>28</v>
      </c>
      <c r="S141">
        <v>21</v>
      </c>
      <c r="T141">
        <v>19</v>
      </c>
      <c r="U141">
        <v>15</v>
      </c>
      <c r="V141">
        <v>6</v>
      </c>
      <c r="W141">
        <v>1</v>
      </c>
      <c r="Y141" t="s">
        <v>577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K141" s="1"/>
      <c r="AL141" s="1"/>
      <c r="AM141" s="1"/>
      <c r="AQ141" t="s">
        <v>162</v>
      </c>
      <c r="AT141" t="s">
        <v>154</v>
      </c>
      <c r="AU141">
        <v>1</v>
      </c>
      <c r="AW141">
        <v>0</v>
      </c>
      <c r="AX141">
        <v>0</v>
      </c>
      <c r="AY141">
        <v>0</v>
      </c>
      <c r="AZ141" t="s">
        <v>137</v>
      </c>
      <c r="BA141" t="s">
        <v>137</v>
      </c>
      <c r="BB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S141">
        <v>0</v>
      </c>
      <c r="BT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 s="1">
        <v>42180</v>
      </c>
      <c r="CF141" s="1">
        <v>42317</v>
      </c>
      <c r="CG141" s="1">
        <v>42317</v>
      </c>
      <c r="CH141" s="1">
        <v>42450</v>
      </c>
      <c r="CI141" s="1"/>
      <c r="CJ141" s="1"/>
      <c r="CK141">
        <v>1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 t="s">
        <v>163</v>
      </c>
      <c r="CS141" t="s">
        <v>164</v>
      </c>
      <c r="CT141" t="s">
        <v>578</v>
      </c>
      <c r="CU141" t="s">
        <v>578</v>
      </c>
      <c r="CV141" t="s">
        <v>585</v>
      </c>
      <c r="CW141" t="s">
        <v>169</v>
      </c>
      <c r="CX141" t="s">
        <v>468</v>
      </c>
      <c r="CY141" t="s">
        <v>580</v>
      </c>
      <c r="CZ141" t="s">
        <v>581</v>
      </c>
      <c r="DA141" t="s">
        <v>173</v>
      </c>
      <c r="DB141" t="s">
        <v>174</v>
      </c>
      <c r="DC141" t="s">
        <v>175</v>
      </c>
      <c r="DD141" t="s">
        <v>176</v>
      </c>
      <c r="DE141" t="s">
        <v>177</v>
      </c>
      <c r="DF141" t="s">
        <v>178</v>
      </c>
      <c r="DG141">
        <f>Datos_Buffers[[#This Row],[buh_inventario_fisico]]-Datos_Buffers[[#This Row],[buh_buffer_actual]]</f>
        <v>0</v>
      </c>
      <c r="DH141">
        <f>Datos_Buffers[[#This Row],[Diferencia Buffer Fisico]]*Datos_Buffers[[#This Row],[buh_ctv]]</f>
        <v>0</v>
      </c>
    </row>
    <row r="142" spans="1:112" x14ac:dyDescent="0.25">
      <c r="A142" t="s">
        <v>348</v>
      </c>
      <c r="B142" t="s">
        <v>156</v>
      </c>
      <c r="C142">
        <v>11</v>
      </c>
      <c r="D142" s="1">
        <v>42450</v>
      </c>
      <c r="E142" t="s">
        <v>157</v>
      </c>
      <c r="F142" t="s">
        <v>586</v>
      </c>
      <c r="H142" t="s">
        <v>131</v>
      </c>
      <c r="I142" t="s">
        <v>586</v>
      </c>
      <c r="J142" t="s">
        <v>131</v>
      </c>
      <c r="K142" t="s">
        <v>228</v>
      </c>
      <c r="L142" t="s">
        <v>160</v>
      </c>
      <c r="M142">
        <v>16.010000000000002</v>
      </c>
      <c r="N142">
        <v>31.82</v>
      </c>
      <c r="O142">
        <v>0</v>
      </c>
      <c r="P142" s="1">
        <v>0</v>
      </c>
      <c r="Q142" s="1">
        <v>0</v>
      </c>
      <c r="R142">
        <v>25</v>
      </c>
      <c r="S142">
        <v>19</v>
      </c>
      <c r="T142">
        <v>19</v>
      </c>
      <c r="U142">
        <v>15</v>
      </c>
      <c r="V142">
        <v>6</v>
      </c>
      <c r="W142">
        <v>1</v>
      </c>
      <c r="Y142" t="s">
        <v>577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K142" s="1"/>
      <c r="AL142" s="1"/>
      <c r="AM142" s="1"/>
      <c r="AP142">
        <v>36</v>
      </c>
      <c r="AQ142" t="s">
        <v>162</v>
      </c>
      <c r="AS142">
        <v>9</v>
      </c>
      <c r="AT142" t="s">
        <v>154</v>
      </c>
      <c r="AU142">
        <v>1</v>
      </c>
      <c r="AW142">
        <v>0</v>
      </c>
      <c r="AX142">
        <v>0</v>
      </c>
      <c r="AY142">
        <v>0</v>
      </c>
      <c r="AZ142" t="s">
        <v>137</v>
      </c>
      <c r="BA142" t="s">
        <v>137</v>
      </c>
      <c r="BB142">
        <v>1013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S142">
        <v>0</v>
      </c>
      <c r="BT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 s="1">
        <v>42180</v>
      </c>
      <c r="CF142" s="1">
        <v>42317</v>
      </c>
      <c r="CG142" s="1">
        <v>42317</v>
      </c>
      <c r="CH142" s="1">
        <v>42450</v>
      </c>
      <c r="CI142" s="1"/>
      <c r="CJ142" s="1"/>
      <c r="CK142">
        <v>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 t="s">
        <v>163</v>
      </c>
      <c r="CS142" t="s">
        <v>164</v>
      </c>
      <c r="CT142" t="s">
        <v>349</v>
      </c>
      <c r="CU142" t="s">
        <v>349</v>
      </c>
      <c r="CV142" t="s">
        <v>587</v>
      </c>
      <c r="CW142" t="s">
        <v>169</v>
      </c>
      <c r="CX142" t="s">
        <v>468</v>
      </c>
      <c r="CY142" t="s">
        <v>580</v>
      </c>
      <c r="CZ142" t="s">
        <v>581</v>
      </c>
      <c r="DA142" t="s">
        <v>173</v>
      </c>
      <c r="DB142" t="s">
        <v>174</v>
      </c>
      <c r="DC142" t="s">
        <v>175</v>
      </c>
      <c r="DD142" t="s">
        <v>176</v>
      </c>
      <c r="DE142" t="s">
        <v>471</v>
      </c>
      <c r="DF142" t="s">
        <v>178</v>
      </c>
      <c r="DG142">
        <f>Datos_Buffers[[#This Row],[buh_inventario_fisico]]-Datos_Buffers[[#This Row],[buh_buffer_actual]]</f>
        <v>0</v>
      </c>
      <c r="DH142">
        <f>Datos_Buffers[[#This Row],[Diferencia Buffer Fisico]]*Datos_Buffers[[#This Row],[buh_ctv]]</f>
        <v>0</v>
      </c>
    </row>
    <row r="143" spans="1:112" x14ac:dyDescent="0.25">
      <c r="A143" t="s">
        <v>348</v>
      </c>
      <c r="B143" t="s">
        <v>156</v>
      </c>
      <c r="C143">
        <v>11</v>
      </c>
      <c r="D143" s="1">
        <v>42450</v>
      </c>
      <c r="E143" t="s">
        <v>157</v>
      </c>
      <c r="F143" t="s">
        <v>588</v>
      </c>
      <c r="H143" t="s">
        <v>131</v>
      </c>
      <c r="I143" t="s">
        <v>586</v>
      </c>
      <c r="J143" t="s">
        <v>131</v>
      </c>
      <c r="K143" t="s">
        <v>228</v>
      </c>
      <c r="L143" t="s">
        <v>160</v>
      </c>
      <c r="M143">
        <v>16.010000000000002</v>
      </c>
      <c r="N143">
        <v>31.82</v>
      </c>
      <c r="O143">
        <v>0</v>
      </c>
      <c r="P143" s="1">
        <v>0</v>
      </c>
      <c r="Q143" s="1">
        <v>0</v>
      </c>
      <c r="R143">
        <v>25</v>
      </c>
      <c r="S143">
        <v>19</v>
      </c>
      <c r="T143">
        <v>19</v>
      </c>
      <c r="U143">
        <v>15</v>
      </c>
      <c r="V143">
        <v>6</v>
      </c>
      <c r="W143">
        <v>1</v>
      </c>
      <c r="Y143" t="s">
        <v>577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K143" s="1"/>
      <c r="AL143" s="1"/>
      <c r="AM143" s="1"/>
      <c r="AP143">
        <v>36</v>
      </c>
      <c r="AQ143" t="s">
        <v>162</v>
      </c>
      <c r="AS143">
        <v>9</v>
      </c>
      <c r="AT143" t="s">
        <v>154</v>
      </c>
      <c r="AU143">
        <v>1</v>
      </c>
      <c r="AW143">
        <v>0</v>
      </c>
      <c r="AX143">
        <v>0</v>
      </c>
      <c r="AY143">
        <v>0</v>
      </c>
      <c r="AZ143" t="s">
        <v>137</v>
      </c>
      <c r="BA143" t="s">
        <v>137</v>
      </c>
      <c r="BB143">
        <v>1473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S143">
        <v>0</v>
      </c>
      <c r="BT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 s="1">
        <v>42180</v>
      </c>
      <c r="CF143" s="1">
        <v>42317</v>
      </c>
      <c r="CG143" s="1">
        <v>42317</v>
      </c>
      <c r="CH143" s="1">
        <v>42450</v>
      </c>
      <c r="CI143" s="1"/>
      <c r="CJ143" s="1"/>
      <c r="CK143">
        <v>1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 t="s">
        <v>163</v>
      </c>
      <c r="CS143" t="s">
        <v>164</v>
      </c>
      <c r="CT143" t="s">
        <v>349</v>
      </c>
      <c r="CU143" t="s">
        <v>349</v>
      </c>
      <c r="CV143" t="s">
        <v>589</v>
      </c>
      <c r="CW143" t="s">
        <v>169</v>
      </c>
      <c r="CX143" t="s">
        <v>468</v>
      </c>
      <c r="CY143" t="s">
        <v>580</v>
      </c>
      <c r="CZ143" t="s">
        <v>581</v>
      </c>
      <c r="DA143" t="s">
        <v>173</v>
      </c>
      <c r="DB143" t="s">
        <v>174</v>
      </c>
      <c r="DC143" t="s">
        <v>175</v>
      </c>
      <c r="DD143" t="s">
        <v>176</v>
      </c>
      <c r="DE143" t="s">
        <v>471</v>
      </c>
      <c r="DF143" t="s">
        <v>178</v>
      </c>
      <c r="DG143">
        <f>Datos_Buffers[[#This Row],[buh_inventario_fisico]]-Datos_Buffers[[#This Row],[buh_buffer_actual]]</f>
        <v>0</v>
      </c>
      <c r="DH143">
        <f>Datos_Buffers[[#This Row],[Diferencia Buffer Fisico]]*Datos_Buffers[[#This Row],[buh_ctv]]</f>
        <v>0</v>
      </c>
    </row>
    <row r="144" spans="1:112" x14ac:dyDescent="0.25">
      <c r="A144" t="s">
        <v>348</v>
      </c>
      <c r="B144" t="s">
        <v>156</v>
      </c>
      <c r="C144">
        <v>11</v>
      </c>
      <c r="D144" s="1">
        <v>42450</v>
      </c>
      <c r="E144" t="s">
        <v>157</v>
      </c>
      <c r="F144" t="s">
        <v>590</v>
      </c>
      <c r="H144" t="s">
        <v>131</v>
      </c>
      <c r="I144" t="s">
        <v>586</v>
      </c>
      <c r="J144" t="s">
        <v>131</v>
      </c>
      <c r="K144" t="s">
        <v>228</v>
      </c>
      <c r="L144" t="s">
        <v>160</v>
      </c>
      <c r="M144">
        <v>16.010000000000002</v>
      </c>
      <c r="N144">
        <v>31.82</v>
      </c>
      <c r="O144">
        <v>0</v>
      </c>
      <c r="P144" s="1">
        <v>0</v>
      </c>
      <c r="Q144" s="1">
        <v>0</v>
      </c>
      <c r="R144">
        <v>25</v>
      </c>
      <c r="S144">
        <v>19</v>
      </c>
      <c r="T144">
        <v>19</v>
      </c>
      <c r="U144">
        <v>15</v>
      </c>
      <c r="V144">
        <v>6</v>
      </c>
      <c r="W144">
        <v>1</v>
      </c>
      <c r="Y144" t="s">
        <v>577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K144" s="1">
        <v>41804</v>
      </c>
      <c r="AL144" s="1"/>
      <c r="AM144" s="1"/>
      <c r="AP144">
        <v>36</v>
      </c>
      <c r="AQ144" t="s">
        <v>162</v>
      </c>
      <c r="AS144">
        <v>9</v>
      </c>
      <c r="AT144" t="s">
        <v>154</v>
      </c>
      <c r="AU144">
        <v>1</v>
      </c>
      <c r="AW144">
        <v>0</v>
      </c>
      <c r="AX144">
        <v>0</v>
      </c>
      <c r="AY144">
        <v>0</v>
      </c>
      <c r="AZ144" t="s">
        <v>137</v>
      </c>
      <c r="BA144" t="s">
        <v>137</v>
      </c>
      <c r="BB144">
        <v>1107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S144">
        <v>0</v>
      </c>
      <c r="BT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 s="1">
        <v>42180</v>
      </c>
      <c r="CF144" s="1">
        <v>42317</v>
      </c>
      <c r="CG144" s="1">
        <v>42317</v>
      </c>
      <c r="CH144" s="1">
        <v>42450</v>
      </c>
      <c r="CI144" s="1"/>
      <c r="CJ144" s="1"/>
      <c r="CK144">
        <v>1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 t="s">
        <v>163</v>
      </c>
      <c r="CS144" t="s">
        <v>164</v>
      </c>
      <c r="CT144" t="s">
        <v>349</v>
      </c>
      <c r="CU144" t="s">
        <v>349</v>
      </c>
      <c r="CV144" t="s">
        <v>591</v>
      </c>
      <c r="CW144" t="s">
        <v>169</v>
      </c>
      <c r="CX144" t="s">
        <v>468</v>
      </c>
      <c r="CY144" t="s">
        <v>580</v>
      </c>
      <c r="CZ144" t="s">
        <v>581</v>
      </c>
      <c r="DA144" t="s">
        <v>173</v>
      </c>
      <c r="DB144" t="s">
        <v>174</v>
      </c>
      <c r="DC144" t="s">
        <v>175</v>
      </c>
      <c r="DD144" t="s">
        <v>176</v>
      </c>
      <c r="DE144" t="s">
        <v>471</v>
      </c>
      <c r="DF144" t="s">
        <v>178</v>
      </c>
      <c r="DG144">
        <f>Datos_Buffers[[#This Row],[buh_inventario_fisico]]-Datos_Buffers[[#This Row],[buh_buffer_actual]]</f>
        <v>0</v>
      </c>
      <c r="DH144">
        <f>Datos_Buffers[[#This Row],[Diferencia Buffer Fisico]]*Datos_Buffers[[#This Row],[buh_ctv]]</f>
        <v>0</v>
      </c>
    </row>
    <row r="145" spans="1:112" x14ac:dyDescent="0.25">
      <c r="A145" t="s">
        <v>348</v>
      </c>
      <c r="B145" t="s">
        <v>156</v>
      </c>
      <c r="C145">
        <v>11</v>
      </c>
      <c r="D145" s="1">
        <v>42450</v>
      </c>
      <c r="E145" t="s">
        <v>157</v>
      </c>
      <c r="F145" t="s">
        <v>592</v>
      </c>
      <c r="H145" t="s">
        <v>131</v>
      </c>
      <c r="I145" t="s">
        <v>586</v>
      </c>
      <c r="J145" t="s">
        <v>131</v>
      </c>
      <c r="K145" t="s">
        <v>228</v>
      </c>
      <c r="L145" t="s">
        <v>160</v>
      </c>
      <c r="M145">
        <v>15.02</v>
      </c>
      <c r="N145">
        <v>31.82</v>
      </c>
      <c r="O145">
        <v>0</v>
      </c>
      <c r="P145" s="1">
        <v>0</v>
      </c>
      <c r="Q145" s="1">
        <v>0</v>
      </c>
      <c r="R145">
        <v>25</v>
      </c>
      <c r="S145">
        <v>19</v>
      </c>
      <c r="T145">
        <v>19</v>
      </c>
      <c r="U145">
        <v>15</v>
      </c>
      <c r="V145">
        <v>6</v>
      </c>
      <c r="W145">
        <v>1</v>
      </c>
      <c r="Y145" t="s">
        <v>577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K145" s="1"/>
      <c r="AL145" s="1"/>
      <c r="AM145" s="1"/>
      <c r="AP145">
        <v>36</v>
      </c>
      <c r="AQ145" t="s">
        <v>162</v>
      </c>
      <c r="AS145">
        <v>9</v>
      </c>
      <c r="AT145" t="s">
        <v>154</v>
      </c>
      <c r="AU145">
        <v>1</v>
      </c>
      <c r="AW145">
        <v>0</v>
      </c>
      <c r="AX145">
        <v>0</v>
      </c>
      <c r="AY145">
        <v>0</v>
      </c>
      <c r="AZ145" t="s">
        <v>137</v>
      </c>
      <c r="BA145" t="s">
        <v>137</v>
      </c>
      <c r="BB145">
        <v>315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S145">
        <v>0</v>
      </c>
      <c r="BT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 s="1">
        <v>42180</v>
      </c>
      <c r="CF145" s="1">
        <v>42317</v>
      </c>
      <c r="CG145" s="1">
        <v>42317</v>
      </c>
      <c r="CH145" s="1">
        <v>42450</v>
      </c>
      <c r="CI145" s="1"/>
      <c r="CJ145" s="1"/>
      <c r="CK145">
        <v>6.63</v>
      </c>
      <c r="CL145">
        <v>0</v>
      </c>
      <c r="CM145">
        <v>0.98</v>
      </c>
      <c r="CN145">
        <v>0</v>
      </c>
      <c r="CO145">
        <v>0</v>
      </c>
      <c r="CP145">
        <v>0</v>
      </c>
      <c r="CQ145">
        <v>0.02</v>
      </c>
      <c r="CR145" t="s">
        <v>163</v>
      </c>
      <c r="CS145" t="s">
        <v>164</v>
      </c>
      <c r="CT145" t="s">
        <v>349</v>
      </c>
      <c r="CU145" t="s">
        <v>349</v>
      </c>
      <c r="CV145" t="s">
        <v>593</v>
      </c>
      <c r="CW145" t="s">
        <v>169</v>
      </c>
      <c r="CX145" t="s">
        <v>468</v>
      </c>
      <c r="CY145" t="s">
        <v>580</v>
      </c>
      <c r="CZ145" t="s">
        <v>581</v>
      </c>
      <c r="DA145" t="s">
        <v>173</v>
      </c>
      <c r="DB145" t="s">
        <v>174</v>
      </c>
      <c r="DC145" t="s">
        <v>175</v>
      </c>
      <c r="DD145" t="s">
        <v>176</v>
      </c>
      <c r="DE145" t="s">
        <v>471</v>
      </c>
      <c r="DF145" t="s">
        <v>178</v>
      </c>
      <c r="DG145">
        <f>Datos_Buffers[[#This Row],[buh_inventario_fisico]]-Datos_Buffers[[#This Row],[buh_buffer_actual]]</f>
        <v>0</v>
      </c>
      <c r="DH145">
        <f>Datos_Buffers[[#This Row],[Diferencia Buffer Fisico]]*Datos_Buffers[[#This Row],[buh_ctv]]</f>
        <v>0</v>
      </c>
    </row>
    <row r="146" spans="1:112" x14ac:dyDescent="0.25">
      <c r="A146" t="s">
        <v>348</v>
      </c>
      <c r="B146" t="s">
        <v>156</v>
      </c>
      <c r="C146">
        <v>11</v>
      </c>
      <c r="D146" s="1">
        <v>42450</v>
      </c>
      <c r="E146" t="s">
        <v>157</v>
      </c>
      <c r="F146" t="s">
        <v>594</v>
      </c>
      <c r="H146" t="s">
        <v>131</v>
      </c>
      <c r="I146" t="s">
        <v>586</v>
      </c>
      <c r="J146" t="s">
        <v>131</v>
      </c>
      <c r="K146" t="s">
        <v>228</v>
      </c>
      <c r="L146" t="s">
        <v>160</v>
      </c>
      <c r="M146">
        <v>16.010000000000002</v>
      </c>
      <c r="N146">
        <v>31.82</v>
      </c>
      <c r="O146">
        <v>0</v>
      </c>
      <c r="P146" s="1">
        <v>0</v>
      </c>
      <c r="Q146" s="1">
        <v>0</v>
      </c>
      <c r="R146">
        <v>25</v>
      </c>
      <c r="S146">
        <v>19</v>
      </c>
      <c r="T146">
        <v>19</v>
      </c>
      <c r="U146">
        <v>15</v>
      </c>
      <c r="V146">
        <v>6</v>
      </c>
      <c r="W146">
        <v>1</v>
      </c>
      <c r="Y146" t="s">
        <v>577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K146" s="1"/>
      <c r="AL146" s="1"/>
      <c r="AM146" s="1">
        <v>41730</v>
      </c>
      <c r="AP146">
        <v>36</v>
      </c>
      <c r="AQ146" t="s">
        <v>162</v>
      </c>
      <c r="AS146">
        <v>9</v>
      </c>
      <c r="AT146" t="s">
        <v>154</v>
      </c>
      <c r="AU146">
        <v>1</v>
      </c>
      <c r="AW146">
        <v>0</v>
      </c>
      <c r="AX146">
        <v>0</v>
      </c>
      <c r="AY146">
        <v>0</v>
      </c>
      <c r="AZ146" t="s">
        <v>137</v>
      </c>
      <c r="BA146" t="s">
        <v>137</v>
      </c>
      <c r="BB146">
        <v>300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S146">
        <v>0</v>
      </c>
      <c r="BT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 s="1">
        <v>42180</v>
      </c>
      <c r="CF146" s="1">
        <v>42317</v>
      </c>
      <c r="CG146" s="1">
        <v>42317</v>
      </c>
      <c r="CH146" s="1">
        <v>42450</v>
      </c>
      <c r="CI146" s="1"/>
      <c r="CJ146" s="1"/>
      <c r="CK146">
        <v>1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 t="s">
        <v>163</v>
      </c>
      <c r="CS146" t="s">
        <v>164</v>
      </c>
      <c r="CT146" t="s">
        <v>349</v>
      </c>
      <c r="CU146" t="s">
        <v>349</v>
      </c>
      <c r="CV146" t="s">
        <v>595</v>
      </c>
      <c r="CW146" t="s">
        <v>169</v>
      </c>
      <c r="CX146" t="s">
        <v>468</v>
      </c>
      <c r="CY146" t="s">
        <v>580</v>
      </c>
      <c r="CZ146" t="s">
        <v>581</v>
      </c>
      <c r="DA146" t="s">
        <v>173</v>
      </c>
      <c r="DB146" t="s">
        <v>174</v>
      </c>
      <c r="DC146" t="s">
        <v>175</v>
      </c>
      <c r="DD146" t="s">
        <v>176</v>
      </c>
      <c r="DE146" t="s">
        <v>471</v>
      </c>
      <c r="DF146" t="s">
        <v>178</v>
      </c>
      <c r="DG146">
        <f>Datos_Buffers[[#This Row],[buh_inventario_fisico]]-Datos_Buffers[[#This Row],[buh_buffer_actual]]</f>
        <v>0</v>
      </c>
      <c r="DH146">
        <f>Datos_Buffers[[#This Row],[Diferencia Buffer Fisico]]*Datos_Buffers[[#This Row],[buh_ctv]]</f>
        <v>0</v>
      </c>
    </row>
    <row r="147" spans="1:112" x14ac:dyDescent="0.25">
      <c r="A147" t="s">
        <v>348</v>
      </c>
      <c r="B147" t="s">
        <v>156</v>
      </c>
      <c r="C147">
        <v>11</v>
      </c>
      <c r="D147" s="1">
        <v>42450</v>
      </c>
      <c r="E147" t="s">
        <v>157</v>
      </c>
      <c r="F147" t="s">
        <v>596</v>
      </c>
      <c r="H147" t="s">
        <v>131</v>
      </c>
      <c r="I147" t="s">
        <v>586</v>
      </c>
      <c r="J147" t="s">
        <v>131</v>
      </c>
      <c r="K147" t="s">
        <v>228</v>
      </c>
      <c r="L147" t="s">
        <v>160</v>
      </c>
      <c r="M147">
        <v>16.010000000000002</v>
      </c>
      <c r="N147">
        <v>31.82</v>
      </c>
      <c r="O147">
        <v>0</v>
      </c>
      <c r="P147" s="1">
        <v>0</v>
      </c>
      <c r="Q147" s="1">
        <v>0</v>
      </c>
      <c r="R147">
        <v>25</v>
      </c>
      <c r="S147">
        <v>19</v>
      </c>
      <c r="T147">
        <v>19</v>
      </c>
      <c r="U147">
        <v>15</v>
      </c>
      <c r="V147">
        <v>6</v>
      </c>
      <c r="W147">
        <v>1</v>
      </c>
      <c r="Y147" t="s">
        <v>577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K147" s="1"/>
      <c r="AL147" s="1"/>
      <c r="AM147" s="1"/>
      <c r="AP147">
        <v>36</v>
      </c>
      <c r="AQ147" t="s">
        <v>162</v>
      </c>
      <c r="AS147">
        <v>9</v>
      </c>
      <c r="AT147" t="s">
        <v>154</v>
      </c>
      <c r="AU147">
        <v>1</v>
      </c>
      <c r="AW147">
        <v>0</v>
      </c>
      <c r="AX147">
        <v>0</v>
      </c>
      <c r="AY147">
        <v>0</v>
      </c>
      <c r="AZ147" t="s">
        <v>137</v>
      </c>
      <c r="BA147" t="s">
        <v>137</v>
      </c>
      <c r="BB147">
        <v>450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S147">
        <v>0</v>
      </c>
      <c r="BT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 s="1">
        <v>42180</v>
      </c>
      <c r="CF147" s="1">
        <v>42317</v>
      </c>
      <c r="CG147" s="1">
        <v>42317</v>
      </c>
      <c r="CH147" s="1">
        <v>42450</v>
      </c>
      <c r="CI147" s="1"/>
      <c r="CJ147" s="1"/>
      <c r="CK147">
        <v>1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 t="s">
        <v>163</v>
      </c>
      <c r="CS147" t="s">
        <v>164</v>
      </c>
      <c r="CT147" t="s">
        <v>349</v>
      </c>
      <c r="CU147" t="s">
        <v>349</v>
      </c>
      <c r="CV147" t="s">
        <v>597</v>
      </c>
      <c r="CW147" t="s">
        <v>169</v>
      </c>
      <c r="CX147" t="s">
        <v>468</v>
      </c>
      <c r="CY147" t="s">
        <v>580</v>
      </c>
      <c r="CZ147" t="s">
        <v>581</v>
      </c>
      <c r="DA147" t="s">
        <v>173</v>
      </c>
      <c r="DB147" t="s">
        <v>174</v>
      </c>
      <c r="DC147" t="s">
        <v>175</v>
      </c>
      <c r="DD147" t="s">
        <v>176</v>
      </c>
      <c r="DE147" t="s">
        <v>471</v>
      </c>
      <c r="DF147" t="s">
        <v>178</v>
      </c>
      <c r="DG147">
        <f>Datos_Buffers[[#This Row],[buh_inventario_fisico]]-Datos_Buffers[[#This Row],[buh_buffer_actual]]</f>
        <v>0</v>
      </c>
      <c r="DH147">
        <f>Datos_Buffers[[#This Row],[Diferencia Buffer Fisico]]*Datos_Buffers[[#This Row],[buh_ctv]]</f>
        <v>0</v>
      </c>
    </row>
    <row r="148" spans="1:112" x14ac:dyDescent="0.25">
      <c r="A148" t="s">
        <v>348</v>
      </c>
      <c r="B148" t="s">
        <v>156</v>
      </c>
      <c r="C148">
        <v>11</v>
      </c>
      <c r="D148" s="1">
        <v>42450</v>
      </c>
      <c r="E148" t="s">
        <v>157</v>
      </c>
      <c r="F148" t="s">
        <v>598</v>
      </c>
      <c r="H148" t="s">
        <v>131</v>
      </c>
      <c r="I148" t="s">
        <v>586</v>
      </c>
      <c r="J148" t="s">
        <v>131</v>
      </c>
      <c r="K148" t="s">
        <v>228</v>
      </c>
      <c r="L148" t="s">
        <v>160</v>
      </c>
      <c r="M148">
        <v>16.010000000000002</v>
      </c>
      <c r="N148">
        <v>31.82</v>
      </c>
      <c r="O148">
        <v>0</v>
      </c>
      <c r="P148" s="1">
        <v>0</v>
      </c>
      <c r="Q148" s="1">
        <v>0</v>
      </c>
      <c r="R148">
        <v>25</v>
      </c>
      <c r="S148">
        <v>19</v>
      </c>
      <c r="T148">
        <v>19</v>
      </c>
      <c r="U148">
        <v>15</v>
      </c>
      <c r="V148">
        <v>6</v>
      </c>
      <c r="W148">
        <v>1</v>
      </c>
      <c r="Y148" t="s">
        <v>577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K148" s="1"/>
      <c r="AL148" s="1"/>
      <c r="AM148" s="1"/>
      <c r="AP148">
        <v>36</v>
      </c>
      <c r="AQ148" t="s">
        <v>162</v>
      </c>
      <c r="AS148">
        <v>9</v>
      </c>
      <c r="AT148" t="s">
        <v>154</v>
      </c>
      <c r="AU148">
        <v>1</v>
      </c>
      <c r="AW148">
        <v>0</v>
      </c>
      <c r="AX148">
        <v>0</v>
      </c>
      <c r="AY148">
        <v>0</v>
      </c>
      <c r="AZ148" t="s">
        <v>137</v>
      </c>
      <c r="BA148" t="s">
        <v>137</v>
      </c>
      <c r="BB148">
        <v>1174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S148">
        <v>0</v>
      </c>
      <c r="BT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 s="1">
        <v>42180</v>
      </c>
      <c r="CF148" s="1">
        <v>42317</v>
      </c>
      <c r="CG148" s="1">
        <v>42317</v>
      </c>
      <c r="CH148" s="1">
        <v>42450</v>
      </c>
      <c r="CI148" s="1"/>
      <c r="CJ148" s="1"/>
      <c r="CK148">
        <v>1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 t="s">
        <v>163</v>
      </c>
      <c r="CS148" t="s">
        <v>164</v>
      </c>
      <c r="CT148" t="s">
        <v>349</v>
      </c>
      <c r="CU148" t="s">
        <v>349</v>
      </c>
      <c r="CV148" t="s">
        <v>599</v>
      </c>
      <c r="CW148" t="s">
        <v>169</v>
      </c>
      <c r="CX148" t="s">
        <v>468</v>
      </c>
      <c r="CY148" t="s">
        <v>580</v>
      </c>
      <c r="CZ148" t="s">
        <v>581</v>
      </c>
      <c r="DA148" t="s">
        <v>173</v>
      </c>
      <c r="DB148" t="s">
        <v>174</v>
      </c>
      <c r="DC148" t="s">
        <v>175</v>
      </c>
      <c r="DD148" t="s">
        <v>176</v>
      </c>
      <c r="DE148" t="s">
        <v>471</v>
      </c>
      <c r="DF148" t="s">
        <v>178</v>
      </c>
      <c r="DG148">
        <f>Datos_Buffers[[#This Row],[buh_inventario_fisico]]-Datos_Buffers[[#This Row],[buh_buffer_actual]]</f>
        <v>0</v>
      </c>
      <c r="DH148">
        <f>Datos_Buffers[[#This Row],[Diferencia Buffer Fisico]]*Datos_Buffers[[#This Row],[buh_ctv]]</f>
        <v>0</v>
      </c>
    </row>
    <row r="149" spans="1:112" x14ac:dyDescent="0.25">
      <c r="A149" t="s">
        <v>348</v>
      </c>
      <c r="B149" t="s">
        <v>156</v>
      </c>
      <c r="C149">
        <v>11</v>
      </c>
      <c r="D149" s="1">
        <v>42450</v>
      </c>
      <c r="E149" t="s">
        <v>157</v>
      </c>
      <c r="F149" t="s">
        <v>600</v>
      </c>
      <c r="H149" t="s">
        <v>131</v>
      </c>
      <c r="I149" t="s">
        <v>586</v>
      </c>
      <c r="J149" t="s">
        <v>131</v>
      </c>
      <c r="K149" t="s">
        <v>228</v>
      </c>
      <c r="L149" t="s">
        <v>160</v>
      </c>
      <c r="M149">
        <v>16.010000000000002</v>
      </c>
      <c r="N149">
        <v>31.82</v>
      </c>
      <c r="O149">
        <v>0</v>
      </c>
      <c r="P149" s="1">
        <v>0</v>
      </c>
      <c r="Q149" s="1">
        <v>0</v>
      </c>
      <c r="R149">
        <v>25</v>
      </c>
      <c r="S149">
        <v>19</v>
      </c>
      <c r="T149">
        <v>19</v>
      </c>
      <c r="U149">
        <v>15</v>
      </c>
      <c r="V149">
        <v>6</v>
      </c>
      <c r="W149">
        <v>1</v>
      </c>
      <c r="Y149" t="s">
        <v>577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K149" s="1"/>
      <c r="AL149" s="1"/>
      <c r="AM149" s="1"/>
      <c r="AP149">
        <v>36</v>
      </c>
      <c r="AQ149" t="s">
        <v>162</v>
      </c>
      <c r="AS149">
        <v>9</v>
      </c>
      <c r="AT149" t="s">
        <v>154</v>
      </c>
      <c r="AU149">
        <v>1</v>
      </c>
      <c r="AW149">
        <v>0</v>
      </c>
      <c r="AX149">
        <v>0</v>
      </c>
      <c r="AY149">
        <v>0</v>
      </c>
      <c r="AZ149" t="s">
        <v>137</v>
      </c>
      <c r="BA149" t="s">
        <v>137</v>
      </c>
      <c r="BB149">
        <v>1377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S149">
        <v>0</v>
      </c>
      <c r="BT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 s="1">
        <v>42180</v>
      </c>
      <c r="CF149" s="1">
        <v>42317</v>
      </c>
      <c r="CG149" s="1">
        <v>42317</v>
      </c>
      <c r="CH149" s="1">
        <v>42450</v>
      </c>
      <c r="CI149" s="1"/>
      <c r="CJ149" s="1"/>
      <c r="CK149">
        <v>1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 t="s">
        <v>163</v>
      </c>
      <c r="CS149" t="s">
        <v>164</v>
      </c>
      <c r="CT149" t="s">
        <v>349</v>
      </c>
      <c r="CU149" t="s">
        <v>349</v>
      </c>
      <c r="CV149" t="s">
        <v>601</v>
      </c>
      <c r="CW149" t="s">
        <v>169</v>
      </c>
      <c r="CX149" t="s">
        <v>468</v>
      </c>
      <c r="CY149" t="s">
        <v>580</v>
      </c>
      <c r="CZ149" t="s">
        <v>581</v>
      </c>
      <c r="DA149" t="s">
        <v>173</v>
      </c>
      <c r="DB149" t="s">
        <v>174</v>
      </c>
      <c r="DC149" t="s">
        <v>175</v>
      </c>
      <c r="DD149" t="s">
        <v>176</v>
      </c>
      <c r="DE149" t="s">
        <v>471</v>
      </c>
      <c r="DF149" t="s">
        <v>178</v>
      </c>
      <c r="DG149">
        <f>Datos_Buffers[[#This Row],[buh_inventario_fisico]]-Datos_Buffers[[#This Row],[buh_buffer_actual]]</f>
        <v>0</v>
      </c>
      <c r="DH149">
        <f>Datos_Buffers[[#This Row],[Diferencia Buffer Fisico]]*Datos_Buffers[[#This Row],[buh_ctv]]</f>
        <v>0</v>
      </c>
    </row>
    <row r="150" spans="1:112" x14ac:dyDescent="0.25">
      <c r="A150" t="s">
        <v>348</v>
      </c>
      <c r="B150" t="s">
        <v>156</v>
      </c>
      <c r="C150">
        <v>11</v>
      </c>
      <c r="D150" s="1">
        <v>42450</v>
      </c>
      <c r="E150" t="s">
        <v>157</v>
      </c>
      <c r="F150" t="s">
        <v>602</v>
      </c>
      <c r="H150" t="s">
        <v>131</v>
      </c>
      <c r="I150" t="s">
        <v>131</v>
      </c>
      <c r="J150" t="s">
        <v>131</v>
      </c>
      <c r="K150" t="s">
        <v>228</v>
      </c>
      <c r="L150" t="s">
        <v>160</v>
      </c>
      <c r="M150">
        <v>16.010000000000002</v>
      </c>
      <c r="N150">
        <v>31.82</v>
      </c>
      <c r="O150">
        <v>0</v>
      </c>
      <c r="P150" s="1">
        <v>0</v>
      </c>
      <c r="Q150" s="1">
        <v>0</v>
      </c>
      <c r="R150">
        <v>25</v>
      </c>
      <c r="S150">
        <v>19</v>
      </c>
      <c r="T150">
        <v>19</v>
      </c>
      <c r="U150">
        <v>15</v>
      </c>
      <c r="V150">
        <v>6</v>
      </c>
      <c r="W150">
        <v>1</v>
      </c>
      <c r="Y150" t="s">
        <v>577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K150" s="1">
        <v>41804</v>
      </c>
      <c r="AL150" s="1"/>
      <c r="AM150" s="1"/>
      <c r="AQ150" t="s">
        <v>162</v>
      </c>
      <c r="AT150" t="s">
        <v>154</v>
      </c>
      <c r="AU150">
        <v>1</v>
      </c>
      <c r="AW150">
        <v>0</v>
      </c>
      <c r="AX150">
        <v>0</v>
      </c>
      <c r="AY150">
        <v>0</v>
      </c>
      <c r="AZ150" t="s">
        <v>137</v>
      </c>
      <c r="BA150" t="s">
        <v>137</v>
      </c>
      <c r="BB150">
        <v>900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S150">
        <v>0</v>
      </c>
      <c r="BT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 s="1">
        <v>42180</v>
      </c>
      <c r="CF150" s="1">
        <v>42317</v>
      </c>
      <c r="CG150" s="1">
        <v>42317</v>
      </c>
      <c r="CH150" s="1">
        <v>42450</v>
      </c>
      <c r="CI150" s="1"/>
      <c r="CJ150" s="1"/>
      <c r="CK150">
        <v>1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 t="s">
        <v>163</v>
      </c>
      <c r="CS150" t="s">
        <v>164</v>
      </c>
      <c r="CT150" t="s">
        <v>349</v>
      </c>
      <c r="CU150" t="s">
        <v>349</v>
      </c>
      <c r="CV150" t="s">
        <v>603</v>
      </c>
      <c r="CW150" t="s">
        <v>169</v>
      </c>
      <c r="CX150" t="s">
        <v>468</v>
      </c>
      <c r="CY150" t="s">
        <v>580</v>
      </c>
      <c r="CZ150" t="s">
        <v>581</v>
      </c>
      <c r="DA150" t="s">
        <v>173</v>
      </c>
      <c r="DB150" t="s">
        <v>174</v>
      </c>
      <c r="DC150" t="s">
        <v>175</v>
      </c>
      <c r="DD150" t="s">
        <v>176</v>
      </c>
      <c r="DE150" t="s">
        <v>471</v>
      </c>
      <c r="DF150" t="s">
        <v>178</v>
      </c>
      <c r="DG150">
        <f>Datos_Buffers[[#This Row],[buh_inventario_fisico]]-Datos_Buffers[[#This Row],[buh_buffer_actual]]</f>
        <v>0</v>
      </c>
      <c r="DH150">
        <f>Datos_Buffers[[#This Row],[Diferencia Buffer Fisico]]*Datos_Buffers[[#This Row],[buh_ctv]]</f>
        <v>0</v>
      </c>
    </row>
    <row r="151" spans="1:112" x14ac:dyDescent="0.25">
      <c r="A151" t="s">
        <v>348</v>
      </c>
      <c r="B151" t="s">
        <v>156</v>
      </c>
      <c r="C151">
        <v>11</v>
      </c>
      <c r="D151" s="1">
        <v>42450</v>
      </c>
      <c r="E151" t="s">
        <v>157</v>
      </c>
      <c r="F151" t="s">
        <v>604</v>
      </c>
      <c r="H151" t="s">
        <v>131</v>
      </c>
      <c r="I151" t="s">
        <v>131</v>
      </c>
      <c r="J151" t="s">
        <v>131</v>
      </c>
      <c r="K151" t="s">
        <v>228</v>
      </c>
      <c r="L151" t="s">
        <v>160</v>
      </c>
      <c r="M151">
        <v>15.02</v>
      </c>
      <c r="N151">
        <v>31.82</v>
      </c>
      <c r="O151">
        <v>0</v>
      </c>
      <c r="P151" s="1">
        <v>0</v>
      </c>
      <c r="Q151" s="1">
        <v>0</v>
      </c>
      <c r="R151">
        <v>25</v>
      </c>
      <c r="S151">
        <v>19</v>
      </c>
      <c r="T151">
        <v>19</v>
      </c>
      <c r="U151">
        <v>15</v>
      </c>
      <c r="V151">
        <v>6</v>
      </c>
      <c r="W151">
        <v>1</v>
      </c>
      <c r="Y151" t="s">
        <v>577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K151" s="1">
        <v>41804</v>
      </c>
      <c r="AL151" s="1"/>
      <c r="AM151" s="1"/>
      <c r="AQ151" t="s">
        <v>162</v>
      </c>
      <c r="AT151" t="s">
        <v>154</v>
      </c>
      <c r="AU151">
        <v>1</v>
      </c>
      <c r="AW151">
        <v>0</v>
      </c>
      <c r="AX151">
        <v>0</v>
      </c>
      <c r="AY151">
        <v>0</v>
      </c>
      <c r="AZ151" t="s">
        <v>137</v>
      </c>
      <c r="BA151" t="s">
        <v>137</v>
      </c>
      <c r="BB151">
        <v>100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S151">
        <v>0</v>
      </c>
      <c r="BT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 s="1">
        <v>42180</v>
      </c>
      <c r="CF151" s="1">
        <v>42317</v>
      </c>
      <c r="CG151" s="1">
        <v>42317</v>
      </c>
      <c r="CH151" s="1">
        <v>42450</v>
      </c>
      <c r="CI151" s="1"/>
      <c r="CJ151" s="1"/>
      <c r="CK151">
        <v>1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 t="s">
        <v>163</v>
      </c>
      <c r="CS151" t="s">
        <v>164</v>
      </c>
      <c r="CT151" t="s">
        <v>349</v>
      </c>
      <c r="CU151" t="s">
        <v>349</v>
      </c>
      <c r="CV151" t="s">
        <v>605</v>
      </c>
      <c r="CW151" t="s">
        <v>169</v>
      </c>
      <c r="CX151" t="s">
        <v>468</v>
      </c>
      <c r="CY151" t="s">
        <v>580</v>
      </c>
      <c r="CZ151" t="s">
        <v>581</v>
      </c>
      <c r="DA151" t="s">
        <v>173</v>
      </c>
      <c r="DB151" t="s">
        <v>174</v>
      </c>
      <c r="DC151" t="s">
        <v>175</v>
      </c>
      <c r="DD151" t="s">
        <v>176</v>
      </c>
      <c r="DE151" t="s">
        <v>471</v>
      </c>
      <c r="DF151" t="s">
        <v>178</v>
      </c>
      <c r="DG151">
        <f>Datos_Buffers[[#This Row],[buh_inventario_fisico]]-Datos_Buffers[[#This Row],[buh_buffer_actual]]</f>
        <v>0</v>
      </c>
      <c r="DH151">
        <f>Datos_Buffers[[#This Row],[Diferencia Buffer Fisico]]*Datos_Buffers[[#This Row],[buh_ctv]]</f>
        <v>0</v>
      </c>
    </row>
    <row r="152" spans="1:112" x14ac:dyDescent="0.25">
      <c r="A152" t="s">
        <v>348</v>
      </c>
      <c r="B152" t="s">
        <v>156</v>
      </c>
      <c r="C152">
        <v>11</v>
      </c>
      <c r="D152" s="1">
        <v>42450</v>
      </c>
      <c r="E152" t="s">
        <v>157</v>
      </c>
      <c r="F152" t="s">
        <v>606</v>
      </c>
      <c r="H152" t="s">
        <v>131</v>
      </c>
      <c r="I152" t="s">
        <v>131</v>
      </c>
      <c r="J152" t="s">
        <v>131</v>
      </c>
      <c r="K152" t="s">
        <v>228</v>
      </c>
      <c r="L152" t="s">
        <v>160</v>
      </c>
      <c r="M152">
        <v>16.010000000000002</v>
      </c>
      <c r="N152">
        <v>31.82</v>
      </c>
      <c r="O152">
        <v>0</v>
      </c>
      <c r="P152" s="1">
        <v>0</v>
      </c>
      <c r="Q152" s="1">
        <v>0</v>
      </c>
      <c r="R152">
        <v>25</v>
      </c>
      <c r="S152">
        <v>19</v>
      </c>
      <c r="T152">
        <v>19</v>
      </c>
      <c r="U152">
        <v>15</v>
      </c>
      <c r="V152">
        <v>6</v>
      </c>
      <c r="W152">
        <v>1</v>
      </c>
      <c r="Y152" t="s">
        <v>577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K152" s="1"/>
      <c r="AL152" s="1"/>
      <c r="AM152" s="1"/>
      <c r="AQ152" t="s">
        <v>162</v>
      </c>
      <c r="AT152" t="s">
        <v>154</v>
      </c>
      <c r="AU152">
        <v>1</v>
      </c>
      <c r="AW152">
        <v>0</v>
      </c>
      <c r="AX152">
        <v>0</v>
      </c>
      <c r="AY152">
        <v>0</v>
      </c>
      <c r="AZ152" t="s">
        <v>137</v>
      </c>
      <c r="BA152" t="s">
        <v>137</v>
      </c>
      <c r="BB152">
        <v>774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S152">
        <v>0</v>
      </c>
      <c r="BT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 s="1">
        <v>42180</v>
      </c>
      <c r="CF152" s="1">
        <v>42317</v>
      </c>
      <c r="CG152" s="1">
        <v>42317</v>
      </c>
      <c r="CH152" s="1">
        <v>42450</v>
      </c>
      <c r="CI152" s="1"/>
      <c r="CJ152" s="1"/>
      <c r="CK152">
        <v>1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 t="s">
        <v>163</v>
      </c>
      <c r="CS152" t="s">
        <v>164</v>
      </c>
      <c r="CT152" t="s">
        <v>349</v>
      </c>
      <c r="CU152" t="s">
        <v>349</v>
      </c>
      <c r="CV152" t="s">
        <v>607</v>
      </c>
      <c r="CW152" t="s">
        <v>169</v>
      </c>
      <c r="CX152" t="s">
        <v>468</v>
      </c>
      <c r="CY152" t="s">
        <v>580</v>
      </c>
      <c r="CZ152" t="s">
        <v>581</v>
      </c>
      <c r="DA152" t="s">
        <v>173</v>
      </c>
      <c r="DB152" t="s">
        <v>174</v>
      </c>
      <c r="DC152" t="s">
        <v>175</v>
      </c>
      <c r="DD152" t="s">
        <v>176</v>
      </c>
      <c r="DE152" t="s">
        <v>471</v>
      </c>
      <c r="DF152" t="s">
        <v>178</v>
      </c>
      <c r="DG152">
        <f>Datos_Buffers[[#This Row],[buh_inventario_fisico]]-Datos_Buffers[[#This Row],[buh_buffer_actual]]</f>
        <v>0</v>
      </c>
      <c r="DH152">
        <f>Datos_Buffers[[#This Row],[Diferencia Buffer Fisico]]*Datos_Buffers[[#This Row],[buh_ctv]]</f>
        <v>0</v>
      </c>
    </row>
    <row r="153" spans="1:112" x14ac:dyDescent="0.25">
      <c r="A153" t="s">
        <v>348</v>
      </c>
      <c r="B153" t="s">
        <v>156</v>
      </c>
      <c r="C153">
        <v>11</v>
      </c>
      <c r="D153" s="1">
        <v>42450</v>
      </c>
      <c r="E153" t="s">
        <v>157</v>
      </c>
      <c r="F153" t="s">
        <v>608</v>
      </c>
      <c r="H153" t="s">
        <v>131</v>
      </c>
      <c r="I153" t="s">
        <v>131</v>
      </c>
      <c r="J153" t="s">
        <v>131</v>
      </c>
      <c r="K153" t="s">
        <v>228</v>
      </c>
      <c r="L153" t="s">
        <v>160</v>
      </c>
      <c r="M153">
        <v>15.02</v>
      </c>
      <c r="N153">
        <v>31.82</v>
      </c>
      <c r="O153">
        <v>0</v>
      </c>
      <c r="P153" s="1">
        <v>0</v>
      </c>
      <c r="Q153" s="1">
        <v>0</v>
      </c>
      <c r="R153">
        <v>25</v>
      </c>
      <c r="S153">
        <v>19</v>
      </c>
      <c r="T153">
        <v>19</v>
      </c>
      <c r="U153">
        <v>15</v>
      </c>
      <c r="V153">
        <v>6</v>
      </c>
      <c r="W153">
        <v>1</v>
      </c>
      <c r="Y153" t="s">
        <v>577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K153" s="1">
        <v>41804</v>
      </c>
      <c r="AL153" s="1"/>
      <c r="AM153" s="1"/>
      <c r="AQ153" t="s">
        <v>162</v>
      </c>
      <c r="AT153" t="s">
        <v>154</v>
      </c>
      <c r="AU153">
        <v>1</v>
      </c>
      <c r="AW153">
        <v>0</v>
      </c>
      <c r="AX153">
        <v>0</v>
      </c>
      <c r="AY153">
        <v>0</v>
      </c>
      <c r="AZ153" t="s">
        <v>137</v>
      </c>
      <c r="BA153" t="s">
        <v>137</v>
      </c>
      <c r="BB153">
        <v>72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S153">
        <v>0</v>
      </c>
      <c r="BT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 s="1">
        <v>42180</v>
      </c>
      <c r="CF153" s="1">
        <v>42317</v>
      </c>
      <c r="CG153" s="1">
        <v>42317</v>
      </c>
      <c r="CH153" s="1">
        <v>42450</v>
      </c>
      <c r="CI153" s="1"/>
      <c r="CJ153" s="1"/>
      <c r="CK153">
        <v>1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 t="s">
        <v>163</v>
      </c>
      <c r="CS153" t="s">
        <v>164</v>
      </c>
      <c r="CT153" t="s">
        <v>349</v>
      </c>
      <c r="CU153" t="s">
        <v>349</v>
      </c>
      <c r="CV153" t="s">
        <v>609</v>
      </c>
      <c r="CW153" t="s">
        <v>169</v>
      </c>
      <c r="CX153" t="s">
        <v>468</v>
      </c>
      <c r="CY153" t="s">
        <v>580</v>
      </c>
      <c r="CZ153" t="s">
        <v>581</v>
      </c>
      <c r="DA153" t="s">
        <v>173</v>
      </c>
      <c r="DB153" t="s">
        <v>174</v>
      </c>
      <c r="DC153" t="s">
        <v>175</v>
      </c>
      <c r="DD153" t="s">
        <v>176</v>
      </c>
      <c r="DE153" t="s">
        <v>471</v>
      </c>
      <c r="DF153" t="s">
        <v>178</v>
      </c>
      <c r="DG153">
        <f>Datos_Buffers[[#This Row],[buh_inventario_fisico]]-Datos_Buffers[[#This Row],[buh_buffer_actual]]</f>
        <v>0</v>
      </c>
      <c r="DH153">
        <f>Datos_Buffers[[#This Row],[Diferencia Buffer Fisico]]*Datos_Buffers[[#This Row],[buh_ctv]]</f>
        <v>0</v>
      </c>
    </row>
    <row r="154" spans="1:112" x14ac:dyDescent="0.25">
      <c r="A154" t="s">
        <v>348</v>
      </c>
      <c r="B154" t="s">
        <v>156</v>
      </c>
      <c r="C154">
        <v>11</v>
      </c>
      <c r="D154" s="1">
        <v>42450</v>
      </c>
      <c r="E154" t="s">
        <v>157</v>
      </c>
      <c r="F154" t="s">
        <v>610</v>
      </c>
      <c r="H154" t="s">
        <v>131</v>
      </c>
      <c r="I154" t="s">
        <v>131</v>
      </c>
      <c r="J154" t="s">
        <v>131</v>
      </c>
      <c r="K154" t="s">
        <v>228</v>
      </c>
      <c r="L154" t="s">
        <v>160</v>
      </c>
      <c r="M154">
        <v>16.010000000000002</v>
      </c>
      <c r="N154">
        <v>31.82</v>
      </c>
      <c r="O154">
        <v>0</v>
      </c>
      <c r="P154" s="1">
        <v>0</v>
      </c>
      <c r="Q154" s="1">
        <v>0</v>
      </c>
      <c r="R154">
        <v>25</v>
      </c>
      <c r="S154">
        <v>19</v>
      </c>
      <c r="T154">
        <v>19</v>
      </c>
      <c r="U154">
        <v>15</v>
      </c>
      <c r="V154">
        <v>6</v>
      </c>
      <c r="W154">
        <v>1</v>
      </c>
      <c r="Y154" t="s">
        <v>577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K154" s="1"/>
      <c r="AL154" s="1"/>
      <c r="AM154" s="1"/>
      <c r="AQ154" t="s">
        <v>162</v>
      </c>
      <c r="AT154" t="s">
        <v>154</v>
      </c>
      <c r="AU154">
        <v>1</v>
      </c>
      <c r="AW154">
        <v>0</v>
      </c>
      <c r="AX154">
        <v>0</v>
      </c>
      <c r="AY154">
        <v>0</v>
      </c>
      <c r="AZ154" t="s">
        <v>137</v>
      </c>
      <c r="BA154" t="s">
        <v>137</v>
      </c>
      <c r="BB154">
        <v>774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S154">
        <v>0</v>
      </c>
      <c r="BT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 s="1">
        <v>42180</v>
      </c>
      <c r="CF154" s="1">
        <v>42317</v>
      </c>
      <c r="CG154" s="1">
        <v>42317</v>
      </c>
      <c r="CH154" s="1">
        <v>42450</v>
      </c>
      <c r="CI154" s="1"/>
      <c r="CJ154" s="1"/>
      <c r="CK154">
        <v>1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 t="s">
        <v>163</v>
      </c>
      <c r="CS154" t="s">
        <v>164</v>
      </c>
      <c r="CT154" t="s">
        <v>349</v>
      </c>
      <c r="CU154" t="s">
        <v>349</v>
      </c>
      <c r="CV154" t="s">
        <v>611</v>
      </c>
      <c r="CW154" t="s">
        <v>169</v>
      </c>
      <c r="CX154" t="s">
        <v>468</v>
      </c>
      <c r="CY154" t="s">
        <v>580</v>
      </c>
      <c r="CZ154" t="s">
        <v>581</v>
      </c>
      <c r="DA154" t="s">
        <v>173</v>
      </c>
      <c r="DB154" t="s">
        <v>174</v>
      </c>
      <c r="DC154" t="s">
        <v>175</v>
      </c>
      <c r="DD154" t="s">
        <v>176</v>
      </c>
      <c r="DE154" t="s">
        <v>471</v>
      </c>
      <c r="DF154" t="s">
        <v>178</v>
      </c>
      <c r="DG154">
        <f>Datos_Buffers[[#This Row],[buh_inventario_fisico]]-Datos_Buffers[[#This Row],[buh_buffer_actual]]</f>
        <v>0</v>
      </c>
      <c r="DH154">
        <f>Datos_Buffers[[#This Row],[Diferencia Buffer Fisico]]*Datos_Buffers[[#This Row],[buh_ctv]]</f>
        <v>0</v>
      </c>
    </row>
    <row r="155" spans="1:112" x14ac:dyDescent="0.25">
      <c r="A155" t="s">
        <v>348</v>
      </c>
      <c r="B155" t="s">
        <v>156</v>
      </c>
      <c r="C155">
        <v>11</v>
      </c>
      <c r="D155" s="1">
        <v>42450</v>
      </c>
      <c r="E155" t="s">
        <v>157</v>
      </c>
      <c r="F155" t="s">
        <v>612</v>
      </c>
      <c r="H155" t="s">
        <v>131</v>
      </c>
      <c r="I155" t="s">
        <v>131</v>
      </c>
      <c r="J155" t="s">
        <v>131</v>
      </c>
      <c r="K155" t="s">
        <v>228</v>
      </c>
      <c r="L155" t="s">
        <v>160</v>
      </c>
      <c r="M155">
        <v>15.02</v>
      </c>
      <c r="N155">
        <v>31.82</v>
      </c>
      <c r="O155">
        <v>0</v>
      </c>
      <c r="P155" s="1">
        <v>0</v>
      </c>
      <c r="Q155" s="1">
        <v>0</v>
      </c>
      <c r="R155">
        <v>25</v>
      </c>
      <c r="S155">
        <v>19</v>
      </c>
      <c r="T155">
        <v>19</v>
      </c>
      <c r="U155">
        <v>15</v>
      </c>
      <c r="V155">
        <v>6</v>
      </c>
      <c r="W155">
        <v>1</v>
      </c>
      <c r="Y155" t="s">
        <v>577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K155" s="1">
        <v>41804</v>
      </c>
      <c r="AL155" s="1"/>
      <c r="AM155" s="1"/>
      <c r="AQ155" t="s">
        <v>162</v>
      </c>
      <c r="AT155" t="s">
        <v>154</v>
      </c>
      <c r="AU155">
        <v>1</v>
      </c>
      <c r="AW155">
        <v>0</v>
      </c>
      <c r="AX155">
        <v>0</v>
      </c>
      <c r="AY155">
        <v>0</v>
      </c>
      <c r="AZ155" t="s">
        <v>137</v>
      </c>
      <c r="BA155" t="s">
        <v>137</v>
      </c>
      <c r="BB155">
        <v>52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S155">
        <v>0</v>
      </c>
      <c r="BT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 s="1">
        <v>42180</v>
      </c>
      <c r="CF155" s="1">
        <v>42317</v>
      </c>
      <c r="CG155" s="1">
        <v>42317</v>
      </c>
      <c r="CH155" s="1">
        <v>42450</v>
      </c>
      <c r="CI155" s="1"/>
      <c r="CJ155" s="1"/>
      <c r="CK155">
        <v>1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 t="s">
        <v>163</v>
      </c>
      <c r="CS155" t="s">
        <v>164</v>
      </c>
      <c r="CT155" t="s">
        <v>349</v>
      </c>
      <c r="CU155" t="s">
        <v>349</v>
      </c>
      <c r="CV155" t="s">
        <v>613</v>
      </c>
      <c r="CW155" t="s">
        <v>169</v>
      </c>
      <c r="CX155" t="s">
        <v>468</v>
      </c>
      <c r="CY155" t="s">
        <v>580</v>
      </c>
      <c r="CZ155" t="s">
        <v>581</v>
      </c>
      <c r="DA155" t="s">
        <v>173</v>
      </c>
      <c r="DB155" t="s">
        <v>174</v>
      </c>
      <c r="DC155" t="s">
        <v>175</v>
      </c>
      <c r="DD155" t="s">
        <v>176</v>
      </c>
      <c r="DE155" t="s">
        <v>471</v>
      </c>
      <c r="DF155" t="s">
        <v>178</v>
      </c>
      <c r="DG155">
        <f>Datos_Buffers[[#This Row],[buh_inventario_fisico]]-Datos_Buffers[[#This Row],[buh_buffer_actual]]</f>
        <v>0</v>
      </c>
      <c r="DH155">
        <f>Datos_Buffers[[#This Row],[Diferencia Buffer Fisico]]*Datos_Buffers[[#This Row],[buh_ctv]]</f>
        <v>0</v>
      </c>
    </row>
    <row r="156" spans="1:112" x14ac:dyDescent="0.25">
      <c r="A156" t="s">
        <v>348</v>
      </c>
      <c r="B156" t="s">
        <v>156</v>
      </c>
      <c r="C156">
        <v>11</v>
      </c>
      <c r="D156" s="1">
        <v>42450</v>
      </c>
      <c r="E156" t="s">
        <v>157</v>
      </c>
      <c r="F156" t="s">
        <v>614</v>
      </c>
      <c r="H156" t="s">
        <v>131</v>
      </c>
      <c r="I156" t="s">
        <v>131</v>
      </c>
      <c r="J156" t="s">
        <v>131</v>
      </c>
      <c r="K156" t="s">
        <v>228</v>
      </c>
      <c r="L156" t="s">
        <v>160</v>
      </c>
      <c r="M156">
        <v>16.010000000000002</v>
      </c>
      <c r="N156">
        <v>31.82</v>
      </c>
      <c r="O156">
        <v>0</v>
      </c>
      <c r="P156" s="1">
        <v>0</v>
      </c>
      <c r="Q156" s="1">
        <v>0</v>
      </c>
      <c r="R156">
        <v>25</v>
      </c>
      <c r="S156">
        <v>19</v>
      </c>
      <c r="T156">
        <v>19</v>
      </c>
      <c r="U156">
        <v>15</v>
      </c>
      <c r="V156">
        <v>6</v>
      </c>
      <c r="W156">
        <v>1</v>
      </c>
      <c r="Y156" t="s">
        <v>577</v>
      </c>
      <c r="AB156">
        <v>0.1</v>
      </c>
      <c r="AC156">
        <v>4</v>
      </c>
      <c r="AD156">
        <v>0</v>
      </c>
      <c r="AE156">
        <v>0</v>
      </c>
      <c r="AF156">
        <v>0</v>
      </c>
      <c r="AG156">
        <v>0</v>
      </c>
      <c r="AH156">
        <v>0</v>
      </c>
      <c r="AK156" s="1">
        <v>41804</v>
      </c>
      <c r="AL156" s="1"/>
      <c r="AM156" s="1"/>
      <c r="AQ156" t="s">
        <v>162</v>
      </c>
      <c r="AT156" t="s">
        <v>154</v>
      </c>
      <c r="AU156">
        <v>1</v>
      </c>
      <c r="AW156">
        <v>0</v>
      </c>
      <c r="AX156">
        <v>0</v>
      </c>
      <c r="AY156">
        <v>0</v>
      </c>
      <c r="AZ156" t="s">
        <v>137</v>
      </c>
      <c r="BA156" t="s">
        <v>137</v>
      </c>
      <c r="BB156">
        <v>130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S156">
        <v>0</v>
      </c>
      <c r="BT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 s="1">
        <v>42180</v>
      </c>
      <c r="CF156" s="1">
        <v>42317</v>
      </c>
      <c r="CG156" s="1">
        <v>42317</v>
      </c>
      <c r="CH156" s="1">
        <v>42450</v>
      </c>
      <c r="CI156" s="1"/>
      <c r="CJ156" s="1"/>
      <c r="CK156">
        <v>6.63</v>
      </c>
      <c r="CL156">
        <v>0</v>
      </c>
      <c r="CM156">
        <v>0.98</v>
      </c>
      <c r="CN156">
        <v>0</v>
      </c>
      <c r="CO156">
        <v>0</v>
      </c>
      <c r="CP156">
        <v>0</v>
      </c>
      <c r="CQ156">
        <v>0.02</v>
      </c>
      <c r="CR156" t="s">
        <v>163</v>
      </c>
      <c r="CS156" t="s">
        <v>164</v>
      </c>
      <c r="CT156" t="s">
        <v>349</v>
      </c>
      <c r="CU156" t="s">
        <v>349</v>
      </c>
      <c r="CV156" t="s">
        <v>615</v>
      </c>
      <c r="CW156" t="s">
        <v>169</v>
      </c>
      <c r="CX156" t="s">
        <v>468</v>
      </c>
      <c r="CY156" t="s">
        <v>580</v>
      </c>
      <c r="CZ156" t="s">
        <v>581</v>
      </c>
      <c r="DA156" t="s">
        <v>173</v>
      </c>
      <c r="DB156" t="s">
        <v>174</v>
      </c>
      <c r="DC156" t="s">
        <v>175</v>
      </c>
      <c r="DD156" t="s">
        <v>176</v>
      </c>
      <c r="DE156" t="s">
        <v>471</v>
      </c>
      <c r="DF156" t="s">
        <v>178</v>
      </c>
      <c r="DG156">
        <f>Datos_Buffers[[#This Row],[buh_inventario_fisico]]-Datos_Buffers[[#This Row],[buh_buffer_actual]]</f>
        <v>0</v>
      </c>
      <c r="DH156">
        <f>Datos_Buffers[[#This Row],[Diferencia Buffer Fisico]]*Datos_Buffers[[#This Row],[buh_ctv]]</f>
        <v>0</v>
      </c>
    </row>
    <row r="157" spans="1:112" x14ac:dyDescent="0.25">
      <c r="A157" t="s">
        <v>348</v>
      </c>
      <c r="B157" t="s">
        <v>156</v>
      </c>
      <c r="C157">
        <v>11</v>
      </c>
      <c r="D157" s="1">
        <v>42450</v>
      </c>
      <c r="E157" t="s">
        <v>157</v>
      </c>
      <c r="F157" t="s">
        <v>616</v>
      </c>
      <c r="H157" t="s">
        <v>617</v>
      </c>
      <c r="I157" t="s">
        <v>617</v>
      </c>
      <c r="M157">
        <v>0</v>
      </c>
      <c r="N157">
        <v>0</v>
      </c>
      <c r="O157">
        <v>0</v>
      </c>
      <c r="P157" s="1"/>
      <c r="Q157" s="1"/>
      <c r="R157">
        <v>25</v>
      </c>
      <c r="S157">
        <v>19</v>
      </c>
      <c r="T157">
        <v>19</v>
      </c>
      <c r="U157">
        <v>15</v>
      </c>
      <c r="V157">
        <v>6</v>
      </c>
      <c r="W157">
        <v>1</v>
      </c>
      <c r="X157" t="s">
        <v>144</v>
      </c>
      <c r="Y157" t="s">
        <v>147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45</v>
      </c>
      <c r="AH157">
        <v>0</v>
      </c>
      <c r="AK157" s="1"/>
      <c r="AL157" s="1"/>
      <c r="AM157" s="1"/>
      <c r="AQ157" t="s">
        <v>134</v>
      </c>
      <c r="AT157" t="s">
        <v>135</v>
      </c>
      <c r="AU157">
        <v>1</v>
      </c>
      <c r="AW157">
        <v>357</v>
      </c>
      <c r="AX157">
        <v>237</v>
      </c>
      <c r="AY157">
        <v>118</v>
      </c>
      <c r="AZ157" t="s">
        <v>141</v>
      </c>
      <c r="BA157" t="s">
        <v>141</v>
      </c>
      <c r="BB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  <c r="BS157">
        <v>357</v>
      </c>
      <c r="BT157">
        <v>102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 s="1">
        <v>42405</v>
      </c>
      <c r="CF157" s="1">
        <v>42405</v>
      </c>
      <c r="CG157" s="1">
        <v>42405</v>
      </c>
      <c r="CH157" s="1">
        <v>42538</v>
      </c>
      <c r="CI157" s="1"/>
      <c r="CJ157" s="1"/>
      <c r="CK157">
        <v>1</v>
      </c>
      <c r="CL157">
        <v>0</v>
      </c>
      <c r="CM157">
        <v>0.42</v>
      </c>
      <c r="CN157">
        <v>0</v>
      </c>
      <c r="CO157">
        <v>0</v>
      </c>
      <c r="CP157">
        <v>0</v>
      </c>
      <c r="CQ157">
        <v>0</v>
      </c>
      <c r="CR157" t="s">
        <v>163</v>
      </c>
      <c r="CS157" t="s">
        <v>164</v>
      </c>
      <c r="CT157" t="s">
        <v>349</v>
      </c>
      <c r="CU157" t="s">
        <v>349</v>
      </c>
      <c r="CV157" t="s">
        <v>618</v>
      </c>
      <c r="CW157" t="s">
        <v>169</v>
      </c>
      <c r="CX157" t="s">
        <v>468</v>
      </c>
      <c r="CY157" t="s">
        <v>580</v>
      </c>
      <c r="CZ157" t="s">
        <v>619</v>
      </c>
      <c r="DA157" t="s">
        <v>173</v>
      </c>
      <c r="DB157" t="s">
        <v>174</v>
      </c>
      <c r="DC157" t="s">
        <v>175</v>
      </c>
      <c r="DD157" t="s">
        <v>176</v>
      </c>
      <c r="DE157" t="s">
        <v>471</v>
      </c>
      <c r="DF157" t="s">
        <v>178</v>
      </c>
      <c r="DG157">
        <f>Datos_Buffers[[#This Row],[buh_inventario_fisico]]-Datos_Buffers[[#This Row],[buh_buffer_actual]]</f>
        <v>-357</v>
      </c>
      <c r="DH157">
        <f>Datos_Buffers[[#This Row],[Diferencia Buffer Fisico]]*Datos_Buffers[[#This Row],[buh_ctv]]</f>
        <v>0</v>
      </c>
    </row>
    <row r="158" spans="1:112" x14ac:dyDescent="0.25">
      <c r="A158" t="s">
        <v>348</v>
      </c>
      <c r="B158" t="s">
        <v>156</v>
      </c>
      <c r="C158">
        <v>11</v>
      </c>
      <c r="D158" s="1">
        <v>42450</v>
      </c>
      <c r="E158" t="s">
        <v>157</v>
      </c>
      <c r="F158" t="s">
        <v>620</v>
      </c>
      <c r="H158" t="s">
        <v>617</v>
      </c>
      <c r="I158" t="s">
        <v>617</v>
      </c>
      <c r="M158">
        <v>0</v>
      </c>
      <c r="N158">
        <v>0</v>
      </c>
      <c r="O158">
        <v>0</v>
      </c>
      <c r="P158" s="1"/>
      <c r="Q158" s="1"/>
      <c r="R158">
        <v>25</v>
      </c>
      <c r="S158">
        <v>19</v>
      </c>
      <c r="T158">
        <v>19</v>
      </c>
      <c r="U158">
        <v>15</v>
      </c>
      <c r="V158">
        <v>6</v>
      </c>
      <c r="W158">
        <v>1</v>
      </c>
      <c r="X158" t="s">
        <v>144</v>
      </c>
      <c r="Y158" t="s">
        <v>147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45</v>
      </c>
      <c r="AH158">
        <v>0</v>
      </c>
      <c r="AK158" s="1"/>
      <c r="AL158" s="1"/>
      <c r="AM158" s="1"/>
      <c r="AQ158" t="s">
        <v>134</v>
      </c>
      <c r="AT158" t="s">
        <v>135</v>
      </c>
      <c r="AU158">
        <v>1</v>
      </c>
      <c r="AW158">
        <v>528</v>
      </c>
      <c r="AX158">
        <v>351</v>
      </c>
      <c r="AY158">
        <v>174</v>
      </c>
      <c r="AZ158" t="s">
        <v>141</v>
      </c>
      <c r="BA158" t="s">
        <v>141</v>
      </c>
      <c r="BB158">
        <v>0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</v>
      </c>
      <c r="BP158">
        <v>0</v>
      </c>
      <c r="BQ158">
        <v>0</v>
      </c>
      <c r="BS158">
        <v>528</v>
      </c>
      <c r="BT158">
        <v>151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 s="1">
        <v>42405</v>
      </c>
      <c r="CF158" s="1">
        <v>42405</v>
      </c>
      <c r="CG158" s="1">
        <v>42405</v>
      </c>
      <c r="CH158" s="1">
        <v>42538</v>
      </c>
      <c r="CI158" s="1"/>
      <c r="CJ158" s="1"/>
      <c r="CK158">
        <v>1</v>
      </c>
      <c r="CL158">
        <v>0</v>
      </c>
      <c r="CM158">
        <v>0.42</v>
      </c>
      <c r="CN158">
        <v>0</v>
      </c>
      <c r="CO158">
        <v>0</v>
      </c>
      <c r="CP158">
        <v>0</v>
      </c>
      <c r="CQ158">
        <v>0</v>
      </c>
      <c r="CR158" t="s">
        <v>163</v>
      </c>
      <c r="CS158" t="s">
        <v>164</v>
      </c>
      <c r="CT158" t="s">
        <v>349</v>
      </c>
      <c r="CU158" t="s">
        <v>349</v>
      </c>
      <c r="CV158" t="s">
        <v>621</v>
      </c>
      <c r="CW158" t="s">
        <v>169</v>
      </c>
      <c r="CX158" t="s">
        <v>468</v>
      </c>
      <c r="CY158" t="s">
        <v>580</v>
      </c>
      <c r="CZ158" t="s">
        <v>619</v>
      </c>
      <c r="DA158" t="s">
        <v>173</v>
      </c>
      <c r="DB158" t="s">
        <v>174</v>
      </c>
      <c r="DC158" t="s">
        <v>175</v>
      </c>
      <c r="DD158" t="s">
        <v>176</v>
      </c>
      <c r="DE158" t="s">
        <v>471</v>
      </c>
      <c r="DF158" t="s">
        <v>178</v>
      </c>
      <c r="DG158">
        <f>Datos_Buffers[[#This Row],[buh_inventario_fisico]]-Datos_Buffers[[#This Row],[buh_buffer_actual]]</f>
        <v>-528</v>
      </c>
      <c r="DH158">
        <f>Datos_Buffers[[#This Row],[Diferencia Buffer Fisico]]*Datos_Buffers[[#This Row],[buh_ctv]]</f>
        <v>0</v>
      </c>
    </row>
    <row r="159" spans="1:112" x14ac:dyDescent="0.25">
      <c r="A159" t="s">
        <v>348</v>
      </c>
      <c r="B159" t="s">
        <v>156</v>
      </c>
      <c r="C159">
        <v>11</v>
      </c>
      <c r="D159" s="1">
        <v>42450</v>
      </c>
      <c r="E159" t="s">
        <v>157</v>
      </c>
      <c r="F159" t="s">
        <v>622</v>
      </c>
      <c r="H159" t="s">
        <v>617</v>
      </c>
      <c r="I159" t="s">
        <v>617</v>
      </c>
      <c r="M159">
        <v>0</v>
      </c>
      <c r="N159">
        <v>0</v>
      </c>
      <c r="O159">
        <v>0</v>
      </c>
      <c r="P159" s="1"/>
      <c r="Q159" s="1"/>
      <c r="R159">
        <v>25</v>
      </c>
      <c r="S159">
        <v>19</v>
      </c>
      <c r="T159">
        <v>19</v>
      </c>
      <c r="U159">
        <v>15</v>
      </c>
      <c r="V159">
        <v>6</v>
      </c>
      <c r="W159">
        <v>1</v>
      </c>
      <c r="X159" t="s">
        <v>144</v>
      </c>
      <c r="Y159" t="s">
        <v>147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45</v>
      </c>
      <c r="AH159">
        <v>0</v>
      </c>
      <c r="AK159" s="1"/>
      <c r="AL159" s="1"/>
      <c r="AM159" s="1"/>
      <c r="AQ159" t="s">
        <v>134</v>
      </c>
      <c r="AT159" t="s">
        <v>135</v>
      </c>
      <c r="AU159">
        <v>1</v>
      </c>
      <c r="AW159">
        <v>253</v>
      </c>
      <c r="AX159">
        <v>168</v>
      </c>
      <c r="AY159">
        <v>83</v>
      </c>
      <c r="AZ159" t="s">
        <v>141</v>
      </c>
      <c r="BA159" t="s">
        <v>141</v>
      </c>
      <c r="BB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0</v>
      </c>
      <c r="BQ159">
        <v>0</v>
      </c>
      <c r="BS159">
        <v>253</v>
      </c>
      <c r="BT159">
        <v>72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 s="1">
        <v>42405</v>
      </c>
      <c r="CF159" s="1">
        <v>42405</v>
      </c>
      <c r="CG159" s="1">
        <v>42405</v>
      </c>
      <c r="CH159" s="1">
        <v>42538</v>
      </c>
      <c r="CI159" s="1"/>
      <c r="CJ159" s="1"/>
      <c r="CK159">
        <v>1</v>
      </c>
      <c r="CL159">
        <v>0</v>
      </c>
      <c r="CM159">
        <v>0.42</v>
      </c>
      <c r="CN159">
        <v>0</v>
      </c>
      <c r="CO159">
        <v>0</v>
      </c>
      <c r="CP159">
        <v>0</v>
      </c>
      <c r="CQ159">
        <v>0</v>
      </c>
      <c r="CR159" t="s">
        <v>163</v>
      </c>
      <c r="CS159" t="s">
        <v>164</v>
      </c>
      <c r="CT159" t="s">
        <v>349</v>
      </c>
      <c r="CU159" t="s">
        <v>349</v>
      </c>
      <c r="CV159" t="s">
        <v>623</v>
      </c>
      <c r="CW159" t="s">
        <v>169</v>
      </c>
      <c r="CX159" t="s">
        <v>468</v>
      </c>
      <c r="CY159" t="s">
        <v>580</v>
      </c>
      <c r="CZ159" t="s">
        <v>619</v>
      </c>
      <c r="DA159" t="s">
        <v>173</v>
      </c>
      <c r="DB159" t="s">
        <v>174</v>
      </c>
      <c r="DC159" t="s">
        <v>175</v>
      </c>
      <c r="DD159" t="s">
        <v>176</v>
      </c>
      <c r="DE159" t="s">
        <v>471</v>
      </c>
      <c r="DF159" t="s">
        <v>178</v>
      </c>
      <c r="DG159">
        <f>Datos_Buffers[[#This Row],[buh_inventario_fisico]]-Datos_Buffers[[#This Row],[buh_buffer_actual]]</f>
        <v>-253</v>
      </c>
      <c r="DH159">
        <f>Datos_Buffers[[#This Row],[Diferencia Buffer Fisico]]*Datos_Buffers[[#This Row],[buh_ctv]]</f>
        <v>0</v>
      </c>
    </row>
    <row r="160" spans="1:112" x14ac:dyDescent="0.25">
      <c r="A160" t="s">
        <v>348</v>
      </c>
      <c r="B160" t="s">
        <v>156</v>
      </c>
      <c r="C160">
        <v>11</v>
      </c>
      <c r="D160" s="1">
        <v>42450</v>
      </c>
      <c r="E160" t="s">
        <v>157</v>
      </c>
      <c r="F160" t="s">
        <v>624</v>
      </c>
      <c r="H160" t="s">
        <v>617</v>
      </c>
      <c r="I160" t="s">
        <v>617</v>
      </c>
      <c r="M160">
        <v>0</v>
      </c>
      <c r="N160">
        <v>0</v>
      </c>
      <c r="O160">
        <v>0</v>
      </c>
      <c r="P160" s="1"/>
      <c r="Q160" s="1"/>
      <c r="R160">
        <v>25</v>
      </c>
      <c r="S160">
        <v>19</v>
      </c>
      <c r="T160">
        <v>19</v>
      </c>
      <c r="U160">
        <v>15</v>
      </c>
      <c r="V160">
        <v>6</v>
      </c>
      <c r="W160">
        <v>1</v>
      </c>
      <c r="X160" t="s">
        <v>144</v>
      </c>
      <c r="Y160" t="s">
        <v>147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45</v>
      </c>
      <c r="AH160">
        <v>0</v>
      </c>
      <c r="AK160" s="1"/>
      <c r="AL160" s="1"/>
      <c r="AM160" s="1"/>
      <c r="AQ160" t="s">
        <v>134</v>
      </c>
      <c r="AT160" t="s">
        <v>135</v>
      </c>
      <c r="AU160">
        <v>1</v>
      </c>
      <c r="AW160">
        <v>351</v>
      </c>
      <c r="AX160">
        <v>233</v>
      </c>
      <c r="AY160">
        <v>116</v>
      </c>
      <c r="AZ160" t="s">
        <v>141</v>
      </c>
      <c r="BA160" t="s">
        <v>141</v>
      </c>
      <c r="BB160">
        <v>0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S160">
        <v>351</v>
      </c>
      <c r="BT160">
        <v>100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 s="1">
        <v>42405</v>
      </c>
      <c r="CF160" s="1">
        <v>42405</v>
      </c>
      <c r="CG160" s="1">
        <v>42405</v>
      </c>
      <c r="CH160" s="1">
        <v>42538</v>
      </c>
      <c r="CI160" s="1"/>
      <c r="CJ160" s="1"/>
      <c r="CK160">
        <v>1</v>
      </c>
      <c r="CL160">
        <v>0</v>
      </c>
      <c r="CM160">
        <v>0.42</v>
      </c>
      <c r="CN160">
        <v>0</v>
      </c>
      <c r="CO160">
        <v>0</v>
      </c>
      <c r="CP160">
        <v>0</v>
      </c>
      <c r="CQ160">
        <v>0</v>
      </c>
      <c r="CR160" t="s">
        <v>163</v>
      </c>
      <c r="CS160" t="s">
        <v>164</v>
      </c>
      <c r="CT160" t="s">
        <v>349</v>
      </c>
      <c r="CU160" t="s">
        <v>349</v>
      </c>
      <c r="CV160" t="s">
        <v>625</v>
      </c>
      <c r="CW160" t="s">
        <v>169</v>
      </c>
      <c r="CX160" t="s">
        <v>468</v>
      </c>
      <c r="CY160" t="s">
        <v>580</v>
      </c>
      <c r="CZ160" t="s">
        <v>619</v>
      </c>
      <c r="DA160" t="s">
        <v>173</v>
      </c>
      <c r="DB160" t="s">
        <v>174</v>
      </c>
      <c r="DC160" t="s">
        <v>175</v>
      </c>
      <c r="DD160" t="s">
        <v>176</v>
      </c>
      <c r="DE160" t="s">
        <v>471</v>
      </c>
      <c r="DF160" t="s">
        <v>178</v>
      </c>
      <c r="DG160">
        <f>Datos_Buffers[[#This Row],[buh_inventario_fisico]]-Datos_Buffers[[#This Row],[buh_buffer_actual]]</f>
        <v>-351</v>
      </c>
      <c r="DH160">
        <f>Datos_Buffers[[#This Row],[Diferencia Buffer Fisico]]*Datos_Buffers[[#This Row],[buh_ctv]]</f>
        <v>0</v>
      </c>
    </row>
    <row r="161" spans="1:112" x14ac:dyDescent="0.25">
      <c r="A161" t="s">
        <v>348</v>
      </c>
      <c r="B161" t="s">
        <v>156</v>
      </c>
      <c r="C161">
        <v>11</v>
      </c>
      <c r="D161" s="1">
        <v>42450</v>
      </c>
      <c r="E161" t="s">
        <v>157</v>
      </c>
      <c r="F161" t="s">
        <v>626</v>
      </c>
      <c r="H161" t="s">
        <v>617</v>
      </c>
      <c r="I161" t="s">
        <v>617</v>
      </c>
      <c r="M161">
        <v>0</v>
      </c>
      <c r="N161">
        <v>0</v>
      </c>
      <c r="O161">
        <v>0</v>
      </c>
      <c r="P161" s="1"/>
      <c r="Q161" s="1"/>
      <c r="R161">
        <v>25</v>
      </c>
      <c r="S161">
        <v>19</v>
      </c>
      <c r="T161">
        <v>19</v>
      </c>
      <c r="U161">
        <v>15</v>
      </c>
      <c r="V161">
        <v>6</v>
      </c>
      <c r="W161">
        <v>1</v>
      </c>
      <c r="X161" t="s">
        <v>144</v>
      </c>
      <c r="Y161" t="s">
        <v>147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45</v>
      </c>
      <c r="AH161">
        <v>0</v>
      </c>
      <c r="AK161" s="1"/>
      <c r="AL161" s="1"/>
      <c r="AM161" s="1"/>
      <c r="AQ161" t="s">
        <v>134</v>
      </c>
      <c r="AT161" t="s">
        <v>135</v>
      </c>
      <c r="AU161">
        <v>1</v>
      </c>
      <c r="AW161">
        <v>541</v>
      </c>
      <c r="AX161">
        <v>360</v>
      </c>
      <c r="AY161">
        <v>179</v>
      </c>
      <c r="AZ161" t="s">
        <v>141</v>
      </c>
      <c r="BA161" t="s">
        <v>141</v>
      </c>
      <c r="BB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S161">
        <v>541</v>
      </c>
      <c r="BT161">
        <v>155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 s="1">
        <v>42405</v>
      </c>
      <c r="CF161" s="1">
        <v>42405</v>
      </c>
      <c r="CG161" s="1">
        <v>42405</v>
      </c>
      <c r="CH161" s="1">
        <v>42538</v>
      </c>
      <c r="CI161" s="1"/>
      <c r="CJ161" s="1"/>
      <c r="CK161">
        <v>1</v>
      </c>
      <c r="CL161">
        <v>0</v>
      </c>
      <c r="CM161">
        <v>0.42</v>
      </c>
      <c r="CN161">
        <v>0</v>
      </c>
      <c r="CO161">
        <v>0</v>
      </c>
      <c r="CP161">
        <v>0</v>
      </c>
      <c r="CQ161">
        <v>0</v>
      </c>
      <c r="CR161" t="s">
        <v>163</v>
      </c>
      <c r="CS161" t="s">
        <v>164</v>
      </c>
      <c r="CT161" t="s">
        <v>349</v>
      </c>
      <c r="CU161" t="s">
        <v>349</v>
      </c>
      <c r="CV161" t="s">
        <v>627</v>
      </c>
      <c r="CW161" t="s">
        <v>169</v>
      </c>
      <c r="CX161" t="s">
        <v>468</v>
      </c>
      <c r="CY161" t="s">
        <v>580</v>
      </c>
      <c r="CZ161" t="s">
        <v>619</v>
      </c>
      <c r="DA161" t="s">
        <v>173</v>
      </c>
      <c r="DB161" t="s">
        <v>174</v>
      </c>
      <c r="DC161" t="s">
        <v>175</v>
      </c>
      <c r="DD161" t="s">
        <v>176</v>
      </c>
      <c r="DE161" t="s">
        <v>471</v>
      </c>
      <c r="DF161" t="s">
        <v>178</v>
      </c>
      <c r="DG161">
        <f>Datos_Buffers[[#This Row],[buh_inventario_fisico]]-Datos_Buffers[[#This Row],[buh_buffer_actual]]</f>
        <v>-541</v>
      </c>
      <c r="DH161">
        <f>Datos_Buffers[[#This Row],[Diferencia Buffer Fisico]]*Datos_Buffers[[#This Row],[buh_ctv]]</f>
        <v>0</v>
      </c>
    </row>
    <row r="162" spans="1:112" x14ac:dyDescent="0.25">
      <c r="A162" t="s">
        <v>348</v>
      </c>
      <c r="B162" t="s">
        <v>156</v>
      </c>
      <c r="C162">
        <v>11</v>
      </c>
      <c r="D162" s="1">
        <v>42450</v>
      </c>
      <c r="E162" t="s">
        <v>157</v>
      </c>
      <c r="F162" t="s">
        <v>628</v>
      </c>
      <c r="H162" t="s">
        <v>617</v>
      </c>
      <c r="I162" t="s">
        <v>617</v>
      </c>
      <c r="M162">
        <v>0</v>
      </c>
      <c r="N162">
        <v>0</v>
      </c>
      <c r="O162">
        <v>0</v>
      </c>
      <c r="P162" s="1"/>
      <c r="Q162" s="1"/>
      <c r="R162">
        <v>25</v>
      </c>
      <c r="S162">
        <v>19</v>
      </c>
      <c r="T162">
        <v>19</v>
      </c>
      <c r="U162">
        <v>15</v>
      </c>
      <c r="V162">
        <v>6</v>
      </c>
      <c r="W162">
        <v>1</v>
      </c>
      <c r="X162" t="s">
        <v>144</v>
      </c>
      <c r="Y162" t="s">
        <v>147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45</v>
      </c>
      <c r="AH162">
        <v>0</v>
      </c>
      <c r="AK162" s="1"/>
      <c r="AL162" s="1"/>
      <c r="AM162" s="1"/>
      <c r="AQ162" t="s">
        <v>134</v>
      </c>
      <c r="AT162" t="s">
        <v>135</v>
      </c>
      <c r="AU162">
        <v>1</v>
      </c>
      <c r="AW162">
        <v>224</v>
      </c>
      <c r="AX162">
        <v>149</v>
      </c>
      <c r="AY162">
        <v>74</v>
      </c>
      <c r="AZ162" t="s">
        <v>141</v>
      </c>
      <c r="BA162" t="s">
        <v>141</v>
      </c>
      <c r="BB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</v>
      </c>
      <c r="BP162">
        <v>0</v>
      </c>
      <c r="BQ162">
        <v>0</v>
      </c>
      <c r="BS162">
        <v>224</v>
      </c>
      <c r="BT162">
        <v>64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 s="1">
        <v>42405</v>
      </c>
      <c r="CF162" s="1">
        <v>42405</v>
      </c>
      <c r="CG162" s="1">
        <v>42405</v>
      </c>
      <c r="CH162" s="1">
        <v>42538</v>
      </c>
      <c r="CI162" s="1"/>
      <c r="CJ162" s="1"/>
      <c r="CK162">
        <v>1</v>
      </c>
      <c r="CL162">
        <v>0</v>
      </c>
      <c r="CM162">
        <v>0.42</v>
      </c>
      <c r="CN162">
        <v>0</v>
      </c>
      <c r="CO162">
        <v>0</v>
      </c>
      <c r="CP162">
        <v>0</v>
      </c>
      <c r="CQ162">
        <v>0</v>
      </c>
      <c r="CR162" t="s">
        <v>163</v>
      </c>
      <c r="CS162" t="s">
        <v>164</v>
      </c>
      <c r="CT162" t="s">
        <v>349</v>
      </c>
      <c r="CU162" t="s">
        <v>349</v>
      </c>
      <c r="CV162" t="s">
        <v>629</v>
      </c>
      <c r="CW162" t="s">
        <v>169</v>
      </c>
      <c r="CX162" t="s">
        <v>468</v>
      </c>
      <c r="CY162" t="s">
        <v>580</v>
      </c>
      <c r="CZ162" t="s">
        <v>619</v>
      </c>
      <c r="DA162" t="s">
        <v>173</v>
      </c>
      <c r="DB162" t="s">
        <v>174</v>
      </c>
      <c r="DC162" t="s">
        <v>175</v>
      </c>
      <c r="DD162" t="s">
        <v>176</v>
      </c>
      <c r="DE162" t="s">
        <v>471</v>
      </c>
      <c r="DF162" t="s">
        <v>178</v>
      </c>
      <c r="DG162">
        <f>Datos_Buffers[[#This Row],[buh_inventario_fisico]]-Datos_Buffers[[#This Row],[buh_buffer_actual]]</f>
        <v>-224</v>
      </c>
      <c r="DH162">
        <f>Datos_Buffers[[#This Row],[Diferencia Buffer Fisico]]*Datos_Buffers[[#This Row],[buh_ctv]]</f>
        <v>0</v>
      </c>
    </row>
    <row r="163" spans="1:112" x14ac:dyDescent="0.25">
      <c r="A163" t="s">
        <v>348</v>
      </c>
      <c r="B163" t="s">
        <v>156</v>
      </c>
      <c r="C163">
        <v>11</v>
      </c>
      <c r="D163" s="1">
        <v>42450</v>
      </c>
      <c r="E163" t="s">
        <v>157</v>
      </c>
      <c r="F163" t="s">
        <v>630</v>
      </c>
      <c r="H163" t="s">
        <v>617</v>
      </c>
      <c r="I163" t="s">
        <v>617</v>
      </c>
      <c r="M163">
        <v>0</v>
      </c>
      <c r="N163">
        <v>0</v>
      </c>
      <c r="O163">
        <v>0</v>
      </c>
      <c r="P163" s="1"/>
      <c r="Q163" s="1"/>
      <c r="R163">
        <v>25</v>
      </c>
      <c r="S163">
        <v>19</v>
      </c>
      <c r="T163">
        <v>19</v>
      </c>
      <c r="U163">
        <v>15</v>
      </c>
      <c r="V163">
        <v>6</v>
      </c>
      <c r="W163">
        <v>1</v>
      </c>
      <c r="X163" t="s">
        <v>144</v>
      </c>
      <c r="Y163" t="s">
        <v>147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45</v>
      </c>
      <c r="AH163">
        <v>0</v>
      </c>
      <c r="AK163" s="1"/>
      <c r="AL163" s="1"/>
      <c r="AM163" s="1"/>
      <c r="AQ163" t="s">
        <v>134</v>
      </c>
      <c r="AT163" t="s">
        <v>135</v>
      </c>
      <c r="AU163">
        <v>1</v>
      </c>
      <c r="AW163">
        <v>123</v>
      </c>
      <c r="AX163">
        <v>82</v>
      </c>
      <c r="AY163">
        <v>41</v>
      </c>
      <c r="AZ163" t="s">
        <v>141</v>
      </c>
      <c r="BA163" t="s">
        <v>141</v>
      </c>
      <c r="BB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</v>
      </c>
      <c r="BP163">
        <v>0</v>
      </c>
      <c r="BQ163">
        <v>0</v>
      </c>
      <c r="BS163">
        <v>123</v>
      </c>
      <c r="BT163">
        <v>35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 s="1">
        <v>42405</v>
      </c>
      <c r="CF163" s="1">
        <v>42405</v>
      </c>
      <c r="CG163" s="1">
        <v>42405</v>
      </c>
      <c r="CH163" s="1">
        <v>42538</v>
      </c>
      <c r="CI163" s="1"/>
      <c r="CJ163" s="1"/>
      <c r="CK163">
        <v>1</v>
      </c>
      <c r="CL163">
        <v>0</v>
      </c>
      <c r="CM163">
        <v>0.42</v>
      </c>
      <c r="CN163">
        <v>0</v>
      </c>
      <c r="CO163">
        <v>0</v>
      </c>
      <c r="CP163">
        <v>0</v>
      </c>
      <c r="CQ163">
        <v>0</v>
      </c>
      <c r="CR163" t="s">
        <v>163</v>
      </c>
      <c r="CS163" t="s">
        <v>164</v>
      </c>
      <c r="CT163" t="s">
        <v>349</v>
      </c>
      <c r="CU163" t="s">
        <v>349</v>
      </c>
      <c r="CV163" t="s">
        <v>631</v>
      </c>
      <c r="CW163" t="s">
        <v>169</v>
      </c>
      <c r="CX163" t="s">
        <v>468</v>
      </c>
      <c r="CY163" t="s">
        <v>580</v>
      </c>
      <c r="CZ163" t="s">
        <v>619</v>
      </c>
      <c r="DA163" t="s">
        <v>173</v>
      </c>
      <c r="DB163" t="s">
        <v>174</v>
      </c>
      <c r="DC163" t="s">
        <v>175</v>
      </c>
      <c r="DD163" t="s">
        <v>176</v>
      </c>
      <c r="DE163" t="s">
        <v>471</v>
      </c>
      <c r="DF163" t="s">
        <v>178</v>
      </c>
      <c r="DG163">
        <f>Datos_Buffers[[#This Row],[buh_inventario_fisico]]-Datos_Buffers[[#This Row],[buh_buffer_actual]]</f>
        <v>-123</v>
      </c>
      <c r="DH163">
        <f>Datos_Buffers[[#This Row],[Diferencia Buffer Fisico]]*Datos_Buffers[[#This Row],[buh_ctv]]</f>
        <v>0</v>
      </c>
    </row>
    <row r="164" spans="1:112" x14ac:dyDescent="0.25">
      <c r="A164" t="s">
        <v>348</v>
      </c>
      <c r="B164" t="s">
        <v>156</v>
      </c>
      <c r="C164">
        <v>11</v>
      </c>
      <c r="D164" s="1">
        <v>42450</v>
      </c>
      <c r="E164" t="s">
        <v>157</v>
      </c>
      <c r="F164" t="s">
        <v>632</v>
      </c>
      <c r="H164" t="s">
        <v>617</v>
      </c>
      <c r="I164" t="s">
        <v>617</v>
      </c>
      <c r="M164">
        <v>0</v>
      </c>
      <c r="N164">
        <v>0</v>
      </c>
      <c r="O164">
        <v>0</v>
      </c>
      <c r="P164" s="1"/>
      <c r="Q164" s="1"/>
      <c r="R164">
        <v>25</v>
      </c>
      <c r="S164">
        <v>19</v>
      </c>
      <c r="T164">
        <v>19</v>
      </c>
      <c r="U164">
        <v>15</v>
      </c>
      <c r="V164">
        <v>6</v>
      </c>
      <c r="W164">
        <v>1</v>
      </c>
      <c r="X164" t="s">
        <v>144</v>
      </c>
      <c r="Y164" t="s">
        <v>147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45</v>
      </c>
      <c r="AH164">
        <v>0</v>
      </c>
      <c r="AK164" s="1"/>
      <c r="AL164" s="1"/>
      <c r="AM164" s="1"/>
      <c r="AQ164" t="s">
        <v>134</v>
      </c>
      <c r="AT164" t="s">
        <v>135</v>
      </c>
      <c r="AU164">
        <v>1</v>
      </c>
      <c r="AW164">
        <v>221</v>
      </c>
      <c r="AX164">
        <v>147</v>
      </c>
      <c r="AY164">
        <v>73</v>
      </c>
      <c r="AZ164" t="s">
        <v>141</v>
      </c>
      <c r="BA164" t="s">
        <v>141</v>
      </c>
      <c r="BB164">
        <v>0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S164">
        <v>221</v>
      </c>
      <c r="BT164">
        <v>63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 s="1">
        <v>42405</v>
      </c>
      <c r="CF164" s="1">
        <v>42405</v>
      </c>
      <c r="CG164" s="1">
        <v>42405</v>
      </c>
      <c r="CH164" s="1">
        <v>42538</v>
      </c>
      <c r="CI164" s="1"/>
      <c r="CJ164" s="1"/>
      <c r="CK164">
        <v>1</v>
      </c>
      <c r="CL164">
        <v>0</v>
      </c>
      <c r="CM164">
        <v>0.42</v>
      </c>
      <c r="CN164">
        <v>0</v>
      </c>
      <c r="CO164">
        <v>0</v>
      </c>
      <c r="CP164">
        <v>0</v>
      </c>
      <c r="CQ164">
        <v>0</v>
      </c>
      <c r="CR164" t="s">
        <v>163</v>
      </c>
      <c r="CS164" t="s">
        <v>164</v>
      </c>
      <c r="CT164" t="s">
        <v>349</v>
      </c>
      <c r="CU164" t="s">
        <v>349</v>
      </c>
      <c r="CV164" t="s">
        <v>633</v>
      </c>
      <c r="CW164" t="s">
        <v>169</v>
      </c>
      <c r="CX164" t="s">
        <v>468</v>
      </c>
      <c r="CY164" t="s">
        <v>580</v>
      </c>
      <c r="CZ164" t="s">
        <v>619</v>
      </c>
      <c r="DA164" t="s">
        <v>173</v>
      </c>
      <c r="DB164" t="s">
        <v>174</v>
      </c>
      <c r="DC164" t="s">
        <v>175</v>
      </c>
      <c r="DD164" t="s">
        <v>176</v>
      </c>
      <c r="DE164" t="s">
        <v>471</v>
      </c>
      <c r="DF164" t="s">
        <v>178</v>
      </c>
      <c r="DG164">
        <f>Datos_Buffers[[#This Row],[buh_inventario_fisico]]-Datos_Buffers[[#This Row],[buh_buffer_actual]]</f>
        <v>-221</v>
      </c>
      <c r="DH164">
        <f>Datos_Buffers[[#This Row],[Diferencia Buffer Fisico]]*Datos_Buffers[[#This Row],[buh_ctv]]</f>
        <v>0</v>
      </c>
    </row>
    <row r="165" spans="1:112" x14ac:dyDescent="0.25">
      <c r="A165" t="s">
        <v>348</v>
      </c>
      <c r="B165" t="s">
        <v>156</v>
      </c>
      <c r="C165">
        <v>11</v>
      </c>
      <c r="D165" s="1">
        <v>42450</v>
      </c>
      <c r="E165" t="s">
        <v>157</v>
      </c>
      <c r="F165" t="s">
        <v>634</v>
      </c>
      <c r="H165" t="s">
        <v>617</v>
      </c>
      <c r="I165" t="s">
        <v>617</v>
      </c>
      <c r="M165">
        <v>0</v>
      </c>
      <c r="N165">
        <v>0</v>
      </c>
      <c r="O165">
        <v>0</v>
      </c>
      <c r="P165" s="1"/>
      <c r="Q165" s="1"/>
      <c r="R165">
        <v>25</v>
      </c>
      <c r="S165">
        <v>19</v>
      </c>
      <c r="T165">
        <v>19</v>
      </c>
      <c r="U165">
        <v>15</v>
      </c>
      <c r="V165">
        <v>6</v>
      </c>
      <c r="W165">
        <v>1</v>
      </c>
      <c r="X165" t="s">
        <v>144</v>
      </c>
      <c r="Y165" t="s">
        <v>147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45</v>
      </c>
      <c r="AH165">
        <v>0</v>
      </c>
      <c r="AK165" s="1"/>
      <c r="AL165" s="1"/>
      <c r="AM165" s="1"/>
      <c r="AQ165" t="s">
        <v>134</v>
      </c>
      <c r="AT165" t="s">
        <v>135</v>
      </c>
      <c r="AU165">
        <v>1</v>
      </c>
      <c r="AW165">
        <v>111</v>
      </c>
      <c r="AX165">
        <v>74</v>
      </c>
      <c r="AY165">
        <v>37</v>
      </c>
      <c r="AZ165" t="s">
        <v>141</v>
      </c>
      <c r="BA165" t="s">
        <v>141</v>
      </c>
      <c r="BB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0</v>
      </c>
      <c r="BQ165">
        <v>0</v>
      </c>
      <c r="BS165">
        <v>111</v>
      </c>
      <c r="BT165">
        <v>32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 s="1">
        <v>42405</v>
      </c>
      <c r="CF165" s="1">
        <v>42405</v>
      </c>
      <c r="CG165" s="1">
        <v>42405</v>
      </c>
      <c r="CH165" s="1">
        <v>42538</v>
      </c>
      <c r="CI165" s="1"/>
      <c r="CJ165" s="1"/>
      <c r="CK165">
        <v>1</v>
      </c>
      <c r="CL165">
        <v>0</v>
      </c>
      <c r="CM165">
        <v>0.42</v>
      </c>
      <c r="CN165">
        <v>0</v>
      </c>
      <c r="CO165">
        <v>0</v>
      </c>
      <c r="CP165">
        <v>0</v>
      </c>
      <c r="CQ165">
        <v>0</v>
      </c>
      <c r="CR165" t="s">
        <v>163</v>
      </c>
      <c r="CS165" t="s">
        <v>164</v>
      </c>
      <c r="CT165" t="s">
        <v>349</v>
      </c>
      <c r="CU165" t="s">
        <v>349</v>
      </c>
      <c r="CV165" t="s">
        <v>635</v>
      </c>
      <c r="CW165" t="s">
        <v>169</v>
      </c>
      <c r="CX165" t="s">
        <v>468</v>
      </c>
      <c r="CY165" t="s">
        <v>580</v>
      </c>
      <c r="CZ165" t="s">
        <v>619</v>
      </c>
      <c r="DA165" t="s">
        <v>173</v>
      </c>
      <c r="DB165" t="s">
        <v>174</v>
      </c>
      <c r="DC165" t="s">
        <v>175</v>
      </c>
      <c r="DD165" t="s">
        <v>176</v>
      </c>
      <c r="DE165" t="s">
        <v>471</v>
      </c>
      <c r="DF165" t="s">
        <v>178</v>
      </c>
      <c r="DG165">
        <f>Datos_Buffers[[#This Row],[buh_inventario_fisico]]-Datos_Buffers[[#This Row],[buh_buffer_actual]]</f>
        <v>-111</v>
      </c>
      <c r="DH165">
        <f>Datos_Buffers[[#This Row],[Diferencia Buffer Fisico]]*Datos_Buffers[[#This Row],[buh_ctv]]</f>
        <v>0</v>
      </c>
    </row>
    <row r="166" spans="1:112" x14ac:dyDescent="0.25">
      <c r="A166" t="s">
        <v>348</v>
      </c>
      <c r="B166" t="s">
        <v>156</v>
      </c>
      <c r="C166">
        <v>11</v>
      </c>
      <c r="D166" s="1">
        <v>42450</v>
      </c>
      <c r="E166" t="s">
        <v>157</v>
      </c>
      <c r="F166" t="s">
        <v>636</v>
      </c>
      <c r="H166" t="s">
        <v>617</v>
      </c>
      <c r="I166" t="s">
        <v>617</v>
      </c>
      <c r="M166">
        <v>0</v>
      </c>
      <c r="N166">
        <v>0</v>
      </c>
      <c r="O166">
        <v>0</v>
      </c>
      <c r="P166" s="1"/>
      <c r="Q166" s="1"/>
      <c r="R166">
        <v>25</v>
      </c>
      <c r="S166">
        <v>19</v>
      </c>
      <c r="T166">
        <v>19</v>
      </c>
      <c r="U166">
        <v>15</v>
      </c>
      <c r="V166">
        <v>6</v>
      </c>
      <c r="W166">
        <v>1</v>
      </c>
      <c r="Y166" t="s">
        <v>143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t="s">
        <v>454</v>
      </c>
      <c r="AJ166">
        <v>0</v>
      </c>
      <c r="AK166" s="1"/>
      <c r="AL166" s="1"/>
      <c r="AM166" s="1"/>
      <c r="AQ166" t="s">
        <v>134</v>
      </c>
      <c r="AT166" t="s">
        <v>135</v>
      </c>
      <c r="AU166">
        <v>1</v>
      </c>
      <c r="AX166">
        <v>0</v>
      </c>
      <c r="AY166">
        <v>0</v>
      </c>
      <c r="AZ166" t="s">
        <v>137</v>
      </c>
      <c r="BA166" t="s">
        <v>137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S166">
        <v>0</v>
      </c>
      <c r="BT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 s="1">
        <v>0</v>
      </c>
      <c r="CF166" s="1">
        <v>42317</v>
      </c>
      <c r="CG166" s="1">
        <v>42317</v>
      </c>
      <c r="CH166" s="1">
        <v>42450</v>
      </c>
      <c r="CI166" s="1"/>
      <c r="CJ166" s="1"/>
      <c r="CK166">
        <v>1</v>
      </c>
      <c r="CL166">
        <v>0</v>
      </c>
      <c r="CM166">
        <v>0.34</v>
      </c>
      <c r="CN166">
        <v>0</v>
      </c>
      <c r="CO166">
        <v>0</v>
      </c>
      <c r="CP166">
        <v>0</v>
      </c>
      <c r="CQ166">
        <v>0</v>
      </c>
      <c r="CR166" t="s">
        <v>163</v>
      </c>
      <c r="CS166" t="s">
        <v>164</v>
      </c>
      <c r="CT166" t="s">
        <v>349</v>
      </c>
      <c r="CU166" t="s">
        <v>349</v>
      </c>
      <c r="CV166" t="s">
        <v>637</v>
      </c>
      <c r="CW166" t="s">
        <v>169</v>
      </c>
      <c r="CX166" t="s">
        <v>468</v>
      </c>
      <c r="CY166" t="s">
        <v>580</v>
      </c>
      <c r="CZ166" t="s">
        <v>619</v>
      </c>
      <c r="DA166" t="s">
        <v>173</v>
      </c>
      <c r="DB166" t="s">
        <v>174</v>
      </c>
      <c r="DC166" t="s">
        <v>175</v>
      </c>
      <c r="DD166" t="s">
        <v>176</v>
      </c>
      <c r="DE166" t="s">
        <v>471</v>
      </c>
      <c r="DF166" t="s">
        <v>178</v>
      </c>
      <c r="DG166">
        <f>Datos_Buffers[[#This Row],[buh_inventario_fisico]]-Datos_Buffers[[#This Row],[buh_buffer_actual]]</f>
        <v>0</v>
      </c>
      <c r="DH166">
        <f>Datos_Buffers[[#This Row],[Diferencia Buffer Fisico]]*Datos_Buffers[[#This Row],[buh_ctv]]</f>
        <v>0</v>
      </c>
    </row>
    <row r="167" spans="1:112" x14ac:dyDescent="0.25">
      <c r="A167" t="s">
        <v>348</v>
      </c>
      <c r="B167" t="s">
        <v>156</v>
      </c>
      <c r="C167">
        <v>11</v>
      </c>
      <c r="D167" s="1">
        <v>42450</v>
      </c>
      <c r="E167" t="s">
        <v>157</v>
      </c>
      <c r="F167" t="s">
        <v>638</v>
      </c>
      <c r="H167" t="s">
        <v>617</v>
      </c>
      <c r="I167" t="s">
        <v>617</v>
      </c>
      <c r="M167">
        <v>0</v>
      </c>
      <c r="N167">
        <v>0</v>
      </c>
      <c r="O167">
        <v>0</v>
      </c>
      <c r="P167" s="1"/>
      <c r="Q167" s="1"/>
      <c r="R167">
        <v>25</v>
      </c>
      <c r="S167">
        <v>19</v>
      </c>
      <c r="T167">
        <v>19</v>
      </c>
      <c r="U167">
        <v>15</v>
      </c>
      <c r="V167">
        <v>6</v>
      </c>
      <c r="W167">
        <v>1</v>
      </c>
      <c r="X167" t="s">
        <v>144</v>
      </c>
      <c r="Y167" t="s">
        <v>147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45</v>
      </c>
      <c r="AH167">
        <v>0</v>
      </c>
      <c r="AK167" s="1"/>
      <c r="AL167" s="1"/>
      <c r="AM167" s="1"/>
      <c r="AQ167" t="s">
        <v>134</v>
      </c>
      <c r="AT167" t="s">
        <v>135</v>
      </c>
      <c r="AU167">
        <v>1</v>
      </c>
      <c r="AW167">
        <v>51</v>
      </c>
      <c r="AX167">
        <v>34</v>
      </c>
      <c r="AY167">
        <v>17</v>
      </c>
      <c r="AZ167" t="s">
        <v>141</v>
      </c>
      <c r="BA167" t="s">
        <v>141</v>
      </c>
      <c r="BB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  <c r="BS167">
        <v>51</v>
      </c>
      <c r="BT167">
        <v>15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 s="1">
        <v>42405</v>
      </c>
      <c r="CF167" s="1">
        <v>42405</v>
      </c>
      <c r="CG167" s="1">
        <v>42405</v>
      </c>
      <c r="CH167" s="1">
        <v>42538</v>
      </c>
      <c r="CI167" s="1"/>
      <c r="CJ167" s="1"/>
      <c r="CK167">
        <v>1</v>
      </c>
      <c r="CL167">
        <v>0</v>
      </c>
      <c r="CM167">
        <v>0.42</v>
      </c>
      <c r="CN167">
        <v>0</v>
      </c>
      <c r="CO167">
        <v>0</v>
      </c>
      <c r="CP167">
        <v>0</v>
      </c>
      <c r="CQ167">
        <v>0</v>
      </c>
      <c r="CR167" t="s">
        <v>163</v>
      </c>
      <c r="CS167" t="s">
        <v>164</v>
      </c>
      <c r="CT167" t="s">
        <v>349</v>
      </c>
      <c r="CU167" t="s">
        <v>349</v>
      </c>
      <c r="CV167" t="s">
        <v>639</v>
      </c>
      <c r="CW167" t="s">
        <v>169</v>
      </c>
      <c r="CX167" t="s">
        <v>468</v>
      </c>
      <c r="CY167" t="s">
        <v>580</v>
      </c>
      <c r="CZ167" t="s">
        <v>619</v>
      </c>
      <c r="DA167" t="s">
        <v>173</v>
      </c>
      <c r="DB167" t="s">
        <v>174</v>
      </c>
      <c r="DC167" t="s">
        <v>175</v>
      </c>
      <c r="DD167" t="s">
        <v>176</v>
      </c>
      <c r="DE167" t="s">
        <v>471</v>
      </c>
      <c r="DF167" t="s">
        <v>178</v>
      </c>
      <c r="DG167">
        <f>Datos_Buffers[[#This Row],[buh_inventario_fisico]]-Datos_Buffers[[#This Row],[buh_buffer_actual]]</f>
        <v>-51</v>
      </c>
      <c r="DH167">
        <f>Datos_Buffers[[#This Row],[Diferencia Buffer Fisico]]*Datos_Buffers[[#This Row],[buh_ctv]]</f>
        <v>0</v>
      </c>
    </row>
    <row r="168" spans="1:112" x14ac:dyDescent="0.25">
      <c r="A168" t="s">
        <v>348</v>
      </c>
      <c r="B168" t="s">
        <v>156</v>
      </c>
      <c r="C168">
        <v>11</v>
      </c>
      <c r="D168" s="1">
        <v>42450</v>
      </c>
      <c r="E168" t="s">
        <v>157</v>
      </c>
      <c r="F168" t="s">
        <v>640</v>
      </c>
      <c r="H168" t="s">
        <v>617</v>
      </c>
      <c r="I168" t="s">
        <v>617</v>
      </c>
      <c r="M168">
        <v>0</v>
      </c>
      <c r="N168">
        <v>0</v>
      </c>
      <c r="O168">
        <v>0</v>
      </c>
      <c r="P168" s="1"/>
      <c r="Q168" s="1"/>
      <c r="R168">
        <v>25</v>
      </c>
      <c r="S168">
        <v>19</v>
      </c>
      <c r="T168">
        <v>19</v>
      </c>
      <c r="U168">
        <v>15</v>
      </c>
      <c r="V168">
        <v>6</v>
      </c>
      <c r="W168">
        <v>1</v>
      </c>
      <c r="Y168" t="s">
        <v>143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454</v>
      </c>
      <c r="AJ168">
        <v>0</v>
      </c>
      <c r="AK168" s="1"/>
      <c r="AL168" s="1"/>
      <c r="AM168" s="1"/>
      <c r="AQ168" t="s">
        <v>134</v>
      </c>
      <c r="AT168" t="s">
        <v>135</v>
      </c>
      <c r="AU168">
        <v>1</v>
      </c>
      <c r="AX168">
        <v>0</v>
      </c>
      <c r="AY168">
        <v>0</v>
      </c>
      <c r="AZ168" t="s">
        <v>137</v>
      </c>
      <c r="BA168" t="s">
        <v>137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S168">
        <v>0</v>
      </c>
      <c r="BT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 s="1">
        <v>0</v>
      </c>
      <c r="CF168" s="1">
        <v>42317</v>
      </c>
      <c r="CG168" s="1">
        <v>42317</v>
      </c>
      <c r="CH168" s="1">
        <v>42450</v>
      </c>
      <c r="CI168" s="1"/>
      <c r="CJ168" s="1"/>
      <c r="CK168">
        <v>1</v>
      </c>
      <c r="CL168">
        <v>0</v>
      </c>
      <c r="CM168">
        <v>0.34</v>
      </c>
      <c r="CN168">
        <v>0</v>
      </c>
      <c r="CO168">
        <v>0</v>
      </c>
      <c r="CP168">
        <v>0</v>
      </c>
      <c r="CQ168">
        <v>0</v>
      </c>
      <c r="CR168" t="s">
        <v>163</v>
      </c>
      <c r="CS168" t="s">
        <v>164</v>
      </c>
      <c r="CT168" t="s">
        <v>349</v>
      </c>
      <c r="CU168" t="s">
        <v>349</v>
      </c>
      <c r="CV168" t="s">
        <v>641</v>
      </c>
      <c r="CW168" t="s">
        <v>169</v>
      </c>
      <c r="CX168" t="s">
        <v>468</v>
      </c>
      <c r="CY168" t="s">
        <v>580</v>
      </c>
      <c r="CZ168" t="s">
        <v>619</v>
      </c>
      <c r="DA168" t="s">
        <v>173</v>
      </c>
      <c r="DB168" t="s">
        <v>174</v>
      </c>
      <c r="DC168" t="s">
        <v>175</v>
      </c>
      <c r="DD168" t="s">
        <v>176</v>
      </c>
      <c r="DE168" t="s">
        <v>471</v>
      </c>
      <c r="DF168" t="s">
        <v>178</v>
      </c>
      <c r="DG168">
        <f>Datos_Buffers[[#This Row],[buh_inventario_fisico]]-Datos_Buffers[[#This Row],[buh_buffer_actual]]</f>
        <v>0</v>
      </c>
      <c r="DH168">
        <f>Datos_Buffers[[#This Row],[Diferencia Buffer Fisico]]*Datos_Buffers[[#This Row],[buh_ctv]]</f>
        <v>0</v>
      </c>
    </row>
    <row r="169" spans="1:112" x14ac:dyDescent="0.25">
      <c r="A169" t="s">
        <v>348</v>
      </c>
      <c r="B169" t="s">
        <v>156</v>
      </c>
      <c r="C169">
        <v>11</v>
      </c>
      <c r="D169" s="1">
        <v>42450</v>
      </c>
      <c r="E169" t="s">
        <v>157</v>
      </c>
      <c r="F169" t="s">
        <v>642</v>
      </c>
      <c r="H169" t="s">
        <v>617</v>
      </c>
      <c r="I169" t="s">
        <v>617</v>
      </c>
      <c r="M169">
        <v>0</v>
      </c>
      <c r="N169">
        <v>0</v>
      </c>
      <c r="O169">
        <v>0</v>
      </c>
      <c r="P169" s="1"/>
      <c r="Q169" s="1"/>
      <c r="R169">
        <v>25</v>
      </c>
      <c r="S169">
        <v>19</v>
      </c>
      <c r="T169">
        <v>19</v>
      </c>
      <c r="U169">
        <v>15</v>
      </c>
      <c r="V169">
        <v>6</v>
      </c>
      <c r="W169">
        <v>1</v>
      </c>
      <c r="X169" t="s">
        <v>144</v>
      </c>
      <c r="Y169" t="s">
        <v>147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45</v>
      </c>
      <c r="AH169">
        <v>0</v>
      </c>
      <c r="AK169" s="1"/>
      <c r="AL169" s="1"/>
      <c r="AM169" s="1"/>
      <c r="AQ169" t="s">
        <v>134</v>
      </c>
      <c r="AT169" t="s">
        <v>135</v>
      </c>
      <c r="AU169">
        <v>1</v>
      </c>
      <c r="AW169">
        <v>120</v>
      </c>
      <c r="AX169">
        <v>80</v>
      </c>
      <c r="AY169">
        <v>40</v>
      </c>
      <c r="AZ169" t="s">
        <v>141</v>
      </c>
      <c r="BA169" t="s">
        <v>141</v>
      </c>
      <c r="BB169">
        <v>0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0</v>
      </c>
      <c r="BQ169">
        <v>0</v>
      </c>
      <c r="BS169">
        <v>120</v>
      </c>
      <c r="BT169">
        <v>34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 s="1">
        <v>42405</v>
      </c>
      <c r="CF169" s="1">
        <v>42405</v>
      </c>
      <c r="CG169" s="1">
        <v>42405</v>
      </c>
      <c r="CH169" s="1">
        <v>42538</v>
      </c>
      <c r="CI169" s="1"/>
      <c r="CJ169" s="1"/>
      <c r="CK169">
        <v>1</v>
      </c>
      <c r="CL169">
        <v>0</v>
      </c>
      <c r="CM169">
        <v>0.42</v>
      </c>
      <c r="CN169">
        <v>0</v>
      </c>
      <c r="CO169">
        <v>0</v>
      </c>
      <c r="CP169">
        <v>0</v>
      </c>
      <c r="CQ169">
        <v>0</v>
      </c>
      <c r="CR169" t="s">
        <v>163</v>
      </c>
      <c r="CS169" t="s">
        <v>164</v>
      </c>
      <c r="CT169" t="s">
        <v>349</v>
      </c>
      <c r="CU169" t="s">
        <v>349</v>
      </c>
      <c r="CV169" t="s">
        <v>643</v>
      </c>
      <c r="CW169" t="s">
        <v>169</v>
      </c>
      <c r="CX169" t="s">
        <v>468</v>
      </c>
      <c r="CY169" t="s">
        <v>580</v>
      </c>
      <c r="CZ169" t="s">
        <v>619</v>
      </c>
      <c r="DA169" t="s">
        <v>173</v>
      </c>
      <c r="DB169" t="s">
        <v>174</v>
      </c>
      <c r="DC169" t="s">
        <v>175</v>
      </c>
      <c r="DD169" t="s">
        <v>176</v>
      </c>
      <c r="DE169" t="s">
        <v>471</v>
      </c>
      <c r="DF169" t="s">
        <v>178</v>
      </c>
      <c r="DG169">
        <f>Datos_Buffers[[#This Row],[buh_inventario_fisico]]-Datos_Buffers[[#This Row],[buh_buffer_actual]]</f>
        <v>-120</v>
      </c>
      <c r="DH169">
        <f>Datos_Buffers[[#This Row],[Diferencia Buffer Fisico]]*Datos_Buffers[[#This Row],[buh_ctv]]</f>
        <v>0</v>
      </c>
    </row>
    <row r="170" spans="1:112" x14ac:dyDescent="0.25">
      <c r="A170" t="s">
        <v>348</v>
      </c>
      <c r="B170" t="s">
        <v>156</v>
      </c>
      <c r="C170">
        <v>11</v>
      </c>
      <c r="D170" s="1">
        <v>42450</v>
      </c>
      <c r="E170" t="s">
        <v>157</v>
      </c>
      <c r="F170" t="s">
        <v>644</v>
      </c>
      <c r="H170" t="s">
        <v>617</v>
      </c>
      <c r="I170" t="s">
        <v>617</v>
      </c>
      <c r="M170">
        <v>0</v>
      </c>
      <c r="N170">
        <v>0</v>
      </c>
      <c r="O170">
        <v>0</v>
      </c>
      <c r="P170" s="1"/>
      <c r="Q170" s="1"/>
      <c r="R170">
        <v>25</v>
      </c>
      <c r="S170">
        <v>19</v>
      </c>
      <c r="T170">
        <v>19</v>
      </c>
      <c r="U170">
        <v>15</v>
      </c>
      <c r="V170">
        <v>6</v>
      </c>
      <c r="W170">
        <v>1</v>
      </c>
      <c r="X170" t="s">
        <v>144</v>
      </c>
      <c r="Y170" t="s">
        <v>147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45</v>
      </c>
      <c r="AH170">
        <v>0</v>
      </c>
      <c r="AK170" s="1"/>
      <c r="AL170" s="1"/>
      <c r="AM170" s="1"/>
      <c r="AQ170" t="s">
        <v>134</v>
      </c>
      <c r="AT170" t="s">
        <v>135</v>
      </c>
      <c r="AU170">
        <v>1</v>
      </c>
      <c r="AW170">
        <v>120</v>
      </c>
      <c r="AX170">
        <v>80</v>
      </c>
      <c r="AY170">
        <v>40</v>
      </c>
      <c r="AZ170" t="s">
        <v>141</v>
      </c>
      <c r="BA170" t="s">
        <v>141</v>
      </c>
      <c r="BB170">
        <v>0</v>
      </c>
      <c r="BF170">
        <v>0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0</v>
      </c>
      <c r="BQ170">
        <v>0</v>
      </c>
      <c r="BS170">
        <v>120</v>
      </c>
      <c r="BT170">
        <v>34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 s="1">
        <v>42405</v>
      </c>
      <c r="CF170" s="1">
        <v>42405</v>
      </c>
      <c r="CG170" s="1">
        <v>42405</v>
      </c>
      <c r="CH170" s="1">
        <v>42538</v>
      </c>
      <c r="CI170" s="1"/>
      <c r="CJ170" s="1"/>
      <c r="CK170">
        <v>1</v>
      </c>
      <c r="CL170">
        <v>0</v>
      </c>
      <c r="CM170">
        <v>0.42</v>
      </c>
      <c r="CN170">
        <v>0</v>
      </c>
      <c r="CO170">
        <v>0</v>
      </c>
      <c r="CP170">
        <v>0</v>
      </c>
      <c r="CQ170">
        <v>0</v>
      </c>
      <c r="CR170" t="s">
        <v>163</v>
      </c>
      <c r="CS170" t="s">
        <v>164</v>
      </c>
      <c r="CT170" t="s">
        <v>349</v>
      </c>
      <c r="CU170" t="s">
        <v>349</v>
      </c>
      <c r="CV170" t="s">
        <v>645</v>
      </c>
      <c r="CW170" t="s">
        <v>169</v>
      </c>
      <c r="CX170" t="s">
        <v>468</v>
      </c>
      <c r="CY170" t="s">
        <v>580</v>
      </c>
      <c r="CZ170" t="s">
        <v>619</v>
      </c>
      <c r="DA170" t="s">
        <v>173</v>
      </c>
      <c r="DB170" t="s">
        <v>174</v>
      </c>
      <c r="DC170" t="s">
        <v>175</v>
      </c>
      <c r="DD170" t="s">
        <v>176</v>
      </c>
      <c r="DE170" t="s">
        <v>471</v>
      </c>
      <c r="DF170" t="s">
        <v>178</v>
      </c>
      <c r="DG170">
        <f>Datos_Buffers[[#This Row],[buh_inventario_fisico]]-Datos_Buffers[[#This Row],[buh_buffer_actual]]</f>
        <v>-120</v>
      </c>
      <c r="DH170">
        <f>Datos_Buffers[[#This Row],[Diferencia Buffer Fisico]]*Datos_Buffers[[#This Row],[buh_ctv]]</f>
        <v>0</v>
      </c>
    </row>
    <row r="171" spans="1:112" x14ac:dyDescent="0.25">
      <c r="A171" t="s">
        <v>348</v>
      </c>
      <c r="B171" t="s">
        <v>156</v>
      </c>
      <c r="C171">
        <v>11</v>
      </c>
      <c r="D171" s="1">
        <v>42450</v>
      </c>
      <c r="E171" t="s">
        <v>157</v>
      </c>
      <c r="F171" t="s">
        <v>646</v>
      </c>
      <c r="H171" t="s">
        <v>617</v>
      </c>
      <c r="I171" t="s">
        <v>617</v>
      </c>
      <c r="M171">
        <v>0</v>
      </c>
      <c r="N171">
        <v>0</v>
      </c>
      <c r="O171">
        <v>0</v>
      </c>
      <c r="P171" s="1"/>
      <c r="Q171" s="1"/>
      <c r="R171">
        <v>25</v>
      </c>
      <c r="S171">
        <v>19</v>
      </c>
      <c r="T171">
        <v>19</v>
      </c>
      <c r="U171">
        <v>15</v>
      </c>
      <c r="V171">
        <v>6</v>
      </c>
      <c r="W171">
        <v>1</v>
      </c>
      <c r="Y171" t="s">
        <v>143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 t="s">
        <v>454</v>
      </c>
      <c r="AJ171">
        <v>0</v>
      </c>
      <c r="AK171" s="1"/>
      <c r="AL171" s="1"/>
      <c r="AM171" s="1"/>
      <c r="AQ171" t="s">
        <v>134</v>
      </c>
      <c r="AT171" t="s">
        <v>135</v>
      </c>
      <c r="AU171">
        <v>1</v>
      </c>
      <c r="AX171">
        <v>0</v>
      </c>
      <c r="AY171">
        <v>0</v>
      </c>
      <c r="AZ171" t="s">
        <v>137</v>
      </c>
      <c r="BA171" t="s">
        <v>137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S171">
        <v>0</v>
      </c>
      <c r="BT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</v>
      </c>
      <c r="CE171" s="1">
        <v>0</v>
      </c>
      <c r="CF171" s="1">
        <v>42317</v>
      </c>
      <c r="CG171" s="1">
        <v>42317</v>
      </c>
      <c r="CH171" s="1">
        <v>42450</v>
      </c>
      <c r="CI171" s="1"/>
      <c r="CJ171" s="1"/>
      <c r="CK171">
        <v>1</v>
      </c>
      <c r="CL171">
        <v>0</v>
      </c>
      <c r="CM171">
        <v>0.34</v>
      </c>
      <c r="CN171">
        <v>0</v>
      </c>
      <c r="CO171">
        <v>0</v>
      </c>
      <c r="CP171">
        <v>0</v>
      </c>
      <c r="CQ171">
        <v>0</v>
      </c>
      <c r="CR171" t="s">
        <v>163</v>
      </c>
      <c r="CS171" t="s">
        <v>164</v>
      </c>
      <c r="CT171" t="s">
        <v>349</v>
      </c>
      <c r="CU171" t="s">
        <v>349</v>
      </c>
      <c r="CV171" t="s">
        <v>647</v>
      </c>
      <c r="CW171" t="s">
        <v>169</v>
      </c>
      <c r="CX171" t="s">
        <v>468</v>
      </c>
      <c r="CY171" t="s">
        <v>580</v>
      </c>
      <c r="CZ171" t="s">
        <v>619</v>
      </c>
      <c r="DA171" t="s">
        <v>173</v>
      </c>
      <c r="DB171" t="s">
        <v>174</v>
      </c>
      <c r="DC171" t="s">
        <v>175</v>
      </c>
      <c r="DD171" t="s">
        <v>176</v>
      </c>
      <c r="DE171" t="s">
        <v>471</v>
      </c>
      <c r="DF171" t="s">
        <v>178</v>
      </c>
      <c r="DG171">
        <f>Datos_Buffers[[#This Row],[buh_inventario_fisico]]-Datos_Buffers[[#This Row],[buh_buffer_actual]]</f>
        <v>0</v>
      </c>
      <c r="DH171">
        <f>Datos_Buffers[[#This Row],[Diferencia Buffer Fisico]]*Datos_Buffers[[#This Row],[buh_ctv]]</f>
        <v>0</v>
      </c>
    </row>
    <row r="172" spans="1:112" x14ac:dyDescent="0.25">
      <c r="A172" t="s">
        <v>348</v>
      </c>
      <c r="B172" t="s">
        <v>156</v>
      </c>
      <c r="C172">
        <v>11</v>
      </c>
      <c r="D172" s="1">
        <v>42450</v>
      </c>
      <c r="E172" t="s">
        <v>157</v>
      </c>
      <c r="F172" t="s">
        <v>648</v>
      </c>
      <c r="H172" t="s">
        <v>617</v>
      </c>
      <c r="I172" t="s">
        <v>617</v>
      </c>
      <c r="M172">
        <v>0</v>
      </c>
      <c r="N172">
        <v>0</v>
      </c>
      <c r="O172">
        <v>0</v>
      </c>
      <c r="P172" s="1"/>
      <c r="Q172" s="1"/>
      <c r="R172">
        <v>25</v>
      </c>
      <c r="S172">
        <v>19</v>
      </c>
      <c r="T172">
        <v>19</v>
      </c>
      <c r="U172">
        <v>15</v>
      </c>
      <c r="V172">
        <v>6</v>
      </c>
      <c r="W172">
        <v>1</v>
      </c>
      <c r="X172" t="s">
        <v>144</v>
      </c>
      <c r="Y172" t="s">
        <v>147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45</v>
      </c>
      <c r="AH172">
        <v>0</v>
      </c>
      <c r="AK172" s="1"/>
      <c r="AL172" s="1"/>
      <c r="AM172" s="1"/>
      <c r="AQ172" t="s">
        <v>134</v>
      </c>
      <c r="AT172" t="s">
        <v>135</v>
      </c>
      <c r="AU172">
        <v>1</v>
      </c>
      <c r="AW172">
        <v>20</v>
      </c>
      <c r="AX172">
        <v>13</v>
      </c>
      <c r="AY172">
        <v>7</v>
      </c>
      <c r="AZ172" t="s">
        <v>141</v>
      </c>
      <c r="BA172" t="s">
        <v>141</v>
      </c>
      <c r="BB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0</v>
      </c>
      <c r="BS172">
        <v>20</v>
      </c>
      <c r="BT172">
        <v>6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 s="1">
        <v>42405</v>
      </c>
      <c r="CF172" s="1">
        <v>42405</v>
      </c>
      <c r="CG172" s="1">
        <v>42405</v>
      </c>
      <c r="CH172" s="1">
        <v>42538</v>
      </c>
      <c r="CI172" s="1"/>
      <c r="CJ172" s="1"/>
      <c r="CK172">
        <v>1</v>
      </c>
      <c r="CL172">
        <v>0</v>
      </c>
      <c r="CM172">
        <v>0.42</v>
      </c>
      <c r="CN172">
        <v>0</v>
      </c>
      <c r="CO172">
        <v>0</v>
      </c>
      <c r="CP172">
        <v>0</v>
      </c>
      <c r="CQ172">
        <v>0</v>
      </c>
      <c r="CR172" t="s">
        <v>163</v>
      </c>
      <c r="CS172" t="s">
        <v>164</v>
      </c>
      <c r="CT172" t="s">
        <v>349</v>
      </c>
      <c r="CU172" t="s">
        <v>349</v>
      </c>
      <c r="CV172" t="s">
        <v>649</v>
      </c>
      <c r="CW172" t="s">
        <v>169</v>
      </c>
      <c r="CX172" t="s">
        <v>468</v>
      </c>
      <c r="CY172" t="s">
        <v>580</v>
      </c>
      <c r="CZ172" t="s">
        <v>619</v>
      </c>
      <c r="DA172" t="s">
        <v>173</v>
      </c>
      <c r="DB172" t="s">
        <v>174</v>
      </c>
      <c r="DC172" t="s">
        <v>175</v>
      </c>
      <c r="DD172" t="s">
        <v>176</v>
      </c>
      <c r="DE172" t="s">
        <v>471</v>
      </c>
      <c r="DF172" t="s">
        <v>178</v>
      </c>
      <c r="DG172">
        <f>Datos_Buffers[[#This Row],[buh_inventario_fisico]]-Datos_Buffers[[#This Row],[buh_buffer_actual]]</f>
        <v>-20</v>
      </c>
      <c r="DH172">
        <f>Datos_Buffers[[#This Row],[Diferencia Buffer Fisico]]*Datos_Buffers[[#This Row],[buh_ctv]]</f>
        <v>0</v>
      </c>
    </row>
    <row r="173" spans="1:112" x14ac:dyDescent="0.25">
      <c r="A173" t="s">
        <v>348</v>
      </c>
      <c r="B173" t="s">
        <v>156</v>
      </c>
      <c r="C173">
        <v>11</v>
      </c>
      <c r="D173" s="1">
        <v>42450</v>
      </c>
      <c r="E173" t="s">
        <v>157</v>
      </c>
      <c r="F173" t="s">
        <v>650</v>
      </c>
      <c r="H173" t="s">
        <v>617</v>
      </c>
      <c r="I173" t="s">
        <v>617</v>
      </c>
      <c r="M173">
        <v>0</v>
      </c>
      <c r="N173">
        <v>0</v>
      </c>
      <c r="O173">
        <v>0</v>
      </c>
      <c r="P173" s="1"/>
      <c r="Q173" s="1"/>
      <c r="R173">
        <v>25</v>
      </c>
      <c r="S173">
        <v>19</v>
      </c>
      <c r="T173">
        <v>19</v>
      </c>
      <c r="U173">
        <v>15</v>
      </c>
      <c r="V173">
        <v>6</v>
      </c>
      <c r="W173">
        <v>1</v>
      </c>
      <c r="Y173" t="s">
        <v>143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 t="s">
        <v>454</v>
      </c>
      <c r="AJ173">
        <v>0</v>
      </c>
      <c r="AK173" s="1"/>
      <c r="AL173" s="1"/>
      <c r="AM173" s="1"/>
      <c r="AQ173" t="s">
        <v>134</v>
      </c>
      <c r="AT173" t="s">
        <v>135</v>
      </c>
      <c r="AU173">
        <v>1</v>
      </c>
      <c r="AX173">
        <v>0</v>
      </c>
      <c r="AY173">
        <v>0</v>
      </c>
      <c r="AZ173" t="s">
        <v>137</v>
      </c>
      <c r="BA173" t="s">
        <v>137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S173">
        <v>0</v>
      </c>
      <c r="BT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 s="1">
        <v>0</v>
      </c>
      <c r="CF173" s="1">
        <v>42317</v>
      </c>
      <c r="CG173" s="1">
        <v>42317</v>
      </c>
      <c r="CH173" s="1">
        <v>42450</v>
      </c>
      <c r="CI173" s="1"/>
      <c r="CJ173" s="1"/>
      <c r="CK173">
        <v>1</v>
      </c>
      <c r="CL173">
        <v>0</v>
      </c>
      <c r="CM173">
        <v>0.34</v>
      </c>
      <c r="CN173">
        <v>0</v>
      </c>
      <c r="CO173">
        <v>0</v>
      </c>
      <c r="CP173">
        <v>0</v>
      </c>
      <c r="CQ173">
        <v>0</v>
      </c>
      <c r="CR173" t="s">
        <v>163</v>
      </c>
      <c r="CS173" t="s">
        <v>164</v>
      </c>
      <c r="CT173" t="s">
        <v>349</v>
      </c>
      <c r="CU173" t="s">
        <v>349</v>
      </c>
      <c r="CV173" t="s">
        <v>651</v>
      </c>
      <c r="CW173" t="s">
        <v>169</v>
      </c>
      <c r="CX173" t="s">
        <v>468</v>
      </c>
      <c r="CY173" t="s">
        <v>580</v>
      </c>
      <c r="CZ173" t="s">
        <v>619</v>
      </c>
      <c r="DA173" t="s">
        <v>173</v>
      </c>
      <c r="DB173" t="s">
        <v>174</v>
      </c>
      <c r="DC173" t="s">
        <v>175</v>
      </c>
      <c r="DD173" t="s">
        <v>176</v>
      </c>
      <c r="DE173" t="s">
        <v>471</v>
      </c>
      <c r="DF173" t="s">
        <v>178</v>
      </c>
      <c r="DG173">
        <f>Datos_Buffers[[#This Row],[buh_inventario_fisico]]-Datos_Buffers[[#This Row],[buh_buffer_actual]]</f>
        <v>0</v>
      </c>
      <c r="DH173">
        <f>Datos_Buffers[[#This Row],[Diferencia Buffer Fisico]]*Datos_Buffers[[#This Row],[buh_ctv]]</f>
        <v>0</v>
      </c>
    </row>
    <row r="174" spans="1:112" x14ac:dyDescent="0.25">
      <c r="A174" t="s">
        <v>348</v>
      </c>
      <c r="B174" t="s">
        <v>156</v>
      </c>
      <c r="C174">
        <v>11</v>
      </c>
      <c r="D174" s="1">
        <v>42450</v>
      </c>
      <c r="E174" t="s">
        <v>157</v>
      </c>
      <c r="F174" t="s">
        <v>652</v>
      </c>
      <c r="H174" t="s">
        <v>617</v>
      </c>
      <c r="I174" t="s">
        <v>617</v>
      </c>
      <c r="M174">
        <v>0</v>
      </c>
      <c r="N174">
        <v>0</v>
      </c>
      <c r="O174">
        <v>0</v>
      </c>
      <c r="P174" s="1"/>
      <c r="Q174" s="1"/>
      <c r="R174">
        <v>25</v>
      </c>
      <c r="S174">
        <v>19</v>
      </c>
      <c r="T174">
        <v>19</v>
      </c>
      <c r="U174">
        <v>15</v>
      </c>
      <c r="V174">
        <v>6</v>
      </c>
      <c r="W174">
        <v>1</v>
      </c>
      <c r="Y174" t="s">
        <v>143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 t="s">
        <v>454</v>
      </c>
      <c r="AJ174">
        <v>0</v>
      </c>
      <c r="AK174" s="1"/>
      <c r="AL174" s="1"/>
      <c r="AM174" s="1"/>
      <c r="AQ174" t="s">
        <v>134</v>
      </c>
      <c r="AT174" t="s">
        <v>135</v>
      </c>
      <c r="AU174">
        <v>1</v>
      </c>
      <c r="AX174">
        <v>0</v>
      </c>
      <c r="AY174">
        <v>0</v>
      </c>
      <c r="AZ174" t="s">
        <v>137</v>
      </c>
      <c r="BA174" t="s">
        <v>137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S174">
        <v>0</v>
      </c>
      <c r="BT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 s="1">
        <v>0</v>
      </c>
      <c r="CF174" s="1">
        <v>42317</v>
      </c>
      <c r="CG174" s="1">
        <v>42317</v>
      </c>
      <c r="CH174" s="1">
        <v>42450</v>
      </c>
      <c r="CI174" s="1"/>
      <c r="CJ174" s="1"/>
      <c r="CK174">
        <v>1</v>
      </c>
      <c r="CL174">
        <v>0</v>
      </c>
      <c r="CM174">
        <v>0.34</v>
      </c>
      <c r="CN174">
        <v>0</v>
      </c>
      <c r="CO174">
        <v>0</v>
      </c>
      <c r="CP174">
        <v>0</v>
      </c>
      <c r="CQ174">
        <v>0</v>
      </c>
      <c r="CR174" t="s">
        <v>163</v>
      </c>
      <c r="CS174" t="s">
        <v>164</v>
      </c>
      <c r="CT174" t="s">
        <v>349</v>
      </c>
      <c r="CU174" t="s">
        <v>349</v>
      </c>
      <c r="CV174" t="s">
        <v>653</v>
      </c>
      <c r="CW174" t="s">
        <v>169</v>
      </c>
      <c r="CX174" t="s">
        <v>468</v>
      </c>
      <c r="CY174" t="s">
        <v>580</v>
      </c>
      <c r="CZ174" t="s">
        <v>619</v>
      </c>
      <c r="DA174" t="s">
        <v>173</v>
      </c>
      <c r="DB174" t="s">
        <v>174</v>
      </c>
      <c r="DC174" t="s">
        <v>175</v>
      </c>
      <c r="DD174" t="s">
        <v>176</v>
      </c>
      <c r="DE174" t="s">
        <v>471</v>
      </c>
      <c r="DF174" t="s">
        <v>178</v>
      </c>
      <c r="DG174">
        <f>Datos_Buffers[[#This Row],[buh_inventario_fisico]]-Datos_Buffers[[#This Row],[buh_buffer_actual]]</f>
        <v>0</v>
      </c>
      <c r="DH174">
        <f>Datos_Buffers[[#This Row],[Diferencia Buffer Fisico]]*Datos_Buffers[[#This Row],[buh_ctv]]</f>
        <v>0</v>
      </c>
    </row>
    <row r="175" spans="1:112" x14ac:dyDescent="0.25">
      <c r="A175" t="s">
        <v>348</v>
      </c>
      <c r="B175" t="s">
        <v>156</v>
      </c>
      <c r="C175">
        <v>11</v>
      </c>
      <c r="D175" s="1">
        <v>42450</v>
      </c>
      <c r="E175" t="s">
        <v>157</v>
      </c>
      <c r="F175" t="s">
        <v>654</v>
      </c>
      <c r="H175" t="s">
        <v>617</v>
      </c>
      <c r="I175" t="s">
        <v>617</v>
      </c>
      <c r="M175">
        <v>0</v>
      </c>
      <c r="N175">
        <v>0</v>
      </c>
      <c r="O175">
        <v>0</v>
      </c>
      <c r="P175" s="1"/>
      <c r="Q175" s="1"/>
      <c r="R175">
        <v>25</v>
      </c>
      <c r="S175">
        <v>19</v>
      </c>
      <c r="T175">
        <v>19</v>
      </c>
      <c r="U175">
        <v>15</v>
      </c>
      <c r="V175">
        <v>6</v>
      </c>
      <c r="W175">
        <v>1</v>
      </c>
      <c r="Y175" t="s">
        <v>143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 t="s">
        <v>454</v>
      </c>
      <c r="AJ175">
        <v>0</v>
      </c>
      <c r="AK175" s="1"/>
      <c r="AL175" s="1"/>
      <c r="AM175" s="1"/>
      <c r="AQ175" t="s">
        <v>134</v>
      </c>
      <c r="AT175" t="s">
        <v>135</v>
      </c>
      <c r="AU175">
        <v>1</v>
      </c>
      <c r="AX175">
        <v>0</v>
      </c>
      <c r="AY175">
        <v>0</v>
      </c>
      <c r="AZ175" t="s">
        <v>137</v>
      </c>
      <c r="BA175" t="s">
        <v>137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S175">
        <v>0</v>
      </c>
      <c r="BT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 s="1">
        <v>0</v>
      </c>
      <c r="CF175" s="1">
        <v>42317</v>
      </c>
      <c r="CG175" s="1">
        <v>42317</v>
      </c>
      <c r="CH175" s="1">
        <v>42450</v>
      </c>
      <c r="CI175" s="1"/>
      <c r="CJ175" s="1"/>
      <c r="CK175">
        <v>1</v>
      </c>
      <c r="CL175">
        <v>0</v>
      </c>
      <c r="CM175">
        <v>0.34</v>
      </c>
      <c r="CN175">
        <v>0</v>
      </c>
      <c r="CO175">
        <v>0</v>
      </c>
      <c r="CP175">
        <v>0</v>
      </c>
      <c r="CQ175">
        <v>0</v>
      </c>
      <c r="CR175" t="s">
        <v>163</v>
      </c>
      <c r="CS175" t="s">
        <v>164</v>
      </c>
      <c r="CT175" t="s">
        <v>349</v>
      </c>
      <c r="CU175" t="s">
        <v>349</v>
      </c>
      <c r="CV175" t="s">
        <v>655</v>
      </c>
      <c r="CW175" t="s">
        <v>169</v>
      </c>
      <c r="CX175" t="s">
        <v>468</v>
      </c>
      <c r="CY175" t="s">
        <v>580</v>
      </c>
      <c r="CZ175" t="s">
        <v>619</v>
      </c>
      <c r="DA175" t="s">
        <v>173</v>
      </c>
      <c r="DB175" t="s">
        <v>174</v>
      </c>
      <c r="DC175" t="s">
        <v>175</v>
      </c>
      <c r="DD175" t="s">
        <v>176</v>
      </c>
      <c r="DE175" t="s">
        <v>471</v>
      </c>
      <c r="DF175" t="s">
        <v>178</v>
      </c>
      <c r="DG175">
        <f>Datos_Buffers[[#This Row],[buh_inventario_fisico]]-Datos_Buffers[[#This Row],[buh_buffer_actual]]</f>
        <v>0</v>
      </c>
      <c r="DH175">
        <f>Datos_Buffers[[#This Row],[Diferencia Buffer Fisico]]*Datos_Buffers[[#This Row],[buh_ctv]]</f>
        <v>0</v>
      </c>
    </row>
    <row r="176" spans="1:112" x14ac:dyDescent="0.25">
      <c r="A176" t="s">
        <v>348</v>
      </c>
      <c r="B176" t="s">
        <v>156</v>
      </c>
      <c r="C176">
        <v>11</v>
      </c>
      <c r="D176" s="1">
        <v>42450</v>
      </c>
      <c r="E176" t="s">
        <v>157</v>
      </c>
      <c r="F176" t="s">
        <v>656</v>
      </c>
      <c r="H176" t="s">
        <v>617</v>
      </c>
      <c r="I176" t="s">
        <v>617</v>
      </c>
      <c r="M176">
        <v>0</v>
      </c>
      <c r="N176">
        <v>0</v>
      </c>
      <c r="O176">
        <v>0</v>
      </c>
      <c r="P176" s="1"/>
      <c r="Q176" s="1"/>
      <c r="R176">
        <v>25</v>
      </c>
      <c r="S176">
        <v>19</v>
      </c>
      <c r="T176">
        <v>19</v>
      </c>
      <c r="U176">
        <v>15</v>
      </c>
      <c r="V176">
        <v>6</v>
      </c>
      <c r="W176">
        <v>1</v>
      </c>
      <c r="Y176" t="s">
        <v>143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 t="s">
        <v>454</v>
      </c>
      <c r="AJ176">
        <v>0</v>
      </c>
      <c r="AK176" s="1"/>
      <c r="AL176" s="1"/>
      <c r="AM176" s="1"/>
      <c r="AQ176" t="s">
        <v>134</v>
      </c>
      <c r="AT176" t="s">
        <v>135</v>
      </c>
      <c r="AU176">
        <v>1</v>
      </c>
      <c r="AX176">
        <v>0</v>
      </c>
      <c r="AY176">
        <v>0</v>
      </c>
      <c r="AZ176" t="s">
        <v>137</v>
      </c>
      <c r="BA176" t="s">
        <v>137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S176">
        <v>0</v>
      </c>
      <c r="BT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</v>
      </c>
      <c r="CE176" s="1">
        <v>0</v>
      </c>
      <c r="CF176" s="1">
        <v>42317</v>
      </c>
      <c r="CG176" s="1">
        <v>42317</v>
      </c>
      <c r="CH176" s="1">
        <v>42450</v>
      </c>
      <c r="CI176" s="1"/>
      <c r="CJ176" s="1"/>
      <c r="CK176">
        <v>1</v>
      </c>
      <c r="CL176">
        <v>0</v>
      </c>
      <c r="CM176">
        <v>0.34</v>
      </c>
      <c r="CN176">
        <v>0</v>
      </c>
      <c r="CO176">
        <v>0</v>
      </c>
      <c r="CP176">
        <v>0</v>
      </c>
      <c r="CQ176">
        <v>0</v>
      </c>
      <c r="CR176" t="s">
        <v>163</v>
      </c>
      <c r="CS176" t="s">
        <v>164</v>
      </c>
      <c r="CT176" t="s">
        <v>349</v>
      </c>
      <c r="CU176" t="s">
        <v>349</v>
      </c>
      <c r="CV176" t="s">
        <v>657</v>
      </c>
      <c r="CW176" t="s">
        <v>169</v>
      </c>
      <c r="CX176" t="s">
        <v>468</v>
      </c>
      <c r="CY176" t="s">
        <v>580</v>
      </c>
      <c r="CZ176" t="s">
        <v>619</v>
      </c>
      <c r="DA176" t="s">
        <v>173</v>
      </c>
      <c r="DB176" t="s">
        <v>174</v>
      </c>
      <c r="DC176" t="s">
        <v>175</v>
      </c>
      <c r="DD176" t="s">
        <v>176</v>
      </c>
      <c r="DE176" t="s">
        <v>471</v>
      </c>
      <c r="DF176" t="s">
        <v>178</v>
      </c>
      <c r="DG176">
        <f>Datos_Buffers[[#This Row],[buh_inventario_fisico]]-Datos_Buffers[[#This Row],[buh_buffer_actual]]</f>
        <v>0</v>
      </c>
      <c r="DH176">
        <f>Datos_Buffers[[#This Row],[Diferencia Buffer Fisico]]*Datos_Buffers[[#This Row],[buh_ctv]]</f>
        <v>0</v>
      </c>
    </row>
    <row r="177" spans="1:112" x14ac:dyDescent="0.25">
      <c r="A177" t="s">
        <v>348</v>
      </c>
      <c r="B177" t="s">
        <v>156</v>
      </c>
      <c r="C177">
        <v>11</v>
      </c>
      <c r="D177" s="1">
        <v>42450</v>
      </c>
      <c r="E177" t="s">
        <v>157</v>
      </c>
      <c r="F177" t="s">
        <v>658</v>
      </c>
      <c r="H177" t="s">
        <v>617</v>
      </c>
      <c r="I177" t="s">
        <v>617</v>
      </c>
      <c r="M177">
        <v>0</v>
      </c>
      <c r="N177">
        <v>0</v>
      </c>
      <c r="O177">
        <v>0</v>
      </c>
      <c r="P177" s="1"/>
      <c r="Q177" s="1"/>
      <c r="R177">
        <v>25</v>
      </c>
      <c r="S177">
        <v>19</v>
      </c>
      <c r="T177">
        <v>19</v>
      </c>
      <c r="U177">
        <v>15</v>
      </c>
      <c r="V177">
        <v>6</v>
      </c>
      <c r="W177">
        <v>1</v>
      </c>
      <c r="X177" t="s">
        <v>144</v>
      </c>
      <c r="Y177" t="s">
        <v>147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45</v>
      </c>
      <c r="AH177">
        <v>0</v>
      </c>
      <c r="AK177" s="1"/>
      <c r="AL177" s="1"/>
      <c r="AM177" s="1"/>
      <c r="AQ177" t="s">
        <v>134</v>
      </c>
      <c r="AT177" t="s">
        <v>135</v>
      </c>
      <c r="AU177">
        <v>1</v>
      </c>
      <c r="AW177">
        <v>13</v>
      </c>
      <c r="AX177">
        <v>9</v>
      </c>
      <c r="AY177">
        <v>4</v>
      </c>
      <c r="AZ177" t="s">
        <v>141</v>
      </c>
      <c r="BA177" t="s">
        <v>141</v>
      </c>
      <c r="BB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S177">
        <v>13</v>
      </c>
      <c r="BT177">
        <v>4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 s="1">
        <v>42405</v>
      </c>
      <c r="CF177" s="1">
        <v>42405</v>
      </c>
      <c r="CG177" s="1">
        <v>42405</v>
      </c>
      <c r="CH177" s="1">
        <v>42538</v>
      </c>
      <c r="CI177" s="1"/>
      <c r="CJ177" s="1"/>
      <c r="CK177">
        <v>1</v>
      </c>
      <c r="CL177">
        <v>0</v>
      </c>
      <c r="CM177">
        <v>0.42</v>
      </c>
      <c r="CN177">
        <v>0</v>
      </c>
      <c r="CO177">
        <v>0</v>
      </c>
      <c r="CP177">
        <v>0</v>
      </c>
      <c r="CQ177">
        <v>0</v>
      </c>
      <c r="CR177" t="s">
        <v>163</v>
      </c>
      <c r="CS177" t="s">
        <v>164</v>
      </c>
      <c r="CT177" t="s">
        <v>349</v>
      </c>
      <c r="CU177" t="s">
        <v>349</v>
      </c>
      <c r="CV177" t="s">
        <v>659</v>
      </c>
      <c r="CW177" t="s">
        <v>169</v>
      </c>
      <c r="CX177" t="s">
        <v>468</v>
      </c>
      <c r="CY177" t="s">
        <v>580</v>
      </c>
      <c r="CZ177" t="s">
        <v>619</v>
      </c>
      <c r="DA177" t="s">
        <v>173</v>
      </c>
      <c r="DB177" t="s">
        <v>174</v>
      </c>
      <c r="DC177" t="s">
        <v>175</v>
      </c>
      <c r="DD177" t="s">
        <v>176</v>
      </c>
      <c r="DE177" t="s">
        <v>471</v>
      </c>
      <c r="DF177" t="s">
        <v>178</v>
      </c>
      <c r="DG177">
        <f>Datos_Buffers[[#This Row],[buh_inventario_fisico]]-Datos_Buffers[[#This Row],[buh_buffer_actual]]</f>
        <v>-13</v>
      </c>
      <c r="DH177">
        <f>Datos_Buffers[[#This Row],[Diferencia Buffer Fisico]]*Datos_Buffers[[#This Row],[buh_ctv]]</f>
        <v>0</v>
      </c>
    </row>
    <row r="178" spans="1:112" x14ac:dyDescent="0.25">
      <c r="A178" t="s">
        <v>348</v>
      </c>
      <c r="B178" t="s">
        <v>156</v>
      </c>
      <c r="C178">
        <v>11</v>
      </c>
      <c r="D178" s="1">
        <v>42450</v>
      </c>
      <c r="E178" t="s">
        <v>157</v>
      </c>
      <c r="F178" t="s">
        <v>660</v>
      </c>
      <c r="H178" t="s">
        <v>617</v>
      </c>
      <c r="I178" t="s">
        <v>617</v>
      </c>
      <c r="M178">
        <v>0</v>
      </c>
      <c r="N178">
        <v>0</v>
      </c>
      <c r="O178">
        <v>0</v>
      </c>
      <c r="P178" s="1"/>
      <c r="Q178" s="1"/>
      <c r="R178">
        <v>25</v>
      </c>
      <c r="S178">
        <v>19</v>
      </c>
      <c r="T178">
        <v>19</v>
      </c>
      <c r="U178">
        <v>15</v>
      </c>
      <c r="V178">
        <v>6</v>
      </c>
      <c r="W178">
        <v>1</v>
      </c>
      <c r="X178" t="s">
        <v>144</v>
      </c>
      <c r="Y178" t="s">
        <v>147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45</v>
      </c>
      <c r="AH178">
        <v>0</v>
      </c>
      <c r="AK178" s="1"/>
      <c r="AL178" s="1"/>
      <c r="AM178" s="1"/>
      <c r="AQ178" t="s">
        <v>134</v>
      </c>
      <c r="AT178" t="s">
        <v>135</v>
      </c>
      <c r="AU178">
        <v>1</v>
      </c>
      <c r="AW178">
        <v>9</v>
      </c>
      <c r="AX178">
        <v>6</v>
      </c>
      <c r="AY178">
        <v>3</v>
      </c>
      <c r="AZ178" t="s">
        <v>141</v>
      </c>
      <c r="BA178" t="s">
        <v>141</v>
      </c>
      <c r="BB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0</v>
      </c>
      <c r="BQ178">
        <v>0</v>
      </c>
      <c r="BS178">
        <v>9</v>
      </c>
      <c r="BT178">
        <v>3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  <c r="CE178" s="1">
        <v>42405</v>
      </c>
      <c r="CF178" s="1">
        <v>42405</v>
      </c>
      <c r="CG178" s="1">
        <v>42405</v>
      </c>
      <c r="CH178" s="1">
        <v>42538</v>
      </c>
      <c r="CI178" s="1"/>
      <c r="CJ178" s="1"/>
      <c r="CK178">
        <v>1</v>
      </c>
      <c r="CL178">
        <v>0</v>
      </c>
      <c r="CM178">
        <v>0.42</v>
      </c>
      <c r="CN178">
        <v>0</v>
      </c>
      <c r="CO178">
        <v>0</v>
      </c>
      <c r="CP178">
        <v>0</v>
      </c>
      <c r="CQ178">
        <v>0</v>
      </c>
      <c r="CR178" t="s">
        <v>163</v>
      </c>
      <c r="CS178" t="s">
        <v>164</v>
      </c>
      <c r="CT178" t="s">
        <v>349</v>
      </c>
      <c r="CU178" t="s">
        <v>349</v>
      </c>
      <c r="CV178" t="s">
        <v>661</v>
      </c>
      <c r="CW178" t="s">
        <v>169</v>
      </c>
      <c r="CX178" t="s">
        <v>468</v>
      </c>
      <c r="CY178" t="s">
        <v>580</v>
      </c>
      <c r="CZ178" t="s">
        <v>619</v>
      </c>
      <c r="DA178" t="s">
        <v>173</v>
      </c>
      <c r="DB178" t="s">
        <v>174</v>
      </c>
      <c r="DC178" t="s">
        <v>175</v>
      </c>
      <c r="DD178" t="s">
        <v>176</v>
      </c>
      <c r="DE178" t="s">
        <v>471</v>
      </c>
      <c r="DF178" t="s">
        <v>178</v>
      </c>
      <c r="DG178">
        <f>Datos_Buffers[[#This Row],[buh_inventario_fisico]]-Datos_Buffers[[#This Row],[buh_buffer_actual]]</f>
        <v>-9</v>
      </c>
      <c r="DH178">
        <f>Datos_Buffers[[#This Row],[Diferencia Buffer Fisico]]*Datos_Buffers[[#This Row],[buh_ctv]]</f>
        <v>0</v>
      </c>
    </row>
    <row r="179" spans="1:112" x14ac:dyDescent="0.25">
      <c r="A179" t="s">
        <v>348</v>
      </c>
      <c r="B179" t="s">
        <v>156</v>
      </c>
      <c r="C179">
        <v>11</v>
      </c>
      <c r="D179" s="1">
        <v>42450</v>
      </c>
      <c r="E179" t="s">
        <v>157</v>
      </c>
      <c r="F179" t="s">
        <v>662</v>
      </c>
      <c r="H179" t="s">
        <v>617</v>
      </c>
      <c r="I179" t="s">
        <v>617</v>
      </c>
      <c r="M179">
        <v>0</v>
      </c>
      <c r="N179">
        <v>0</v>
      </c>
      <c r="O179">
        <v>0</v>
      </c>
      <c r="P179" s="1"/>
      <c r="Q179" s="1"/>
      <c r="R179">
        <v>25</v>
      </c>
      <c r="S179">
        <v>19</v>
      </c>
      <c r="T179">
        <v>19</v>
      </c>
      <c r="U179">
        <v>15</v>
      </c>
      <c r="V179">
        <v>6</v>
      </c>
      <c r="W179">
        <v>1</v>
      </c>
      <c r="Y179" t="s">
        <v>143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 t="s">
        <v>454</v>
      </c>
      <c r="AJ179">
        <v>0</v>
      </c>
      <c r="AK179" s="1"/>
      <c r="AL179" s="1"/>
      <c r="AM179" s="1"/>
      <c r="AQ179" t="s">
        <v>134</v>
      </c>
      <c r="AT179" t="s">
        <v>135</v>
      </c>
      <c r="AU179">
        <v>1</v>
      </c>
      <c r="AX179">
        <v>0</v>
      </c>
      <c r="AY179">
        <v>0</v>
      </c>
      <c r="AZ179" t="s">
        <v>137</v>
      </c>
      <c r="BA179" t="s">
        <v>137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S179">
        <v>0</v>
      </c>
      <c r="BT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 s="1">
        <v>0</v>
      </c>
      <c r="CF179" s="1">
        <v>42317</v>
      </c>
      <c r="CG179" s="1">
        <v>42317</v>
      </c>
      <c r="CH179" s="1">
        <v>42450</v>
      </c>
      <c r="CI179" s="1"/>
      <c r="CJ179" s="1"/>
      <c r="CK179">
        <v>1</v>
      </c>
      <c r="CL179">
        <v>0</v>
      </c>
      <c r="CM179">
        <v>0.34</v>
      </c>
      <c r="CN179">
        <v>0</v>
      </c>
      <c r="CO179">
        <v>0</v>
      </c>
      <c r="CP179">
        <v>0</v>
      </c>
      <c r="CQ179">
        <v>0</v>
      </c>
      <c r="CR179" t="s">
        <v>163</v>
      </c>
      <c r="CS179" t="s">
        <v>164</v>
      </c>
      <c r="CT179" t="s">
        <v>349</v>
      </c>
      <c r="CU179" t="s">
        <v>349</v>
      </c>
      <c r="CV179" t="s">
        <v>663</v>
      </c>
      <c r="CW179" t="s">
        <v>169</v>
      </c>
      <c r="CX179" t="s">
        <v>468</v>
      </c>
      <c r="CY179" t="s">
        <v>580</v>
      </c>
      <c r="CZ179" t="s">
        <v>619</v>
      </c>
      <c r="DA179" t="s">
        <v>173</v>
      </c>
      <c r="DB179" t="s">
        <v>174</v>
      </c>
      <c r="DC179" t="s">
        <v>175</v>
      </c>
      <c r="DD179" t="s">
        <v>176</v>
      </c>
      <c r="DE179" t="s">
        <v>471</v>
      </c>
      <c r="DF179" t="s">
        <v>178</v>
      </c>
      <c r="DG179">
        <f>Datos_Buffers[[#This Row],[buh_inventario_fisico]]-Datos_Buffers[[#This Row],[buh_buffer_actual]]</f>
        <v>0</v>
      </c>
      <c r="DH179">
        <f>Datos_Buffers[[#This Row],[Diferencia Buffer Fisico]]*Datos_Buffers[[#This Row],[buh_ctv]]</f>
        <v>0</v>
      </c>
    </row>
    <row r="180" spans="1:112" x14ac:dyDescent="0.25">
      <c r="A180" t="s">
        <v>348</v>
      </c>
      <c r="B180" t="s">
        <v>156</v>
      </c>
      <c r="C180">
        <v>11</v>
      </c>
      <c r="D180" s="1">
        <v>42450</v>
      </c>
      <c r="E180" t="s">
        <v>157</v>
      </c>
      <c r="F180" t="s">
        <v>664</v>
      </c>
      <c r="H180" t="s">
        <v>617</v>
      </c>
      <c r="I180" t="s">
        <v>617</v>
      </c>
      <c r="M180">
        <v>0</v>
      </c>
      <c r="N180">
        <v>0</v>
      </c>
      <c r="O180">
        <v>0</v>
      </c>
      <c r="P180" s="1"/>
      <c r="Q180" s="1"/>
      <c r="R180">
        <v>25</v>
      </c>
      <c r="S180">
        <v>19</v>
      </c>
      <c r="T180">
        <v>19</v>
      </c>
      <c r="U180">
        <v>15</v>
      </c>
      <c r="V180">
        <v>6</v>
      </c>
      <c r="W180">
        <v>1</v>
      </c>
      <c r="Y180" t="s">
        <v>143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 t="s">
        <v>454</v>
      </c>
      <c r="AJ180">
        <v>0</v>
      </c>
      <c r="AK180" s="1"/>
      <c r="AL180" s="1"/>
      <c r="AM180" s="1"/>
      <c r="AQ180" t="s">
        <v>134</v>
      </c>
      <c r="AT180" t="s">
        <v>135</v>
      </c>
      <c r="AU180">
        <v>1</v>
      </c>
      <c r="AX180">
        <v>0</v>
      </c>
      <c r="AY180">
        <v>0</v>
      </c>
      <c r="AZ180" t="s">
        <v>137</v>
      </c>
      <c r="BA180" t="s">
        <v>137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S180">
        <v>0</v>
      </c>
      <c r="BT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 s="1">
        <v>0</v>
      </c>
      <c r="CF180" s="1">
        <v>42317</v>
      </c>
      <c r="CG180" s="1">
        <v>42317</v>
      </c>
      <c r="CH180" s="1">
        <v>42450</v>
      </c>
      <c r="CI180" s="1"/>
      <c r="CJ180" s="1"/>
      <c r="CK180">
        <v>1</v>
      </c>
      <c r="CL180">
        <v>0</v>
      </c>
      <c r="CM180">
        <v>0.34</v>
      </c>
      <c r="CN180">
        <v>0</v>
      </c>
      <c r="CO180">
        <v>0</v>
      </c>
      <c r="CP180">
        <v>0</v>
      </c>
      <c r="CQ180">
        <v>0</v>
      </c>
      <c r="CR180" t="s">
        <v>163</v>
      </c>
      <c r="CS180" t="s">
        <v>164</v>
      </c>
      <c r="CT180" t="s">
        <v>349</v>
      </c>
      <c r="CU180" t="s">
        <v>349</v>
      </c>
      <c r="CV180" t="s">
        <v>665</v>
      </c>
      <c r="CW180" t="s">
        <v>169</v>
      </c>
      <c r="CX180" t="s">
        <v>468</v>
      </c>
      <c r="CY180" t="s">
        <v>580</v>
      </c>
      <c r="CZ180" t="s">
        <v>619</v>
      </c>
      <c r="DA180" t="s">
        <v>173</v>
      </c>
      <c r="DB180" t="s">
        <v>174</v>
      </c>
      <c r="DC180" t="s">
        <v>175</v>
      </c>
      <c r="DD180" t="s">
        <v>176</v>
      </c>
      <c r="DE180" t="s">
        <v>471</v>
      </c>
      <c r="DF180" t="s">
        <v>178</v>
      </c>
      <c r="DG180">
        <f>Datos_Buffers[[#This Row],[buh_inventario_fisico]]-Datos_Buffers[[#This Row],[buh_buffer_actual]]</f>
        <v>0</v>
      </c>
      <c r="DH180">
        <f>Datos_Buffers[[#This Row],[Diferencia Buffer Fisico]]*Datos_Buffers[[#This Row],[buh_ctv]]</f>
        <v>0</v>
      </c>
    </row>
    <row r="181" spans="1:112" x14ac:dyDescent="0.25">
      <c r="A181" t="s">
        <v>348</v>
      </c>
      <c r="B181" t="s">
        <v>156</v>
      </c>
      <c r="C181">
        <v>11</v>
      </c>
      <c r="D181" s="1">
        <v>42450</v>
      </c>
      <c r="E181" t="s">
        <v>157</v>
      </c>
      <c r="F181" t="s">
        <v>666</v>
      </c>
      <c r="H181" t="s">
        <v>617</v>
      </c>
      <c r="I181" t="s">
        <v>617</v>
      </c>
      <c r="M181">
        <v>0</v>
      </c>
      <c r="N181">
        <v>0</v>
      </c>
      <c r="O181">
        <v>0</v>
      </c>
      <c r="P181" s="1"/>
      <c r="Q181" s="1"/>
      <c r="R181">
        <v>25</v>
      </c>
      <c r="S181">
        <v>19</v>
      </c>
      <c r="T181">
        <v>19</v>
      </c>
      <c r="U181">
        <v>15</v>
      </c>
      <c r="V181">
        <v>6</v>
      </c>
      <c r="W181">
        <v>1</v>
      </c>
      <c r="X181" t="s">
        <v>144</v>
      </c>
      <c r="Y181" t="s">
        <v>147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45</v>
      </c>
      <c r="AH181">
        <v>0</v>
      </c>
      <c r="AK181" s="1"/>
      <c r="AL181" s="1"/>
      <c r="AM181" s="1"/>
      <c r="AQ181" t="s">
        <v>134</v>
      </c>
      <c r="AT181" t="s">
        <v>135</v>
      </c>
      <c r="AU181">
        <v>1</v>
      </c>
      <c r="AW181">
        <v>27</v>
      </c>
      <c r="AX181">
        <v>18</v>
      </c>
      <c r="AY181">
        <v>9</v>
      </c>
      <c r="AZ181" t="s">
        <v>141</v>
      </c>
      <c r="BA181" t="s">
        <v>141</v>
      </c>
      <c r="BB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0</v>
      </c>
      <c r="BQ181">
        <v>0</v>
      </c>
      <c r="BS181">
        <v>27</v>
      </c>
      <c r="BT181">
        <v>8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 s="1">
        <v>42405</v>
      </c>
      <c r="CF181" s="1">
        <v>42405</v>
      </c>
      <c r="CG181" s="1">
        <v>42405</v>
      </c>
      <c r="CH181" s="1">
        <v>42538</v>
      </c>
      <c r="CI181" s="1"/>
      <c r="CJ181" s="1"/>
      <c r="CK181">
        <v>1</v>
      </c>
      <c r="CL181">
        <v>0</v>
      </c>
      <c r="CM181">
        <v>0.42</v>
      </c>
      <c r="CN181">
        <v>0</v>
      </c>
      <c r="CO181">
        <v>0</v>
      </c>
      <c r="CP181">
        <v>0</v>
      </c>
      <c r="CQ181">
        <v>0</v>
      </c>
      <c r="CR181" t="s">
        <v>163</v>
      </c>
      <c r="CS181" t="s">
        <v>164</v>
      </c>
      <c r="CT181" t="s">
        <v>349</v>
      </c>
      <c r="CU181" t="s">
        <v>349</v>
      </c>
      <c r="CV181" t="s">
        <v>667</v>
      </c>
      <c r="CW181" t="s">
        <v>169</v>
      </c>
      <c r="CX181" t="s">
        <v>468</v>
      </c>
      <c r="CY181" t="s">
        <v>580</v>
      </c>
      <c r="CZ181" t="s">
        <v>619</v>
      </c>
      <c r="DA181" t="s">
        <v>173</v>
      </c>
      <c r="DB181" t="s">
        <v>174</v>
      </c>
      <c r="DC181" t="s">
        <v>175</v>
      </c>
      <c r="DD181" t="s">
        <v>176</v>
      </c>
      <c r="DE181" t="s">
        <v>471</v>
      </c>
      <c r="DF181" t="s">
        <v>178</v>
      </c>
      <c r="DG181">
        <f>Datos_Buffers[[#This Row],[buh_inventario_fisico]]-Datos_Buffers[[#This Row],[buh_buffer_actual]]</f>
        <v>-27</v>
      </c>
      <c r="DH181">
        <f>Datos_Buffers[[#This Row],[Diferencia Buffer Fisico]]*Datos_Buffers[[#This Row],[buh_ctv]]</f>
        <v>0</v>
      </c>
    </row>
    <row r="182" spans="1:112" x14ac:dyDescent="0.25">
      <c r="A182" t="s">
        <v>348</v>
      </c>
      <c r="B182" t="s">
        <v>156</v>
      </c>
      <c r="C182">
        <v>11</v>
      </c>
      <c r="D182" s="1">
        <v>42450</v>
      </c>
      <c r="E182" t="s">
        <v>157</v>
      </c>
      <c r="F182" t="s">
        <v>668</v>
      </c>
      <c r="H182" t="s">
        <v>617</v>
      </c>
      <c r="I182" t="s">
        <v>617</v>
      </c>
      <c r="M182">
        <v>0</v>
      </c>
      <c r="N182">
        <v>0</v>
      </c>
      <c r="O182">
        <v>0</v>
      </c>
      <c r="P182" s="1"/>
      <c r="Q182" s="1"/>
      <c r="R182">
        <v>25</v>
      </c>
      <c r="S182">
        <v>19</v>
      </c>
      <c r="T182">
        <v>19</v>
      </c>
      <c r="U182">
        <v>15</v>
      </c>
      <c r="V182">
        <v>6</v>
      </c>
      <c r="W182">
        <v>1</v>
      </c>
      <c r="X182" t="s">
        <v>144</v>
      </c>
      <c r="Y182" t="s">
        <v>147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45</v>
      </c>
      <c r="AH182">
        <v>0</v>
      </c>
      <c r="AK182" s="1"/>
      <c r="AL182" s="1"/>
      <c r="AM182" s="1"/>
      <c r="AQ182" t="s">
        <v>134</v>
      </c>
      <c r="AT182" t="s">
        <v>135</v>
      </c>
      <c r="AU182">
        <v>1</v>
      </c>
      <c r="AW182">
        <v>41</v>
      </c>
      <c r="AX182">
        <v>27</v>
      </c>
      <c r="AY182">
        <v>14</v>
      </c>
      <c r="AZ182" t="s">
        <v>141</v>
      </c>
      <c r="BA182" t="s">
        <v>141</v>
      </c>
      <c r="BB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S182">
        <v>41</v>
      </c>
      <c r="BT182">
        <v>12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 s="1">
        <v>42405</v>
      </c>
      <c r="CF182" s="1">
        <v>42405</v>
      </c>
      <c r="CG182" s="1">
        <v>42405</v>
      </c>
      <c r="CH182" s="1">
        <v>42538</v>
      </c>
      <c r="CI182" s="1"/>
      <c r="CJ182" s="1"/>
      <c r="CK182">
        <v>1</v>
      </c>
      <c r="CL182">
        <v>0</v>
      </c>
      <c r="CM182">
        <v>0.42</v>
      </c>
      <c r="CN182">
        <v>0</v>
      </c>
      <c r="CO182">
        <v>0</v>
      </c>
      <c r="CP182">
        <v>0</v>
      </c>
      <c r="CQ182">
        <v>0</v>
      </c>
      <c r="CR182" t="s">
        <v>163</v>
      </c>
      <c r="CS182" t="s">
        <v>164</v>
      </c>
      <c r="CT182" t="s">
        <v>349</v>
      </c>
      <c r="CU182" t="s">
        <v>349</v>
      </c>
      <c r="CV182" t="s">
        <v>669</v>
      </c>
      <c r="CW182" t="s">
        <v>169</v>
      </c>
      <c r="CX182" t="s">
        <v>468</v>
      </c>
      <c r="CY182" t="s">
        <v>580</v>
      </c>
      <c r="CZ182" t="s">
        <v>619</v>
      </c>
      <c r="DA182" t="s">
        <v>173</v>
      </c>
      <c r="DB182" t="s">
        <v>174</v>
      </c>
      <c r="DC182" t="s">
        <v>175</v>
      </c>
      <c r="DD182" t="s">
        <v>176</v>
      </c>
      <c r="DE182" t="s">
        <v>471</v>
      </c>
      <c r="DF182" t="s">
        <v>178</v>
      </c>
      <c r="DG182">
        <f>Datos_Buffers[[#This Row],[buh_inventario_fisico]]-Datos_Buffers[[#This Row],[buh_buffer_actual]]</f>
        <v>-41</v>
      </c>
      <c r="DH182">
        <f>Datos_Buffers[[#This Row],[Diferencia Buffer Fisico]]*Datos_Buffers[[#This Row],[buh_ctv]]</f>
        <v>0</v>
      </c>
    </row>
    <row r="183" spans="1:112" x14ac:dyDescent="0.25">
      <c r="A183" t="s">
        <v>348</v>
      </c>
      <c r="B183" t="s">
        <v>156</v>
      </c>
      <c r="C183">
        <v>11</v>
      </c>
      <c r="D183" s="1">
        <v>42450</v>
      </c>
      <c r="E183" t="s">
        <v>157</v>
      </c>
      <c r="F183" t="s">
        <v>670</v>
      </c>
      <c r="H183" t="s">
        <v>617</v>
      </c>
      <c r="I183" t="s">
        <v>617</v>
      </c>
      <c r="M183">
        <v>0</v>
      </c>
      <c r="N183">
        <v>0</v>
      </c>
      <c r="O183">
        <v>0</v>
      </c>
      <c r="P183" s="1"/>
      <c r="Q183" s="1"/>
      <c r="R183">
        <v>25</v>
      </c>
      <c r="S183">
        <v>19</v>
      </c>
      <c r="T183">
        <v>19</v>
      </c>
      <c r="U183">
        <v>15</v>
      </c>
      <c r="V183">
        <v>6</v>
      </c>
      <c r="W183">
        <v>1</v>
      </c>
      <c r="X183" t="s">
        <v>144</v>
      </c>
      <c r="Y183" t="s">
        <v>147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45</v>
      </c>
      <c r="AH183">
        <v>0</v>
      </c>
      <c r="AK183" s="1"/>
      <c r="AL183" s="1"/>
      <c r="AM183" s="1"/>
      <c r="AQ183" t="s">
        <v>134</v>
      </c>
      <c r="AT183" t="s">
        <v>135</v>
      </c>
      <c r="AU183">
        <v>1</v>
      </c>
      <c r="AW183">
        <v>20</v>
      </c>
      <c r="AX183">
        <v>13</v>
      </c>
      <c r="AY183">
        <v>7</v>
      </c>
      <c r="AZ183" t="s">
        <v>141</v>
      </c>
      <c r="BA183" t="s">
        <v>141</v>
      </c>
      <c r="BB183">
        <v>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S183">
        <v>20</v>
      </c>
      <c r="BT183">
        <v>6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 s="1">
        <v>42405</v>
      </c>
      <c r="CF183" s="1">
        <v>42405</v>
      </c>
      <c r="CG183" s="1">
        <v>42405</v>
      </c>
      <c r="CH183" s="1">
        <v>42538</v>
      </c>
      <c r="CI183" s="1"/>
      <c r="CJ183" s="1"/>
      <c r="CK183">
        <v>1</v>
      </c>
      <c r="CL183">
        <v>0</v>
      </c>
      <c r="CM183">
        <v>0.42</v>
      </c>
      <c r="CN183">
        <v>0</v>
      </c>
      <c r="CO183">
        <v>0</v>
      </c>
      <c r="CP183">
        <v>0</v>
      </c>
      <c r="CQ183">
        <v>0</v>
      </c>
      <c r="CR183" t="s">
        <v>163</v>
      </c>
      <c r="CS183" t="s">
        <v>164</v>
      </c>
      <c r="CT183" t="s">
        <v>349</v>
      </c>
      <c r="CU183" t="s">
        <v>349</v>
      </c>
      <c r="CV183" t="s">
        <v>671</v>
      </c>
      <c r="CW183" t="s">
        <v>169</v>
      </c>
      <c r="CX183" t="s">
        <v>468</v>
      </c>
      <c r="CY183" t="s">
        <v>580</v>
      </c>
      <c r="CZ183" t="s">
        <v>619</v>
      </c>
      <c r="DA183" t="s">
        <v>173</v>
      </c>
      <c r="DB183" t="s">
        <v>174</v>
      </c>
      <c r="DC183" t="s">
        <v>175</v>
      </c>
      <c r="DD183" t="s">
        <v>176</v>
      </c>
      <c r="DE183" t="s">
        <v>471</v>
      </c>
      <c r="DF183" t="s">
        <v>178</v>
      </c>
      <c r="DG183">
        <f>Datos_Buffers[[#This Row],[buh_inventario_fisico]]-Datos_Buffers[[#This Row],[buh_buffer_actual]]</f>
        <v>-20</v>
      </c>
      <c r="DH183">
        <f>Datos_Buffers[[#This Row],[Diferencia Buffer Fisico]]*Datos_Buffers[[#This Row],[buh_ctv]]</f>
        <v>0</v>
      </c>
    </row>
    <row r="184" spans="1:112" x14ac:dyDescent="0.25">
      <c r="A184" t="s">
        <v>348</v>
      </c>
      <c r="B184" t="s">
        <v>156</v>
      </c>
      <c r="C184">
        <v>11</v>
      </c>
      <c r="D184" s="1">
        <v>42450</v>
      </c>
      <c r="E184" t="s">
        <v>157</v>
      </c>
      <c r="F184" t="s">
        <v>672</v>
      </c>
      <c r="H184" t="s">
        <v>617</v>
      </c>
      <c r="I184" t="s">
        <v>617</v>
      </c>
      <c r="M184">
        <v>0</v>
      </c>
      <c r="N184">
        <v>0</v>
      </c>
      <c r="O184">
        <v>0</v>
      </c>
      <c r="P184" s="1"/>
      <c r="Q184" s="1"/>
      <c r="R184">
        <v>25</v>
      </c>
      <c r="S184">
        <v>19</v>
      </c>
      <c r="T184">
        <v>19</v>
      </c>
      <c r="U184">
        <v>15</v>
      </c>
      <c r="V184">
        <v>6</v>
      </c>
      <c r="W184">
        <v>1</v>
      </c>
      <c r="X184" t="s">
        <v>144</v>
      </c>
      <c r="Y184" t="s">
        <v>147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45</v>
      </c>
      <c r="AH184">
        <v>0</v>
      </c>
      <c r="AK184" s="1"/>
      <c r="AL184" s="1"/>
      <c r="AM184" s="1"/>
      <c r="AQ184" t="s">
        <v>134</v>
      </c>
      <c r="AT184" t="s">
        <v>135</v>
      </c>
      <c r="AU184">
        <v>1</v>
      </c>
      <c r="AW184">
        <v>11</v>
      </c>
      <c r="AX184">
        <v>7</v>
      </c>
      <c r="AY184">
        <v>4</v>
      </c>
      <c r="AZ184" t="s">
        <v>141</v>
      </c>
      <c r="BA184" t="s">
        <v>141</v>
      </c>
      <c r="BB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S184">
        <v>11</v>
      </c>
      <c r="BT184">
        <v>3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 s="1">
        <v>42405</v>
      </c>
      <c r="CF184" s="1">
        <v>42405</v>
      </c>
      <c r="CG184" s="1">
        <v>42405</v>
      </c>
      <c r="CH184" s="1">
        <v>42538</v>
      </c>
      <c r="CI184" s="1"/>
      <c r="CJ184" s="1"/>
      <c r="CK184">
        <v>1</v>
      </c>
      <c r="CL184">
        <v>0</v>
      </c>
      <c r="CM184">
        <v>0.42</v>
      </c>
      <c r="CN184">
        <v>0</v>
      </c>
      <c r="CO184">
        <v>0</v>
      </c>
      <c r="CP184">
        <v>0</v>
      </c>
      <c r="CQ184">
        <v>0</v>
      </c>
      <c r="CR184" t="s">
        <v>163</v>
      </c>
      <c r="CS184" t="s">
        <v>164</v>
      </c>
      <c r="CT184" t="s">
        <v>349</v>
      </c>
      <c r="CU184" t="s">
        <v>349</v>
      </c>
      <c r="CV184" t="s">
        <v>673</v>
      </c>
      <c r="CW184" t="s">
        <v>169</v>
      </c>
      <c r="CX184" t="s">
        <v>468</v>
      </c>
      <c r="CY184" t="s">
        <v>580</v>
      </c>
      <c r="CZ184" t="s">
        <v>619</v>
      </c>
      <c r="DA184" t="s">
        <v>173</v>
      </c>
      <c r="DB184" t="s">
        <v>174</v>
      </c>
      <c r="DC184" t="s">
        <v>175</v>
      </c>
      <c r="DD184" t="s">
        <v>176</v>
      </c>
      <c r="DE184" t="s">
        <v>471</v>
      </c>
      <c r="DF184" t="s">
        <v>178</v>
      </c>
      <c r="DG184">
        <f>Datos_Buffers[[#This Row],[buh_inventario_fisico]]-Datos_Buffers[[#This Row],[buh_buffer_actual]]</f>
        <v>-11</v>
      </c>
      <c r="DH184">
        <f>Datos_Buffers[[#This Row],[Diferencia Buffer Fisico]]*Datos_Buffers[[#This Row],[buh_ctv]]</f>
        <v>0</v>
      </c>
    </row>
    <row r="185" spans="1:112" x14ac:dyDescent="0.25">
      <c r="A185" t="s">
        <v>348</v>
      </c>
      <c r="B185" t="s">
        <v>156</v>
      </c>
      <c r="C185">
        <v>11</v>
      </c>
      <c r="D185" s="1">
        <v>42450</v>
      </c>
      <c r="E185" t="s">
        <v>157</v>
      </c>
      <c r="F185" t="s">
        <v>674</v>
      </c>
      <c r="H185" t="s">
        <v>617</v>
      </c>
      <c r="I185" t="s">
        <v>617</v>
      </c>
      <c r="M185">
        <v>0</v>
      </c>
      <c r="N185">
        <v>0</v>
      </c>
      <c r="O185">
        <v>0</v>
      </c>
      <c r="P185" s="1"/>
      <c r="Q185" s="1"/>
      <c r="R185">
        <v>25</v>
      </c>
      <c r="S185">
        <v>19</v>
      </c>
      <c r="T185">
        <v>19</v>
      </c>
      <c r="U185">
        <v>15</v>
      </c>
      <c r="V185">
        <v>6</v>
      </c>
      <c r="W185">
        <v>1</v>
      </c>
      <c r="X185" t="s">
        <v>144</v>
      </c>
      <c r="Y185" t="s">
        <v>147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45</v>
      </c>
      <c r="AH185">
        <v>0</v>
      </c>
      <c r="AK185" s="1"/>
      <c r="AL185" s="1"/>
      <c r="AM185" s="1"/>
      <c r="AQ185" t="s">
        <v>134</v>
      </c>
      <c r="AT185" t="s">
        <v>135</v>
      </c>
      <c r="AU185">
        <v>1</v>
      </c>
      <c r="AW185">
        <v>9</v>
      </c>
      <c r="AX185">
        <v>6</v>
      </c>
      <c r="AY185">
        <v>3</v>
      </c>
      <c r="AZ185" t="s">
        <v>141</v>
      </c>
      <c r="BA185" t="s">
        <v>141</v>
      </c>
      <c r="BB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0</v>
      </c>
      <c r="BQ185">
        <v>0</v>
      </c>
      <c r="BS185">
        <v>9</v>
      </c>
      <c r="BT185">
        <v>3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</v>
      </c>
      <c r="CE185" s="1">
        <v>42405</v>
      </c>
      <c r="CF185" s="1">
        <v>42405</v>
      </c>
      <c r="CG185" s="1">
        <v>42405</v>
      </c>
      <c r="CH185" s="1">
        <v>42538</v>
      </c>
      <c r="CI185" s="1"/>
      <c r="CJ185" s="1"/>
      <c r="CK185">
        <v>1</v>
      </c>
      <c r="CL185">
        <v>0</v>
      </c>
      <c r="CM185">
        <v>0.42</v>
      </c>
      <c r="CN185">
        <v>0</v>
      </c>
      <c r="CO185">
        <v>0</v>
      </c>
      <c r="CP185">
        <v>0</v>
      </c>
      <c r="CQ185">
        <v>0</v>
      </c>
      <c r="CR185" t="s">
        <v>163</v>
      </c>
      <c r="CS185" t="s">
        <v>164</v>
      </c>
      <c r="CT185" t="s">
        <v>349</v>
      </c>
      <c r="CU185" t="s">
        <v>349</v>
      </c>
      <c r="CV185" t="s">
        <v>675</v>
      </c>
      <c r="CW185" t="s">
        <v>169</v>
      </c>
      <c r="CX185" t="s">
        <v>468</v>
      </c>
      <c r="CY185" t="s">
        <v>580</v>
      </c>
      <c r="CZ185" t="s">
        <v>619</v>
      </c>
      <c r="DA185" t="s">
        <v>173</v>
      </c>
      <c r="DB185" t="s">
        <v>174</v>
      </c>
      <c r="DC185" t="s">
        <v>175</v>
      </c>
      <c r="DD185" t="s">
        <v>176</v>
      </c>
      <c r="DE185" t="s">
        <v>471</v>
      </c>
      <c r="DF185" t="s">
        <v>178</v>
      </c>
      <c r="DG185">
        <f>Datos_Buffers[[#This Row],[buh_inventario_fisico]]-Datos_Buffers[[#This Row],[buh_buffer_actual]]</f>
        <v>-9</v>
      </c>
      <c r="DH185">
        <f>Datos_Buffers[[#This Row],[Diferencia Buffer Fisico]]*Datos_Buffers[[#This Row],[buh_ctv]]</f>
        <v>0</v>
      </c>
    </row>
    <row r="186" spans="1:112" x14ac:dyDescent="0.25">
      <c r="A186" t="s">
        <v>348</v>
      </c>
      <c r="B186" t="s">
        <v>156</v>
      </c>
      <c r="C186">
        <v>11</v>
      </c>
      <c r="D186" s="1">
        <v>42450</v>
      </c>
      <c r="E186" t="s">
        <v>157</v>
      </c>
      <c r="F186" t="s">
        <v>676</v>
      </c>
      <c r="H186" t="s">
        <v>617</v>
      </c>
      <c r="I186" t="s">
        <v>617</v>
      </c>
      <c r="M186">
        <v>0</v>
      </c>
      <c r="N186">
        <v>0</v>
      </c>
      <c r="O186">
        <v>0</v>
      </c>
      <c r="P186" s="1"/>
      <c r="Q186" s="1"/>
      <c r="R186">
        <v>25</v>
      </c>
      <c r="S186">
        <v>19</v>
      </c>
      <c r="T186">
        <v>19</v>
      </c>
      <c r="U186">
        <v>15</v>
      </c>
      <c r="V186">
        <v>6</v>
      </c>
      <c r="W186">
        <v>1</v>
      </c>
      <c r="X186" t="s">
        <v>144</v>
      </c>
      <c r="Y186" t="s">
        <v>147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45</v>
      </c>
      <c r="AH186">
        <v>0</v>
      </c>
      <c r="AK186" s="1"/>
      <c r="AL186" s="1"/>
      <c r="AM186" s="1"/>
      <c r="AQ186" t="s">
        <v>134</v>
      </c>
      <c r="AT186" t="s">
        <v>135</v>
      </c>
      <c r="AU186">
        <v>1</v>
      </c>
      <c r="AW186">
        <v>29</v>
      </c>
      <c r="AX186">
        <v>19</v>
      </c>
      <c r="AY186">
        <v>10</v>
      </c>
      <c r="AZ186" t="s">
        <v>141</v>
      </c>
      <c r="BA186" t="s">
        <v>141</v>
      </c>
      <c r="BB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0</v>
      </c>
      <c r="BS186">
        <v>29</v>
      </c>
      <c r="BT186">
        <v>8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1</v>
      </c>
      <c r="CE186" s="1">
        <v>42405</v>
      </c>
      <c r="CF186" s="1">
        <v>42405</v>
      </c>
      <c r="CG186" s="1">
        <v>42405</v>
      </c>
      <c r="CH186" s="1">
        <v>42538</v>
      </c>
      <c r="CI186" s="1"/>
      <c r="CJ186" s="1"/>
      <c r="CK186">
        <v>1</v>
      </c>
      <c r="CL186">
        <v>0</v>
      </c>
      <c r="CM186">
        <v>0.42</v>
      </c>
      <c r="CN186">
        <v>0</v>
      </c>
      <c r="CO186">
        <v>0</v>
      </c>
      <c r="CP186">
        <v>0</v>
      </c>
      <c r="CQ186">
        <v>0</v>
      </c>
      <c r="CR186" t="s">
        <v>163</v>
      </c>
      <c r="CS186" t="s">
        <v>164</v>
      </c>
      <c r="CT186" t="s">
        <v>349</v>
      </c>
      <c r="CU186" t="s">
        <v>349</v>
      </c>
      <c r="CV186" t="s">
        <v>677</v>
      </c>
      <c r="CW186" t="s">
        <v>169</v>
      </c>
      <c r="CX186" t="s">
        <v>468</v>
      </c>
      <c r="CY186" t="s">
        <v>580</v>
      </c>
      <c r="CZ186" t="s">
        <v>619</v>
      </c>
      <c r="DA186" t="s">
        <v>173</v>
      </c>
      <c r="DB186" t="s">
        <v>174</v>
      </c>
      <c r="DC186" t="s">
        <v>175</v>
      </c>
      <c r="DD186" t="s">
        <v>176</v>
      </c>
      <c r="DE186" t="s">
        <v>471</v>
      </c>
      <c r="DF186" t="s">
        <v>178</v>
      </c>
      <c r="DG186">
        <f>Datos_Buffers[[#This Row],[buh_inventario_fisico]]-Datos_Buffers[[#This Row],[buh_buffer_actual]]</f>
        <v>-29</v>
      </c>
      <c r="DH186">
        <f>Datos_Buffers[[#This Row],[Diferencia Buffer Fisico]]*Datos_Buffers[[#This Row],[buh_ctv]]</f>
        <v>0</v>
      </c>
    </row>
    <row r="187" spans="1:112" x14ac:dyDescent="0.25">
      <c r="A187" t="s">
        <v>348</v>
      </c>
      <c r="B187" t="s">
        <v>156</v>
      </c>
      <c r="C187">
        <v>11</v>
      </c>
      <c r="D187" s="1">
        <v>42450</v>
      </c>
      <c r="E187" t="s">
        <v>157</v>
      </c>
      <c r="F187" t="s">
        <v>678</v>
      </c>
      <c r="H187" t="s">
        <v>617</v>
      </c>
      <c r="I187" t="s">
        <v>617</v>
      </c>
      <c r="M187">
        <v>0</v>
      </c>
      <c r="N187">
        <v>0</v>
      </c>
      <c r="O187">
        <v>0</v>
      </c>
      <c r="P187" s="1"/>
      <c r="Q187" s="1"/>
      <c r="R187">
        <v>25</v>
      </c>
      <c r="S187">
        <v>19</v>
      </c>
      <c r="T187">
        <v>19</v>
      </c>
      <c r="U187">
        <v>15</v>
      </c>
      <c r="V187">
        <v>6</v>
      </c>
      <c r="W187">
        <v>1</v>
      </c>
      <c r="Y187" t="s">
        <v>143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 t="s">
        <v>454</v>
      </c>
      <c r="AJ187">
        <v>0</v>
      </c>
      <c r="AK187" s="1"/>
      <c r="AL187" s="1"/>
      <c r="AM187" s="1"/>
      <c r="AQ187" t="s">
        <v>134</v>
      </c>
      <c r="AT187" t="s">
        <v>135</v>
      </c>
      <c r="AU187">
        <v>1</v>
      </c>
      <c r="AX187">
        <v>0</v>
      </c>
      <c r="AY187">
        <v>0</v>
      </c>
      <c r="AZ187" t="s">
        <v>137</v>
      </c>
      <c r="BA187" t="s">
        <v>137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S187">
        <v>0</v>
      </c>
      <c r="BT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 s="1">
        <v>0</v>
      </c>
      <c r="CF187" s="1">
        <v>42317</v>
      </c>
      <c r="CG187" s="1">
        <v>42317</v>
      </c>
      <c r="CH187" s="1">
        <v>42450</v>
      </c>
      <c r="CI187" s="1"/>
      <c r="CJ187" s="1"/>
      <c r="CK187">
        <v>1</v>
      </c>
      <c r="CL187">
        <v>0</v>
      </c>
      <c r="CM187">
        <v>0.34</v>
      </c>
      <c r="CN187">
        <v>0</v>
      </c>
      <c r="CO187">
        <v>0</v>
      </c>
      <c r="CP187">
        <v>0</v>
      </c>
      <c r="CQ187">
        <v>0</v>
      </c>
      <c r="CR187" t="s">
        <v>163</v>
      </c>
      <c r="CS187" t="s">
        <v>164</v>
      </c>
      <c r="CT187" t="s">
        <v>349</v>
      </c>
      <c r="CU187" t="s">
        <v>349</v>
      </c>
      <c r="CV187" t="s">
        <v>679</v>
      </c>
      <c r="CW187" t="s">
        <v>169</v>
      </c>
      <c r="CX187" t="s">
        <v>468</v>
      </c>
      <c r="CY187" t="s">
        <v>580</v>
      </c>
      <c r="CZ187" t="s">
        <v>619</v>
      </c>
      <c r="DA187" t="s">
        <v>173</v>
      </c>
      <c r="DB187" t="s">
        <v>174</v>
      </c>
      <c r="DC187" t="s">
        <v>175</v>
      </c>
      <c r="DD187" t="s">
        <v>176</v>
      </c>
      <c r="DE187" t="s">
        <v>471</v>
      </c>
      <c r="DF187" t="s">
        <v>178</v>
      </c>
      <c r="DG187">
        <f>Datos_Buffers[[#This Row],[buh_inventario_fisico]]-Datos_Buffers[[#This Row],[buh_buffer_actual]]</f>
        <v>0</v>
      </c>
      <c r="DH187">
        <f>Datos_Buffers[[#This Row],[Diferencia Buffer Fisico]]*Datos_Buffers[[#This Row],[buh_ctv]]</f>
        <v>0</v>
      </c>
    </row>
    <row r="188" spans="1:112" x14ac:dyDescent="0.25">
      <c r="A188" t="s">
        <v>348</v>
      </c>
      <c r="B188" t="s">
        <v>156</v>
      </c>
      <c r="C188">
        <v>11</v>
      </c>
      <c r="D188" s="1">
        <v>42450</v>
      </c>
      <c r="E188" t="s">
        <v>157</v>
      </c>
      <c r="F188" t="s">
        <v>680</v>
      </c>
      <c r="H188" t="s">
        <v>617</v>
      </c>
      <c r="I188" t="s">
        <v>617</v>
      </c>
      <c r="M188">
        <v>0</v>
      </c>
      <c r="N188">
        <v>0</v>
      </c>
      <c r="O188">
        <v>0</v>
      </c>
      <c r="P188" s="1"/>
      <c r="Q188" s="1"/>
      <c r="R188">
        <v>25</v>
      </c>
      <c r="S188">
        <v>19</v>
      </c>
      <c r="T188">
        <v>19</v>
      </c>
      <c r="U188">
        <v>15</v>
      </c>
      <c r="V188">
        <v>6</v>
      </c>
      <c r="W188">
        <v>1</v>
      </c>
      <c r="Y188" t="s">
        <v>143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 t="s">
        <v>454</v>
      </c>
      <c r="AJ188">
        <v>0</v>
      </c>
      <c r="AK188" s="1"/>
      <c r="AL188" s="1"/>
      <c r="AM188" s="1"/>
      <c r="AQ188" t="s">
        <v>134</v>
      </c>
      <c r="AT188" t="s">
        <v>135</v>
      </c>
      <c r="AU188">
        <v>1</v>
      </c>
      <c r="AX188">
        <v>0</v>
      </c>
      <c r="AY188">
        <v>0</v>
      </c>
      <c r="AZ188" t="s">
        <v>137</v>
      </c>
      <c r="BA188" t="s">
        <v>137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S188">
        <v>0</v>
      </c>
      <c r="BT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</v>
      </c>
      <c r="CE188" s="1">
        <v>0</v>
      </c>
      <c r="CF188" s="1">
        <v>42317</v>
      </c>
      <c r="CG188" s="1">
        <v>42317</v>
      </c>
      <c r="CH188" s="1">
        <v>42450</v>
      </c>
      <c r="CI188" s="1"/>
      <c r="CJ188" s="1"/>
      <c r="CK188">
        <v>1</v>
      </c>
      <c r="CL188">
        <v>0</v>
      </c>
      <c r="CM188">
        <v>0.34</v>
      </c>
      <c r="CN188">
        <v>0</v>
      </c>
      <c r="CO188">
        <v>0</v>
      </c>
      <c r="CP188">
        <v>0</v>
      </c>
      <c r="CQ188">
        <v>0</v>
      </c>
      <c r="CR188" t="s">
        <v>163</v>
      </c>
      <c r="CS188" t="s">
        <v>164</v>
      </c>
      <c r="CT188" t="s">
        <v>349</v>
      </c>
      <c r="CU188" t="s">
        <v>349</v>
      </c>
      <c r="CV188" t="s">
        <v>681</v>
      </c>
      <c r="CW188" t="s">
        <v>169</v>
      </c>
      <c r="CX188" t="s">
        <v>468</v>
      </c>
      <c r="CY188" t="s">
        <v>580</v>
      </c>
      <c r="CZ188" t="s">
        <v>619</v>
      </c>
      <c r="DA188" t="s">
        <v>173</v>
      </c>
      <c r="DB188" t="s">
        <v>174</v>
      </c>
      <c r="DC188" t="s">
        <v>175</v>
      </c>
      <c r="DD188" t="s">
        <v>176</v>
      </c>
      <c r="DE188" t="s">
        <v>471</v>
      </c>
      <c r="DF188" t="s">
        <v>178</v>
      </c>
      <c r="DG188">
        <f>Datos_Buffers[[#This Row],[buh_inventario_fisico]]-Datos_Buffers[[#This Row],[buh_buffer_actual]]</f>
        <v>0</v>
      </c>
      <c r="DH188">
        <f>Datos_Buffers[[#This Row],[Diferencia Buffer Fisico]]*Datos_Buffers[[#This Row],[buh_ctv]]</f>
        <v>0</v>
      </c>
    </row>
    <row r="189" spans="1:112" x14ac:dyDescent="0.25">
      <c r="A189" t="s">
        <v>348</v>
      </c>
      <c r="B189" t="s">
        <v>156</v>
      </c>
      <c r="C189">
        <v>11</v>
      </c>
      <c r="D189" s="1">
        <v>42450</v>
      </c>
      <c r="E189" t="s">
        <v>157</v>
      </c>
      <c r="F189" t="s">
        <v>682</v>
      </c>
      <c r="H189" t="s">
        <v>617</v>
      </c>
      <c r="I189" t="s">
        <v>617</v>
      </c>
      <c r="M189">
        <v>0</v>
      </c>
      <c r="N189">
        <v>0</v>
      </c>
      <c r="O189">
        <v>0</v>
      </c>
      <c r="P189" s="1"/>
      <c r="Q189" s="1"/>
      <c r="R189">
        <v>25</v>
      </c>
      <c r="S189">
        <v>19</v>
      </c>
      <c r="T189">
        <v>19</v>
      </c>
      <c r="U189">
        <v>15</v>
      </c>
      <c r="V189">
        <v>6</v>
      </c>
      <c r="W189">
        <v>1</v>
      </c>
      <c r="X189" t="s">
        <v>144</v>
      </c>
      <c r="Y189" t="s">
        <v>147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45</v>
      </c>
      <c r="AH189">
        <v>0</v>
      </c>
      <c r="AK189" s="1"/>
      <c r="AL189" s="1"/>
      <c r="AM189" s="1"/>
      <c r="AQ189" t="s">
        <v>134</v>
      </c>
      <c r="AT189" t="s">
        <v>135</v>
      </c>
      <c r="AU189">
        <v>1</v>
      </c>
      <c r="AW189">
        <v>9</v>
      </c>
      <c r="AX189">
        <v>6</v>
      </c>
      <c r="AY189">
        <v>3</v>
      </c>
      <c r="AZ189" t="s">
        <v>141</v>
      </c>
      <c r="BA189" t="s">
        <v>141</v>
      </c>
      <c r="BB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0</v>
      </c>
      <c r="BQ189">
        <v>0</v>
      </c>
      <c r="BS189">
        <v>9</v>
      </c>
      <c r="BT189">
        <v>3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</v>
      </c>
      <c r="CE189" s="1">
        <v>42405</v>
      </c>
      <c r="CF189" s="1">
        <v>42405</v>
      </c>
      <c r="CG189" s="1">
        <v>42405</v>
      </c>
      <c r="CH189" s="1">
        <v>42538</v>
      </c>
      <c r="CI189" s="1"/>
      <c r="CJ189" s="1"/>
      <c r="CK189">
        <v>1</v>
      </c>
      <c r="CL189">
        <v>0</v>
      </c>
      <c r="CM189">
        <v>0.42</v>
      </c>
      <c r="CN189">
        <v>0</v>
      </c>
      <c r="CO189">
        <v>0</v>
      </c>
      <c r="CP189">
        <v>0</v>
      </c>
      <c r="CQ189">
        <v>0</v>
      </c>
      <c r="CR189" t="s">
        <v>163</v>
      </c>
      <c r="CS189" t="s">
        <v>164</v>
      </c>
      <c r="CT189" t="s">
        <v>349</v>
      </c>
      <c r="CU189" t="s">
        <v>349</v>
      </c>
      <c r="CV189" t="s">
        <v>683</v>
      </c>
      <c r="CW189" t="s">
        <v>169</v>
      </c>
      <c r="CX189" t="s">
        <v>468</v>
      </c>
      <c r="CY189" t="s">
        <v>580</v>
      </c>
      <c r="CZ189" t="s">
        <v>619</v>
      </c>
      <c r="DA189" t="s">
        <v>173</v>
      </c>
      <c r="DB189" t="s">
        <v>174</v>
      </c>
      <c r="DC189" t="s">
        <v>175</v>
      </c>
      <c r="DD189" t="s">
        <v>176</v>
      </c>
      <c r="DE189" t="s">
        <v>471</v>
      </c>
      <c r="DF189" t="s">
        <v>178</v>
      </c>
      <c r="DG189">
        <f>Datos_Buffers[[#This Row],[buh_inventario_fisico]]-Datos_Buffers[[#This Row],[buh_buffer_actual]]</f>
        <v>-9</v>
      </c>
      <c r="DH189">
        <f>Datos_Buffers[[#This Row],[Diferencia Buffer Fisico]]*Datos_Buffers[[#This Row],[buh_ctv]]</f>
        <v>0</v>
      </c>
    </row>
    <row r="190" spans="1:112" x14ac:dyDescent="0.25">
      <c r="A190" t="s">
        <v>348</v>
      </c>
      <c r="B190" t="s">
        <v>156</v>
      </c>
      <c r="C190">
        <v>11</v>
      </c>
      <c r="D190" s="1">
        <v>42450</v>
      </c>
      <c r="E190" t="s">
        <v>157</v>
      </c>
      <c r="F190" t="s">
        <v>684</v>
      </c>
      <c r="H190" t="s">
        <v>617</v>
      </c>
      <c r="I190" t="s">
        <v>617</v>
      </c>
      <c r="M190">
        <v>0</v>
      </c>
      <c r="N190">
        <v>0</v>
      </c>
      <c r="O190">
        <v>0</v>
      </c>
      <c r="P190" s="1"/>
      <c r="Q190" s="1"/>
      <c r="R190">
        <v>25</v>
      </c>
      <c r="S190">
        <v>19</v>
      </c>
      <c r="T190">
        <v>19</v>
      </c>
      <c r="U190">
        <v>15</v>
      </c>
      <c r="V190">
        <v>6</v>
      </c>
      <c r="W190">
        <v>1</v>
      </c>
      <c r="X190" t="s">
        <v>144</v>
      </c>
      <c r="Y190" t="s">
        <v>147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45</v>
      </c>
      <c r="AH190">
        <v>0</v>
      </c>
      <c r="AK190" s="1"/>
      <c r="AL190" s="1"/>
      <c r="AM190" s="1"/>
      <c r="AQ190" t="s">
        <v>134</v>
      </c>
      <c r="AT190" t="s">
        <v>135</v>
      </c>
      <c r="AU190">
        <v>1</v>
      </c>
      <c r="AW190">
        <v>24</v>
      </c>
      <c r="AX190">
        <v>16</v>
      </c>
      <c r="AY190">
        <v>8</v>
      </c>
      <c r="AZ190" t="s">
        <v>141</v>
      </c>
      <c r="BA190" t="s">
        <v>141</v>
      </c>
      <c r="BB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0</v>
      </c>
      <c r="BQ190">
        <v>0</v>
      </c>
      <c r="BS190">
        <v>24</v>
      </c>
      <c r="BT190">
        <v>7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</v>
      </c>
      <c r="CE190" s="1">
        <v>42405</v>
      </c>
      <c r="CF190" s="1">
        <v>42405</v>
      </c>
      <c r="CG190" s="1">
        <v>42405</v>
      </c>
      <c r="CH190" s="1">
        <v>42538</v>
      </c>
      <c r="CI190" s="1"/>
      <c r="CJ190" s="1"/>
      <c r="CK190">
        <v>1</v>
      </c>
      <c r="CL190">
        <v>0</v>
      </c>
      <c r="CM190">
        <v>0.42</v>
      </c>
      <c r="CN190">
        <v>0</v>
      </c>
      <c r="CO190">
        <v>0</v>
      </c>
      <c r="CP190">
        <v>0</v>
      </c>
      <c r="CQ190">
        <v>0</v>
      </c>
      <c r="CR190" t="s">
        <v>163</v>
      </c>
      <c r="CS190" t="s">
        <v>164</v>
      </c>
      <c r="CT190" t="s">
        <v>349</v>
      </c>
      <c r="CU190" t="s">
        <v>349</v>
      </c>
      <c r="CV190" t="s">
        <v>685</v>
      </c>
      <c r="CW190" t="s">
        <v>169</v>
      </c>
      <c r="CX190" t="s">
        <v>468</v>
      </c>
      <c r="CY190" t="s">
        <v>580</v>
      </c>
      <c r="CZ190" t="s">
        <v>619</v>
      </c>
      <c r="DA190" t="s">
        <v>173</v>
      </c>
      <c r="DB190" t="s">
        <v>174</v>
      </c>
      <c r="DC190" t="s">
        <v>175</v>
      </c>
      <c r="DD190" t="s">
        <v>176</v>
      </c>
      <c r="DE190" t="s">
        <v>471</v>
      </c>
      <c r="DF190" t="s">
        <v>178</v>
      </c>
      <c r="DG190">
        <f>Datos_Buffers[[#This Row],[buh_inventario_fisico]]-Datos_Buffers[[#This Row],[buh_buffer_actual]]</f>
        <v>-24</v>
      </c>
      <c r="DH190">
        <f>Datos_Buffers[[#This Row],[Diferencia Buffer Fisico]]*Datos_Buffers[[#This Row],[buh_ctv]]</f>
        <v>0</v>
      </c>
    </row>
    <row r="191" spans="1:112" x14ac:dyDescent="0.25">
      <c r="A191" t="s">
        <v>348</v>
      </c>
      <c r="B191" t="s">
        <v>156</v>
      </c>
      <c r="C191">
        <v>11</v>
      </c>
      <c r="D191" s="1">
        <v>42450</v>
      </c>
      <c r="E191" t="s">
        <v>157</v>
      </c>
      <c r="F191" t="s">
        <v>686</v>
      </c>
      <c r="H191" t="s">
        <v>617</v>
      </c>
      <c r="I191" t="s">
        <v>617</v>
      </c>
      <c r="M191">
        <v>0</v>
      </c>
      <c r="N191">
        <v>0</v>
      </c>
      <c r="O191">
        <v>0</v>
      </c>
      <c r="P191" s="1"/>
      <c r="Q191" s="1"/>
      <c r="R191">
        <v>25</v>
      </c>
      <c r="S191">
        <v>19</v>
      </c>
      <c r="T191">
        <v>19</v>
      </c>
      <c r="U191">
        <v>15</v>
      </c>
      <c r="V191">
        <v>6</v>
      </c>
      <c r="W191">
        <v>1</v>
      </c>
      <c r="Y191" t="s">
        <v>143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 t="s">
        <v>454</v>
      </c>
      <c r="AJ191">
        <v>0</v>
      </c>
      <c r="AK191" s="1"/>
      <c r="AL191" s="1"/>
      <c r="AM191" s="1"/>
      <c r="AQ191" t="s">
        <v>134</v>
      </c>
      <c r="AT191" t="s">
        <v>135</v>
      </c>
      <c r="AU191">
        <v>1</v>
      </c>
      <c r="AX191">
        <v>0</v>
      </c>
      <c r="AY191">
        <v>0</v>
      </c>
      <c r="AZ191" t="s">
        <v>137</v>
      </c>
      <c r="BA191" t="s">
        <v>137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S191">
        <v>0</v>
      </c>
      <c r="BT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1</v>
      </c>
      <c r="CE191" s="1">
        <v>0</v>
      </c>
      <c r="CF191" s="1">
        <v>42317</v>
      </c>
      <c r="CG191" s="1">
        <v>42317</v>
      </c>
      <c r="CH191" s="1">
        <v>42450</v>
      </c>
      <c r="CI191" s="1"/>
      <c r="CJ191" s="1"/>
      <c r="CK191">
        <v>1</v>
      </c>
      <c r="CL191">
        <v>0</v>
      </c>
      <c r="CM191">
        <v>0.34</v>
      </c>
      <c r="CN191">
        <v>0</v>
      </c>
      <c r="CO191">
        <v>0</v>
      </c>
      <c r="CP191">
        <v>0</v>
      </c>
      <c r="CQ191">
        <v>0</v>
      </c>
      <c r="CR191" t="s">
        <v>163</v>
      </c>
      <c r="CS191" t="s">
        <v>164</v>
      </c>
      <c r="CT191" t="s">
        <v>349</v>
      </c>
      <c r="CU191" t="s">
        <v>349</v>
      </c>
      <c r="CV191" t="s">
        <v>687</v>
      </c>
      <c r="CW191" t="s">
        <v>169</v>
      </c>
      <c r="CX191" t="s">
        <v>468</v>
      </c>
      <c r="CY191" t="s">
        <v>580</v>
      </c>
      <c r="CZ191" t="s">
        <v>619</v>
      </c>
      <c r="DA191" t="s">
        <v>173</v>
      </c>
      <c r="DB191" t="s">
        <v>174</v>
      </c>
      <c r="DC191" t="s">
        <v>175</v>
      </c>
      <c r="DD191" t="s">
        <v>176</v>
      </c>
      <c r="DE191" t="s">
        <v>471</v>
      </c>
      <c r="DF191" t="s">
        <v>178</v>
      </c>
      <c r="DG191">
        <f>Datos_Buffers[[#This Row],[buh_inventario_fisico]]-Datos_Buffers[[#This Row],[buh_buffer_actual]]</f>
        <v>0</v>
      </c>
      <c r="DH191">
        <f>Datos_Buffers[[#This Row],[Diferencia Buffer Fisico]]*Datos_Buffers[[#This Row],[buh_ctv]]</f>
        <v>0</v>
      </c>
    </row>
    <row r="192" spans="1:112" x14ac:dyDescent="0.25">
      <c r="A192" t="s">
        <v>348</v>
      </c>
      <c r="B192" t="s">
        <v>156</v>
      </c>
      <c r="C192">
        <v>11</v>
      </c>
      <c r="D192" s="1">
        <v>42450</v>
      </c>
      <c r="E192" t="s">
        <v>157</v>
      </c>
      <c r="F192" t="s">
        <v>688</v>
      </c>
      <c r="H192" t="s">
        <v>617</v>
      </c>
      <c r="I192" t="s">
        <v>617</v>
      </c>
      <c r="M192">
        <v>0</v>
      </c>
      <c r="N192">
        <v>0</v>
      </c>
      <c r="O192">
        <v>0</v>
      </c>
      <c r="P192" s="1"/>
      <c r="Q192" s="1"/>
      <c r="R192">
        <v>25</v>
      </c>
      <c r="S192">
        <v>19</v>
      </c>
      <c r="T192">
        <v>19</v>
      </c>
      <c r="U192">
        <v>15</v>
      </c>
      <c r="V192">
        <v>6</v>
      </c>
      <c r="W192">
        <v>1</v>
      </c>
      <c r="Y192" t="s">
        <v>143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 t="s">
        <v>454</v>
      </c>
      <c r="AJ192">
        <v>0</v>
      </c>
      <c r="AK192" s="1"/>
      <c r="AL192" s="1"/>
      <c r="AM192" s="1"/>
      <c r="AQ192" t="s">
        <v>134</v>
      </c>
      <c r="AT192" t="s">
        <v>135</v>
      </c>
      <c r="AU192">
        <v>1</v>
      </c>
      <c r="AX192">
        <v>0</v>
      </c>
      <c r="AY192">
        <v>0</v>
      </c>
      <c r="AZ192" t="s">
        <v>137</v>
      </c>
      <c r="BA192" t="s">
        <v>137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S192">
        <v>0</v>
      </c>
      <c r="BT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1</v>
      </c>
      <c r="CE192" s="1">
        <v>0</v>
      </c>
      <c r="CF192" s="1">
        <v>42317</v>
      </c>
      <c r="CG192" s="1">
        <v>42317</v>
      </c>
      <c r="CH192" s="1">
        <v>42450</v>
      </c>
      <c r="CI192" s="1"/>
      <c r="CJ192" s="1"/>
      <c r="CK192">
        <v>1</v>
      </c>
      <c r="CL192">
        <v>0</v>
      </c>
      <c r="CM192">
        <v>0.34</v>
      </c>
      <c r="CN192">
        <v>0</v>
      </c>
      <c r="CO192">
        <v>0</v>
      </c>
      <c r="CP192">
        <v>0</v>
      </c>
      <c r="CQ192">
        <v>0</v>
      </c>
      <c r="CR192" t="s">
        <v>163</v>
      </c>
      <c r="CS192" t="s">
        <v>164</v>
      </c>
      <c r="CT192" t="s">
        <v>349</v>
      </c>
      <c r="CU192" t="s">
        <v>349</v>
      </c>
      <c r="CV192" t="s">
        <v>689</v>
      </c>
      <c r="CW192" t="s">
        <v>169</v>
      </c>
      <c r="CX192" t="s">
        <v>468</v>
      </c>
      <c r="CY192" t="s">
        <v>580</v>
      </c>
      <c r="CZ192" t="s">
        <v>619</v>
      </c>
      <c r="DA192" t="s">
        <v>173</v>
      </c>
      <c r="DB192" t="s">
        <v>174</v>
      </c>
      <c r="DC192" t="s">
        <v>175</v>
      </c>
      <c r="DD192" t="s">
        <v>176</v>
      </c>
      <c r="DE192" t="s">
        <v>471</v>
      </c>
      <c r="DF192" t="s">
        <v>178</v>
      </c>
      <c r="DG192">
        <f>Datos_Buffers[[#This Row],[buh_inventario_fisico]]-Datos_Buffers[[#This Row],[buh_buffer_actual]]</f>
        <v>0</v>
      </c>
      <c r="DH192">
        <f>Datos_Buffers[[#This Row],[Diferencia Buffer Fisico]]*Datos_Buffers[[#This Row],[buh_ctv]]</f>
        <v>0</v>
      </c>
    </row>
    <row r="193" spans="1:112" x14ac:dyDescent="0.25">
      <c r="A193" t="s">
        <v>348</v>
      </c>
      <c r="B193" t="s">
        <v>156</v>
      </c>
      <c r="C193">
        <v>11</v>
      </c>
      <c r="D193" s="1">
        <v>42450</v>
      </c>
      <c r="E193" t="s">
        <v>157</v>
      </c>
      <c r="F193" t="s">
        <v>690</v>
      </c>
      <c r="H193" t="s">
        <v>617</v>
      </c>
      <c r="I193" t="s">
        <v>617</v>
      </c>
      <c r="M193">
        <v>0</v>
      </c>
      <c r="N193">
        <v>0</v>
      </c>
      <c r="O193">
        <v>0</v>
      </c>
      <c r="P193" s="1"/>
      <c r="Q193" s="1"/>
      <c r="R193">
        <v>25</v>
      </c>
      <c r="S193">
        <v>19</v>
      </c>
      <c r="T193">
        <v>19</v>
      </c>
      <c r="U193">
        <v>15</v>
      </c>
      <c r="V193">
        <v>6</v>
      </c>
      <c r="W193">
        <v>1</v>
      </c>
      <c r="Y193" t="s">
        <v>143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 t="s">
        <v>454</v>
      </c>
      <c r="AJ193">
        <v>0</v>
      </c>
      <c r="AK193" s="1"/>
      <c r="AL193" s="1"/>
      <c r="AM193" s="1"/>
      <c r="AQ193" t="s">
        <v>134</v>
      </c>
      <c r="AT193" t="s">
        <v>135</v>
      </c>
      <c r="AU193">
        <v>1</v>
      </c>
      <c r="AX193">
        <v>0</v>
      </c>
      <c r="AY193">
        <v>0</v>
      </c>
      <c r="AZ193" t="s">
        <v>137</v>
      </c>
      <c r="BA193" t="s">
        <v>137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S193">
        <v>0</v>
      </c>
      <c r="BT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</v>
      </c>
      <c r="CE193" s="1">
        <v>0</v>
      </c>
      <c r="CF193" s="1">
        <v>42317</v>
      </c>
      <c r="CG193" s="1">
        <v>42317</v>
      </c>
      <c r="CH193" s="1">
        <v>42450</v>
      </c>
      <c r="CI193" s="1"/>
      <c r="CJ193" s="1"/>
      <c r="CK193">
        <v>1</v>
      </c>
      <c r="CL193">
        <v>0</v>
      </c>
      <c r="CM193">
        <v>0.34</v>
      </c>
      <c r="CN193">
        <v>0</v>
      </c>
      <c r="CO193">
        <v>0</v>
      </c>
      <c r="CP193">
        <v>0</v>
      </c>
      <c r="CQ193">
        <v>0</v>
      </c>
      <c r="CR193" t="s">
        <v>163</v>
      </c>
      <c r="CS193" t="s">
        <v>164</v>
      </c>
      <c r="CT193" t="s">
        <v>349</v>
      </c>
      <c r="CU193" t="s">
        <v>349</v>
      </c>
      <c r="CV193" t="s">
        <v>691</v>
      </c>
      <c r="CW193" t="s">
        <v>169</v>
      </c>
      <c r="CX193" t="s">
        <v>468</v>
      </c>
      <c r="CY193" t="s">
        <v>580</v>
      </c>
      <c r="CZ193" t="s">
        <v>619</v>
      </c>
      <c r="DA193" t="s">
        <v>173</v>
      </c>
      <c r="DB193" t="s">
        <v>174</v>
      </c>
      <c r="DC193" t="s">
        <v>175</v>
      </c>
      <c r="DD193" t="s">
        <v>176</v>
      </c>
      <c r="DE193" t="s">
        <v>471</v>
      </c>
      <c r="DF193" t="s">
        <v>178</v>
      </c>
      <c r="DG193">
        <f>Datos_Buffers[[#This Row],[buh_inventario_fisico]]-Datos_Buffers[[#This Row],[buh_buffer_actual]]</f>
        <v>0</v>
      </c>
      <c r="DH193">
        <f>Datos_Buffers[[#This Row],[Diferencia Buffer Fisico]]*Datos_Buffers[[#This Row],[buh_ctv]]</f>
        <v>0</v>
      </c>
    </row>
    <row r="194" spans="1:112" x14ac:dyDescent="0.25">
      <c r="A194" t="s">
        <v>348</v>
      </c>
      <c r="B194" t="s">
        <v>156</v>
      </c>
      <c r="C194">
        <v>11</v>
      </c>
      <c r="D194" s="1">
        <v>42450</v>
      </c>
      <c r="E194" t="s">
        <v>157</v>
      </c>
      <c r="F194" t="s">
        <v>692</v>
      </c>
      <c r="H194" t="s">
        <v>617</v>
      </c>
      <c r="I194" t="s">
        <v>617</v>
      </c>
      <c r="M194">
        <v>0</v>
      </c>
      <c r="N194">
        <v>0</v>
      </c>
      <c r="O194">
        <v>0</v>
      </c>
      <c r="P194" s="1"/>
      <c r="Q194" s="1"/>
      <c r="R194">
        <v>25</v>
      </c>
      <c r="S194">
        <v>19</v>
      </c>
      <c r="T194">
        <v>19</v>
      </c>
      <c r="U194">
        <v>15</v>
      </c>
      <c r="V194">
        <v>6</v>
      </c>
      <c r="W194">
        <v>1</v>
      </c>
      <c r="Y194" t="s">
        <v>143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 t="s">
        <v>454</v>
      </c>
      <c r="AJ194">
        <v>0</v>
      </c>
      <c r="AK194" s="1"/>
      <c r="AL194" s="1"/>
      <c r="AM194" s="1"/>
      <c r="AQ194" t="s">
        <v>134</v>
      </c>
      <c r="AT194" t="s">
        <v>135</v>
      </c>
      <c r="AU194">
        <v>1</v>
      </c>
      <c r="AX194">
        <v>0</v>
      </c>
      <c r="AY194">
        <v>0</v>
      </c>
      <c r="AZ194" t="s">
        <v>137</v>
      </c>
      <c r="BA194" t="s">
        <v>137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S194">
        <v>0</v>
      </c>
      <c r="BT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 s="1">
        <v>0</v>
      </c>
      <c r="CF194" s="1">
        <v>42317</v>
      </c>
      <c r="CG194" s="1">
        <v>42317</v>
      </c>
      <c r="CH194" s="1">
        <v>42450</v>
      </c>
      <c r="CI194" s="1"/>
      <c r="CJ194" s="1"/>
      <c r="CK194">
        <v>1</v>
      </c>
      <c r="CL194">
        <v>0</v>
      </c>
      <c r="CM194">
        <v>0.34</v>
      </c>
      <c r="CN194">
        <v>0</v>
      </c>
      <c r="CO194">
        <v>0</v>
      </c>
      <c r="CP194">
        <v>0</v>
      </c>
      <c r="CQ194">
        <v>0</v>
      </c>
      <c r="CR194" t="s">
        <v>163</v>
      </c>
      <c r="CS194" t="s">
        <v>164</v>
      </c>
      <c r="CT194" t="s">
        <v>349</v>
      </c>
      <c r="CU194" t="s">
        <v>349</v>
      </c>
      <c r="CV194" t="s">
        <v>693</v>
      </c>
      <c r="CW194" t="s">
        <v>169</v>
      </c>
      <c r="CX194" t="s">
        <v>468</v>
      </c>
      <c r="CY194" t="s">
        <v>580</v>
      </c>
      <c r="CZ194" t="s">
        <v>619</v>
      </c>
      <c r="DA194" t="s">
        <v>173</v>
      </c>
      <c r="DB194" t="s">
        <v>174</v>
      </c>
      <c r="DC194" t="s">
        <v>175</v>
      </c>
      <c r="DD194" t="s">
        <v>176</v>
      </c>
      <c r="DE194" t="s">
        <v>471</v>
      </c>
      <c r="DF194" t="s">
        <v>178</v>
      </c>
      <c r="DG194">
        <f>Datos_Buffers[[#This Row],[buh_inventario_fisico]]-Datos_Buffers[[#This Row],[buh_buffer_actual]]</f>
        <v>0</v>
      </c>
      <c r="DH194">
        <f>Datos_Buffers[[#This Row],[Diferencia Buffer Fisico]]*Datos_Buffers[[#This Row],[buh_ctv]]</f>
        <v>0</v>
      </c>
    </row>
    <row r="195" spans="1:112" x14ac:dyDescent="0.25">
      <c r="A195" t="s">
        <v>348</v>
      </c>
      <c r="B195" t="s">
        <v>156</v>
      </c>
      <c r="C195">
        <v>11</v>
      </c>
      <c r="D195" s="1">
        <v>42450</v>
      </c>
      <c r="E195" t="s">
        <v>157</v>
      </c>
      <c r="F195" t="s">
        <v>694</v>
      </c>
      <c r="H195" t="s">
        <v>617</v>
      </c>
      <c r="I195" t="s">
        <v>617</v>
      </c>
      <c r="M195">
        <v>0</v>
      </c>
      <c r="N195">
        <v>0</v>
      </c>
      <c r="O195">
        <v>0</v>
      </c>
      <c r="P195" s="1"/>
      <c r="Q195" s="1"/>
      <c r="R195">
        <v>25</v>
      </c>
      <c r="S195">
        <v>19</v>
      </c>
      <c r="T195">
        <v>19</v>
      </c>
      <c r="U195">
        <v>15</v>
      </c>
      <c r="V195">
        <v>6</v>
      </c>
      <c r="W195">
        <v>1</v>
      </c>
      <c r="Y195" t="s">
        <v>143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 t="s">
        <v>454</v>
      </c>
      <c r="AJ195">
        <v>0</v>
      </c>
      <c r="AK195" s="1"/>
      <c r="AL195" s="1"/>
      <c r="AM195" s="1"/>
      <c r="AQ195" t="s">
        <v>134</v>
      </c>
      <c r="AT195" t="s">
        <v>135</v>
      </c>
      <c r="AU195">
        <v>1</v>
      </c>
      <c r="AX195">
        <v>0</v>
      </c>
      <c r="AY195">
        <v>0</v>
      </c>
      <c r="AZ195" t="s">
        <v>137</v>
      </c>
      <c r="BA195" t="s">
        <v>137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S195">
        <v>0</v>
      </c>
      <c r="BT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</v>
      </c>
      <c r="CE195" s="1">
        <v>0</v>
      </c>
      <c r="CF195" s="1">
        <v>42317</v>
      </c>
      <c r="CG195" s="1">
        <v>42317</v>
      </c>
      <c r="CH195" s="1">
        <v>42450</v>
      </c>
      <c r="CI195" s="1"/>
      <c r="CJ195" s="1"/>
      <c r="CK195">
        <v>1</v>
      </c>
      <c r="CL195">
        <v>0</v>
      </c>
      <c r="CM195">
        <v>0.34</v>
      </c>
      <c r="CN195">
        <v>0</v>
      </c>
      <c r="CO195">
        <v>0</v>
      </c>
      <c r="CP195">
        <v>0</v>
      </c>
      <c r="CQ195">
        <v>0</v>
      </c>
      <c r="CR195" t="s">
        <v>163</v>
      </c>
      <c r="CS195" t="s">
        <v>164</v>
      </c>
      <c r="CT195" t="s">
        <v>349</v>
      </c>
      <c r="CU195" t="s">
        <v>349</v>
      </c>
      <c r="CV195" t="s">
        <v>695</v>
      </c>
      <c r="CW195" t="s">
        <v>169</v>
      </c>
      <c r="CX195" t="s">
        <v>468</v>
      </c>
      <c r="CY195" t="s">
        <v>580</v>
      </c>
      <c r="CZ195" t="s">
        <v>619</v>
      </c>
      <c r="DA195" t="s">
        <v>173</v>
      </c>
      <c r="DB195" t="s">
        <v>174</v>
      </c>
      <c r="DC195" t="s">
        <v>175</v>
      </c>
      <c r="DD195" t="s">
        <v>176</v>
      </c>
      <c r="DE195" t="s">
        <v>471</v>
      </c>
      <c r="DF195" t="s">
        <v>178</v>
      </c>
      <c r="DG195">
        <f>Datos_Buffers[[#This Row],[buh_inventario_fisico]]-Datos_Buffers[[#This Row],[buh_buffer_actual]]</f>
        <v>0</v>
      </c>
      <c r="DH195">
        <f>Datos_Buffers[[#This Row],[Diferencia Buffer Fisico]]*Datos_Buffers[[#This Row],[buh_ctv]]</f>
        <v>0</v>
      </c>
    </row>
    <row r="196" spans="1:112" x14ac:dyDescent="0.25">
      <c r="A196" t="s">
        <v>348</v>
      </c>
      <c r="B196" t="s">
        <v>156</v>
      </c>
      <c r="C196">
        <v>11</v>
      </c>
      <c r="D196" s="1">
        <v>42450</v>
      </c>
      <c r="E196" t="s">
        <v>157</v>
      </c>
      <c r="F196" t="s">
        <v>696</v>
      </c>
      <c r="H196" t="s">
        <v>617</v>
      </c>
      <c r="I196" t="s">
        <v>617</v>
      </c>
      <c r="M196">
        <v>0</v>
      </c>
      <c r="N196">
        <v>0</v>
      </c>
      <c r="O196">
        <v>0</v>
      </c>
      <c r="P196" s="1"/>
      <c r="Q196" s="1"/>
      <c r="R196">
        <v>25</v>
      </c>
      <c r="S196">
        <v>19</v>
      </c>
      <c r="T196">
        <v>19</v>
      </c>
      <c r="U196">
        <v>15</v>
      </c>
      <c r="V196">
        <v>6</v>
      </c>
      <c r="W196">
        <v>1</v>
      </c>
      <c r="Y196" t="s">
        <v>143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 t="s">
        <v>454</v>
      </c>
      <c r="AJ196">
        <v>0</v>
      </c>
      <c r="AK196" s="1"/>
      <c r="AL196" s="1"/>
      <c r="AM196" s="1"/>
      <c r="AQ196" t="s">
        <v>134</v>
      </c>
      <c r="AT196" t="s">
        <v>135</v>
      </c>
      <c r="AU196">
        <v>1</v>
      </c>
      <c r="AX196">
        <v>0</v>
      </c>
      <c r="AY196">
        <v>0</v>
      </c>
      <c r="AZ196" t="s">
        <v>137</v>
      </c>
      <c r="BA196" t="s">
        <v>137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S196">
        <v>0</v>
      </c>
      <c r="BT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 s="1">
        <v>0</v>
      </c>
      <c r="CF196" s="1">
        <v>42317</v>
      </c>
      <c r="CG196" s="1">
        <v>42317</v>
      </c>
      <c r="CH196" s="1">
        <v>42450</v>
      </c>
      <c r="CI196" s="1"/>
      <c r="CJ196" s="1"/>
      <c r="CK196">
        <v>1</v>
      </c>
      <c r="CL196">
        <v>0</v>
      </c>
      <c r="CM196">
        <v>0.34</v>
      </c>
      <c r="CN196">
        <v>0</v>
      </c>
      <c r="CO196">
        <v>0</v>
      </c>
      <c r="CP196">
        <v>0</v>
      </c>
      <c r="CQ196">
        <v>0</v>
      </c>
      <c r="CR196" t="s">
        <v>163</v>
      </c>
      <c r="CS196" t="s">
        <v>164</v>
      </c>
      <c r="CT196" t="s">
        <v>349</v>
      </c>
      <c r="CU196" t="s">
        <v>349</v>
      </c>
      <c r="CV196" t="s">
        <v>697</v>
      </c>
      <c r="CW196" t="s">
        <v>169</v>
      </c>
      <c r="CX196" t="s">
        <v>468</v>
      </c>
      <c r="CY196" t="s">
        <v>580</v>
      </c>
      <c r="CZ196" t="s">
        <v>619</v>
      </c>
      <c r="DA196" t="s">
        <v>173</v>
      </c>
      <c r="DB196" t="s">
        <v>174</v>
      </c>
      <c r="DC196" t="s">
        <v>175</v>
      </c>
      <c r="DD196" t="s">
        <v>176</v>
      </c>
      <c r="DE196" t="s">
        <v>471</v>
      </c>
      <c r="DF196" t="s">
        <v>178</v>
      </c>
      <c r="DG196">
        <f>Datos_Buffers[[#This Row],[buh_inventario_fisico]]-Datos_Buffers[[#This Row],[buh_buffer_actual]]</f>
        <v>0</v>
      </c>
      <c r="DH196">
        <f>Datos_Buffers[[#This Row],[Diferencia Buffer Fisico]]*Datos_Buffers[[#This Row],[buh_ctv]]</f>
        <v>0</v>
      </c>
    </row>
    <row r="197" spans="1:112" x14ac:dyDescent="0.25">
      <c r="A197" t="s">
        <v>348</v>
      </c>
      <c r="B197" t="s">
        <v>156</v>
      </c>
      <c r="C197">
        <v>11</v>
      </c>
      <c r="D197" s="1">
        <v>42450</v>
      </c>
      <c r="E197" t="s">
        <v>157</v>
      </c>
      <c r="F197" t="s">
        <v>698</v>
      </c>
      <c r="H197" t="s">
        <v>131</v>
      </c>
      <c r="I197" t="s">
        <v>699</v>
      </c>
      <c r="J197" t="s">
        <v>131</v>
      </c>
      <c r="K197" t="s">
        <v>228</v>
      </c>
      <c r="L197" t="s">
        <v>160</v>
      </c>
      <c r="M197">
        <v>29.54</v>
      </c>
      <c r="N197">
        <v>55.14</v>
      </c>
      <c r="O197">
        <v>0</v>
      </c>
      <c r="P197" s="1">
        <v>0</v>
      </c>
      <c r="Q197" s="1">
        <v>0</v>
      </c>
      <c r="R197">
        <v>36</v>
      </c>
      <c r="S197">
        <v>20</v>
      </c>
      <c r="T197">
        <v>20</v>
      </c>
      <c r="U197">
        <v>18</v>
      </c>
      <c r="V197">
        <v>8</v>
      </c>
      <c r="W197">
        <v>1</v>
      </c>
      <c r="Y197" t="s">
        <v>700</v>
      </c>
      <c r="AB197">
        <v>0.2</v>
      </c>
      <c r="AC197">
        <v>8</v>
      </c>
      <c r="AD197">
        <v>0</v>
      </c>
      <c r="AE197">
        <v>0</v>
      </c>
      <c r="AF197">
        <v>60</v>
      </c>
      <c r="AG197">
        <v>0</v>
      </c>
      <c r="AH197">
        <v>0</v>
      </c>
      <c r="AK197" s="1"/>
      <c r="AL197" s="1"/>
      <c r="AM197" s="1"/>
      <c r="AP197">
        <v>48</v>
      </c>
      <c r="AQ197" t="s">
        <v>162</v>
      </c>
      <c r="AR197">
        <v>500</v>
      </c>
      <c r="AS197">
        <v>6</v>
      </c>
      <c r="AT197" t="s">
        <v>154</v>
      </c>
      <c r="AU197">
        <v>1</v>
      </c>
      <c r="AW197">
        <v>0</v>
      </c>
      <c r="AX197">
        <v>0</v>
      </c>
      <c r="AY197">
        <v>0</v>
      </c>
      <c r="AZ197" t="s">
        <v>137</v>
      </c>
      <c r="BA197" t="s">
        <v>137</v>
      </c>
      <c r="BB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S197">
        <v>0</v>
      </c>
      <c r="BT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</v>
      </c>
      <c r="CE197" s="1">
        <v>42180</v>
      </c>
      <c r="CF197" s="1">
        <v>42310</v>
      </c>
      <c r="CG197" s="1">
        <v>42310</v>
      </c>
      <c r="CH197" s="1">
        <v>42450</v>
      </c>
      <c r="CI197" s="1"/>
      <c r="CJ197" s="1"/>
      <c r="CK197">
        <v>1.78</v>
      </c>
      <c r="CL197">
        <v>0</v>
      </c>
      <c r="CM197">
        <v>0.73</v>
      </c>
      <c r="CN197">
        <v>0</v>
      </c>
      <c r="CO197">
        <v>0</v>
      </c>
      <c r="CP197">
        <v>0</v>
      </c>
      <c r="CQ197">
        <v>0.27</v>
      </c>
      <c r="CR197" t="s">
        <v>163</v>
      </c>
      <c r="CS197" t="s">
        <v>164</v>
      </c>
      <c r="CT197" t="s">
        <v>701</v>
      </c>
      <c r="CU197" t="s">
        <v>701</v>
      </c>
      <c r="CV197" t="s">
        <v>702</v>
      </c>
      <c r="CW197" t="s">
        <v>169</v>
      </c>
      <c r="CX197" t="s">
        <v>468</v>
      </c>
      <c r="CY197" t="s">
        <v>703</v>
      </c>
      <c r="CZ197" t="s">
        <v>704</v>
      </c>
      <c r="DA197" t="s">
        <v>173</v>
      </c>
      <c r="DB197" t="s">
        <v>174</v>
      </c>
      <c r="DC197" t="s">
        <v>175</v>
      </c>
      <c r="DD197" t="s">
        <v>176</v>
      </c>
      <c r="DE197" t="s">
        <v>177</v>
      </c>
      <c r="DF197" t="s">
        <v>178</v>
      </c>
      <c r="DG197">
        <f>Datos_Buffers[[#This Row],[buh_inventario_fisico]]-Datos_Buffers[[#This Row],[buh_buffer_actual]]</f>
        <v>0</v>
      </c>
      <c r="DH197">
        <f>Datos_Buffers[[#This Row],[Diferencia Buffer Fisico]]*Datos_Buffers[[#This Row],[buh_ctv]]</f>
        <v>0</v>
      </c>
    </row>
    <row r="198" spans="1:112" x14ac:dyDescent="0.25">
      <c r="A198" t="s">
        <v>348</v>
      </c>
      <c r="B198" t="s">
        <v>156</v>
      </c>
      <c r="C198">
        <v>11</v>
      </c>
      <c r="D198" s="1">
        <v>42450</v>
      </c>
      <c r="E198" t="s">
        <v>157</v>
      </c>
      <c r="F198" t="s">
        <v>705</v>
      </c>
      <c r="H198" t="s">
        <v>131</v>
      </c>
      <c r="I198" t="s">
        <v>699</v>
      </c>
      <c r="J198" t="s">
        <v>131</v>
      </c>
      <c r="K198" t="s">
        <v>228</v>
      </c>
      <c r="L198" t="s">
        <v>160</v>
      </c>
      <c r="M198">
        <v>28.63</v>
      </c>
      <c r="N198">
        <v>55.14</v>
      </c>
      <c r="O198">
        <v>0</v>
      </c>
      <c r="P198" s="1">
        <v>0</v>
      </c>
      <c r="Q198" s="1">
        <v>0</v>
      </c>
      <c r="R198">
        <v>36</v>
      </c>
      <c r="S198">
        <v>20</v>
      </c>
      <c r="T198">
        <v>20</v>
      </c>
      <c r="U198">
        <v>18</v>
      </c>
      <c r="V198">
        <v>8</v>
      </c>
      <c r="W198">
        <v>1</v>
      </c>
      <c r="Y198" t="s">
        <v>700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K198" s="1"/>
      <c r="AL198" s="1"/>
      <c r="AM198" s="1"/>
      <c r="AP198">
        <v>48</v>
      </c>
      <c r="AQ198" t="s">
        <v>162</v>
      </c>
      <c r="AR198">
        <v>500</v>
      </c>
      <c r="AS198">
        <v>6</v>
      </c>
      <c r="AT198" t="s">
        <v>154</v>
      </c>
      <c r="AU198">
        <v>1</v>
      </c>
      <c r="AW198">
        <v>0</v>
      </c>
      <c r="AX198">
        <v>0</v>
      </c>
      <c r="AY198">
        <v>0</v>
      </c>
      <c r="AZ198" t="s">
        <v>137</v>
      </c>
      <c r="BA198" t="s">
        <v>137</v>
      </c>
      <c r="BB198">
        <v>24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S198">
        <v>0</v>
      </c>
      <c r="BT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 s="1">
        <v>42180</v>
      </c>
      <c r="CF198" s="1">
        <v>42310</v>
      </c>
      <c r="CG198" s="1">
        <v>42310</v>
      </c>
      <c r="CH198" s="1">
        <v>42450</v>
      </c>
      <c r="CI198" s="1"/>
      <c r="CJ198" s="1"/>
      <c r="CK198">
        <v>1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 t="s">
        <v>163</v>
      </c>
      <c r="CS198" t="s">
        <v>164</v>
      </c>
      <c r="CT198" t="s">
        <v>701</v>
      </c>
      <c r="CU198" t="s">
        <v>701</v>
      </c>
      <c r="CV198" t="s">
        <v>706</v>
      </c>
      <c r="CW198" t="s">
        <v>169</v>
      </c>
      <c r="CX198" t="s">
        <v>468</v>
      </c>
      <c r="CY198" t="s">
        <v>703</v>
      </c>
      <c r="CZ198" t="s">
        <v>704</v>
      </c>
      <c r="DA198" t="s">
        <v>173</v>
      </c>
      <c r="DB198" t="s">
        <v>174</v>
      </c>
      <c r="DC198" t="s">
        <v>175</v>
      </c>
      <c r="DD198" t="s">
        <v>176</v>
      </c>
      <c r="DE198" t="s">
        <v>177</v>
      </c>
      <c r="DF198" t="s">
        <v>178</v>
      </c>
      <c r="DG198">
        <f>Datos_Buffers[[#This Row],[buh_inventario_fisico]]-Datos_Buffers[[#This Row],[buh_buffer_actual]]</f>
        <v>0</v>
      </c>
      <c r="DH198">
        <f>Datos_Buffers[[#This Row],[Diferencia Buffer Fisico]]*Datos_Buffers[[#This Row],[buh_ctv]]</f>
        <v>0</v>
      </c>
    </row>
    <row r="199" spans="1:112" x14ac:dyDescent="0.25">
      <c r="A199" t="s">
        <v>348</v>
      </c>
      <c r="B199" t="s">
        <v>156</v>
      </c>
      <c r="C199">
        <v>11</v>
      </c>
      <c r="D199" s="1">
        <v>42450</v>
      </c>
      <c r="E199" t="s">
        <v>157</v>
      </c>
      <c r="F199" t="s">
        <v>707</v>
      </c>
      <c r="H199" t="s">
        <v>131</v>
      </c>
      <c r="I199" t="s">
        <v>699</v>
      </c>
      <c r="J199" t="s">
        <v>131</v>
      </c>
      <c r="K199" t="s">
        <v>228</v>
      </c>
      <c r="L199" t="s">
        <v>160</v>
      </c>
      <c r="M199">
        <v>29.54</v>
      </c>
      <c r="N199">
        <v>55.14</v>
      </c>
      <c r="O199">
        <v>0</v>
      </c>
      <c r="P199" s="1">
        <v>0</v>
      </c>
      <c r="Q199" s="1">
        <v>0</v>
      </c>
      <c r="R199">
        <v>36</v>
      </c>
      <c r="S199">
        <v>20</v>
      </c>
      <c r="T199">
        <v>20</v>
      </c>
      <c r="U199">
        <v>18</v>
      </c>
      <c r="V199">
        <v>8</v>
      </c>
      <c r="W199">
        <v>1</v>
      </c>
      <c r="Y199" t="s">
        <v>700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K199" s="1"/>
      <c r="AL199" s="1"/>
      <c r="AM199" s="1"/>
      <c r="AP199">
        <v>48</v>
      </c>
      <c r="AQ199" t="s">
        <v>162</v>
      </c>
      <c r="AR199">
        <v>500</v>
      </c>
      <c r="AS199">
        <v>6</v>
      </c>
      <c r="AT199" t="s">
        <v>154</v>
      </c>
      <c r="AU199">
        <v>1</v>
      </c>
      <c r="AW199">
        <v>0</v>
      </c>
      <c r="AX199">
        <v>0</v>
      </c>
      <c r="AY199">
        <v>0</v>
      </c>
      <c r="AZ199" t="s">
        <v>137</v>
      </c>
      <c r="BA199" t="s">
        <v>137</v>
      </c>
      <c r="BB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S199">
        <v>0</v>
      </c>
      <c r="BT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 s="1">
        <v>42180</v>
      </c>
      <c r="CF199" s="1">
        <v>42310</v>
      </c>
      <c r="CG199" s="1">
        <v>42310</v>
      </c>
      <c r="CH199" s="1">
        <v>42450</v>
      </c>
      <c r="CI199" s="1"/>
      <c r="CJ199" s="1"/>
      <c r="CK199">
        <v>1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 t="s">
        <v>163</v>
      </c>
      <c r="CS199" t="s">
        <v>164</v>
      </c>
      <c r="CT199" t="s">
        <v>701</v>
      </c>
      <c r="CU199" t="s">
        <v>701</v>
      </c>
      <c r="CV199" t="s">
        <v>708</v>
      </c>
      <c r="CW199" t="s">
        <v>169</v>
      </c>
      <c r="CX199" t="s">
        <v>468</v>
      </c>
      <c r="CY199" t="s">
        <v>703</v>
      </c>
      <c r="CZ199" t="s">
        <v>704</v>
      </c>
      <c r="DA199" t="s">
        <v>173</v>
      </c>
      <c r="DB199" t="s">
        <v>174</v>
      </c>
      <c r="DC199" t="s">
        <v>175</v>
      </c>
      <c r="DD199" t="s">
        <v>176</v>
      </c>
      <c r="DE199" t="s">
        <v>177</v>
      </c>
      <c r="DF199" t="s">
        <v>178</v>
      </c>
      <c r="DG199">
        <f>Datos_Buffers[[#This Row],[buh_inventario_fisico]]-Datos_Buffers[[#This Row],[buh_buffer_actual]]</f>
        <v>0</v>
      </c>
      <c r="DH199">
        <f>Datos_Buffers[[#This Row],[Diferencia Buffer Fisico]]*Datos_Buffers[[#This Row],[buh_ctv]]</f>
        <v>0</v>
      </c>
    </row>
    <row r="200" spans="1:112" x14ac:dyDescent="0.25">
      <c r="A200" t="s">
        <v>348</v>
      </c>
      <c r="B200" t="s">
        <v>156</v>
      </c>
      <c r="C200">
        <v>11</v>
      </c>
      <c r="D200" s="1">
        <v>42450</v>
      </c>
      <c r="E200" t="s">
        <v>157</v>
      </c>
      <c r="F200" t="s">
        <v>709</v>
      </c>
      <c r="H200" t="s">
        <v>131</v>
      </c>
      <c r="I200" t="s">
        <v>699</v>
      </c>
      <c r="J200" t="s">
        <v>131</v>
      </c>
      <c r="K200" t="s">
        <v>228</v>
      </c>
      <c r="L200" t="s">
        <v>160</v>
      </c>
      <c r="M200">
        <v>28.63</v>
      </c>
      <c r="N200">
        <v>55.14</v>
      </c>
      <c r="O200">
        <v>0</v>
      </c>
      <c r="P200" s="1">
        <v>0</v>
      </c>
      <c r="Q200" s="1">
        <v>0</v>
      </c>
      <c r="R200">
        <v>36</v>
      </c>
      <c r="S200">
        <v>20</v>
      </c>
      <c r="T200">
        <v>20</v>
      </c>
      <c r="U200">
        <v>18</v>
      </c>
      <c r="V200">
        <v>8</v>
      </c>
      <c r="W200">
        <v>1</v>
      </c>
      <c r="Y200" t="s">
        <v>700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K200" s="1"/>
      <c r="AL200" s="1"/>
      <c r="AM200" s="1"/>
      <c r="AP200">
        <v>48</v>
      </c>
      <c r="AQ200" t="s">
        <v>162</v>
      </c>
      <c r="AR200">
        <v>500</v>
      </c>
      <c r="AS200">
        <v>6</v>
      </c>
      <c r="AT200" t="s">
        <v>154</v>
      </c>
      <c r="AU200">
        <v>1</v>
      </c>
      <c r="AW200">
        <v>0</v>
      </c>
      <c r="AX200">
        <v>0</v>
      </c>
      <c r="AY200">
        <v>0</v>
      </c>
      <c r="AZ200" t="s">
        <v>137</v>
      </c>
      <c r="BA200" t="s">
        <v>137</v>
      </c>
      <c r="BB200">
        <v>30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S200">
        <v>0</v>
      </c>
      <c r="BT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 s="1">
        <v>42180</v>
      </c>
      <c r="CF200" s="1">
        <v>42310</v>
      </c>
      <c r="CG200" s="1">
        <v>42310</v>
      </c>
      <c r="CH200" s="1">
        <v>42450</v>
      </c>
      <c r="CI200" s="1"/>
      <c r="CJ200" s="1"/>
      <c r="CK200">
        <v>1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 t="s">
        <v>163</v>
      </c>
      <c r="CS200" t="s">
        <v>164</v>
      </c>
      <c r="CT200" t="s">
        <v>701</v>
      </c>
      <c r="CU200" t="s">
        <v>701</v>
      </c>
      <c r="CV200" t="s">
        <v>710</v>
      </c>
      <c r="CW200" t="s">
        <v>169</v>
      </c>
      <c r="CX200" t="s">
        <v>468</v>
      </c>
      <c r="CY200" t="s">
        <v>703</v>
      </c>
      <c r="CZ200" t="s">
        <v>704</v>
      </c>
      <c r="DA200" t="s">
        <v>173</v>
      </c>
      <c r="DB200" t="s">
        <v>174</v>
      </c>
      <c r="DC200" t="s">
        <v>175</v>
      </c>
      <c r="DD200" t="s">
        <v>176</v>
      </c>
      <c r="DE200" t="s">
        <v>177</v>
      </c>
      <c r="DF200" t="s">
        <v>178</v>
      </c>
      <c r="DG200">
        <f>Datos_Buffers[[#This Row],[buh_inventario_fisico]]-Datos_Buffers[[#This Row],[buh_buffer_actual]]</f>
        <v>0</v>
      </c>
      <c r="DH200">
        <f>Datos_Buffers[[#This Row],[Diferencia Buffer Fisico]]*Datos_Buffers[[#This Row],[buh_ctv]]</f>
        <v>0</v>
      </c>
    </row>
    <row r="201" spans="1:112" x14ac:dyDescent="0.25">
      <c r="A201" t="s">
        <v>348</v>
      </c>
      <c r="B201" t="s">
        <v>156</v>
      </c>
      <c r="C201">
        <v>11</v>
      </c>
      <c r="D201" s="1">
        <v>42450</v>
      </c>
      <c r="E201" t="s">
        <v>157</v>
      </c>
      <c r="F201" t="s">
        <v>711</v>
      </c>
      <c r="H201" t="s">
        <v>131</v>
      </c>
      <c r="I201" t="s">
        <v>699</v>
      </c>
      <c r="J201" t="s">
        <v>131</v>
      </c>
      <c r="K201" t="s">
        <v>228</v>
      </c>
      <c r="L201" t="s">
        <v>160</v>
      </c>
      <c r="M201">
        <v>29.54</v>
      </c>
      <c r="N201">
        <v>55.14</v>
      </c>
      <c r="O201">
        <v>0</v>
      </c>
      <c r="P201" s="1">
        <v>0</v>
      </c>
      <c r="Q201" s="1">
        <v>0</v>
      </c>
      <c r="R201">
        <v>36</v>
      </c>
      <c r="S201">
        <v>20</v>
      </c>
      <c r="T201">
        <v>20</v>
      </c>
      <c r="U201">
        <v>18</v>
      </c>
      <c r="V201">
        <v>8</v>
      </c>
      <c r="W201">
        <v>1</v>
      </c>
      <c r="Y201" t="s">
        <v>700</v>
      </c>
      <c r="AB201">
        <v>0.1</v>
      </c>
      <c r="AC201">
        <v>4</v>
      </c>
      <c r="AD201">
        <v>0</v>
      </c>
      <c r="AE201">
        <v>0</v>
      </c>
      <c r="AF201">
        <v>120</v>
      </c>
      <c r="AG201">
        <v>0</v>
      </c>
      <c r="AH201">
        <v>0</v>
      </c>
      <c r="AK201" s="1"/>
      <c r="AL201" s="1"/>
      <c r="AM201" s="1"/>
      <c r="AP201">
        <v>48</v>
      </c>
      <c r="AQ201" t="s">
        <v>162</v>
      </c>
      <c r="AR201">
        <v>500</v>
      </c>
      <c r="AS201">
        <v>6</v>
      </c>
      <c r="AT201" t="s">
        <v>154</v>
      </c>
      <c r="AU201">
        <v>1</v>
      </c>
      <c r="AW201">
        <v>0</v>
      </c>
      <c r="AX201">
        <v>0</v>
      </c>
      <c r="AY201">
        <v>0</v>
      </c>
      <c r="AZ201" t="s">
        <v>137</v>
      </c>
      <c r="BA201" t="s">
        <v>137</v>
      </c>
      <c r="BB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S201">
        <v>0</v>
      </c>
      <c r="BT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1</v>
      </c>
      <c r="CE201" s="1">
        <v>42180</v>
      </c>
      <c r="CF201" s="1">
        <v>42310</v>
      </c>
      <c r="CG201" s="1">
        <v>42310</v>
      </c>
      <c r="CH201" s="1">
        <v>42450</v>
      </c>
      <c r="CI201" s="1"/>
      <c r="CJ201" s="1"/>
      <c r="CK201">
        <v>1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 t="s">
        <v>163</v>
      </c>
      <c r="CS201" t="s">
        <v>164</v>
      </c>
      <c r="CT201" t="s">
        <v>701</v>
      </c>
      <c r="CU201" t="s">
        <v>701</v>
      </c>
      <c r="CV201" t="s">
        <v>712</v>
      </c>
      <c r="CW201" t="s">
        <v>169</v>
      </c>
      <c r="CX201" t="s">
        <v>468</v>
      </c>
      <c r="CY201" t="s">
        <v>703</v>
      </c>
      <c r="CZ201" t="s">
        <v>704</v>
      </c>
      <c r="DA201" t="s">
        <v>173</v>
      </c>
      <c r="DB201" t="s">
        <v>174</v>
      </c>
      <c r="DC201" t="s">
        <v>175</v>
      </c>
      <c r="DD201" t="s">
        <v>176</v>
      </c>
      <c r="DE201" t="s">
        <v>177</v>
      </c>
      <c r="DF201" t="s">
        <v>178</v>
      </c>
      <c r="DG201">
        <f>Datos_Buffers[[#This Row],[buh_inventario_fisico]]-Datos_Buffers[[#This Row],[buh_buffer_actual]]</f>
        <v>0</v>
      </c>
      <c r="DH201">
        <f>Datos_Buffers[[#This Row],[Diferencia Buffer Fisico]]*Datos_Buffers[[#This Row],[buh_ctv]]</f>
        <v>0</v>
      </c>
    </row>
    <row r="202" spans="1:112" x14ac:dyDescent="0.25">
      <c r="A202" t="s">
        <v>348</v>
      </c>
      <c r="B202" t="s">
        <v>156</v>
      </c>
      <c r="C202">
        <v>11</v>
      </c>
      <c r="D202" s="1">
        <v>42450</v>
      </c>
      <c r="E202" t="s">
        <v>157</v>
      </c>
      <c r="F202" t="s">
        <v>713</v>
      </c>
      <c r="H202" t="s">
        <v>131</v>
      </c>
      <c r="I202" t="s">
        <v>699</v>
      </c>
      <c r="J202" t="s">
        <v>131</v>
      </c>
      <c r="K202" t="s">
        <v>228</v>
      </c>
      <c r="L202" t="s">
        <v>160</v>
      </c>
      <c r="M202">
        <v>28.64</v>
      </c>
      <c r="N202">
        <v>55.14</v>
      </c>
      <c r="O202">
        <v>0</v>
      </c>
      <c r="P202" s="1">
        <v>0</v>
      </c>
      <c r="Q202" s="1">
        <v>0</v>
      </c>
      <c r="R202">
        <v>36</v>
      </c>
      <c r="S202">
        <v>20</v>
      </c>
      <c r="T202">
        <v>20</v>
      </c>
      <c r="U202">
        <v>18</v>
      </c>
      <c r="V202">
        <v>8</v>
      </c>
      <c r="W202">
        <v>1</v>
      </c>
      <c r="Y202" t="s">
        <v>700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K202" s="1"/>
      <c r="AL202" s="1"/>
      <c r="AM202" s="1"/>
      <c r="AP202">
        <v>48</v>
      </c>
      <c r="AQ202" t="s">
        <v>162</v>
      </c>
      <c r="AR202">
        <v>500</v>
      </c>
      <c r="AS202">
        <v>6</v>
      </c>
      <c r="AT202" t="s">
        <v>154</v>
      </c>
      <c r="AU202">
        <v>1</v>
      </c>
      <c r="AW202">
        <v>0</v>
      </c>
      <c r="AX202">
        <v>0</v>
      </c>
      <c r="AY202">
        <v>0</v>
      </c>
      <c r="AZ202" t="s">
        <v>137</v>
      </c>
      <c r="BA202" t="s">
        <v>137</v>
      </c>
      <c r="BB202">
        <v>30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S202">
        <v>0</v>
      </c>
      <c r="BT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 s="1">
        <v>42180</v>
      </c>
      <c r="CF202" s="1">
        <v>42310</v>
      </c>
      <c r="CG202" s="1">
        <v>42310</v>
      </c>
      <c r="CH202" s="1">
        <v>42450</v>
      </c>
      <c r="CI202" s="1"/>
      <c r="CJ202" s="1"/>
      <c r="CK202">
        <v>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 t="s">
        <v>163</v>
      </c>
      <c r="CS202" t="s">
        <v>164</v>
      </c>
      <c r="CT202" t="s">
        <v>701</v>
      </c>
      <c r="CU202" t="s">
        <v>701</v>
      </c>
      <c r="CV202" t="s">
        <v>714</v>
      </c>
      <c r="CW202" t="s">
        <v>169</v>
      </c>
      <c r="CX202" t="s">
        <v>468</v>
      </c>
      <c r="CY202" t="s">
        <v>703</v>
      </c>
      <c r="CZ202" t="s">
        <v>704</v>
      </c>
      <c r="DA202" t="s">
        <v>173</v>
      </c>
      <c r="DB202" t="s">
        <v>174</v>
      </c>
      <c r="DC202" t="s">
        <v>175</v>
      </c>
      <c r="DD202" t="s">
        <v>176</v>
      </c>
      <c r="DE202" t="s">
        <v>177</v>
      </c>
      <c r="DF202" t="s">
        <v>178</v>
      </c>
      <c r="DG202">
        <f>Datos_Buffers[[#This Row],[buh_inventario_fisico]]-Datos_Buffers[[#This Row],[buh_buffer_actual]]</f>
        <v>0</v>
      </c>
      <c r="DH202">
        <f>Datos_Buffers[[#This Row],[Diferencia Buffer Fisico]]*Datos_Buffers[[#This Row],[buh_ctv]]</f>
        <v>0</v>
      </c>
    </row>
    <row r="203" spans="1:112" x14ac:dyDescent="0.25">
      <c r="A203" t="s">
        <v>348</v>
      </c>
      <c r="B203" t="s">
        <v>156</v>
      </c>
      <c r="C203">
        <v>11</v>
      </c>
      <c r="D203" s="1">
        <v>42450</v>
      </c>
      <c r="E203" t="s">
        <v>157</v>
      </c>
      <c r="F203" t="s">
        <v>715</v>
      </c>
      <c r="H203" t="s">
        <v>131</v>
      </c>
      <c r="I203" t="s">
        <v>699</v>
      </c>
      <c r="J203" t="s">
        <v>131</v>
      </c>
      <c r="K203" t="s">
        <v>228</v>
      </c>
      <c r="L203" t="s">
        <v>160</v>
      </c>
      <c r="M203">
        <v>29.54</v>
      </c>
      <c r="N203">
        <v>55.14</v>
      </c>
      <c r="O203">
        <v>0</v>
      </c>
      <c r="P203" s="1">
        <v>0</v>
      </c>
      <c r="Q203" s="1">
        <v>0</v>
      </c>
      <c r="R203">
        <v>36</v>
      </c>
      <c r="S203">
        <v>20</v>
      </c>
      <c r="T203">
        <v>20</v>
      </c>
      <c r="U203">
        <v>18</v>
      </c>
      <c r="V203">
        <v>8</v>
      </c>
      <c r="W203">
        <v>1</v>
      </c>
      <c r="Y203" t="s">
        <v>700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K203" s="1"/>
      <c r="AL203" s="1"/>
      <c r="AM203" s="1"/>
      <c r="AP203">
        <v>48</v>
      </c>
      <c r="AQ203" t="s">
        <v>162</v>
      </c>
      <c r="AR203">
        <v>500</v>
      </c>
      <c r="AS203">
        <v>6</v>
      </c>
      <c r="AT203" t="s">
        <v>154</v>
      </c>
      <c r="AU203">
        <v>1</v>
      </c>
      <c r="AW203">
        <v>0</v>
      </c>
      <c r="AX203">
        <v>0</v>
      </c>
      <c r="AY203">
        <v>0</v>
      </c>
      <c r="AZ203" t="s">
        <v>137</v>
      </c>
      <c r="BA203" t="s">
        <v>137</v>
      </c>
      <c r="BB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S203">
        <v>0</v>
      </c>
      <c r="BT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</v>
      </c>
      <c r="CE203" s="1">
        <v>42180</v>
      </c>
      <c r="CF203" s="1">
        <v>42310</v>
      </c>
      <c r="CG203" s="1">
        <v>42310</v>
      </c>
      <c r="CH203" s="1">
        <v>42450</v>
      </c>
      <c r="CI203" s="1"/>
      <c r="CJ203" s="1"/>
      <c r="CK203">
        <v>1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 t="s">
        <v>163</v>
      </c>
      <c r="CS203" t="s">
        <v>164</v>
      </c>
      <c r="CT203" t="s">
        <v>701</v>
      </c>
      <c r="CU203" t="s">
        <v>701</v>
      </c>
      <c r="CV203" t="s">
        <v>716</v>
      </c>
      <c r="CW203" t="s">
        <v>169</v>
      </c>
      <c r="CX203" t="s">
        <v>468</v>
      </c>
      <c r="CY203" t="s">
        <v>703</v>
      </c>
      <c r="CZ203" t="s">
        <v>704</v>
      </c>
      <c r="DA203" t="s">
        <v>173</v>
      </c>
      <c r="DB203" t="s">
        <v>174</v>
      </c>
      <c r="DC203" t="s">
        <v>175</v>
      </c>
      <c r="DD203" t="s">
        <v>176</v>
      </c>
      <c r="DE203" t="s">
        <v>177</v>
      </c>
      <c r="DF203" t="s">
        <v>178</v>
      </c>
      <c r="DG203">
        <f>Datos_Buffers[[#This Row],[buh_inventario_fisico]]-Datos_Buffers[[#This Row],[buh_buffer_actual]]</f>
        <v>0</v>
      </c>
      <c r="DH203">
        <f>Datos_Buffers[[#This Row],[Diferencia Buffer Fisico]]*Datos_Buffers[[#This Row],[buh_ctv]]</f>
        <v>0</v>
      </c>
    </row>
    <row r="204" spans="1:112" x14ac:dyDescent="0.25">
      <c r="A204" t="s">
        <v>348</v>
      </c>
      <c r="B204" t="s">
        <v>156</v>
      </c>
      <c r="C204">
        <v>11</v>
      </c>
      <c r="D204" s="1">
        <v>42450</v>
      </c>
      <c r="E204" t="s">
        <v>157</v>
      </c>
      <c r="F204" t="s">
        <v>717</v>
      </c>
      <c r="H204" t="s">
        <v>131</v>
      </c>
      <c r="I204" t="s">
        <v>699</v>
      </c>
      <c r="J204" t="s">
        <v>131</v>
      </c>
      <c r="K204" t="s">
        <v>228</v>
      </c>
      <c r="L204" t="s">
        <v>160</v>
      </c>
      <c r="M204">
        <v>28.63</v>
      </c>
      <c r="N204">
        <v>55.14</v>
      </c>
      <c r="O204">
        <v>0</v>
      </c>
      <c r="P204" s="1">
        <v>0</v>
      </c>
      <c r="Q204" s="1">
        <v>0</v>
      </c>
      <c r="R204">
        <v>36</v>
      </c>
      <c r="S204">
        <v>20</v>
      </c>
      <c r="T204">
        <v>20</v>
      </c>
      <c r="U204">
        <v>18</v>
      </c>
      <c r="V204">
        <v>8</v>
      </c>
      <c r="W204">
        <v>1</v>
      </c>
      <c r="Y204" t="s">
        <v>700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K204" s="1"/>
      <c r="AL204" s="1"/>
      <c r="AM204" s="1"/>
      <c r="AP204">
        <v>48</v>
      </c>
      <c r="AQ204" t="s">
        <v>162</v>
      </c>
      <c r="AR204">
        <v>500</v>
      </c>
      <c r="AS204">
        <v>6</v>
      </c>
      <c r="AT204" t="s">
        <v>154</v>
      </c>
      <c r="AU204">
        <v>1</v>
      </c>
      <c r="AW204">
        <v>0</v>
      </c>
      <c r="AX204">
        <v>0</v>
      </c>
      <c r="AY204">
        <v>0</v>
      </c>
      <c r="AZ204" t="s">
        <v>137</v>
      </c>
      <c r="BA204" t="s">
        <v>137</v>
      </c>
      <c r="BB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S204">
        <v>0</v>
      </c>
      <c r="BT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</v>
      </c>
      <c r="CE204" s="1">
        <v>42180</v>
      </c>
      <c r="CF204" s="1">
        <v>42310</v>
      </c>
      <c r="CG204" s="1">
        <v>42310</v>
      </c>
      <c r="CH204" s="1">
        <v>42450</v>
      </c>
      <c r="CI204" s="1"/>
      <c r="CJ204" s="1"/>
      <c r="CK204">
        <v>1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 t="s">
        <v>163</v>
      </c>
      <c r="CS204" t="s">
        <v>164</v>
      </c>
      <c r="CT204" t="s">
        <v>701</v>
      </c>
      <c r="CU204" t="s">
        <v>701</v>
      </c>
      <c r="CV204" t="s">
        <v>718</v>
      </c>
      <c r="CW204" t="s">
        <v>169</v>
      </c>
      <c r="CX204" t="s">
        <v>468</v>
      </c>
      <c r="CY204" t="s">
        <v>703</v>
      </c>
      <c r="CZ204" t="s">
        <v>704</v>
      </c>
      <c r="DA204" t="s">
        <v>173</v>
      </c>
      <c r="DB204" t="s">
        <v>174</v>
      </c>
      <c r="DC204" t="s">
        <v>175</v>
      </c>
      <c r="DD204" t="s">
        <v>176</v>
      </c>
      <c r="DE204" t="s">
        <v>177</v>
      </c>
      <c r="DF204" t="s">
        <v>178</v>
      </c>
      <c r="DG204">
        <f>Datos_Buffers[[#This Row],[buh_inventario_fisico]]-Datos_Buffers[[#This Row],[buh_buffer_actual]]</f>
        <v>0</v>
      </c>
      <c r="DH204">
        <f>Datos_Buffers[[#This Row],[Diferencia Buffer Fisico]]*Datos_Buffers[[#This Row],[buh_ctv]]</f>
        <v>0</v>
      </c>
    </row>
    <row r="205" spans="1:112" x14ac:dyDescent="0.25">
      <c r="A205" t="s">
        <v>348</v>
      </c>
      <c r="B205" t="s">
        <v>156</v>
      </c>
      <c r="C205">
        <v>11</v>
      </c>
      <c r="D205" s="1">
        <v>42450</v>
      </c>
      <c r="E205" t="s">
        <v>157</v>
      </c>
      <c r="F205" t="s">
        <v>719</v>
      </c>
      <c r="H205" t="s">
        <v>131</v>
      </c>
      <c r="I205" t="s">
        <v>720</v>
      </c>
      <c r="J205" t="s">
        <v>131</v>
      </c>
      <c r="K205" t="s">
        <v>228</v>
      </c>
      <c r="L205" t="s">
        <v>160</v>
      </c>
      <c r="M205">
        <v>28.63</v>
      </c>
      <c r="N205">
        <v>55.14</v>
      </c>
      <c r="O205">
        <v>0</v>
      </c>
      <c r="P205" s="1">
        <v>0</v>
      </c>
      <c r="Q205" s="1">
        <v>0</v>
      </c>
      <c r="R205">
        <v>36</v>
      </c>
      <c r="S205">
        <v>20</v>
      </c>
      <c r="T205">
        <v>20</v>
      </c>
      <c r="U205">
        <v>18</v>
      </c>
      <c r="V205">
        <v>8</v>
      </c>
      <c r="W205">
        <v>1</v>
      </c>
      <c r="Y205" t="s">
        <v>700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K205" s="1"/>
      <c r="AL205" s="1"/>
      <c r="AM205" s="1"/>
      <c r="AP205">
        <v>48</v>
      </c>
      <c r="AQ205" t="s">
        <v>162</v>
      </c>
      <c r="AR205">
        <v>500</v>
      </c>
      <c r="AS205">
        <v>6</v>
      </c>
      <c r="AT205" t="s">
        <v>154</v>
      </c>
      <c r="AU205">
        <v>1</v>
      </c>
      <c r="AW205">
        <v>0</v>
      </c>
      <c r="AX205">
        <v>0</v>
      </c>
      <c r="AY205">
        <v>0</v>
      </c>
      <c r="AZ205" t="s">
        <v>137</v>
      </c>
      <c r="BA205" t="s">
        <v>137</v>
      </c>
      <c r="BB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S205">
        <v>0</v>
      </c>
      <c r="BT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 s="1">
        <v>42180</v>
      </c>
      <c r="CF205" s="1">
        <v>42310</v>
      </c>
      <c r="CG205" s="1">
        <v>42310</v>
      </c>
      <c r="CH205" s="1">
        <v>42450</v>
      </c>
      <c r="CI205" s="1"/>
      <c r="CJ205" s="1"/>
      <c r="CK205">
        <v>1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 t="s">
        <v>163</v>
      </c>
      <c r="CS205" t="s">
        <v>164</v>
      </c>
      <c r="CT205" t="s">
        <v>701</v>
      </c>
      <c r="CU205" t="s">
        <v>701</v>
      </c>
      <c r="CV205" t="s">
        <v>721</v>
      </c>
      <c r="CW205" t="s">
        <v>169</v>
      </c>
      <c r="CX205" t="s">
        <v>468</v>
      </c>
      <c r="CY205" t="s">
        <v>703</v>
      </c>
      <c r="CZ205" t="s">
        <v>704</v>
      </c>
      <c r="DA205" t="s">
        <v>173</v>
      </c>
      <c r="DB205" t="s">
        <v>174</v>
      </c>
      <c r="DC205" t="s">
        <v>175</v>
      </c>
      <c r="DD205" t="s">
        <v>176</v>
      </c>
      <c r="DE205" t="s">
        <v>177</v>
      </c>
      <c r="DF205" t="s">
        <v>178</v>
      </c>
      <c r="DG205">
        <f>Datos_Buffers[[#This Row],[buh_inventario_fisico]]-Datos_Buffers[[#This Row],[buh_buffer_actual]]</f>
        <v>0</v>
      </c>
      <c r="DH205">
        <f>Datos_Buffers[[#This Row],[Diferencia Buffer Fisico]]*Datos_Buffers[[#This Row],[buh_ctv]]</f>
        <v>0</v>
      </c>
    </row>
    <row r="206" spans="1:112" x14ac:dyDescent="0.25">
      <c r="A206" t="s">
        <v>348</v>
      </c>
      <c r="B206" t="s">
        <v>156</v>
      </c>
      <c r="C206">
        <v>11</v>
      </c>
      <c r="D206" s="1">
        <v>42450</v>
      </c>
      <c r="E206" t="s">
        <v>157</v>
      </c>
      <c r="F206" t="s">
        <v>722</v>
      </c>
      <c r="H206" t="s">
        <v>131</v>
      </c>
      <c r="I206" t="s">
        <v>720</v>
      </c>
      <c r="J206" t="s">
        <v>131</v>
      </c>
      <c r="K206" t="s">
        <v>228</v>
      </c>
      <c r="L206" t="s">
        <v>160</v>
      </c>
      <c r="M206">
        <v>29.54</v>
      </c>
      <c r="N206">
        <v>55.14</v>
      </c>
      <c r="O206">
        <v>0</v>
      </c>
      <c r="P206" s="1">
        <v>0</v>
      </c>
      <c r="Q206" s="1">
        <v>0</v>
      </c>
      <c r="R206">
        <v>36</v>
      </c>
      <c r="S206">
        <v>20</v>
      </c>
      <c r="T206">
        <v>20</v>
      </c>
      <c r="U206">
        <v>18</v>
      </c>
      <c r="V206">
        <v>8</v>
      </c>
      <c r="W206">
        <v>1</v>
      </c>
      <c r="Y206" t="s">
        <v>700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K206" s="1"/>
      <c r="AL206" s="1"/>
      <c r="AM206" s="1"/>
      <c r="AP206">
        <v>48</v>
      </c>
      <c r="AQ206" t="s">
        <v>162</v>
      </c>
      <c r="AR206">
        <v>500</v>
      </c>
      <c r="AS206">
        <v>6</v>
      </c>
      <c r="AT206" t="s">
        <v>154</v>
      </c>
      <c r="AU206">
        <v>1</v>
      </c>
      <c r="AW206">
        <v>0</v>
      </c>
      <c r="AX206">
        <v>0</v>
      </c>
      <c r="AY206">
        <v>0</v>
      </c>
      <c r="AZ206" t="s">
        <v>137</v>
      </c>
      <c r="BA206" t="s">
        <v>137</v>
      </c>
      <c r="BB206">
        <v>36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S206">
        <v>0</v>
      </c>
      <c r="BT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 s="1">
        <v>42180</v>
      </c>
      <c r="CF206" s="1">
        <v>42310</v>
      </c>
      <c r="CG206" s="1">
        <v>42310</v>
      </c>
      <c r="CH206" s="1">
        <v>42450</v>
      </c>
      <c r="CI206" s="1"/>
      <c r="CJ206" s="1"/>
      <c r="CK206">
        <v>1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 t="s">
        <v>163</v>
      </c>
      <c r="CS206" t="s">
        <v>164</v>
      </c>
      <c r="CT206" t="s">
        <v>701</v>
      </c>
      <c r="CU206" t="s">
        <v>701</v>
      </c>
      <c r="CV206" t="s">
        <v>723</v>
      </c>
      <c r="CW206" t="s">
        <v>169</v>
      </c>
      <c r="CX206" t="s">
        <v>468</v>
      </c>
      <c r="CY206" t="s">
        <v>703</v>
      </c>
      <c r="CZ206" t="s">
        <v>704</v>
      </c>
      <c r="DA206" t="s">
        <v>173</v>
      </c>
      <c r="DB206" t="s">
        <v>174</v>
      </c>
      <c r="DC206" t="s">
        <v>175</v>
      </c>
      <c r="DD206" t="s">
        <v>176</v>
      </c>
      <c r="DE206" t="s">
        <v>177</v>
      </c>
      <c r="DF206" t="s">
        <v>178</v>
      </c>
      <c r="DG206">
        <f>Datos_Buffers[[#This Row],[buh_inventario_fisico]]-Datos_Buffers[[#This Row],[buh_buffer_actual]]</f>
        <v>0</v>
      </c>
      <c r="DH206">
        <f>Datos_Buffers[[#This Row],[Diferencia Buffer Fisico]]*Datos_Buffers[[#This Row],[buh_ctv]]</f>
        <v>0</v>
      </c>
    </row>
    <row r="207" spans="1:112" x14ac:dyDescent="0.25">
      <c r="A207" t="s">
        <v>348</v>
      </c>
      <c r="B207" t="s">
        <v>156</v>
      </c>
      <c r="C207">
        <v>11</v>
      </c>
      <c r="D207" s="1">
        <v>42450</v>
      </c>
      <c r="E207" t="s">
        <v>157</v>
      </c>
      <c r="F207" t="s">
        <v>724</v>
      </c>
      <c r="H207" t="s">
        <v>131</v>
      </c>
      <c r="I207" t="s">
        <v>720</v>
      </c>
      <c r="J207" t="s">
        <v>131</v>
      </c>
      <c r="K207" t="s">
        <v>228</v>
      </c>
      <c r="L207" t="s">
        <v>160</v>
      </c>
      <c r="M207">
        <v>29.54</v>
      </c>
      <c r="N207">
        <v>55.14</v>
      </c>
      <c r="O207">
        <v>0</v>
      </c>
      <c r="P207" s="1">
        <v>0</v>
      </c>
      <c r="Q207" s="1">
        <v>0</v>
      </c>
      <c r="R207">
        <v>36</v>
      </c>
      <c r="S207">
        <v>20</v>
      </c>
      <c r="T207">
        <v>20</v>
      </c>
      <c r="U207">
        <v>18</v>
      </c>
      <c r="V207">
        <v>8</v>
      </c>
      <c r="W207">
        <v>1</v>
      </c>
      <c r="Y207" t="s">
        <v>700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K207" s="1"/>
      <c r="AL207" s="1"/>
      <c r="AM207" s="1"/>
      <c r="AP207">
        <v>48</v>
      </c>
      <c r="AQ207" t="s">
        <v>162</v>
      </c>
      <c r="AR207">
        <v>500</v>
      </c>
      <c r="AS207">
        <v>6</v>
      </c>
      <c r="AT207" t="s">
        <v>154</v>
      </c>
      <c r="AU207">
        <v>1</v>
      </c>
      <c r="AW207">
        <v>0</v>
      </c>
      <c r="AX207">
        <v>0</v>
      </c>
      <c r="AY207">
        <v>0</v>
      </c>
      <c r="AZ207" t="s">
        <v>137</v>
      </c>
      <c r="BA207" t="s">
        <v>137</v>
      </c>
      <c r="BB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S207">
        <v>0</v>
      </c>
      <c r="BT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 s="1">
        <v>42180</v>
      </c>
      <c r="CF207" s="1">
        <v>42310</v>
      </c>
      <c r="CG207" s="1">
        <v>42310</v>
      </c>
      <c r="CH207" s="1">
        <v>42450</v>
      </c>
      <c r="CI207" s="1"/>
      <c r="CJ207" s="1"/>
      <c r="CK207">
        <v>1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 t="s">
        <v>163</v>
      </c>
      <c r="CS207" t="s">
        <v>164</v>
      </c>
      <c r="CT207" t="s">
        <v>701</v>
      </c>
      <c r="CU207" t="s">
        <v>701</v>
      </c>
      <c r="CV207" t="s">
        <v>725</v>
      </c>
      <c r="CW207" t="s">
        <v>169</v>
      </c>
      <c r="CX207" t="s">
        <v>468</v>
      </c>
      <c r="CY207" t="s">
        <v>703</v>
      </c>
      <c r="CZ207" t="s">
        <v>704</v>
      </c>
      <c r="DA207" t="s">
        <v>173</v>
      </c>
      <c r="DB207" t="s">
        <v>174</v>
      </c>
      <c r="DC207" t="s">
        <v>175</v>
      </c>
      <c r="DD207" t="s">
        <v>176</v>
      </c>
      <c r="DE207" t="s">
        <v>177</v>
      </c>
      <c r="DF207" t="s">
        <v>178</v>
      </c>
      <c r="DG207">
        <f>Datos_Buffers[[#This Row],[buh_inventario_fisico]]-Datos_Buffers[[#This Row],[buh_buffer_actual]]</f>
        <v>0</v>
      </c>
      <c r="DH207">
        <f>Datos_Buffers[[#This Row],[Diferencia Buffer Fisico]]*Datos_Buffers[[#This Row],[buh_ctv]]</f>
        <v>0</v>
      </c>
    </row>
    <row r="208" spans="1:112" x14ac:dyDescent="0.25">
      <c r="A208" t="s">
        <v>348</v>
      </c>
      <c r="B208" t="s">
        <v>156</v>
      </c>
      <c r="C208">
        <v>11</v>
      </c>
      <c r="D208" s="1">
        <v>42450</v>
      </c>
      <c r="E208" t="s">
        <v>157</v>
      </c>
      <c r="F208" t="s">
        <v>726</v>
      </c>
      <c r="H208" t="s">
        <v>131</v>
      </c>
      <c r="I208" t="s">
        <v>720</v>
      </c>
      <c r="J208" t="s">
        <v>131</v>
      </c>
      <c r="K208" t="s">
        <v>228</v>
      </c>
      <c r="L208" t="s">
        <v>160</v>
      </c>
      <c r="M208">
        <v>28.63</v>
      </c>
      <c r="N208">
        <v>55.14</v>
      </c>
      <c r="O208">
        <v>0</v>
      </c>
      <c r="P208" s="1">
        <v>0</v>
      </c>
      <c r="Q208" s="1">
        <v>0</v>
      </c>
      <c r="R208">
        <v>36</v>
      </c>
      <c r="S208">
        <v>20</v>
      </c>
      <c r="T208">
        <v>20</v>
      </c>
      <c r="U208">
        <v>18</v>
      </c>
      <c r="V208">
        <v>8</v>
      </c>
      <c r="W208">
        <v>1</v>
      </c>
      <c r="Y208" t="s">
        <v>700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K208" s="1"/>
      <c r="AL208" s="1"/>
      <c r="AM208" s="1"/>
      <c r="AP208">
        <v>48</v>
      </c>
      <c r="AQ208" t="s">
        <v>162</v>
      </c>
      <c r="AR208">
        <v>500</v>
      </c>
      <c r="AS208">
        <v>6</v>
      </c>
      <c r="AT208" t="s">
        <v>154</v>
      </c>
      <c r="AU208">
        <v>1</v>
      </c>
      <c r="AW208">
        <v>0</v>
      </c>
      <c r="AX208">
        <v>0</v>
      </c>
      <c r="AY208">
        <v>0</v>
      </c>
      <c r="AZ208" t="s">
        <v>137</v>
      </c>
      <c r="BA208" t="s">
        <v>137</v>
      </c>
      <c r="BB208">
        <v>36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S208">
        <v>0</v>
      </c>
      <c r="BT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</v>
      </c>
      <c r="CE208" s="1">
        <v>42180</v>
      </c>
      <c r="CF208" s="1">
        <v>42310</v>
      </c>
      <c r="CG208" s="1">
        <v>42310</v>
      </c>
      <c r="CH208" s="1">
        <v>42450</v>
      </c>
      <c r="CI208" s="1"/>
      <c r="CJ208" s="1"/>
      <c r="CK208">
        <v>1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 t="s">
        <v>163</v>
      </c>
      <c r="CS208" t="s">
        <v>164</v>
      </c>
      <c r="CT208" t="s">
        <v>701</v>
      </c>
      <c r="CU208" t="s">
        <v>701</v>
      </c>
      <c r="CV208" t="s">
        <v>727</v>
      </c>
      <c r="CW208" t="s">
        <v>169</v>
      </c>
      <c r="CX208" t="s">
        <v>468</v>
      </c>
      <c r="CY208" t="s">
        <v>703</v>
      </c>
      <c r="CZ208" t="s">
        <v>704</v>
      </c>
      <c r="DA208" t="s">
        <v>173</v>
      </c>
      <c r="DB208" t="s">
        <v>174</v>
      </c>
      <c r="DC208" t="s">
        <v>175</v>
      </c>
      <c r="DD208" t="s">
        <v>176</v>
      </c>
      <c r="DE208" t="s">
        <v>177</v>
      </c>
      <c r="DF208" t="s">
        <v>178</v>
      </c>
      <c r="DG208">
        <f>Datos_Buffers[[#This Row],[buh_inventario_fisico]]-Datos_Buffers[[#This Row],[buh_buffer_actual]]</f>
        <v>0</v>
      </c>
      <c r="DH208">
        <f>Datos_Buffers[[#This Row],[Diferencia Buffer Fisico]]*Datos_Buffers[[#This Row],[buh_ctv]]</f>
        <v>0</v>
      </c>
    </row>
    <row r="209" spans="1:112" x14ac:dyDescent="0.25">
      <c r="A209" t="s">
        <v>348</v>
      </c>
      <c r="B209" t="s">
        <v>156</v>
      </c>
      <c r="C209">
        <v>11</v>
      </c>
      <c r="D209" s="1">
        <v>42450</v>
      </c>
      <c r="E209" t="s">
        <v>157</v>
      </c>
      <c r="F209" t="s">
        <v>728</v>
      </c>
      <c r="H209" t="s">
        <v>131</v>
      </c>
      <c r="I209" t="s">
        <v>720</v>
      </c>
      <c r="J209" t="s">
        <v>131</v>
      </c>
      <c r="K209" t="s">
        <v>228</v>
      </c>
      <c r="L209" t="s">
        <v>160</v>
      </c>
      <c r="M209">
        <v>28.63</v>
      </c>
      <c r="N209">
        <v>55.14</v>
      </c>
      <c r="O209">
        <v>0</v>
      </c>
      <c r="P209" s="1">
        <v>0</v>
      </c>
      <c r="Q209" s="1">
        <v>0</v>
      </c>
      <c r="R209">
        <v>36</v>
      </c>
      <c r="S209">
        <v>20</v>
      </c>
      <c r="T209">
        <v>20</v>
      </c>
      <c r="U209">
        <v>18</v>
      </c>
      <c r="V209">
        <v>8</v>
      </c>
      <c r="W209">
        <v>1</v>
      </c>
      <c r="Y209" t="s">
        <v>700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K209" s="1"/>
      <c r="AL209" s="1"/>
      <c r="AM209" s="1"/>
      <c r="AP209">
        <v>48</v>
      </c>
      <c r="AQ209" t="s">
        <v>162</v>
      </c>
      <c r="AR209">
        <v>500</v>
      </c>
      <c r="AS209">
        <v>6</v>
      </c>
      <c r="AT209" t="s">
        <v>154</v>
      </c>
      <c r="AU209">
        <v>1</v>
      </c>
      <c r="AW209">
        <v>0</v>
      </c>
      <c r="AX209">
        <v>0</v>
      </c>
      <c r="AY209">
        <v>0</v>
      </c>
      <c r="AZ209" t="s">
        <v>137</v>
      </c>
      <c r="BA209" t="s">
        <v>137</v>
      </c>
      <c r="BB209">
        <v>18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S209">
        <v>0</v>
      </c>
      <c r="BT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 s="1">
        <v>42180</v>
      </c>
      <c r="CF209" s="1">
        <v>42310</v>
      </c>
      <c r="CG209" s="1">
        <v>42310</v>
      </c>
      <c r="CH209" s="1">
        <v>42450</v>
      </c>
      <c r="CI209" s="1"/>
      <c r="CJ209" s="1"/>
      <c r="CK209">
        <v>1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 t="s">
        <v>163</v>
      </c>
      <c r="CS209" t="s">
        <v>164</v>
      </c>
      <c r="CT209" t="s">
        <v>701</v>
      </c>
      <c r="CU209" t="s">
        <v>701</v>
      </c>
      <c r="CV209" t="s">
        <v>729</v>
      </c>
      <c r="CW209" t="s">
        <v>169</v>
      </c>
      <c r="CX209" t="s">
        <v>468</v>
      </c>
      <c r="CY209" t="s">
        <v>703</v>
      </c>
      <c r="CZ209" t="s">
        <v>704</v>
      </c>
      <c r="DA209" t="s">
        <v>173</v>
      </c>
      <c r="DB209" t="s">
        <v>174</v>
      </c>
      <c r="DC209" t="s">
        <v>175</v>
      </c>
      <c r="DD209" t="s">
        <v>176</v>
      </c>
      <c r="DE209" t="s">
        <v>177</v>
      </c>
      <c r="DF209" t="s">
        <v>178</v>
      </c>
      <c r="DG209">
        <f>Datos_Buffers[[#This Row],[buh_inventario_fisico]]-Datos_Buffers[[#This Row],[buh_buffer_actual]]</f>
        <v>0</v>
      </c>
      <c r="DH209">
        <f>Datos_Buffers[[#This Row],[Diferencia Buffer Fisico]]*Datos_Buffers[[#This Row],[buh_ctv]]</f>
        <v>0</v>
      </c>
    </row>
    <row r="210" spans="1:112" x14ac:dyDescent="0.25">
      <c r="A210" t="s">
        <v>348</v>
      </c>
      <c r="B210" t="s">
        <v>156</v>
      </c>
      <c r="C210">
        <v>11</v>
      </c>
      <c r="D210" s="1">
        <v>42450</v>
      </c>
      <c r="E210" t="s">
        <v>157</v>
      </c>
      <c r="F210" t="s">
        <v>730</v>
      </c>
      <c r="H210" t="s">
        <v>131</v>
      </c>
      <c r="I210" t="s">
        <v>720</v>
      </c>
      <c r="J210" t="s">
        <v>131</v>
      </c>
      <c r="K210" t="s">
        <v>228</v>
      </c>
      <c r="L210" t="s">
        <v>160</v>
      </c>
      <c r="M210">
        <v>29.54</v>
      </c>
      <c r="N210">
        <v>55.14</v>
      </c>
      <c r="O210">
        <v>0</v>
      </c>
      <c r="P210" s="1">
        <v>0</v>
      </c>
      <c r="Q210" s="1">
        <v>0</v>
      </c>
      <c r="R210">
        <v>36</v>
      </c>
      <c r="S210">
        <v>20</v>
      </c>
      <c r="T210">
        <v>20</v>
      </c>
      <c r="U210">
        <v>18</v>
      </c>
      <c r="V210">
        <v>8</v>
      </c>
      <c r="W210">
        <v>1</v>
      </c>
      <c r="Y210" t="s">
        <v>700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K210" s="1"/>
      <c r="AL210" s="1"/>
      <c r="AM210" s="1"/>
      <c r="AP210">
        <v>48</v>
      </c>
      <c r="AQ210" t="s">
        <v>162</v>
      </c>
      <c r="AR210">
        <v>500</v>
      </c>
      <c r="AS210">
        <v>6</v>
      </c>
      <c r="AT210" t="s">
        <v>154</v>
      </c>
      <c r="AU210">
        <v>1</v>
      </c>
      <c r="AW210">
        <v>0</v>
      </c>
      <c r="AX210">
        <v>0</v>
      </c>
      <c r="AY210">
        <v>0</v>
      </c>
      <c r="AZ210" t="s">
        <v>137</v>
      </c>
      <c r="BA210" t="s">
        <v>137</v>
      </c>
      <c r="BB210">
        <v>42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S210">
        <v>0</v>
      </c>
      <c r="BT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 s="1">
        <v>42180</v>
      </c>
      <c r="CF210" s="1">
        <v>42310</v>
      </c>
      <c r="CG210" s="1">
        <v>42310</v>
      </c>
      <c r="CH210" s="1">
        <v>42450</v>
      </c>
      <c r="CI210" s="1"/>
      <c r="CJ210" s="1"/>
      <c r="CK210">
        <v>1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 t="s">
        <v>163</v>
      </c>
      <c r="CS210" t="s">
        <v>164</v>
      </c>
      <c r="CT210" t="s">
        <v>701</v>
      </c>
      <c r="CU210" t="s">
        <v>701</v>
      </c>
      <c r="CV210" t="s">
        <v>731</v>
      </c>
      <c r="CW210" t="s">
        <v>169</v>
      </c>
      <c r="CX210" t="s">
        <v>468</v>
      </c>
      <c r="CY210" t="s">
        <v>703</v>
      </c>
      <c r="CZ210" t="s">
        <v>704</v>
      </c>
      <c r="DA210" t="s">
        <v>173</v>
      </c>
      <c r="DB210" t="s">
        <v>174</v>
      </c>
      <c r="DC210" t="s">
        <v>175</v>
      </c>
      <c r="DD210" t="s">
        <v>176</v>
      </c>
      <c r="DE210" t="s">
        <v>177</v>
      </c>
      <c r="DF210" t="s">
        <v>178</v>
      </c>
      <c r="DG210">
        <f>Datos_Buffers[[#This Row],[buh_inventario_fisico]]-Datos_Buffers[[#This Row],[buh_buffer_actual]]</f>
        <v>0</v>
      </c>
      <c r="DH210">
        <f>Datos_Buffers[[#This Row],[Diferencia Buffer Fisico]]*Datos_Buffers[[#This Row],[buh_ctv]]</f>
        <v>0</v>
      </c>
    </row>
    <row r="211" spans="1:112" x14ac:dyDescent="0.25">
      <c r="A211" t="s">
        <v>348</v>
      </c>
      <c r="B211" t="s">
        <v>156</v>
      </c>
      <c r="C211">
        <v>11</v>
      </c>
      <c r="D211" s="1">
        <v>42450</v>
      </c>
      <c r="E211" t="s">
        <v>157</v>
      </c>
      <c r="F211" t="s">
        <v>732</v>
      </c>
      <c r="H211" t="s">
        <v>131</v>
      </c>
      <c r="I211" t="s">
        <v>720</v>
      </c>
      <c r="J211" t="s">
        <v>131</v>
      </c>
      <c r="K211" t="s">
        <v>228</v>
      </c>
      <c r="L211" t="s">
        <v>160</v>
      </c>
      <c r="M211">
        <v>29.54</v>
      </c>
      <c r="N211">
        <v>55.14</v>
      </c>
      <c r="O211">
        <v>0</v>
      </c>
      <c r="P211" s="1">
        <v>0</v>
      </c>
      <c r="Q211" s="1">
        <v>0</v>
      </c>
      <c r="R211">
        <v>36</v>
      </c>
      <c r="S211">
        <v>20</v>
      </c>
      <c r="T211">
        <v>20</v>
      </c>
      <c r="U211">
        <v>18</v>
      </c>
      <c r="V211">
        <v>8</v>
      </c>
      <c r="W211">
        <v>1</v>
      </c>
      <c r="Y211" t="s">
        <v>700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K211" s="1"/>
      <c r="AL211" s="1"/>
      <c r="AM211" s="1"/>
      <c r="AP211">
        <v>48</v>
      </c>
      <c r="AQ211" t="s">
        <v>162</v>
      </c>
      <c r="AR211">
        <v>500</v>
      </c>
      <c r="AS211">
        <v>6</v>
      </c>
      <c r="AT211" t="s">
        <v>154</v>
      </c>
      <c r="AU211">
        <v>1</v>
      </c>
      <c r="AW211">
        <v>0</v>
      </c>
      <c r="AX211">
        <v>0</v>
      </c>
      <c r="AY211">
        <v>0</v>
      </c>
      <c r="AZ211" t="s">
        <v>137</v>
      </c>
      <c r="BA211" t="s">
        <v>137</v>
      </c>
      <c r="BB211">
        <v>18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S211">
        <v>0</v>
      </c>
      <c r="BT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 s="1">
        <v>42180</v>
      </c>
      <c r="CF211" s="1">
        <v>42310</v>
      </c>
      <c r="CG211" s="1">
        <v>42310</v>
      </c>
      <c r="CH211" s="1">
        <v>42450</v>
      </c>
      <c r="CI211" s="1"/>
      <c r="CJ211" s="1"/>
      <c r="CK211">
        <v>1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 t="s">
        <v>163</v>
      </c>
      <c r="CS211" t="s">
        <v>164</v>
      </c>
      <c r="CT211" t="s">
        <v>701</v>
      </c>
      <c r="CU211" t="s">
        <v>701</v>
      </c>
      <c r="CV211" t="s">
        <v>733</v>
      </c>
      <c r="CW211" t="s">
        <v>169</v>
      </c>
      <c r="CX211" t="s">
        <v>468</v>
      </c>
      <c r="CY211" t="s">
        <v>703</v>
      </c>
      <c r="CZ211" t="s">
        <v>704</v>
      </c>
      <c r="DA211" t="s">
        <v>173</v>
      </c>
      <c r="DB211" t="s">
        <v>174</v>
      </c>
      <c r="DC211" t="s">
        <v>175</v>
      </c>
      <c r="DD211" t="s">
        <v>176</v>
      </c>
      <c r="DE211" t="s">
        <v>177</v>
      </c>
      <c r="DF211" t="s">
        <v>178</v>
      </c>
      <c r="DG211">
        <f>Datos_Buffers[[#This Row],[buh_inventario_fisico]]-Datos_Buffers[[#This Row],[buh_buffer_actual]]</f>
        <v>0</v>
      </c>
      <c r="DH211">
        <f>Datos_Buffers[[#This Row],[Diferencia Buffer Fisico]]*Datos_Buffers[[#This Row],[buh_ctv]]</f>
        <v>0</v>
      </c>
    </row>
    <row r="212" spans="1:112" x14ac:dyDescent="0.25">
      <c r="A212" t="s">
        <v>348</v>
      </c>
      <c r="B212" t="s">
        <v>156</v>
      </c>
      <c r="C212">
        <v>11</v>
      </c>
      <c r="D212" s="1">
        <v>42450</v>
      </c>
      <c r="E212" t="s">
        <v>157</v>
      </c>
      <c r="F212" t="s">
        <v>734</v>
      </c>
      <c r="H212" t="s">
        <v>131</v>
      </c>
      <c r="I212" t="s">
        <v>720</v>
      </c>
      <c r="J212" t="s">
        <v>131</v>
      </c>
      <c r="K212" t="s">
        <v>228</v>
      </c>
      <c r="L212" t="s">
        <v>160</v>
      </c>
      <c r="M212">
        <v>29.54</v>
      </c>
      <c r="N212">
        <v>55.14</v>
      </c>
      <c r="O212">
        <v>0</v>
      </c>
      <c r="P212" s="1">
        <v>0</v>
      </c>
      <c r="Q212" s="1">
        <v>0</v>
      </c>
      <c r="R212">
        <v>36</v>
      </c>
      <c r="S212">
        <v>20</v>
      </c>
      <c r="T212">
        <v>20</v>
      </c>
      <c r="U212">
        <v>18</v>
      </c>
      <c r="V212">
        <v>8</v>
      </c>
      <c r="W212">
        <v>1</v>
      </c>
      <c r="Y212" t="s">
        <v>700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K212" s="1"/>
      <c r="AL212" s="1"/>
      <c r="AM212" s="1"/>
      <c r="AP212">
        <v>48</v>
      </c>
      <c r="AQ212" t="s">
        <v>162</v>
      </c>
      <c r="AR212">
        <v>500</v>
      </c>
      <c r="AS212">
        <v>6</v>
      </c>
      <c r="AT212" t="s">
        <v>154</v>
      </c>
      <c r="AU212">
        <v>1</v>
      </c>
      <c r="AW212">
        <v>0</v>
      </c>
      <c r="AX212">
        <v>0</v>
      </c>
      <c r="AY212">
        <v>0</v>
      </c>
      <c r="AZ212" t="s">
        <v>137</v>
      </c>
      <c r="BA212" t="s">
        <v>137</v>
      </c>
      <c r="BB212">
        <v>42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S212">
        <v>0</v>
      </c>
      <c r="BT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</v>
      </c>
      <c r="CE212" s="1">
        <v>42180</v>
      </c>
      <c r="CF212" s="1">
        <v>42310</v>
      </c>
      <c r="CG212" s="1">
        <v>42310</v>
      </c>
      <c r="CH212" s="1">
        <v>42450</v>
      </c>
      <c r="CI212" s="1"/>
      <c r="CJ212" s="1"/>
      <c r="CK212">
        <v>1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 t="s">
        <v>163</v>
      </c>
      <c r="CS212" t="s">
        <v>164</v>
      </c>
      <c r="CT212" t="s">
        <v>701</v>
      </c>
      <c r="CU212" t="s">
        <v>701</v>
      </c>
      <c r="CV212" t="s">
        <v>735</v>
      </c>
      <c r="CW212" t="s">
        <v>169</v>
      </c>
      <c r="CX212" t="s">
        <v>468</v>
      </c>
      <c r="CY212" t="s">
        <v>703</v>
      </c>
      <c r="CZ212" t="s">
        <v>704</v>
      </c>
      <c r="DA212" t="s">
        <v>173</v>
      </c>
      <c r="DB212" t="s">
        <v>174</v>
      </c>
      <c r="DC212" t="s">
        <v>175</v>
      </c>
      <c r="DD212" t="s">
        <v>176</v>
      </c>
      <c r="DE212" t="s">
        <v>177</v>
      </c>
      <c r="DF212" t="s">
        <v>178</v>
      </c>
      <c r="DG212">
        <f>Datos_Buffers[[#This Row],[buh_inventario_fisico]]-Datos_Buffers[[#This Row],[buh_buffer_actual]]</f>
        <v>0</v>
      </c>
      <c r="DH212">
        <f>Datos_Buffers[[#This Row],[Diferencia Buffer Fisico]]*Datos_Buffers[[#This Row],[buh_ctv]]</f>
        <v>0</v>
      </c>
    </row>
    <row r="213" spans="1:112" x14ac:dyDescent="0.25">
      <c r="A213" t="s">
        <v>348</v>
      </c>
      <c r="B213" t="s">
        <v>156</v>
      </c>
      <c r="C213">
        <v>11</v>
      </c>
      <c r="D213" s="1">
        <v>42450</v>
      </c>
      <c r="E213" t="s">
        <v>157</v>
      </c>
      <c r="F213" t="s">
        <v>736</v>
      </c>
      <c r="H213" t="s">
        <v>131</v>
      </c>
      <c r="I213" t="s">
        <v>131</v>
      </c>
      <c r="J213" t="s">
        <v>131</v>
      </c>
      <c r="K213" t="s">
        <v>228</v>
      </c>
      <c r="L213" t="s">
        <v>160</v>
      </c>
      <c r="M213">
        <v>0</v>
      </c>
      <c r="N213">
        <v>32.020000000000003</v>
      </c>
      <c r="O213">
        <v>0</v>
      </c>
      <c r="P213" s="1">
        <v>0</v>
      </c>
      <c r="Q213" s="1">
        <v>0</v>
      </c>
      <c r="R213">
        <v>33</v>
      </c>
      <c r="S213">
        <v>17</v>
      </c>
      <c r="T213">
        <v>17</v>
      </c>
      <c r="U213">
        <v>15</v>
      </c>
      <c r="V213">
        <v>6</v>
      </c>
      <c r="W213">
        <v>1</v>
      </c>
      <c r="Y213" t="s">
        <v>465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K213" s="1"/>
      <c r="AL213" s="1"/>
      <c r="AM213" s="1"/>
      <c r="AQ213" t="s">
        <v>162</v>
      </c>
      <c r="AT213" t="s">
        <v>154</v>
      </c>
      <c r="AU213">
        <v>1</v>
      </c>
      <c r="AW213">
        <v>0</v>
      </c>
      <c r="AX213">
        <v>0</v>
      </c>
      <c r="AY213">
        <v>0</v>
      </c>
      <c r="AZ213" t="s">
        <v>137</v>
      </c>
      <c r="BA213" t="s">
        <v>137</v>
      </c>
      <c r="BB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S213">
        <v>0</v>
      </c>
      <c r="BT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</v>
      </c>
      <c r="CE213" s="1">
        <v>42180</v>
      </c>
      <c r="CF213" s="1">
        <v>42331</v>
      </c>
      <c r="CG213" s="1">
        <v>42331</v>
      </c>
      <c r="CH213" s="1">
        <v>42450</v>
      </c>
      <c r="CI213" s="1"/>
      <c r="CJ213" s="1"/>
      <c r="CK213">
        <v>1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 t="s">
        <v>163</v>
      </c>
      <c r="CS213" t="s">
        <v>164</v>
      </c>
      <c r="CT213" t="s">
        <v>466</v>
      </c>
      <c r="CU213" t="s">
        <v>466</v>
      </c>
      <c r="CV213" t="s">
        <v>737</v>
      </c>
      <c r="CW213" t="s">
        <v>169</v>
      </c>
      <c r="CX213" t="s">
        <v>468</v>
      </c>
      <c r="CY213" t="s">
        <v>703</v>
      </c>
      <c r="CZ213" t="s">
        <v>738</v>
      </c>
      <c r="DA213" t="s">
        <v>173</v>
      </c>
      <c r="DB213" t="s">
        <v>174</v>
      </c>
      <c r="DC213" t="s">
        <v>175</v>
      </c>
      <c r="DD213" t="s">
        <v>176</v>
      </c>
      <c r="DE213" t="s">
        <v>177</v>
      </c>
      <c r="DF213" t="s">
        <v>178</v>
      </c>
      <c r="DG213">
        <f>Datos_Buffers[[#This Row],[buh_inventario_fisico]]-Datos_Buffers[[#This Row],[buh_buffer_actual]]</f>
        <v>0</v>
      </c>
      <c r="DH213">
        <f>Datos_Buffers[[#This Row],[Diferencia Buffer Fisico]]*Datos_Buffers[[#This Row],[buh_ctv]]</f>
        <v>0</v>
      </c>
    </row>
    <row r="214" spans="1:112" x14ac:dyDescent="0.25">
      <c r="A214" t="s">
        <v>348</v>
      </c>
      <c r="B214" t="s">
        <v>156</v>
      </c>
      <c r="C214">
        <v>11</v>
      </c>
      <c r="D214" s="1">
        <v>42450</v>
      </c>
      <c r="E214" t="s">
        <v>157</v>
      </c>
      <c r="F214" t="s">
        <v>739</v>
      </c>
      <c r="H214" t="s">
        <v>131</v>
      </c>
      <c r="I214" t="s">
        <v>131</v>
      </c>
      <c r="J214" t="s">
        <v>354</v>
      </c>
      <c r="K214" t="s">
        <v>228</v>
      </c>
      <c r="L214" t="s">
        <v>160</v>
      </c>
      <c r="M214">
        <v>0</v>
      </c>
      <c r="N214">
        <v>32.020000000000003</v>
      </c>
      <c r="O214">
        <v>0</v>
      </c>
      <c r="P214" s="1">
        <v>0</v>
      </c>
      <c r="Q214" s="1">
        <v>0</v>
      </c>
      <c r="R214">
        <v>33</v>
      </c>
      <c r="S214">
        <v>17</v>
      </c>
      <c r="T214">
        <v>17</v>
      </c>
      <c r="U214">
        <v>15</v>
      </c>
      <c r="V214">
        <v>6</v>
      </c>
      <c r="W214">
        <v>1</v>
      </c>
      <c r="Y214" t="s">
        <v>465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K214" s="1"/>
      <c r="AL214" s="1"/>
      <c r="AM214" s="1"/>
      <c r="AQ214" t="s">
        <v>162</v>
      </c>
      <c r="AT214" t="s">
        <v>154</v>
      </c>
      <c r="AU214">
        <v>1</v>
      </c>
      <c r="AW214">
        <v>0</v>
      </c>
      <c r="AX214">
        <v>0</v>
      </c>
      <c r="AY214">
        <v>0</v>
      </c>
      <c r="AZ214" t="s">
        <v>137</v>
      </c>
      <c r="BA214" t="s">
        <v>137</v>
      </c>
      <c r="BB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S214">
        <v>0</v>
      </c>
      <c r="BT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</v>
      </c>
      <c r="CE214" s="1">
        <v>42180</v>
      </c>
      <c r="CF214" s="1">
        <v>42331</v>
      </c>
      <c r="CG214" s="1">
        <v>42331</v>
      </c>
      <c r="CH214" s="1">
        <v>42450</v>
      </c>
      <c r="CI214" s="1"/>
      <c r="CJ214" s="1"/>
      <c r="CK214">
        <v>1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 t="s">
        <v>163</v>
      </c>
      <c r="CS214" t="s">
        <v>164</v>
      </c>
      <c r="CT214" t="s">
        <v>466</v>
      </c>
      <c r="CU214" t="s">
        <v>466</v>
      </c>
      <c r="CV214" t="s">
        <v>740</v>
      </c>
      <c r="CW214" t="s">
        <v>169</v>
      </c>
      <c r="CX214" t="s">
        <v>468</v>
      </c>
      <c r="CY214" t="s">
        <v>703</v>
      </c>
      <c r="CZ214" t="s">
        <v>738</v>
      </c>
      <c r="DA214" t="s">
        <v>173</v>
      </c>
      <c r="DB214" t="s">
        <v>174</v>
      </c>
      <c r="DC214" t="s">
        <v>175</v>
      </c>
      <c r="DD214" t="s">
        <v>176</v>
      </c>
      <c r="DE214" t="s">
        <v>177</v>
      </c>
      <c r="DF214" t="s">
        <v>178</v>
      </c>
      <c r="DG214">
        <f>Datos_Buffers[[#This Row],[buh_inventario_fisico]]-Datos_Buffers[[#This Row],[buh_buffer_actual]]</f>
        <v>0</v>
      </c>
      <c r="DH214">
        <f>Datos_Buffers[[#This Row],[Diferencia Buffer Fisico]]*Datos_Buffers[[#This Row],[buh_ctv]]</f>
        <v>0</v>
      </c>
    </row>
    <row r="215" spans="1:112" x14ac:dyDescent="0.25">
      <c r="A215" t="s">
        <v>348</v>
      </c>
      <c r="B215" t="s">
        <v>156</v>
      </c>
      <c r="C215">
        <v>11</v>
      </c>
      <c r="D215" s="1">
        <v>42450</v>
      </c>
      <c r="E215" t="s">
        <v>157</v>
      </c>
      <c r="F215" t="s">
        <v>741</v>
      </c>
      <c r="H215" t="s">
        <v>131</v>
      </c>
      <c r="I215" t="s">
        <v>741</v>
      </c>
      <c r="J215" t="s">
        <v>131</v>
      </c>
      <c r="K215" t="s">
        <v>228</v>
      </c>
      <c r="L215" t="s">
        <v>160</v>
      </c>
      <c r="M215">
        <v>16.41</v>
      </c>
      <c r="N215">
        <v>31.04</v>
      </c>
      <c r="O215">
        <v>0</v>
      </c>
      <c r="P215" s="1">
        <v>0</v>
      </c>
      <c r="Q215" s="1">
        <v>0</v>
      </c>
      <c r="R215">
        <v>33</v>
      </c>
      <c r="S215">
        <v>17</v>
      </c>
      <c r="T215">
        <v>17</v>
      </c>
      <c r="U215">
        <v>15</v>
      </c>
      <c r="V215">
        <v>6</v>
      </c>
      <c r="W215">
        <v>1</v>
      </c>
      <c r="Y215" t="s">
        <v>465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K215" s="1"/>
      <c r="AL215" s="1"/>
      <c r="AM215" s="1"/>
      <c r="AP215">
        <v>36</v>
      </c>
      <c r="AQ215" t="s">
        <v>162</v>
      </c>
      <c r="AR215">
        <v>500</v>
      </c>
      <c r="AS215">
        <v>9</v>
      </c>
      <c r="AT215" t="s">
        <v>154</v>
      </c>
      <c r="AU215">
        <v>1</v>
      </c>
      <c r="AW215">
        <v>0</v>
      </c>
      <c r="AX215">
        <v>0</v>
      </c>
      <c r="AY215">
        <v>0</v>
      </c>
      <c r="AZ215" t="s">
        <v>137</v>
      </c>
      <c r="BA215" t="s">
        <v>137</v>
      </c>
      <c r="BB215">
        <v>108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S215">
        <v>0</v>
      </c>
      <c r="BT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</v>
      </c>
      <c r="CE215" s="1">
        <v>42180</v>
      </c>
      <c r="CF215" s="1">
        <v>42331</v>
      </c>
      <c r="CG215" s="1">
        <v>42331</v>
      </c>
      <c r="CH215" s="1">
        <v>42450</v>
      </c>
      <c r="CI215" s="1"/>
      <c r="CJ215" s="1"/>
      <c r="CK215">
        <v>1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 t="s">
        <v>163</v>
      </c>
      <c r="CS215" t="s">
        <v>164</v>
      </c>
      <c r="CT215" t="s">
        <v>466</v>
      </c>
      <c r="CU215" t="s">
        <v>466</v>
      </c>
      <c r="CV215" t="s">
        <v>742</v>
      </c>
      <c r="CW215" t="s">
        <v>169</v>
      </c>
      <c r="CX215" t="s">
        <v>468</v>
      </c>
      <c r="CY215" t="s">
        <v>743</v>
      </c>
      <c r="CZ215" t="s">
        <v>744</v>
      </c>
      <c r="DA215" t="s">
        <v>173</v>
      </c>
      <c r="DB215" t="s">
        <v>174</v>
      </c>
      <c r="DC215" t="s">
        <v>175</v>
      </c>
      <c r="DD215" t="s">
        <v>176</v>
      </c>
      <c r="DE215" t="s">
        <v>471</v>
      </c>
      <c r="DF215" t="s">
        <v>178</v>
      </c>
      <c r="DG215">
        <f>Datos_Buffers[[#This Row],[buh_inventario_fisico]]-Datos_Buffers[[#This Row],[buh_buffer_actual]]</f>
        <v>0</v>
      </c>
      <c r="DH215">
        <f>Datos_Buffers[[#This Row],[Diferencia Buffer Fisico]]*Datos_Buffers[[#This Row],[buh_ctv]]</f>
        <v>0</v>
      </c>
    </row>
    <row r="216" spans="1:112" x14ac:dyDescent="0.25">
      <c r="A216" t="s">
        <v>348</v>
      </c>
      <c r="B216" t="s">
        <v>156</v>
      </c>
      <c r="C216">
        <v>11</v>
      </c>
      <c r="D216" s="1">
        <v>42450</v>
      </c>
      <c r="E216" t="s">
        <v>157</v>
      </c>
      <c r="F216" t="s">
        <v>745</v>
      </c>
      <c r="H216" t="s">
        <v>131</v>
      </c>
      <c r="I216" t="s">
        <v>741</v>
      </c>
      <c r="J216" t="s">
        <v>131</v>
      </c>
      <c r="K216" t="s">
        <v>228</v>
      </c>
      <c r="L216" t="s">
        <v>160</v>
      </c>
      <c r="M216">
        <v>16.41</v>
      </c>
      <c r="N216">
        <v>31.04</v>
      </c>
      <c r="O216">
        <v>0</v>
      </c>
      <c r="P216" s="1">
        <v>0</v>
      </c>
      <c r="Q216" s="1">
        <v>0</v>
      </c>
      <c r="R216">
        <v>33</v>
      </c>
      <c r="S216">
        <v>17</v>
      </c>
      <c r="T216">
        <v>17</v>
      </c>
      <c r="U216">
        <v>15</v>
      </c>
      <c r="V216">
        <v>6</v>
      </c>
      <c r="W216">
        <v>1</v>
      </c>
      <c r="Y216" t="s">
        <v>465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K216" s="1"/>
      <c r="AL216" s="1"/>
      <c r="AM216" s="1"/>
      <c r="AP216">
        <v>36</v>
      </c>
      <c r="AQ216" t="s">
        <v>162</v>
      </c>
      <c r="AR216">
        <v>500</v>
      </c>
      <c r="AS216">
        <v>9</v>
      </c>
      <c r="AT216" t="s">
        <v>154</v>
      </c>
      <c r="AU216">
        <v>1</v>
      </c>
      <c r="AW216">
        <v>0</v>
      </c>
      <c r="AX216">
        <v>0</v>
      </c>
      <c r="AY216">
        <v>0</v>
      </c>
      <c r="AZ216" t="s">
        <v>137</v>
      </c>
      <c r="BA216" t="s">
        <v>137</v>
      </c>
      <c r="BB216">
        <v>194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S216">
        <v>0</v>
      </c>
      <c r="BT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 s="1">
        <v>42180</v>
      </c>
      <c r="CF216" s="1">
        <v>42331</v>
      </c>
      <c r="CG216" s="1">
        <v>42331</v>
      </c>
      <c r="CH216" s="1">
        <v>42450</v>
      </c>
      <c r="CI216" s="1"/>
      <c r="CJ216" s="1"/>
      <c r="CK216">
        <v>1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 t="s">
        <v>163</v>
      </c>
      <c r="CS216" t="s">
        <v>164</v>
      </c>
      <c r="CT216" t="s">
        <v>466</v>
      </c>
      <c r="CU216" t="s">
        <v>466</v>
      </c>
      <c r="CV216" t="s">
        <v>746</v>
      </c>
      <c r="CW216" t="s">
        <v>169</v>
      </c>
      <c r="CX216" t="s">
        <v>468</v>
      </c>
      <c r="CY216" t="s">
        <v>743</v>
      </c>
      <c r="CZ216" t="s">
        <v>744</v>
      </c>
      <c r="DA216" t="s">
        <v>173</v>
      </c>
      <c r="DB216" t="s">
        <v>174</v>
      </c>
      <c r="DC216" t="s">
        <v>175</v>
      </c>
      <c r="DD216" t="s">
        <v>176</v>
      </c>
      <c r="DE216" t="s">
        <v>471</v>
      </c>
      <c r="DF216" t="s">
        <v>178</v>
      </c>
      <c r="DG216">
        <f>Datos_Buffers[[#This Row],[buh_inventario_fisico]]-Datos_Buffers[[#This Row],[buh_buffer_actual]]</f>
        <v>0</v>
      </c>
      <c r="DH216">
        <f>Datos_Buffers[[#This Row],[Diferencia Buffer Fisico]]*Datos_Buffers[[#This Row],[buh_ctv]]</f>
        <v>0</v>
      </c>
    </row>
    <row r="217" spans="1:112" x14ac:dyDescent="0.25">
      <c r="A217" t="s">
        <v>348</v>
      </c>
      <c r="B217" t="s">
        <v>156</v>
      </c>
      <c r="C217">
        <v>11</v>
      </c>
      <c r="D217" s="1">
        <v>42450</v>
      </c>
      <c r="E217" t="s">
        <v>157</v>
      </c>
      <c r="F217" t="s">
        <v>747</v>
      </c>
      <c r="H217" t="s">
        <v>131</v>
      </c>
      <c r="I217" t="s">
        <v>741</v>
      </c>
      <c r="J217" t="s">
        <v>131</v>
      </c>
      <c r="K217" t="s">
        <v>228</v>
      </c>
      <c r="L217" t="s">
        <v>160</v>
      </c>
      <c r="M217">
        <v>16.41</v>
      </c>
      <c r="N217">
        <v>31.04</v>
      </c>
      <c r="O217">
        <v>0</v>
      </c>
      <c r="P217" s="1">
        <v>0</v>
      </c>
      <c r="Q217" s="1">
        <v>0</v>
      </c>
      <c r="R217">
        <v>33</v>
      </c>
      <c r="S217">
        <v>17</v>
      </c>
      <c r="T217">
        <v>17</v>
      </c>
      <c r="U217">
        <v>15</v>
      </c>
      <c r="V217">
        <v>6</v>
      </c>
      <c r="W217">
        <v>1</v>
      </c>
      <c r="Y217" t="s">
        <v>465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K217" s="1"/>
      <c r="AL217" s="1"/>
      <c r="AM217" s="1"/>
      <c r="AP217">
        <v>36</v>
      </c>
      <c r="AQ217" t="s">
        <v>162</v>
      </c>
      <c r="AR217">
        <v>500</v>
      </c>
      <c r="AS217">
        <v>9</v>
      </c>
      <c r="AT217" t="s">
        <v>154</v>
      </c>
      <c r="AU217">
        <v>1</v>
      </c>
      <c r="AW217">
        <v>0</v>
      </c>
      <c r="AX217">
        <v>0</v>
      </c>
      <c r="AY217">
        <v>0</v>
      </c>
      <c r="AZ217" t="s">
        <v>137</v>
      </c>
      <c r="BA217" t="s">
        <v>137</v>
      </c>
      <c r="BB217">
        <v>80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S217">
        <v>0</v>
      </c>
      <c r="BT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</v>
      </c>
      <c r="CE217" s="1">
        <v>42180</v>
      </c>
      <c r="CF217" s="1">
        <v>42331</v>
      </c>
      <c r="CG217" s="1">
        <v>42331</v>
      </c>
      <c r="CH217" s="1">
        <v>42450</v>
      </c>
      <c r="CI217" s="1"/>
      <c r="CJ217" s="1"/>
      <c r="CK217">
        <v>1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 t="s">
        <v>163</v>
      </c>
      <c r="CS217" t="s">
        <v>164</v>
      </c>
      <c r="CT217" t="s">
        <v>466</v>
      </c>
      <c r="CU217" t="s">
        <v>466</v>
      </c>
      <c r="CV217" t="s">
        <v>748</v>
      </c>
      <c r="CW217" t="s">
        <v>169</v>
      </c>
      <c r="CX217" t="s">
        <v>468</v>
      </c>
      <c r="CY217" t="s">
        <v>743</v>
      </c>
      <c r="CZ217" t="s">
        <v>744</v>
      </c>
      <c r="DA217" t="s">
        <v>173</v>
      </c>
      <c r="DB217" t="s">
        <v>174</v>
      </c>
      <c r="DC217" t="s">
        <v>175</v>
      </c>
      <c r="DD217" t="s">
        <v>176</v>
      </c>
      <c r="DE217" t="s">
        <v>471</v>
      </c>
      <c r="DF217" t="s">
        <v>178</v>
      </c>
      <c r="DG217">
        <f>Datos_Buffers[[#This Row],[buh_inventario_fisico]]-Datos_Buffers[[#This Row],[buh_buffer_actual]]</f>
        <v>0</v>
      </c>
      <c r="DH217">
        <f>Datos_Buffers[[#This Row],[Diferencia Buffer Fisico]]*Datos_Buffers[[#This Row],[buh_ctv]]</f>
        <v>0</v>
      </c>
    </row>
    <row r="218" spans="1:112" x14ac:dyDescent="0.25">
      <c r="A218" t="s">
        <v>348</v>
      </c>
      <c r="B218" t="s">
        <v>156</v>
      </c>
      <c r="C218">
        <v>11</v>
      </c>
      <c r="D218" s="1">
        <v>42450</v>
      </c>
      <c r="E218" t="s">
        <v>157</v>
      </c>
      <c r="F218" t="s">
        <v>749</v>
      </c>
      <c r="H218" t="s">
        <v>131</v>
      </c>
      <c r="I218" t="s">
        <v>741</v>
      </c>
      <c r="J218" t="s">
        <v>131</v>
      </c>
      <c r="K218" t="s">
        <v>228</v>
      </c>
      <c r="L218" t="s">
        <v>160</v>
      </c>
      <c r="M218">
        <v>16.41</v>
      </c>
      <c r="N218">
        <v>31.04</v>
      </c>
      <c r="O218">
        <v>0</v>
      </c>
      <c r="P218" s="1">
        <v>0</v>
      </c>
      <c r="Q218" s="1">
        <v>0</v>
      </c>
      <c r="R218">
        <v>33</v>
      </c>
      <c r="S218">
        <v>17</v>
      </c>
      <c r="T218">
        <v>17</v>
      </c>
      <c r="U218">
        <v>15</v>
      </c>
      <c r="V218">
        <v>6</v>
      </c>
      <c r="W218">
        <v>1</v>
      </c>
      <c r="Y218" t="s">
        <v>465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K218" s="1"/>
      <c r="AL218" s="1"/>
      <c r="AM218" s="1"/>
      <c r="AP218">
        <v>36</v>
      </c>
      <c r="AQ218" t="s">
        <v>162</v>
      </c>
      <c r="AR218">
        <v>500</v>
      </c>
      <c r="AS218">
        <v>9</v>
      </c>
      <c r="AT218" t="s">
        <v>154</v>
      </c>
      <c r="AU218">
        <v>1</v>
      </c>
      <c r="AW218">
        <v>0</v>
      </c>
      <c r="AX218">
        <v>0</v>
      </c>
      <c r="AY218">
        <v>0</v>
      </c>
      <c r="AZ218" t="s">
        <v>137</v>
      </c>
      <c r="BA218" t="s">
        <v>137</v>
      </c>
      <c r="BB218">
        <v>90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S218">
        <v>0</v>
      </c>
      <c r="BT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</v>
      </c>
      <c r="CE218" s="1">
        <v>42180</v>
      </c>
      <c r="CF218" s="1">
        <v>42331</v>
      </c>
      <c r="CG218" s="1">
        <v>42331</v>
      </c>
      <c r="CH218" s="1">
        <v>42450</v>
      </c>
      <c r="CI218" s="1"/>
      <c r="CJ218" s="1"/>
      <c r="CK218">
        <v>1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 t="s">
        <v>163</v>
      </c>
      <c r="CS218" t="s">
        <v>164</v>
      </c>
      <c r="CT218" t="s">
        <v>466</v>
      </c>
      <c r="CU218" t="s">
        <v>466</v>
      </c>
      <c r="CV218" t="s">
        <v>750</v>
      </c>
      <c r="CW218" t="s">
        <v>169</v>
      </c>
      <c r="CX218" t="s">
        <v>468</v>
      </c>
      <c r="CY218" t="s">
        <v>743</v>
      </c>
      <c r="CZ218" t="s">
        <v>744</v>
      </c>
      <c r="DA218" t="s">
        <v>173</v>
      </c>
      <c r="DB218" t="s">
        <v>174</v>
      </c>
      <c r="DC218" t="s">
        <v>175</v>
      </c>
      <c r="DD218" t="s">
        <v>176</v>
      </c>
      <c r="DE218" t="s">
        <v>471</v>
      </c>
      <c r="DF218" t="s">
        <v>178</v>
      </c>
      <c r="DG218">
        <f>Datos_Buffers[[#This Row],[buh_inventario_fisico]]-Datos_Buffers[[#This Row],[buh_buffer_actual]]</f>
        <v>0</v>
      </c>
      <c r="DH218">
        <f>Datos_Buffers[[#This Row],[Diferencia Buffer Fisico]]*Datos_Buffers[[#This Row],[buh_ctv]]</f>
        <v>0</v>
      </c>
    </row>
    <row r="219" spans="1:112" x14ac:dyDescent="0.25">
      <c r="A219" t="s">
        <v>348</v>
      </c>
      <c r="B219" t="s">
        <v>156</v>
      </c>
      <c r="C219">
        <v>11</v>
      </c>
      <c r="D219" s="1">
        <v>42450</v>
      </c>
      <c r="E219" t="s">
        <v>157</v>
      </c>
      <c r="F219" t="s">
        <v>751</v>
      </c>
      <c r="H219" t="s">
        <v>131</v>
      </c>
      <c r="I219" t="s">
        <v>741</v>
      </c>
      <c r="J219" t="s">
        <v>131</v>
      </c>
      <c r="K219" t="s">
        <v>228</v>
      </c>
      <c r="L219" t="s">
        <v>160</v>
      </c>
      <c r="M219">
        <v>16.41</v>
      </c>
      <c r="N219">
        <v>31.04</v>
      </c>
      <c r="O219">
        <v>0</v>
      </c>
      <c r="P219" s="1">
        <v>0</v>
      </c>
      <c r="Q219" s="1">
        <v>0</v>
      </c>
      <c r="R219">
        <v>33</v>
      </c>
      <c r="S219">
        <v>17</v>
      </c>
      <c r="T219">
        <v>17</v>
      </c>
      <c r="U219">
        <v>15</v>
      </c>
      <c r="V219">
        <v>6</v>
      </c>
      <c r="W219">
        <v>1</v>
      </c>
      <c r="Y219" t="s">
        <v>465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K219" s="1"/>
      <c r="AL219" s="1"/>
      <c r="AM219" s="1"/>
      <c r="AP219">
        <v>36</v>
      </c>
      <c r="AQ219" t="s">
        <v>162</v>
      </c>
      <c r="AR219">
        <v>500</v>
      </c>
      <c r="AS219">
        <v>9</v>
      </c>
      <c r="AT219" t="s">
        <v>154</v>
      </c>
      <c r="AU219">
        <v>1</v>
      </c>
      <c r="AW219">
        <v>0</v>
      </c>
      <c r="AX219">
        <v>0</v>
      </c>
      <c r="AY219">
        <v>0</v>
      </c>
      <c r="AZ219" t="s">
        <v>137</v>
      </c>
      <c r="BA219" t="s">
        <v>137</v>
      </c>
      <c r="BB219">
        <v>63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S219">
        <v>0</v>
      </c>
      <c r="BT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 s="1">
        <v>42180</v>
      </c>
      <c r="CF219" s="1">
        <v>42331</v>
      </c>
      <c r="CG219" s="1">
        <v>42331</v>
      </c>
      <c r="CH219" s="1">
        <v>42450</v>
      </c>
      <c r="CI219" s="1"/>
      <c r="CJ219" s="1"/>
      <c r="CK219">
        <v>1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 t="s">
        <v>163</v>
      </c>
      <c r="CS219" t="s">
        <v>164</v>
      </c>
      <c r="CT219" t="s">
        <v>466</v>
      </c>
      <c r="CU219" t="s">
        <v>466</v>
      </c>
      <c r="CV219" t="s">
        <v>752</v>
      </c>
      <c r="CW219" t="s">
        <v>169</v>
      </c>
      <c r="CX219" t="s">
        <v>468</v>
      </c>
      <c r="CY219" t="s">
        <v>743</v>
      </c>
      <c r="CZ219" t="s">
        <v>744</v>
      </c>
      <c r="DA219" t="s">
        <v>173</v>
      </c>
      <c r="DB219" t="s">
        <v>174</v>
      </c>
      <c r="DC219" t="s">
        <v>175</v>
      </c>
      <c r="DD219" t="s">
        <v>176</v>
      </c>
      <c r="DE219" t="s">
        <v>471</v>
      </c>
      <c r="DF219" t="s">
        <v>178</v>
      </c>
      <c r="DG219">
        <f>Datos_Buffers[[#This Row],[buh_inventario_fisico]]-Datos_Buffers[[#This Row],[buh_buffer_actual]]</f>
        <v>0</v>
      </c>
      <c r="DH219">
        <f>Datos_Buffers[[#This Row],[Diferencia Buffer Fisico]]*Datos_Buffers[[#This Row],[buh_ctv]]</f>
        <v>0</v>
      </c>
    </row>
    <row r="220" spans="1:112" x14ac:dyDescent="0.25">
      <c r="A220" t="s">
        <v>348</v>
      </c>
      <c r="B220" t="s">
        <v>156</v>
      </c>
      <c r="C220">
        <v>11</v>
      </c>
      <c r="D220" s="1">
        <v>42450</v>
      </c>
      <c r="E220" t="s">
        <v>157</v>
      </c>
      <c r="F220" t="s">
        <v>753</v>
      </c>
      <c r="H220" t="s">
        <v>131</v>
      </c>
      <c r="I220" t="s">
        <v>741</v>
      </c>
      <c r="J220" t="s">
        <v>131</v>
      </c>
      <c r="K220" t="s">
        <v>228</v>
      </c>
      <c r="L220" t="s">
        <v>160</v>
      </c>
      <c r="M220">
        <v>16.41</v>
      </c>
      <c r="N220">
        <v>31.04</v>
      </c>
      <c r="O220">
        <v>0</v>
      </c>
      <c r="P220" s="1">
        <v>0</v>
      </c>
      <c r="Q220" s="1">
        <v>0</v>
      </c>
      <c r="R220">
        <v>33</v>
      </c>
      <c r="S220">
        <v>17</v>
      </c>
      <c r="T220">
        <v>17</v>
      </c>
      <c r="U220">
        <v>15</v>
      </c>
      <c r="V220">
        <v>6</v>
      </c>
      <c r="W220">
        <v>1</v>
      </c>
      <c r="Y220" t="s">
        <v>465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K220" s="1"/>
      <c r="AL220" s="1"/>
      <c r="AM220" s="1"/>
      <c r="AP220">
        <v>36</v>
      </c>
      <c r="AQ220" t="s">
        <v>162</v>
      </c>
      <c r="AR220">
        <v>500</v>
      </c>
      <c r="AS220">
        <v>9</v>
      </c>
      <c r="AT220" t="s">
        <v>154</v>
      </c>
      <c r="AU220">
        <v>1</v>
      </c>
      <c r="AW220">
        <v>0</v>
      </c>
      <c r="AX220">
        <v>0</v>
      </c>
      <c r="AY220">
        <v>0</v>
      </c>
      <c r="AZ220" t="s">
        <v>137</v>
      </c>
      <c r="BA220" t="s">
        <v>137</v>
      </c>
      <c r="BB220">
        <v>234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S220">
        <v>0</v>
      </c>
      <c r="BT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 s="1">
        <v>42180</v>
      </c>
      <c r="CF220" s="1">
        <v>42331</v>
      </c>
      <c r="CG220" s="1">
        <v>42331</v>
      </c>
      <c r="CH220" s="1">
        <v>42450</v>
      </c>
      <c r="CI220" s="1"/>
      <c r="CJ220" s="1"/>
      <c r="CK220">
        <v>1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 t="s">
        <v>163</v>
      </c>
      <c r="CS220" t="s">
        <v>164</v>
      </c>
      <c r="CT220" t="s">
        <v>466</v>
      </c>
      <c r="CU220" t="s">
        <v>466</v>
      </c>
      <c r="CV220" t="s">
        <v>754</v>
      </c>
      <c r="CW220" t="s">
        <v>169</v>
      </c>
      <c r="CX220" t="s">
        <v>468</v>
      </c>
      <c r="CY220" t="s">
        <v>743</v>
      </c>
      <c r="CZ220" t="s">
        <v>744</v>
      </c>
      <c r="DA220" t="s">
        <v>173</v>
      </c>
      <c r="DB220" t="s">
        <v>174</v>
      </c>
      <c r="DC220" t="s">
        <v>175</v>
      </c>
      <c r="DD220" t="s">
        <v>176</v>
      </c>
      <c r="DE220" t="s">
        <v>471</v>
      </c>
      <c r="DF220" t="s">
        <v>178</v>
      </c>
      <c r="DG220">
        <f>Datos_Buffers[[#This Row],[buh_inventario_fisico]]-Datos_Buffers[[#This Row],[buh_buffer_actual]]</f>
        <v>0</v>
      </c>
      <c r="DH220">
        <f>Datos_Buffers[[#This Row],[Diferencia Buffer Fisico]]*Datos_Buffers[[#This Row],[buh_ctv]]</f>
        <v>0</v>
      </c>
    </row>
    <row r="221" spans="1:112" x14ac:dyDescent="0.25">
      <c r="A221" t="s">
        <v>348</v>
      </c>
      <c r="B221" t="s">
        <v>156</v>
      </c>
      <c r="C221">
        <v>11</v>
      </c>
      <c r="D221" s="1">
        <v>42450</v>
      </c>
      <c r="E221" t="s">
        <v>157</v>
      </c>
      <c r="F221" t="s">
        <v>755</v>
      </c>
      <c r="H221" t="s">
        <v>131</v>
      </c>
      <c r="I221" t="s">
        <v>741</v>
      </c>
      <c r="J221" t="s">
        <v>131</v>
      </c>
      <c r="K221" t="s">
        <v>228</v>
      </c>
      <c r="L221" t="s">
        <v>160</v>
      </c>
      <c r="M221">
        <v>16.41</v>
      </c>
      <c r="N221">
        <v>31.04</v>
      </c>
      <c r="O221">
        <v>0</v>
      </c>
      <c r="P221" s="1">
        <v>0</v>
      </c>
      <c r="Q221" s="1">
        <v>0</v>
      </c>
      <c r="R221">
        <v>33</v>
      </c>
      <c r="S221">
        <v>17</v>
      </c>
      <c r="T221">
        <v>17</v>
      </c>
      <c r="U221">
        <v>15</v>
      </c>
      <c r="V221">
        <v>6</v>
      </c>
      <c r="W221">
        <v>1</v>
      </c>
      <c r="Y221" t="s">
        <v>465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K221" s="1"/>
      <c r="AL221" s="1"/>
      <c r="AM221" s="1"/>
      <c r="AP221">
        <v>36</v>
      </c>
      <c r="AQ221" t="s">
        <v>162</v>
      </c>
      <c r="AR221">
        <v>500</v>
      </c>
      <c r="AS221">
        <v>9</v>
      </c>
      <c r="AT221" t="s">
        <v>154</v>
      </c>
      <c r="AU221">
        <v>1</v>
      </c>
      <c r="AW221">
        <v>0</v>
      </c>
      <c r="AX221">
        <v>0</v>
      </c>
      <c r="AY221">
        <v>0</v>
      </c>
      <c r="AZ221" t="s">
        <v>137</v>
      </c>
      <c r="BA221" t="s">
        <v>137</v>
      </c>
      <c r="BB221">
        <v>68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S221">
        <v>0</v>
      </c>
      <c r="BT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</v>
      </c>
      <c r="CE221" s="1">
        <v>42180</v>
      </c>
      <c r="CF221" s="1">
        <v>42331</v>
      </c>
      <c r="CG221" s="1">
        <v>42331</v>
      </c>
      <c r="CH221" s="1">
        <v>42450</v>
      </c>
      <c r="CI221" s="1"/>
      <c r="CJ221" s="1"/>
      <c r="CK221">
        <v>1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 t="s">
        <v>163</v>
      </c>
      <c r="CS221" t="s">
        <v>164</v>
      </c>
      <c r="CT221" t="s">
        <v>466</v>
      </c>
      <c r="CU221" t="s">
        <v>466</v>
      </c>
      <c r="CV221" t="s">
        <v>756</v>
      </c>
      <c r="CW221" t="s">
        <v>169</v>
      </c>
      <c r="CX221" t="s">
        <v>468</v>
      </c>
      <c r="CY221" t="s">
        <v>743</v>
      </c>
      <c r="CZ221" t="s">
        <v>744</v>
      </c>
      <c r="DA221" t="s">
        <v>173</v>
      </c>
      <c r="DB221" t="s">
        <v>174</v>
      </c>
      <c r="DC221" t="s">
        <v>175</v>
      </c>
      <c r="DD221" t="s">
        <v>176</v>
      </c>
      <c r="DE221" t="s">
        <v>471</v>
      </c>
      <c r="DF221" t="s">
        <v>178</v>
      </c>
      <c r="DG221">
        <f>Datos_Buffers[[#This Row],[buh_inventario_fisico]]-Datos_Buffers[[#This Row],[buh_buffer_actual]]</f>
        <v>0</v>
      </c>
      <c r="DH221">
        <f>Datos_Buffers[[#This Row],[Diferencia Buffer Fisico]]*Datos_Buffers[[#This Row],[buh_ctv]]</f>
        <v>0</v>
      </c>
    </row>
    <row r="222" spans="1:112" x14ac:dyDescent="0.25">
      <c r="A222" t="s">
        <v>348</v>
      </c>
      <c r="B222" t="s">
        <v>156</v>
      </c>
      <c r="C222">
        <v>11</v>
      </c>
      <c r="D222" s="1">
        <v>42450</v>
      </c>
      <c r="E222" t="s">
        <v>157</v>
      </c>
      <c r="F222" t="s">
        <v>757</v>
      </c>
      <c r="H222" t="s">
        <v>131</v>
      </c>
      <c r="I222" t="s">
        <v>741</v>
      </c>
      <c r="J222" t="s">
        <v>131</v>
      </c>
      <c r="K222" t="s">
        <v>228</v>
      </c>
      <c r="L222" t="s">
        <v>160</v>
      </c>
      <c r="M222">
        <v>16.41</v>
      </c>
      <c r="N222">
        <v>31.04</v>
      </c>
      <c r="O222">
        <v>0</v>
      </c>
      <c r="P222" s="1">
        <v>0</v>
      </c>
      <c r="Q222" s="1">
        <v>0</v>
      </c>
      <c r="R222">
        <v>33</v>
      </c>
      <c r="S222">
        <v>17</v>
      </c>
      <c r="T222">
        <v>17</v>
      </c>
      <c r="U222">
        <v>15</v>
      </c>
      <c r="V222">
        <v>6</v>
      </c>
      <c r="W222">
        <v>1</v>
      </c>
      <c r="Y222" t="s">
        <v>465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K222" s="1"/>
      <c r="AL222" s="1"/>
      <c r="AM222" s="1"/>
      <c r="AP222">
        <v>36</v>
      </c>
      <c r="AQ222" t="s">
        <v>162</v>
      </c>
      <c r="AR222">
        <v>500</v>
      </c>
      <c r="AS222">
        <v>9</v>
      </c>
      <c r="AT222" t="s">
        <v>154</v>
      </c>
      <c r="AU222">
        <v>1</v>
      </c>
      <c r="AW222">
        <v>0</v>
      </c>
      <c r="AX222">
        <v>0</v>
      </c>
      <c r="AY222">
        <v>0</v>
      </c>
      <c r="AZ222" t="s">
        <v>137</v>
      </c>
      <c r="BA222" t="s">
        <v>137</v>
      </c>
      <c r="BB222">
        <v>70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S222">
        <v>0</v>
      </c>
      <c r="BT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</v>
      </c>
      <c r="CE222" s="1">
        <v>42180</v>
      </c>
      <c r="CF222" s="1">
        <v>42331</v>
      </c>
      <c r="CG222" s="1">
        <v>42331</v>
      </c>
      <c r="CH222" s="1">
        <v>42450</v>
      </c>
      <c r="CI222" s="1"/>
      <c r="CJ222" s="1"/>
      <c r="CK222">
        <v>1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 t="s">
        <v>163</v>
      </c>
      <c r="CS222" t="s">
        <v>164</v>
      </c>
      <c r="CT222" t="s">
        <v>466</v>
      </c>
      <c r="CU222" t="s">
        <v>466</v>
      </c>
      <c r="CV222" t="s">
        <v>758</v>
      </c>
      <c r="CW222" t="s">
        <v>169</v>
      </c>
      <c r="CX222" t="s">
        <v>468</v>
      </c>
      <c r="CY222" t="s">
        <v>743</v>
      </c>
      <c r="CZ222" t="s">
        <v>744</v>
      </c>
      <c r="DA222" t="s">
        <v>173</v>
      </c>
      <c r="DB222" t="s">
        <v>174</v>
      </c>
      <c r="DC222" t="s">
        <v>175</v>
      </c>
      <c r="DD222" t="s">
        <v>176</v>
      </c>
      <c r="DE222" t="s">
        <v>471</v>
      </c>
      <c r="DF222" t="s">
        <v>178</v>
      </c>
      <c r="DG222">
        <f>Datos_Buffers[[#This Row],[buh_inventario_fisico]]-Datos_Buffers[[#This Row],[buh_buffer_actual]]</f>
        <v>0</v>
      </c>
      <c r="DH222">
        <f>Datos_Buffers[[#This Row],[Diferencia Buffer Fisico]]*Datos_Buffers[[#This Row],[buh_ctv]]</f>
        <v>0</v>
      </c>
    </row>
    <row r="223" spans="1:112" x14ac:dyDescent="0.25">
      <c r="A223" t="s">
        <v>348</v>
      </c>
      <c r="B223" t="s">
        <v>156</v>
      </c>
      <c r="C223">
        <v>11</v>
      </c>
      <c r="D223" s="1">
        <v>42450</v>
      </c>
      <c r="E223" t="s">
        <v>157</v>
      </c>
      <c r="F223" t="s">
        <v>759</v>
      </c>
      <c r="H223" t="s">
        <v>131</v>
      </c>
      <c r="I223" t="s">
        <v>131</v>
      </c>
      <c r="J223" t="s">
        <v>131</v>
      </c>
      <c r="K223" t="s">
        <v>228</v>
      </c>
      <c r="L223" t="s">
        <v>160</v>
      </c>
      <c r="M223">
        <v>17.170000000000002</v>
      </c>
      <c r="N223">
        <v>31.04</v>
      </c>
      <c r="O223">
        <v>0</v>
      </c>
      <c r="P223" s="1">
        <v>0</v>
      </c>
      <c r="Q223" s="1">
        <v>0</v>
      </c>
      <c r="R223">
        <v>33</v>
      </c>
      <c r="S223">
        <v>17</v>
      </c>
      <c r="T223">
        <v>17</v>
      </c>
      <c r="U223">
        <v>15</v>
      </c>
      <c r="V223">
        <v>6</v>
      </c>
      <c r="W223">
        <v>1</v>
      </c>
      <c r="Y223" t="s">
        <v>465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K223" s="1"/>
      <c r="AL223" s="1"/>
      <c r="AM223" s="1"/>
      <c r="AP223">
        <v>36</v>
      </c>
      <c r="AQ223" t="s">
        <v>162</v>
      </c>
      <c r="AT223" t="s">
        <v>154</v>
      </c>
      <c r="AU223">
        <v>1</v>
      </c>
      <c r="AW223">
        <v>0</v>
      </c>
      <c r="AX223">
        <v>0</v>
      </c>
      <c r="AY223">
        <v>0</v>
      </c>
      <c r="AZ223" t="s">
        <v>137</v>
      </c>
      <c r="BA223" t="s">
        <v>137</v>
      </c>
      <c r="BB223">
        <v>353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S223">
        <v>0</v>
      </c>
      <c r="BT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1</v>
      </c>
      <c r="CE223" s="1">
        <v>42180</v>
      </c>
      <c r="CF223" s="1">
        <v>42331</v>
      </c>
      <c r="CG223" s="1">
        <v>42331</v>
      </c>
      <c r="CH223" s="1">
        <v>42450</v>
      </c>
      <c r="CI223" s="1"/>
      <c r="CJ223" s="1"/>
      <c r="CK223">
        <v>1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 t="s">
        <v>163</v>
      </c>
      <c r="CS223" t="s">
        <v>164</v>
      </c>
      <c r="CT223" t="s">
        <v>466</v>
      </c>
      <c r="CU223" t="s">
        <v>466</v>
      </c>
      <c r="CV223" t="s">
        <v>760</v>
      </c>
      <c r="CW223" t="s">
        <v>169</v>
      </c>
      <c r="CX223" t="s">
        <v>468</v>
      </c>
      <c r="CY223" t="s">
        <v>743</v>
      </c>
      <c r="CZ223" t="s">
        <v>744</v>
      </c>
      <c r="DA223" t="s">
        <v>173</v>
      </c>
      <c r="DB223" t="s">
        <v>174</v>
      </c>
      <c r="DC223" t="s">
        <v>175</v>
      </c>
      <c r="DD223" t="s">
        <v>176</v>
      </c>
      <c r="DE223" t="s">
        <v>177</v>
      </c>
      <c r="DF223" t="s">
        <v>178</v>
      </c>
      <c r="DG223">
        <f>Datos_Buffers[[#This Row],[buh_inventario_fisico]]-Datos_Buffers[[#This Row],[buh_buffer_actual]]</f>
        <v>0</v>
      </c>
      <c r="DH223">
        <f>Datos_Buffers[[#This Row],[Diferencia Buffer Fisico]]*Datos_Buffers[[#This Row],[buh_ctv]]</f>
        <v>0</v>
      </c>
    </row>
    <row r="224" spans="1:112" x14ac:dyDescent="0.25">
      <c r="A224" t="s">
        <v>348</v>
      </c>
      <c r="B224" t="s">
        <v>156</v>
      </c>
      <c r="C224">
        <v>11</v>
      </c>
      <c r="D224" s="1">
        <v>42450</v>
      </c>
      <c r="E224" t="s">
        <v>157</v>
      </c>
      <c r="F224" t="s">
        <v>761</v>
      </c>
      <c r="H224" t="s">
        <v>131</v>
      </c>
      <c r="I224" t="s">
        <v>131</v>
      </c>
      <c r="J224" t="s">
        <v>131</v>
      </c>
      <c r="K224" t="s">
        <v>228</v>
      </c>
      <c r="L224" t="s">
        <v>160</v>
      </c>
      <c r="M224">
        <v>16.41</v>
      </c>
      <c r="N224">
        <v>31.04</v>
      </c>
      <c r="O224">
        <v>0</v>
      </c>
      <c r="P224" s="1">
        <v>0</v>
      </c>
      <c r="Q224" s="1">
        <v>0</v>
      </c>
      <c r="R224">
        <v>33</v>
      </c>
      <c r="S224">
        <v>17</v>
      </c>
      <c r="T224">
        <v>17</v>
      </c>
      <c r="U224">
        <v>15</v>
      </c>
      <c r="V224">
        <v>6</v>
      </c>
      <c r="W224">
        <v>1</v>
      </c>
      <c r="Y224" t="s">
        <v>465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K224" s="1"/>
      <c r="AL224" s="1"/>
      <c r="AM224" s="1"/>
      <c r="AP224">
        <v>36</v>
      </c>
      <c r="AQ224" t="s">
        <v>162</v>
      </c>
      <c r="AT224" t="s">
        <v>154</v>
      </c>
      <c r="AU224">
        <v>1</v>
      </c>
      <c r="AW224">
        <v>0</v>
      </c>
      <c r="AX224">
        <v>0</v>
      </c>
      <c r="AY224">
        <v>0</v>
      </c>
      <c r="AZ224" t="s">
        <v>137</v>
      </c>
      <c r="BA224" t="s">
        <v>137</v>
      </c>
      <c r="BB224">
        <v>90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S224">
        <v>0</v>
      </c>
      <c r="BT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 s="1">
        <v>42180</v>
      </c>
      <c r="CF224" s="1">
        <v>42331</v>
      </c>
      <c r="CG224" s="1">
        <v>42331</v>
      </c>
      <c r="CH224" s="1">
        <v>42450</v>
      </c>
      <c r="CI224" s="1"/>
      <c r="CJ224" s="1"/>
      <c r="CK224">
        <v>1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 t="s">
        <v>163</v>
      </c>
      <c r="CS224" t="s">
        <v>164</v>
      </c>
      <c r="CT224" t="s">
        <v>466</v>
      </c>
      <c r="CU224" t="s">
        <v>466</v>
      </c>
      <c r="CV224" t="s">
        <v>762</v>
      </c>
      <c r="CW224" t="s">
        <v>169</v>
      </c>
      <c r="CX224" t="s">
        <v>468</v>
      </c>
      <c r="CY224" t="s">
        <v>743</v>
      </c>
      <c r="CZ224" t="s">
        <v>744</v>
      </c>
      <c r="DA224" t="s">
        <v>173</v>
      </c>
      <c r="DB224" t="s">
        <v>174</v>
      </c>
      <c r="DC224" t="s">
        <v>175</v>
      </c>
      <c r="DD224" t="s">
        <v>176</v>
      </c>
      <c r="DE224" t="s">
        <v>471</v>
      </c>
      <c r="DF224" t="s">
        <v>178</v>
      </c>
      <c r="DG224">
        <f>Datos_Buffers[[#This Row],[buh_inventario_fisico]]-Datos_Buffers[[#This Row],[buh_buffer_actual]]</f>
        <v>0</v>
      </c>
      <c r="DH224">
        <f>Datos_Buffers[[#This Row],[Diferencia Buffer Fisico]]*Datos_Buffers[[#This Row],[buh_ctv]]</f>
        <v>0</v>
      </c>
    </row>
    <row r="225" spans="1:112" x14ac:dyDescent="0.25">
      <c r="A225" t="s">
        <v>348</v>
      </c>
      <c r="B225" t="s">
        <v>156</v>
      </c>
      <c r="C225">
        <v>11</v>
      </c>
      <c r="D225" s="1">
        <v>42450</v>
      </c>
      <c r="E225" t="s">
        <v>157</v>
      </c>
      <c r="F225" t="s">
        <v>763</v>
      </c>
      <c r="H225" t="s">
        <v>131</v>
      </c>
      <c r="I225" t="s">
        <v>131</v>
      </c>
      <c r="J225" t="s">
        <v>131</v>
      </c>
      <c r="K225" t="s">
        <v>228</v>
      </c>
      <c r="L225" t="s">
        <v>160</v>
      </c>
      <c r="M225">
        <v>16.41</v>
      </c>
      <c r="N225">
        <v>31.04</v>
      </c>
      <c r="O225">
        <v>0</v>
      </c>
      <c r="P225" s="1">
        <v>0</v>
      </c>
      <c r="Q225" s="1">
        <v>0</v>
      </c>
      <c r="R225">
        <v>33</v>
      </c>
      <c r="S225">
        <v>17</v>
      </c>
      <c r="T225">
        <v>17</v>
      </c>
      <c r="U225">
        <v>15</v>
      </c>
      <c r="V225">
        <v>6</v>
      </c>
      <c r="W225">
        <v>1</v>
      </c>
      <c r="Y225" t="s">
        <v>465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K225" s="1"/>
      <c r="AL225" s="1"/>
      <c r="AM225" s="1"/>
      <c r="AP225">
        <v>36</v>
      </c>
      <c r="AQ225" t="s">
        <v>162</v>
      </c>
      <c r="AT225" t="s">
        <v>154</v>
      </c>
      <c r="AU225">
        <v>1</v>
      </c>
      <c r="AW225">
        <v>0</v>
      </c>
      <c r="AX225">
        <v>0</v>
      </c>
      <c r="AY225">
        <v>0</v>
      </c>
      <c r="AZ225" t="s">
        <v>137</v>
      </c>
      <c r="BA225" t="s">
        <v>137</v>
      </c>
      <c r="BB225">
        <v>83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S225">
        <v>0</v>
      </c>
      <c r="BT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1</v>
      </c>
      <c r="CE225" s="1">
        <v>42180</v>
      </c>
      <c r="CF225" s="1">
        <v>42331</v>
      </c>
      <c r="CG225" s="1">
        <v>42331</v>
      </c>
      <c r="CH225" s="1">
        <v>42450</v>
      </c>
      <c r="CI225" s="1"/>
      <c r="CJ225" s="1"/>
      <c r="CK225">
        <v>1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 t="s">
        <v>163</v>
      </c>
      <c r="CS225" t="s">
        <v>164</v>
      </c>
      <c r="CT225" t="s">
        <v>466</v>
      </c>
      <c r="CU225" t="s">
        <v>466</v>
      </c>
      <c r="CV225" t="s">
        <v>764</v>
      </c>
      <c r="CW225" t="s">
        <v>169</v>
      </c>
      <c r="CX225" t="s">
        <v>468</v>
      </c>
      <c r="CY225" t="s">
        <v>743</v>
      </c>
      <c r="CZ225" t="s">
        <v>744</v>
      </c>
      <c r="DA225" t="s">
        <v>173</v>
      </c>
      <c r="DB225" t="s">
        <v>174</v>
      </c>
      <c r="DC225" t="s">
        <v>175</v>
      </c>
      <c r="DD225" t="s">
        <v>176</v>
      </c>
      <c r="DE225" t="s">
        <v>471</v>
      </c>
      <c r="DF225" t="s">
        <v>178</v>
      </c>
      <c r="DG225">
        <f>Datos_Buffers[[#This Row],[buh_inventario_fisico]]-Datos_Buffers[[#This Row],[buh_buffer_actual]]</f>
        <v>0</v>
      </c>
      <c r="DH225">
        <f>Datos_Buffers[[#This Row],[Diferencia Buffer Fisico]]*Datos_Buffers[[#This Row],[buh_ctv]]</f>
        <v>0</v>
      </c>
    </row>
    <row r="226" spans="1:112" x14ac:dyDescent="0.25">
      <c r="A226" t="s">
        <v>348</v>
      </c>
      <c r="B226" t="s">
        <v>156</v>
      </c>
      <c r="C226">
        <v>11</v>
      </c>
      <c r="D226" s="1">
        <v>42450</v>
      </c>
      <c r="E226" t="s">
        <v>157</v>
      </c>
      <c r="F226" t="s">
        <v>765</v>
      </c>
      <c r="H226" t="s">
        <v>131</v>
      </c>
      <c r="I226" t="s">
        <v>131</v>
      </c>
      <c r="J226" t="s">
        <v>131</v>
      </c>
      <c r="K226" t="s">
        <v>228</v>
      </c>
      <c r="L226" t="s">
        <v>160</v>
      </c>
      <c r="M226">
        <v>17.170000000000002</v>
      </c>
      <c r="N226">
        <v>27.76</v>
      </c>
      <c r="O226">
        <v>0</v>
      </c>
      <c r="P226" s="1">
        <v>0</v>
      </c>
      <c r="Q226" s="1">
        <v>0</v>
      </c>
      <c r="R226">
        <v>33</v>
      </c>
      <c r="S226">
        <v>17</v>
      </c>
      <c r="T226">
        <v>17</v>
      </c>
      <c r="U226">
        <v>15</v>
      </c>
      <c r="V226">
        <v>6</v>
      </c>
      <c r="W226">
        <v>1</v>
      </c>
      <c r="Y226" t="s">
        <v>465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K226" s="1"/>
      <c r="AL226" s="1"/>
      <c r="AM226" s="1"/>
      <c r="AQ226" t="s">
        <v>162</v>
      </c>
      <c r="AT226" t="s">
        <v>154</v>
      </c>
      <c r="AU226">
        <v>1</v>
      </c>
      <c r="AW226">
        <v>0</v>
      </c>
      <c r="AX226">
        <v>0</v>
      </c>
      <c r="AY226">
        <v>0</v>
      </c>
      <c r="AZ226" t="s">
        <v>137</v>
      </c>
      <c r="BA226" t="s">
        <v>137</v>
      </c>
      <c r="BB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S226">
        <v>0</v>
      </c>
      <c r="BT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 s="1">
        <v>42180</v>
      </c>
      <c r="CF226" s="1">
        <v>42331</v>
      </c>
      <c r="CG226" s="1">
        <v>42331</v>
      </c>
      <c r="CH226" s="1">
        <v>42450</v>
      </c>
      <c r="CI226" s="1"/>
      <c r="CJ226" s="1"/>
      <c r="CK226">
        <v>1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 t="s">
        <v>163</v>
      </c>
      <c r="CS226" t="s">
        <v>164</v>
      </c>
      <c r="CT226" t="s">
        <v>466</v>
      </c>
      <c r="CU226" t="s">
        <v>466</v>
      </c>
      <c r="CV226" t="s">
        <v>766</v>
      </c>
      <c r="CW226" t="s">
        <v>169</v>
      </c>
      <c r="CX226" t="s">
        <v>468</v>
      </c>
      <c r="CY226" t="s">
        <v>743</v>
      </c>
      <c r="CZ226" t="s">
        <v>744</v>
      </c>
      <c r="DA226" t="s">
        <v>173</v>
      </c>
      <c r="DB226" t="s">
        <v>174</v>
      </c>
      <c r="DC226" t="s">
        <v>175</v>
      </c>
      <c r="DD226" t="s">
        <v>176</v>
      </c>
      <c r="DE226" t="s">
        <v>177</v>
      </c>
      <c r="DF226" t="s">
        <v>178</v>
      </c>
      <c r="DG226">
        <f>Datos_Buffers[[#This Row],[buh_inventario_fisico]]-Datos_Buffers[[#This Row],[buh_buffer_actual]]</f>
        <v>0</v>
      </c>
      <c r="DH226">
        <f>Datos_Buffers[[#This Row],[Diferencia Buffer Fisico]]*Datos_Buffers[[#This Row],[buh_ctv]]</f>
        <v>0</v>
      </c>
    </row>
    <row r="227" spans="1:112" x14ac:dyDescent="0.25">
      <c r="A227" t="s">
        <v>348</v>
      </c>
      <c r="B227" t="s">
        <v>156</v>
      </c>
      <c r="C227">
        <v>11</v>
      </c>
      <c r="D227" s="1">
        <v>42450</v>
      </c>
      <c r="E227" t="s">
        <v>157</v>
      </c>
      <c r="F227" t="s">
        <v>767</v>
      </c>
      <c r="H227" t="s">
        <v>131</v>
      </c>
      <c r="I227" t="s">
        <v>768</v>
      </c>
      <c r="J227" t="s">
        <v>131</v>
      </c>
      <c r="K227" t="s">
        <v>228</v>
      </c>
      <c r="L227" t="s">
        <v>160</v>
      </c>
      <c r="M227">
        <v>16.41</v>
      </c>
      <c r="N227">
        <v>31.04</v>
      </c>
      <c r="O227">
        <v>0</v>
      </c>
      <c r="P227" s="1">
        <v>0</v>
      </c>
      <c r="Q227" s="1">
        <v>0</v>
      </c>
      <c r="R227">
        <v>33</v>
      </c>
      <c r="S227">
        <v>17</v>
      </c>
      <c r="T227">
        <v>17</v>
      </c>
      <c r="U227">
        <v>15</v>
      </c>
      <c r="V227">
        <v>6</v>
      </c>
      <c r="W227">
        <v>1</v>
      </c>
      <c r="Y227" t="s">
        <v>465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K227" s="1">
        <v>41804</v>
      </c>
      <c r="AL227" s="1"/>
      <c r="AM227" s="1"/>
      <c r="AP227">
        <v>36</v>
      </c>
      <c r="AQ227" t="s">
        <v>162</v>
      </c>
      <c r="AR227">
        <v>500</v>
      </c>
      <c r="AS227">
        <v>9</v>
      </c>
      <c r="AT227" t="s">
        <v>154</v>
      </c>
      <c r="AU227">
        <v>1</v>
      </c>
      <c r="AW227">
        <v>0</v>
      </c>
      <c r="AX227">
        <v>0</v>
      </c>
      <c r="AY227">
        <v>0</v>
      </c>
      <c r="AZ227" t="s">
        <v>137</v>
      </c>
      <c r="BA227" t="s">
        <v>137</v>
      </c>
      <c r="BB227">
        <v>36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S227">
        <v>0</v>
      </c>
      <c r="BT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 s="1">
        <v>42180</v>
      </c>
      <c r="CF227" s="1">
        <v>42331</v>
      </c>
      <c r="CG227" s="1">
        <v>42331</v>
      </c>
      <c r="CH227" s="1">
        <v>42450</v>
      </c>
      <c r="CI227" s="1"/>
      <c r="CJ227" s="1"/>
      <c r="CK227">
        <v>1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 t="s">
        <v>163</v>
      </c>
      <c r="CS227" t="s">
        <v>164</v>
      </c>
      <c r="CT227" t="s">
        <v>466</v>
      </c>
      <c r="CU227" t="s">
        <v>466</v>
      </c>
      <c r="CV227" t="s">
        <v>769</v>
      </c>
      <c r="CW227" t="s">
        <v>169</v>
      </c>
      <c r="CX227" t="s">
        <v>468</v>
      </c>
      <c r="CY227" t="s">
        <v>743</v>
      </c>
      <c r="CZ227" t="s">
        <v>744</v>
      </c>
      <c r="DA227" t="s">
        <v>173</v>
      </c>
      <c r="DB227" t="s">
        <v>174</v>
      </c>
      <c r="DC227" t="s">
        <v>175</v>
      </c>
      <c r="DD227" t="s">
        <v>176</v>
      </c>
      <c r="DE227" t="s">
        <v>471</v>
      </c>
      <c r="DF227" t="s">
        <v>178</v>
      </c>
      <c r="DG227">
        <f>Datos_Buffers[[#This Row],[buh_inventario_fisico]]-Datos_Buffers[[#This Row],[buh_buffer_actual]]</f>
        <v>0</v>
      </c>
      <c r="DH227">
        <f>Datos_Buffers[[#This Row],[Diferencia Buffer Fisico]]*Datos_Buffers[[#This Row],[buh_ctv]]</f>
        <v>0</v>
      </c>
    </row>
    <row r="228" spans="1:112" x14ac:dyDescent="0.25">
      <c r="A228" t="s">
        <v>348</v>
      </c>
      <c r="B228" t="s">
        <v>156</v>
      </c>
      <c r="C228">
        <v>11</v>
      </c>
      <c r="D228" s="1">
        <v>42450</v>
      </c>
      <c r="E228" t="s">
        <v>157</v>
      </c>
      <c r="F228" t="s">
        <v>770</v>
      </c>
      <c r="H228" t="s">
        <v>131</v>
      </c>
      <c r="I228" t="s">
        <v>768</v>
      </c>
      <c r="J228" t="s">
        <v>131</v>
      </c>
      <c r="K228" t="s">
        <v>228</v>
      </c>
      <c r="L228" t="s">
        <v>160</v>
      </c>
      <c r="M228">
        <v>16.41</v>
      </c>
      <c r="N228">
        <v>31.04</v>
      </c>
      <c r="O228">
        <v>0</v>
      </c>
      <c r="P228" s="1">
        <v>0</v>
      </c>
      <c r="Q228" s="1">
        <v>0</v>
      </c>
      <c r="R228">
        <v>33</v>
      </c>
      <c r="S228">
        <v>17</v>
      </c>
      <c r="T228">
        <v>17</v>
      </c>
      <c r="U228">
        <v>15</v>
      </c>
      <c r="V228">
        <v>6</v>
      </c>
      <c r="W228">
        <v>1</v>
      </c>
      <c r="Y228" t="s">
        <v>465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K228" s="1"/>
      <c r="AL228" s="1"/>
      <c r="AM228" s="1"/>
      <c r="AP228">
        <v>36</v>
      </c>
      <c r="AQ228" t="s">
        <v>162</v>
      </c>
      <c r="AR228">
        <v>500</v>
      </c>
      <c r="AS228">
        <v>9</v>
      </c>
      <c r="AT228" t="s">
        <v>154</v>
      </c>
      <c r="AU228">
        <v>1</v>
      </c>
      <c r="AW228">
        <v>0</v>
      </c>
      <c r="AX228">
        <v>0</v>
      </c>
      <c r="AY228">
        <v>0</v>
      </c>
      <c r="AZ228" t="s">
        <v>137</v>
      </c>
      <c r="BA228" t="s">
        <v>137</v>
      </c>
      <c r="BB228">
        <v>36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S228">
        <v>0</v>
      </c>
      <c r="BT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 s="1">
        <v>42180</v>
      </c>
      <c r="CF228" s="1">
        <v>42331</v>
      </c>
      <c r="CG228" s="1">
        <v>42331</v>
      </c>
      <c r="CH228" s="1">
        <v>42450</v>
      </c>
      <c r="CI228" s="1"/>
      <c r="CJ228" s="1"/>
      <c r="CK228">
        <v>1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 t="s">
        <v>163</v>
      </c>
      <c r="CS228" t="s">
        <v>164</v>
      </c>
      <c r="CT228" t="s">
        <v>466</v>
      </c>
      <c r="CU228" t="s">
        <v>466</v>
      </c>
      <c r="CV228" t="s">
        <v>771</v>
      </c>
      <c r="CW228" t="s">
        <v>169</v>
      </c>
      <c r="CX228" t="s">
        <v>468</v>
      </c>
      <c r="CY228" t="s">
        <v>743</v>
      </c>
      <c r="CZ228" t="s">
        <v>744</v>
      </c>
      <c r="DA228" t="s">
        <v>173</v>
      </c>
      <c r="DB228" t="s">
        <v>174</v>
      </c>
      <c r="DC228" t="s">
        <v>175</v>
      </c>
      <c r="DD228" t="s">
        <v>176</v>
      </c>
      <c r="DE228" t="s">
        <v>471</v>
      </c>
      <c r="DF228" t="s">
        <v>178</v>
      </c>
      <c r="DG228">
        <f>Datos_Buffers[[#This Row],[buh_inventario_fisico]]-Datos_Buffers[[#This Row],[buh_buffer_actual]]</f>
        <v>0</v>
      </c>
      <c r="DH228">
        <f>Datos_Buffers[[#This Row],[Diferencia Buffer Fisico]]*Datos_Buffers[[#This Row],[buh_ctv]]</f>
        <v>0</v>
      </c>
    </row>
    <row r="229" spans="1:112" x14ac:dyDescent="0.25">
      <c r="A229" t="s">
        <v>348</v>
      </c>
      <c r="B229" t="s">
        <v>156</v>
      </c>
      <c r="C229">
        <v>11</v>
      </c>
      <c r="D229" s="1">
        <v>42450</v>
      </c>
      <c r="E229" t="s">
        <v>157</v>
      </c>
      <c r="F229" t="s">
        <v>772</v>
      </c>
      <c r="H229" t="s">
        <v>131</v>
      </c>
      <c r="I229" t="s">
        <v>768</v>
      </c>
      <c r="J229" t="s">
        <v>131</v>
      </c>
      <c r="K229" t="s">
        <v>228</v>
      </c>
      <c r="L229" t="s">
        <v>160</v>
      </c>
      <c r="M229">
        <v>16.41</v>
      </c>
      <c r="N229">
        <v>31.04</v>
      </c>
      <c r="O229">
        <v>0</v>
      </c>
      <c r="P229" s="1">
        <v>0</v>
      </c>
      <c r="Q229" s="1">
        <v>0</v>
      </c>
      <c r="R229">
        <v>33</v>
      </c>
      <c r="S229">
        <v>17</v>
      </c>
      <c r="T229">
        <v>17</v>
      </c>
      <c r="U229">
        <v>15</v>
      </c>
      <c r="V229">
        <v>6</v>
      </c>
      <c r="W229">
        <v>1</v>
      </c>
      <c r="Y229" t="s">
        <v>465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K229" s="1">
        <v>41804</v>
      </c>
      <c r="AL229" s="1"/>
      <c r="AM229" s="1"/>
      <c r="AP229">
        <v>36</v>
      </c>
      <c r="AQ229" t="s">
        <v>162</v>
      </c>
      <c r="AR229">
        <v>500</v>
      </c>
      <c r="AS229">
        <v>9</v>
      </c>
      <c r="AT229" t="s">
        <v>154</v>
      </c>
      <c r="AU229">
        <v>1</v>
      </c>
      <c r="AW229">
        <v>0</v>
      </c>
      <c r="AX229">
        <v>0</v>
      </c>
      <c r="AY229">
        <v>0</v>
      </c>
      <c r="AZ229" t="s">
        <v>137</v>
      </c>
      <c r="BA229" t="s">
        <v>137</v>
      </c>
      <c r="BB229">
        <v>36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S229">
        <v>0</v>
      </c>
      <c r="BT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</v>
      </c>
      <c r="CE229" s="1">
        <v>42180</v>
      </c>
      <c r="CF229" s="1">
        <v>42331</v>
      </c>
      <c r="CG229" s="1">
        <v>42331</v>
      </c>
      <c r="CH229" s="1">
        <v>42450</v>
      </c>
      <c r="CI229" s="1"/>
      <c r="CJ229" s="1"/>
      <c r="CK229">
        <v>1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 t="s">
        <v>163</v>
      </c>
      <c r="CS229" t="s">
        <v>164</v>
      </c>
      <c r="CT229" t="s">
        <v>466</v>
      </c>
      <c r="CU229" t="s">
        <v>466</v>
      </c>
      <c r="CV229" t="s">
        <v>773</v>
      </c>
      <c r="CW229" t="s">
        <v>169</v>
      </c>
      <c r="CX229" t="s">
        <v>468</v>
      </c>
      <c r="CY229" t="s">
        <v>743</v>
      </c>
      <c r="CZ229" t="s">
        <v>744</v>
      </c>
      <c r="DA229" t="s">
        <v>173</v>
      </c>
      <c r="DB229" t="s">
        <v>174</v>
      </c>
      <c r="DC229" t="s">
        <v>175</v>
      </c>
      <c r="DD229" t="s">
        <v>176</v>
      </c>
      <c r="DE229" t="s">
        <v>471</v>
      </c>
      <c r="DF229" t="s">
        <v>178</v>
      </c>
      <c r="DG229">
        <f>Datos_Buffers[[#This Row],[buh_inventario_fisico]]-Datos_Buffers[[#This Row],[buh_buffer_actual]]</f>
        <v>0</v>
      </c>
      <c r="DH229">
        <f>Datos_Buffers[[#This Row],[Diferencia Buffer Fisico]]*Datos_Buffers[[#This Row],[buh_ctv]]</f>
        <v>0</v>
      </c>
    </row>
    <row r="230" spans="1:112" x14ac:dyDescent="0.25">
      <c r="A230" t="s">
        <v>348</v>
      </c>
      <c r="B230" t="s">
        <v>156</v>
      </c>
      <c r="C230">
        <v>11</v>
      </c>
      <c r="D230" s="1">
        <v>42450</v>
      </c>
      <c r="E230" t="s">
        <v>157</v>
      </c>
      <c r="F230" t="s">
        <v>774</v>
      </c>
      <c r="H230" t="s">
        <v>131</v>
      </c>
      <c r="I230" t="s">
        <v>768</v>
      </c>
      <c r="J230" t="s">
        <v>131</v>
      </c>
      <c r="K230" t="s">
        <v>228</v>
      </c>
      <c r="L230" t="s">
        <v>160</v>
      </c>
      <c r="M230">
        <v>16.41</v>
      </c>
      <c r="N230">
        <v>31.04</v>
      </c>
      <c r="O230">
        <v>0</v>
      </c>
      <c r="P230" s="1">
        <v>0</v>
      </c>
      <c r="Q230" s="1">
        <v>0</v>
      </c>
      <c r="R230">
        <v>33</v>
      </c>
      <c r="S230">
        <v>17</v>
      </c>
      <c r="T230">
        <v>17</v>
      </c>
      <c r="U230">
        <v>15</v>
      </c>
      <c r="V230">
        <v>6</v>
      </c>
      <c r="W230">
        <v>1</v>
      </c>
      <c r="Y230" t="s">
        <v>465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K230" s="1">
        <v>41804</v>
      </c>
      <c r="AL230" s="1"/>
      <c r="AM230" s="1"/>
      <c r="AP230">
        <v>36</v>
      </c>
      <c r="AQ230" t="s">
        <v>162</v>
      </c>
      <c r="AR230">
        <v>500</v>
      </c>
      <c r="AS230">
        <v>9</v>
      </c>
      <c r="AT230" t="s">
        <v>154</v>
      </c>
      <c r="AU230">
        <v>1</v>
      </c>
      <c r="AW230">
        <v>0</v>
      </c>
      <c r="AX230">
        <v>0</v>
      </c>
      <c r="AY230">
        <v>0</v>
      </c>
      <c r="AZ230" t="s">
        <v>137</v>
      </c>
      <c r="BA230" t="s">
        <v>137</v>
      </c>
      <c r="BB230">
        <v>36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S230">
        <v>0</v>
      </c>
      <c r="BT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 s="1">
        <v>42180</v>
      </c>
      <c r="CF230" s="1">
        <v>42331</v>
      </c>
      <c r="CG230" s="1">
        <v>42331</v>
      </c>
      <c r="CH230" s="1">
        <v>42450</v>
      </c>
      <c r="CI230" s="1"/>
      <c r="CJ230" s="1"/>
      <c r="CK230">
        <v>1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 t="s">
        <v>163</v>
      </c>
      <c r="CS230" t="s">
        <v>164</v>
      </c>
      <c r="CT230" t="s">
        <v>466</v>
      </c>
      <c r="CU230" t="s">
        <v>466</v>
      </c>
      <c r="CV230" t="s">
        <v>775</v>
      </c>
      <c r="CW230" t="s">
        <v>169</v>
      </c>
      <c r="CX230" t="s">
        <v>468</v>
      </c>
      <c r="CY230" t="s">
        <v>743</v>
      </c>
      <c r="CZ230" t="s">
        <v>744</v>
      </c>
      <c r="DA230" t="s">
        <v>173</v>
      </c>
      <c r="DB230" t="s">
        <v>174</v>
      </c>
      <c r="DC230" t="s">
        <v>175</v>
      </c>
      <c r="DD230" t="s">
        <v>176</v>
      </c>
      <c r="DE230" t="s">
        <v>471</v>
      </c>
      <c r="DF230" t="s">
        <v>178</v>
      </c>
      <c r="DG230">
        <f>Datos_Buffers[[#This Row],[buh_inventario_fisico]]-Datos_Buffers[[#This Row],[buh_buffer_actual]]</f>
        <v>0</v>
      </c>
      <c r="DH230">
        <f>Datos_Buffers[[#This Row],[Diferencia Buffer Fisico]]*Datos_Buffers[[#This Row],[buh_ctv]]</f>
        <v>0</v>
      </c>
    </row>
    <row r="231" spans="1:112" x14ac:dyDescent="0.25">
      <c r="A231" t="s">
        <v>348</v>
      </c>
      <c r="B231" t="s">
        <v>156</v>
      </c>
      <c r="C231">
        <v>11</v>
      </c>
      <c r="D231" s="1">
        <v>42450</v>
      </c>
      <c r="E231" t="s">
        <v>157</v>
      </c>
      <c r="F231" t="s">
        <v>776</v>
      </c>
      <c r="H231" t="s">
        <v>131</v>
      </c>
      <c r="I231" t="s">
        <v>768</v>
      </c>
      <c r="J231" t="s">
        <v>131</v>
      </c>
      <c r="K231" t="s">
        <v>228</v>
      </c>
      <c r="L231" t="s">
        <v>160</v>
      </c>
      <c r="M231">
        <v>16.41</v>
      </c>
      <c r="N231">
        <v>31.04</v>
      </c>
      <c r="O231">
        <v>0</v>
      </c>
      <c r="P231" s="1">
        <v>0</v>
      </c>
      <c r="Q231" s="1">
        <v>0</v>
      </c>
      <c r="R231">
        <v>33</v>
      </c>
      <c r="S231">
        <v>17</v>
      </c>
      <c r="T231">
        <v>17</v>
      </c>
      <c r="U231">
        <v>15</v>
      </c>
      <c r="V231">
        <v>6</v>
      </c>
      <c r="W231">
        <v>1</v>
      </c>
      <c r="Y231" t="s">
        <v>465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K231" s="1">
        <v>41804</v>
      </c>
      <c r="AL231" s="1"/>
      <c r="AM231" s="1"/>
      <c r="AP231">
        <v>36</v>
      </c>
      <c r="AQ231" t="s">
        <v>162</v>
      </c>
      <c r="AR231">
        <v>500</v>
      </c>
      <c r="AS231">
        <v>9</v>
      </c>
      <c r="AT231" t="s">
        <v>154</v>
      </c>
      <c r="AU231">
        <v>1</v>
      </c>
      <c r="AW231">
        <v>0</v>
      </c>
      <c r="AX231">
        <v>0</v>
      </c>
      <c r="AY231">
        <v>0</v>
      </c>
      <c r="AZ231" t="s">
        <v>137</v>
      </c>
      <c r="BA231" t="s">
        <v>137</v>
      </c>
      <c r="BB231">
        <v>36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S231">
        <v>0</v>
      </c>
      <c r="BT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 s="1">
        <v>42180</v>
      </c>
      <c r="CF231" s="1">
        <v>42331</v>
      </c>
      <c r="CG231" s="1">
        <v>42331</v>
      </c>
      <c r="CH231" s="1">
        <v>42450</v>
      </c>
      <c r="CI231" s="1"/>
      <c r="CJ231" s="1"/>
      <c r="CK231">
        <v>1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 t="s">
        <v>163</v>
      </c>
      <c r="CS231" t="s">
        <v>164</v>
      </c>
      <c r="CT231" t="s">
        <v>466</v>
      </c>
      <c r="CU231" t="s">
        <v>466</v>
      </c>
      <c r="CV231" t="s">
        <v>777</v>
      </c>
      <c r="CW231" t="s">
        <v>169</v>
      </c>
      <c r="CX231" t="s">
        <v>468</v>
      </c>
      <c r="CY231" t="s">
        <v>743</v>
      </c>
      <c r="CZ231" t="s">
        <v>744</v>
      </c>
      <c r="DA231" t="s">
        <v>173</v>
      </c>
      <c r="DB231" t="s">
        <v>174</v>
      </c>
      <c r="DC231" t="s">
        <v>175</v>
      </c>
      <c r="DD231" t="s">
        <v>176</v>
      </c>
      <c r="DE231" t="s">
        <v>471</v>
      </c>
      <c r="DF231" t="s">
        <v>178</v>
      </c>
      <c r="DG231">
        <f>Datos_Buffers[[#This Row],[buh_inventario_fisico]]-Datos_Buffers[[#This Row],[buh_buffer_actual]]</f>
        <v>0</v>
      </c>
      <c r="DH231">
        <f>Datos_Buffers[[#This Row],[Diferencia Buffer Fisico]]*Datos_Buffers[[#This Row],[buh_ctv]]</f>
        <v>0</v>
      </c>
    </row>
    <row r="232" spans="1:112" x14ac:dyDescent="0.25">
      <c r="A232" t="s">
        <v>348</v>
      </c>
      <c r="B232" t="s">
        <v>156</v>
      </c>
      <c r="C232">
        <v>11</v>
      </c>
      <c r="D232" s="1">
        <v>42450</v>
      </c>
      <c r="E232" t="s">
        <v>157</v>
      </c>
      <c r="F232" t="s">
        <v>778</v>
      </c>
      <c r="H232" t="s">
        <v>131</v>
      </c>
      <c r="I232" t="s">
        <v>768</v>
      </c>
      <c r="J232" t="s">
        <v>131</v>
      </c>
      <c r="K232" t="s">
        <v>228</v>
      </c>
      <c r="L232" t="s">
        <v>160</v>
      </c>
      <c r="M232">
        <v>16.41</v>
      </c>
      <c r="N232">
        <v>31.04</v>
      </c>
      <c r="O232">
        <v>0</v>
      </c>
      <c r="P232" s="1">
        <v>0</v>
      </c>
      <c r="Q232" s="1">
        <v>0</v>
      </c>
      <c r="R232">
        <v>33</v>
      </c>
      <c r="S232">
        <v>17</v>
      </c>
      <c r="T232">
        <v>17</v>
      </c>
      <c r="U232">
        <v>15</v>
      </c>
      <c r="V232">
        <v>6</v>
      </c>
      <c r="W232">
        <v>1</v>
      </c>
      <c r="Y232" t="s">
        <v>465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K232" s="1"/>
      <c r="AL232" s="1"/>
      <c r="AM232" s="1"/>
      <c r="AP232">
        <v>36</v>
      </c>
      <c r="AQ232" t="s">
        <v>162</v>
      </c>
      <c r="AR232">
        <v>500</v>
      </c>
      <c r="AS232">
        <v>9</v>
      </c>
      <c r="AT232" t="s">
        <v>154</v>
      </c>
      <c r="AU232">
        <v>1</v>
      </c>
      <c r="AW232">
        <v>0</v>
      </c>
      <c r="AX232">
        <v>0</v>
      </c>
      <c r="AY232">
        <v>0</v>
      </c>
      <c r="AZ232" t="s">
        <v>137</v>
      </c>
      <c r="BA232" t="s">
        <v>137</v>
      </c>
      <c r="BB232">
        <v>36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S232">
        <v>0</v>
      </c>
      <c r="BT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 s="1">
        <v>42180</v>
      </c>
      <c r="CF232" s="1">
        <v>42331</v>
      </c>
      <c r="CG232" s="1">
        <v>42331</v>
      </c>
      <c r="CH232" s="1">
        <v>42450</v>
      </c>
      <c r="CI232" s="1"/>
      <c r="CJ232" s="1"/>
      <c r="CK232">
        <v>1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 t="s">
        <v>163</v>
      </c>
      <c r="CS232" t="s">
        <v>164</v>
      </c>
      <c r="CT232" t="s">
        <v>466</v>
      </c>
      <c r="CU232" t="s">
        <v>466</v>
      </c>
      <c r="CV232" t="s">
        <v>779</v>
      </c>
      <c r="CW232" t="s">
        <v>169</v>
      </c>
      <c r="CX232" t="s">
        <v>468</v>
      </c>
      <c r="CY232" t="s">
        <v>743</v>
      </c>
      <c r="CZ232" t="s">
        <v>744</v>
      </c>
      <c r="DA232" t="s">
        <v>173</v>
      </c>
      <c r="DB232" t="s">
        <v>174</v>
      </c>
      <c r="DC232" t="s">
        <v>175</v>
      </c>
      <c r="DD232" t="s">
        <v>176</v>
      </c>
      <c r="DE232" t="s">
        <v>471</v>
      </c>
      <c r="DF232" t="s">
        <v>178</v>
      </c>
      <c r="DG232">
        <f>Datos_Buffers[[#This Row],[buh_inventario_fisico]]-Datos_Buffers[[#This Row],[buh_buffer_actual]]</f>
        <v>0</v>
      </c>
      <c r="DH232">
        <f>Datos_Buffers[[#This Row],[Diferencia Buffer Fisico]]*Datos_Buffers[[#This Row],[buh_ctv]]</f>
        <v>0</v>
      </c>
    </row>
    <row r="233" spans="1:112" x14ac:dyDescent="0.25">
      <c r="A233" t="s">
        <v>348</v>
      </c>
      <c r="B233" t="s">
        <v>156</v>
      </c>
      <c r="C233">
        <v>11</v>
      </c>
      <c r="D233" s="1">
        <v>42450</v>
      </c>
      <c r="E233" t="s">
        <v>157</v>
      </c>
      <c r="F233" t="s">
        <v>780</v>
      </c>
      <c r="H233" t="s">
        <v>131</v>
      </c>
      <c r="I233" t="s">
        <v>768</v>
      </c>
      <c r="J233" t="s">
        <v>131</v>
      </c>
      <c r="K233" t="s">
        <v>228</v>
      </c>
      <c r="L233" t="s">
        <v>160</v>
      </c>
      <c r="M233">
        <v>16.41</v>
      </c>
      <c r="N233">
        <v>31.04</v>
      </c>
      <c r="O233">
        <v>0</v>
      </c>
      <c r="P233" s="1">
        <v>0</v>
      </c>
      <c r="Q233" s="1">
        <v>0</v>
      </c>
      <c r="R233">
        <v>33</v>
      </c>
      <c r="S233">
        <v>17</v>
      </c>
      <c r="T233">
        <v>17</v>
      </c>
      <c r="U233">
        <v>15</v>
      </c>
      <c r="V233">
        <v>6</v>
      </c>
      <c r="W233">
        <v>1</v>
      </c>
      <c r="Y233" t="s">
        <v>465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K233" s="1">
        <v>41804</v>
      </c>
      <c r="AL233" s="1"/>
      <c r="AM233" s="1"/>
      <c r="AP233">
        <v>36</v>
      </c>
      <c r="AQ233" t="s">
        <v>162</v>
      </c>
      <c r="AR233">
        <v>500</v>
      </c>
      <c r="AS233">
        <v>9</v>
      </c>
      <c r="AT233" t="s">
        <v>154</v>
      </c>
      <c r="AU233">
        <v>1</v>
      </c>
      <c r="AW233">
        <v>0</v>
      </c>
      <c r="AX233">
        <v>0</v>
      </c>
      <c r="AY233">
        <v>0</v>
      </c>
      <c r="AZ233" t="s">
        <v>137</v>
      </c>
      <c r="BA233" t="s">
        <v>137</v>
      </c>
      <c r="BB233">
        <v>36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S233">
        <v>0</v>
      </c>
      <c r="BT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 s="1">
        <v>42180</v>
      </c>
      <c r="CF233" s="1">
        <v>42331</v>
      </c>
      <c r="CG233" s="1">
        <v>42331</v>
      </c>
      <c r="CH233" s="1">
        <v>42450</v>
      </c>
      <c r="CI233" s="1"/>
      <c r="CJ233" s="1"/>
      <c r="CK233">
        <v>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 t="s">
        <v>163</v>
      </c>
      <c r="CS233" t="s">
        <v>164</v>
      </c>
      <c r="CT233" t="s">
        <v>466</v>
      </c>
      <c r="CU233" t="s">
        <v>466</v>
      </c>
      <c r="CV233" t="s">
        <v>781</v>
      </c>
      <c r="CW233" t="s">
        <v>169</v>
      </c>
      <c r="CX233" t="s">
        <v>468</v>
      </c>
      <c r="CY233" t="s">
        <v>743</v>
      </c>
      <c r="CZ233" t="s">
        <v>744</v>
      </c>
      <c r="DA233" t="s">
        <v>173</v>
      </c>
      <c r="DB233" t="s">
        <v>174</v>
      </c>
      <c r="DC233" t="s">
        <v>175</v>
      </c>
      <c r="DD233" t="s">
        <v>176</v>
      </c>
      <c r="DE233" t="s">
        <v>471</v>
      </c>
      <c r="DF233" t="s">
        <v>178</v>
      </c>
      <c r="DG233">
        <f>Datos_Buffers[[#This Row],[buh_inventario_fisico]]-Datos_Buffers[[#This Row],[buh_buffer_actual]]</f>
        <v>0</v>
      </c>
      <c r="DH233">
        <f>Datos_Buffers[[#This Row],[Diferencia Buffer Fisico]]*Datos_Buffers[[#This Row],[buh_ctv]]</f>
        <v>0</v>
      </c>
    </row>
    <row r="234" spans="1:112" x14ac:dyDescent="0.25">
      <c r="A234" t="s">
        <v>348</v>
      </c>
      <c r="B234" t="s">
        <v>156</v>
      </c>
      <c r="C234">
        <v>11</v>
      </c>
      <c r="D234" s="1">
        <v>42450</v>
      </c>
      <c r="E234" t="s">
        <v>157</v>
      </c>
      <c r="F234" t="s">
        <v>782</v>
      </c>
      <c r="H234" t="s">
        <v>131</v>
      </c>
      <c r="I234" t="s">
        <v>768</v>
      </c>
      <c r="J234" t="s">
        <v>131</v>
      </c>
      <c r="K234" t="s">
        <v>228</v>
      </c>
      <c r="L234" t="s">
        <v>160</v>
      </c>
      <c r="M234">
        <v>16.41</v>
      </c>
      <c r="N234">
        <v>31.04</v>
      </c>
      <c r="O234">
        <v>0</v>
      </c>
      <c r="P234" s="1">
        <v>0</v>
      </c>
      <c r="Q234" s="1">
        <v>0</v>
      </c>
      <c r="R234">
        <v>33</v>
      </c>
      <c r="S234">
        <v>17</v>
      </c>
      <c r="T234">
        <v>17</v>
      </c>
      <c r="U234">
        <v>15</v>
      </c>
      <c r="V234">
        <v>6</v>
      </c>
      <c r="W234">
        <v>1</v>
      </c>
      <c r="Y234" t="s">
        <v>465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K234" s="1"/>
      <c r="AL234" s="1"/>
      <c r="AM234" s="1"/>
      <c r="AP234">
        <v>36</v>
      </c>
      <c r="AQ234" t="s">
        <v>162</v>
      </c>
      <c r="AR234">
        <v>500</v>
      </c>
      <c r="AS234">
        <v>9</v>
      </c>
      <c r="AT234" t="s">
        <v>154</v>
      </c>
      <c r="AU234">
        <v>1</v>
      </c>
      <c r="AW234">
        <v>0</v>
      </c>
      <c r="AX234">
        <v>0</v>
      </c>
      <c r="AY234">
        <v>0</v>
      </c>
      <c r="AZ234" t="s">
        <v>137</v>
      </c>
      <c r="BA234" t="s">
        <v>137</v>
      </c>
      <c r="BB234">
        <v>36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S234">
        <v>0</v>
      </c>
      <c r="BT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 s="1">
        <v>42180</v>
      </c>
      <c r="CF234" s="1">
        <v>42331</v>
      </c>
      <c r="CG234" s="1">
        <v>42331</v>
      </c>
      <c r="CH234" s="1">
        <v>42450</v>
      </c>
      <c r="CI234" s="1"/>
      <c r="CJ234" s="1"/>
      <c r="CK234">
        <v>1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 t="s">
        <v>163</v>
      </c>
      <c r="CS234" t="s">
        <v>164</v>
      </c>
      <c r="CT234" t="s">
        <v>466</v>
      </c>
      <c r="CU234" t="s">
        <v>466</v>
      </c>
      <c r="CV234" t="s">
        <v>783</v>
      </c>
      <c r="CW234" t="s">
        <v>169</v>
      </c>
      <c r="CX234" t="s">
        <v>468</v>
      </c>
      <c r="CY234" t="s">
        <v>743</v>
      </c>
      <c r="CZ234" t="s">
        <v>744</v>
      </c>
      <c r="DA234" t="s">
        <v>173</v>
      </c>
      <c r="DB234" t="s">
        <v>174</v>
      </c>
      <c r="DC234" t="s">
        <v>175</v>
      </c>
      <c r="DD234" t="s">
        <v>176</v>
      </c>
      <c r="DE234" t="s">
        <v>471</v>
      </c>
      <c r="DF234" t="s">
        <v>178</v>
      </c>
      <c r="DG234">
        <f>Datos_Buffers[[#This Row],[buh_inventario_fisico]]-Datos_Buffers[[#This Row],[buh_buffer_actual]]</f>
        <v>0</v>
      </c>
      <c r="DH234">
        <f>Datos_Buffers[[#This Row],[Diferencia Buffer Fisico]]*Datos_Buffers[[#This Row],[buh_ctv]]</f>
        <v>0</v>
      </c>
    </row>
    <row r="235" spans="1:112" x14ac:dyDescent="0.25">
      <c r="A235" t="s">
        <v>348</v>
      </c>
      <c r="B235" t="s">
        <v>156</v>
      </c>
      <c r="C235">
        <v>11</v>
      </c>
      <c r="D235" s="1">
        <v>42450</v>
      </c>
      <c r="E235" t="s">
        <v>157</v>
      </c>
      <c r="F235" t="s">
        <v>784</v>
      </c>
      <c r="H235" t="s">
        <v>131</v>
      </c>
      <c r="I235" t="s">
        <v>768</v>
      </c>
      <c r="J235" t="s">
        <v>131</v>
      </c>
      <c r="K235" t="s">
        <v>228</v>
      </c>
      <c r="L235" t="s">
        <v>160</v>
      </c>
      <c r="M235">
        <v>16.41</v>
      </c>
      <c r="N235">
        <v>31.04</v>
      </c>
      <c r="O235">
        <v>0</v>
      </c>
      <c r="P235" s="1">
        <v>0</v>
      </c>
      <c r="Q235" s="1">
        <v>0</v>
      </c>
      <c r="R235">
        <v>33</v>
      </c>
      <c r="S235">
        <v>17</v>
      </c>
      <c r="T235">
        <v>17</v>
      </c>
      <c r="U235">
        <v>15</v>
      </c>
      <c r="V235">
        <v>6</v>
      </c>
      <c r="W235">
        <v>1</v>
      </c>
      <c r="Y235" t="s">
        <v>465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K235" s="1"/>
      <c r="AL235" s="1"/>
      <c r="AM235" s="1"/>
      <c r="AP235">
        <v>36</v>
      </c>
      <c r="AQ235" t="s">
        <v>162</v>
      </c>
      <c r="AR235">
        <v>500</v>
      </c>
      <c r="AT235" t="s">
        <v>154</v>
      </c>
      <c r="AU235">
        <v>1</v>
      </c>
      <c r="AW235">
        <v>0</v>
      </c>
      <c r="AX235">
        <v>0</v>
      </c>
      <c r="AY235">
        <v>0</v>
      </c>
      <c r="AZ235" t="s">
        <v>137</v>
      </c>
      <c r="BA235" t="s">
        <v>137</v>
      </c>
      <c r="BB235">
        <v>50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S235">
        <v>0</v>
      </c>
      <c r="BT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 s="1">
        <v>42180</v>
      </c>
      <c r="CF235" s="1">
        <v>42331</v>
      </c>
      <c r="CG235" s="1">
        <v>42331</v>
      </c>
      <c r="CH235" s="1">
        <v>42450</v>
      </c>
      <c r="CI235" s="1"/>
      <c r="CJ235" s="1"/>
      <c r="CK235">
        <v>1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 t="s">
        <v>163</v>
      </c>
      <c r="CS235" t="s">
        <v>164</v>
      </c>
      <c r="CT235" t="s">
        <v>466</v>
      </c>
      <c r="CU235" t="s">
        <v>466</v>
      </c>
      <c r="CV235" t="s">
        <v>785</v>
      </c>
      <c r="CW235" t="s">
        <v>169</v>
      </c>
      <c r="CX235" t="s">
        <v>468</v>
      </c>
      <c r="CY235" t="s">
        <v>743</v>
      </c>
      <c r="CZ235" t="s">
        <v>744</v>
      </c>
      <c r="DA235" t="s">
        <v>173</v>
      </c>
      <c r="DB235" t="s">
        <v>174</v>
      </c>
      <c r="DC235" t="s">
        <v>175</v>
      </c>
      <c r="DD235" t="s">
        <v>176</v>
      </c>
      <c r="DE235" t="s">
        <v>471</v>
      </c>
      <c r="DF235" t="s">
        <v>178</v>
      </c>
      <c r="DG235">
        <f>Datos_Buffers[[#This Row],[buh_inventario_fisico]]-Datos_Buffers[[#This Row],[buh_buffer_actual]]</f>
        <v>0</v>
      </c>
      <c r="DH235">
        <f>Datos_Buffers[[#This Row],[Diferencia Buffer Fisico]]*Datos_Buffers[[#This Row],[buh_ctv]]</f>
        <v>0</v>
      </c>
    </row>
    <row r="236" spans="1:112" x14ac:dyDescent="0.25">
      <c r="A236" t="s">
        <v>348</v>
      </c>
      <c r="B236" t="s">
        <v>156</v>
      </c>
      <c r="C236">
        <v>11</v>
      </c>
      <c r="D236" s="1">
        <v>42450</v>
      </c>
      <c r="E236" t="s">
        <v>157</v>
      </c>
      <c r="F236" t="s">
        <v>786</v>
      </c>
      <c r="H236" t="s">
        <v>131</v>
      </c>
      <c r="I236" t="s">
        <v>768</v>
      </c>
      <c r="J236" t="s">
        <v>131</v>
      </c>
      <c r="K236" t="s">
        <v>228</v>
      </c>
      <c r="L236" t="s">
        <v>160</v>
      </c>
      <c r="M236">
        <v>16.41</v>
      </c>
      <c r="N236">
        <v>31.04</v>
      </c>
      <c r="O236">
        <v>0</v>
      </c>
      <c r="P236" s="1">
        <v>0</v>
      </c>
      <c r="Q236" s="1">
        <v>0</v>
      </c>
      <c r="R236">
        <v>33</v>
      </c>
      <c r="S236">
        <v>17</v>
      </c>
      <c r="T236">
        <v>17</v>
      </c>
      <c r="U236">
        <v>15</v>
      </c>
      <c r="V236">
        <v>6</v>
      </c>
      <c r="W236">
        <v>1</v>
      </c>
      <c r="Y236" t="s">
        <v>465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K236" s="1"/>
      <c r="AL236" s="1"/>
      <c r="AM236" s="1"/>
      <c r="AP236">
        <v>36</v>
      </c>
      <c r="AQ236" t="s">
        <v>162</v>
      </c>
      <c r="AR236">
        <v>500</v>
      </c>
      <c r="AS236">
        <v>9</v>
      </c>
      <c r="AT236" t="s">
        <v>154</v>
      </c>
      <c r="AU236">
        <v>1</v>
      </c>
      <c r="AW236">
        <v>0</v>
      </c>
      <c r="AX236">
        <v>0</v>
      </c>
      <c r="AY236">
        <v>0</v>
      </c>
      <c r="AZ236" t="s">
        <v>137</v>
      </c>
      <c r="BA236" t="s">
        <v>137</v>
      </c>
      <c r="BB236">
        <v>36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S236">
        <v>0</v>
      </c>
      <c r="BT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 s="1">
        <v>42180</v>
      </c>
      <c r="CF236" s="1">
        <v>42331</v>
      </c>
      <c r="CG236" s="1">
        <v>42331</v>
      </c>
      <c r="CH236" s="1">
        <v>42450</v>
      </c>
      <c r="CI236" s="1"/>
      <c r="CJ236" s="1"/>
      <c r="CK236">
        <v>1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 t="s">
        <v>163</v>
      </c>
      <c r="CS236" t="s">
        <v>164</v>
      </c>
      <c r="CT236" t="s">
        <v>466</v>
      </c>
      <c r="CU236" t="s">
        <v>466</v>
      </c>
      <c r="CV236" t="s">
        <v>787</v>
      </c>
      <c r="CW236" t="s">
        <v>169</v>
      </c>
      <c r="CX236" t="s">
        <v>468</v>
      </c>
      <c r="CY236" t="s">
        <v>743</v>
      </c>
      <c r="CZ236" t="s">
        <v>744</v>
      </c>
      <c r="DA236" t="s">
        <v>173</v>
      </c>
      <c r="DB236" t="s">
        <v>174</v>
      </c>
      <c r="DC236" t="s">
        <v>175</v>
      </c>
      <c r="DD236" t="s">
        <v>176</v>
      </c>
      <c r="DE236" t="s">
        <v>471</v>
      </c>
      <c r="DF236" t="s">
        <v>178</v>
      </c>
      <c r="DG236">
        <f>Datos_Buffers[[#This Row],[buh_inventario_fisico]]-Datos_Buffers[[#This Row],[buh_buffer_actual]]</f>
        <v>0</v>
      </c>
      <c r="DH236">
        <f>Datos_Buffers[[#This Row],[Diferencia Buffer Fisico]]*Datos_Buffers[[#This Row],[buh_ctv]]</f>
        <v>0</v>
      </c>
    </row>
    <row r="237" spans="1:112" x14ac:dyDescent="0.25">
      <c r="A237" t="s">
        <v>348</v>
      </c>
      <c r="B237" t="s">
        <v>156</v>
      </c>
      <c r="C237">
        <v>11</v>
      </c>
      <c r="D237" s="1">
        <v>42450</v>
      </c>
      <c r="E237" t="s">
        <v>157</v>
      </c>
      <c r="F237" t="s">
        <v>788</v>
      </c>
      <c r="H237" t="s">
        <v>131</v>
      </c>
      <c r="I237" t="s">
        <v>789</v>
      </c>
      <c r="J237" t="s">
        <v>131</v>
      </c>
      <c r="K237" t="s">
        <v>228</v>
      </c>
      <c r="L237" t="s">
        <v>160</v>
      </c>
      <c r="M237">
        <v>6.4</v>
      </c>
      <c r="N237">
        <v>11.93</v>
      </c>
      <c r="O237">
        <v>0</v>
      </c>
      <c r="P237" s="1">
        <v>0</v>
      </c>
      <c r="Q237" s="1">
        <v>0</v>
      </c>
      <c r="R237">
        <v>33</v>
      </c>
      <c r="S237">
        <v>17</v>
      </c>
      <c r="T237">
        <v>17</v>
      </c>
      <c r="U237">
        <v>15</v>
      </c>
      <c r="V237">
        <v>6</v>
      </c>
      <c r="W237">
        <v>1</v>
      </c>
      <c r="Y237" t="s">
        <v>465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K237" s="1">
        <v>41804</v>
      </c>
      <c r="AL237" s="1"/>
      <c r="AM237" s="1"/>
      <c r="AP237">
        <v>60</v>
      </c>
      <c r="AQ237" t="s">
        <v>162</v>
      </c>
      <c r="AR237">
        <v>500</v>
      </c>
      <c r="AS237">
        <v>12</v>
      </c>
      <c r="AT237" t="s">
        <v>154</v>
      </c>
      <c r="AU237">
        <v>1</v>
      </c>
      <c r="AW237">
        <v>0</v>
      </c>
      <c r="AX237">
        <v>0</v>
      </c>
      <c r="AY237">
        <v>0</v>
      </c>
      <c r="AZ237" t="s">
        <v>137</v>
      </c>
      <c r="BA237" t="s">
        <v>137</v>
      </c>
      <c r="BB237">
        <v>700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S237">
        <v>0</v>
      </c>
      <c r="BT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 s="1">
        <v>42180</v>
      </c>
      <c r="CF237" s="1">
        <v>42331</v>
      </c>
      <c r="CG237" s="1">
        <v>42331</v>
      </c>
      <c r="CH237" s="1">
        <v>42450</v>
      </c>
      <c r="CI237" s="1"/>
      <c r="CJ237" s="1"/>
      <c r="CK237">
        <v>1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 t="s">
        <v>163</v>
      </c>
      <c r="CS237" t="s">
        <v>164</v>
      </c>
      <c r="CT237" t="s">
        <v>466</v>
      </c>
      <c r="CU237" t="s">
        <v>466</v>
      </c>
      <c r="CV237" t="s">
        <v>790</v>
      </c>
      <c r="CW237" t="s">
        <v>169</v>
      </c>
      <c r="CX237" t="s">
        <v>468</v>
      </c>
      <c r="CY237" t="s">
        <v>791</v>
      </c>
      <c r="CZ237" t="s">
        <v>792</v>
      </c>
      <c r="DA237" t="s">
        <v>173</v>
      </c>
      <c r="DB237" t="s">
        <v>174</v>
      </c>
      <c r="DC237" t="s">
        <v>175</v>
      </c>
      <c r="DD237" t="s">
        <v>176</v>
      </c>
      <c r="DE237" t="s">
        <v>471</v>
      </c>
      <c r="DF237" t="s">
        <v>178</v>
      </c>
      <c r="DG237">
        <f>Datos_Buffers[[#This Row],[buh_inventario_fisico]]-Datos_Buffers[[#This Row],[buh_buffer_actual]]</f>
        <v>0</v>
      </c>
      <c r="DH237">
        <f>Datos_Buffers[[#This Row],[Diferencia Buffer Fisico]]*Datos_Buffers[[#This Row],[buh_ctv]]</f>
        <v>0</v>
      </c>
    </row>
    <row r="238" spans="1:112" x14ac:dyDescent="0.25">
      <c r="A238" t="s">
        <v>348</v>
      </c>
      <c r="B238" t="s">
        <v>156</v>
      </c>
      <c r="C238">
        <v>11</v>
      </c>
      <c r="D238" s="1">
        <v>42450</v>
      </c>
      <c r="E238" t="s">
        <v>157</v>
      </c>
      <c r="F238" t="s">
        <v>793</v>
      </c>
      <c r="H238" t="s">
        <v>131</v>
      </c>
      <c r="I238" t="s">
        <v>789</v>
      </c>
      <c r="J238" t="s">
        <v>131</v>
      </c>
      <c r="K238" t="s">
        <v>228</v>
      </c>
      <c r="L238" t="s">
        <v>160</v>
      </c>
      <c r="M238">
        <v>6.4</v>
      </c>
      <c r="N238">
        <v>11.93</v>
      </c>
      <c r="O238">
        <v>0</v>
      </c>
      <c r="P238" s="1">
        <v>0</v>
      </c>
      <c r="Q238" s="1">
        <v>0</v>
      </c>
      <c r="R238">
        <v>33</v>
      </c>
      <c r="S238">
        <v>17</v>
      </c>
      <c r="T238">
        <v>17</v>
      </c>
      <c r="U238">
        <v>15</v>
      </c>
      <c r="V238">
        <v>6</v>
      </c>
      <c r="W238">
        <v>1</v>
      </c>
      <c r="Y238" t="s">
        <v>465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K238" s="1"/>
      <c r="AL238" s="1"/>
      <c r="AM238" s="1"/>
      <c r="AP238">
        <v>60</v>
      </c>
      <c r="AQ238" t="s">
        <v>162</v>
      </c>
      <c r="AR238">
        <v>500</v>
      </c>
      <c r="AS238">
        <v>12</v>
      </c>
      <c r="AT238" t="s">
        <v>154</v>
      </c>
      <c r="AU238">
        <v>1</v>
      </c>
      <c r="AW238">
        <v>0</v>
      </c>
      <c r="AX238">
        <v>0</v>
      </c>
      <c r="AY238">
        <v>0</v>
      </c>
      <c r="AZ238" t="s">
        <v>137</v>
      </c>
      <c r="BA238" t="s">
        <v>137</v>
      </c>
      <c r="BB238">
        <v>1360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S238">
        <v>0</v>
      </c>
      <c r="BT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1</v>
      </c>
      <c r="CE238" s="1">
        <v>42180</v>
      </c>
      <c r="CF238" s="1">
        <v>42331</v>
      </c>
      <c r="CG238" s="1">
        <v>42331</v>
      </c>
      <c r="CH238" s="1">
        <v>42450</v>
      </c>
      <c r="CI238" s="1"/>
      <c r="CJ238" s="1"/>
      <c r="CK238">
        <v>1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 t="s">
        <v>163</v>
      </c>
      <c r="CS238" t="s">
        <v>164</v>
      </c>
      <c r="CT238" t="s">
        <v>466</v>
      </c>
      <c r="CU238" t="s">
        <v>466</v>
      </c>
      <c r="CV238" t="s">
        <v>794</v>
      </c>
      <c r="CW238" t="s">
        <v>169</v>
      </c>
      <c r="CX238" t="s">
        <v>468</v>
      </c>
      <c r="CY238" t="s">
        <v>791</v>
      </c>
      <c r="CZ238" t="s">
        <v>792</v>
      </c>
      <c r="DA238" t="s">
        <v>173</v>
      </c>
      <c r="DB238" t="s">
        <v>174</v>
      </c>
      <c r="DC238" t="s">
        <v>175</v>
      </c>
      <c r="DD238" t="s">
        <v>176</v>
      </c>
      <c r="DE238" t="s">
        <v>471</v>
      </c>
      <c r="DF238" t="s">
        <v>178</v>
      </c>
      <c r="DG238">
        <f>Datos_Buffers[[#This Row],[buh_inventario_fisico]]-Datos_Buffers[[#This Row],[buh_buffer_actual]]</f>
        <v>0</v>
      </c>
      <c r="DH238">
        <f>Datos_Buffers[[#This Row],[Diferencia Buffer Fisico]]*Datos_Buffers[[#This Row],[buh_ctv]]</f>
        <v>0</v>
      </c>
    </row>
    <row r="239" spans="1:112" x14ac:dyDescent="0.25">
      <c r="A239" t="s">
        <v>348</v>
      </c>
      <c r="B239" t="s">
        <v>156</v>
      </c>
      <c r="C239">
        <v>11</v>
      </c>
      <c r="D239" s="1">
        <v>42450</v>
      </c>
      <c r="E239" t="s">
        <v>157</v>
      </c>
      <c r="F239" t="s">
        <v>795</v>
      </c>
      <c r="H239" t="s">
        <v>131</v>
      </c>
      <c r="I239" t="s">
        <v>789</v>
      </c>
      <c r="J239" t="s">
        <v>131</v>
      </c>
      <c r="K239" t="s">
        <v>228</v>
      </c>
      <c r="L239" t="s">
        <v>160</v>
      </c>
      <c r="M239">
        <v>6.4</v>
      </c>
      <c r="N239">
        <v>11.93</v>
      </c>
      <c r="O239">
        <v>0</v>
      </c>
      <c r="P239" s="1">
        <v>0</v>
      </c>
      <c r="Q239" s="1">
        <v>0</v>
      </c>
      <c r="R239">
        <v>33</v>
      </c>
      <c r="S239">
        <v>17</v>
      </c>
      <c r="T239">
        <v>17</v>
      </c>
      <c r="U239">
        <v>15</v>
      </c>
      <c r="V239">
        <v>6</v>
      </c>
      <c r="W239">
        <v>1</v>
      </c>
      <c r="Y239" t="s">
        <v>465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K239" s="1"/>
      <c r="AL239" s="1"/>
      <c r="AM239" s="1"/>
      <c r="AP239">
        <v>60</v>
      </c>
      <c r="AQ239" t="s">
        <v>162</v>
      </c>
      <c r="AR239">
        <v>500</v>
      </c>
      <c r="AS239">
        <v>12</v>
      </c>
      <c r="AT239" t="s">
        <v>154</v>
      </c>
      <c r="AU239">
        <v>1</v>
      </c>
      <c r="AW239">
        <v>0</v>
      </c>
      <c r="AX239">
        <v>0</v>
      </c>
      <c r="AY239">
        <v>0</v>
      </c>
      <c r="AZ239" t="s">
        <v>137</v>
      </c>
      <c r="BA239" t="s">
        <v>137</v>
      </c>
      <c r="BB239">
        <v>2866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S239">
        <v>0</v>
      </c>
      <c r="BT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 s="1">
        <v>42180</v>
      </c>
      <c r="CF239" s="1">
        <v>42331</v>
      </c>
      <c r="CG239" s="1">
        <v>42331</v>
      </c>
      <c r="CH239" s="1">
        <v>42450</v>
      </c>
      <c r="CI239" s="1"/>
      <c r="CJ239" s="1"/>
      <c r="CK239">
        <v>1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0</v>
      </c>
      <c r="CR239" t="s">
        <v>163</v>
      </c>
      <c r="CS239" t="s">
        <v>164</v>
      </c>
      <c r="CT239" t="s">
        <v>466</v>
      </c>
      <c r="CU239" t="s">
        <v>466</v>
      </c>
      <c r="CV239" t="s">
        <v>796</v>
      </c>
      <c r="CW239" t="s">
        <v>169</v>
      </c>
      <c r="CX239" t="s">
        <v>468</v>
      </c>
      <c r="CY239" t="s">
        <v>791</v>
      </c>
      <c r="CZ239" t="s">
        <v>792</v>
      </c>
      <c r="DA239" t="s">
        <v>173</v>
      </c>
      <c r="DB239" t="s">
        <v>174</v>
      </c>
      <c r="DC239" t="s">
        <v>175</v>
      </c>
      <c r="DD239" t="s">
        <v>176</v>
      </c>
      <c r="DE239" t="s">
        <v>471</v>
      </c>
      <c r="DF239" t="s">
        <v>178</v>
      </c>
      <c r="DG239">
        <f>Datos_Buffers[[#This Row],[buh_inventario_fisico]]-Datos_Buffers[[#This Row],[buh_buffer_actual]]</f>
        <v>0</v>
      </c>
      <c r="DH239">
        <f>Datos_Buffers[[#This Row],[Diferencia Buffer Fisico]]*Datos_Buffers[[#This Row],[buh_ctv]]</f>
        <v>0</v>
      </c>
    </row>
    <row r="240" spans="1:112" x14ac:dyDescent="0.25">
      <c r="A240" t="s">
        <v>348</v>
      </c>
      <c r="B240" t="s">
        <v>156</v>
      </c>
      <c r="C240">
        <v>11</v>
      </c>
      <c r="D240" s="1">
        <v>42450</v>
      </c>
      <c r="E240" t="s">
        <v>157</v>
      </c>
      <c r="F240" t="s">
        <v>797</v>
      </c>
      <c r="H240" t="s">
        <v>131</v>
      </c>
      <c r="I240" t="s">
        <v>789</v>
      </c>
      <c r="J240" t="s">
        <v>131</v>
      </c>
      <c r="K240" t="s">
        <v>228</v>
      </c>
      <c r="L240" t="s">
        <v>160</v>
      </c>
      <c r="M240">
        <v>6.4</v>
      </c>
      <c r="N240">
        <v>11.93</v>
      </c>
      <c r="O240">
        <v>0</v>
      </c>
      <c r="P240" s="1">
        <v>0</v>
      </c>
      <c r="Q240" s="1">
        <v>0</v>
      </c>
      <c r="R240">
        <v>33</v>
      </c>
      <c r="S240">
        <v>17</v>
      </c>
      <c r="T240">
        <v>17</v>
      </c>
      <c r="U240">
        <v>15</v>
      </c>
      <c r="V240">
        <v>6</v>
      </c>
      <c r="W240">
        <v>1</v>
      </c>
      <c r="Y240" t="s">
        <v>465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K240" s="1"/>
      <c r="AL240" s="1"/>
      <c r="AM240" s="1"/>
      <c r="AQ240" t="s">
        <v>162</v>
      </c>
      <c r="AR240">
        <v>500</v>
      </c>
      <c r="AT240" t="s">
        <v>154</v>
      </c>
      <c r="AU240">
        <v>1</v>
      </c>
      <c r="AW240">
        <v>0</v>
      </c>
      <c r="AX240">
        <v>0</v>
      </c>
      <c r="AY240">
        <v>0</v>
      </c>
      <c r="AZ240" t="s">
        <v>137</v>
      </c>
      <c r="BA240" t="s">
        <v>137</v>
      </c>
      <c r="BB240">
        <v>1050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S240">
        <v>0</v>
      </c>
      <c r="BT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</v>
      </c>
      <c r="CE240" s="1">
        <v>42180</v>
      </c>
      <c r="CF240" s="1">
        <v>42331</v>
      </c>
      <c r="CG240" s="1">
        <v>42331</v>
      </c>
      <c r="CH240" s="1">
        <v>42450</v>
      </c>
      <c r="CI240" s="1"/>
      <c r="CJ240" s="1"/>
      <c r="CK240">
        <v>1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 t="s">
        <v>163</v>
      </c>
      <c r="CS240" t="s">
        <v>164</v>
      </c>
      <c r="CT240" t="s">
        <v>466</v>
      </c>
      <c r="CU240" t="s">
        <v>466</v>
      </c>
      <c r="CV240" t="s">
        <v>798</v>
      </c>
      <c r="CW240" t="s">
        <v>169</v>
      </c>
      <c r="CX240" t="s">
        <v>468</v>
      </c>
      <c r="CY240" t="s">
        <v>791</v>
      </c>
      <c r="CZ240" t="s">
        <v>792</v>
      </c>
      <c r="DA240" t="s">
        <v>173</v>
      </c>
      <c r="DB240" t="s">
        <v>174</v>
      </c>
      <c r="DC240" t="s">
        <v>175</v>
      </c>
      <c r="DD240" t="s">
        <v>176</v>
      </c>
      <c r="DE240" t="s">
        <v>471</v>
      </c>
      <c r="DF240" t="s">
        <v>178</v>
      </c>
      <c r="DG240">
        <f>Datos_Buffers[[#This Row],[buh_inventario_fisico]]-Datos_Buffers[[#This Row],[buh_buffer_actual]]</f>
        <v>0</v>
      </c>
      <c r="DH240">
        <f>Datos_Buffers[[#This Row],[Diferencia Buffer Fisico]]*Datos_Buffers[[#This Row],[buh_ctv]]</f>
        <v>0</v>
      </c>
    </row>
    <row r="241" spans="1:112" x14ac:dyDescent="0.25">
      <c r="A241" t="s">
        <v>348</v>
      </c>
      <c r="B241" t="s">
        <v>156</v>
      </c>
      <c r="C241">
        <v>11</v>
      </c>
      <c r="D241" s="1">
        <v>42450</v>
      </c>
      <c r="E241" t="s">
        <v>157</v>
      </c>
      <c r="F241" t="s">
        <v>799</v>
      </c>
      <c r="H241" t="s">
        <v>131</v>
      </c>
      <c r="I241" t="s">
        <v>789</v>
      </c>
      <c r="J241" t="s">
        <v>131</v>
      </c>
      <c r="K241" t="s">
        <v>228</v>
      </c>
      <c r="L241" t="s">
        <v>160</v>
      </c>
      <c r="M241">
        <v>6.42</v>
      </c>
      <c r="N241">
        <v>11.93</v>
      </c>
      <c r="O241">
        <v>0</v>
      </c>
      <c r="P241" s="1">
        <v>0</v>
      </c>
      <c r="Q241" s="1">
        <v>0</v>
      </c>
      <c r="R241">
        <v>33</v>
      </c>
      <c r="S241">
        <v>17</v>
      </c>
      <c r="T241">
        <v>17</v>
      </c>
      <c r="U241">
        <v>15</v>
      </c>
      <c r="V241">
        <v>6</v>
      </c>
      <c r="W241">
        <v>1</v>
      </c>
      <c r="Y241" t="s">
        <v>465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K241" s="1"/>
      <c r="AL241" s="1"/>
      <c r="AM241" s="1"/>
      <c r="AQ241" t="s">
        <v>162</v>
      </c>
      <c r="AR241">
        <v>500</v>
      </c>
      <c r="AT241" t="s">
        <v>154</v>
      </c>
      <c r="AU241">
        <v>1</v>
      </c>
      <c r="AW241">
        <v>0</v>
      </c>
      <c r="AX241">
        <v>0</v>
      </c>
      <c r="AY241">
        <v>0</v>
      </c>
      <c r="AZ241" t="s">
        <v>137</v>
      </c>
      <c r="BA241" t="s">
        <v>137</v>
      </c>
      <c r="BB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S241">
        <v>0</v>
      </c>
      <c r="BT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 s="1">
        <v>42180</v>
      </c>
      <c r="CF241" s="1">
        <v>42331</v>
      </c>
      <c r="CG241" s="1">
        <v>42331</v>
      </c>
      <c r="CH241" s="1">
        <v>42450</v>
      </c>
      <c r="CI241" s="1"/>
      <c r="CJ241" s="1"/>
      <c r="CK241">
        <v>1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 t="s">
        <v>163</v>
      </c>
      <c r="CS241" t="s">
        <v>164</v>
      </c>
      <c r="CT241" t="s">
        <v>466</v>
      </c>
      <c r="CU241" t="s">
        <v>466</v>
      </c>
      <c r="CV241" t="s">
        <v>800</v>
      </c>
      <c r="CW241" t="s">
        <v>169</v>
      </c>
      <c r="CX241" t="s">
        <v>468</v>
      </c>
      <c r="CY241" t="s">
        <v>791</v>
      </c>
      <c r="CZ241" t="s">
        <v>792</v>
      </c>
      <c r="DA241" t="s">
        <v>173</v>
      </c>
      <c r="DB241" t="s">
        <v>174</v>
      </c>
      <c r="DC241" t="s">
        <v>175</v>
      </c>
      <c r="DD241" t="s">
        <v>176</v>
      </c>
      <c r="DE241" t="s">
        <v>471</v>
      </c>
      <c r="DF241" t="s">
        <v>178</v>
      </c>
      <c r="DG241">
        <f>Datos_Buffers[[#This Row],[buh_inventario_fisico]]-Datos_Buffers[[#This Row],[buh_buffer_actual]]</f>
        <v>0</v>
      </c>
      <c r="DH241">
        <f>Datos_Buffers[[#This Row],[Diferencia Buffer Fisico]]*Datos_Buffers[[#This Row],[buh_ctv]]</f>
        <v>0</v>
      </c>
    </row>
    <row r="242" spans="1:112" x14ac:dyDescent="0.25">
      <c r="A242" t="s">
        <v>348</v>
      </c>
      <c r="B242" t="s">
        <v>156</v>
      </c>
      <c r="C242">
        <v>11</v>
      </c>
      <c r="D242" s="1">
        <v>42450</v>
      </c>
      <c r="E242" t="s">
        <v>157</v>
      </c>
      <c r="F242" t="s">
        <v>801</v>
      </c>
      <c r="H242" t="s">
        <v>131</v>
      </c>
      <c r="I242" t="s">
        <v>789</v>
      </c>
      <c r="J242" t="s">
        <v>131</v>
      </c>
      <c r="K242" t="s">
        <v>228</v>
      </c>
      <c r="L242" t="s">
        <v>160</v>
      </c>
      <c r="M242">
        <v>6.42</v>
      </c>
      <c r="N242">
        <v>11.93</v>
      </c>
      <c r="O242">
        <v>0</v>
      </c>
      <c r="P242" s="1">
        <v>0</v>
      </c>
      <c r="Q242" s="1">
        <v>0</v>
      </c>
      <c r="R242">
        <v>33</v>
      </c>
      <c r="S242">
        <v>17</v>
      </c>
      <c r="T242">
        <v>17</v>
      </c>
      <c r="U242">
        <v>15</v>
      </c>
      <c r="V242">
        <v>6</v>
      </c>
      <c r="W242">
        <v>1</v>
      </c>
      <c r="Y242" t="s">
        <v>465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K242" s="1"/>
      <c r="AL242" s="1"/>
      <c r="AM242" s="1"/>
      <c r="AQ242" t="s">
        <v>162</v>
      </c>
      <c r="AR242">
        <v>500</v>
      </c>
      <c r="AT242" t="s">
        <v>154</v>
      </c>
      <c r="AU242">
        <v>1</v>
      </c>
      <c r="AW242">
        <v>0</v>
      </c>
      <c r="AX242">
        <v>0</v>
      </c>
      <c r="AY242">
        <v>0</v>
      </c>
      <c r="AZ242" t="s">
        <v>137</v>
      </c>
      <c r="BA242" t="s">
        <v>137</v>
      </c>
      <c r="BB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S242">
        <v>0</v>
      </c>
      <c r="BT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 s="1">
        <v>42180</v>
      </c>
      <c r="CF242" s="1">
        <v>42331</v>
      </c>
      <c r="CG242" s="1">
        <v>42331</v>
      </c>
      <c r="CH242" s="1">
        <v>42450</v>
      </c>
      <c r="CI242" s="1"/>
      <c r="CJ242" s="1"/>
      <c r="CK242">
        <v>1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 t="s">
        <v>163</v>
      </c>
      <c r="CS242" t="s">
        <v>164</v>
      </c>
      <c r="CT242" t="s">
        <v>466</v>
      </c>
      <c r="CU242" t="s">
        <v>466</v>
      </c>
      <c r="CV242" t="s">
        <v>802</v>
      </c>
      <c r="CW242" t="s">
        <v>169</v>
      </c>
      <c r="CX242" t="s">
        <v>468</v>
      </c>
      <c r="CY242" t="s">
        <v>791</v>
      </c>
      <c r="CZ242" t="s">
        <v>792</v>
      </c>
      <c r="DA242" t="s">
        <v>173</v>
      </c>
      <c r="DB242" t="s">
        <v>174</v>
      </c>
      <c r="DC242" t="s">
        <v>175</v>
      </c>
      <c r="DD242" t="s">
        <v>176</v>
      </c>
      <c r="DE242" t="s">
        <v>471</v>
      </c>
      <c r="DF242" t="s">
        <v>178</v>
      </c>
      <c r="DG242">
        <f>Datos_Buffers[[#This Row],[buh_inventario_fisico]]-Datos_Buffers[[#This Row],[buh_buffer_actual]]</f>
        <v>0</v>
      </c>
      <c r="DH242">
        <f>Datos_Buffers[[#This Row],[Diferencia Buffer Fisico]]*Datos_Buffers[[#This Row],[buh_ctv]]</f>
        <v>0</v>
      </c>
    </row>
    <row r="243" spans="1:112" x14ac:dyDescent="0.25">
      <c r="A243" t="s">
        <v>348</v>
      </c>
      <c r="B243" t="s">
        <v>156</v>
      </c>
      <c r="C243">
        <v>11</v>
      </c>
      <c r="D243" s="1">
        <v>42450</v>
      </c>
      <c r="E243" t="s">
        <v>157</v>
      </c>
      <c r="F243" t="s">
        <v>803</v>
      </c>
      <c r="H243" t="s">
        <v>131</v>
      </c>
      <c r="I243" t="s">
        <v>789</v>
      </c>
      <c r="J243" t="s">
        <v>131</v>
      </c>
      <c r="K243" t="s">
        <v>228</v>
      </c>
      <c r="L243" t="s">
        <v>160</v>
      </c>
      <c r="M243">
        <v>6.42</v>
      </c>
      <c r="N243">
        <v>11.93</v>
      </c>
      <c r="O243">
        <v>0</v>
      </c>
      <c r="P243" s="1">
        <v>0</v>
      </c>
      <c r="Q243" s="1">
        <v>0</v>
      </c>
      <c r="R243">
        <v>33</v>
      </c>
      <c r="S243">
        <v>17</v>
      </c>
      <c r="T243">
        <v>17</v>
      </c>
      <c r="U243">
        <v>15</v>
      </c>
      <c r="V243">
        <v>6</v>
      </c>
      <c r="W243">
        <v>1</v>
      </c>
      <c r="Y243" t="s">
        <v>465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K243" s="1"/>
      <c r="AL243" s="1"/>
      <c r="AM243" s="1"/>
      <c r="AQ243" t="s">
        <v>162</v>
      </c>
      <c r="AR243">
        <v>500</v>
      </c>
      <c r="AT243" t="s">
        <v>154</v>
      </c>
      <c r="AU243">
        <v>1</v>
      </c>
      <c r="AW243">
        <v>0</v>
      </c>
      <c r="AX243">
        <v>0</v>
      </c>
      <c r="AY243">
        <v>0</v>
      </c>
      <c r="AZ243" t="s">
        <v>137</v>
      </c>
      <c r="BA243" t="s">
        <v>137</v>
      </c>
      <c r="BB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S243">
        <v>0</v>
      </c>
      <c r="BT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1</v>
      </c>
      <c r="CE243" s="1">
        <v>42180</v>
      </c>
      <c r="CF243" s="1">
        <v>42331</v>
      </c>
      <c r="CG243" s="1">
        <v>42331</v>
      </c>
      <c r="CH243" s="1">
        <v>42450</v>
      </c>
      <c r="CI243" s="1"/>
      <c r="CJ243" s="1"/>
      <c r="CK243">
        <v>1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 t="s">
        <v>163</v>
      </c>
      <c r="CS243" t="s">
        <v>164</v>
      </c>
      <c r="CT243" t="s">
        <v>466</v>
      </c>
      <c r="CU243" t="s">
        <v>466</v>
      </c>
      <c r="CV243" t="s">
        <v>804</v>
      </c>
      <c r="CW243" t="s">
        <v>169</v>
      </c>
      <c r="CX243" t="s">
        <v>468</v>
      </c>
      <c r="CY243" t="s">
        <v>791</v>
      </c>
      <c r="CZ243" t="s">
        <v>792</v>
      </c>
      <c r="DA243" t="s">
        <v>173</v>
      </c>
      <c r="DB243" t="s">
        <v>174</v>
      </c>
      <c r="DC243" t="s">
        <v>175</v>
      </c>
      <c r="DD243" t="s">
        <v>176</v>
      </c>
      <c r="DE243" t="s">
        <v>471</v>
      </c>
      <c r="DF243" t="s">
        <v>178</v>
      </c>
      <c r="DG243">
        <f>Datos_Buffers[[#This Row],[buh_inventario_fisico]]-Datos_Buffers[[#This Row],[buh_buffer_actual]]</f>
        <v>0</v>
      </c>
      <c r="DH243">
        <f>Datos_Buffers[[#This Row],[Diferencia Buffer Fisico]]*Datos_Buffers[[#This Row],[buh_ctv]]</f>
        <v>0</v>
      </c>
    </row>
    <row r="244" spans="1:112" x14ac:dyDescent="0.25">
      <c r="A244" t="s">
        <v>348</v>
      </c>
      <c r="B244" t="s">
        <v>156</v>
      </c>
      <c r="C244">
        <v>11</v>
      </c>
      <c r="D244" s="1">
        <v>42450</v>
      </c>
      <c r="E244" t="s">
        <v>157</v>
      </c>
      <c r="F244" t="s">
        <v>805</v>
      </c>
      <c r="H244" t="s">
        <v>131</v>
      </c>
      <c r="I244" t="s">
        <v>789</v>
      </c>
      <c r="J244" t="s">
        <v>131</v>
      </c>
      <c r="K244" t="s">
        <v>228</v>
      </c>
      <c r="L244" t="s">
        <v>160</v>
      </c>
      <c r="M244">
        <v>6.42</v>
      </c>
      <c r="N244">
        <v>11.93</v>
      </c>
      <c r="O244">
        <v>0</v>
      </c>
      <c r="P244" s="1">
        <v>0</v>
      </c>
      <c r="Q244" s="1">
        <v>0</v>
      </c>
      <c r="R244">
        <v>33</v>
      </c>
      <c r="S244">
        <v>17</v>
      </c>
      <c r="T244">
        <v>17</v>
      </c>
      <c r="U244">
        <v>15</v>
      </c>
      <c r="V244">
        <v>6</v>
      </c>
      <c r="W244">
        <v>1</v>
      </c>
      <c r="Y244" t="s">
        <v>465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K244" s="1"/>
      <c r="AL244" s="1"/>
      <c r="AM244" s="1"/>
      <c r="AQ244" t="s">
        <v>162</v>
      </c>
      <c r="AR244">
        <v>500</v>
      </c>
      <c r="AT244" t="s">
        <v>154</v>
      </c>
      <c r="AU244">
        <v>1</v>
      </c>
      <c r="AW244">
        <v>0</v>
      </c>
      <c r="AX244">
        <v>0</v>
      </c>
      <c r="AY244">
        <v>0</v>
      </c>
      <c r="AZ244" t="s">
        <v>137</v>
      </c>
      <c r="BA244" t="s">
        <v>137</v>
      </c>
      <c r="BB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S244">
        <v>0</v>
      </c>
      <c r="BT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</v>
      </c>
      <c r="CE244" s="1">
        <v>42180</v>
      </c>
      <c r="CF244" s="1">
        <v>42331</v>
      </c>
      <c r="CG244" s="1">
        <v>42331</v>
      </c>
      <c r="CH244" s="1">
        <v>42450</v>
      </c>
      <c r="CI244" s="1"/>
      <c r="CJ244" s="1"/>
      <c r="CK244">
        <v>1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 t="s">
        <v>163</v>
      </c>
      <c r="CS244" t="s">
        <v>164</v>
      </c>
      <c r="CT244" t="s">
        <v>466</v>
      </c>
      <c r="CU244" t="s">
        <v>466</v>
      </c>
      <c r="CV244" t="s">
        <v>806</v>
      </c>
      <c r="CW244" t="s">
        <v>169</v>
      </c>
      <c r="CX244" t="s">
        <v>468</v>
      </c>
      <c r="CY244" t="s">
        <v>791</v>
      </c>
      <c r="CZ244" t="s">
        <v>792</v>
      </c>
      <c r="DA244" t="s">
        <v>173</v>
      </c>
      <c r="DB244" t="s">
        <v>174</v>
      </c>
      <c r="DC244" t="s">
        <v>175</v>
      </c>
      <c r="DD244" t="s">
        <v>176</v>
      </c>
      <c r="DE244" t="s">
        <v>471</v>
      </c>
      <c r="DF244" t="s">
        <v>178</v>
      </c>
      <c r="DG244">
        <f>Datos_Buffers[[#This Row],[buh_inventario_fisico]]-Datos_Buffers[[#This Row],[buh_buffer_actual]]</f>
        <v>0</v>
      </c>
      <c r="DH244">
        <f>Datos_Buffers[[#This Row],[Diferencia Buffer Fisico]]*Datos_Buffers[[#This Row],[buh_ctv]]</f>
        <v>0</v>
      </c>
    </row>
    <row r="245" spans="1:112" x14ac:dyDescent="0.25">
      <c r="A245" t="s">
        <v>348</v>
      </c>
      <c r="B245" t="s">
        <v>156</v>
      </c>
      <c r="C245">
        <v>11</v>
      </c>
      <c r="D245" s="1">
        <v>42450</v>
      </c>
      <c r="E245" t="s">
        <v>157</v>
      </c>
      <c r="F245" t="s">
        <v>807</v>
      </c>
      <c r="H245" t="s">
        <v>131</v>
      </c>
      <c r="I245" t="s">
        <v>789</v>
      </c>
      <c r="J245" t="s">
        <v>131</v>
      </c>
      <c r="K245" t="s">
        <v>228</v>
      </c>
      <c r="L245" t="s">
        <v>160</v>
      </c>
      <c r="M245">
        <v>6.42</v>
      </c>
      <c r="N245">
        <v>11.93</v>
      </c>
      <c r="O245">
        <v>0</v>
      </c>
      <c r="P245" s="1">
        <v>0</v>
      </c>
      <c r="Q245" s="1">
        <v>0</v>
      </c>
      <c r="R245">
        <v>33</v>
      </c>
      <c r="S245">
        <v>17</v>
      </c>
      <c r="T245">
        <v>17</v>
      </c>
      <c r="U245">
        <v>15</v>
      </c>
      <c r="V245">
        <v>6</v>
      </c>
      <c r="W245">
        <v>1</v>
      </c>
      <c r="Y245" t="s">
        <v>465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K245" s="1"/>
      <c r="AL245" s="1"/>
      <c r="AM245" s="1"/>
      <c r="AQ245" t="s">
        <v>162</v>
      </c>
      <c r="AR245">
        <v>500</v>
      </c>
      <c r="AT245" t="s">
        <v>154</v>
      </c>
      <c r="AU245">
        <v>1</v>
      </c>
      <c r="AW245">
        <v>0</v>
      </c>
      <c r="AX245">
        <v>0</v>
      </c>
      <c r="AY245">
        <v>0</v>
      </c>
      <c r="AZ245" t="s">
        <v>137</v>
      </c>
      <c r="BA245" t="s">
        <v>137</v>
      </c>
      <c r="BB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S245">
        <v>0</v>
      </c>
      <c r="BT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 s="1">
        <v>42180</v>
      </c>
      <c r="CF245" s="1">
        <v>42331</v>
      </c>
      <c r="CG245" s="1">
        <v>42331</v>
      </c>
      <c r="CH245" s="1">
        <v>42450</v>
      </c>
      <c r="CI245" s="1"/>
      <c r="CJ245" s="1"/>
      <c r="CK245">
        <v>1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 t="s">
        <v>163</v>
      </c>
      <c r="CS245" t="s">
        <v>164</v>
      </c>
      <c r="CT245" t="s">
        <v>466</v>
      </c>
      <c r="CU245" t="s">
        <v>466</v>
      </c>
      <c r="CV245" t="s">
        <v>808</v>
      </c>
      <c r="CW245" t="s">
        <v>169</v>
      </c>
      <c r="CX245" t="s">
        <v>468</v>
      </c>
      <c r="CY245" t="s">
        <v>791</v>
      </c>
      <c r="CZ245" t="s">
        <v>792</v>
      </c>
      <c r="DA245" t="s">
        <v>173</v>
      </c>
      <c r="DB245" t="s">
        <v>174</v>
      </c>
      <c r="DC245" t="s">
        <v>175</v>
      </c>
      <c r="DD245" t="s">
        <v>176</v>
      </c>
      <c r="DE245" t="s">
        <v>471</v>
      </c>
      <c r="DF245" t="s">
        <v>178</v>
      </c>
      <c r="DG245">
        <f>Datos_Buffers[[#This Row],[buh_inventario_fisico]]-Datos_Buffers[[#This Row],[buh_buffer_actual]]</f>
        <v>0</v>
      </c>
      <c r="DH245">
        <f>Datos_Buffers[[#This Row],[Diferencia Buffer Fisico]]*Datos_Buffers[[#This Row],[buh_ctv]]</f>
        <v>0</v>
      </c>
    </row>
    <row r="246" spans="1:112" x14ac:dyDescent="0.25">
      <c r="A246" t="s">
        <v>348</v>
      </c>
      <c r="B246" t="s">
        <v>156</v>
      </c>
      <c r="C246">
        <v>11</v>
      </c>
      <c r="D246" s="1">
        <v>42450</v>
      </c>
      <c r="E246" t="s">
        <v>157</v>
      </c>
      <c r="F246" t="s">
        <v>809</v>
      </c>
      <c r="H246" t="s">
        <v>131</v>
      </c>
      <c r="I246" t="s">
        <v>131</v>
      </c>
      <c r="J246" t="s">
        <v>131</v>
      </c>
      <c r="K246" t="s">
        <v>228</v>
      </c>
      <c r="L246" t="s">
        <v>160</v>
      </c>
      <c r="M246">
        <v>12.3</v>
      </c>
      <c r="N246">
        <v>20.04</v>
      </c>
      <c r="O246">
        <v>0</v>
      </c>
      <c r="P246" s="1">
        <v>0</v>
      </c>
      <c r="Q246" s="1">
        <v>0</v>
      </c>
      <c r="R246">
        <v>33</v>
      </c>
      <c r="S246">
        <v>17</v>
      </c>
      <c r="T246">
        <v>17</v>
      </c>
      <c r="U246">
        <v>15</v>
      </c>
      <c r="V246">
        <v>6</v>
      </c>
      <c r="W246">
        <v>1</v>
      </c>
      <c r="Y246" t="s">
        <v>465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K246" s="1"/>
      <c r="AL246" s="1"/>
      <c r="AM246" s="1"/>
      <c r="AQ246" t="s">
        <v>162</v>
      </c>
      <c r="AT246" t="s">
        <v>154</v>
      </c>
      <c r="AU246">
        <v>1</v>
      </c>
      <c r="AW246">
        <v>0</v>
      </c>
      <c r="AX246">
        <v>0</v>
      </c>
      <c r="AY246">
        <v>0</v>
      </c>
      <c r="AZ246" t="s">
        <v>137</v>
      </c>
      <c r="BA246" t="s">
        <v>137</v>
      </c>
      <c r="BB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S246">
        <v>0</v>
      </c>
      <c r="BT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 s="1">
        <v>42180</v>
      </c>
      <c r="CF246" s="1">
        <v>42331</v>
      </c>
      <c r="CG246" s="1">
        <v>42331</v>
      </c>
      <c r="CH246" s="1">
        <v>42450</v>
      </c>
      <c r="CI246" s="1"/>
      <c r="CJ246" s="1"/>
      <c r="CK246">
        <v>1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 t="s">
        <v>163</v>
      </c>
      <c r="CS246" t="s">
        <v>164</v>
      </c>
      <c r="CT246" t="s">
        <v>466</v>
      </c>
      <c r="CU246" t="s">
        <v>466</v>
      </c>
      <c r="CV246" t="s">
        <v>810</v>
      </c>
      <c r="CW246" t="s">
        <v>169</v>
      </c>
      <c r="CX246" t="s">
        <v>468</v>
      </c>
      <c r="CY246" t="s">
        <v>811</v>
      </c>
      <c r="CZ246" t="s">
        <v>812</v>
      </c>
      <c r="DA246" t="s">
        <v>173</v>
      </c>
      <c r="DB246" t="s">
        <v>174</v>
      </c>
      <c r="DC246" t="s">
        <v>175</v>
      </c>
      <c r="DD246" t="s">
        <v>176</v>
      </c>
      <c r="DE246" t="s">
        <v>177</v>
      </c>
      <c r="DF246" t="s">
        <v>178</v>
      </c>
      <c r="DG246">
        <f>Datos_Buffers[[#This Row],[buh_inventario_fisico]]-Datos_Buffers[[#This Row],[buh_buffer_actual]]</f>
        <v>0</v>
      </c>
      <c r="DH246">
        <f>Datos_Buffers[[#This Row],[Diferencia Buffer Fisico]]*Datos_Buffers[[#This Row],[buh_ctv]]</f>
        <v>0</v>
      </c>
    </row>
    <row r="247" spans="1:112" x14ac:dyDescent="0.25">
      <c r="A247" t="s">
        <v>348</v>
      </c>
      <c r="B247" t="s">
        <v>156</v>
      </c>
      <c r="C247">
        <v>11</v>
      </c>
      <c r="D247" s="1">
        <v>42450</v>
      </c>
      <c r="E247" t="s">
        <v>157</v>
      </c>
      <c r="F247" t="s">
        <v>813</v>
      </c>
      <c r="H247" t="s">
        <v>131</v>
      </c>
      <c r="I247" t="s">
        <v>131</v>
      </c>
      <c r="J247" t="s">
        <v>131</v>
      </c>
      <c r="K247" t="s">
        <v>228</v>
      </c>
      <c r="L247" t="s">
        <v>160</v>
      </c>
      <c r="M247">
        <v>12.3</v>
      </c>
      <c r="N247">
        <v>20.04</v>
      </c>
      <c r="O247">
        <v>0</v>
      </c>
      <c r="P247" s="1">
        <v>0</v>
      </c>
      <c r="Q247" s="1">
        <v>0</v>
      </c>
      <c r="R247">
        <v>33</v>
      </c>
      <c r="S247">
        <v>17</v>
      </c>
      <c r="T247">
        <v>17</v>
      </c>
      <c r="U247">
        <v>15</v>
      </c>
      <c r="V247">
        <v>6</v>
      </c>
      <c r="W247">
        <v>1</v>
      </c>
      <c r="Y247" t="s">
        <v>465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K247" s="1"/>
      <c r="AL247" s="1"/>
      <c r="AM247" s="1"/>
      <c r="AQ247" t="s">
        <v>162</v>
      </c>
      <c r="AT247" t="s">
        <v>154</v>
      </c>
      <c r="AU247">
        <v>1</v>
      </c>
      <c r="AW247">
        <v>0</v>
      </c>
      <c r="AX247">
        <v>0</v>
      </c>
      <c r="AY247">
        <v>0</v>
      </c>
      <c r="AZ247" t="s">
        <v>137</v>
      </c>
      <c r="BA247" t="s">
        <v>137</v>
      </c>
      <c r="BB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S247">
        <v>0</v>
      </c>
      <c r="BT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 s="1">
        <v>42180</v>
      </c>
      <c r="CF247" s="1">
        <v>42331</v>
      </c>
      <c r="CG247" s="1">
        <v>42331</v>
      </c>
      <c r="CH247" s="1">
        <v>42450</v>
      </c>
      <c r="CI247" s="1"/>
      <c r="CJ247" s="1"/>
      <c r="CK247">
        <v>1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 t="s">
        <v>163</v>
      </c>
      <c r="CS247" t="s">
        <v>164</v>
      </c>
      <c r="CT247" t="s">
        <v>466</v>
      </c>
      <c r="CU247" t="s">
        <v>466</v>
      </c>
      <c r="CV247" t="s">
        <v>814</v>
      </c>
      <c r="CW247" t="s">
        <v>169</v>
      </c>
      <c r="CX247" t="s">
        <v>468</v>
      </c>
      <c r="CY247" t="s">
        <v>811</v>
      </c>
      <c r="CZ247" t="s">
        <v>812</v>
      </c>
      <c r="DA247" t="s">
        <v>173</v>
      </c>
      <c r="DB247" t="s">
        <v>174</v>
      </c>
      <c r="DC247" t="s">
        <v>175</v>
      </c>
      <c r="DD247" t="s">
        <v>176</v>
      </c>
      <c r="DE247" t="s">
        <v>177</v>
      </c>
      <c r="DF247" t="s">
        <v>178</v>
      </c>
      <c r="DG247">
        <f>Datos_Buffers[[#This Row],[buh_inventario_fisico]]-Datos_Buffers[[#This Row],[buh_buffer_actual]]</f>
        <v>0</v>
      </c>
      <c r="DH247">
        <f>Datos_Buffers[[#This Row],[Diferencia Buffer Fisico]]*Datos_Buffers[[#This Row],[buh_ctv]]</f>
        <v>0</v>
      </c>
    </row>
    <row r="248" spans="1:112" x14ac:dyDescent="0.25">
      <c r="A248" t="s">
        <v>348</v>
      </c>
      <c r="B248" t="s">
        <v>156</v>
      </c>
      <c r="C248">
        <v>11</v>
      </c>
      <c r="D248" s="1">
        <v>42450</v>
      </c>
      <c r="E248" t="s">
        <v>157</v>
      </c>
      <c r="F248" t="s">
        <v>815</v>
      </c>
      <c r="H248" t="s">
        <v>131</v>
      </c>
      <c r="I248" t="s">
        <v>131</v>
      </c>
      <c r="J248" t="s">
        <v>131</v>
      </c>
      <c r="K248" t="s">
        <v>228</v>
      </c>
      <c r="L248" t="s">
        <v>160</v>
      </c>
      <c r="M248">
        <v>12.3</v>
      </c>
      <c r="N248">
        <v>20.04</v>
      </c>
      <c r="O248">
        <v>0</v>
      </c>
      <c r="P248" s="1">
        <v>0</v>
      </c>
      <c r="Q248" s="1">
        <v>0</v>
      </c>
      <c r="R248">
        <v>33</v>
      </c>
      <c r="S248">
        <v>17</v>
      </c>
      <c r="T248">
        <v>17</v>
      </c>
      <c r="U248">
        <v>15</v>
      </c>
      <c r="V248">
        <v>6</v>
      </c>
      <c r="W248">
        <v>1</v>
      </c>
      <c r="Y248" t="s">
        <v>465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K248" s="1"/>
      <c r="AL248" s="1"/>
      <c r="AM248" s="1"/>
      <c r="AQ248" t="s">
        <v>162</v>
      </c>
      <c r="AT248" t="s">
        <v>154</v>
      </c>
      <c r="AU248">
        <v>1</v>
      </c>
      <c r="AW248">
        <v>0</v>
      </c>
      <c r="AX248">
        <v>0</v>
      </c>
      <c r="AY248">
        <v>0</v>
      </c>
      <c r="AZ248" t="s">
        <v>137</v>
      </c>
      <c r="BA248" t="s">
        <v>137</v>
      </c>
      <c r="BB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S248">
        <v>0</v>
      </c>
      <c r="BT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 s="1">
        <v>42180</v>
      </c>
      <c r="CF248" s="1">
        <v>42331</v>
      </c>
      <c r="CG248" s="1">
        <v>42331</v>
      </c>
      <c r="CH248" s="1">
        <v>42450</v>
      </c>
      <c r="CI248" s="1"/>
      <c r="CJ248" s="1"/>
      <c r="CK248">
        <v>1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 t="s">
        <v>163</v>
      </c>
      <c r="CS248" t="s">
        <v>164</v>
      </c>
      <c r="CT248" t="s">
        <v>466</v>
      </c>
      <c r="CU248" t="s">
        <v>466</v>
      </c>
      <c r="CV248" t="s">
        <v>816</v>
      </c>
      <c r="CW248" t="s">
        <v>169</v>
      </c>
      <c r="CX248" t="s">
        <v>468</v>
      </c>
      <c r="CY248" t="s">
        <v>811</v>
      </c>
      <c r="CZ248" t="s">
        <v>812</v>
      </c>
      <c r="DA248" t="s">
        <v>173</v>
      </c>
      <c r="DB248" t="s">
        <v>174</v>
      </c>
      <c r="DC248" t="s">
        <v>175</v>
      </c>
      <c r="DD248" t="s">
        <v>176</v>
      </c>
      <c r="DE248" t="s">
        <v>177</v>
      </c>
      <c r="DF248" t="s">
        <v>178</v>
      </c>
      <c r="DG248">
        <f>Datos_Buffers[[#This Row],[buh_inventario_fisico]]-Datos_Buffers[[#This Row],[buh_buffer_actual]]</f>
        <v>0</v>
      </c>
      <c r="DH248">
        <f>Datos_Buffers[[#This Row],[Diferencia Buffer Fisico]]*Datos_Buffers[[#This Row],[buh_ctv]]</f>
        <v>0</v>
      </c>
    </row>
    <row r="249" spans="1:112" x14ac:dyDescent="0.25">
      <c r="A249" t="s">
        <v>348</v>
      </c>
      <c r="B249" t="s">
        <v>156</v>
      </c>
      <c r="C249">
        <v>11</v>
      </c>
      <c r="D249" s="1">
        <v>42450</v>
      </c>
      <c r="E249" t="s">
        <v>157</v>
      </c>
      <c r="F249" t="s">
        <v>817</v>
      </c>
      <c r="H249" t="s">
        <v>131</v>
      </c>
      <c r="I249" t="s">
        <v>131</v>
      </c>
      <c r="J249" t="s">
        <v>131</v>
      </c>
      <c r="K249" t="s">
        <v>228</v>
      </c>
      <c r="L249" t="s">
        <v>160</v>
      </c>
      <c r="M249">
        <v>12.3</v>
      </c>
      <c r="N249">
        <v>20.04</v>
      </c>
      <c r="O249">
        <v>0</v>
      </c>
      <c r="P249" s="1">
        <v>0</v>
      </c>
      <c r="Q249" s="1">
        <v>0</v>
      </c>
      <c r="R249">
        <v>33</v>
      </c>
      <c r="S249">
        <v>17</v>
      </c>
      <c r="T249">
        <v>17</v>
      </c>
      <c r="U249">
        <v>15</v>
      </c>
      <c r="V249">
        <v>6</v>
      </c>
      <c r="W249">
        <v>1</v>
      </c>
      <c r="Y249" t="s">
        <v>465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K249" s="1"/>
      <c r="AL249" s="1"/>
      <c r="AM249" s="1"/>
      <c r="AQ249" t="s">
        <v>162</v>
      </c>
      <c r="AT249" t="s">
        <v>154</v>
      </c>
      <c r="AU249">
        <v>1</v>
      </c>
      <c r="AW249">
        <v>0</v>
      </c>
      <c r="AX249">
        <v>0</v>
      </c>
      <c r="AY249">
        <v>0</v>
      </c>
      <c r="AZ249" t="s">
        <v>137</v>
      </c>
      <c r="BA249" t="s">
        <v>137</v>
      </c>
      <c r="BB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S249">
        <v>0</v>
      </c>
      <c r="BT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</v>
      </c>
      <c r="CE249" s="1">
        <v>42180</v>
      </c>
      <c r="CF249" s="1">
        <v>42331</v>
      </c>
      <c r="CG249" s="1">
        <v>42331</v>
      </c>
      <c r="CH249" s="1">
        <v>42450</v>
      </c>
      <c r="CI249" s="1"/>
      <c r="CJ249" s="1"/>
      <c r="CK249">
        <v>1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 t="s">
        <v>163</v>
      </c>
      <c r="CS249" t="s">
        <v>164</v>
      </c>
      <c r="CT249" t="s">
        <v>466</v>
      </c>
      <c r="CU249" t="s">
        <v>466</v>
      </c>
      <c r="CV249" t="s">
        <v>818</v>
      </c>
      <c r="CW249" t="s">
        <v>169</v>
      </c>
      <c r="CX249" t="s">
        <v>468</v>
      </c>
      <c r="CY249" t="s">
        <v>811</v>
      </c>
      <c r="CZ249" t="s">
        <v>812</v>
      </c>
      <c r="DA249" t="s">
        <v>173</v>
      </c>
      <c r="DB249" t="s">
        <v>174</v>
      </c>
      <c r="DC249" t="s">
        <v>175</v>
      </c>
      <c r="DD249" t="s">
        <v>176</v>
      </c>
      <c r="DE249" t="s">
        <v>177</v>
      </c>
      <c r="DF249" t="s">
        <v>178</v>
      </c>
      <c r="DG249">
        <f>Datos_Buffers[[#This Row],[buh_inventario_fisico]]-Datos_Buffers[[#This Row],[buh_buffer_actual]]</f>
        <v>0</v>
      </c>
      <c r="DH249">
        <f>Datos_Buffers[[#This Row],[Diferencia Buffer Fisico]]*Datos_Buffers[[#This Row],[buh_ctv]]</f>
        <v>0</v>
      </c>
    </row>
    <row r="250" spans="1:112" x14ac:dyDescent="0.25">
      <c r="A250" t="s">
        <v>348</v>
      </c>
      <c r="B250" t="s">
        <v>156</v>
      </c>
      <c r="C250">
        <v>11</v>
      </c>
      <c r="D250" s="1">
        <v>42450</v>
      </c>
      <c r="E250" t="s">
        <v>157</v>
      </c>
      <c r="F250" t="s">
        <v>819</v>
      </c>
      <c r="H250" t="s">
        <v>131</v>
      </c>
      <c r="I250" t="s">
        <v>131</v>
      </c>
      <c r="J250" t="s">
        <v>131</v>
      </c>
      <c r="K250" t="s">
        <v>228</v>
      </c>
      <c r="L250" t="s">
        <v>160</v>
      </c>
      <c r="M250">
        <v>12.3</v>
      </c>
      <c r="N250">
        <v>20.04</v>
      </c>
      <c r="O250">
        <v>0</v>
      </c>
      <c r="P250" s="1">
        <v>0</v>
      </c>
      <c r="Q250" s="1">
        <v>0</v>
      </c>
      <c r="R250">
        <v>33</v>
      </c>
      <c r="S250">
        <v>17</v>
      </c>
      <c r="T250">
        <v>17</v>
      </c>
      <c r="U250">
        <v>15</v>
      </c>
      <c r="V250">
        <v>6</v>
      </c>
      <c r="W250">
        <v>1</v>
      </c>
      <c r="Y250" t="s">
        <v>465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K250" s="1"/>
      <c r="AL250" s="1"/>
      <c r="AM250" s="1"/>
      <c r="AQ250" t="s">
        <v>162</v>
      </c>
      <c r="AT250" t="s">
        <v>154</v>
      </c>
      <c r="AU250">
        <v>1</v>
      </c>
      <c r="AW250">
        <v>0</v>
      </c>
      <c r="AX250">
        <v>0</v>
      </c>
      <c r="AY250">
        <v>0</v>
      </c>
      <c r="AZ250" t="s">
        <v>137</v>
      </c>
      <c r="BA250" t="s">
        <v>137</v>
      </c>
      <c r="BB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S250">
        <v>0</v>
      </c>
      <c r="BT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 s="1">
        <v>42180</v>
      </c>
      <c r="CF250" s="1">
        <v>42331</v>
      </c>
      <c r="CG250" s="1">
        <v>42331</v>
      </c>
      <c r="CH250" s="1">
        <v>42450</v>
      </c>
      <c r="CI250" s="1"/>
      <c r="CJ250" s="1"/>
      <c r="CK250">
        <v>1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 t="s">
        <v>163</v>
      </c>
      <c r="CS250" t="s">
        <v>164</v>
      </c>
      <c r="CT250" t="s">
        <v>466</v>
      </c>
      <c r="CU250" t="s">
        <v>466</v>
      </c>
      <c r="CV250" t="s">
        <v>820</v>
      </c>
      <c r="CW250" t="s">
        <v>169</v>
      </c>
      <c r="CX250" t="s">
        <v>468</v>
      </c>
      <c r="CY250" t="s">
        <v>811</v>
      </c>
      <c r="CZ250" t="s">
        <v>812</v>
      </c>
      <c r="DA250" t="s">
        <v>173</v>
      </c>
      <c r="DB250" t="s">
        <v>174</v>
      </c>
      <c r="DC250" t="s">
        <v>175</v>
      </c>
      <c r="DD250" t="s">
        <v>176</v>
      </c>
      <c r="DE250" t="s">
        <v>177</v>
      </c>
      <c r="DF250" t="s">
        <v>178</v>
      </c>
      <c r="DG250">
        <f>Datos_Buffers[[#This Row],[buh_inventario_fisico]]-Datos_Buffers[[#This Row],[buh_buffer_actual]]</f>
        <v>0</v>
      </c>
      <c r="DH250">
        <f>Datos_Buffers[[#This Row],[Diferencia Buffer Fisico]]*Datos_Buffers[[#This Row],[buh_ctv]]</f>
        <v>0</v>
      </c>
    </row>
    <row r="251" spans="1:112" x14ac:dyDescent="0.25">
      <c r="A251" t="s">
        <v>348</v>
      </c>
      <c r="B251" t="s">
        <v>156</v>
      </c>
      <c r="C251">
        <v>11</v>
      </c>
      <c r="D251" s="1">
        <v>42450</v>
      </c>
      <c r="E251" t="s">
        <v>157</v>
      </c>
      <c r="F251" t="s">
        <v>821</v>
      </c>
      <c r="H251" t="s">
        <v>131</v>
      </c>
      <c r="I251" t="s">
        <v>131</v>
      </c>
      <c r="J251" t="s">
        <v>131</v>
      </c>
      <c r="K251" t="s">
        <v>228</v>
      </c>
      <c r="L251" t="s">
        <v>160</v>
      </c>
      <c r="M251">
        <v>12.3</v>
      </c>
      <c r="N251">
        <v>20.04</v>
      </c>
      <c r="O251">
        <v>0</v>
      </c>
      <c r="P251" s="1">
        <v>0</v>
      </c>
      <c r="Q251" s="1">
        <v>0</v>
      </c>
      <c r="R251">
        <v>33</v>
      </c>
      <c r="S251">
        <v>17</v>
      </c>
      <c r="T251">
        <v>17</v>
      </c>
      <c r="U251">
        <v>15</v>
      </c>
      <c r="V251">
        <v>6</v>
      </c>
      <c r="W251">
        <v>1</v>
      </c>
      <c r="Y251" t="s">
        <v>465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K251" s="1"/>
      <c r="AL251" s="1"/>
      <c r="AM251" s="1"/>
      <c r="AQ251" t="s">
        <v>162</v>
      </c>
      <c r="AT251" t="s">
        <v>154</v>
      </c>
      <c r="AU251">
        <v>1</v>
      </c>
      <c r="AW251">
        <v>0</v>
      </c>
      <c r="AX251">
        <v>0</v>
      </c>
      <c r="AY251">
        <v>0</v>
      </c>
      <c r="AZ251" t="s">
        <v>137</v>
      </c>
      <c r="BA251" t="s">
        <v>137</v>
      </c>
      <c r="BB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S251">
        <v>0</v>
      </c>
      <c r="BT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</v>
      </c>
      <c r="CE251" s="1">
        <v>42180</v>
      </c>
      <c r="CF251" s="1">
        <v>42331</v>
      </c>
      <c r="CG251" s="1">
        <v>42331</v>
      </c>
      <c r="CH251" s="1">
        <v>42450</v>
      </c>
      <c r="CI251" s="1"/>
      <c r="CJ251" s="1"/>
      <c r="CK251">
        <v>1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 t="s">
        <v>163</v>
      </c>
      <c r="CS251" t="s">
        <v>164</v>
      </c>
      <c r="CT251" t="s">
        <v>466</v>
      </c>
      <c r="CU251" t="s">
        <v>466</v>
      </c>
      <c r="CV251" t="s">
        <v>822</v>
      </c>
      <c r="CW251" t="s">
        <v>169</v>
      </c>
      <c r="CX251" t="s">
        <v>468</v>
      </c>
      <c r="CY251" t="s">
        <v>811</v>
      </c>
      <c r="CZ251" t="s">
        <v>812</v>
      </c>
      <c r="DA251" t="s">
        <v>173</v>
      </c>
      <c r="DB251" t="s">
        <v>174</v>
      </c>
      <c r="DC251" t="s">
        <v>175</v>
      </c>
      <c r="DD251" t="s">
        <v>176</v>
      </c>
      <c r="DE251" t="s">
        <v>177</v>
      </c>
      <c r="DF251" t="s">
        <v>178</v>
      </c>
      <c r="DG251">
        <f>Datos_Buffers[[#This Row],[buh_inventario_fisico]]-Datos_Buffers[[#This Row],[buh_buffer_actual]]</f>
        <v>0</v>
      </c>
      <c r="DH251">
        <f>Datos_Buffers[[#This Row],[Diferencia Buffer Fisico]]*Datos_Buffers[[#This Row],[buh_ctv]]</f>
        <v>0</v>
      </c>
    </row>
    <row r="252" spans="1:112" x14ac:dyDescent="0.25">
      <c r="A252" t="s">
        <v>348</v>
      </c>
      <c r="B252" t="s">
        <v>156</v>
      </c>
      <c r="C252">
        <v>11</v>
      </c>
      <c r="D252" s="1">
        <v>42450</v>
      </c>
      <c r="E252" t="s">
        <v>157</v>
      </c>
      <c r="F252" t="s">
        <v>823</v>
      </c>
      <c r="H252" t="s">
        <v>131</v>
      </c>
      <c r="I252" t="s">
        <v>131</v>
      </c>
      <c r="J252" t="s">
        <v>131</v>
      </c>
      <c r="K252" t="s">
        <v>228</v>
      </c>
      <c r="L252" t="s">
        <v>160</v>
      </c>
      <c r="M252">
        <v>20.58</v>
      </c>
      <c r="N252">
        <v>25.11</v>
      </c>
      <c r="O252">
        <v>0</v>
      </c>
      <c r="P252" s="1">
        <v>0</v>
      </c>
      <c r="Q252" s="1">
        <v>0</v>
      </c>
      <c r="R252">
        <v>33</v>
      </c>
      <c r="S252">
        <v>17</v>
      </c>
      <c r="T252">
        <v>17</v>
      </c>
      <c r="U252">
        <v>15</v>
      </c>
      <c r="V252">
        <v>6</v>
      </c>
      <c r="W252">
        <v>1</v>
      </c>
      <c r="Y252" t="s">
        <v>465</v>
      </c>
      <c r="AB252">
        <v>0.1</v>
      </c>
      <c r="AC252">
        <v>4</v>
      </c>
      <c r="AD252">
        <v>0</v>
      </c>
      <c r="AE252">
        <v>0</v>
      </c>
      <c r="AF252">
        <v>0</v>
      </c>
      <c r="AG252">
        <v>0</v>
      </c>
      <c r="AH252">
        <v>0</v>
      </c>
      <c r="AK252" s="1"/>
      <c r="AL252" s="1"/>
      <c r="AM252" s="1"/>
      <c r="AQ252" t="s">
        <v>162</v>
      </c>
      <c r="AT252" t="s">
        <v>154</v>
      </c>
      <c r="AU252">
        <v>1</v>
      </c>
      <c r="AW252">
        <v>0</v>
      </c>
      <c r="AX252">
        <v>0</v>
      </c>
      <c r="AY252">
        <v>0</v>
      </c>
      <c r="AZ252" t="s">
        <v>137</v>
      </c>
      <c r="BA252" t="s">
        <v>137</v>
      </c>
      <c r="BB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S252">
        <v>0</v>
      </c>
      <c r="BT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</v>
      </c>
      <c r="CE252" s="1">
        <v>42180</v>
      </c>
      <c r="CF252" s="1">
        <v>42331</v>
      </c>
      <c r="CG252" s="1">
        <v>42331</v>
      </c>
      <c r="CH252" s="1">
        <v>42450</v>
      </c>
      <c r="CI252" s="1"/>
      <c r="CJ252" s="1"/>
      <c r="CK252">
        <v>1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 t="s">
        <v>163</v>
      </c>
      <c r="CS252" t="s">
        <v>164</v>
      </c>
      <c r="CT252" t="s">
        <v>466</v>
      </c>
      <c r="CU252" t="s">
        <v>466</v>
      </c>
      <c r="CV252" t="s">
        <v>824</v>
      </c>
      <c r="CW252" t="s">
        <v>169</v>
      </c>
      <c r="CX252" t="s">
        <v>468</v>
      </c>
      <c r="CY252" t="s">
        <v>811</v>
      </c>
      <c r="CZ252" t="s">
        <v>825</v>
      </c>
      <c r="DA252" t="s">
        <v>173</v>
      </c>
      <c r="DB252" t="s">
        <v>174</v>
      </c>
      <c r="DC252" t="s">
        <v>175</v>
      </c>
      <c r="DD252" t="s">
        <v>176</v>
      </c>
      <c r="DE252" t="s">
        <v>177</v>
      </c>
      <c r="DF252" t="s">
        <v>178</v>
      </c>
      <c r="DG252">
        <f>Datos_Buffers[[#This Row],[buh_inventario_fisico]]-Datos_Buffers[[#This Row],[buh_buffer_actual]]</f>
        <v>0</v>
      </c>
      <c r="DH252">
        <f>Datos_Buffers[[#This Row],[Diferencia Buffer Fisico]]*Datos_Buffers[[#This Row],[buh_ctv]]</f>
        <v>0</v>
      </c>
    </row>
    <row r="253" spans="1:112" x14ac:dyDescent="0.25">
      <c r="A253" t="s">
        <v>348</v>
      </c>
      <c r="B253" t="s">
        <v>156</v>
      </c>
      <c r="C253">
        <v>11</v>
      </c>
      <c r="D253" s="1">
        <v>42450</v>
      </c>
      <c r="E253" t="s">
        <v>157</v>
      </c>
      <c r="F253" t="s">
        <v>826</v>
      </c>
      <c r="H253" t="s">
        <v>131</v>
      </c>
      <c r="I253" t="s">
        <v>131</v>
      </c>
      <c r="J253" t="s">
        <v>131</v>
      </c>
      <c r="K253" t="s">
        <v>228</v>
      </c>
      <c r="L253" t="s">
        <v>160</v>
      </c>
      <c r="M253">
        <v>20.58</v>
      </c>
      <c r="N253">
        <v>25.11</v>
      </c>
      <c r="O253">
        <v>0</v>
      </c>
      <c r="P253" s="1">
        <v>0</v>
      </c>
      <c r="Q253" s="1">
        <v>0</v>
      </c>
      <c r="R253">
        <v>33</v>
      </c>
      <c r="S253">
        <v>17</v>
      </c>
      <c r="T253">
        <v>17</v>
      </c>
      <c r="U253">
        <v>15</v>
      </c>
      <c r="V253">
        <v>6</v>
      </c>
      <c r="W253">
        <v>1</v>
      </c>
      <c r="Y253" t="s">
        <v>465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K253" s="1"/>
      <c r="AL253" s="1"/>
      <c r="AM253" s="1"/>
      <c r="AQ253" t="s">
        <v>162</v>
      </c>
      <c r="AT253" t="s">
        <v>154</v>
      </c>
      <c r="AU253">
        <v>1</v>
      </c>
      <c r="AW253">
        <v>0</v>
      </c>
      <c r="AX253">
        <v>0</v>
      </c>
      <c r="AY253">
        <v>0</v>
      </c>
      <c r="AZ253" t="s">
        <v>137</v>
      </c>
      <c r="BA253" t="s">
        <v>137</v>
      </c>
      <c r="BB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S253">
        <v>0</v>
      </c>
      <c r="BT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1</v>
      </c>
      <c r="CE253" s="1">
        <v>42180</v>
      </c>
      <c r="CF253" s="1">
        <v>42331</v>
      </c>
      <c r="CG253" s="1">
        <v>42331</v>
      </c>
      <c r="CH253" s="1">
        <v>42450</v>
      </c>
      <c r="CI253" s="1"/>
      <c r="CJ253" s="1"/>
      <c r="CK253">
        <v>1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 t="s">
        <v>163</v>
      </c>
      <c r="CS253" t="s">
        <v>164</v>
      </c>
      <c r="CT253" t="s">
        <v>466</v>
      </c>
      <c r="CU253" t="s">
        <v>466</v>
      </c>
      <c r="CV253" t="s">
        <v>827</v>
      </c>
      <c r="CW253" t="s">
        <v>169</v>
      </c>
      <c r="CX253" t="s">
        <v>468</v>
      </c>
      <c r="CY253" t="s">
        <v>811</v>
      </c>
      <c r="CZ253" t="s">
        <v>825</v>
      </c>
      <c r="DA253" t="s">
        <v>173</v>
      </c>
      <c r="DB253" t="s">
        <v>174</v>
      </c>
      <c r="DC253" t="s">
        <v>175</v>
      </c>
      <c r="DD253" t="s">
        <v>176</v>
      </c>
      <c r="DE253" t="s">
        <v>177</v>
      </c>
      <c r="DF253" t="s">
        <v>178</v>
      </c>
      <c r="DG253">
        <f>Datos_Buffers[[#This Row],[buh_inventario_fisico]]-Datos_Buffers[[#This Row],[buh_buffer_actual]]</f>
        <v>0</v>
      </c>
      <c r="DH253">
        <f>Datos_Buffers[[#This Row],[Diferencia Buffer Fisico]]*Datos_Buffers[[#This Row],[buh_ctv]]</f>
        <v>0</v>
      </c>
    </row>
    <row r="254" spans="1:112" x14ac:dyDescent="0.25">
      <c r="A254" t="s">
        <v>348</v>
      </c>
      <c r="B254" t="s">
        <v>156</v>
      </c>
      <c r="C254">
        <v>11</v>
      </c>
      <c r="D254" s="1">
        <v>42450</v>
      </c>
      <c r="E254" t="s">
        <v>157</v>
      </c>
      <c r="F254" t="s">
        <v>828</v>
      </c>
      <c r="H254" t="s">
        <v>131</v>
      </c>
      <c r="I254" t="s">
        <v>131</v>
      </c>
      <c r="J254" t="s">
        <v>131</v>
      </c>
      <c r="K254" t="s">
        <v>228</v>
      </c>
      <c r="L254" t="s">
        <v>160</v>
      </c>
      <c r="M254">
        <v>20.58</v>
      </c>
      <c r="N254">
        <v>25.11</v>
      </c>
      <c r="O254">
        <v>0</v>
      </c>
      <c r="P254" s="1">
        <v>0</v>
      </c>
      <c r="Q254" s="1">
        <v>0</v>
      </c>
      <c r="R254">
        <v>33</v>
      </c>
      <c r="S254">
        <v>17</v>
      </c>
      <c r="T254">
        <v>17</v>
      </c>
      <c r="U254">
        <v>15</v>
      </c>
      <c r="V254">
        <v>6</v>
      </c>
      <c r="W254">
        <v>1</v>
      </c>
      <c r="Y254" t="s">
        <v>465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K254" s="1"/>
      <c r="AL254" s="1"/>
      <c r="AM254" s="1"/>
      <c r="AQ254" t="s">
        <v>162</v>
      </c>
      <c r="AT254" t="s">
        <v>154</v>
      </c>
      <c r="AU254">
        <v>1</v>
      </c>
      <c r="AW254">
        <v>0</v>
      </c>
      <c r="AX254">
        <v>0</v>
      </c>
      <c r="AY254">
        <v>0</v>
      </c>
      <c r="AZ254" t="s">
        <v>137</v>
      </c>
      <c r="BA254" t="s">
        <v>137</v>
      </c>
      <c r="BB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S254">
        <v>0</v>
      </c>
      <c r="BT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 s="1">
        <v>42180</v>
      </c>
      <c r="CF254" s="1">
        <v>42331</v>
      </c>
      <c r="CG254" s="1">
        <v>42331</v>
      </c>
      <c r="CH254" s="1">
        <v>42450</v>
      </c>
      <c r="CI254" s="1"/>
      <c r="CJ254" s="1"/>
      <c r="CK254">
        <v>1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 t="s">
        <v>163</v>
      </c>
      <c r="CS254" t="s">
        <v>164</v>
      </c>
      <c r="CT254" t="s">
        <v>466</v>
      </c>
      <c r="CU254" t="s">
        <v>466</v>
      </c>
      <c r="CV254" t="s">
        <v>829</v>
      </c>
      <c r="CW254" t="s">
        <v>169</v>
      </c>
      <c r="CX254" t="s">
        <v>468</v>
      </c>
      <c r="CY254" t="s">
        <v>811</v>
      </c>
      <c r="CZ254" t="s">
        <v>825</v>
      </c>
      <c r="DA254" t="s">
        <v>173</v>
      </c>
      <c r="DB254" t="s">
        <v>174</v>
      </c>
      <c r="DC254" t="s">
        <v>175</v>
      </c>
      <c r="DD254" t="s">
        <v>176</v>
      </c>
      <c r="DE254" t="s">
        <v>177</v>
      </c>
      <c r="DF254" t="s">
        <v>178</v>
      </c>
      <c r="DG254">
        <f>Datos_Buffers[[#This Row],[buh_inventario_fisico]]-Datos_Buffers[[#This Row],[buh_buffer_actual]]</f>
        <v>0</v>
      </c>
      <c r="DH254">
        <f>Datos_Buffers[[#This Row],[Diferencia Buffer Fisico]]*Datos_Buffers[[#This Row],[buh_ctv]]</f>
        <v>0</v>
      </c>
    </row>
    <row r="255" spans="1:112" x14ac:dyDescent="0.25">
      <c r="A255" t="s">
        <v>348</v>
      </c>
      <c r="B255" t="s">
        <v>156</v>
      </c>
      <c r="C255">
        <v>11</v>
      </c>
      <c r="D255" s="1">
        <v>42450</v>
      </c>
      <c r="E255" t="s">
        <v>157</v>
      </c>
      <c r="F255" t="s">
        <v>830</v>
      </c>
      <c r="H255" t="s">
        <v>131</v>
      </c>
      <c r="I255" t="s">
        <v>131</v>
      </c>
      <c r="J255" t="s">
        <v>131</v>
      </c>
      <c r="K255" t="s">
        <v>228</v>
      </c>
      <c r="L255" t="s">
        <v>160</v>
      </c>
      <c r="M255">
        <v>20.58</v>
      </c>
      <c r="N255">
        <v>25.11</v>
      </c>
      <c r="O255">
        <v>0</v>
      </c>
      <c r="P255" s="1">
        <v>0</v>
      </c>
      <c r="Q255" s="1">
        <v>0</v>
      </c>
      <c r="R255">
        <v>33</v>
      </c>
      <c r="S255">
        <v>17</v>
      </c>
      <c r="T255">
        <v>17</v>
      </c>
      <c r="U255">
        <v>15</v>
      </c>
      <c r="V255">
        <v>6</v>
      </c>
      <c r="W255">
        <v>1</v>
      </c>
      <c r="Y255" t="s">
        <v>465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K255" s="1"/>
      <c r="AL255" s="1"/>
      <c r="AM255" s="1"/>
      <c r="AQ255" t="s">
        <v>162</v>
      </c>
      <c r="AT255" t="s">
        <v>154</v>
      </c>
      <c r="AU255">
        <v>1</v>
      </c>
      <c r="AW255">
        <v>0</v>
      </c>
      <c r="AX255">
        <v>0</v>
      </c>
      <c r="AY255">
        <v>0</v>
      </c>
      <c r="AZ255" t="s">
        <v>137</v>
      </c>
      <c r="BA255" t="s">
        <v>137</v>
      </c>
      <c r="BB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S255">
        <v>0</v>
      </c>
      <c r="BT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 s="1">
        <v>42180</v>
      </c>
      <c r="CF255" s="1">
        <v>42331</v>
      </c>
      <c r="CG255" s="1">
        <v>42331</v>
      </c>
      <c r="CH255" s="1">
        <v>42450</v>
      </c>
      <c r="CI255" s="1"/>
      <c r="CJ255" s="1"/>
      <c r="CK255">
        <v>1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 t="s">
        <v>163</v>
      </c>
      <c r="CS255" t="s">
        <v>164</v>
      </c>
      <c r="CT255" t="s">
        <v>466</v>
      </c>
      <c r="CU255" t="s">
        <v>466</v>
      </c>
      <c r="CV255" t="s">
        <v>831</v>
      </c>
      <c r="CW255" t="s">
        <v>169</v>
      </c>
      <c r="CX255" t="s">
        <v>468</v>
      </c>
      <c r="CY255" t="s">
        <v>811</v>
      </c>
      <c r="CZ255" t="s">
        <v>825</v>
      </c>
      <c r="DA255" t="s">
        <v>173</v>
      </c>
      <c r="DB255" t="s">
        <v>174</v>
      </c>
      <c r="DC255" t="s">
        <v>175</v>
      </c>
      <c r="DD255" t="s">
        <v>176</v>
      </c>
      <c r="DE255" t="s">
        <v>177</v>
      </c>
      <c r="DF255" t="s">
        <v>178</v>
      </c>
      <c r="DG255">
        <f>Datos_Buffers[[#This Row],[buh_inventario_fisico]]-Datos_Buffers[[#This Row],[buh_buffer_actual]]</f>
        <v>0</v>
      </c>
      <c r="DH255">
        <f>Datos_Buffers[[#This Row],[Diferencia Buffer Fisico]]*Datos_Buffers[[#This Row],[buh_ctv]]</f>
        <v>0</v>
      </c>
    </row>
    <row r="256" spans="1:112" x14ac:dyDescent="0.25">
      <c r="A256" t="s">
        <v>348</v>
      </c>
      <c r="B256" t="s">
        <v>156</v>
      </c>
      <c r="C256">
        <v>11</v>
      </c>
      <c r="D256" s="1">
        <v>42450</v>
      </c>
      <c r="E256" t="s">
        <v>157</v>
      </c>
      <c r="F256" t="s">
        <v>832</v>
      </c>
      <c r="H256" t="s">
        <v>131</v>
      </c>
      <c r="I256" t="s">
        <v>131</v>
      </c>
      <c r="J256" t="s">
        <v>131</v>
      </c>
      <c r="K256" t="s">
        <v>228</v>
      </c>
      <c r="L256" t="s">
        <v>160</v>
      </c>
      <c r="M256">
        <v>20.58</v>
      </c>
      <c r="N256">
        <v>25.11</v>
      </c>
      <c r="O256">
        <v>0</v>
      </c>
      <c r="P256" s="1">
        <v>0</v>
      </c>
      <c r="Q256" s="1">
        <v>0</v>
      </c>
      <c r="R256">
        <v>33</v>
      </c>
      <c r="S256">
        <v>17</v>
      </c>
      <c r="T256">
        <v>17</v>
      </c>
      <c r="U256">
        <v>15</v>
      </c>
      <c r="V256">
        <v>6</v>
      </c>
      <c r="W256">
        <v>1</v>
      </c>
      <c r="Y256" t="s">
        <v>465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K256" s="1"/>
      <c r="AL256" s="1"/>
      <c r="AM256" s="1"/>
      <c r="AQ256" t="s">
        <v>162</v>
      </c>
      <c r="AT256" t="s">
        <v>154</v>
      </c>
      <c r="AU256">
        <v>1</v>
      </c>
      <c r="AW256">
        <v>0</v>
      </c>
      <c r="AX256">
        <v>0</v>
      </c>
      <c r="AY256">
        <v>0</v>
      </c>
      <c r="AZ256" t="s">
        <v>137</v>
      </c>
      <c r="BA256" t="s">
        <v>137</v>
      </c>
      <c r="BB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S256">
        <v>0</v>
      </c>
      <c r="BT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 s="1">
        <v>42180</v>
      </c>
      <c r="CF256" s="1">
        <v>42331</v>
      </c>
      <c r="CG256" s="1">
        <v>42331</v>
      </c>
      <c r="CH256" s="1">
        <v>42450</v>
      </c>
      <c r="CI256" s="1"/>
      <c r="CJ256" s="1"/>
      <c r="CK256">
        <v>1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 t="s">
        <v>163</v>
      </c>
      <c r="CS256" t="s">
        <v>164</v>
      </c>
      <c r="CT256" t="s">
        <v>466</v>
      </c>
      <c r="CU256" t="s">
        <v>466</v>
      </c>
      <c r="CV256" t="s">
        <v>833</v>
      </c>
      <c r="CW256" t="s">
        <v>169</v>
      </c>
      <c r="CX256" t="s">
        <v>468</v>
      </c>
      <c r="CY256" t="s">
        <v>811</v>
      </c>
      <c r="CZ256" t="s">
        <v>825</v>
      </c>
      <c r="DA256" t="s">
        <v>173</v>
      </c>
      <c r="DB256" t="s">
        <v>174</v>
      </c>
      <c r="DC256" t="s">
        <v>175</v>
      </c>
      <c r="DD256" t="s">
        <v>176</v>
      </c>
      <c r="DE256" t="s">
        <v>177</v>
      </c>
      <c r="DF256" t="s">
        <v>178</v>
      </c>
      <c r="DG256">
        <f>Datos_Buffers[[#This Row],[buh_inventario_fisico]]-Datos_Buffers[[#This Row],[buh_buffer_actual]]</f>
        <v>0</v>
      </c>
      <c r="DH256">
        <f>Datos_Buffers[[#This Row],[Diferencia Buffer Fisico]]*Datos_Buffers[[#This Row],[buh_ctv]]</f>
        <v>0</v>
      </c>
    </row>
    <row r="257" spans="1:112" x14ac:dyDescent="0.25">
      <c r="A257" t="s">
        <v>348</v>
      </c>
      <c r="B257" t="s">
        <v>156</v>
      </c>
      <c r="C257">
        <v>11</v>
      </c>
      <c r="D257" s="1">
        <v>42450</v>
      </c>
      <c r="E257" t="s">
        <v>157</v>
      </c>
      <c r="F257" t="s">
        <v>834</v>
      </c>
      <c r="H257" t="s">
        <v>131</v>
      </c>
      <c r="I257" t="s">
        <v>131</v>
      </c>
      <c r="J257" t="s">
        <v>131</v>
      </c>
      <c r="K257" t="s">
        <v>228</v>
      </c>
      <c r="L257" t="s">
        <v>160</v>
      </c>
      <c r="M257">
        <v>20.58</v>
      </c>
      <c r="N257">
        <v>25.11</v>
      </c>
      <c r="O257">
        <v>0</v>
      </c>
      <c r="P257" s="1">
        <v>0</v>
      </c>
      <c r="Q257" s="1">
        <v>0</v>
      </c>
      <c r="R257">
        <v>33</v>
      </c>
      <c r="S257">
        <v>17</v>
      </c>
      <c r="T257">
        <v>17</v>
      </c>
      <c r="U257">
        <v>15</v>
      </c>
      <c r="V257">
        <v>6</v>
      </c>
      <c r="W257">
        <v>1</v>
      </c>
      <c r="Y257" t="s">
        <v>465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K257" s="1"/>
      <c r="AL257" s="1"/>
      <c r="AM257" s="1"/>
      <c r="AQ257" t="s">
        <v>162</v>
      </c>
      <c r="AT257" t="s">
        <v>154</v>
      </c>
      <c r="AU257">
        <v>1</v>
      </c>
      <c r="AW257">
        <v>0</v>
      </c>
      <c r="AX257">
        <v>0</v>
      </c>
      <c r="AY257">
        <v>0</v>
      </c>
      <c r="AZ257" t="s">
        <v>137</v>
      </c>
      <c r="BA257" t="s">
        <v>137</v>
      </c>
      <c r="BB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S257">
        <v>0</v>
      </c>
      <c r="BT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1</v>
      </c>
      <c r="CE257" s="1">
        <v>42180</v>
      </c>
      <c r="CF257" s="1">
        <v>42331</v>
      </c>
      <c r="CG257" s="1">
        <v>42331</v>
      </c>
      <c r="CH257" s="1">
        <v>42450</v>
      </c>
      <c r="CI257" s="1"/>
      <c r="CJ257" s="1"/>
      <c r="CK257">
        <v>1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 t="s">
        <v>163</v>
      </c>
      <c r="CS257" t="s">
        <v>164</v>
      </c>
      <c r="CT257" t="s">
        <v>466</v>
      </c>
      <c r="CU257" t="s">
        <v>466</v>
      </c>
      <c r="CV257" t="s">
        <v>835</v>
      </c>
      <c r="CW257" t="s">
        <v>169</v>
      </c>
      <c r="CX257" t="s">
        <v>468</v>
      </c>
      <c r="CY257" t="s">
        <v>811</v>
      </c>
      <c r="CZ257" t="s">
        <v>825</v>
      </c>
      <c r="DA257" t="s">
        <v>173</v>
      </c>
      <c r="DB257" t="s">
        <v>174</v>
      </c>
      <c r="DC257" t="s">
        <v>175</v>
      </c>
      <c r="DD257" t="s">
        <v>176</v>
      </c>
      <c r="DE257" t="s">
        <v>177</v>
      </c>
      <c r="DF257" t="s">
        <v>178</v>
      </c>
      <c r="DG257">
        <f>Datos_Buffers[[#This Row],[buh_inventario_fisico]]-Datos_Buffers[[#This Row],[buh_buffer_actual]]</f>
        <v>0</v>
      </c>
      <c r="DH257">
        <f>Datos_Buffers[[#This Row],[Diferencia Buffer Fisico]]*Datos_Buffers[[#This Row],[buh_ctv]]</f>
        <v>0</v>
      </c>
    </row>
    <row r="258" spans="1:112" x14ac:dyDescent="0.25">
      <c r="A258" t="s">
        <v>348</v>
      </c>
      <c r="B258" t="s">
        <v>156</v>
      </c>
      <c r="C258">
        <v>11</v>
      </c>
      <c r="D258" s="1">
        <v>42450</v>
      </c>
      <c r="E258" t="s">
        <v>157</v>
      </c>
      <c r="F258" t="s">
        <v>836</v>
      </c>
      <c r="H258" t="s">
        <v>131</v>
      </c>
      <c r="I258" t="s">
        <v>131</v>
      </c>
      <c r="J258" t="s">
        <v>131</v>
      </c>
      <c r="K258" t="s">
        <v>228</v>
      </c>
      <c r="L258" t="s">
        <v>160</v>
      </c>
      <c r="M258">
        <v>20.58</v>
      </c>
      <c r="N258">
        <v>25.11</v>
      </c>
      <c r="O258">
        <v>0</v>
      </c>
      <c r="P258" s="1">
        <v>0</v>
      </c>
      <c r="Q258" s="1">
        <v>0</v>
      </c>
      <c r="R258">
        <v>33</v>
      </c>
      <c r="S258">
        <v>17</v>
      </c>
      <c r="T258">
        <v>17</v>
      </c>
      <c r="U258">
        <v>15</v>
      </c>
      <c r="V258">
        <v>6</v>
      </c>
      <c r="W258">
        <v>1</v>
      </c>
      <c r="Y258" t="s">
        <v>465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K258" s="1"/>
      <c r="AL258" s="1"/>
      <c r="AM258" s="1"/>
      <c r="AQ258" t="s">
        <v>162</v>
      </c>
      <c r="AT258" t="s">
        <v>154</v>
      </c>
      <c r="AU258">
        <v>1</v>
      </c>
      <c r="AW258">
        <v>0</v>
      </c>
      <c r="AX258">
        <v>0</v>
      </c>
      <c r="AY258">
        <v>0</v>
      </c>
      <c r="AZ258" t="s">
        <v>137</v>
      </c>
      <c r="BA258" t="s">
        <v>137</v>
      </c>
      <c r="BB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S258">
        <v>0</v>
      </c>
      <c r="BT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 s="1">
        <v>42180</v>
      </c>
      <c r="CF258" s="1">
        <v>42331</v>
      </c>
      <c r="CG258" s="1">
        <v>42331</v>
      </c>
      <c r="CH258" s="1">
        <v>42450</v>
      </c>
      <c r="CI258" s="1"/>
      <c r="CJ258" s="1"/>
      <c r="CK258">
        <v>1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 t="s">
        <v>163</v>
      </c>
      <c r="CS258" t="s">
        <v>164</v>
      </c>
      <c r="CT258" t="s">
        <v>466</v>
      </c>
      <c r="CU258" t="s">
        <v>466</v>
      </c>
      <c r="CV258" t="s">
        <v>837</v>
      </c>
      <c r="CW258" t="s">
        <v>169</v>
      </c>
      <c r="CX258" t="s">
        <v>468</v>
      </c>
      <c r="CY258" t="s">
        <v>811</v>
      </c>
      <c r="CZ258" t="s">
        <v>825</v>
      </c>
      <c r="DA258" t="s">
        <v>173</v>
      </c>
      <c r="DB258" t="s">
        <v>174</v>
      </c>
      <c r="DC258" t="s">
        <v>175</v>
      </c>
      <c r="DD258" t="s">
        <v>176</v>
      </c>
      <c r="DE258" t="s">
        <v>177</v>
      </c>
      <c r="DF258" t="s">
        <v>178</v>
      </c>
      <c r="DG258">
        <f>Datos_Buffers[[#This Row],[buh_inventario_fisico]]-Datos_Buffers[[#This Row],[buh_buffer_actual]]</f>
        <v>0</v>
      </c>
      <c r="DH258">
        <f>Datos_Buffers[[#This Row],[Diferencia Buffer Fisico]]*Datos_Buffers[[#This Row],[buh_ctv]]</f>
        <v>0</v>
      </c>
    </row>
    <row r="259" spans="1:112" x14ac:dyDescent="0.25">
      <c r="A259" t="s">
        <v>348</v>
      </c>
      <c r="B259" t="s">
        <v>156</v>
      </c>
      <c r="C259">
        <v>11</v>
      </c>
      <c r="D259" s="1">
        <v>42450</v>
      </c>
      <c r="E259" t="s">
        <v>157</v>
      </c>
      <c r="F259" t="s">
        <v>838</v>
      </c>
      <c r="H259" t="s">
        <v>131</v>
      </c>
      <c r="I259" t="s">
        <v>131</v>
      </c>
      <c r="J259" t="s">
        <v>131</v>
      </c>
      <c r="K259" t="s">
        <v>228</v>
      </c>
      <c r="L259" t="s">
        <v>160</v>
      </c>
      <c r="M259">
        <v>20.58</v>
      </c>
      <c r="N259">
        <v>25.11</v>
      </c>
      <c r="O259">
        <v>0</v>
      </c>
      <c r="P259" s="1">
        <v>0</v>
      </c>
      <c r="Q259" s="1">
        <v>0</v>
      </c>
      <c r="R259">
        <v>33</v>
      </c>
      <c r="S259">
        <v>17</v>
      </c>
      <c r="T259">
        <v>17</v>
      </c>
      <c r="U259">
        <v>15</v>
      </c>
      <c r="V259">
        <v>6</v>
      </c>
      <c r="W259">
        <v>1</v>
      </c>
      <c r="Y259" t="s">
        <v>465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K259" s="1"/>
      <c r="AL259" s="1"/>
      <c r="AM259" s="1"/>
      <c r="AQ259" t="s">
        <v>162</v>
      </c>
      <c r="AT259" t="s">
        <v>154</v>
      </c>
      <c r="AU259">
        <v>1</v>
      </c>
      <c r="AW259">
        <v>0</v>
      </c>
      <c r="AX259">
        <v>0</v>
      </c>
      <c r="AY259">
        <v>0</v>
      </c>
      <c r="AZ259" t="s">
        <v>137</v>
      </c>
      <c r="BA259" t="s">
        <v>137</v>
      </c>
      <c r="BB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S259">
        <v>0</v>
      </c>
      <c r="BT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</v>
      </c>
      <c r="CE259" s="1">
        <v>42180</v>
      </c>
      <c r="CF259" s="1">
        <v>42331</v>
      </c>
      <c r="CG259" s="1">
        <v>42331</v>
      </c>
      <c r="CH259" s="1">
        <v>42450</v>
      </c>
      <c r="CI259" s="1"/>
      <c r="CJ259" s="1"/>
      <c r="CK259">
        <v>1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 t="s">
        <v>163</v>
      </c>
      <c r="CS259" t="s">
        <v>164</v>
      </c>
      <c r="CT259" t="s">
        <v>466</v>
      </c>
      <c r="CU259" t="s">
        <v>466</v>
      </c>
      <c r="CV259" t="s">
        <v>839</v>
      </c>
      <c r="CW259" t="s">
        <v>169</v>
      </c>
      <c r="CX259" t="s">
        <v>468</v>
      </c>
      <c r="CY259" t="s">
        <v>811</v>
      </c>
      <c r="CZ259" t="s">
        <v>825</v>
      </c>
      <c r="DA259" t="s">
        <v>173</v>
      </c>
      <c r="DB259" t="s">
        <v>174</v>
      </c>
      <c r="DC259" t="s">
        <v>175</v>
      </c>
      <c r="DD259" t="s">
        <v>176</v>
      </c>
      <c r="DE259" t="s">
        <v>177</v>
      </c>
      <c r="DF259" t="s">
        <v>178</v>
      </c>
      <c r="DG259">
        <f>Datos_Buffers[[#This Row],[buh_inventario_fisico]]-Datos_Buffers[[#This Row],[buh_buffer_actual]]</f>
        <v>0</v>
      </c>
      <c r="DH259">
        <f>Datos_Buffers[[#This Row],[Diferencia Buffer Fisico]]*Datos_Buffers[[#This Row],[buh_ctv]]</f>
        <v>0</v>
      </c>
    </row>
    <row r="260" spans="1:112" x14ac:dyDescent="0.25">
      <c r="A260" t="s">
        <v>348</v>
      </c>
      <c r="B260" t="s">
        <v>156</v>
      </c>
      <c r="C260">
        <v>11</v>
      </c>
      <c r="D260" s="1">
        <v>42450</v>
      </c>
      <c r="E260" t="s">
        <v>157</v>
      </c>
      <c r="F260" t="s">
        <v>840</v>
      </c>
      <c r="H260" t="s">
        <v>131</v>
      </c>
      <c r="I260" t="s">
        <v>131</v>
      </c>
      <c r="J260" t="s">
        <v>131</v>
      </c>
      <c r="K260" t="s">
        <v>228</v>
      </c>
      <c r="L260" t="s">
        <v>160</v>
      </c>
      <c r="M260">
        <v>20.58</v>
      </c>
      <c r="N260">
        <v>25.11</v>
      </c>
      <c r="O260">
        <v>0</v>
      </c>
      <c r="P260" s="1">
        <v>0</v>
      </c>
      <c r="Q260" s="1">
        <v>0</v>
      </c>
      <c r="R260">
        <v>33</v>
      </c>
      <c r="S260">
        <v>17</v>
      </c>
      <c r="T260">
        <v>17</v>
      </c>
      <c r="U260">
        <v>15</v>
      </c>
      <c r="V260">
        <v>6</v>
      </c>
      <c r="W260">
        <v>1</v>
      </c>
      <c r="Y260" t="s">
        <v>465</v>
      </c>
      <c r="AB260">
        <v>0.1</v>
      </c>
      <c r="AC260">
        <v>4</v>
      </c>
      <c r="AD260">
        <v>0</v>
      </c>
      <c r="AE260">
        <v>0</v>
      </c>
      <c r="AF260">
        <v>0</v>
      </c>
      <c r="AG260">
        <v>0</v>
      </c>
      <c r="AH260">
        <v>0</v>
      </c>
      <c r="AK260" s="1"/>
      <c r="AL260" s="1"/>
      <c r="AM260" s="1"/>
      <c r="AQ260" t="s">
        <v>162</v>
      </c>
      <c r="AT260" t="s">
        <v>154</v>
      </c>
      <c r="AU260">
        <v>1</v>
      </c>
      <c r="AW260">
        <v>0</v>
      </c>
      <c r="AX260">
        <v>0</v>
      </c>
      <c r="AY260">
        <v>0</v>
      </c>
      <c r="AZ260" t="s">
        <v>137</v>
      </c>
      <c r="BA260" t="s">
        <v>137</v>
      </c>
      <c r="BB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S260">
        <v>0</v>
      </c>
      <c r="BT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</v>
      </c>
      <c r="CE260" s="1">
        <v>42180</v>
      </c>
      <c r="CF260" s="1">
        <v>42331</v>
      </c>
      <c r="CG260" s="1">
        <v>42331</v>
      </c>
      <c r="CH260" s="1">
        <v>42450</v>
      </c>
      <c r="CI260" s="1"/>
      <c r="CJ260" s="1"/>
      <c r="CK260">
        <v>1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 t="s">
        <v>163</v>
      </c>
      <c r="CS260" t="s">
        <v>164</v>
      </c>
      <c r="CT260" t="s">
        <v>466</v>
      </c>
      <c r="CU260" t="s">
        <v>466</v>
      </c>
      <c r="CV260" t="s">
        <v>841</v>
      </c>
      <c r="CW260" t="s">
        <v>169</v>
      </c>
      <c r="CX260" t="s">
        <v>468</v>
      </c>
      <c r="CY260" t="s">
        <v>811</v>
      </c>
      <c r="CZ260" t="s">
        <v>825</v>
      </c>
      <c r="DA260" t="s">
        <v>173</v>
      </c>
      <c r="DB260" t="s">
        <v>174</v>
      </c>
      <c r="DC260" t="s">
        <v>175</v>
      </c>
      <c r="DD260" t="s">
        <v>176</v>
      </c>
      <c r="DE260" t="s">
        <v>177</v>
      </c>
      <c r="DF260" t="s">
        <v>178</v>
      </c>
      <c r="DG260">
        <f>Datos_Buffers[[#This Row],[buh_inventario_fisico]]-Datos_Buffers[[#This Row],[buh_buffer_actual]]</f>
        <v>0</v>
      </c>
      <c r="DH260">
        <f>Datos_Buffers[[#This Row],[Diferencia Buffer Fisico]]*Datos_Buffers[[#This Row],[buh_ctv]]</f>
        <v>0</v>
      </c>
    </row>
    <row r="261" spans="1:112" x14ac:dyDescent="0.25">
      <c r="A261" t="s">
        <v>348</v>
      </c>
      <c r="B261" t="s">
        <v>156</v>
      </c>
      <c r="C261">
        <v>11</v>
      </c>
      <c r="D261" s="1">
        <v>42450</v>
      </c>
      <c r="E261" t="s">
        <v>157</v>
      </c>
      <c r="F261" t="s">
        <v>842</v>
      </c>
      <c r="H261" t="s">
        <v>131</v>
      </c>
      <c r="I261" t="s">
        <v>131</v>
      </c>
      <c r="J261" t="s">
        <v>131</v>
      </c>
      <c r="K261" t="s">
        <v>228</v>
      </c>
      <c r="L261" t="s">
        <v>160</v>
      </c>
      <c r="M261">
        <v>20.58</v>
      </c>
      <c r="N261">
        <v>25.11</v>
      </c>
      <c r="O261">
        <v>0</v>
      </c>
      <c r="P261" s="1">
        <v>0</v>
      </c>
      <c r="Q261" s="1">
        <v>0</v>
      </c>
      <c r="R261">
        <v>33</v>
      </c>
      <c r="S261">
        <v>17</v>
      </c>
      <c r="T261">
        <v>17</v>
      </c>
      <c r="U261">
        <v>15</v>
      </c>
      <c r="V261">
        <v>6</v>
      </c>
      <c r="W261">
        <v>1</v>
      </c>
      <c r="Y261" t="s">
        <v>465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K261" s="1"/>
      <c r="AL261" s="1"/>
      <c r="AM261" s="1"/>
      <c r="AQ261" t="s">
        <v>162</v>
      </c>
      <c r="AT261" t="s">
        <v>154</v>
      </c>
      <c r="AU261">
        <v>1</v>
      </c>
      <c r="AW261">
        <v>0</v>
      </c>
      <c r="AX261">
        <v>0</v>
      </c>
      <c r="AY261">
        <v>0</v>
      </c>
      <c r="AZ261" t="s">
        <v>137</v>
      </c>
      <c r="BA261" t="s">
        <v>137</v>
      </c>
      <c r="BB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S261">
        <v>0</v>
      </c>
      <c r="BT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1</v>
      </c>
      <c r="CE261" s="1">
        <v>42180</v>
      </c>
      <c r="CF261" s="1">
        <v>42331</v>
      </c>
      <c r="CG261" s="1">
        <v>42331</v>
      </c>
      <c r="CH261" s="1">
        <v>42450</v>
      </c>
      <c r="CI261" s="1"/>
      <c r="CJ261" s="1"/>
      <c r="CK261">
        <v>1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0</v>
      </c>
      <c r="CR261" t="s">
        <v>163</v>
      </c>
      <c r="CS261" t="s">
        <v>164</v>
      </c>
      <c r="CT261" t="s">
        <v>466</v>
      </c>
      <c r="CU261" t="s">
        <v>466</v>
      </c>
      <c r="CV261" t="s">
        <v>843</v>
      </c>
      <c r="CW261" t="s">
        <v>169</v>
      </c>
      <c r="CX261" t="s">
        <v>468</v>
      </c>
      <c r="CY261" t="s">
        <v>811</v>
      </c>
      <c r="CZ261" t="s">
        <v>825</v>
      </c>
      <c r="DA261" t="s">
        <v>173</v>
      </c>
      <c r="DB261" t="s">
        <v>174</v>
      </c>
      <c r="DC261" t="s">
        <v>175</v>
      </c>
      <c r="DD261" t="s">
        <v>176</v>
      </c>
      <c r="DE261" t="s">
        <v>177</v>
      </c>
      <c r="DF261" t="s">
        <v>178</v>
      </c>
      <c r="DG261">
        <f>Datos_Buffers[[#This Row],[buh_inventario_fisico]]-Datos_Buffers[[#This Row],[buh_buffer_actual]]</f>
        <v>0</v>
      </c>
      <c r="DH261">
        <f>Datos_Buffers[[#This Row],[Diferencia Buffer Fisico]]*Datos_Buffers[[#This Row],[buh_ctv]]</f>
        <v>0</v>
      </c>
    </row>
    <row r="262" spans="1:112" x14ac:dyDescent="0.25">
      <c r="A262" t="s">
        <v>348</v>
      </c>
      <c r="B262" t="s">
        <v>156</v>
      </c>
      <c r="C262">
        <v>11</v>
      </c>
      <c r="D262" s="1">
        <v>42450</v>
      </c>
      <c r="E262" t="s">
        <v>157</v>
      </c>
      <c r="F262" t="s">
        <v>844</v>
      </c>
      <c r="H262" t="s">
        <v>131</v>
      </c>
      <c r="I262" t="s">
        <v>131</v>
      </c>
      <c r="J262" t="s">
        <v>131</v>
      </c>
      <c r="K262" t="s">
        <v>228</v>
      </c>
      <c r="L262" t="s">
        <v>160</v>
      </c>
      <c r="M262">
        <v>20.58</v>
      </c>
      <c r="N262">
        <v>25.11</v>
      </c>
      <c r="O262">
        <v>0</v>
      </c>
      <c r="P262" s="1">
        <v>0</v>
      </c>
      <c r="Q262" s="1">
        <v>0</v>
      </c>
      <c r="R262">
        <v>33</v>
      </c>
      <c r="S262">
        <v>17</v>
      </c>
      <c r="T262">
        <v>17</v>
      </c>
      <c r="U262">
        <v>15</v>
      </c>
      <c r="V262">
        <v>6</v>
      </c>
      <c r="W262">
        <v>1</v>
      </c>
      <c r="Y262" t="s">
        <v>465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K262" s="1"/>
      <c r="AL262" s="1"/>
      <c r="AM262" s="1"/>
      <c r="AQ262" t="s">
        <v>162</v>
      </c>
      <c r="AT262" t="s">
        <v>154</v>
      </c>
      <c r="AU262">
        <v>1</v>
      </c>
      <c r="AW262">
        <v>0</v>
      </c>
      <c r="AX262">
        <v>0</v>
      </c>
      <c r="AY262">
        <v>0</v>
      </c>
      <c r="AZ262" t="s">
        <v>137</v>
      </c>
      <c r="BA262" t="s">
        <v>137</v>
      </c>
      <c r="BB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S262">
        <v>0</v>
      </c>
      <c r="BT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1</v>
      </c>
      <c r="CE262" s="1">
        <v>42180</v>
      </c>
      <c r="CF262" s="1">
        <v>42331</v>
      </c>
      <c r="CG262" s="1">
        <v>42331</v>
      </c>
      <c r="CH262" s="1">
        <v>42450</v>
      </c>
      <c r="CI262" s="1"/>
      <c r="CJ262" s="1"/>
      <c r="CK262">
        <v>1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 t="s">
        <v>163</v>
      </c>
      <c r="CS262" t="s">
        <v>164</v>
      </c>
      <c r="CT262" t="s">
        <v>466</v>
      </c>
      <c r="CU262" t="s">
        <v>466</v>
      </c>
      <c r="CV262" t="s">
        <v>845</v>
      </c>
      <c r="CW262" t="s">
        <v>169</v>
      </c>
      <c r="CX262" t="s">
        <v>468</v>
      </c>
      <c r="CY262" t="s">
        <v>811</v>
      </c>
      <c r="CZ262" t="s">
        <v>825</v>
      </c>
      <c r="DA262" t="s">
        <v>173</v>
      </c>
      <c r="DB262" t="s">
        <v>174</v>
      </c>
      <c r="DC262" t="s">
        <v>175</v>
      </c>
      <c r="DD262" t="s">
        <v>176</v>
      </c>
      <c r="DE262" t="s">
        <v>177</v>
      </c>
      <c r="DF262" t="s">
        <v>178</v>
      </c>
      <c r="DG262">
        <f>Datos_Buffers[[#This Row],[buh_inventario_fisico]]-Datos_Buffers[[#This Row],[buh_buffer_actual]]</f>
        <v>0</v>
      </c>
      <c r="DH262">
        <f>Datos_Buffers[[#This Row],[Diferencia Buffer Fisico]]*Datos_Buffers[[#This Row],[buh_ctv]]</f>
        <v>0</v>
      </c>
    </row>
    <row r="263" spans="1:112" x14ac:dyDescent="0.25">
      <c r="A263" t="s">
        <v>348</v>
      </c>
      <c r="B263" t="s">
        <v>156</v>
      </c>
      <c r="C263">
        <v>11</v>
      </c>
      <c r="D263" s="1">
        <v>42450</v>
      </c>
      <c r="E263" t="s">
        <v>157</v>
      </c>
      <c r="F263" t="s">
        <v>846</v>
      </c>
      <c r="H263" t="s">
        <v>131</v>
      </c>
      <c r="I263" t="s">
        <v>131</v>
      </c>
      <c r="J263" t="s">
        <v>131</v>
      </c>
      <c r="K263" t="s">
        <v>228</v>
      </c>
      <c r="L263" t="s">
        <v>160</v>
      </c>
      <c r="M263">
        <v>20.58</v>
      </c>
      <c r="N263">
        <v>25.11</v>
      </c>
      <c r="O263">
        <v>0</v>
      </c>
      <c r="P263" s="1">
        <v>0</v>
      </c>
      <c r="Q263" s="1">
        <v>0</v>
      </c>
      <c r="R263">
        <v>33</v>
      </c>
      <c r="S263">
        <v>17</v>
      </c>
      <c r="T263">
        <v>17</v>
      </c>
      <c r="U263">
        <v>15</v>
      </c>
      <c r="V263">
        <v>6</v>
      </c>
      <c r="W263">
        <v>1</v>
      </c>
      <c r="Y263" t="s">
        <v>465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K263" s="1"/>
      <c r="AL263" s="1"/>
      <c r="AM263" s="1"/>
      <c r="AQ263" t="s">
        <v>162</v>
      </c>
      <c r="AT263" t="s">
        <v>154</v>
      </c>
      <c r="AU263">
        <v>1</v>
      </c>
      <c r="AW263">
        <v>0</v>
      </c>
      <c r="AX263">
        <v>0</v>
      </c>
      <c r="AY263">
        <v>0</v>
      </c>
      <c r="AZ263" t="s">
        <v>137</v>
      </c>
      <c r="BA263" t="s">
        <v>137</v>
      </c>
      <c r="BB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S263">
        <v>0</v>
      </c>
      <c r="BT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</v>
      </c>
      <c r="CE263" s="1">
        <v>42180</v>
      </c>
      <c r="CF263" s="1">
        <v>42331</v>
      </c>
      <c r="CG263" s="1">
        <v>42331</v>
      </c>
      <c r="CH263" s="1">
        <v>42450</v>
      </c>
      <c r="CI263" s="1"/>
      <c r="CJ263" s="1"/>
      <c r="CK263">
        <v>1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0</v>
      </c>
      <c r="CR263" t="s">
        <v>163</v>
      </c>
      <c r="CS263" t="s">
        <v>164</v>
      </c>
      <c r="CT263" t="s">
        <v>466</v>
      </c>
      <c r="CU263" t="s">
        <v>466</v>
      </c>
      <c r="CV263" t="s">
        <v>847</v>
      </c>
      <c r="CW263" t="s">
        <v>169</v>
      </c>
      <c r="CX263" t="s">
        <v>468</v>
      </c>
      <c r="CY263" t="s">
        <v>811</v>
      </c>
      <c r="CZ263" t="s">
        <v>825</v>
      </c>
      <c r="DA263" t="s">
        <v>173</v>
      </c>
      <c r="DB263" t="s">
        <v>174</v>
      </c>
      <c r="DC263" t="s">
        <v>175</v>
      </c>
      <c r="DD263" t="s">
        <v>176</v>
      </c>
      <c r="DE263" t="s">
        <v>177</v>
      </c>
      <c r="DF263" t="s">
        <v>178</v>
      </c>
      <c r="DG263">
        <f>Datos_Buffers[[#This Row],[buh_inventario_fisico]]-Datos_Buffers[[#This Row],[buh_buffer_actual]]</f>
        <v>0</v>
      </c>
      <c r="DH263">
        <f>Datos_Buffers[[#This Row],[Diferencia Buffer Fisico]]*Datos_Buffers[[#This Row],[buh_ctv]]</f>
        <v>0</v>
      </c>
    </row>
    <row r="264" spans="1:112" x14ac:dyDescent="0.25">
      <c r="A264" t="s">
        <v>348</v>
      </c>
      <c r="B264" t="s">
        <v>156</v>
      </c>
      <c r="C264">
        <v>11</v>
      </c>
      <c r="D264" s="1">
        <v>42450</v>
      </c>
      <c r="E264" t="s">
        <v>157</v>
      </c>
      <c r="F264" t="s">
        <v>848</v>
      </c>
      <c r="H264" t="s">
        <v>131</v>
      </c>
      <c r="I264" t="s">
        <v>131</v>
      </c>
      <c r="J264" t="s">
        <v>131</v>
      </c>
      <c r="K264" t="s">
        <v>228</v>
      </c>
      <c r="L264" t="s">
        <v>160</v>
      </c>
      <c r="M264">
        <v>20.58</v>
      </c>
      <c r="N264">
        <v>25.11</v>
      </c>
      <c r="O264">
        <v>0</v>
      </c>
      <c r="P264" s="1">
        <v>0</v>
      </c>
      <c r="Q264" s="1">
        <v>0</v>
      </c>
      <c r="R264">
        <v>33</v>
      </c>
      <c r="S264">
        <v>17</v>
      </c>
      <c r="T264">
        <v>17</v>
      </c>
      <c r="U264">
        <v>15</v>
      </c>
      <c r="V264">
        <v>6</v>
      </c>
      <c r="W264">
        <v>1</v>
      </c>
      <c r="Y264" t="s">
        <v>465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K264" s="1"/>
      <c r="AL264" s="1"/>
      <c r="AM264" s="1"/>
      <c r="AQ264" t="s">
        <v>162</v>
      </c>
      <c r="AT264" t="s">
        <v>154</v>
      </c>
      <c r="AU264">
        <v>1</v>
      </c>
      <c r="AW264">
        <v>0</v>
      </c>
      <c r="AX264">
        <v>0</v>
      </c>
      <c r="AY264">
        <v>0</v>
      </c>
      <c r="AZ264" t="s">
        <v>137</v>
      </c>
      <c r="BA264" t="s">
        <v>137</v>
      </c>
      <c r="BB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S264">
        <v>0</v>
      </c>
      <c r="BT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</v>
      </c>
      <c r="CE264" s="1">
        <v>42180</v>
      </c>
      <c r="CF264" s="1">
        <v>42331</v>
      </c>
      <c r="CG264" s="1">
        <v>42331</v>
      </c>
      <c r="CH264" s="1">
        <v>42450</v>
      </c>
      <c r="CI264" s="1"/>
      <c r="CJ264" s="1"/>
      <c r="CK264">
        <v>1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 t="s">
        <v>163</v>
      </c>
      <c r="CS264" t="s">
        <v>164</v>
      </c>
      <c r="CT264" t="s">
        <v>466</v>
      </c>
      <c r="CU264" t="s">
        <v>466</v>
      </c>
      <c r="CV264" t="s">
        <v>849</v>
      </c>
      <c r="CW264" t="s">
        <v>169</v>
      </c>
      <c r="CX264" t="s">
        <v>468</v>
      </c>
      <c r="CY264" t="s">
        <v>811</v>
      </c>
      <c r="CZ264" t="s">
        <v>825</v>
      </c>
      <c r="DA264" t="s">
        <v>173</v>
      </c>
      <c r="DB264" t="s">
        <v>174</v>
      </c>
      <c r="DC264" t="s">
        <v>175</v>
      </c>
      <c r="DD264" t="s">
        <v>176</v>
      </c>
      <c r="DE264" t="s">
        <v>177</v>
      </c>
      <c r="DF264" t="s">
        <v>178</v>
      </c>
      <c r="DG264">
        <f>Datos_Buffers[[#This Row],[buh_inventario_fisico]]-Datos_Buffers[[#This Row],[buh_buffer_actual]]</f>
        <v>0</v>
      </c>
      <c r="DH264">
        <f>Datos_Buffers[[#This Row],[Diferencia Buffer Fisico]]*Datos_Buffers[[#This Row],[buh_ctv]]</f>
        <v>0</v>
      </c>
    </row>
    <row r="265" spans="1:112" x14ac:dyDescent="0.25">
      <c r="A265" t="s">
        <v>348</v>
      </c>
      <c r="B265" t="s">
        <v>156</v>
      </c>
      <c r="C265">
        <v>11</v>
      </c>
      <c r="D265" s="1">
        <v>42450</v>
      </c>
      <c r="E265" t="s">
        <v>157</v>
      </c>
      <c r="F265" t="s">
        <v>850</v>
      </c>
      <c r="H265" t="s">
        <v>131</v>
      </c>
      <c r="I265" t="s">
        <v>131</v>
      </c>
      <c r="J265" t="s">
        <v>131</v>
      </c>
      <c r="K265" t="s">
        <v>228</v>
      </c>
      <c r="L265" t="s">
        <v>160</v>
      </c>
      <c r="M265">
        <v>20.58</v>
      </c>
      <c r="N265">
        <v>25.11</v>
      </c>
      <c r="O265">
        <v>0</v>
      </c>
      <c r="P265" s="1">
        <v>0</v>
      </c>
      <c r="Q265" s="1">
        <v>0</v>
      </c>
      <c r="R265">
        <v>33</v>
      </c>
      <c r="S265">
        <v>17</v>
      </c>
      <c r="T265">
        <v>17</v>
      </c>
      <c r="U265">
        <v>15</v>
      </c>
      <c r="V265">
        <v>6</v>
      </c>
      <c r="W265">
        <v>1</v>
      </c>
      <c r="Y265" t="s">
        <v>465</v>
      </c>
      <c r="AB265">
        <v>0.1</v>
      </c>
      <c r="AC265">
        <v>4</v>
      </c>
      <c r="AD265">
        <v>0</v>
      </c>
      <c r="AE265">
        <v>0</v>
      </c>
      <c r="AF265">
        <v>0</v>
      </c>
      <c r="AG265">
        <v>0</v>
      </c>
      <c r="AH265">
        <v>0</v>
      </c>
      <c r="AK265" s="1"/>
      <c r="AL265" s="1"/>
      <c r="AM265" s="1"/>
      <c r="AQ265" t="s">
        <v>162</v>
      </c>
      <c r="AT265" t="s">
        <v>154</v>
      </c>
      <c r="AU265">
        <v>1</v>
      </c>
      <c r="AW265">
        <v>0</v>
      </c>
      <c r="AX265">
        <v>0</v>
      </c>
      <c r="AY265">
        <v>0</v>
      </c>
      <c r="AZ265" t="s">
        <v>137</v>
      </c>
      <c r="BA265" t="s">
        <v>137</v>
      </c>
      <c r="BB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S265">
        <v>0</v>
      </c>
      <c r="BT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 s="1">
        <v>42180</v>
      </c>
      <c r="CF265" s="1">
        <v>42331</v>
      </c>
      <c r="CG265" s="1">
        <v>42331</v>
      </c>
      <c r="CH265" s="1">
        <v>42450</v>
      </c>
      <c r="CI265" s="1"/>
      <c r="CJ265" s="1"/>
      <c r="CK265">
        <v>1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 t="s">
        <v>163</v>
      </c>
      <c r="CS265" t="s">
        <v>164</v>
      </c>
      <c r="CT265" t="s">
        <v>466</v>
      </c>
      <c r="CU265" t="s">
        <v>466</v>
      </c>
      <c r="CV265" t="s">
        <v>851</v>
      </c>
      <c r="CW265" t="s">
        <v>169</v>
      </c>
      <c r="CX265" t="s">
        <v>468</v>
      </c>
      <c r="CY265" t="s">
        <v>811</v>
      </c>
      <c r="CZ265" t="s">
        <v>825</v>
      </c>
      <c r="DA265" t="s">
        <v>173</v>
      </c>
      <c r="DB265" t="s">
        <v>174</v>
      </c>
      <c r="DC265" t="s">
        <v>175</v>
      </c>
      <c r="DD265" t="s">
        <v>176</v>
      </c>
      <c r="DE265" t="s">
        <v>177</v>
      </c>
      <c r="DF265" t="s">
        <v>178</v>
      </c>
      <c r="DG265">
        <f>Datos_Buffers[[#This Row],[buh_inventario_fisico]]-Datos_Buffers[[#This Row],[buh_buffer_actual]]</f>
        <v>0</v>
      </c>
      <c r="DH265">
        <f>Datos_Buffers[[#This Row],[Diferencia Buffer Fisico]]*Datos_Buffers[[#This Row],[buh_ctv]]</f>
        <v>0</v>
      </c>
    </row>
    <row r="266" spans="1:112" x14ac:dyDescent="0.25">
      <c r="A266" t="s">
        <v>348</v>
      </c>
      <c r="B266" t="s">
        <v>156</v>
      </c>
      <c r="C266">
        <v>11</v>
      </c>
      <c r="D266" s="1">
        <v>42450</v>
      </c>
      <c r="E266" t="s">
        <v>157</v>
      </c>
      <c r="F266" t="s">
        <v>852</v>
      </c>
      <c r="H266" t="s">
        <v>131</v>
      </c>
      <c r="I266" t="s">
        <v>131</v>
      </c>
      <c r="J266" t="s">
        <v>131</v>
      </c>
      <c r="K266" t="s">
        <v>228</v>
      </c>
      <c r="L266" t="s">
        <v>160</v>
      </c>
      <c r="M266">
        <v>20.58</v>
      </c>
      <c r="N266">
        <v>25.11</v>
      </c>
      <c r="O266">
        <v>0</v>
      </c>
      <c r="P266" s="1">
        <v>0</v>
      </c>
      <c r="Q266" s="1">
        <v>0</v>
      </c>
      <c r="R266">
        <v>33</v>
      </c>
      <c r="S266">
        <v>17</v>
      </c>
      <c r="T266">
        <v>17</v>
      </c>
      <c r="U266">
        <v>15</v>
      </c>
      <c r="V266">
        <v>6</v>
      </c>
      <c r="W266">
        <v>1</v>
      </c>
      <c r="Y266" t="s">
        <v>465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K266" s="1"/>
      <c r="AL266" s="1"/>
      <c r="AM266" s="1"/>
      <c r="AQ266" t="s">
        <v>162</v>
      </c>
      <c r="AT266" t="s">
        <v>154</v>
      </c>
      <c r="AU266">
        <v>1</v>
      </c>
      <c r="AW266">
        <v>0</v>
      </c>
      <c r="AX266">
        <v>0</v>
      </c>
      <c r="AY266">
        <v>0</v>
      </c>
      <c r="AZ266" t="s">
        <v>137</v>
      </c>
      <c r="BA266" t="s">
        <v>137</v>
      </c>
      <c r="BB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S266">
        <v>0</v>
      </c>
      <c r="BT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1</v>
      </c>
      <c r="CE266" s="1">
        <v>42180</v>
      </c>
      <c r="CF266" s="1">
        <v>42331</v>
      </c>
      <c r="CG266" s="1">
        <v>42331</v>
      </c>
      <c r="CH266" s="1">
        <v>42450</v>
      </c>
      <c r="CI266" s="1"/>
      <c r="CJ266" s="1"/>
      <c r="CK266">
        <v>1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 t="s">
        <v>163</v>
      </c>
      <c r="CS266" t="s">
        <v>164</v>
      </c>
      <c r="CT266" t="s">
        <v>466</v>
      </c>
      <c r="CU266" t="s">
        <v>466</v>
      </c>
      <c r="CV266" t="s">
        <v>853</v>
      </c>
      <c r="CW266" t="s">
        <v>169</v>
      </c>
      <c r="CX266" t="s">
        <v>468</v>
      </c>
      <c r="CY266" t="s">
        <v>811</v>
      </c>
      <c r="CZ266" t="s">
        <v>825</v>
      </c>
      <c r="DA266" t="s">
        <v>173</v>
      </c>
      <c r="DB266" t="s">
        <v>174</v>
      </c>
      <c r="DC266" t="s">
        <v>175</v>
      </c>
      <c r="DD266" t="s">
        <v>176</v>
      </c>
      <c r="DE266" t="s">
        <v>177</v>
      </c>
      <c r="DF266" t="s">
        <v>178</v>
      </c>
      <c r="DG266">
        <f>Datos_Buffers[[#This Row],[buh_inventario_fisico]]-Datos_Buffers[[#This Row],[buh_buffer_actual]]</f>
        <v>0</v>
      </c>
      <c r="DH266">
        <f>Datos_Buffers[[#This Row],[Diferencia Buffer Fisico]]*Datos_Buffers[[#This Row],[buh_ctv]]</f>
        <v>0</v>
      </c>
    </row>
    <row r="267" spans="1:112" x14ac:dyDescent="0.25">
      <c r="A267" t="s">
        <v>348</v>
      </c>
      <c r="B267" t="s">
        <v>156</v>
      </c>
      <c r="C267">
        <v>11</v>
      </c>
      <c r="D267" s="1">
        <v>42450</v>
      </c>
      <c r="E267" t="s">
        <v>157</v>
      </c>
      <c r="F267" t="s">
        <v>854</v>
      </c>
      <c r="H267" t="s">
        <v>131</v>
      </c>
      <c r="I267" t="s">
        <v>855</v>
      </c>
      <c r="J267" t="s">
        <v>131</v>
      </c>
      <c r="K267" t="s">
        <v>228</v>
      </c>
      <c r="L267" t="s">
        <v>160</v>
      </c>
      <c r="M267">
        <v>23.99</v>
      </c>
      <c r="N267">
        <v>42.7</v>
      </c>
      <c r="O267">
        <v>0</v>
      </c>
      <c r="P267" s="1">
        <v>0</v>
      </c>
      <c r="Q267" s="1">
        <v>0</v>
      </c>
      <c r="R267">
        <v>28</v>
      </c>
      <c r="S267">
        <v>21</v>
      </c>
      <c r="T267">
        <v>19</v>
      </c>
      <c r="U267">
        <v>15</v>
      </c>
      <c r="V267">
        <v>6</v>
      </c>
      <c r="W267">
        <v>1</v>
      </c>
      <c r="Y267" t="s">
        <v>577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K267" s="1"/>
      <c r="AL267" s="1"/>
      <c r="AM267" s="1"/>
      <c r="AP267">
        <v>36</v>
      </c>
      <c r="AQ267" t="s">
        <v>162</v>
      </c>
      <c r="AR267">
        <v>200</v>
      </c>
      <c r="AS267">
        <v>9</v>
      </c>
      <c r="AT267" t="s">
        <v>154</v>
      </c>
      <c r="AU267">
        <v>1</v>
      </c>
      <c r="AW267">
        <v>0</v>
      </c>
      <c r="AX267">
        <v>0</v>
      </c>
      <c r="AY267">
        <v>0</v>
      </c>
      <c r="AZ267" t="s">
        <v>137</v>
      </c>
      <c r="BA267" t="s">
        <v>137</v>
      </c>
      <c r="BB267">
        <v>36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S267">
        <v>0</v>
      </c>
      <c r="BT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1</v>
      </c>
      <c r="CE267" s="1">
        <v>42180</v>
      </c>
      <c r="CF267" s="1">
        <v>42317</v>
      </c>
      <c r="CG267" s="1">
        <v>42317</v>
      </c>
      <c r="CH267" s="1">
        <v>42450</v>
      </c>
      <c r="CI267" s="1"/>
      <c r="CJ267" s="1"/>
      <c r="CK267">
        <v>1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 t="s">
        <v>163</v>
      </c>
      <c r="CS267" t="s">
        <v>164</v>
      </c>
      <c r="CT267" t="s">
        <v>578</v>
      </c>
      <c r="CU267" t="s">
        <v>578</v>
      </c>
      <c r="CV267" t="s">
        <v>856</v>
      </c>
      <c r="CW267" t="s">
        <v>169</v>
      </c>
      <c r="CX267" t="s">
        <v>468</v>
      </c>
      <c r="CY267" t="s">
        <v>857</v>
      </c>
      <c r="CZ267" t="s">
        <v>619</v>
      </c>
      <c r="DA267" t="s">
        <v>173</v>
      </c>
      <c r="DB267" t="s">
        <v>174</v>
      </c>
      <c r="DC267" t="s">
        <v>175</v>
      </c>
      <c r="DD267" t="s">
        <v>176</v>
      </c>
      <c r="DE267" t="s">
        <v>177</v>
      </c>
      <c r="DF267" t="s">
        <v>178</v>
      </c>
      <c r="DG267">
        <f>Datos_Buffers[[#This Row],[buh_inventario_fisico]]-Datos_Buffers[[#This Row],[buh_buffer_actual]]</f>
        <v>0</v>
      </c>
      <c r="DH267">
        <f>Datos_Buffers[[#This Row],[Diferencia Buffer Fisico]]*Datos_Buffers[[#This Row],[buh_ctv]]</f>
        <v>0</v>
      </c>
    </row>
    <row r="268" spans="1:112" x14ac:dyDescent="0.25">
      <c r="A268" t="s">
        <v>348</v>
      </c>
      <c r="B268" t="s">
        <v>156</v>
      </c>
      <c r="C268">
        <v>11</v>
      </c>
      <c r="D268" s="1">
        <v>42450</v>
      </c>
      <c r="E268" t="s">
        <v>157</v>
      </c>
      <c r="F268" t="s">
        <v>858</v>
      </c>
      <c r="H268" t="s">
        <v>131</v>
      </c>
      <c r="I268" t="s">
        <v>855</v>
      </c>
      <c r="J268" t="s">
        <v>131</v>
      </c>
      <c r="K268" t="s">
        <v>228</v>
      </c>
      <c r="L268" t="s">
        <v>160</v>
      </c>
      <c r="M268">
        <v>23.99</v>
      </c>
      <c r="N268">
        <v>42.7</v>
      </c>
      <c r="O268">
        <v>0</v>
      </c>
      <c r="P268" s="1">
        <v>0</v>
      </c>
      <c r="Q268" s="1">
        <v>0</v>
      </c>
      <c r="R268">
        <v>28</v>
      </c>
      <c r="S268">
        <v>21</v>
      </c>
      <c r="T268">
        <v>19</v>
      </c>
      <c r="U268">
        <v>15</v>
      </c>
      <c r="V268">
        <v>6</v>
      </c>
      <c r="W268">
        <v>1</v>
      </c>
      <c r="Y268" t="s">
        <v>577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K268" s="1"/>
      <c r="AL268" s="1"/>
      <c r="AM268" s="1"/>
      <c r="AP268">
        <v>36</v>
      </c>
      <c r="AQ268" t="s">
        <v>162</v>
      </c>
      <c r="AR268">
        <v>200</v>
      </c>
      <c r="AS268">
        <v>9</v>
      </c>
      <c r="AT268" t="s">
        <v>154</v>
      </c>
      <c r="AU268">
        <v>1</v>
      </c>
      <c r="AW268">
        <v>0</v>
      </c>
      <c r="AX268">
        <v>0</v>
      </c>
      <c r="AY268">
        <v>0</v>
      </c>
      <c r="AZ268" t="s">
        <v>137</v>
      </c>
      <c r="BA268" t="s">
        <v>137</v>
      </c>
      <c r="BB268">
        <v>36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S268">
        <v>0</v>
      </c>
      <c r="BT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</v>
      </c>
      <c r="CE268" s="1">
        <v>42180</v>
      </c>
      <c r="CF268" s="1">
        <v>42317</v>
      </c>
      <c r="CG268" s="1">
        <v>42317</v>
      </c>
      <c r="CH268" s="1">
        <v>42450</v>
      </c>
      <c r="CI268" s="1"/>
      <c r="CJ268" s="1"/>
      <c r="CK268">
        <v>1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R268" t="s">
        <v>163</v>
      </c>
      <c r="CS268" t="s">
        <v>164</v>
      </c>
      <c r="CT268" t="s">
        <v>578</v>
      </c>
      <c r="CU268" t="s">
        <v>578</v>
      </c>
      <c r="CV268" t="s">
        <v>859</v>
      </c>
      <c r="CW268" t="s">
        <v>169</v>
      </c>
      <c r="CX268" t="s">
        <v>468</v>
      </c>
      <c r="CY268" t="s">
        <v>857</v>
      </c>
      <c r="CZ268" t="s">
        <v>619</v>
      </c>
      <c r="DA268" t="s">
        <v>173</v>
      </c>
      <c r="DB268" t="s">
        <v>174</v>
      </c>
      <c r="DC268" t="s">
        <v>175</v>
      </c>
      <c r="DD268" t="s">
        <v>176</v>
      </c>
      <c r="DE268" t="s">
        <v>177</v>
      </c>
      <c r="DF268" t="s">
        <v>178</v>
      </c>
      <c r="DG268">
        <f>Datos_Buffers[[#This Row],[buh_inventario_fisico]]-Datos_Buffers[[#This Row],[buh_buffer_actual]]</f>
        <v>0</v>
      </c>
      <c r="DH268">
        <f>Datos_Buffers[[#This Row],[Diferencia Buffer Fisico]]*Datos_Buffers[[#This Row],[buh_ctv]]</f>
        <v>0</v>
      </c>
    </row>
    <row r="269" spans="1:112" x14ac:dyDescent="0.25">
      <c r="A269" t="s">
        <v>348</v>
      </c>
      <c r="B269" t="s">
        <v>156</v>
      </c>
      <c r="C269">
        <v>11</v>
      </c>
      <c r="D269" s="1">
        <v>42450</v>
      </c>
      <c r="E269" t="s">
        <v>157</v>
      </c>
      <c r="F269" t="s">
        <v>860</v>
      </c>
      <c r="H269" t="s">
        <v>131</v>
      </c>
      <c r="I269" t="s">
        <v>855</v>
      </c>
      <c r="J269" t="s">
        <v>131</v>
      </c>
      <c r="K269" t="s">
        <v>228</v>
      </c>
      <c r="L269" t="s">
        <v>160</v>
      </c>
      <c r="M269">
        <v>23.99</v>
      </c>
      <c r="N269">
        <v>42.7</v>
      </c>
      <c r="O269">
        <v>0</v>
      </c>
      <c r="P269" s="1">
        <v>0</v>
      </c>
      <c r="Q269" s="1">
        <v>0</v>
      </c>
      <c r="R269">
        <v>28</v>
      </c>
      <c r="S269">
        <v>21</v>
      </c>
      <c r="T269">
        <v>19</v>
      </c>
      <c r="U269">
        <v>15</v>
      </c>
      <c r="V269">
        <v>6</v>
      </c>
      <c r="W269">
        <v>1</v>
      </c>
      <c r="Y269" t="s">
        <v>577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K269" s="1"/>
      <c r="AL269" s="1"/>
      <c r="AM269" s="1"/>
      <c r="AP269">
        <v>36</v>
      </c>
      <c r="AQ269" t="s">
        <v>162</v>
      </c>
      <c r="AR269">
        <v>200</v>
      </c>
      <c r="AS269">
        <v>9</v>
      </c>
      <c r="AT269" t="s">
        <v>154</v>
      </c>
      <c r="AU269">
        <v>1</v>
      </c>
      <c r="AW269">
        <v>0</v>
      </c>
      <c r="AX269">
        <v>0</v>
      </c>
      <c r="AY269">
        <v>0</v>
      </c>
      <c r="AZ269" t="s">
        <v>137</v>
      </c>
      <c r="BA269" t="s">
        <v>137</v>
      </c>
      <c r="BB269">
        <v>36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S269">
        <v>0</v>
      </c>
      <c r="BT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</v>
      </c>
      <c r="CE269" s="1">
        <v>42180</v>
      </c>
      <c r="CF269" s="1">
        <v>42317</v>
      </c>
      <c r="CG269" s="1">
        <v>42317</v>
      </c>
      <c r="CH269" s="1">
        <v>42450</v>
      </c>
      <c r="CI269" s="1"/>
      <c r="CJ269" s="1"/>
      <c r="CK269">
        <v>1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 t="s">
        <v>163</v>
      </c>
      <c r="CS269" t="s">
        <v>164</v>
      </c>
      <c r="CT269" t="s">
        <v>578</v>
      </c>
      <c r="CU269" t="s">
        <v>578</v>
      </c>
      <c r="CV269" t="s">
        <v>861</v>
      </c>
      <c r="CW269" t="s">
        <v>169</v>
      </c>
      <c r="CX269" t="s">
        <v>468</v>
      </c>
      <c r="CY269" t="s">
        <v>857</v>
      </c>
      <c r="CZ269" t="s">
        <v>619</v>
      </c>
      <c r="DA269" t="s">
        <v>173</v>
      </c>
      <c r="DB269" t="s">
        <v>174</v>
      </c>
      <c r="DC269" t="s">
        <v>175</v>
      </c>
      <c r="DD269" t="s">
        <v>176</v>
      </c>
      <c r="DE269" t="s">
        <v>177</v>
      </c>
      <c r="DF269" t="s">
        <v>178</v>
      </c>
      <c r="DG269">
        <f>Datos_Buffers[[#This Row],[buh_inventario_fisico]]-Datos_Buffers[[#This Row],[buh_buffer_actual]]</f>
        <v>0</v>
      </c>
      <c r="DH269">
        <f>Datos_Buffers[[#This Row],[Diferencia Buffer Fisico]]*Datos_Buffers[[#This Row],[buh_ctv]]</f>
        <v>0</v>
      </c>
    </row>
    <row r="270" spans="1:112" x14ac:dyDescent="0.25">
      <c r="A270" t="s">
        <v>348</v>
      </c>
      <c r="B270" t="s">
        <v>156</v>
      </c>
      <c r="C270">
        <v>11</v>
      </c>
      <c r="D270" s="1">
        <v>42450</v>
      </c>
      <c r="E270" t="s">
        <v>157</v>
      </c>
      <c r="F270" t="s">
        <v>862</v>
      </c>
      <c r="H270" t="s">
        <v>131</v>
      </c>
      <c r="I270" t="s">
        <v>855</v>
      </c>
      <c r="J270" t="s">
        <v>131</v>
      </c>
      <c r="K270" t="s">
        <v>228</v>
      </c>
      <c r="L270" t="s">
        <v>160</v>
      </c>
      <c r="M270">
        <v>23.99</v>
      </c>
      <c r="N270">
        <v>42.7</v>
      </c>
      <c r="O270">
        <v>0</v>
      </c>
      <c r="P270" s="1">
        <v>0</v>
      </c>
      <c r="Q270" s="1">
        <v>0</v>
      </c>
      <c r="R270">
        <v>28</v>
      </c>
      <c r="S270">
        <v>21</v>
      </c>
      <c r="T270">
        <v>19</v>
      </c>
      <c r="U270">
        <v>15</v>
      </c>
      <c r="V270">
        <v>6</v>
      </c>
      <c r="W270">
        <v>1</v>
      </c>
      <c r="Y270" t="s">
        <v>577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K270" s="1"/>
      <c r="AL270" s="1"/>
      <c r="AM270" s="1"/>
      <c r="AP270">
        <v>36</v>
      </c>
      <c r="AQ270" t="s">
        <v>162</v>
      </c>
      <c r="AR270">
        <v>200</v>
      </c>
      <c r="AS270">
        <v>9</v>
      </c>
      <c r="AT270" t="s">
        <v>154</v>
      </c>
      <c r="AU270">
        <v>1</v>
      </c>
      <c r="AW270">
        <v>0</v>
      </c>
      <c r="AX270">
        <v>0</v>
      </c>
      <c r="AY270">
        <v>0</v>
      </c>
      <c r="AZ270" t="s">
        <v>137</v>
      </c>
      <c r="BA270" t="s">
        <v>137</v>
      </c>
      <c r="BB270">
        <v>36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S270">
        <v>0</v>
      </c>
      <c r="BT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</v>
      </c>
      <c r="CE270" s="1">
        <v>42180</v>
      </c>
      <c r="CF270" s="1">
        <v>42317</v>
      </c>
      <c r="CG270" s="1">
        <v>42317</v>
      </c>
      <c r="CH270" s="1">
        <v>42450</v>
      </c>
      <c r="CI270" s="1"/>
      <c r="CJ270" s="1"/>
      <c r="CK270">
        <v>1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 t="s">
        <v>163</v>
      </c>
      <c r="CS270" t="s">
        <v>164</v>
      </c>
      <c r="CT270" t="s">
        <v>578</v>
      </c>
      <c r="CU270" t="s">
        <v>578</v>
      </c>
      <c r="CV270" t="s">
        <v>863</v>
      </c>
      <c r="CW270" t="s">
        <v>169</v>
      </c>
      <c r="CX270" t="s">
        <v>468</v>
      </c>
      <c r="CY270" t="s">
        <v>857</v>
      </c>
      <c r="CZ270" t="s">
        <v>619</v>
      </c>
      <c r="DA270" t="s">
        <v>173</v>
      </c>
      <c r="DB270" t="s">
        <v>174</v>
      </c>
      <c r="DC270" t="s">
        <v>175</v>
      </c>
      <c r="DD270" t="s">
        <v>176</v>
      </c>
      <c r="DE270" t="s">
        <v>177</v>
      </c>
      <c r="DF270" t="s">
        <v>178</v>
      </c>
      <c r="DG270">
        <f>Datos_Buffers[[#This Row],[buh_inventario_fisico]]-Datos_Buffers[[#This Row],[buh_buffer_actual]]</f>
        <v>0</v>
      </c>
      <c r="DH270">
        <f>Datos_Buffers[[#This Row],[Diferencia Buffer Fisico]]*Datos_Buffers[[#This Row],[buh_ctv]]</f>
        <v>0</v>
      </c>
    </row>
    <row r="271" spans="1:112" x14ac:dyDescent="0.25">
      <c r="A271" t="s">
        <v>348</v>
      </c>
      <c r="B271" t="s">
        <v>156</v>
      </c>
      <c r="C271">
        <v>11</v>
      </c>
      <c r="D271" s="1">
        <v>42450</v>
      </c>
      <c r="E271" t="s">
        <v>157</v>
      </c>
      <c r="F271" t="s">
        <v>864</v>
      </c>
      <c r="H271" t="s">
        <v>131</v>
      </c>
      <c r="I271" t="s">
        <v>855</v>
      </c>
      <c r="J271" t="s">
        <v>131</v>
      </c>
      <c r="K271" t="s">
        <v>228</v>
      </c>
      <c r="L271" t="s">
        <v>160</v>
      </c>
      <c r="M271">
        <v>23.99</v>
      </c>
      <c r="N271">
        <v>42.7</v>
      </c>
      <c r="O271">
        <v>0</v>
      </c>
      <c r="P271" s="1">
        <v>0</v>
      </c>
      <c r="Q271" s="1">
        <v>0</v>
      </c>
      <c r="R271">
        <v>28</v>
      </c>
      <c r="S271">
        <v>21</v>
      </c>
      <c r="T271">
        <v>19</v>
      </c>
      <c r="U271">
        <v>15</v>
      </c>
      <c r="V271">
        <v>6</v>
      </c>
      <c r="W271">
        <v>1</v>
      </c>
      <c r="Y271" t="s">
        <v>577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K271" s="1"/>
      <c r="AL271" s="1"/>
      <c r="AM271" s="1"/>
      <c r="AP271">
        <v>36</v>
      </c>
      <c r="AQ271" t="s">
        <v>162</v>
      </c>
      <c r="AR271">
        <v>200</v>
      </c>
      <c r="AS271">
        <v>9</v>
      </c>
      <c r="AT271" t="s">
        <v>154</v>
      </c>
      <c r="AU271">
        <v>1</v>
      </c>
      <c r="AW271">
        <v>0</v>
      </c>
      <c r="AX271">
        <v>0</v>
      </c>
      <c r="AY271">
        <v>0</v>
      </c>
      <c r="AZ271" t="s">
        <v>137</v>
      </c>
      <c r="BA271" t="s">
        <v>137</v>
      </c>
      <c r="BB271">
        <v>36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S271">
        <v>0</v>
      </c>
      <c r="BT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1</v>
      </c>
      <c r="CE271" s="1">
        <v>42180</v>
      </c>
      <c r="CF271" s="1">
        <v>42317</v>
      </c>
      <c r="CG271" s="1">
        <v>42317</v>
      </c>
      <c r="CH271" s="1">
        <v>42450</v>
      </c>
      <c r="CI271" s="1"/>
      <c r="CJ271" s="1"/>
      <c r="CK271">
        <v>1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 t="s">
        <v>163</v>
      </c>
      <c r="CS271" t="s">
        <v>164</v>
      </c>
      <c r="CT271" t="s">
        <v>578</v>
      </c>
      <c r="CU271" t="s">
        <v>578</v>
      </c>
      <c r="CV271" t="s">
        <v>865</v>
      </c>
      <c r="CW271" t="s">
        <v>169</v>
      </c>
      <c r="CX271" t="s">
        <v>468</v>
      </c>
      <c r="CY271" t="s">
        <v>857</v>
      </c>
      <c r="CZ271" t="s">
        <v>619</v>
      </c>
      <c r="DA271" t="s">
        <v>173</v>
      </c>
      <c r="DB271" t="s">
        <v>174</v>
      </c>
      <c r="DC271" t="s">
        <v>175</v>
      </c>
      <c r="DD271" t="s">
        <v>176</v>
      </c>
      <c r="DE271" t="s">
        <v>177</v>
      </c>
      <c r="DF271" t="s">
        <v>178</v>
      </c>
      <c r="DG271">
        <f>Datos_Buffers[[#This Row],[buh_inventario_fisico]]-Datos_Buffers[[#This Row],[buh_buffer_actual]]</f>
        <v>0</v>
      </c>
      <c r="DH271">
        <f>Datos_Buffers[[#This Row],[Diferencia Buffer Fisico]]*Datos_Buffers[[#This Row],[buh_ctv]]</f>
        <v>0</v>
      </c>
    </row>
    <row r="272" spans="1:112" x14ac:dyDescent="0.25">
      <c r="A272" t="s">
        <v>348</v>
      </c>
      <c r="B272" t="s">
        <v>156</v>
      </c>
      <c r="C272">
        <v>11</v>
      </c>
      <c r="D272" s="1">
        <v>42450</v>
      </c>
      <c r="E272" t="s">
        <v>157</v>
      </c>
      <c r="F272" t="s">
        <v>866</v>
      </c>
      <c r="H272" t="s">
        <v>131</v>
      </c>
      <c r="I272" t="s">
        <v>855</v>
      </c>
      <c r="J272" t="s">
        <v>131</v>
      </c>
      <c r="K272" t="s">
        <v>228</v>
      </c>
      <c r="L272" t="s">
        <v>160</v>
      </c>
      <c r="M272">
        <v>23.99</v>
      </c>
      <c r="N272">
        <v>42.7</v>
      </c>
      <c r="O272">
        <v>0</v>
      </c>
      <c r="P272" s="1">
        <v>0</v>
      </c>
      <c r="Q272" s="1">
        <v>0</v>
      </c>
      <c r="R272">
        <v>28</v>
      </c>
      <c r="S272">
        <v>21</v>
      </c>
      <c r="T272">
        <v>19</v>
      </c>
      <c r="U272">
        <v>15</v>
      </c>
      <c r="V272">
        <v>6</v>
      </c>
      <c r="W272">
        <v>1</v>
      </c>
      <c r="Y272" t="s">
        <v>577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K272" s="1"/>
      <c r="AL272" s="1"/>
      <c r="AM272" s="1"/>
      <c r="AP272">
        <v>36</v>
      </c>
      <c r="AQ272" t="s">
        <v>162</v>
      </c>
      <c r="AR272">
        <v>200</v>
      </c>
      <c r="AS272">
        <v>9</v>
      </c>
      <c r="AT272" t="s">
        <v>154</v>
      </c>
      <c r="AU272">
        <v>1</v>
      </c>
      <c r="AW272">
        <v>0</v>
      </c>
      <c r="AX272">
        <v>0</v>
      </c>
      <c r="AY272">
        <v>0</v>
      </c>
      <c r="AZ272" t="s">
        <v>137</v>
      </c>
      <c r="BA272" t="s">
        <v>137</v>
      </c>
      <c r="BB272">
        <v>36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S272">
        <v>0</v>
      </c>
      <c r="BT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1</v>
      </c>
      <c r="CE272" s="1">
        <v>42180</v>
      </c>
      <c r="CF272" s="1">
        <v>42317</v>
      </c>
      <c r="CG272" s="1">
        <v>42317</v>
      </c>
      <c r="CH272" s="1">
        <v>42450</v>
      </c>
      <c r="CI272" s="1"/>
      <c r="CJ272" s="1"/>
      <c r="CK272">
        <v>1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 t="s">
        <v>163</v>
      </c>
      <c r="CS272" t="s">
        <v>164</v>
      </c>
      <c r="CT272" t="s">
        <v>578</v>
      </c>
      <c r="CU272" t="s">
        <v>578</v>
      </c>
      <c r="CV272" t="s">
        <v>867</v>
      </c>
      <c r="CW272" t="s">
        <v>169</v>
      </c>
      <c r="CX272" t="s">
        <v>468</v>
      </c>
      <c r="CY272" t="s">
        <v>857</v>
      </c>
      <c r="CZ272" t="s">
        <v>619</v>
      </c>
      <c r="DA272" t="s">
        <v>173</v>
      </c>
      <c r="DB272" t="s">
        <v>174</v>
      </c>
      <c r="DC272" t="s">
        <v>175</v>
      </c>
      <c r="DD272" t="s">
        <v>176</v>
      </c>
      <c r="DE272" t="s">
        <v>177</v>
      </c>
      <c r="DF272" t="s">
        <v>178</v>
      </c>
      <c r="DG272">
        <f>Datos_Buffers[[#This Row],[buh_inventario_fisico]]-Datos_Buffers[[#This Row],[buh_buffer_actual]]</f>
        <v>0</v>
      </c>
      <c r="DH272">
        <f>Datos_Buffers[[#This Row],[Diferencia Buffer Fisico]]*Datos_Buffers[[#This Row],[buh_ctv]]</f>
        <v>0</v>
      </c>
    </row>
    <row r="273" spans="1:112" x14ac:dyDescent="0.25">
      <c r="A273" t="s">
        <v>348</v>
      </c>
      <c r="B273" t="s">
        <v>156</v>
      </c>
      <c r="C273">
        <v>11</v>
      </c>
      <c r="D273" s="1">
        <v>42450</v>
      </c>
      <c r="E273" t="s">
        <v>157</v>
      </c>
      <c r="F273" t="s">
        <v>868</v>
      </c>
      <c r="H273" t="s">
        <v>131</v>
      </c>
      <c r="I273" t="s">
        <v>855</v>
      </c>
      <c r="J273" t="s">
        <v>131</v>
      </c>
      <c r="K273" t="s">
        <v>228</v>
      </c>
      <c r="L273" t="s">
        <v>160</v>
      </c>
      <c r="M273">
        <v>23.99</v>
      </c>
      <c r="N273">
        <v>42.7</v>
      </c>
      <c r="O273">
        <v>0</v>
      </c>
      <c r="P273" s="1">
        <v>0</v>
      </c>
      <c r="Q273" s="1">
        <v>0</v>
      </c>
      <c r="R273">
        <v>28</v>
      </c>
      <c r="S273">
        <v>21</v>
      </c>
      <c r="T273">
        <v>19</v>
      </c>
      <c r="U273">
        <v>15</v>
      </c>
      <c r="V273">
        <v>6</v>
      </c>
      <c r="W273">
        <v>1</v>
      </c>
      <c r="Y273" t="s">
        <v>577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K273" s="1"/>
      <c r="AL273" s="1"/>
      <c r="AM273" s="1"/>
      <c r="AP273">
        <v>36</v>
      </c>
      <c r="AQ273" t="s">
        <v>162</v>
      </c>
      <c r="AR273">
        <v>200</v>
      </c>
      <c r="AS273">
        <v>9</v>
      </c>
      <c r="AT273" t="s">
        <v>154</v>
      </c>
      <c r="AU273">
        <v>1</v>
      </c>
      <c r="AW273">
        <v>0</v>
      </c>
      <c r="AX273">
        <v>0</v>
      </c>
      <c r="AY273">
        <v>0</v>
      </c>
      <c r="AZ273" t="s">
        <v>137</v>
      </c>
      <c r="BA273" t="s">
        <v>137</v>
      </c>
      <c r="BB273">
        <v>36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S273">
        <v>0</v>
      </c>
      <c r="BT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</v>
      </c>
      <c r="CE273" s="1">
        <v>42180</v>
      </c>
      <c r="CF273" s="1">
        <v>42317</v>
      </c>
      <c r="CG273" s="1">
        <v>42317</v>
      </c>
      <c r="CH273" s="1">
        <v>42450</v>
      </c>
      <c r="CI273" s="1"/>
      <c r="CJ273" s="1"/>
      <c r="CK273">
        <v>1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 t="s">
        <v>163</v>
      </c>
      <c r="CS273" t="s">
        <v>164</v>
      </c>
      <c r="CT273" t="s">
        <v>578</v>
      </c>
      <c r="CU273" t="s">
        <v>578</v>
      </c>
      <c r="CV273" t="s">
        <v>869</v>
      </c>
      <c r="CW273" t="s">
        <v>169</v>
      </c>
      <c r="CX273" t="s">
        <v>468</v>
      </c>
      <c r="CY273" t="s">
        <v>857</v>
      </c>
      <c r="CZ273" t="s">
        <v>619</v>
      </c>
      <c r="DA273" t="s">
        <v>173</v>
      </c>
      <c r="DB273" t="s">
        <v>174</v>
      </c>
      <c r="DC273" t="s">
        <v>175</v>
      </c>
      <c r="DD273" t="s">
        <v>176</v>
      </c>
      <c r="DE273" t="s">
        <v>177</v>
      </c>
      <c r="DF273" t="s">
        <v>178</v>
      </c>
      <c r="DG273">
        <f>Datos_Buffers[[#This Row],[buh_inventario_fisico]]-Datos_Buffers[[#This Row],[buh_buffer_actual]]</f>
        <v>0</v>
      </c>
      <c r="DH273">
        <f>Datos_Buffers[[#This Row],[Diferencia Buffer Fisico]]*Datos_Buffers[[#This Row],[buh_ctv]]</f>
        <v>0</v>
      </c>
    </row>
    <row r="274" spans="1:112" x14ac:dyDescent="0.25">
      <c r="A274" t="s">
        <v>348</v>
      </c>
      <c r="B274" t="s">
        <v>156</v>
      </c>
      <c r="C274">
        <v>11</v>
      </c>
      <c r="D274" s="1">
        <v>42450</v>
      </c>
      <c r="E274" t="s">
        <v>157</v>
      </c>
      <c r="F274" t="s">
        <v>870</v>
      </c>
      <c r="H274" t="s">
        <v>131</v>
      </c>
      <c r="I274" t="s">
        <v>855</v>
      </c>
      <c r="J274" t="s">
        <v>131</v>
      </c>
      <c r="K274" t="s">
        <v>228</v>
      </c>
      <c r="L274" t="s">
        <v>160</v>
      </c>
      <c r="M274">
        <v>23.99</v>
      </c>
      <c r="N274">
        <v>42.7</v>
      </c>
      <c r="O274">
        <v>0</v>
      </c>
      <c r="P274" s="1">
        <v>0</v>
      </c>
      <c r="Q274" s="1">
        <v>0</v>
      </c>
      <c r="R274">
        <v>28</v>
      </c>
      <c r="S274">
        <v>21</v>
      </c>
      <c r="T274">
        <v>19</v>
      </c>
      <c r="U274">
        <v>15</v>
      </c>
      <c r="V274">
        <v>6</v>
      </c>
      <c r="W274">
        <v>1</v>
      </c>
      <c r="Y274" t="s">
        <v>577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K274" s="1"/>
      <c r="AL274" s="1"/>
      <c r="AM274" s="1"/>
      <c r="AP274">
        <v>36</v>
      </c>
      <c r="AQ274" t="s">
        <v>162</v>
      </c>
      <c r="AR274">
        <v>200</v>
      </c>
      <c r="AS274">
        <v>9</v>
      </c>
      <c r="AT274" t="s">
        <v>154</v>
      </c>
      <c r="AU274">
        <v>1</v>
      </c>
      <c r="AW274">
        <v>0</v>
      </c>
      <c r="AX274">
        <v>0</v>
      </c>
      <c r="AY274">
        <v>0</v>
      </c>
      <c r="AZ274" t="s">
        <v>137</v>
      </c>
      <c r="BA274" t="s">
        <v>137</v>
      </c>
      <c r="BB274">
        <v>36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S274">
        <v>0</v>
      </c>
      <c r="BT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 s="1">
        <v>42180</v>
      </c>
      <c r="CF274" s="1">
        <v>42317</v>
      </c>
      <c r="CG274" s="1">
        <v>42317</v>
      </c>
      <c r="CH274" s="1">
        <v>42450</v>
      </c>
      <c r="CI274" s="1"/>
      <c r="CJ274" s="1"/>
      <c r="CK274">
        <v>1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 t="s">
        <v>163</v>
      </c>
      <c r="CS274" t="s">
        <v>164</v>
      </c>
      <c r="CT274" t="s">
        <v>578</v>
      </c>
      <c r="CU274" t="s">
        <v>578</v>
      </c>
      <c r="CV274" t="s">
        <v>871</v>
      </c>
      <c r="CW274" t="s">
        <v>169</v>
      </c>
      <c r="CX274" t="s">
        <v>468</v>
      </c>
      <c r="CY274" t="s">
        <v>857</v>
      </c>
      <c r="CZ274" t="s">
        <v>619</v>
      </c>
      <c r="DA274" t="s">
        <v>173</v>
      </c>
      <c r="DB274" t="s">
        <v>174</v>
      </c>
      <c r="DC274" t="s">
        <v>175</v>
      </c>
      <c r="DD274" t="s">
        <v>176</v>
      </c>
      <c r="DE274" t="s">
        <v>177</v>
      </c>
      <c r="DF274" t="s">
        <v>178</v>
      </c>
      <c r="DG274">
        <f>Datos_Buffers[[#This Row],[buh_inventario_fisico]]-Datos_Buffers[[#This Row],[buh_buffer_actual]]</f>
        <v>0</v>
      </c>
      <c r="DH274">
        <f>Datos_Buffers[[#This Row],[Diferencia Buffer Fisico]]*Datos_Buffers[[#This Row],[buh_ctv]]</f>
        <v>0</v>
      </c>
    </row>
    <row r="275" spans="1:112" x14ac:dyDescent="0.25">
      <c r="A275" t="s">
        <v>348</v>
      </c>
      <c r="B275" t="s">
        <v>156</v>
      </c>
      <c r="C275">
        <v>11</v>
      </c>
      <c r="D275" s="1">
        <v>42450</v>
      </c>
      <c r="E275" t="s">
        <v>157</v>
      </c>
      <c r="F275" t="s">
        <v>872</v>
      </c>
      <c r="H275" t="s">
        <v>131</v>
      </c>
      <c r="I275" t="s">
        <v>873</v>
      </c>
      <c r="J275" t="s">
        <v>131</v>
      </c>
      <c r="K275" t="s">
        <v>228</v>
      </c>
      <c r="L275" t="s">
        <v>160</v>
      </c>
      <c r="M275">
        <v>23.99</v>
      </c>
      <c r="N275">
        <v>42.7</v>
      </c>
      <c r="O275">
        <v>0</v>
      </c>
      <c r="P275" s="1">
        <v>0</v>
      </c>
      <c r="Q275" s="1">
        <v>0</v>
      </c>
      <c r="R275">
        <v>28</v>
      </c>
      <c r="S275">
        <v>21</v>
      </c>
      <c r="T275">
        <v>19</v>
      </c>
      <c r="U275">
        <v>15</v>
      </c>
      <c r="V275">
        <v>6</v>
      </c>
      <c r="W275">
        <v>1</v>
      </c>
      <c r="Y275" t="s">
        <v>577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K275" s="1"/>
      <c r="AL275" s="1"/>
      <c r="AM275" s="1"/>
      <c r="AP275">
        <v>36</v>
      </c>
      <c r="AQ275" t="s">
        <v>162</v>
      </c>
      <c r="AR275">
        <v>200</v>
      </c>
      <c r="AS275">
        <v>9</v>
      </c>
      <c r="AT275" t="s">
        <v>154</v>
      </c>
      <c r="AU275">
        <v>1</v>
      </c>
      <c r="AW275">
        <v>0</v>
      </c>
      <c r="AX275">
        <v>0</v>
      </c>
      <c r="AY275">
        <v>0</v>
      </c>
      <c r="AZ275" t="s">
        <v>137</v>
      </c>
      <c r="BA275" t="s">
        <v>137</v>
      </c>
      <c r="BB275">
        <v>36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S275">
        <v>0</v>
      </c>
      <c r="BT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</v>
      </c>
      <c r="CE275" s="1">
        <v>42180</v>
      </c>
      <c r="CF275" s="1">
        <v>42317</v>
      </c>
      <c r="CG275" s="1">
        <v>42317</v>
      </c>
      <c r="CH275" s="1">
        <v>42450</v>
      </c>
      <c r="CI275" s="1"/>
      <c r="CJ275" s="1"/>
      <c r="CK275">
        <v>1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 t="s">
        <v>163</v>
      </c>
      <c r="CS275" t="s">
        <v>164</v>
      </c>
      <c r="CT275" t="s">
        <v>578</v>
      </c>
      <c r="CU275" t="s">
        <v>578</v>
      </c>
      <c r="CV275" t="s">
        <v>874</v>
      </c>
      <c r="CW275" t="s">
        <v>169</v>
      </c>
      <c r="CX275" t="s">
        <v>468</v>
      </c>
      <c r="CY275" t="s">
        <v>857</v>
      </c>
      <c r="CZ275" t="s">
        <v>619</v>
      </c>
      <c r="DA275" t="s">
        <v>173</v>
      </c>
      <c r="DB275" t="s">
        <v>174</v>
      </c>
      <c r="DC275" t="s">
        <v>175</v>
      </c>
      <c r="DD275" t="s">
        <v>176</v>
      </c>
      <c r="DE275" t="s">
        <v>177</v>
      </c>
      <c r="DF275" t="s">
        <v>178</v>
      </c>
      <c r="DG275">
        <f>Datos_Buffers[[#This Row],[buh_inventario_fisico]]-Datos_Buffers[[#This Row],[buh_buffer_actual]]</f>
        <v>0</v>
      </c>
      <c r="DH275">
        <f>Datos_Buffers[[#This Row],[Diferencia Buffer Fisico]]*Datos_Buffers[[#This Row],[buh_ctv]]</f>
        <v>0</v>
      </c>
    </row>
    <row r="276" spans="1:112" x14ac:dyDescent="0.25">
      <c r="A276" t="s">
        <v>348</v>
      </c>
      <c r="B276" t="s">
        <v>156</v>
      </c>
      <c r="C276">
        <v>11</v>
      </c>
      <c r="D276" s="1">
        <v>42450</v>
      </c>
      <c r="E276" t="s">
        <v>157</v>
      </c>
      <c r="F276" t="s">
        <v>875</v>
      </c>
      <c r="H276" t="s">
        <v>131</v>
      </c>
      <c r="I276" t="s">
        <v>873</v>
      </c>
      <c r="J276" t="s">
        <v>131</v>
      </c>
      <c r="K276" t="s">
        <v>228</v>
      </c>
      <c r="L276" t="s">
        <v>160</v>
      </c>
      <c r="M276">
        <v>23.99</v>
      </c>
      <c r="N276">
        <v>42.7</v>
      </c>
      <c r="O276">
        <v>0</v>
      </c>
      <c r="P276" s="1">
        <v>0</v>
      </c>
      <c r="Q276" s="1">
        <v>0</v>
      </c>
      <c r="R276">
        <v>28</v>
      </c>
      <c r="S276">
        <v>21</v>
      </c>
      <c r="T276">
        <v>19</v>
      </c>
      <c r="U276">
        <v>15</v>
      </c>
      <c r="V276">
        <v>6</v>
      </c>
      <c r="W276">
        <v>1</v>
      </c>
      <c r="Y276" t="s">
        <v>577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K276" s="1"/>
      <c r="AL276" s="1"/>
      <c r="AM276" s="1"/>
      <c r="AP276">
        <v>36</v>
      </c>
      <c r="AQ276" t="s">
        <v>162</v>
      </c>
      <c r="AR276">
        <v>200</v>
      </c>
      <c r="AS276">
        <v>9</v>
      </c>
      <c r="AT276" t="s">
        <v>154</v>
      </c>
      <c r="AU276">
        <v>1</v>
      </c>
      <c r="AW276">
        <v>0</v>
      </c>
      <c r="AX276">
        <v>0</v>
      </c>
      <c r="AY276">
        <v>0</v>
      </c>
      <c r="AZ276" t="s">
        <v>137</v>
      </c>
      <c r="BA276" t="s">
        <v>137</v>
      </c>
      <c r="BB276">
        <v>36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S276">
        <v>0</v>
      </c>
      <c r="BT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</v>
      </c>
      <c r="CE276" s="1">
        <v>42180</v>
      </c>
      <c r="CF276" s="1">
        <v>42317</v>
      </c>
      <c r="CG276" s="1">
        <v>42317</v>
      </c>
      <c r="CH276" s="1">
        <v>42450</v>
      </c>
      <c r="CI276" s="1"/>
      <c r="CJ276" s="1"/>
      <c r="CK276">
        <v>1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 t="s">
        <v>163</v>
      </c>
      <c r="CS276" t="s">
        <v>164</v>
      </c>
      <c r="CT276" t="s">
        <v>578</v>
      </c>
      <c r="CU276" t="s">
        <v>578</v>
      </c>
      <c r="CV276" t="s">
        <v>876</v>
      </c>
      <c r="CW276" t="s">
        <v>169</v>
      </c>
      <c r="CX276" t="s">
        <v>468</v>
      </c>
      <c r="CY276" t="s">
        <v>857</v>
      </c>
      <c r="CZ276" t="s">
        <v>619</v>
      </c>
      <c r="DA276" t="s">
        <v>173</v>
      </c>
      <c r="DB276" t="s">
        <v>174</v>
      </c>
      <c r="DC276" t="s">
        <v>175</v>
      </c>
      <c r="DD276" t="s">
        <v>176</v>
      </c>
      <c r="DE276" t="s">
        <v>177</v>
      </c>
      <c r="DF276" t="s">
        <v>178</v>
      </c>
      <c r="DG276">
        <f>Datos_Buffers[[#This Row],[buh_inventario_fisico]]-Datos_Buffers[[#This Row],[buh_buffer_actual]]</f>
        <v>0</v>
      </c>
      <c r="DH276">
        <f>Datos_Buffers[[#This Row],[Diferencia Buffer Fisico]]*Datos_Buffers[[#This Row],[buh_ctv]]</f>
        <v>0</v>
      </c>
    </row>
    <row r="277" spans="1:112" x14ac:dyDescent="0.25">
      <c r="A277" t="s">
        <v>348</v>
      </c>
      <c r="B277" t="s">
        <v>156</v>
      </c>
      <c r="C277">
        <v>11</v>
      </c>
      <c r="D277" s="1">
        <v>42450</v>
      </c>
      <c r="E277" t="s">
        <v>157</v>
      </c>
      <c r="F277" t="s">
        <v>877</v>
      </c>
      <c r="H277" t="s">
        <v>131</v>
      </c>
      <c r="I277" t="s">
        <v>873</v>
      </c>
      <c r="J277" t="s">
        <v>131</v>
      </c>
      <c r="K277" t="s">
        <v>228</v>
      </c>
      <c r="L277" t="s">
        <v>160</v>
      </c>
      <c r="M277">
        <v>23.99</v>
      </c>
      <c r="N277">
        <v>42.7</v>
      </c>
      <c r="O277">
        <v>0</v>
      </c>
      <c r="P277" s="1">
        <v>0</v>
      </c>
      <c r="Q277" s="1">
        <v>0</v>
      </c>
      <c r="R277">
        <v>28</v>
      </c>
      <c r="S277">
        <v>21</v>
      </c>
      <c r="T277">
        <v>19</v>
      </c>
      <c r="U277">
        <v>15</v>
      </c>
      <c r="V277">
        <v>6</v>
      </c>
      <c r="W277">
        <v>1</v>
      </c>
      <c r="Y277" t="s">
        <v>577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K277" s="1"/>
      <c r="AL277" s="1"/>
      <c r="AM277" s="1"/>
      <c r="AP277">
        <v>36</v>
      </c>
      <c r="AQ277" t="s">
        <v>162</v>
      </c>
      <c r="AR277">
        <v>200</v>
      </c>
      <c r="AS277">
        <v>9</v>
      </c>
      <c r="AT277" t="s">
        <v>154</v>
      </c>
      <c r="AU277">
        <v>1</v>
      </c>
      <c r="AW277">
        <v>0</v>
      </c>
      <c r="AX277">
        <v>0</v>
      </c>
      <c r="AY277">
        <v>0</v>
      </c>
      <c r="AZ277" t="s">
        <v>137</v>
      </c>
      <c r="BA277" t="s">
        <v>137</v>
      </c>
      <c r="BB277">
        <v>36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S277">
        <v>0</v>
      </c>
      <c r="BT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</v>
      </c>
      <c r="CE277" s="1">
        <v>42180</v>
      </c>
      <c r="CF277" s="1">
        <v>42317</v>
      </c>
      <c r="CG277" s="1">
        <v>42317</v>
      </c>
      <c r="CH277" s="1">
        <v>42450</v>
      </c>
      <c r="CI277" s="1"/>
      <c r="CJ277" s="1"/>
      <c r="CK277">
        <v>1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 t="s">
        <v>163</v>
      </c>
      <c r="CS277" t="s">
        <v>164</v>
      </c>
      <c r="CT277" t="s">
        <v>578</v>
      </c>
      <c r="CU277" t="s">
        <v>578</v>
      </c>
      <c r="CV277" t="s">
        <v>878</v>
      </c>
      <c r="CW277" t="s">
        <v>169</v>
      </c>
      <c r="CX277" t="s">
        <v>468</v>
      </c>
      <c r="CY277" t="s">
        <v>857</v>
      </c>
      <c r="CZ277" t="s">
        <v>619</v>
      </c>
      <c r="DA277" t="s">
        <v>173</v>
      </c>
      <c r="DB277" t="s">
        <v>174</v>
      </c>
      <c r="DC277" t="s">
        <v>175</v>
      </c>
      <c r="DD277" t="s">
        <v>176</v>
      </c>
      <c r="DE277" t="s">
        <v>177</v>
      </c>
      <c r="DF277" t="s">
        <v>178</v>
      </c>
      <c r="DG277">
        <f>Datos_Buffers[[#This Row],[buh_inventario_fisico]]-Datos_Buffers[[#This Row],[buh_buffer_actual]]</f>
        <v>0</v>
      </c>
      <c r="DH277">
        <f>Datos_Buffers[[#This Row],[Diferencia Buffer Fisico]]*Datos_Buffers[[#This Row],[buh_ctv]]</f>
        <v>0</v>
      </c>
    </row>
    <row r="278" spans="1:112" x14ac:dyDescent="0.25">
      <c r="A278" t="s">
        <v>348</v>
      </c>
      <c r="B278" t="s">
        <v>156</v>
      </c>
      <c r="C278">
        <v>11</v>
      </c>
      <c r="D278" s="1">
        <v>42450</v>
      </c>
      <c r="E278" t="s">
        <v>157</v>
      </c>
      <c r="F278" t="s">
        <v>879</v>
      </c>
      <c r="H278" t="s">
        <v>131</v>
      </c>
      <c r="I278" t="s">
        <v>873</v>
      </c>
      <c r="J278" t="s">
        <v>131</v>
      </c>
      <c r="K278" t="s">
        <v>228</v>
      </c>
      <c r="L278" t="s">
        <v>160</v>
      </c>
      <c r="M278">
        <v>23.99</v>
      </c>
      <c r="N278">
        <v>42.7</v>
      </c>
      <c r="O278">
        <v>0</v>
      </c>
      <c r="P278" s="1">
        <v>0</v>
      </c>
      <c r="Q278" s="1">
        <v>0</v>
      </c>
      <c r="R278">
        <v>28</v>
      </c>
      <c r="S278">
        <v>21</v>
      </c>
      <c r="T278">
        <v>19</v>
      </c>
      <c r="U278">
        <v>15</v>
      </c>
      <c r="V278">
        <v>6</v>
      </c>
      <c r="W278">
        <v>1</v>
      </c>
      <c r="Y278" t="s">
        <v>577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K278" s="1"/>
      <c r="AL278" s="1"/>
      <c r="AM278" s="1"/>
      <c r="AP278">
        <v>36</v>
      </c>
      <c r="AQ278" t="s">
        <v>162</v>
      </c>
      <c r="AR278">
        <v>200</v>
      </c>
      <c r="AS278">
        <v>9</v>
      </c>
      <c r="AT278" t="s">
        <v>154</v>
      </c>
      <c r="AU278">
        <v>1</v>
      </c>
      <c r="AW278">
        <v>0</v>
      </c>
      <c r="AX278">
        <v>0</v>
      </c>
      <c r="AY278">
        <v>0</v>
      </c>
      <c r="AZ278" t="s">
        <v>137</v>
      </c>
      <c r="BA278" t="s">
        <v>137</v>
      </c>
      <c r="BB278">
        <v>36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S278">
        <v>0</v>
      </c>
      <c r="BT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1</v>
      </c>
      <c r="CE278" s="1">
        <v>42180</v>
      </c>
      <c r="CF278" s="1">
        <v>42317</v>
      </c>
      <c r="CG278" s="1">
        <v>42317</v>
      </c>
      <c r="CH278" s="1">
        <v>42450</v>
      </c>
      <c r="CI278" s="1"/>
      <c r="CJ278" s="1"/>
      <c r="CK278">
        <v>1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 t="s">
        <v>163</v>
      </c>
      <c r="CS278" t="s">
        <v>164</v>
      </c>
      <c r="CT278" t="s">
        <v>578</v>
      </c>
      <c r="CU278" t="s">
        <v>578</v>
      </c>
      <c r="CV278" t="s">
        <v>880</v>
      </c>
      <c r="CW278" t="s">
        <v>169</v>
      </c>
      <c r="CX278" t="s">
        <v>468</v>
      </c>
      <c r="CY278" t="s">
        <v>857</v>
      </c>
      <c r="CZ278" t="s">
        <v>619</v>
      </c>
      <c r="DA278" t="s">
        <v>173</v>
      </c>
      <c r="DB278" t="s">
        <v>174</v>
      </c>
      <c r="DC278" t="s">
        <v>175</v>
      </c>
      <c r="DD278" t="s">
        <v>176</v>
      </c>
      <c r="DE278" t="s">
        <v>177</v>
      </c>
      <c r="DF278" t="s">
        <v>178</v>
      </c>
      <c r="DG278">
        <f>Datos_Buffers[[#This Row],[buh_inventario_fisico]]-Datos_Buffers[[#This Row],[buh_buffer_actual]]</f>
        <v>0</v>
      </c>
      <c r="DH278">
        <f>Datos_Buffers[[#This Row],[Diferencia Buffer Fisico]]*Datos_Buffers[[#This Row],[buh_ctv]]</f>
        <v>0</v>
      </c>
    </row>
    <row r="279" spans="1:112" x14ac:dyDescent="0.25">
      <c r="A279" t="s">
        <v>348</v>
      </c>
      <c r="B279" t="s">
        <v>156</v>
      </c>
      <c r="C279">
        <v>11</v>
      </c>
      <c r="D279" s="1">
        <v>42450</v>
      </c>
      <c r="E279" t="s">
        <v>157</v>
      </c>
      <c r="F279" t="s">
        <v>881</v>
      </c>
      <c r="H279" t="s">
        <v>131</v>
      </c>
      <c r="I279" t="s">
        <v>873</v>
      </c>
      <c r="J279" t="s">
        <v>131</v>
      </c>
      <c r="K279" t="s">
        <v>228</v>
      </c>
      <c r="L279" t="s">
        <v>160</v>
      </c>
      <c r="M279">
        <v>23.99</v>
      </c>
      <c r="N279">
        <v>42.7</v>
      </c>
      <c r="O279">
        <v>0</v>
      </c>
      <c r="P279" s="1">
        <v>0</v>
      </c>
      <c r="Q279" s="1">
        <v>0</v>
      </c>
      <c r="R279">
        <v>28</v>
      </c>
      <c r="S279">
        <v>21</v>
      </c>
      <c r="T279">
        <v>19</v>
      </c>
      <c r="U279">
        <v>15</v>
      </c>
      <c r="V279">
        <v>6</v>
      </c>
      <c r="W279">
        <v>1</v>
      </c>
      <c r="Y279" t="s">
        <v>577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K279" s="1"/>
      <c r="AL279" s="1"/>
      <c r="AM279" s="1"/>
      <c r="AP279">
        <v>36</v>
      </c>
      <c r="AQ279" t="s">
        <v>162</v>
      </c>
      <c r="AR279">
        <v>200</v>
      </c>
      <c r="AS279">
        <v>9</v>
      </c>
      <c r="AT279" t="s">
        <v>154</v>
      </c>
      <c r="AU279">
        <v>1</v>
      </c>
      <c r="AW279">
        <v>0</v>
      </c>
      <c r="AX279">
        <v>0</v>
      </c>
      <c r="AY279">
        <v>0</v>
      </c>
      <c r="AZ279" t="s">
        <v>137</v>
      </c>
      <c r="BA279" t="s">
        <v>137</v>
      </c>
      <c r="BB279">
        <v>36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S279">
        <v>0</v>
      </c>
      <c r="BT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 s="1">
        <v>42180</v>
      </c>
      <c r="CF279" s="1">
        <v>42317</v>
      </c>
      <c r="CG279" s="1">
        <v>42317</v>
      </c>
      <c r="CH279" s="1">
        <v>42450</v>
      </c>
      <c r="CI279" s="1"/>
      <c r="CJ279" s="1"/>
      <c r="CK279">
        <v>1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 t="s">
        <v>163</v>
      </c>
      <c r="CS279" t="s">
        <v>164</v>
      </c>
      <c r="CT279" t="s">
        <v>578</v>
      </c>
      <c r="CU279" t="s">
        <v>578</v>
      </c>
      <c r="CV279" t="s">
        <v>882</v>
      </c>
      <c r="CW279" t="s">
        <v>169</v>
      </c>
      <c r="CX279" t="s">
        <v>468</v>
      </c>
      <c r="CY279" t="s">
        <v>857</v>
      </c>
      <c r="CZ279" t="s">
        <v>619</v>
      </c>
      <c r="DA279" t="s">
        <v>173</v>
      </c>
      <c r="DB279" t="s">
        <v>174</v>
      </c>
      <c r="DC279" t="s">
        <v>175</v>
      </c>
      <c r="DD279" t="s">
        <v>176</v>
      </c>
      <c r="DE279" t="s">
        <v>177</v>
      </c>
      <c r="DF279" t="s">
        <v>178</v>
      </c>
      <c r="DG279">
        <f>Datos_Buffers[[#This Row],[buh_inventario_fisico]]-Datos_Buffers[[#This Row],[buh_buffer_actual]]</f>
        <v>0</v>
      </c>
      <c r="DH279">
        <f>Datos_Buffers[[#This Row],[Diferencia Buffer Fisico]]*Datos_Buffers[[#This Row],[buh_ctv]]</f>
        <v>0</v>
      </c>
    </row>
    <row r="280" spans="1:112" x14ac:dyDescent="0.25">
      <c r="A280" t="s">
        <v>348</v>
      </c>
      <c r="B280" t="s">
        <v>156</v>
      </c>
      <c r="C280">
        <v>11</v>
      </c>
      <c r="D280" s="1">
        <v>42450</v>
      </c>
      <c r="E280" t="s">
        <v>157</v>
      </c>
      <c r="F280" t="s">
        <v>883</v>
      </c>
      <c r="H280" t="s">
        <v>131</v>
      </c>
      <c r="I280" t="s">
        <v>873</v>
      </c>
      <c r="J280" t="s">
        <v>131</v>
      </c>
      <c r="K280" t="s">
        <v>228</v>
      </c>
      <c r="L280" t="s">
        <v>160</v>
      </c>
      <c r="M280">
        <v>23.99</v>
      </c>
      <c r="N280">
        <v>42.7</v>
      </c>
      <c r="O280">
        <v>0</v>
      </c>
      <c r="P280" s="1">
        <v>0</v>
      </c>
      <c r="Q280" s="1">
        <v>0</v>
      </c>
      <c r="R280">
        <v>28</v>
      </c>
      <c r="S280">
        <v>21</v>
      </c>
      <c r="T280">
        <v>19</v>
      </c>
      <c r="U280">
        <v>15</v>
      </c>
      <c r="V280">
        <v>6</v>
      </c>
      <c r="W280">
        <v>1</v>
      </c>
      <c r="Y280" t="s">
        <v>577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K280" s="1"/>
      <c r="AL280" s="1"/>
      <c r="AM280" s="1"/>
      <c r="AP280">
        <v>36</v>
      </c>
      <c r="AQ280" t="s">
        <v>162</v>
      </c>
      <c r="AR280">
        <v>200</v>
      </c>
      <c r="AS280">
        <v>9</v>
      </c>
      <c r="AT280" t="s">
        <v>154</v>
      </c>
      <c r="AU280">
        <v>1</v>
      </c>
      <c r="AW280">
        <v>0</v>
      </c>
      <c r="AX280">
        <v>0</v>
      </c>
      <c r="AY280">
        <v>0</v>
      </c>
      <c r="AZ280" t="s">
        <v>137</v>
      </c>
      <c r="BA280" t="s">
        <v>137</v>
      </c>
      <c r="BB280">
        <v>36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S280">
        <v>0</v>
      </c>
      <c r="BT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1</v>
      </c>
      <c r="CE280" s="1">
        <v>42180</v>
      </c>
      <c r="CF280" s="1">
        <v>42317</v>
      </c>
      <c r="CG280" s="1">
        <v>42317</v>
      </c>
      <c r="CH280" s="1">
        <v>42450</v>
      </c>
      <c r="CI280" s="1"/>
      <c r="CJ280" s="1"/>
      <c r="CK280">
        <v>1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 t="s">
        <v>163</v>
      </c>
      <c r="CS280" t="s">
        <v>164</v>
      </c>
      <c r="CT280" t="s">
        <v>578</v>
      </c>
      <c r="CU280" t="s">
        <v>578</v>
      </c>
      <c r="CV280" t="s">
        <v>884</v>
      </c>
      <c r="CW280" t="s">
        <v>169</v>
      </c>
      <c r="CX280" t="s">
        <v>468</v>
      </c>
      <c r="CY280" t="s">
        <v>857</v>
      </c>
      <c r="CZ280" t="s">
        <v>619</v>
      </c>
      <c r="DA280" t="s">
        <v>173</v>
      </c>
      <c r="DB280" t="s">
        <v>174</v>
      </c>
      <c r="DC280" t="s">
        <v>175</v>
      </c>
      <c r="DD280" t="s">
        <v>176</v>
      </c>
      <c r="DE280" t="s">
        <v>177</v>
      </c>
      <c r="DF280" t="s">
        <v>178</v>
      </c>
      <c r="DG280">
        <f>Datos_Buffers[[#This Row],[buh_inventario_fisico]]-Datos_Buffers[[#This Row],[buh_buffer_actual]]</f>
        <v>0</v>
      </c>
      <c r="DH280">
        <f>Datos_Buffers[[#This Row],[Diferencia Buffer Fisico]]*Datos_Buffers[[#This Row],[buh_ctv]]</f>
        <v>0</v>
      </c>
    </row>
    <row r="281" spans="1:112" x14ac:dyDescent="0.25">
      <c r="A281" t="s">
        <v>348</v>
      </c>
      <c r="B281" t="s">
        <v>156</v>
      </c>
      <c r="C281">
        <v>11</v>
      </c>
      <c r="D281" s="1">
        <v>42450</v>
      </c>
      <c r="E281" t="s">
        <v>157</v>
      </c>
      <c r="F281" t="s">
        <v>885</v>
      </c>
      <c r="H281" t="s">
        <v>131</v>
      </c>
      <c r="I281" t="s">
        <v>886</v>
      </c>
      <c r="J281" t="s">
        <v>131</v>
      </c>
      <c r="K281" t="s">
        <v>228</v>
      </c>
      <c r="L281" t="s">
        <v>160</v>
      </c>
      <c r="M281">
        <v>23.99</v>
      </c>
      <c r="N281">
        <v>42.7</v>
      </c>
      <c r="O281">
        <v>0</v>
      </c>
      <c r="P281" s="1">
        <v>0</v>
      </c>
      <c r="Q281" s="1">
        <v>0</v>
      </c>
      <c r="R281">
        <v>28</v>
      </c>
      <c r="S281">
        <v>21</v>
      </c>
      <c r="T281">
        <v>19</v>
      </c>
      <c r="U281">
        <v>15</v>
      </c>
      <c r="V281">
        <v>6</v>
      </c>
      <c r="W281">
        <v>1</v>
      </c>
      <c r="Y281" t="s">
        <v>577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K281" s="1"/>
      <c r="AL281" s="1"/>
      <c r="AM281" s="1"/>
      <c r="AP281">
        <v>36</v>
      </c>
      <c r="AQ281" t="s">
        <v>162</v>
      </c>
      <c r="AS281">
        <v>9</v>
      </c>
      <c r="AT281" t="s">
        <v>154</v>
      </c>
      <c r="AU281">
        <v>1</v>
      </c>
      <c r="AW281">
        <v>0</v>
      </c>
      <c r="AX281">
        <v>0</v>
      </c>
      <c r="AY281">
        <v>0</v>
      </c>
      <c r="AZ281" t="s">
        <v>137</v>
      </c>
      <c r="BA281" t="s">
        <v>137</v>
      </c>
      <c r="BB281">
        <v>36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S281">
        <v>0</v>
      </c>
      <c r="BT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</v>
      </c>
      <c r="CE281" s="1">
        <v>42180</v>
      </c>
      <c r="CF281" s="1">
        <v>42317</v>
      </c>
      <c r="CG281" s="1">
        <v>42317</v>
      </c>
      <c r="CH281" s="1">
        <v>42450</v>
      </c>
      <c r="CI281" s="1"/>
      <c r="CJ281" s="1"/>
      <c r="CK281">
        <v>1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 t="s">
        <v>163</v>
      </c>
      <c r="CS281" t="s">
        <v>164</v>
      </c>
      <c r="CT281" t="s">
        <v>578</v>
      </c>
      <c r="CU281" t="s">
        <v>578</v>
      </c>
      <c r="CV281" t="s">
        <v>887</v>
      </c>
      <c r="CW281" t="s">
        <v>169</v>
      </c>
      <c r="CX281" t="s">
        <v>468</v>
      </c>
      <c r="CY281" t="s">
        <v>857</v>
      </c>
      <c r="CZ281" t="s">
        <v>619</v>
      </c>
      <c r="DA281" t="s">
        <v>173</v>
      </c>
      <c r="DB281" t="s">
        <v>174</v>
      </c>
      <c r="DC281" t="s">
        <v>175</v>
      </c>
      <c r="DD281" t="s">
        <v>176</v>
      </c>
      <c r="DE281" t="s">
        <v>177</v>
      </c>
      <c r="DF281" t="s">
        <v>178</v>
      </c>
      <c r="DG281">
        <f>Datos_Buffers[[#This Row],[buh_inventario_fisico]]-Datos_Buffers[[#This Row],[buh_buffer_actual]]</f>
        <v>0</v>
      </c>
      <c r="DH281">
        <f>Datos_Buffers[[#This Row],[Diferencia Buffer Fisico]]*Datos_Buffers[[#This Row],[buh_ctv]]</f>
        <v>0</v>
      </c>
    </row>
    <row r="282" spans="1:112" x14ac:dyDescent="0.25">
      <c r="A282" t="s">
        <v>348</v>
      </c>
      <c r="B282" t="s">
        <v>156</v>
      </c>
      <c r="C282">
        <v>11</v>
      </c>
      <c r="D282" s="1">
        <v>42450</v>
      </c>
      <c r="E282" t="s">
        <v>157</v>
      </c>
      <c r="F282" t="s">
        <v>888</v>
      </c>
      <c r="H282" t="s">
        <v>131</v>
      </c>
      <c r="I282" t="s">
        <v>886</v>
      </c>
      <c r="J282" t="s">
        <v>131</v>
      </c>
      <c r="K282" t="s">
        <v>228</v>
      </c>
      <c r="L282" t="s">
        <v>160</v>
      </c>
      <c r="M282">
        <v>23.99</v>
      </c>
      <c r="N282">
        <v>42.7</v>
      </c>
      <c r="O282">
        <v>0</v>
      </c>
      <c r="P282" s="1">
        <v>0</v>
      </c>
      <c r="Q282" s="1">
        <v>0</v>
      </c>
      <c r="R282">
        <v>28</v>
      </c>
      <c r="S282">
        <v>21</v>
      </c>
      <c r="T282">
        <v>19</v>
      </c>
      <c r="U282">
        <v>15</v>
      </c>
      <c r="V282">
        <v>6</v>
      </c>
      <c r="W282">
        <v>1</v>
      </c>
      <c r="Y282" t="s">
        <v>577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K282" s="1">
        <v>41806</v>
      </c>
      <c r="AL282" s="1"/>
      <c r="AM282" s="1"/>
      <c r="AP282">
        <v>36</v>
      </c>
      <c r="AQ282" t="s">
        <v>162</v>
      </c>
      <c r="AS282">
        <v>9</v>
      </c>
      <c r="AT282" t="s">
        <v>154</v>
      </c>
      <c r="AU282">
        <v>1</v>
      </c>
      <c r="AW282">
        <v>0</v>
      </c>
      <c r="AX282">
        <v>0</v>
      </c>
      <c r="AY282">
        <v>0</v>
      </c>
      <c r="AZ282" t="s">
        <v>137</v>
      </c>
      <c r="BA282" t="s">
        <v>137</v>
      </c>
      <c r="BB282">
        <v>36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S282">
        <v>0</v>
      </c>
      <c r="BT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</v>
      </c>
      <c r="CE282" s="1">
        <v>42180</v>
      </c>
      <c r="CF282" s="1">
        <v>42317</v>
      </c>
      <c r="CG282" s="1">
        <v>42317</v>
      </c>
      <c r="CH282" s="1">
        <v>42450</v>
      </c>
      <c r="CI282" s="1"/>
      <c r="CJ282" s="1"/>
      <c r="CK282">
        <v>6.63</v>
      </c>
      <c r="CL282">
        <v>0</v>
      </c>
      <c r="CM282">
        <v>0.98</v>
      </c>
      <c r="CN282">
        <v>0</v>
      </c>
      <c r="CO282">
        <v>0</v>
      </c>
      <c r="CP282">
        <v>0</v>
      </c>
      <c r="CQ282">
        <v>0.02</v>
      </c>
      <c r="CR282" t="s">
        <v>163</v>
      </c>
      <c r="CS282" t="s">
        <v>164</v>
      </c>
      <c r="CT282" t="s">
        <v>578</v>
      </c>
      <c r="CU282" t="s">
        <v>578</v>
      </c>
      <c r="CV282" t="s">
        <v>889</v>
      </c>
      <c r="CW282" t="s">
        <v>169</v>
      </c>
      <c r="CX282" t="s">
        <v>468</v>
      </c>
      <c r="CY282" t="s">
        <v>857</v>
      </c>
      <c r="CZ282" t="s">
        <v>619</v>
      </c>
      <c r="DA282" t="s">
        <v>173</v>
      </c>
      <c r="DB282" t="s">
        <v>174</v>
      </c>
      <c r="DC282" t="s">
        <v>175</v>
      </c>
      <c r="DD282" t="s">
        <v>176</v>
      </c>
      <c r="DE282" t="s">
        <v>177</v>
      </c>
      <c r="DF282" t="s">
        <v>178</v>
      </c>
      <c r="DG282">
        <f>Datos_Buffers[[#This Row],[buh_inventario_fisico]]-Datos_Buffers[[#This Row],[buh_buffer_actual]]</f>
        <v>0</v>
      </c>
      <c r="DH282">
        <f>Datos_Buffers[[#This Row],[Diferencia Buffer Fisico]]*Datos_Buffers[[#This Row],[buh_ctv]]</f>
        <v>0</v>
      </c>
    </row>
    <row r="283" spans="1:112" x14ac:dyDescent="0.25">
      <c r="A283" t="s">
        <v>348</v>
      </c>
      <c r="B283" t="s">
        <v>156</v>
      </c>
      <c r="C283">
        <v>11</v>
      </c>
      <c r="D283" s="1">
        <v>42450</v>
      </c>
      <c r="E283" t="s">
        <v>157</v>
      </c>
      <c r="F283" t="s">
        <v>890</v>
      </c>
      <c r="H283" t="s">
        <v>131</v>
      </c>
      <c r="I283" t="s">
        <v>886</v>
      </c>
      <c r="J283" t="s">
        <v>131</v>
      </c>
      <c r="K283" t="s">
        <v>228</v>
      </c>
      <c r="L283" t="s">
        <v>160</v>
      </c>
      <c r="M283">
        <v>23.99</v>
      </c>
      <c r="N283">
        <v>42.7</v>
      </c>
      <c r="O283">
        <v>0</v>
      </c>
      <c r="P283" s="1">
        <v>0</v>
      </c>
      <c r="Q283" s="1">
        <v>0</v>
      </c>
      <c r="R283">
        <v>28</v>
      </c>
      <c r="S283">
        <v>21</v>
      </c>
      <c r="T283">
        <v>19</v>
      </c>
      <c r="U283">
        <v>15</v>
      </c>
      <c r="V283">
        <v>6</v>
      </c>
      <c r="W283">
        <v>1</v>
      </c>
      <c r="Y283" t="s">
        <v>577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K283" s="1">
        <v>41806</v>
      </c>
      <c r="AL283" s="1"/>
      <c r="AM283" s="1"/>
      <c r="AP283">
        <v>36</v>
      </c>
      <c r="AQ283" t="s">
        <v>162</v>
      </c>
      <c r="AS283">
        <v>9</v>
      </c>
      <c r="AT283" t="s">
        <v>154</v>
      </c>
      <c r="AU283">
        <v>1</v>
      </c>
      <c r="AW283">
        <v>0</v>
      </c>
      <c r="AX283">
        <v>0</v>
      </c>
      <c r="AY283">
        <v>0</v>
      </c>
      <c r="AZ283" t="s">
        <v>137</v>
      </c>
      <c r="BA283" t="s">
        <v>137</v>
      </c>
      <c r="BB283">
        <v>36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S283">
        <v>0</v>
      </c>
      <c r="BT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 s="1">
        <v>42180</v>
      </c>
      <c r="CF283" s="1">
        <v>42317</v>
      </c>
      <c r="CG283" s="1">
        <v>42317</v>
      </c>
      <c r="CH283" s="1">
        <v>42450</v>
      </c>
      <c r="CI283" s="1"/>
      <c r="CJ283" s="1"/>
      <c r="CK283">
        <v>1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 t="s">
        <v>163</v>
      </c>
      <c r="CS283" t="s">
        <v>164</v>
      </c>
      <c r="CT283" t="s">
        <v>578</v>
      </c>
      <c r="CU283" t="s">
        <v>578</v>
      </c>
      <c r="CV283" t="s">
        <v>891</v>
      </c>
      <c r="CW283" t="s">
        <v>169</v>
      </c>
      <c r="CX283" t="s">
        <v>468</v>
      </c>
      <c r="CY283" t="s">
        <v>857</v>
      </c>
      <c r="CZ283" t="s">
        <v>619</v>
      </c>
      <c r="DA283" t="s">
        <v>173</v>
      </c>
      <c r="DB283" t="s">
        <v>174</v>
      </c>
      <c r="DC283" t="s">
        <v>175</v>
      </c>
      <c r="DD283" t="s">
        <v>176</v>
      </c>
      <c r="DE283" t="s">
        <v>177</v>
      </c>
      <c r="DF283" t="s">
        <v>178</v>
      </c>
      <c r="DG283">
        <f>Datos_Buffers[[#This Row],[buh_inventario_fisico]]-Datos_Buffers[[#This Row],[buh_buffer_actual]]</f>
        <v>0</v>
      </c>
      <c r="DH283">
        <f>Datos_Buffers[[#This Row],[Diferencia Buffer Fisico]]*Datos_Buffers[[#This Row],[buh_ctv]]</f>
        <v>0</v>
      </c>
    </row>
    <row r="284" spans="1:112" x14ac:dyDescent="0.25">
      <c r="A284" t="s">
        <v>348</v>
      </c>
      <c r="B284" t="s">
        <v>156</v>
      </c>
      <c r="C284">
        <v>11</v>
      </c>
      <c r="D284" s="1">
        <v>42450</v>
      </c>
      <c r="E284" t="s">
        <v>157</v>
      </c>
      <c r="F284" t="s">
        <v>892</v>
      </c>
      <c r="H284" t="s">
        <v>131</v>
      </c>
      <c r="I284" t="s">
        <v>886</v>
      </c>
      <c r="J284" t="s">
        <v>131</v>
      </c>
      <c r="K284" t="s">
        <v>228</v>
      </c>
      <c r="L284" t="s">
        <v>160</v>
      </c>
      <c r="M284">
        <v>23.99</v>
      </c>
      <c r="N284">
        <v>42.7</v>
      </c>
      <c r="O284">
        <v>0</v>
      </c>
      <c r="P284" s="1">
        <v>0</v>
      </c>
      <c r="Q284" s="1">
        <v>0</v>
      </c>
      <c r="R284">
        <v>28</v>
      </c>
      <c r="S284">
        <v>21</v>
      </c>
      <c r="T284">
        <v>19</v>
      </c>
      <c r="U284">
        <v>15</v>
      </c>
      <c r="V284">
        <v>6</v>
      </c>
      <c r="W284">
        <v>1</v>
      </c>
      <c r="Y284" t="s">
        <v>577</v>
      </c>
      <c r="AB284">
        <v>0.1</v>
      </c>
      <c r="AC284">
        <v>4</v>
      </c>
      <c r="AD284">
        <v>0</v>
      </c>
      <c r="AE284">
        <v>0</v>
      </c>
      <c r="AF284">
        <v>90</v>
      </c>
      <c r="AG284">
        <v>0</v>
      </c>
      <c r="AH284">
        <v>0</v>
      </c>
      <c r="AK284" s="1">
        <v>41806</v>
      </c>
      <c r="AL284" s="1"/>
      <c r="AM284" s="1"/>
      <c r="AP284">
        <v>36</v>
      </c>
      <c r="AQ284" t="s">
        <v>162</v>
      </c>
      <c r="AS284">
        <v>9</v>
      </c>
      <c r="AT284" t="s">
        <v>154</v>
      </c>
      <c r="AU284">
        <v>1</v>
      </c>
      <c r="AW284">
        <v>0</v>
      </c>
      <c r="AX284">
        <v>0</v>
      </c>
      <c r="AY284">
        <v>0</v>
      </c>
      <c r="AZ284" t="s">
        <v>137</v>
      </c>
      <c r="BA284" t="s">
        <v>137</v>
      </c>
      <c r="BB284">
        <v>36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S284">
        <v>0</v>
      </c>
      <c r="BT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</v>
      </c>
      <c r="CE284" s="1">
        <v>42180</v>
      </c>
      <c r="CF284" s="1">
        <v>42317</v>
      </c>
      <c r="CG284" s="1">
        <v>42317</v>
      </c>
      <c r="CH284" s="1">
        <v>42450</v>
      </c>
      <c r="CI284" s="1"/>
      <c r="CJ284" s="1"/>
      <c r="CK284">
        <v>6.63</v>
      </c>
      <c r="CL284">
        <v>0</v>
      </c>
      <c r="CM284">
        <v>0.98</v>
      </c>
      <c r="CN284">
        <v>0</v>
      </c>
      <c r="CO284">
        <v>0</v>
      </c>
      <c r="CP284">
        <v>0</v>
      </c>
      <c r="CQ284">
        <v>0.02</v>
      </c>
      <c r="CR284" t="s">
        <v>163</v>
      </c>
      <c r="CS284" t="s">
        <v>164</v>
      </c>
      <c r="CT284" t="s">
        <v>578</v>
      </c>
      <c r="CU284" t="s">
        <v>578</v>
      </c>
      <c r="CV284" t="s">
        <v>893</v>
      </c>
      <c r="CW284" t="s">
        <v>169</v>
      </c>
      <c r="CX284" t="s">
        <v>468</v>
      </c>
      <c r="CY284" t="s">
        <v>857</v>
      </c>
      <c r="CZ284" t="s">
        <v>619</v>
      </c>
      <c r="DA284" t="s">
        <v>173</v>
      </c>
      <c r="DB284" t="s">
        <v>174</v>
      </c>
      <c r="DC284" t="s">
        <v>175</v>
      </c>
      <c r="DD284" t="s">
        <v>176</v>
      </c>
      <c r="DE284" t="s">
        <v>177</v>
      </c>
      <c r="DF284" t="s">
        <v>178</v>
      </c>
      <c r="DG284">
        <f>Datos_Buffers[[#This Row],[buh_inventario_fisico]]-Datos_Buffers[[#This Row],[buh_buffer_actual]]</f>
        <v>0</v>
      </c>
      <c r="DH284">
        <f>Datos_Buffers[[#This Row],[Diferencia Buffer Fisico]]*Datos_Buffers[[#This Row],[buh_ctv]]</f>
        <v>0</v>
      </c>
    </row>
    <row r="285" spans="1:112" x14ac:dyDescent="0.25">
      <c r="A285" t="s">
        <v>348</v>
      </c>
      <c r="B285" t="s">
        <v>156</v>
      </c>
      <c r="C285">
        <v>11</v>
      </c>
      <c r="D285" s="1">
        <v>42450</v>
      </c>
      <c r="E285" t="s">
        <v>157</v>
      </c>
      <c r="F285" t="s">
        <v>894</v>
      </c>
      <c r="H285" t="s">
        <v>131</v>
      </c>
      <c r="I285" t="s">
        <v>886</v>
      </c>
      <c r="J285" t="s">
        <v>131</v>
      </c>
      <c r="K285" t="s">
        <v>228</v>
      </c>
      <c r="L285" t="s">
        <v>160</v>
      </c>
      <c r="M285">
        <v>23.99</v>
      </c>
      <c r="N285">
        <v>42.7</v>
      </c>
      <c r="O285">
        <v>0</v>
      </c>
      <c r="P285" s="1">
        <v>0</v>
      </c>
      <c r="Q285" s="1">
        <v>0</v>
      </c>
      <c r="R285">
        <v>28</v>
      </c>
      <c r="S285">
        <v>21</v>
      </c>
      <c r="T285">
        <v>19</v>
      </c>
      <c r="U285">
        <v>15</v>
      </c>
      <c r="V285">
        <v>6</v>
      </c>
      <c r="W285">
        <v>1</v>
      </c>
      <c r="Y285" t="s">
        <v>577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K285" s="1"/>
      <c r="AL285" s="1"/>
      <c r="AM285" s="1"/>
      <c r="AP285">
        <v>36</v>
      </c>
      <c r="AQ285" t="s">
        <v>162</v>
      </c>
      <c r="AS285">
        <v>9</v>
      </c>
      <c r="AT285" t="s">
        <v>154</v>
      </c>
      <c r="AU285">
        <v>1</v>
      </c>
      <c r="AW285">
        <v>0</v>
      </c>
      <c r="AX285">
        <v>0</v>
      </c>
      <c r="AY285">
        <v>0</v>
      </c>
      <c r="AZ285" t="s">
        <v>137</v>
      </c>
      <c r="BA285" t="s">
        <v>137</v>
      </c>
      <c r="BB285">
        <v>36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S285">
        <v>0</v>
      </c>
      <c r="BT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1</v>
      </c>
      <c r="CE285" s="1">
        <v>42180</v>
      </c>
      <c r="CF285" s="1">
        <v>42317</v>
      </c>
      <c r="CG285" s="1">
        <v>42317</v>
      </c>
      <c r="CH285" s="1">
        <v>42450</v>
      </c>
      <c r="CI285" s="1"/>
      <c r="CJ285" s="1"/>
      <c r="CK285">
        <v>1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 t="s">
        <v>163</v>
      </c>
      <c r="CS285" t="s">
        <v>164</v>
      </c>
      <c r="CT285" t="s">
        <v>578</v>
      </c>
      <c r="CU285" t="s">
        <v>578</v>
      </c>
      <c r="CV285" t="s">
        <v>895</v>
      </c>
      <c r="CW285" t="s">
        <v>169</v>
      </c>
      <c r="CX285" t="s">
        <v>468</v>
      </c>
      <c r="CY285" t="s">
        <v>857</v>
      </c>
      <c r="CZ285" t="s">
        <v>619</v>
      </c>
      <c r="DA285" t="s">
        <v>173</v>
      </c>
      <c r="DB285" t="s">
        <v>174</v>
      </c>
      <c r="DC285" t="s">
        <v>175</v>
      </c>
      <c r="DD285" t="s">
        <v>176</v>
      </c>
      <c r="DE285" t="s">
        <v>177</v>
      </c>
      <c r="DF285" t="s">
        <v>178</v>
      </c>
      <c r="DG285">
        <f>Datos_Buffers[[#This Row],[buh_inventario_fisico]]-Datos_Buffers[[#This Row],[buh_buffer_actual]]</f>
        <v>0</v>
      </c>
      <c r="DH285">
        <f>Datos_Buffers[[#This Row],[Diferencia Buffer Fisico]]*Datos_Buffers[[#This Row],[buh_ctv]]</f>
        <v>0</v>
      </c>
    </row>
    <row r="286" spans="1:112" x14ac:dyDescent="0.25">
      <c r="A286" t="s">
        <v>348</v>
      </c>
      <c r="B286" t="s">
        <v>156</v>
      </c>
      <c r="C286">
        <v>11</v>
      </c>
      <c r="D286" s="1">
        <v>42450</v>
      </c>
      <c r="E286" t="s">
        <v>157</v>
      </c>
      <c r="F286" t="s">
        <v>896</v>
      </c>
      <c r="H286" t="s">
        <v>131</v>
      </c>
      <c r="I286" t="s">
        <v>886</v>
      </c>
      <c r="J286" t="s">
        <v>131</v>
      </c>
      <c r="K286" t="s">
        <v>228</v>
      </c>
      <c r="L286" t="s">
        <v>160</v>
      </c>
      <c r="M286">
        <v>23.99</v>
      </c>
      <c r="N286">
        <v>42.7</v>
      </c>
      <c r="O286">
        <v>0</v>
      </c>
      <c r="P286" s="1">
        <v>0</v>
      </c>
      <c r="Q286" s="1">
        <v>0</v>
      </c>
      <c r="R286">
        <v>28</v>
      </c>
      <c r="S286">
        <v>21</v>
      </c>
      <c r="T286">
        <v>19</v>
      </c>
      <c r="U286">
        <v>15</v>
      </c>
      <c r="V286">
        <v>6</v>
      </c>
      <c r="W286">
        <v>1</v>
      </c>
      <c r="Y286" t="s">
        <v>577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K286" s="1">
        <v>41806</v>
      </c>
      <c r="AL286" s="1"/>
      <c r="AM286" s="1"/>
      <c r="AP286">
        <v>36</v>
      </c>
      <c r="AQ286" t="s">
        <v>162</v>
      </c>
      <c r="AS286">
        <v>9</v>
      </c>
      <c r="AT286" t="s">
        <v>154</v>
      </c>
      <c r="AU286">
        <v>1</v>
      </c>
      <c r="AW286">
        <v>0</v>
      </c>
      <c r="AX286">
        <v>0</v>
      </c>
      <c r="AY286">
        <v>0</v>
      </c>
      <c r="AZ286" t="s">
        <v>137</v>
      </c>
      <c r="BA286" t="s">
        <v>137</v>
      </c>
      <c r="BB286">
        <v>36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S286">
        <v>0</v>
      </c>
      <c r="BT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</v>
      </c>
      <c r="CE286" s="1">
        <v>42180</v>
      </c>
      <c r="CF286" s="1">
        <v>42317</v>
      </c>
      <c r="CG286" s="1">
        <v>42317</v>
      </c>
      <c r="CH286" s="1">
        <v>42450</v>
      </c>
      <c r="CI286" s="1"/>
      <c r="CJ286" s="1"/>
      <c r="CK286">
        <v>1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 t="s">
        <v>163</v>
      </c>
      <c r="CS286" t="s">
        <v>164</v>
      </c>
      <c r="CT286" t="s">
        <v>578</v>
      </c>
      <c r="CU286" t="s">
        <v>578</v>
      </c>
      <c r="CV286" t="s">
        <v>897</v>
      </c>
      <c r="CW286" t="s">
        <v>169</v>
      </c>
      <c r="CX286" t="s">
        <v>468</v>
      </c>
      <c r="CY286" t="s">
        <v>857</v>
      </c>
      <c r="CZ286" t="s">
        <v>619</v>
      </c>
      <c r="DA286" t="s">
        <v>173</v>
      </c>
      <c r="DB286" t="s">
        <v>174</v>
      </c>
      <c r="DC286" t="s">
        <v>175</v>
      </c>
      <c r="DD286" t="s">
        <v>176</v>
      </c>
      <c r="DE286" t="s">
        <v>177</v>
      </c>
      <c r="DF286" t="s">
        <v>178</v>
      </c>
      <c r="DG286">
        <f>Datos_Buffers[[#This Row],[buh_inventario_fisico]]-Datos_Buffers[[#This Row],[buh_buffer_actual]]</f>
        <v>0</v>
      </c>
      <c r="DH286">
        <f>Datos_Buffers[[#This Row],[Diferencia Buffer Fisico]]*Datos_Buffers[[#This Row],[buh_ctv]]</f>
        <v>0</v>
      </c>
    </row>
    <row r="287" spans="1:112" x14ac:dyDescent="0.25">
      <c r="A287" t="s">
        <v>348</v>
      </c>
      <c r="B287" t="s">
        <v>156</v>
      </c>
      <c r="C287">
        <v>11</v>
      </c>
      <c r="D287" s="1">
        <v>42450</v>
      </c>
      <c r="E287" t="s">
        <v>157</v>
      </c>
      <c r="F287" t="s">
        <v>898</v>
      </c>
      <c r="H287" t="s">
        <v>131</v>
      </c>
      <c r="I287" t="s">
        <v>886</v>
      </c>
      <c r="J287" t="s">
        <v>131</v>
      </c>
      <c r="K287" t="s">
        <v>228</v>
      </c>
      <c r="L287" t="s">
        <v>160</v>
      </c>
      <c r="M287">
        <v>23.99</v>
      </c>
      <c r="N287">
        <v>42.7</v>
      </c>
      <c r="O287">
        <v>0</v>
      </c>
      <c r="P287" s="1">
        <v>0</v>
      </c>
      <c r="Q287" s="1">
        <v>0</v>
      </c>
      <c r="R287">
        <v>28</v>
      </c>
      <c r="S287">
        <v>21</v>
      </c>
      <c r="T287">
        <v>19</v>
      </c>
      <c r="U287">
        <v>15</v>
      </c>
      <c r="V287">
        <v>6</v>
      </c>
      <c r="W287">
        <v>1</v>
      </c>
      <c r="Y287" t="s">
        <v>577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K287" s="1">
        <v>41806</v>
      </c>
      <c r="AL287" s="1"/>
      <c r="AM287" s="1"/>
      <c r="AP287">
        <v>36</v>
      </c>
      <c r="AQ287" t="s">
        <v>162</v>
      </c>
      <c r="AS287">
        <v>9</v>
      </c>
      <c r="AT287" t="s">
        <v>154</v>
      </c>
      <c r="AU287">
        <v>1</v>
      </c>
      <c r="AW287">
        <v>0</v>
      </c>
      <c r="AX287">
        <v>0</v>
      </c>
      <c r="AY287">
        <v>0</v>
      </c>
      <c r="AZ287" t="s">
        <v>137</v>
      </c>
      <c r="BA287" t="s">
        <v>137</v>
      </c>
      <c r="BB287">
        <v>36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S287">
        <v>0</v>
      </c>
      <c r="BT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</v>
      </c>
      <c r="CE287" s="1">
        <v>42180</v>
      </c>
      <c r="CF287" s="1">
        <v>42317</v>
      </c>
      <c r="CG287" s="1">
        <v>42317</v>
      </c>
      <c r="CH287" s="1">
        <v>42450</v>
      </c>
      <c r="CI287" s="1"/>
      <c r="CJ287" s="1"/>
      <c r="CK287">
        <v>6.63</v>
      </c>
      <c r="CL287">
        <v>0</v>
      </c>
      <c r="CM287">
        <v>0.98</v>
      </c>
      <c r="CN287">
        <v>0</v>
      </c>
      <c r="CO287">
        <v>0</v>
      </c>
      <c r="CP287">
        <v>0</v>
      </c>
      <c r="CQ287">
        <v>0.02</v>
      </c>
      <c r="CR287" t="s">
        <v>163</v>
      </c>
      <c r="CS287" t="s">
        <v>164</v>
      </c>
      <c r="CT287" t="s">
        <v>578</v>
      </c>
      <c r="CU287" t="s">
        <v>578</v>
      </c>
      <c r="CV287" t="s">
        <v>899</v>
      </c>
      <c r="CW287" t="s">
        <v>169</v>
      </c>
      <c r="CX287" t="s">
        <v>468</v>
      </c>
      <c r="CY287" t="s">
        <v>857</v>
      </c>
      <c r="CZ287" t="s">
        <v>619</v>
      </c>
      <c r="DA287" t="s">
        <v>173</v>
      </c>
      <c r="DB287" t="s">
        <v>174</v>
      </c>
      <c r="DC287" t="s">
        <v>175</v>
      </c>
      <c r="DD287" t="s">
        <v>176</v>
      </c>
      <c r="DE287" t="s">
        <v>177</v>
      </c>
      <c r="DF287" t="s">
        <v>178</v>
      </c>
      <c r="DG287">
        <f>Datos_Buffers[[#This Row],[buh_inventario_fisico]]-Datos_Buffers[[#This Row],[buh_buffer_actual]]</f>
        <v>0</v>
      </c>
      <c r="DH287">
        <f>Datos_Buffers[[#This Row],[Diferencia Buffer Fisico]]*Datos_Buffers[[#This Row],[buh_ctv]]</f>
        <v>0</v>
      </c>
    </row>
    <row r="288" spans="1:112" x14ac:dyDescent="0.25">
      <c r="A288" t="s">
        <v>348</v>
      </c>
      <c r="B288" t="s">
        <v>156</v>
      </c>
      <c r="C288">
        <v>11</v>
      </c>
      <c r="D288" s="1">
        <v>42450</v>
      </c>
      <c r="E288" t="s">
        <v>157</v>
      </c>
      <c r="F288" t="s">
        <v>900</v>
      </c>
      <c r="H288" t="s">
        <v>131</v>
      </c>
      <c r="I288" t="s">
        <v>886</v>
      </c>
      <c r="J288" t="s">
        <v>131</v>
      </c>
      <c r="K288" t="s">
        <v>228</v>
      </c>
      <c r="L288" t="s">
        <v>160</v>
      </c>
      <c r="M288">
        <v>23.99</v>
      </c>
      <c r="N288">
        <v>42.7</v>
      </c>
      <c r="O288">
        <v>0</v>
      </c>
      <c r="P288" s="1">
        <v>0</v>
      </c>
      <c r="Q288" s="1">
        <v>0</v>
      </c>
      <c r="R288">
        <v>28</v>
      </c>
      <c r="S288">
        <v>21</v>
      </c>
      <c r="T288">
        <v>19</v>
      </c>
      <c r="U288">
        <v>15</v>
      </c>
      <c r="V288">
        <v>6</v>
      </c>
      <c r="W288">
        <v>1</v>
      </c>
      <c r="Y288" t="s">
        <v>577</v>
      </c>
      <c r="AB288">
        <v>0.1</v>
      </c>
      <c r="AC288">
        <v>4</v>
      </c>
      <c r="AD288">
        <v>0</v>
      </c>
      <c r="AE288">
        <v>0</v>
      </c>
      <c r="AF288">
        <v>90</v>
      </c>
      <c r="AG288">
        <v>0</v>
      </c>
      <c r="AH288">
        <v>0</v>
      </c>
      <c r="AK288" s="1"/>
      <c r="AL288" s="1"/>
      <c r="AM288" s="1"/>
      <c r="AP288">
        <v>36</v>
      </c>
      <c r="AQ288" t="s">
        <v>162</v>
      </c>
      <c r="AS288">
        <v>9</v>
      </c>
      <c r="AT288" t="s">
        <v>154</v>
      </c>
      <c r="AU288">
        <v>1</v>
      </c>
      <c r="AW288">
        <v>0</v>
      </c>
      <c r="AX288">
        <v>0</v>
      </c>
      <c r="AY288">
        <v>0</v>
      </c>
      <c r="AZ288" t="s">
        <v>137</v>
      </c>
      <c r="BA288" t="s">
        <v>137</v>
      </c>
      <c r="BB288">
        <v>27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S288">
        <v>0</v>
      </c>
      <c r="BT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</v>
      </c>
      <c r="CE288" s="1">
        <v>42180</v>
      </c>
      <c r="CF288" s="1">
        <v>42317</v>
      </c>
      <c r="CG288" s="1">
        <v>42317</v>
      </c>
      <c r="CH288" s="1">
        <v>42450</v>
      </c>
      <c r="CI288" s="1"/>
      <c r="CJ288" s="1"/>
      <c r="CK288">
        <v>1.46</v>
      </c>
      <c r="CL288">
        <v>0</v>
      </c>
      <c r="CM288">
        <v>0.68</v>
      </c>
      <c r="CN288">
        <v>0</v>
      </c>
      <c r="CO288">
        <v>0</v>
      </c>
      <c r="CP288">
        <v>0</v>
      </c>
      <c r="CQ288">
        <v>0.32</v>
      </c>
      <c r="CR288" t="s">
        <v>163</v>
      </c>
      <c r="CS288" t="s">
        <v>164</v>
      </c>
      <c r="CT288" t="s">
        <v>578</v>
      </c>
      <c r="CU288" t="s">
        <v>578</v>
      </c>
      <c r="CV288" t="s">
        <v>901</v>
      </c>
      <c r="CW288" t="s">
        <v>169</v>
      </c>
      <c r="CX288" t="s">
        <v>468</v>
      </c>
      <c r="CY288" t="s">
        <v>857</v>
      </c>
      <c r="CZ288" t="s">
        <v>619</v>
      </c>
      <c r="DA288" t="s">
        <v>173</v>
      </c>
      <c r="DB288" t="s">
        <v>174</v>
      </c>
      <c r="DC288" t="s">
        <v>175</v>
      </c>
      <c r="DD288" t="s">
        <v>176</v>
      </c>
      <c r="DE288" t="s">
        <v>177</v>
      </c>
      <c r="DF288" t="s">
        <v>178</v>
      </c>
      <c r="DG288">
        <f>Datos_Buffers[[#This Row],[buh_inventario_fisico]]-Datos_Buffers[[#This Row],[buh_buffer_actual]]</f>
        <v>0</v>
      </c>
      <c r="DH288">
        <f>Datos_Buffers[[#This Row],[Diferencia Buffer Fisico]]*Datos_Buffers[[#This Row],[buh_ctv]]</f>
        <v>0</v>
      </c>
    </row>
    <row r="289" spans="1:112" x14ac:dyDescent="0.25">
      <c r="A289" t="s">
        <v>348</v>
      </c>
      <c r="B289" t="s">
        <v>156</v>
      </c>
      <c r="C289">
        <v>11</v>
      </c>
      <c r="D289" s="1">
        <v>42450</v>
      </c>
      <c r="E289" t="s">
        <v>157</v>
      </c>
      <c r="F289" t="s">
        <v>902</v>
      </c>
      <c r="H289" t="s">
        <v>131</v>
      </c>
      <c r="I289" t="s">
        <v>886</v>
      </c>
      <c r="J289" t="s">
        <v>131</v>
      </c>
      <c r="K289" t="s">
        <v>228</v>
      </c>
      <c r="L289" t="s">
        <v>160</v>
      </c>
      <c r="M289">
        <v>23.99</v>
      </c>
      <c r="N289">
        <v>42.7</v>
      </c>
      <c r="O289">
        <v>0</v>
      </c>
      <c r="P289" s="1">
        <v>0</v>
      </c>
      <c r="Q289" s="1">
        <v>0</v>
      </c>
      <c r="R289">
        <v>28</v>
      </c>
      <c r="S289">
        <v>21</v>
      </c>
      <c r="T289">
        <v>19</v>
      </c>
      <c r="U289">
        <v>15</v>
      </c>
      <c r="V289">
        <v>6</v>
      </c>
      <c r="W289">
        <v>1</v>
      </c>
      <c r="Y289" t="s">
        <v>577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K289" s="1"/>
      <c r="AL289" s="1"/>
      <c r="AM289" s="1"/>
      <c r="AP289">
        <v>36</v>
      </c>
      <c r="AQ289" t="s">
        <v>162</v>
      </c>
      <c r="AS289">
        <v>9</v>
      </c>
      <c r="AT289" t="s">
        <v>154</v>
      </c>
      <c r="AU289">
        <v>1</v>
      </c>
      <c r="AW289">
        <v>0</v>
      </c>
      <c r="AX289">
        <v>0</v>
      </c>
      <c r="AY289">
        <v>0</v>
      </c>
      <c r="AZ289" t="s">
        <v>137</v>
      </c>
      <c r="BA289" t="s">
        <v>137</v>
      </c>
      <c r="BB289">
        <v>36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S289">
        <v>0</v>
      </c>
      <c r="BT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1</v>
      </c>
      <c r="CE289" s="1">
        <v>42180</v>
      </c>
      <c r="CF289" s="1">
        <v>42317</v>
      </c>
      <c r="CG289" s="1">
        <v>42317</v>
      </c>
      <c r="CH289" s="1">
        <v>42450</v>
      </c>
      <c r="CI289" s="1"/>
      <c r="CJ289" s="1"/>
      <c r="CK289">
        <v>1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 t="s">
        <v>163</v>
      </c>
      <c r="CS289" t="s">
        <v>164</v>
      </c>
      <c r="CT289" t="s">
        <v>578</v>
      </c>
      <c r="CU289" t="s">
        <v>578</v>
      </c>
      <c r="CV289" t="s">
        <v>903</v>
      </c>
      <c r="CW289" t="s">
        <v>169</v>
      </c>
      <c r="CX289" t="s">
        <v>468</v>
      </c>
      <c r="CY289" t="s">
        <v>857</v>
      </c>
      <c r="CZ289" t="s">
        <v>619</v>
      </c>
      <c r="DA289" t="s">
        <v>173</v>
      </c>
      <c r="DB289" t="s">
        <v>174</v>
      </c>
      <c r="DC289" t="s">
        <v>175</v>
      </c>
      <c r="DD289" t="s">
        <v>176</v>
      </c>
      <c r="DE289" t="s">
        <v>177</v>
      </c>
      <c r="DF289" t="s">
        <v>178</v>
      </c>
      <c r="DG289">
        <f>Datos_Buffers[[#This Row],[buh_inventario_fisico]]-Datos_Buffers[[#This Row],[buh_buffer_actual]]</f>
        <v>0</v>
      </c>
      <c r="DH289">
        <f>Datos_Buffers[[#This Row],[Diferencia Buffer Fisico]]*Datos_Buffers[[#This Row],[buh_ctv]]</f>
        <v>0</v>
      </c>
    </row>
    <row r="290" spans="1:112" x14ac:dyDescent="0.25">
      <c r="A290" t="s">
        <v>348</v>
      </c>
      <c r="B290" t="s">
        <v>156</v>
      </c>
      <c r="C290">
        <v>11</v>
      </c>
      <c r="D290" s="1">
        <v>42450</v>
      </c>
      <c r="E290" t="s">
        <v>157</v>
      </c>
      <c r="F290" t="s">
        <v>904</v>
      </c>
      <c r="H290" t="s">
        <v>131</v>
      </c>
      <c r="I290" t="s">
        <v>886</v>
      </c>
      <c r="J290" t="s">
        <v>131</v>
      </c>
      <c r="K290" t="s">
        <v>228</v>
      </c>
      <c r="L290" t="s">
        <v>160</v>
      </c>
      <c r="M290">
        <v>23.99</v>
      </c>
      <c r="N290">
        <v>42.7</v>
      </c>
      <c r="O290">
        <v>0</v>
      </c>
      <c r="P290" s="1">
        <v>0</v>
      </c>
      <c r="Q290" s="1">
        <v>0</v>
      </c>
      <c r="R290">
        <v>28</v>
      </c>
      <c r="S290">
        <v>21</v>
      </c>
      <c r="T290">
        <v>19</v>
      </c>
      <c r="U290">
        <v>15</v>
      </c>
      <c r="V290">
        <v>6</v>
      </c>
      <c r="W290">
        <v>1</v>
      </c>
      <c r="Y290" t="s">
        <v>577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K290" s="1">
        <v>41806</v>
      </c>
      <c r="AL290" s="1"/>
      <c r="AM290" s="1"/>
      <c r="AP290">
        <v>36</v>
      </c>
      <c r="AQ290" t="s">
        <v>162</v>
      </c>
      <c r="AS290">
        <v>9</v>
      </c>
      <c r="AT290" t="s">
        <v>154</v>
      </c>
      <c r="AU290">
        <v>1</v>
      </c>
      <c r="AW290">
        <v>0</v>
      </c>
      <c r="AX290">
        <v>0</v>
      </c>
      <c r="AY290">
        <v>0</v>
      </c>
      <c r="AZ290" t="s">
        <v>137</v>
      </c>
      <c r="BA290" t="s">
        <v>137</v>
      </c>
      <c r="BB290">
        <v>36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S290">
        <v>0</v>
      </c>
      <c r="BT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</v>
      </c>
      <c r="CE290" s="1">
        <v>42180</v>
      </c>
      <c r="CF290" s="1">
        <v>42317</v>
      </c>
      <c r="CG290" s="1">
        <v>42317</v>
      </c>
      <c r="CH290" s="1">
        <v>42450</v>
      </c>
      <c r="CI290" s="1"/>
      <c r="CJ290" s="1"/>
      <c r="CK290">
        <v>1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 t="s">
        <v>163</v>
      </c>
      <c r="CS290" t="s">
        <v>164</v>
      </c>
      <c r="CT290" t="s">
        <v>578</v>
      </c>
      <c r="CU290" t="s">
        <v>578</v>
      </c>
      <c r="CV290" t="s">
        <v>905</v>
      </c>
      <c r="CW290" t="s">
        <v>169</v>
      </c>
      <c r="CX290" t="s">
        <v>468</v>
      </c>
      <c r="CY290" t="s">
        <v>857</v>
      </c>
      <c r="CZ290" t="s">
        <v>619</v>
      </c>
      <c r="DA290" t="s">
        <v>173</v>
      </c>
      <c r="DB290" t="s">
        <v>174</v>
      </c>
      <c r="DC290" t="s">
        <v>175</v>
      </c>
      <c r="DD290" t="s">
        <v>176</v>
      </c>
      <c r="DE290" t="s">
        <v>177</v>
      </c>
      <c r="DF290" t="s">
        <v>178</v>
      </c>
      <c r="DG290">
        <f>Datos_Buffers[[#This Row],[buh_inventario_fisico]]-Datos_Buffers[[#This Row],[buh_buffer_actual]]</f>
        <v>0</v>
      </c>
      <c r="DH290">
        <f>Datos_Buffers[[#This Row],[Diferencia Buffer Fisico]]*Datos_Buffers[[#This Row],[buh_ctv]]</f>
        <v>0</v>
      </c>
    </row>
    <row r="291" spans="1:112" x14ac:dyDescent="0.25">
      <c r="A291" t="s">
        <v>348</v>
      </c>
      <c r="B291" t="s">
        <v>156</v>
      </c>
      <c r="C291">
        <v>11</v>
      </c>
      <c r="D291" s="1">
        <v>42450</v>
      </c>
      <c r="E291" t="s">
        <v>157</v>
      </c>
      <c r="F291" t="s">
        <v>906</v>
      </c>
      <c r="H291" t="s">
        <v>131</v>
      </c>
      <c r="I291" t="s">
        <v>907</v>
      </c>
      <c r="J291" t="s">
        <v>131</v>
      </c>
      <c r="K291" t="s">
        <v>228</v>
      </c>
      <c r="L291" t="s">
        <v>160</v>
      </c>
      <c r="M291">
        <v>23.99</v>
      </c>
      <c r="N291">
        <v>42.7</v>
      </c>
      <c r="O291">
        <v>0</v>
      </c>
      <c r="P291" s="1">
        <v>0</v>
      </c>
      <c r="Q291" s="1">
        <v>0</v>
      </c>
      <c r="R291">
        <v>28</v>
      </c>
      <c r="S291">
        <v>21</v>
      </c>
      <c r="T291">
        <v>19</v>
      </c>
      <c r="U291">
        <v>15</v>
      </c>
      <c r="V291">
        <v>6</v>
      </c>
      <c r="W291">
        <v>1</v>
      </c>
      <c r="Y291" t="s">
        <v>577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K291" s="1"/>
      <c r="AL291" s="1"/>
      <c r="AM291" s="1"/>
      <c r="AP291">
        <v>36</v>
      </c>
      <c r="AQ291" t="s">
        <v>162</v>
      </c>
      <c r="AR291">
        <v>200</v>
      </c>
      <c r="AS291">
        <v>9</v>
      </c>
      <c r="AT291" t="s">
        <v>154</v>
      </c>
      <c r="AU291">
        <v>1</v>
      </c>
      <c r="AW291">
        <v>0</v>
      </c>
      <c r="AX291">
        <v>0</v>
      </c>
      <c r="AY291">
        <v>0</v>
      </c>
      <c r="AZ291" t="s">
        <v>137</v>
      </c>
      <c r="BA291" t="s">
        <v>137</v>
      </c>
      <c r="BB291">
        <v>45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S291">
        <v>0</v>
      </c>
      <c r="BT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</v>
      </c>
      <c r="CE291" s="1">
        <v>42180</v>
      </c>
      <c r="CF291" s="1">
        <v>42317</v>
      </c>
      <c r="CG291" s="1">
        <v>42317</v>
      </c>
      <c r="CH291" s="1">
        <v>42450</v>
      </c>
      <c r="CI291" s="1"/>
      <c r="CJ291" s="1"/>
      <c r="CK291">
        <v>1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 t="s">
        <v>163</v>
      </c>
      <c r="CS291" t="s">
        <v>164</v>
      </c>
      <c r="CT291" t="s">
        <v>578</v>
      </c>
      <c r="CU291" t="s">
        <v>578</v>
      </c>
      <c r="CV291" t="s">
        <v>908</v>
      </c>
      <c r="CW291" t="s">
        <v>169</v>
      </c>
      <c r="CX291" t="s">
        <v>468</v>
      </c>
      <c r="CY291" t="s">
        <v>857</v>
      </c>
      <c r="CZ291" t="s">
        <v>619</v>
      </c>
      <c r="DA291" t="s">
        <v>173</v>
      </c>
      <c r="DB291" t="s">
        <v>174</v>
      </c>
      <c r="DC291" t="s">
        <v>175</v>
      </c>
      <c r="DD291" t="s">
        <v>176</v>
      </c>
      <c r="DE291" t="s">
        <v>177</v>
      </c>
      <c r="DF291" t="s">
        <v>178</v>
      </c>
      <c r="DG291">
        <f>Datos_Buffers[[#This Row],[buh_inventario_fisico]]-Datos_Buffers[[#This Row],[buh_buffer_actual]]</f>
        <v>0</v>
      </c>
      <c r="DH291">
        <f>Datos_Buffers[[#This Row],[Diferencia Buffer Fisico]]*Datos_Buffers[[#This Row],[buh_ctv]]</f>
        <v>0</v>
      </c>
    </row>
    <row r="292" spans="1:112" x14ac:dyDescent="0.25">
      <c r="A292" t="s">
        <v>348</v>
      </c>
      <c r="B292" t="s">
        <v>156</v>
      </c>
      <c r="C292">
        <v>11</v>
      </c>
      <c r="D292" s="1">
        <v>42450</v>
      </c>
      <c r="E292" t="s">
        <v>157</v>
      </c>
      <c r="F292" t="s">
        <v>909</v>
      </c>
      <c r="H292" t="s">
        <v>131</v>
      </c>
      <c r="I292" t="s">
        <v>907</v>
      </c>
      <c r="J292" t="s">
        <v>131</v>
      </c>
      <c r="K292" t="s">
        <v>228</v>
      </c>
      <c r="L292" t="s">
        <v>160</v>
      </c>
      <c r="M292">
        <v>23.99</v>
      </c>
      <c r="N292">
        <v>42.7</v>
      </c>
      <c r="O292">
        <v>0</v>
      </c>
      <c r="P292" s="1">
        <v>0</v>
      </c>
      <c r="Q292" s="1">
        <v>0</v>
      </c>
      <c r="R292">
        <v>28</v>
      </c>
      <c r="S292">
        <v>21</v>
      </c>
      <c r="T292">
        <v>19</v>
      </c>
      <c r="U292">
        <v>15</v>
      </c>
      <c r="V292">
        <v>6</v>
      </c>
      <c r="W292">
        <v>1</v>
      </c>
      <c r="Y292" t="s">
        <v>577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K292" s="1"/>
      <c r="AL292" s="1"/>
      <c r="AM292" s="1"/>
      <c r="AP292">
        <v>36</v>
      </c>
      <c r="AQ292" t="s">
        <v>162</v>
      </c>
      <c r="AR292">
        <v>200</v>
      </c>
      <c r="AS292">
        <v>9</v>
      </c>
      <c r="AT292" t="s">
        <v>154</v>
      </c>
      <c r="AU292">
        <v>1</v>
      </c>
      <c r="AW292">
        <v>0</v>
      </c>
      <c r="AX292">
        <v>0</v>
      </c>
      <c r="AY292">
        <v>0</v>
      </c>
      <c r="AZ292" t="s">
        <v>137</v>
      </c>
      <c r="BA292" t="s">
        <v>137</v>
      </c>
      <c r="BB292">
        <v>54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S292">
        <v>0</v>
      </c>
      <c r="BT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 s="1">
        <v>42180</v>
      </c>
      <c r="CF292" s="1">
        <v>42317</v>
      </c>
      <c r="CG292" s="1">
        <v>42317</v>
      </c>
      <c r="CH292" s="1">
        <v>42450</v>
      </c>
      <c r="CI292" s="1"/>
      <c r="CJ292" s="1"/>
      <c r="CK292">
        <v>1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 t="s">
        <v>163</v>
      </c>
      <c r="CS292" t="s">
        <v>164</v>
      </c>
      <c r="CT292" t="s">
        <v>578</v>
      </c>
      <c r="CU292" t="s">
        <v>578</v>
      </c>
      <c r="CV292" t="s">
        <v>910</v>
      </c>
      <c r="CW292" t="s">
        <v>169</v>
      </c>
      <c r="CX292" t="s">
        <v>468</v>
      </c>
      <c r="CY292" t="s">
        <v>857</v>
      </c>
      <c r="CZ292" t="s">
        <v>619</v>
      </c>
      <c r="DA292" t="s">
        <v>173</v>
      </c>
      <c r="DB292" t="s">
        <v>174</v>
      </c>
      <c r="DC292" t="s">
        <v>175</v>
      </c>
      <c r="DD292" t="s">
        <v>176</v>
      </c>
      <c r="DE292" t="s">
        <v>177</v>
      </c>
      <c r="DF292" t="s">
        <v>178</v>
      </c>
      <c r="DG292">
        <f>Datos_Buffers[[#This Row],[buh_inventario_fisico]]-Datos_Buffers[[#This Row],[buh_buffer_actual]]</f>
        <v>0</v>
      </c>
      <c r="DH292">
        <f>Datos_Buffers[[#This Row],[Diferencia Buffer Fisico]]*Datos_Buffers[[#This Row],[buh_ctv]]</f>
        <v>0</v>
      </c>
    </row>
    <row r="293" spans="1:112" x14ac:dyDescent="0.25">
      <c r="A293" t="s">
        <v>348</v>
      </c>
      <c r="B293" t="s">
        <v>156</v>
      </c>
      <c r="C293">
        <v>11</v>
      </c>
      <c r="D293" s="1">
        <v>42450</v>
      </c>
      <c r="E293" t="s">
        <v>157</v>
      </c>
      <c r="F293" t="s">
        <v>911</v>
      </c>
      <c r="H293" t="s">
        <v>131</v>
      </c>
      <c r="I293" t="s">
        <v>907</v>
      </c>
      <c r="J293" t="s">
        <v>131</v>
      </c>
      <c r="K293" t="s">
        <v>228</v>
      </c>
      <c r="L293" t="s">
        <v>160</v>
      </c>
      <c r="M293">
        <v>23.99</v>
      </c>
      <c r="N293">
        <v>42.7</v>
      </c>
      <c r="O293">
        <v>0</v>
      </c>
      <c r="P293" s="1">
        <v>0</v>
      </c>
      <c r="Q293" s="1">
        <v>0</v>
      </c>
      <c r="R293">
        <v>28</v>
      </c>
      <c r="S293">
        <v>21</v>
      </c>
      <c r="T293">
        <v>19</v>
      </c>
      <c r="U293">
        <v>15</v>
      </c>
      <c r="V293">
        <v>6</v>
      </c>
      <c r="W293">
        <v>1</v>
      </c>
      <c r="Y293" t="s">
        <v>577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K293" s="1"/>
      <c r="AL293" s="1"/>
      <c r="AM293" s="1"/>
      <c r="AP293">
        <v>36</v>
      </c>
      <c r="AQ293" t="s">
        <v>162</v>
      </c>
      <c r="AR293">
        <v>200</v>
      </c>
      <c r="AS293">
        <v>9</v>
      </c>
      <c r="AT293" t="s">
        <v>154</v>
      </c>
      <c r="AU293">
        <v>1</v>
      </c>
      <c r="AW293">
        <v>0</v>
      </c>
      <c r="AX293">
        <v>0</v>
      </c>
      <c r="AY293">
        <v>0</v>
      </c>
      <c r="AZ293" t="s">
        <v>137</v>
      </c>
      <c r="BA293" t="s">
        <v>137</v>
      </c>
      <c r="BB293">
        <v>36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S293">
        <v>0</v>
      </c>
      <c r="BT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1</v>
      </c>
      <c r="CE293" s="1">
        <v>42180</v>
      </c>
      <c r="CF293" s="1">
        <v>42317</v>
      </c>
      <c r="CG293" s="1">
        <v>42317</v>
      </c>
      <c r="CH293" s="1">
        <v>42450</v>
      </c>
      <c r="CI293" s="1"/>
      <c r="CJ293" s="1"/>
      <c r="CK293">
        <v>1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 t="s">
        <v>163</v>
      </c>
      <c r="CS293" t="s">
        <v>164</v>
      </c>
      <c r="CT293" t="s">
        <v>578</v>
      </c>
      <c r="CU293" t="s">
        <v>578</v>
      </c>
      <c r="CV293" t="s">
        <v>912</v>
      </c>
      <c r="CW293" t="s">
        <v>169</v>
      </c>
      <c r="CX293" t="s">
        <v>468</v>
      </c>
      <c r="CY293" t="s">
        <v>857</v>
      </c>
      <c r="CZ293" t="s">
        <v>619</v>
      </c>
      <c r="DA293" t="s">
        <v>173</v>
      </c>
      <c r="DB293" t="s">
        <v>174</v>
      </c>
      <c r="DC293" t="s">
        <v>175</v>
      </c>
      <c r="DD293" t="s">
        <v>176</v>
      </c>
      <c r="DE293" t="s">
        <v>177</v>
      </c>
      <c r="DF293" t="s">
        <v>178</v>
      </c>
      <c r="DG293">
        <f>Datos_Buffers[[#This Row],[buh_inventario_fisico]]-Datos_Buffers[[#This Row],[buh_buffer_actual]]</f>
        <v>0</v>
      </c>
      <c r="DH293">
        <f>Datos_Buffers[[#This Row],[Diferencia Buffer Fisico]]*Datos_Buffers[[#This Row],[buh_ctv]]</f>
        <v>0</v>
      </c>
    </row>
    <row r="294" spans="1:112" x14ac:dyDescent="0.25">
      <c r="A294" t="s">
        <v>348</v>
      </c>
      <c r="B294" t="s">
        <v>156</v>
      </c>
      <c r="C294">
        <v>11</v>
      </c>
      <c r="D294" s="1">
        <v>42450</v>
      </c>
      <c r="E294" t="s">
        <v>157</v>
      </c>
      <c r="F294" t="s">
        <v>913</v>
      </c>
      <c r="H294" t="s">
        <v>131</v>
      </c>
      <c r="I294" t="s">
        <v>907</v>
      </c>
      <c r="J294" t="s">
        <v>131</v>
      </c>
      <c r="K294" t="s">
        <v>228</v>
      </c>
      <c r="L294" t="s">
        <v>160</v>
      </c>
      <c r="M294">
        <v>23.99</v>
      </c>
      <c r="N294">
        <v>42.7</v>
      </c>
      <c r="O294">
        <v>0</v>
      </c>
      <c r="P294" s="1">
        <v>0</v>
      </c>
      <c r="Q294" s="1">
        <v>0</v>
      </c>
      <c r="R294">
        <v>28</v>
      </c>
      <c r="S294">
        <v>21</v>
      </c>
      <c r="T294">
        <v>19</v>
      </c>
      <c r="U294">
        <v>15</v>
      </c>
      <c r="V294">
        <v>6</v>
      </c>
      <c r="W294">
        <v>1</v>
      </c>
      <c r="Y294" t="s">
        <v>577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K294" s="1"/>
      <c r="AL294" s="1"/>
      <c r="AM294" s="1"/>
      <c r="AP294">
        <v>36</v>
      </c>
      <c r="AQ294" t="s">
        <v>162</v>
      </c>
      <c r="AR294">
        <v>200</v>
      </c>
      <c r="AS294">
        <v>9</v>
      </c>
      <c r="AT294" t="s">
        <v>154</v>
      </c>
      <c r="AU294">
        <v>1</v>
      </c>
      <c r="AW294">
        <v>0</v>
      </c>
      <c r="AX294">
        <v>0</v>
      </c>
      <c r="AY294">
        <v>0</v>
      </c>
      <c r="AZ294" t="s">
        <v>137</v>
      </c>
      <c r="BA294" t="s">
        <v>137</v>
      </c>
      <c r="BB294">
        <v>45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S294">
        <v>0</v>
      </c>
      <c r="BT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1</v>
      </c>
      <c r="CE294" s="1">
        <v>42180</v>
      </c>
      <c r="CF294" s="1">
        <v>42317</v>
      </c>
      <c r="CG294" s="1">
        <v>42317</v>
      </c>
      <c r="CH294" s="1">
        <v>42450</v>
      </c>
      <c r="CI294" s="1"/>
      <c r="CJ294" s="1"/>
      <c r="CK294">
        <v>1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 t="s">
        <v>163</v>
      </c>
      <c r="CS294" t="s">
        <v>164</v>
      </c>
      <c r="CT294" t="s">
        <v>578</v>
      </c>
      <c r="CU294" t="s">
        <v>578</v>
      </c>
      <c r="CV294" t="s">
        <v>914</v>
      </c>
      <c r="CW294" t="s">
        <v>169</v>
      </c>
      <c r="CX294" t="s">
        <v>468</v>
      </c>
      <c r="CY294" t="s">
        <v>857</v>
      </c>
      <c r="CZ294" t="s">
        <v>619</v>
      </c>
      <c r="DA294" t="s">
        <v>173</v>
      </c>
      <c r="DB294" t="s">
        <v>174</v>
      </c>
      <c r="DC294" t="s">
        <v>175</v>
      </c>
      <c r="DD294" t="s">
        <v>176</v>
      </c>
      <c r="DE294" t="s">
        <v>177</v>
      </c>
      <c r="DF294" t="s">
        <v>178</v>
      </c>
      <c r="DG294">
        <f>Datos_Buffers[[#This Row],[buh_inventario_fisico]]-Datos_Buffers[[#This Row],[buh_buffer_actual]]</f>
        <v>0</v>
      </c>
      <c r="DH294">
        <f>Datos_Buffers[[#This Row],[Diferencia Buffer Fisico]]*Datos_Buffers[[#This Row],[buh_ctv]]</f>
        <v>0</v>
      </c>
    </row>
    <row r="295" spans="1:112" x14ac:dyDescent="0.25">
      <c r="A295" t="s">
        <v>348</v>
      </c>
      <c r="B295" t="s">
        <v>156</v>
      </c>
      <c r="C295">
        <v>11</v>
      </c>
      <c r="D295" s="1">
        <v>42450</v>
      </c>
      <c r="E295" t="s">
        <v>157</v>
      </c>
      <c r="F295" t="s">
        <v>915</v>
      </c>
      <c r="H295" t="s">
        <v>131</v>
      </c>
      <c r="I295" t="s">
        <v>907</v>
      </c>
      <c r="J295" t="s">
        <v>131</v>
      </c>
      <c r="K295" t="s">
        <v>228</v>
      </c>
      <c r="L295" t="s">
        <v>160</v>
      </c>
      <c r="M295">
        <v>23.99</v>
      </c>
      <c r="N295">
        <v>42.7</v>
      </c>
      <c r="O295">
        <v>0</v>
      </c>
      <c r="P295" s="1">
        <v>0</v>
      </c>
      <c r="Q295" s="1">
        <v>0</v>
      </c>
      <c r="R295">
        <v>28</v>
      </c>
      <c r="S295">
        <v>21</v>
      </c>
      <c r="T295">
        <v>19</v>
      </c>
      <c r="U295">
        <v>15</v>
      </c>
      <c r="V295">
        <v>6</v>
      </c>
      <c r="W295">
        <v>1</v>
      </c>
      <c r="Y295" t="s">
        <v>577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K295" s="1"/>
      <c r="AL295" s="1"/>
      <c r="AM295" s="1"/>
      <c r="AP295">
        <v>36</v>
      </c>
      <c r="AQ295" t="s">
        <v>162</v>
      </c>
      <c r="AR295">
        <v>200</v>
      </c>
      <c r="AS295">
        <v>9</v>
      </c>
      <c r="AT295" t="s">
        <v>154</v>
      </c>
      <c r="AU295">
        <v>1</v>
      </c>
      <c r="AW295">
        <v>0</v>
      </c>
      <c r="AX295">
        <v>0</v>
      </c>
      <c r="AY295">
        <v>0</v>
      </c>
      <c r="AZ295" t="s">
        <v>137</v>
      </c>
      <c r="BA295" t="s">
        <v>137</v>
      </c>
      <c r="BB295">
        <v>54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S295">
        <v>0</v>
      </c>
      <c r="BT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</v>
      </c>
      <c r="CE295" s="1">
        <v>42180</v>
      </c>
      <c r="CF295" s="1">
        <v>42317</v>
      </c>
      <c r="CG295" s="1">
        <v>42317</v>
      </c>
      <c r="CH295" s="1">
        <v>42450</v>
      </c>
      <c r="CI295" s="1"/>
      <c r="CJ295" s="1"/>
      <c r="CK295">
        <v>1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 t="s">
        <v>163</v>
      </c>
      <c r="CS295" t="s">
        <v>164</v>
      </c>
      <c r="CT295" t="s">
        <v>578</v>
      </c>
      <c r="CU295" t="s">
        <v>578</v>
      </c>
      <c r="CV295" t="s">
        <v>916</v>
      </c>
      <c r="CW295" t="s">
        <v>169</v>
      </c>
      <c r="CX295" t="s">
        <v>468</v>
      </c>
      <c r="CY295" t="s">
        <v>857</v>
      </c>
      <c r="CZ295" t="s">
        <v>619</v>
      </c>
      <c r="DA295" t="s">
        <v>173</v>
      </c>
      <c r="DB295" t="s">
        <v>174</v>
      </c>
      <c r="DC295" t="s">
        <v>175</v>
      </c>
      <c r="DD295" t="s">
        <v>176</v>
      </c>
      <c r="DE295" t="s">
        <v>177</v>
      </c>
      <c r="DF295" t="s">
        <v>178</v>
      </c>
      <c r="DG295">
        <f>Datos_Buffers[[#This Row],[buh_inventario_fisico]]-Datos_Buffers[[#This Row],[buh_buffer_actual]]</f>
        <v>0</v>
      </c>
      <c r="DH295">
        <f>Datos_Buffers[[#This Row],[Diferencia Buffer Fisico]]*Datos_Buffers[[#This Row],[buh_ctv]]</f>
        <v>0</v>
      </c>
    </row>
    <row r="296" spans="1:112" x14ac:dyDescent="0.25">
      <c r="A296" t="s">
        <v>348</v>
      </c>
      <c r="B296" t="s">
        <v>156</v>
      </c>
      <c r="C296">
        <v>11</v>
      </c>
      <c r="D296" s="1">
        <v>42450</v>
      </c>
      <c r="E296" t="s">
        <v>157</v>
      </c>
      <c r="F296" t="s">
        <v>917</v>
      </c>
      <c r="H296" t="s">
        <v>131</v>
      </c>
      <c r="I296" t="s">
        <v>907</v>
      </c>
      <c r="J296" t="s">
        <v>131</v>
      </c>
      <c r="K296" t="s">
        <v>228</v>
      </c>
      <c r="L296" t="s">
        <v>160</v>
      </c>
      <c r="M296">
        <v>23.99</v>
      </c>
      <c r="N296">
        <v>42.7</v>
      </c>
      <c r="O296">
        <v>0</v>
      </c>
      <c r="P296" s="1">
        <v>0</v>
      </c>
      <c r="Q296" s="1">
        <v>0</v>
      </c>
      <c r="R296">
        <v>28</v>
      </c>
      <c r="S296">
        <v>21</v>
      </c>
      <c r="T296">
        <v>19</v>
      </c>
      <c r="U296">
        <v>15</v>
      </c>
      <c r="V296">
        <v>6</v>
      </c>
      <c r="W296">
        <v>1</v>
      </c>
      <c r="Y296" t="s">
        <v>577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K296" s="1"/>
      <c r="AL296" s="1"/>
      <c r="AM296" s="1"/>
      <c r="AP296">
        <v>36</v>
      </c>
      <c r="AQ296" t="s">
        <v>162</v>
      </c>
      <c r="AR296">
        <v>200</v>
      </c>
      <c r="AS296">
        <v>9</v>
      </c>
      <c r="AT296" t="s">
        <v>154</v>
      </c>
      <c r="AU296">
        <v>1</v>
      </c>
      <c r="AW296">
        <v>0</v>
      </c>
      <c r="AX296">
        <v>0</v>
      </c>
      <c r="AY296">
        <v>0</v>
      </c>
      <c r="AZ296" t="s">
        <v>137</v>
      </c>
      <c r="BA296" t="s">
        <v>137</v>
      </c>
      <c r="BB296">
        <v>36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S296">
        <v>0</v>
      </c>
      <c r="BT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 s="1">
        <v>42180</v>
      </c>
      <c r="CF296" s="1">
        <v>42317</v>
      </c>
      <c r="CG296" s="1">
        <v>42317</v>
      </c>
      <c r="CH296" s="1">
        <v>42450</v>
      </c>
      <c r="CI296" s="1"/>
      <c r="CJ296" s="1"/>
      <c r="CK296">
        <v>1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 t="s">
        <v>163</v>
      </c>
      <c r="CS296" t="s">
        <v>164</v>
      </c>
      <c r="CT296" t="s">
        <v>578</v>
      </c>
      <c r="CU296" t="s">
        <v>578</v>
      </c>
      <c r="CV296" t="s">
        <v>918</v>
      </c>
      <c r="CW296" t="s">
        <v>169</v>
      </c>
      <c r="CX296" t="s">
        <v>468</v>
      </c>
      <c r="CY296" t="s">
        <v>857</v>
      </c>
      <c r="CZ296" t="s">
        <v>619</v>
      </c>
      <c r="DA296" t="s">
        <v>173</v>
      </c>
      <c r="DB296" t="s">
        <v>174</v>
      </c>
      <c r="DC296" t="s">
        <v>175</v>
      </c>
      <c r="DD296" t="s">
        <v>176</v>
      </c>
      <c r="DE296" t="s">
        <v>177</v>
      </c>
      <c r="DF296" t="s">
        <v>178</v>
      </c>
      <c r="DG296">
        <f>Datos_Buffers[[#This Row],[buh_inventario_fisico]]-Datos_Buffers[[#This Row],[buh_buffer_actual]]</f>
        <v>0</v>
      </c>
      <c r="DH296">
        <f>Datos_Buffers[[#This Row],[Diferencia Buffer Fisico]]*Datos_Buffers[[#This Row],[buh_ctv]]</f>
        <v>0</v>
      </c>
    </row>
    <row r="297" spans="1:112" x14ac:dyDescent="0.25">
      <c r="A297" t="s">
        <v>348</v>
      </c>
      <c r="B297" t="s">
        <v>156</v>
      </c>
      <c r="C297">
        <v>11</v>
      </c>
      <c r="D297" s="1">
        <v>42450</v>
      </c>
      <c r="E297" t="s">
        <v>157</v>
      </c>
      <c r="F297" t="s">
        <v>919</v>
      </c>
      <c r="H297" t="s">
        <v>131</v>
      </c>
      <c r="I297" t="s">
        <v>907</v>
      </c>
      <c r="J297" t="s">
        <v>131</v>
      </c>
      <c r="K297" t="s">
        <v>228</v>
      </c>
      <c r="L297" t="s">
        <v>160</v>
      </c>
      <c r="M297">
        <v>23.99</v>
      </c>
      <c r="N297">
        <v>42.7</v>
      </c>
      <c r="O297">
        <v>0</v>
      </c>
      <c r="P297" s="1">
        <v>0</v>
      </c>
      <c r="Q297" s="1">
        <v>0</v>
      </c>
      <c r="R297">
        <v>28</v>
      </c>
      <c r="S297">
        <v>21</v>
      </c>
      <c r="T297">
        <v>19</v>
      </c>
      <c r="U297">
        <v>15</v>
      </c>
      <c r="V297">
        <v>6</v>
      </c>
      <c r="W297">
        <v>1</v>
      </c>
      <c r="Y297" t="s">
        <v>577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K297" s="1"/>
      <c r="AL297" s="1"/>
      <c r="AM297" s="1"/>
      <c r="AP297">
        <v>36</v>
      </c>
      <c r="AQ297" t="s">
        <v>162</v>
      </c>
      <c r="AR297">
        <v>200</v>
      </c>
      <c r="AS297">
        <v>9</v>
      </c>
      <c r="AT297" t="s">
        <v>154</v>
      </c>
      <c r="AU297">
        <v>1</v>
      </c>
      <c r="AW297">
        <v>0</v>
      </c>
      <c r="AX297">
        <v>0</v>
      </c>
      <c r="AY297">
        <v>0</v>
      </c>
      <c r="AZ297" t="s">
        <v>137</v>
      </c>
      <c r="BA297" t="s">
        <v>137</v>
      </c>
      <c r="BB297">
        <v>45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S297">
        <v>0</v>
      </c>
      <c r="BT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1</v>
      </c>
      <c r="CE297" s="1">
        <v>42180</v>
      </c>
      <c r="CF297" s="1">
        <v>42317</v>
      </c>
      <c r="CG297" s="1">
        <v>42317</v>
      </c>
      <c r="CH297" s="1">
        <v>42450</v>
      </c>
      <c r="CI297" s="1"/>
      <c r="CJ297" s="1"/>
      <c r="CK297">
        <v>1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 t="s">
        <v>163</v>
      </c>
      <c r="CS297" t="s">
        <v>164</v>
      </c>
      <c r="CT297" t="s">
        <v>578</v>
      </c>
      <c r="CU297" t="s">
        <v>578</v>
      </c>
      <c r="CV297" t="s">
        <v>920</v>
      </c>
      <c r="CW297" t="s">
        <v>169</v>
      </c>
      <c r="CX297" t="s">
        <v>468</v>
      </c>
      <c r="CY297" t="s">
        <v>857</v>
      </c>
      <c r="CZ297" t="s">
        <v>619</v>
      </c>
      <c r="DA297" t="s">
        <v>173</v>
      </c>
      <c r="DB297" t="s">
        <v>174</v>
      </c>
      <c r="DC297" t="s">
        <v>175</v>
      </c>
      <c r="DD297" t="s">
        <v>176</v>
      </c>
      <c r="DE297" t="s">
        <v>177</v>
      </c>
      <c r="DF297" t="s">
        <v>178</v>
      </c>
      <c r="DG297">
        <f>Datos_Buffers[[#This Row],[buh_inventario_fisico]]-Datos_Buffers[[#This Row],[buh_buffer_actual]]</f>
        <v>0</v>
      </c>
      <c r="DH297">
        <f>Datos_Buffers[[#This Row],[Diferencia Buffer Fisico]]*Datos_Buffers[[#This Row],[buh_ctv]]</f>
        <v>0</v>
      </c>
    </row>
    <row r="298" spans="1:112" x14ac:dyDescent="0.25">
      <c r="A298" t="s">
        <v>348</v>
      </c>
      <c r="B298" t="s">
        <v>156</v>
      </c>
      <c r="C298">
        <v>11</v>
      </c>
      <c r="D298" s="1">
        <v>42450</v>
      </c>
      <c r="E298" t="s">
        <v>157</v>
      </c>
      <c r="F298" t="s">
        <v>921</v>
      </c>
      <c r="H298" t="s">
        <v>131</v>
      </c>
      <c r="I298" t="s">
        <v>907</v>
      </c>
      <c r="J298" t="s">
        <v>131</v>
      </c>
      <c r="K298" t="s">
        <v>228</v>
      </c>
      <c r="L298" t="s">
        <v>160</v>
      </c>
      <c r="M298">
        <v>23.99</v>
      </c>
      <c r="N298">
        <v>42.7</v>
      </c>
      <c r="O298">
        <v>0</v>
      </c>
      <c r="P298" s="1">
        <v>0</v>
      </c>
      <c r="Q298" s="1">
        <v>0</v>
      </c>
      <c r="R298">
        <v>28</v>
      </c>
      <c r="S298">
        <v>21</v>
      </c>
      <c r="T298">
        <v>19</v>
      </c>
      <c r="U298">
        <v>15</v>
      </c>
      <c r="V298">
        <v>6</v>
      </c>
      <c r="W298">
        <v>1</v>
      </c>
      <c r="Y298" t="s">
        <v>577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K298" s="1"/>
      <c r="AL298" s="1"/>
      <c r="AM298" s="1"/>
      <c r="AP298">
        <v>36</v>
      </c>
      <c r="AQ298" t="s">
        <v>162</v>
      </c>
      <c r="AR298">
        <v>200</v>
      </c>
      <c r="AS298">
        <v>9</v>
      </c>
      <c r="AT298" t="s">
        <v>154</v>
      </c>
      <c r="AU298">
        <v>1</v>
      </c>
      <c r="AW298">
        <v>0</v>
      </c>
      <c r="AX298">
        <v>0</v>
      </c>
      <c r="AY298">
        <v>0</v>
      </c>
      <c r="AZ298" t="s">
        <v>137</v>
      </c>
      <c r="BA298" t="s">
        <v>137</v>
      </c>
      <c r="BB298">
        <v>54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S298">
        <v>0</v>
      </c>
      <c r="BT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1</v>
      </c>
      <c r="CE298" s="1">
        <v>42180</v>
      </c>
      <c r="CF298" s="1">
        <v>42317</v>
      </c>
      <c r="CG298" s="1">
        <v>42317</v>
      </c>
      <c r="CH298" s="1">
        <v>42450</v>
      </c>
      <c r="CI298" s="1"/>
      <c r="CJ298" s="1"/>
      <c r="CK298">
        <v>1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 t="s">
        <v>163</v>
      </c>
      <c r="CS298" t="s">
        <v>164</v>
      </c>
      <c r="CT298" t="s">
        <v>578</v>
      </c>
      <c r="CU298" t="s">
        <v>578</v>
      </c>
      <c r="CV298" t="s">
        <v>922</v>
      </c>
      <c r="CW298" t="s">
        <v>169</v>
      </c>
      <c r="CX298" t="s">
        <v>468</v>
      </c>
      <c r="CY298" t="s">
        <v>857</v>
      </c>
      <c r="CZ298" t="s">
        <v>619</v>
      </c>
      <c r="DA298" t="s">
        <v>173</v>
      </c>
      <c r="DB298" t="s">
        <v>174</v>
      </c>
      <c r="DC298" t="s">
        <v>175</v>
      </c>
      <c r="DD298" t="s">
        <v>176</v>
      </c>
      <c r="DE298" t="s">
        <v>177</v>
      </c>
      <c r="DF298" t="s">
        <v>178</v>
      </c>
      <c r="DG298">
        <f>Datos_Buffers[[#This Row],[buh_inventario_fisico]]-Datos_Buffers[[#This Row],[buh_buffer_actual]]</f>
        <v>0</v>
      </c>
      <c r="DH298">
        <f>Datos_Buffers[[#This Row],[Diferencia Buffer Fisico]]*Datos_Buffers[[#This Row],[buh_ctv]]</f>
        <v>0</v>
      </c>
    </row>
    <row r="299" spans="1:112" x14ac:dyDescent="0.25">
      <c r="A299" t="s">
        <v>348</v>
      </c>
      <c r="B299" t="s">
        <v>156</v>
      </c>
      <c r="C299">
        <v>11</v>
      </c>
      <c r="D299" s="1">
        <v>42450</v>
      </c>
      <c r="E299" t="s">
        <v>157</v>
      </c>
      <c r="F299" t="s">
        <v>923</v>
      </c>
      <c r="H299" t="s">
        <v>131</v>
      </c>
      <c r="I299" t="s">
        <v>907</v>
      </c>
      <c r="J299" t="s">
        <v>131</v>
      </c>
      <c r="K299" t="s">
        <v>228</v>
      </c>
      <c r="L299" t="s">
        <v>160</v>
      </c>
      <c r="M299">
        <v>23.99</v>
      </c>
      <c r="N299">
        <v>42.7</v>
      </c>
      <c r="O299">
        <v>0</v>
      </c>
      <c r="P299" s="1">
        <v>0</v>
      </c>
      <c r="Q299" s="1">
        <v>0</v>
      </c>
      <c r="R299">
        <v>28</v>
      </c>
      <c r="S299">
        <v>21</v>
      </c>
      <c r="T299">
        <v>19</v>
      </c>
      <c r="U299">
        <v>15</v>
      </c>
      <c r="V299">
        <v>6</v>
      </c>
      <c r="W299">
        <v>1</v>
      </c>
      <c r="Y299" t="s">
        <v>577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K299" s="1"/>
      <c r="AL299" s="1"/>
      <c r="AM299" s="1"/>
      <c r="AP299">
        <v>36</v>
      </c>
      <c r="AQ299" t="s">
        <v>162</v>
      </c>
      <c r="AR299">
        <v>200</v>
      </c>
      <c r="AS299">
        <v>9</v>
      </c>
      <c r="AT299" t="s">
        <v>154</v>
      </c>
      <c r="AU299">
        <v>1</v>
      </c>
      <c r="AW299">
        <v>0</v>
      </c>
      <c r="AX299">
        <v>0</v>
      </c>
      <c r="AY299">
        <v>0</v>
      </c>
      <c r="AZ299" t="s">
        <v>137</v>
      </c>
      <c r="BA299" t="s">
        <v>137</v>
      </c>
      <c r="BB299">
        <v>36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S299">
        <v>0</v>
      </c>
      <c r="BT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</v>
      </c>
      <c r="CE299" s="1">
        <v>42180</v>
      </c>
      <c r="CF299" s="1">
        <v>42317</v>
      </c>
      <c r="CG299" s="1">
        <v>42317</v>
      </c>
      <c r="CH299" s="1">
        <v>42450</v>
      </c>
      <c r="CI299" s="1"/>
      <c r="CJ299" s="1"/>
      <c r="CK299">
        <v>1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 t="s">
        <v>163</v>
      </c>
      <c r="CS299" t="s">
        <v>164</v>
      </c>
      <c r="CT299" t="s">
        <v>578</v>
      </c>
      <c r="CU299" t="s">
        <v>578</v>
      </c>
      <c r="CV299" t="s">
        <v>924</v>
      </c>
      <c r="CW299" t="s">
        <v>169</v>
      </c>
      <c r="CX299" t="s">
        <v>468</v>
      </c>
      <c r="CY299" t="s">
        <v>857</v>
      </c>
      <c r="CZ299" t="s">
        <v>619</v>
      </c>
      <c r="DA299" t="s">
        <v>173</v>
      </c>
      <c r="DB299" t="s">
        <v>174</v>
      </c>
      <c r="DC299" t="s">
        <v>175</v>
      </c>
      <c r="DD299" t="s">
        <v>176</v>
      </c>
      <c r="DE299" t="s">
        <v>177</v>
      </c>
      <c r="DF299" t="s">
        <v>178</v>
      </c>
      <c r="DG299">
        <f>Datos_Buffers[[#This Row],[buh_inventario_fisico]]-Datos_Buffers[[#This Row],[buh_buffer_actual]]</f>
        <v>0</v>
      </c>
      <c r="DH299">
        <f>Datos_Buffers[[#This Row],[Diferencia Buffer Fisico]]*Datos_Buffers[[#This Row],[buh_ctv]]</f>
        <v>0</v>
      </c>
    </row>
    <row r="300" spans="1:112" x14ac:dyDescent="0.25">
      <c r="A300" t="s">
        <v>348</v>
      </c>
      <c r="B300" t="s">
        <v>156</v>
      </c>
      <c r="C300">
        <v>11</v>
      </c>
      <c r="D300" s="1">
        <v>42450</v>
      </c>
      <c r="E300" t="s">
        <v>157</v>
      </c>
      <c r="F300" t="s">
        <v>925</v>
      </c>
      <c r="H300" t="s">
        <v>131</v>
      </c>
      <c r="I300" t="s">
        <v>131</v>
      </c>
      <c r="J300" t="s">
        <v>131</v>
      </c>
      <c r="K300" t="s">
        <v>228</v>
      </c>
      <c r="L300" t="s">
        <v>160</v>
      </c>
      <c r="M300">
        <v>23.15</v>
      </c>
      <c r="N300">
        <v>42.7</v>
      </c>
      <c r="O300">
        <v>0</v>
      </c>
      <c r="P300" s="1">
        <v>0</v>
      </c>
      <c r="Q300" s="1">
        <v>0</v>
      </c>
      <c r="R300">
        <v>28</v>
      </c>
      <c r="S300">
        <v>21</v>
      </c>
      <c r="T300">
        <v>19</v>
      </c>
      <c r="U300">
        <v>15</v>
      </c>
      <c r="V300">
        <v>6</v>
      </c>
      <c r="W300">
        <v>1</v>
      </c>
      <c r="Y300" t="s">
        <v>577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K300" s="1"/>
      <c r="AL300" s="1"/>
      <c r="AM300" s="1"/>
      <c r="AP300">
        <v>36</v>
      </c>
      <c r="AQ300" t="s">
        <v>162</v>
      </c>
      <c r="AS300">
        <v>9</v>
      </c>
      <c r="AT300" t="s">
        <v>154</v>
      </c>
      <c r="AU300">
        <v>1</v>
      </c>
      <c r="AW300">
        <v>0</v>
      </c>
      <c r="AX300">
        <v>0</v>
      </c>
      <c r="AY300">
        <v>0</v>
      </c>
      <c r="AZ300" t="s">
        <v>137</v>
      </c>
      <c r="BA300" t="s">
        <v>137</v>
      </c>
      <c r="BB300">
        <v>198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S300">
        <v>0</v>
      </c>
      <c r="BT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1</v>
      </c>
      <c r="CE300" s="1">
        <v>42180</v>
      </c>
      <c r="CF300" s="1">
        <v>42317</v>
      </c>
      <c r="CG300" s="1">
        <v>42317</v>
      </c>
      <c r="CH300" s="1">
        <v>42450</v>
      </c>
      <c r="CI300" s="1"/>
      <c r="CJ300" s="1"/>
      <c r="CK300">
        <v>1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 t="s">
        <v>163</v>
      </c>
      <c r="CS300" t="s">
        <v>164</v>
      </c>
      <c r="CT300" t="s">
        <v>578</v>
      </c>
      <c r="CU300" t="s">
        <v>578</v>
      </c>
      <c r="CV300" t="s">
        <v>926</v>
      </c>
      <c r="CW300" t="s">
        <v>169</v>
      </c>
      <c r="CX300" t="s">
        <v>468</v>
      </c>
      <c r="CY300" t="s">
        <v>857</v>
      </c>
      <c r="CZ300" t="s">
        <v>619</v>
      </c>
      <c r="DA300" t="s">
        <v>173</v>
      </c>
      <c r="DB300" t="s">
        <v>174</v>
      </c>
      <c r="DC300" t="s">
        <v>175</v>
      </c>
      <c r="DD300" t="s">
        <v>176</v>
      </c>
      <c r="DE300" t="s">
        <v>177</v>
      </c>
      <c r="DF300" t="s">
        <v>178</v>
      </c>
      <c r="DG300">
        <f>Datos_Buffers[[#This Row],[buh_inventario_fisico]]-Datos_Buffers[[#This Row],[buh_buffer_actual]]</f>
        <v>0</v>
      </c>
      <c r="DH300">
        <f>Datos_Buffers[[#This Row],[Diferencia Buffer Fisico]]*Datos_Buffers[[#This Row],[buh_ctv]]</f>
        <v>0</v>
      </c>
    </row>
    <row r="301" spans="1:112" x14ac:dyDescent="0.25">
      <c r="A301" t="s">
        <v>348</v>
      </c>
      <c r="B301" t="s">
        <v>156</v>
      </c>
      <c r="C301">
        <v>11</v>
      </c>
      <c r="D301" s="1">
        <v>42450</v>
      </c>
      <c r="E301" t="s">
        <v>157</v>
      </c>
      <c r="F301" t="s">
        <v>927</v>
      </c>
      <c r="H301" t="s">
        <v>131</v>
      </c>
      <c r="I301" t="s">
        <v>131</v>
      </c>
      <c r="J301" t="s">
        <v>131</v>
      </c>
      <c r="K301" t="s">
        <v>228</v>
      </c>
      <c r="L301" t="s">
        <v>160</v>
      </c>
      <c r="M301">
        <v>23.15</v>
      </c>
      <c r="N301">
        <v>42.7</v>
      </c>
      <c r="O301">
        <v>0</v>
      </c>
      <c r="P301" s="1">
        <v>0</v>
      </c>
      <c r="Q301" s="1">
        <v>0</v>
      </c>
      <c r="R301">
        <v>28</v>
      </c>
      <c r="S301">
        <v>21</v>
      </c>
      <c r="T301">
        <v>19</v>
      </c>
      <c r="U301">
        <v>15</v>
      </c>
      <c r="V301">
        <v>6</v>
      </c>
      <c r="W301">
        <v>1</v>
      </c>
      <c r="Y301" t="s">
        <v>577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K301" s="1"/>
      <c r="AL301" s="1"/>
      <c r="AM301" s="1"/>
      <c r="AP301">
        <v>36</v>
      </c>
      <c r="AQ301" t="s">
        <v>162</v>
      </c>
      <c r="AS301">
        <v>9</v>
      </c>
      <c r="AT301" t="s">
        <v>154</v>
      </c>
      <c r="AU301">
        <v>1</v>
      </c>
      <c r="AW301">
        <v>0</v>
      </c>
      <c r="AX301">
        <v>0</v>
      </c>
      <c r="AY301">
        <v>0</v>
      </c>
      <c r="AZ301" t="s">
        <v>137</v>
      </c>
      <c r="BA301" t="s">
        <v>137</v>
      </c>
      <c r="BB301">
        <v>225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S301">
        <v>0</v>
      </c>
      <c r="BT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</v>
      </c>
      <c r="CE301" s="1">
        <v>42180</v>
      </c>
      <c r="CF301" s="1">
        <v>42317</v>
      </c>
      <c r="CG301" s="1">
        <v>42317</v>
      </c>
      <c r="CH301" s="1">
        <v>42450</v>
      </c>
      <c r="CI301" s="1"/>
      <c r="CJ301" s="1"/>
      <c r="CK301">
        <v>1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 t="s">
        <v>163</v>
      </c>
      <c r="CS301" t="s">
        <v>164</v>
      </c>
      <c r="CT301" t="s">
        <v>578</v>
      </c>
      <c r="CU301" t="s">
        <v>578</v>
      </c>
      <c r="CV301" t="s">
        <v>928</v>
      </c>
      <c r="CW301" t="s">
        <v>169</v>
      </c>
      <c r="CX301" t="s">
        <v>468</v>
      </c>
      <c r="CY301" t="s">
        <v>857</v>
      </c>
      <c r="CZ301" t="s">
        <v>619</v>
      </c>
      <c r="DA301" t="s">
        <v>173</v>
      </c>
      <c r="DB301" t="s">
        <v>174</v>
      </c>
      <c r="DC301" t="s">
        <v>175</v>
      </c>
      <c r="DD301" t="s">
        <v>176</v>
      </c>
      <c r="DE301" t="s">
        <v>177</v>
      </c>
      <c r="DF301" t="s">
        <v>178</v>
      </c>
      <c r="DG301">
        <f>Datos_Buffers[[#This Row],[buh_inventario_fisico]]-Datos_Buffers[[#This Row],[buh_buffer_actual]]</f>
        <v>0</v>
      </c>
      <c r="DH301">
        <f>Datos_Buffers[[#This Row],[Diferencia Buffer Fisico]]*Datos_Buffers[[#This Row],[buh_ctv]]</f>
        <v>0</v>
      </c>
    </row>
    <row r="302" spans="1:112" x14ac:dyDescent="0.25">
      <c r="A302" t="s">
        <v>348</v>
      </c>
      <c r="B302" t="s">
        <v>156</v>
      </c>
      <c r="C302">
        <v>11</v>
      </c>
      <c r="D302" s="1">
        <v>42450</v>
      </c>
      <c r="E302" t="s">
        <v>157</v>
      </c>
      <c r="F302" t="s">
        <v>929</v>
      </c>
      <c r="H302" t="s">
        <v>131</v>
      </c>
      <c r="I302" t="s">
        <v>131</v>
      </c>
      <c r="J302" t="s">
        <v>131</v>
      </c>
      <c r="K302" t="s">
        <v>228</v>
      </c>
      <c r="L302" t="s">
        <v>160</v>
      </c>
      <c r="M302">
        <v>23.15</v>
      </c>
      <c r="N302">
        <v>42.7</v>
      </c>
      <c r="O302">
        <v>0</v>
      </c>
      <c r="P302" s="1">
        <v>0</v>
      </c>
      <c r="Q302" s="1">
        <v>0</v>
      </c>
      <c r="R302">
        <v>28</v>
      </c>
      <c r="S302">
        <v>21</v>
      </c>
      <c r="T302">
        <v>19</v>
      </c>
      <c r="U302">
        <v>15</v>
      </c>
      <c r="V302">
        <v>6</v>
      </c>
      <c r="W302">
        <v>1</v>
      </c>
      <c r="Y302" t="s">
        <v>577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K302" s="1"/>
      <c r="AL302" s="1"/>
      <c r="AM302" s="1"/>
      <c r="AP302">
        <v>36</v>
      </c>
      <c r="AQ302" t="s">
        <v>162</v>
      </c>
      <c r="AS302">
        <v>9</v>
      </c>
      <c r="AT302" t="s">
        <v>154</v>
      </c>
      <c r="AU302">
        <v>1</v>
      </c>
      <c r="AW302">
        <v>0</v>
      </c>
      <c r="AX302">
        <v>0</v>
      </c>
      <c r="AY302">
        <v>0</v>
      </c>
      <c r="AZ302" t="s">
        <v>137</v>
      </c>
      <c r="BA302" t="s">
        <v>137</v>
      </c>
      <c r="BB302">
        <v>108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S302">
        <v>0</v>
      </c>
      <c r="BT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</v>
      </c>
      <c r="CE302" s="1">
        <v>42180</v>
      </c>
      <c r="CF302" s="1">
        <v>42317</v>
      </c>
      <c r="CG302" s="1">
        <v>42317</v>
      </c>
      <c r="CH302" s="1">
        <v>42450</v>
      </c>
      <c r="CI302" s="1"/>
      <c r="CJ302" s="1"/>
      <c r="CK302">
        <v>1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 t="s">
        <v>163</v>
      </c>
      <c r="CS302" t="s">
        <v>164</v>
      </c>
      <c r="CT302" t="s">
        <v>578</v>
      </c>
      <c r="CU302" t="s">
        <v>578</v>
      </c>
      <c r="CV302" t="s">
        <v>930</v>
      </c>
      <c r="CW302" t="s">
        <v>169</v>
      </c>
      <c r="CX302" t="s">
        <v>468</v>
      </c>
      <c r="CY302" t="s">
        <v>857</v>
      </c>
      <c r="CZ302" t="s">
        <v>619</v>
      </c>
      <c r="DA302" t="s">
        <v>173</v>
      </c>
      <c r="DB302" t="s">
        <v>174</v>
      </c>
      <c r="DC302" t="s">
        <v>175</v>
      </c>
      <c r="DD302" t="s">
        <v>176</v>
      </c>
      <c r="DE302" t="s">
        <v>177</v>
      </c>
      <c r="DF302" t="s">
        <v>178</v>
      </c>
      <c r="DG302">
        <f>Datos_Buffers[[#This Row],[buh_inventario_fisico]]-Datos_Buffers[[#This Row],[buh_buffer_actual]]</f>
        <v>0</v>
      </c>
      <c r="DH302">
        <f>Datos_Buffers[[#This Row],[Diferencia Buffer Fisico]]*Datos_Buffers[[#This Row],[buh_ctv]]</f>
        <v>0</v>
      </c>
    </row>
    <row r="303" spans="1:112" x14ac:dyDescent="0.25">
      <c r="A303" t="s">
        <v>348</v>
      </c>
      <c r="B303" t="s">
        <v>156</v>
      </c>
      <c r="C303">
        <v>11</v>
      </c>
      <c r="D303" s="1">
        <v>42450</v>
      </c>
      <c r="E303" t="s">
        <v>157</v>
      </c>
      <c r="F303" t="s">
        <v>931</v>
      </c>
      <c r="H303" t="s">
        <v>131</v>
      </c>
      <c r="I303" t="s">
        <v>131</v>
      </c>
      <c r="J303" t="s">
        <v>131</v>
      </c>
      <c r="K303" t="s">
        <v>228</v>
      </c>
      <c r="L303" t="s">
        <v>160</v>
      </c>
      <c r="M303">
        <v>23.15</v>
      </c>
      <c r="N303">
        <v>42.7</v>
      </c>
      <c r="O303">
        <v>0</v>
      </c>
      <c r="P303" s="1">
        <v>0</v>
      </c>
      <c r="Q303" s="1">
        <v>0</v>
      </c>
      <c r="R303">
        <v>28</v>
      </c>
      <c r="S303">
        <v>21</v>
      </c>
      <c r="T303">
        <v>19</v>
      </c>
      <c r="U303">
        <v>15</v>
      </c>
      <c r="V303">
        <v>6</v>
      </c>
      <c r="W303">
        <v>1</v>
      </c>
      <c r="Y303" t="s">
        <v>577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K303" s="1">
        <v>41806</v>
      </c>
      <c r="AL303" s="1"/>
      <c r="AM303" s="1"/>
      <c r="AP303">
        <v>36</v>
      </c>
      <c r="AQ303" t="s">
        <v>162</v>
      </c>
      <c r="AS303">
        <v>9</v>
      </c>
      <c r="AT303" t="s">
        <v>154</v>
      </c>
      <c r="AU303">
        <v>1</v>
      </c>
      <c r="AW303">
        <v>0</v>
      </c>
      <c r="AX303">
        <v>0</v>
      </c>
      <c r="AY303">
        <v>0</v>
      </c>
      <c r="AZ303" t="s">
        <v>137</v>
      </c>
      <c r="BA303" t="s">
        <v>137</v>
      </c>
      <c r="BB303">
        <v>198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S303">
        <v>0</v>
      </c>
      <c r="BT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1</v>
      </c>
      <c r="CE303" s="1">
        <v>42180</v>
      </c>
      <c r="CF303" s="1">
        <v>42317</v>
      </c>
      <c r="CG303" s="1">
        <v>42317</v>
      </c>
      <c r="CH303" s="1">
        <v>42450</v>
      </c>
      <c r="CI303" s="1"/>
      <c r="CJ303" s="1"/>
      <c r="CK303">
        <v>1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 t="s">
        <v>163</v>
      </c>
      <c r="CS303" t="s">
        <v>164</v>
      </c>
      <c r="CT303" t="s">
        <v>578</v>
      </c>
      <c r="CU303" t="s">
        <v>578</v>
      </c>
      <c r="CV303" t="s">
        <v>932</v>
      </c>
      <c r="CW303" t="s">
        <v>169</v>
      </c>
      <c r="CX303" t="s">
        <v>468</v>
      </c>
      <c r="CY303" t="s">
        <v>857</v>
      </c>
      <c r="CZ303" t="s">
        <v>619</v>
      </c>
      <c r="DA303" t="s">
        <v>173</v>
      </c>
      <c r="DB303" t="s">
        <v>174</v>
      </c>
      <c r="DC303" t="s">
        <v>175</v>
      </c>
      <c r="DD303" t="s">
        <v>176</v>
      </c>
      <c r="DE303" t="s">
        <v>177</v>
      </c>
      <c r="DF303" t="s">
        <v>178</v>
      </c>
      <c r="DG303">
        <f>Datos_Buffers[[#This Row],[buh_inventario_fisico]]-Datos_Buffers[[#This Row],[buh_buffer_actual]]</f>
        <v>0</v>
      </c>
      <c r="DH303">
        <f>Datos_Buffers[[#This Row],[Diferencia Buffer Fisico]]*Datos_Buffers[[#This Row],[buh_ctv]]</f>
        <v>0</v>
      </c>
    </row>
    <row r="304" spans="1:112" x14ac:dyDescent="0.25">
      <c r="A304" t="s">
        <v>348</v>
      </c>
      <c r="B304" t="s">
        <v>156</v>
      </c>
      <c r="C304">
        <v>11</v>
      </c>
      <c r="D304" s="1">
        <v>42450</v>
      </c>
      <c r="E304" t="s">
        <v>157</v>
      </c>
      <c r="F304" t="s">
        <v>933</v>
      </c>
      <c r="H304" t="s">
        <v>131</v>
      </c>
      <c r="I304" t="s">
        <v>131</v>
      </c>
      <c r="J304" t="s">
        <v>131</v>
      </c>
      <c r="K304" t="s">
        <v>228</v>
      </c>
      <c r="L304" t="s">
        <v>160</v>
      </c>
      <c r="M304">
        <v>23.15</v>
      </c>
      <c r="N304">
        <v>42.7</v>
      </c>
      <c r="O304">
        <v>0</v>
      </c>
      <c r="P304" s="1">
        <v>0</v>
      </c>
      <c r="Q304" s="1">
        <v>0</v>
      </c>
      <c r="R304">
        <v>28</v>
      </c>
      <c r="S304">
        <v>21</v>
      </c>
      <c r="T304">
        <v>19</v>
      </c>
      <c r="U304">
        <v>15</v>
      </c>
      <c r="V304">
        <v>6</v>
      </c>
      <c r="W304">
        <v>1</v>
      </c>
      <c r="Y304" t="s">
        <v>577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K304" s="1"/>
      <c r="AL304" s="1"/>
      <c r="AM304" s="1"/>
      <c r="AP304">
        <v>36</v>
      </c>
      <c r="AQ304" t="s">
        <v>162</v>
      </c>
      <c r="AS304">
        <v>9</v>
      </c>
      <c r="AT304" t="s">
        <v>154</v>
      </c>
      <c r="AU304">
        <v>1</v>
      </c>
      <c r="AW304">
        <v>0</v>
      </c>
      <c r="AX304">
        <v>0</v>
      </c>
      <c r="AY304">
        <v>0</v>
      </c>
      <c r="AZ304" t="s">
        <v>137</v>
      </c>
      <c r="BA304" t="s">
        <v>137</v>
      </c>
      <c r="BB304">
        <v>225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S304">
        <v>0</v>
      </c>
      <c r="BT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 s="1">
        <v>42180</v>
      </c>
      <c r="CF304" s="1">
        <v>42317</v>
      </c>
      <c r="CG304" s="1">
        <v>42317</v>
      </c>
      <c r="CH304" s="1">
        <v>42450</v>
      </c>
      <c r="CI304" s="1"/>
      <c r="CJ304" s="1"/>
      <c r="CK304">
        <v>1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 t="s">
        <v>163</v>
      </c>
      <c r="CS304" t="s">
        <v>164</v>
      </c>
      <c r="CT304" t="s">
        <v>578</v>
      </c>
      <c r="CU304" t="s">
        <v>578</v>
      </c>
      <c r="CV304" t="s">
        <v>934</v>
      </c>
      <c r="CW304" t="s">
        <v>169</v>
      </c>
      <c r="CX304" t="s">
        <v>468</v>
      </c>
      <c r="CY304" t="s">
        <v>857</v>
      </c>
      <c r="CZ304" t="s">
        <v>619</v>
      </c>
      <c r="DA304" t="s">
        <v>173</v>
      </c>
      <c r="DB304" t="s">
        <v>174</v>
      </c>
      <c r="DC304" t="s">
        <v>175</v>
      </c>
      <c r="DD304" t="s">
        <v>176</v>
      </c>
      <c r="DE304" t="s">
        <v>177</v>
      </c>
      <c r="DF304" t="s">
        <v>178</v>
      </c>
      <c r="DG304">
        <f>Datos_Buffers[[#This Row],[buh_inventario_fisico]]-Datos_Buffers[[#This Row],[buh_buffer_actual]]</f>
        <v>0</v>
      </c>
      <c r="DH304">
        <f>Datos_Buffers[[#This Row],[Diferencia Buffer Fisico]]*Datos_Buffers[[#This Row],[buh_ctv]]</f>
        <v>0</v>
      </c>
    </row>
    <row r="305" spans="1:112" x14ac:dyDescent="0.25">
      <c r="A305" t="s">
        <v>348</v>
      </c>
      <c r="B305" t="s">
        <v>156</v>
      </c>
      <c r="C305">
        <v>11</v>
      </c>
      <c r="D305" s="1">
        <v>42450</v>
      </c>
      <c r="E305" t="s">
        <v>157</v>
      </c>
      <c r="F305" t="s">
        <v>935</v>
      </c>
      <c r="H305" t="s">
        <v>131</v>
      </c>
      <c r="I305" t="s">
        <v>131</v>
      </c>
      <c r="J305" t="s">
        <v>131</v>
      </c>
      <c r="K305" t="s">
        <v>228</v>
      </c>
      <c r="L305" t="s">
        <v>160</v>
      </c>
      <c r="M305">
        <v>23.15</v>
      </c>
      <c r="N305">
        <v>42.7</v>
      </c>
      <c r="O305">
        <v>0</v>
      </c>
      <c r="P305" s="1">
        <v>0</v>
      </c>
      <c r="Q305" s="1">
        <v>0</v>
      </c>
      <c r="R305">
        <v>28</v>
      </c>
      <c r="S305">
        <v>21</v>
      </c>
      <c r="T305">
        <v>19</v>
      </c>
      <c r="U305">
        <v>15</v>
      </c>
      <c r="V305">
        <v>6</v>
      </c>
      <c r="W305">
        <v>1</v>
      </c>
      <c r="Y305" t="s">
        <v>577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K305" s="1"/>
      <c r="AL305" s="1"/>
      <c r="AM305" s="1"/>
      <c r="AP305">
        <v>36</v>
      </c>
      <c r="AQ305" t="s">
        <v>162</v>
      </c>
      <c r="AS305">
        <v>9</v>
      </c>
      <c r="AT305" t="s">
        <v>154</v>
      </c>
      <c r="AU305">
        <v>1</v>
      </c>
      <c r="AW305">
        <v>0</v>
      </c>
      <c r="AX305">
        <v>0</v>
      </c>
      <c r="AY305">
        <v>0</v>
      </c>
      <c r="AZ305" t="s">
        <v>137</v>
      </c>
      <c r="BA305" t="s">
        <v>137</v>
      </c>
      <c r="BB305">
        <v>108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S305">
        <v>0</v>
      </c>
      <c r="BT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</v>
      </c>
      <c r="CE305" s="1">
        <v>42180</v>
      </c>
      <c r="CF305" s="1">
        <v>42317</v>
      </c>
      <c r="CG305" s="1">
        <v>42317</v>
      </c>
      <c r="CH305" s="1">
        <v>42450</v>
      </c>
      <c r="CI305" s="1"/>
      <c r="CJ305" s="1"/>
      <c r="CK305">
        <v>1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 t="s">
        <v>163</v>
      </c>
      <c r="CS305" t="s">
        <v>164</v>
      </c>
      <c r="CT305" t="s">
        <v>578</v>
      </c>
      <c r="CU305" t="s">
        <v>578</v>
      </c>
      <c r="CV305" t="s">
        <v>936</v>
      </c>
      <c r="CW305" t="s">
        <v>169</v>
      </c>
      <c r="CX305" t="s">
        <v>468</v>
      </c>
      <c r="CY305" t="s">
        <v>857</v>
      </c>
      <c r="CZ305" t="s">
        <v>619</v>
      </c>
      <c r="DA305" t="s">
        <v>173</v>
      </c>
      <c r="DB305" t="s">
        <v>174</v>
      </c>
      <c r="DC305" t="s">
        <v>175</v>
      </c>
      <c r="DD305" t="s">
        <v>176</v>
      </c>
      <c r="DE305" t="s">
        <v>177</v>
      </c>
      <c r="DF305" t="s">
        <v>178</v>
      </c>
      <c r="DG305">
        <f>Datos_Buffers[[#This Row],[buh_inventario_fisico]]-Datos_Buffers[[#This Row],[buh_buffer_actual]]</f>
        <v>0</v>
      </c>
      <c r="DH305">
        <f>Datos_Buffers[[#This Row],[Diferencia Buffer Fisico]]*Datos_Buffers[[#This Row],[buh_ctv]]</f>
        <v>0</v>
      </c>
    </row>
    <row r="306" spans="1:112" x14ac:dyDescent="0.25">
      <c r="A306" t="s">
        <v>348</v>
      </c>
      <c r="B306" t="s">
        <v>156</v>
      </c>
      <c r="C306">
        <v>11</v>
      </c>
      <c r="D306" s="1">
        <v>42450</v>
      </c>
      <c r="E306" t="s">
        <v>157</v>
      </c>
      <c r="F306" t="s">
        <v>937</v>
      </c>
      <c r="H306" t="s">
        <v>131</v>
      </c>
      <c r="I306" t="s">
        <v>131</v>
      </c>
      <c r="J306" t="s">
        <v>131</v>
      </c>
      <c r="K306" t="s">
        <v>228</v>
      </c>
      <c r="L306" t="s">
        <v>160</v>
      </c>
      <c r="M306">
        <v>23.15</v>
      </c>
      <c r="N306">
        <v>42.7</v>
      </c>
      <c r="O306">
        <v>0</v>
      </c>
      <c r="P306" s="1">
        <v>0</v>
      </c>
      <c r="Q306" s="1">
        <v>0</v>
      </c>
      <c r="R306">
        <v>28</v>
      </c>
      <c r="S306">
        <v>21</v>
      </c>
      <c r="T306">
        <v>19</v>
      </c>
      <c r="U306">
        <v>15</v>
      </c>
      <c r="V306">
        <v>6</v>
      </c>
      <c r="W306">
        <v>1</v>
      </c>
      <c r="Y306" t="s">
        <v>577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K306" s="1">
        <v>41806</v>
      </c>
      <c r="AL306" s="1"/>
      <c r="AM306" s="1"/>
      <c r="AP306">
        <v>36</v>
      </c>
      <c r="AQ306" t="s">
        <v>162</v>
      </c>
      <c r="AS306">
        <v>9</v>
      </c>
      <c r="AT306" t="s">
        <v>154</v>
      </c>
      <c r="AU306">
        <v>1</v>
      </c>
      <c r="AW306">
        <v>0</v>
      </c>
      <c r="AX306">
        <v>0</v>
      </c>
      <c r="AY306">
        <v>0</v>
      </c>
      <c r="AZ306" t="s">
        <v>137</v>
      </c>
      <c r="BA306" t="s">
        <v>137</v>
      </c>
      <c r="BB306">
        <v>108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S306">
        <v>0</v>
      </c>
      <c r="BT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</v>
      </c>
      <c r="CE306" s="1">
        <v>42180</v>
      </c>
      <c r="CF306" s="1">
        <v>42317</v>
      </c>
      <c r="CG306" s="1">
        <v>42317</v>
      </c>
      <c r="CH306" s="1">
        <v>42450</v>
      </c>
      <c r="CI306" s="1"/>
      <c r="CJ306" s="1"/>
      <c r="CK306">
        <v>1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 t="s">
        <v>163</v>
      </c>
      <c r="CS306" t="s">
        <v>164</v>
      </c>
      <c r="CT306" t="s">
        <v>578</v>
      </c>
      <c r="CU306" t="s">
        <v>578</v>
      </c>
      <c r="CV306" t="s">
        <v>938</v>
      </c>
      <c r="CW306" t="s">
        <v>169</v>
      </c>
      <c r="CX306" t="s">
        <v>468</v>
      </c>
      <c r="CY306" t="s">
        <v>857</v>
      </c>
      <c r="CZ306" t="s">
        <v>619</v>
      </c>
      <c r="DA306" t="s">
        <v>173</v>
      </c>
      <c r="DB306" t="s">
        <v>174</v>
      </c>
      <c r="DC306" t="s">
        <v>175</v>
      </c>
      <c r="DD306" t="s">
        <v>176</v>
      </c>
      <c r="DE306" t="s">
        <v>177</v>
      </c>
      <c r="DF306" t="s">
        <v>178</v>
      </c>
      <c r="DG306">
        <f>Datos_Buffers[[#This Row],[buh_inventario_fisico]]-Datos_Buffers[[#This Row],[buh_buffer_actual]]</f>
        <v>0</v>
      </c>
      <c r="DH306">
        <f>Datos_Buffers[[#This Row],[Diferencia Buffer Fisico]]*Datos_Buffers[[#This Row],[buh_ctv]]</f>
        <v>0</v>
      </c>
    </row>
    <row r="307" spans="1:112" x14ac:dyDescent="0.25">
      <c r="A307" t="s">
        <v>348</v>
      </c>
      <c r="B307" t="s">
        <v>156</v>
      </c>
      <c r="C307">
        <v>11</v>
      </c>
      <c r="D307" s="1">
        <v>42450</v>
      </c>
      <c r="E307" t="s">
        <v>157</v>
      </c>
      <c r="F307" t="s">
        <v>939</v>
      </c>
      <c r="H307" t="s">
        <v>131</v>
      </c>
      <c r="I307" t="s">
        <v>131</v>
      </c>
      <c r="J307" t="s">
        <v>131</v>
      </c>
      <c r="K307" t="s">
        <v>228</v>
      </c>
      <c r="L307" t="s">
        <v>160</v>
      </c>
      <c r="M307">
        <v>23.15</v>
      </c>
      <c r="N307">
        <v>42.7</v>
      </c>
      <c r="O307">
        <v>0</v>
      </c>
      <c r="P307" s="1">
        <v>0</v>
      </c>
      <c r="Q307" s="1">
        <v>0</v>
      </c>
      <c r="R307">
        <v>28</v>
      </c>
      <c r="S307">
        <v>21</v>
      </c>
      <c r="T307">
        <v>19</v>
      </c>
      <c r="U307">
        <v>15</v>
      </c>
      <c r="V307">
        <v>6</v>
      </c>
      <c r="W307">
        <v>1</v>
      </c>
      <c r="Y307" t="s">
        <v>577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K307" s="1"/>
      <c r="AL307" s="1"/>
      <c r="AM307" s="1"/>
      <c r="AP307">
        <v>36</v>
      </c>
      <c r="AQ307" t="s">
        <v>162</v>
      </c>
      <c r="AS307">
        <v>9</v>
      </c>
      <c r="AT307" t="s">
        <v>154</v>
      </c>
      <c r="AU307">
        <v>1</v>
      </c>
      <c r="AW307">
        <v>0</v>
      </c>
      <c r="AX307">
        <v>0</v>
      </c>
      <c r="AY307">
        <v>0</v>
      </c>
      <c r="AZ307" t="s">
        <v>137</v>
      </c>
      <c r="BA307" t="s">
        <v>137</v>
      </c>
      <c r="BB307">
        <v>135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S307">
        <v>0</v>
      </c>
      <c r="BT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 s="1">
        <v>42180</v>
      </c>
      <c r="CF307" s="1">
        <v>42317</v>
      </c>
      <c r="CG307" s="1">
        <v>42317</v>
      </c>
      <c r="CH307" s="1">
        <v>42450</v>
      </c>
      <c r="CI307" s="1"/>
      <c r="CJ307" s="1"/>
      <c r="CK307">
        <v>1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 t="s">
        <v>163</v>
      </c>
      <c r="CS307" t="s">
        <v>164</v>
      </c>
      <c r="CT307" t="s">
        <v>578</v>
      </c>
      <c r="CU307" t="s">
        <v>578</v>
      </c>
      <c r="CV307" t="s">
        <v>940</v>
      </c>
      <c r="CW307" t="s">
        <v>169</v>
      </c>
      <c r="CX307" t="s">
        <v>468</v>
      </c>
      <c r="CY307" t="s">
        <v>857</v>
      </c>
      <c r="CZ307" t="s">
        <v>619</v>
      </c>
      <c r="DA307" t="s">
        <v>173</v>
      </c>
      <c r="DB307" t="s">
        <v>174</v>
      </c>
      <c r="DC307" t="s">
        <v>175</v>
      </c>
      <c r="DD307" t="s">
        <v>176</v>
      </c>
      <c r="DE307" t="s">
        <v>177</v>
      </c>
      <c r="DF307" t="s">
        <v>178</v>
      </c>
      <c r="DG307">
        <f>Datos_Buffers[[#This Row],[buh_inventario_fisico]]-Datos_Buffers[[#This Row],[buh_buffer_actual]]</f>
        <v>0</v>
      </c>
      <c r="DH307">
        <f>Datos_Buffers[[#This Row],[Diferencia Buffer Fisico]]*Datos_Buffers[[#This Row],[buh_ctv]]</f>
        <v>0</v>
      </c>
    </row>
    <row r="308" spans="1:112" x14ac:dyDescent="0.25">
      <c r="A308" t="s">
        <v>348</v>
      </c>
      <c r="B308" t="s">
        <v>156</v>
      </c>
      <c r="C308">
        <v>11</v>
      </c>
      <c r="D308" s="1">
        <v>42450</v>
      </c>
      <c r="E308" t="s">
        <v>157</v>
      </c>
      <c r="F308" t="s">
        <v>941</v>
      </c>
      <c r="H308" t="s">
        <v>131</v>
      </c>
      <c r="I308" t="s">
        <v>131</v>
      </c>
      <c r="J308" t="s">
        <v>131</v>
      </c>
      <c r="K308" t="s">
        <v>228</v>
      </c>
      <c r="L308" t="s">
        <v>160</v>
      </c>
      <c r="M308">
        <v>23.15</v>
      </c>
      <c r="N308">
        <v>42.7</v>
      </c>
      <c r="O308">
        <v>0</v>
      </c>
      <c r="P308" s="1">
        <v>0</v>
      </c>
      <c r="Q308" s="1">
        <v>0</v>
      </c>
      <c r="R308">
        <v>28</v>
      </c>
      <c r="S308">
        <v>21</v>
      </c>
      <c r="T308">
        <v>19</v>
      </c>
      <c r="U308">
        <v>15</v>
      </c>
      <c r="V308">
        <v>6</v>
      </c>
      <c r="W308">
        <v>1</v>
      </c>
      <c r="Y308" t="s">
        <v>577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K308" s="1">
        <v>41806</v>
      </c>
      <c r="AL308" s="1"/>
      <c r="AM308" s="1"/>
      <c r="AP308">
        <v>36</v>
      </c>
      <c r="AQ308" t="s">
        <v>162</v>
      </c>
      <c r="AS308">
        <v>9</v>
      </c>
      <c r="AT308" t="s">
        <v>154</v>
      </c>
      <c r="AU308">
        <v>1</v>
      </c>
      <c r="AW308">
        <v>0</v>
      </c>
      <c r="AX308">
        <v>0</v>
      </c>
      <c r="AY308">
        <v>0</v>
      </c>
      <c r="AZ308" t="s">
        <v>137</v>
      </c>
      <c r="BA308" t="s">
        <v>137</v>
      </c>
      <c r="BB308">
        <v>81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S308">
        <v>0</v>
      </c>
      <c r="BT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1</v>
      </c>
      <c r="CE308" s="1">
        <v>42180</v>
      </c>
      <c r="CF308" s="1">
        <v>42317</v>
      </c>
      <c r="CG308" s="1">
        <v>42317</v>
      </c>
      <c r="CH308" s="1">
        <v>42450</v>
      </c>
      <c r="CI308" s="1"/>
      <c r="CJ308" s="1"/>
      <c r="CK308">
        <v>1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 t="s">
        <v>163</v>
      </c>
      <c r="CS308" t="s">
        <v>164</v>
      </c>
      <c r="CT308" t="s">
        <v>578</v>
      </c>
      <c r="CU308" t="s">
        <v>578</v>
      </c>
      <c r="CV308" t="s">
        <v>942</v>
      </c>
      <c r="CW308" t="s">
        <v>169</v>
      </c>
      <c r="CX308" t="s">
        <v>468</v>
      </c>
      <c r="CY308" t="s">
        <v>857</v>
      </c>
      <c r="CZ308" t="s">
        <v>619</v>
      </c>
      <c r="DA308" t="s">
        <v>173</v>
      </c>
      <c r="DB308" t="s">
        <v>174</v>
      </c>
      <c r="DC308" t="s">
        <v>175</v>
      </c>
      <c r="DD308" t="s">
        <v>176</v>
      </c>
      <c r="DE308" t="s">
        <v>177</v>
      </c>
      <c r="DF308" t="s">
        <v>178</v>
      </c>
      <c r="DG308">
        <f>Datos_Buffers[[#This Row],[buh_inventario_fisico]]-Datos_Buffers[[#This Row],[buh_buffer_actual]]</f>
        <v>0</v>
      </c>
      <c r="DH308">
        <f>Datos_Buffers[[#This Row],[Diferencia Buffer Fisico]]*Datos_Buffers[[#This Row],[buh_ctv]]</f>
        <v>0</v>
      </c>
    </row>
    <row r="309" spans="1:112" x14ac:dyDescent="0.25">
      <c r="A309" t="s">
        <v>348</v>
      </c>
      <c r="B309" t="s">
        <v>156</v>
      </c>
      <c r="C309">
        <v>11</v>
      </c>
      <c r="D309" s="1">
        <v>42450</v>
      </c>
      <c r="E309" t="s">
        <v>157</v>
      </c>
      <c r="F309" t="s">
        <v>943</v>
      </c>
      <c r="H309" t="s">
        <v>131</v>
      </c>
      <c r="I309" t="s">
        <v>131</v>
      </c>
      <c r="J309" t="s">
        <v>131</v>
      </c>
      <c r="K309" t="s">
        <v>228</v>
      </c>
      <c r="L309" t="s">
        <v>160</v>
      </c>
      <c r="M309">
        <v>23.15</v>
      </c>
      <c r="N309">
        <v>42.7</v>
      </c>
      <c r="O309">
        <v>0</v>
      </c>
      <c r="P309" s="1">
        <v>0</v>
      </c>
      <c r="Q309" s="1">
        <v>0</v>
      </c>
      <c r="R309">
        <v>28</v>
      </c>
      <c r="S309">
        <v>21</v>
      </c>
      <c r="T309">
        <v>19</v>
      </c>
      <c r="U309">
        <v>15</v>
      </c>
      <c r="V309">
        <v>6</v>
      </c>
      <c r="W309">
        <v>1</v>
      </c>
      <c r="Y309" t="s">
        <v>577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K309" s="1"/>
      <c r="AL309" s="1"/>
      <c r="AM309" s="1"/>
      <c r="AP309">
        <v>36</v>
      </c>
      <c r="AQ309" t="s">
        <v>162</v>
      </c>
      <c r="AS309">
        <v>9</v>
      </c>
      <c r="AT309" t="s">
        <v>154</v>
      </c>
      <c r="AU309">
        <v>1</v>
      </c>
      <c r="AW309">
        <v>0</v>
      </c>
      <c r="AX309">
        <v>0</v>
      </c>
      <c r="AY309">
        <v>0</v>
      </c>
      <c r="AZ309" t="s">
        <v>137</v>
      </c>
      <c r="BA309" t="s">
        <v>137</v>
      </c>
      <c r="BB309">
        <v>108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S309">
        <v>0</v>
      </c>
      <c r="BT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</v>
      </c>
      <c r="CE309" s="1">
        <v>42180</v>
      </c>
      <c r="CF309" s="1">
        <v>42317</v>
      </c>
      <c r="CG309" s="1">
        <v>42317</v>
      </c>
      <c r="CH309" s="1">
        <v>42450</v>
      </c>
      <c r="CI309" s="1"/>
      <c r="CJ309" s="1"/>
      <c r="CK309">
        <v>1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 t="s">
        <v>163</v>
      </c>
      <c r="CS309" t="s">
        <v>164</v>
      </c>
      <c r="CT309" t="s">
        <v>578</v>
      </c>
      <c r="CU309" t="s">
        <v>578</v>
      </c>
      <c r="CV309" t="s">
        <v>944</v>
      </c>
      <c r="CW309" t="s">
        <v>169</v>
      </c>
      <c r="CX309" t="s">
        <v>468</v>
      </c>
      <c r="CY309" t="s">
        <v>857</v>
      </c>
      <c r="CZ309" t="s">
        <v>619</v>
      </c>
      <c r="DA309" t="s">
        <v>173</v>
      </c>
      <c r="DB309" t="s">
        <v>174</v>
      </c>
      <c r="DC309" t="s">
        <v>175</v>
      </c>
      <c r="DD309" t="s">
        <v>176</v>
      </c>
      <c r="DE309" t="s">
        <v>177</v>
      </c>
      <c r="DF309" t="s">
        <v>178</v>
      </c>
      <c r="DG309">
        <f>Datos_Buffers[[#This Row],[buh_inventario_fisico]]-Datos_Buffers[[#This Row],[buh_buffer_actual]]</f>
        <v>0</v>
      </c>
      <c r="DH309">
        <f>Datos_Buffers[[#This Row],[Diferencia Buffer Fisico]]*Datos_Buffers[[#This Row],[buh_ctv]]</f>
        <v>0</v>
      </c>
    </row>
    <row r="310" spans="1:112" x14ac:dyDescent="0.25">
      <c r="A310" t="s">
        <v>348</v>
      </c>
      <c r="B310" t="s">
        <v>156</v>
      </c>
      <c r="C310">
        <v>11</v>
      </c>
      <c r="D310" s="1">
        <v>42450</v>
      </c>
      <c r="E310" t="s">
        <v>157</v>
      </c>
      <c r="F310" t="s">
        <v>945</v>
      </c>
      <c r="H310" t="s">
        <v>131</v>
      </c>
      <c r="I310" t="s">
        <v>131</v>
      </c>
      <c r="J310" t="s">
        <v>131</v>
      </c>
      <c r="K310" t="s">
        <v>228</v>
      </c>
      <c r="L310" t="s">
        <v>160</v>
      </c>
      <c r="M310">
        <v>23.15</v>
      </c>
      <c r="N310">
        <v>42.7</v>
      </c>
      <c r="O310">
        <v>0</v>
      </c>
      <c r="P310" s="1">
        <v>0</v>
      </c>
      <c r="Q310" s="1">
        <v>0</v>
      </c>
      <c r="R310">
        <v>28</v>
      </c>
      <c r="S310">
        <v>21</v>
      </c>
      <c r="T310">
        <v>19</v>
      </c>
      <c r="U310">
        <v>15</v>
      </c>
      <c r="V310">
        <v>6</v>
      </c>
      <c r="W310">
        <v>1</v>
      </c>
      <c r="Y310" t="s">
        <v>577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K310" s="1">
        <v>41806</v>
      </c>
      <c r="AL310" s="1"/>
      <c r="AM310" s="1"/>
      <c r="AP310">
        <v>36</v>
      </c>
      <c r="AQ310" t="s">
        <v>162</v>
      </c>
      <c r="AS310">
        <v>9</v>
      </c>
      <c r="AT310" t="s">
        <v>154</v>
      </c>
      <c r="AU310">
        <v>1</v>
      </c>
      <c r="AW310">
        <v>0</v>
      </c>
      <c r="AX310">
        <v>0</v>
      </c>
      <c r="AY310">
        <v>0</v>
      </c>
      <c r="AZ310" t="s">
        <v>137</v>
      </c>
      <c r="BA310" t="s">
        <v>137</v>
      </c>
      <c r="BB310">
        <v>135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S310">
        <v>0</v>
      </c>
      <c r="BT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</v>
      </c>
      <c r="CE310" s="1">
        <v>42180</v>
      </c>
      <c r="CF310" s="1">
        <v>42317</v>
      </c>
      <c r="CG310" s="1">
        <v>42317</v>
      </c>
      <c r="CH310" s="1">
        <v>42450</v>
      </c>
      <c r="CI310" s="1"/>
      <c r="CJ310" s="1"/>
      <c r="CK310">
        <v>1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 t="s">
        <v>163</v>
      </c>
      <c r="CS310" t="s">
        <v>164</v>
      </c>
      <c r="CT310" t="s">
        <v>578</v>
      </c>
      <c r="CU310" t="s">
        <v>578</v>
      </c>
      <c r="CV310" t="s">
        <v>946</v>
      </c>
      <c r="CW310" t="s">
        <v>169</v>
      </c>
      <c r="CX310" t="s">
        <v>468</v>
      </c>
      <c r="CY310" t="s">
        <v>857</v>
      </c>
      <c r="CZ310" t="s">
        <v>619</v>
      </c>
      <c r="DA310" t="s">
        <v>173</v>
      </c>
      <c r="DB310" t="s">
        <v>174</v>
      </c>
      <c r="DC310" t="s">
        <v>175</v>
      </c>
      <c r="DD310" t="s">
        <v>176</v>
      </c>
      <c r="DE310" t="s">
        <v>177</v>
      </c>
      <c r="DF310" t="s">
        <v>178</v>
      </c>
      <c r="DG310">
        <f>Datos_Buffers[[#This Row],[buh_inventario_fisico]]-Datos_Buffers[[#This Row],[buh_buffer_actual]]</f>
        <v>0</v>
      </c>
      <c r="DH310">
        <f>Datos_Buffers[[#This Row],[Diferencia Buffer Fisico]]*Datos_Buffers[[#This Row],[buh_ctv]]</f>
        <v>0</v>
      </c>
    </row>
    <row r="311" spans="1:112" x14ac:dyDescent="0.25">
      <c r="A311" t="s">
        <v>348</v>
      </c>
      <c r="B311" t="s">
        <v>156</v>
      </c>
      <c r="C311">
        <v>11</v>
      </c>
      <c r="D311" s="1">
        <v>42450</v>
      </c>
      <c r="E311" t="s">
        <v>157</v>
      </c>
      <c r="F311" t="s">
        <v>947</v>
      </c>
      <c r="H311" t="s">
        <v>131</v>
      </c>
      <c r="I311" t="s">
        <v>131</v>
      </c>
      <c r="J311" t="s">
        <v>131</v>
      </c>
      <c r="K311" t="s">
        <v>228</v>
      </c>
      <c r="L311" t="s">
        <v>160</v>
      </c>
      <c r="M311">
        <v>23.15</v>
      </c>
      <c r="N311">
        <v>42.7</v>
      </c>
      <c r="O311">
        <v>0</v>
      </c>
      <c r="P311" s="1">
        <v>0</v>
      </c>
      <c r="Q311" s="1">
        <v>0</v>
      </c>
      <c r="R311">
        <v>28</v>
      </c>
      <c r="S311">
        <v>21</v>
      </c>
      <c r="T311">
        <v>19</v>
      </c>
      <c r="U311">
        <v>15</v>
      </c>
      <c r="V311">
        <v>6</v>
      </c>
      <c r="W311">
        <v>1</v>
      </c>
      <c r="Y311" t="s">
        <v>577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K311" s="1">
        <v>41806</v>
      </c>
      <c r="AL311" s="1"/>
      <c r="AM311" s="1"/>
      <c r="AP311">
        <v>36</v>
      </c>
      <c r="AQ311" t="s">
        <v>162</v>
      </c>
      <c r="AS311">
        <v>9</v>
      </c>
      <c r="AT311" t="s">
        <v>154</v>
      </c>
      <c r="AU311">
        <v>1</v>
      </c>
      <c r="AW311">
        <v>0</v>
      </c>
      <c r="AX311">
        <v>0</v>
      </c>
      <c r="AY311">
        <v>0</v>
      </c>
      <c r="AZ311" t="s">
        <v>137</v>
      </c>
      <c r="BA311" t="s">
        <v>137</v>
      </c>
      <c r="BB311">
        <v>81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S311">
        <v>0</v>
      </c>
      <c r="BT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</v>
      </c>
      <c r="CE311" s="1">
        <v>42180</v>
      </c>
      <c r="CF311" s="1">
        <v>42317</v>
      </c>
      <c r="CG311" s="1">
        <v>42317</v>
      </c>
      <c r="CH311" s="1">
        <v>42450</v>
      </c>
      <c r="CI311" s="1"/>
      <c r="CJ311" s="1"/>
      <c r="CK311">
        <v>1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0</v>
      </c>
      <c r="CR311" t="s">
        <v>163</v>
      </c>
      <c r="CS311" t="s">
        <v>164</v>
      </c>
      <c r="CT311" t="s">
        <v>578</v>
      </c>
      <c r="CU311" t="s">
        <v>578</v>
      </c>
      <c r="CV311" t="s">
        <v>948</v>
      </c>
      <c r="CW311" t="s">
        <v>169</v>
      </c>
      <c r="CX311" t="s">
        <v>468</v>
      </c>
      <c r="CY311" t="s">
        <v>857</v>
      </c>
      <c r="CZ311" t="s">
        <v>619</v>
      </c>
      <c r="DA311" t="s">
        <v>173</v>
      </c>
      <c r="DB311" t="s">
        <v>174</v>
      </c>
      <c r="DC311" t="s">
        <v>175</v>
      </c>
      <c r="DD311" t="s">
        <v>176</v>
      </c>
      <c r="DE311" t="s">
        <v>177</v>
      </c>
      <c r="DF311" t="s">
        <v>178</v>
      </c>
      <c r="DG311">
        <f>Datos_Buffers[[#This Row],[buh_inventario_fisico]]-Datos_Buffers[[#This Row],[buh_buffer_actual]]</f>
        <v>0</v>
      </c>
      <c r="DH311">
        <f>Datos_Buffers[[#This Row],[Diferencia Buffer Fisico]]*Datos_Buffers[[#This Row],[buh_ctv]]</f>
        <v>0</v>
      </c>
    </row>
    <row r="312" spans="1:112" x14ac:dyDescent="0.25">
      <c r="A312" t="s">
        <v>348</v>
      </c>
      <c r="B312" t="s">
        <v>156</v>
      </c>
      <c r="C312">
        <v>11</v>
      </c>
      <c r="D312" s="1">
        <v>42450</v>
      </c>
      <c r="E312" t="s">
        <v>157</v>
      </c>
      <c r="F312" t="s">
        <v>949</v>
      </c>
      <c r="H312" t="s">
        <v>131</v>
      </c>
      <c r="I312" t="s">
        <v>950</v>
      </c>
      <c r="J312" t="s">
        <v>131</v>
      </c>
      <c r="K312" t="s">
        <v>211</v>
      </c>
      <c r="L312" t="s">
        <v>160</v>
      </c>
      <c r="M312">
        <v>26.14</v>
      </c>
      <c r="N312">
        <v>50.48</v>
      </c>
      <c r="O312">
        <v>0</v>
      </c>
      <c r="P312" s="1">
        <v>0</v>
      </c>
      <c r="Q312" s="1">
        <v>0</v>
      </c>
      <c r="R312">
        <v>28</v>
      </c>
      <c r="S312">
        <v>21</v>
      </c>
      <c r="T312">
        <v>19</v>
      </c>
      <c r="U312">
        <v>15</v>
      </c>
      <c r="V312">
        <v>6</v>
      </c>
      <c r="W312">
        <v>1</v>
      </c>
      <c r="X312" t="s">
        <v>132</v>
      </c>
      <c r="Y312" t="s">
        <v>577</v>
      </c>
      <c r="Z312">
        <v>426</v>
      </c>
      <c r="AB312">
        <v>8.3000000000000007</v>
      </c>
      <c r="AC312">
        <v>262</v>
      </c>
      <c r="AD312">
        <v>9.64</v>
      </c>
      <c r="AE312">
        <v>11.02</v>
      </c>
      <c r="AF312">
        <v>0</v>
      </c>
      <c r="AG312">
        <v>22</v>
      </c>
      <c r="AH312">
        <v>0</v>
      </c>
      <c r="AK312" s="1"/>
      <c r="AL312" s="1"/>
      <c r="AM312" s="1"/>
      <c r="AQ312" t="s">
        <v>162</v>
      </c>
      <c r="AT312" t="s">
        <v>154</v>
      </c>
      <c r="AU312">
        <v>1</v>
      </c>
      <c r="AW312">
        <v>320</v>
      </c>
      <c r="AX312">
        <v>213</v>
      </c>
      <c r="AY312">
        <v>106</v>
      </c>
      <c r="AZ312" t="s">
        <v>141</v>
      </c>
      <c r="BA312" t="s">
        <v>139</v>
      </c>
      <c r="BB312">
        <v>0</v>
      </c>
      <c r="BF312">
        <v>0</v>
      </c>
      <c r="BG312">
        <v>1</v>
      </c>
      <c r="BH312">
        <v>366</v>
      </c>
      <c r="BI312">
        <v>0</v>
      </c>
      <c r="BJ312">
        <v>0</v>
      </c>
      <c r="BK312">
        <v>366</v>
      </c>
      <c r="BL312">
        <v>0</v>
      </c>
      <c r="BM312">
        <v>0</v>
      </c>
      <c r="BN312">
        <v>366</v>
      </c>
      <c r="BO312">
        <v>-0.14000000000000001</v>
      </c>
      <c r="BP312">
        <v>0</v>
      </c>
      <c r="BQ312">
        <v>0</v>
      </c>
      <c r="BS312">
        <v>0</v>
      </c>
      <c r="BT312">
        <v>91</v>
      </c>
      <c r="BY312">
        <v>2580.04</v>
      </c>
      <c r="BZ312">
        <v>0</v>
      </c>
      <c r="CA312">
        <v>0</v>
      </c>
      <c r="CB312">
        <v>2.13</v>
      </c>
      <c r="CC312">
        <v>0</v>
      </c>
      <c r="CD312">
        <v>1</v>
      </c>
      <c r="CE312" s="1">
        <v>42180</v>
      </c>
      <c r="CF312" s="1">
        <v>42317</v>
      </c>
      <c r="CG312" s="1">
        <v>42317</v>
      </c>
      <c r="CH312" s="1">
        <v>42450</v>
      </c>
      <c r="CI312" s="1"/>
      <c r="CJ312" s="1"/>
      <c r="CK312">
        <v>0.72</v>
      </c>
      <c r="CL312">
        <v>8354</v>
      </c>
      <c r="CM312">
        <v>0.28000000000000003</v>
      </c>
      <c r="CN312">
        <v>0.72</v>
      </c>
      <c r="CO312">
        <v>0</v>
      </c>
      <c r="CP312">
        <v>0</v>
      </c>
      <c r="CQ312">
        <v>0</v>
      </c>
      <c r="CR312" t="s">
        <v>163</v>
      </c>
      <c r="CS312" t="s">
        <v>164</v>
      </c>
      <c r="CT312" t="s">
        <v>578</v>
      </c>
      <c r="CU312" t="s">
        <v>578</v>
      </c>
      <c r="CV312" t="s">
        <v>951</v>
      </c>
      <c r="CW312" t="s">
        <v>169</v>
      </c>
      <c r="CX312" t="s">
        <v>468</v>
      </c>
      <c r="CY312" t="s">
        <v>857</v>
      </c>
      <c r="CZ312" t="s">
        <v>952</v>
      </c>
      <c r="DA312" t="s">
        <v>173</v>
      </c>
      <c r="DB312" t="s">
        <v>174</v>
      </c>
      <c r="DC312" t="s">
        <v>175</v>
      </c>
      <c r="DD312" t="s">
        <v>176</v>
      </c>
      <c r="DE312" t="s">
        <v>177</v>
      </c>
      <c r="DF312" t="s">
        <v>178</v>
      </c>
      <c r="DG312">
        <f>Datos_Buffers[[#This Row],[buh_inventario_fisico]]-Datos_Buffers[[#This Row],[buh_buffer_actual]]</f>
        <v>-320</v>
      </c>
      <c r="DH312">
        <f>Datos_Buffers[[#This Row],[Diferencia Buffer Fisico]]*Datos_Buffers[[#This Row],[buh_ctv]]</f>
        <v>-8364.7999999999993</v>
      </c>
    </row>
    <row r="313" spans="1:112" x14ac:dyDescent="0.25">
      <c r="A313" t="s">
        <v>348</v>
      </c>
      <c r="B313" t="s">
        <v>156</v>
      </c>
      <c r="C313">
        <v>11</v>
      </c>
      <c r="D313" s="1">
        <v>42450</v>
      </c>
      <c r="E313" t="s">
        <v>157</v>
      </c>
      <c r="F313" t="s">
        <v>953</v>
      </c>
      <c r="H313" t="s">
        <v>131</v>
      </c>
      <c r="I313" t="s">
        <v>950</v>
      </c>
      <c r="J313" t="s">
        <v>131</v>
      </c>
      <c r="K313" t="s">
        <v>211</v>
      </c>
      <c r="L313" t="s">
        <v>160</v>
      </c>
      <c r="M313">
        <v>26.14</v>
      </c>
      <c r="N313">
        <v>50.48</v>
      </c>
      <c r="O313">
        <v>0</v>
      </c>
      <c r="P313" s="1">
        <v>0</v>
      </c>
      <c r="Q313" s="1">
        <v>0</v>
      </c>
      <c r="R313">
        <v>28</v>
      </c>
      <c r="S313">
        <v>21</v>
      </c>
      <c r="T313">
        <v>19</v>
      </c>
      <c r="U313">
        <v>15</v>
      </c>
      <c r="V313">
        <v>6</v>
      </c>
      <c r="W313">
        <v>1</v>
      </c>
      <c r="X313" t="s">
        <v>132</v>
      </c>
      <c r="Y313" t="s">
        <v>577</v>
      </c>
      <c r="Z313">
        <v>716</v>
      </c>
      <c r="AB313">
        <v>17.5</v>
      </c>
      <c r="AC313">
        <v>552</v>
      </c>
      <c r="AD313">
        <v>7.69</v>
      </c>
      <c r="AE313">
        <v>12.29</v>
      </c>
      <c r="AF313">
        <v>0</v>
      </c>
      <c r="AG313">
        <v>0</v>
      </c>
      <c r="AH313">
        <v>0</v>
      </c>
      <c r="AK313" s="1"/>
      <c r="AL313" s="1"/>
      <c r="AM313" s="1"/>
      <c r="AQ313" t="s">
        <v>162</v>
      </c>
      <c r="AT313" t="s">
        <v>154</v>
      </c>
      <c r="AU313">
        <v>1</v>
      </c>
      <c r="AW313">
        <v>538</v>
      </c>
      <c r="AX313">
        <v>358</v>
      </c>
      <c r="AY313">
        <v>178</v>
      </c>
      <c r="AZ313" t="s">
        <v>136</v>
      </c>
      <c r="BA313" t="s">
        <v>139</v>
      </c>
      <c r="BB313">
        <v>0</v>
      </c>
      <c r="BF313">
        <v>182</v>
      </c>
      <c r="BG313">
        <v>0.66</v>
      </c>
      <c r="BH313">
        <v>678</v>
      </c>
      <c r="BI313">
        <v>0</v>
      </c>
      <c r="BJ313">
        <v>0</v>
      </c>
      <c r="BK313">
        <v>678</v>
      </c>
      <c r="BL313">
        <v>0</v>
      </c>
      <c r="BM313">
        <v>0</v>
      </c>
      <c r="BN313">
        <v>860</v>
      </c>
      <c r="BO313">
        <v>-0.6</v>
      </c>
      <c r="BP313">
        <v>0</v>
      </c>
      <c r="BQ313">
        <v>0</v>
      </c>
      <c r="BS313">
        <v>0</v>
      </c>
      <c r="BT313">
        <v>154</v>
      </c>
      <c r="BY313">
        <v>0</v>
      </c>
      <c r="BZ313">
        <v>0</v>
      </c>
      <c r="CA313">
        <v>0</v>
      </c>
      <c r="CB313">
        <v>2.13</v>
      </c>
      <c r="CC313">
        <v>0</v>
      </c>
      <c r="CD313">
        <v>1</v>
      </c>
      <c r="CE313" s="1">
        <v>42180</v>
      </c>
      <c r="CF313" s="1">
        <v>42317</v>
      </c>
      <c r="CG313" s="1">
        <v>42317</v>
      </c>
      <c r="CH313" s="1">
        <v>42450</v>
      </c>
      <c r="CI313" s="1"/>
      <c r="CJ313" s="1"/>
      <c r="CK313">
        <v>0.36</v>
      </c>
      <c r="CL313">
        <v>2199</v>
      </c>
      <c r="CM313">
        <v>0</v>
      </c>
      <c r="CN313">
        <v>0.14000000000000001</v>
      </c>
      <c r="CO313">
        <v>0.77</v>
      </c>
      <c r="CP313">
        <v>0.09</v>
      </c>
      <c r="CQ313">
        <v>0</v>
      </c>
      <c r="CR313" t="s">
        <v>163</v>
      </c>
      <c r="CS313" t="s">
        <v>164</v>
      </c>
      <c r="CT313" t="s">
        <v>578</v>
      </c>
      <c r="CU313" t="s">
        <v>578</v>
      </c>
      <c r="CV313" t="s">
        <v>954</v>
      </c>
      <c r="CW313" t="s">
        <v>169</v>
      </c>
      <c r="CX313" t="s">
        <v>468</v>
      </c>
      <c r="CY313" t="s">
        <v>857</v>
      </c>
      <c r="CZ313" t="s">
        <v>952</v>
      </c>
      <c r="DA313" t="s">
        <v>173</v>
      </c>
      <c r="DB313" t="s">
        <v>174</v>
      </c>
      <c r="DC313" t="s">
        <v>175</v>
      </c>
      <c r="DD313" t="s">
        <v>176</v>
      </c>
      <c r="DE313" t="s">
        <v>177</v>
      </c>
      <c r="DF313" t="s">
        <v>178</v>
      </c>
      <c r="DG313">
        <f>Datos_Buffers[[#This Row],[buh_inventario_fisico]]-Datos_Buffers[[#This Row],[buh_buffer_actual]]</f>
        <v>-356</v>
      </c>
      <c r="DH313">
        <f>Datos_Buffers[[#This Row],[Diferencia Buffer Fisico]]*Datos_Buffers[[#This Row],[buh_ctv]]</f>
        <v>-9305.84</v>
      </c>
    </row>
    <row r="314" spans="1:112" x14ac:dyDescent="0.25">
      <c r="A314" t="s">
        <v>348</v>
      </c>
      <c r="B314" t="s">
        <v>156</v>
      </c>
      <c r="C314">
        <v>11</v>
      </c>
      <c r="D314" s="1">
        <v>42450</v>
      </c>
      <c r="E314" t="s">
        <v>157</v>
      </c>
      <c r="F314" t="s">
        <v>955</v>
      </c>
      <c r="H314" t="s">
        <v>131</v>
      </c>
      <c r="I314" t="s">
        <v>950</v>
      </c>
      <c r="J314" t="s">
        <v>131</v>
      </c>
      <c r="K314" t="s">
        <v>211</v>
      </c>
      <c r="L314" t="s">
        <v>160</v>
      </c>
      <c r="M314">
        <v>26.14</v>
      </c>
      <c r="N314">
        <v>50.48</v>
      </c>
      <c r="O314">
        <v>0</v>
      </c>
      <c r="P314" s="1">
        <v>0</v>
      </c>
      <c r="Q314" s="1">
        <v>0</v>
      </c>
      <c r="R314">
        <v>28</v>
      </c>
      <c r="S314">
        <v>21</v>
      </c>
      <c r="T314">
        <v>19</v>
      </c>
      <c r="U314">
        <v>15</v>
      </c>
      <c r="V314">
        <v>6</v>
      </c>
      <c r="W314">
        <v>1</v>
      </c>
      <c r="X314" t="s">
        <v>132</v>
      </c>
      <c r="Y314" t="s">
        <v>577</v>
      </c>
      <c r="Z314">
        <v>189</v>
      </c>
      <c r="AB314">
        <v>8.1999999999999993</v>
      </c>
      <c r="AC314">
        <v>259</v>
      </c>
      <c r="AD314">
        <v>7.23</v>
      </c>
      <c r="AE314">
        <v>14.05</v>
      </c>
      <c r="AF314">
        <v>0</v>
      </c>
      <c r="AG314">
        <v>0</v>
      </c>
      <c r="AH314">
        <v>0</v>
      </c>
      <c r="AK314" s="1"/>
      <c r="AL314" s="1"/>
      <c r="AM314" s="1"/>
      <c r="AQ314" t="s">
        <v>162</v>
      </c>
      <c r="AT314" t="s">
        <v>154</v>
      </c>
      <c r="AU314">
        <v>1</v>
      </c>
      <c r="AW314">
        <v>237</v>
      </c>
      <c r="AX314">
        <v>158</v>
      </c>
      <c r="AY314">
        <v>78</v>
      </c>
      <c r="AZ314" t="s">
        <v>136</v>
      </c>
      <c r="BA314" t="s">
        <v>139</v>
      </c>
      <c r="BB314">
        <v>0</v>
      </c>
      <c r="BF314">
        <v>95</v>
      </c>
      <c r="BG314">
        <v>0.6</v>
      </c>
      <c r="BH314">
        <v>366</v>
      </c>
      <c r="BI314">
        <v>0</v>
      </c>
      <c r="BJ314">
        <v>0</v>
      </c>
      <c r="BK314">
        <v>366</v>
      </c>
      <c r="BL314">
        <v>0</v>
      </c>
      <c r="BM314">
        <v>0</v>
      </c>
      <c r="BN314">
        <v>461</v>
      </c>
      <c r="BO314">
        <v>-0.95</v>
      </c>
      <c r="BP314">
        <v>0</v>
      </c>
      <c r="BQ314">
        <v>0</v>
      </c>
      <c r="BS314">
        <v>0</v>
      </c>
      <c r="BT314">
        <v>68</v>
      </c>
      <c r="BY314">
        <v>0</v>
      </c>
      <c r="BZ314">
        <v>0</v>
      </c>
      <c r="CA314">
        <v>0</v>
      </c>
      <c r="CB314">
        <v>2.13</v>
      </c>
      <c r="CC314">
        <v>0</v>
      </c>
      <c r="CD314">
        <v>1</v>
      </c>
      <c r="CE314" s="1">
        <v>42180</v>
      </c>
      <c r="CF314" s="1">
        <v>42317</v>
      </c>
      <c r="CG314" s="1">
        <v>42317</v>
      </c>
      <c r="CH314" s="1">
        <v>42450</v>
      </c>
      <c r="CI314" s="1"/>
      <c r="CJ314" s="1"/>
      <c r="CK314">
        <v>0.21</v>
      </c>
      <c r="CL314">
        <v>0</v>
      </c>
      <c r="CM314">
        <v>0</v>
      </c>
      <c r="CN314">
        <v>0</v>
      </c>
      <c r="CO314">
        <v>0.81</v>
      </c>
      <c r="CP314">
        <v>0.19</v>
      </c>
      <c r="CQ314">
        <v>0</v>
      </c>
      <c r="CR314" t="s">
        <v>163</v>
      </c>
      <c r="CS314" t="s">
        <v>164</v>
      </c>
      <c r="CT314" t="s">
        <v>578</v>
      </c>
      <c r="CU314" t="s">
        <v>578</v>
      </c>
      <c r="CV314" t="s">
        <v>956</v>
      </c>
      <c r="CW314" t="s">
        <v>169</v>
      </c>
      <c r="CX314" t="s">
        <v>468</v>
      </c>
      <c r="CY314" t="s">
        <v>857</v>
      </c>
      <c r="CZ314" t="s">
        <v>952</v>
      </c>
      <c r="DA314" t="s">
        <v>173</v>
      </c>
      <c r="DB314" t="s">
        <v>174</v>
      </c>
      <c r="DC314" t="s">
        <v>175</v>
      </c>
      <c r="DD314" t="s">
        <v>176</v>
      </c>
      <c r="DE314" t="s">
        <v>177</v>
      </c>
      <c r="DF314" t="s">
        <v>178</v>
      </c>
      <c r="DG314">
        <f>Datos_Buffers[[#This Row],[buh_inventario_fisico]]-Datos_Buffers[[#This Row],[buh_buffer_actual]]</f>
        <v>-142</v>
      </c>
      <c r="DH314">
        <f>Datos_Buffers[[#This Row],[Diferencia Buffer Fisico]]*Datos_Buffers[[#This Row],[buh_ctv]]</f>
        <v>-3711.88</v>
      </c>
    </row>
    <row r="315" spans="1:112" x14ac:dyDescent="0.25">
      <c r="A315" t="s">
        <v>348</v>
      </c>
      <c r="B315" t="s">
        <v>156</v>
      </c>
      <c r="C315">
        <v>11</v>
      </c>
      <c r="D315" s="1">
        <v>42450</v>
      </c>
      <c r="E315" t="s">
        <v>157</v>
      </c>
      <c r="F315" t="s">
        <v>957</v>
      </c>
      <c r="H315" t="s">
        <v>131</v>
      </c>
      <c r="I315" t="s">
        <v>950</v>
      </c>
      <c r="J315" t="s">
        <v>131</v>
      </c>
      <c r="K315" t="s">
        <v>211</v>
      </c>
      <c r="L315" t="s">
        <v>160</v>
      </c>
      <c r="M315">
        <v>26.14</v>
      </c>
      <c r="N315">
        <v>50.48</v>
      </c>
      <c r="O315">
        <v>0</v>
      </c>
      <c r="P315" s="1">
        <v>0</v>
      </c>
      <c r="Q315" s="1">
        <v>0</v>
      </c>
      <c r="R315">
        <v>28</v>
      </c>
      <c r="S315">
        <v>21</v>
      </c>
      <c r="T315">
        <v>19</v>
      </c>
      <c r="U315">
        <v>15</v>
      </c>
      <c r="V315">
        <v>6</v>
      </c>
      <c r="W315">
        <v>1</v>
      </c>
      <c r="X315" t="s">
        <v>144</v>
      </c>
      <c r="Y315" t="s">
        <v>147</v>
      </c>
      <c r="AB315">
        <v>7.7</v>
      </c>
      <c r="AC315">
        <v>243</v>
      </c>
      <c r="AD315">
        <v>8.2799999999999994</v>
      </c>
      <c r="AE315">
        <v>11.79</v>
      </c>
      <c r="AF315">
        <v>0</v>
      </c>
      <c r="AG315">
        <v>0</v>
      </c>
      <c r="AH315">
        <v>0</v>
      </c>
      <c r="AK315" s="1"/>
      <c r="AL315" s="1"/>
      <c r="AM315" s="1"/>
      <c r="AQ315" t="s">
        <v>162</v>
      </c>
      <c r="AT315" t="s">
        <v>154</v>
      </c>
      <c r="AU315">
        <v>1</v>
      </c>
      <c r="AW315">
        <v>255</v>
      </c>
      <c r="AX315">
        <v>170</v>
      </c>
      <c r="AY315">
        <v>84</v>
      </c>
      <c r="AZ315" t="s">
        <v>142</v>
      </c>
      <c r="BA315" t="s">
        <v>139</v>
      </c>
      <c r="BB315">
        <v>328</v>
      </c>
      <c r="BF315">
        <v>15</v>
      </c>
      <c r="BG315">
        <v>0.94</v>
      </c>
      <c r="BH315">
        <v>348</v>
      </c>
      <c r="BI315">
        <v>0</v>
      </c>
      <c r="BJ315">
        <v>0</v>
      </c>
      <c r="BK315">
        <v>348</v>
      </c>
      <c r="BL315">
        <v>0</v>
      </c>
      <c r="BM315">
        <v>0</v>
      </c>
      <c r="BN315">
        <v>363</v>
      </c>
      <c r="BO315">
        <v>-0.42</v>
      </c>
      <c r="BP315">
        <v>0</v>
      </c>
      <c r="BQ315">
        <v>0</v>
      </c>
      <c r="BS315">
        <v>0</v>
      </c>
      <c r="BT315">
        <v>73</v>
      </c>
      <c r="BY315">
        <v>1679.46</v>
      </c>
      <c r="BZ315">
        <v>0</v>
      </c>
      <c r="CA315">
        <v>0</v>
      </c>
      <c r="CB315">
        <v>2.13</v>
      </c>
      <c r="CC315">
        <v>0</v>
      </c>
      <c r="CD315">
        <v>1</v>
      </c>
      <c r="CE315" s="1">
        <v>42405</v>
      </c>
      <c r="CF315" s="1">
        <v>42405</v>
      </c>
      <c r="CG315" s="1">
        <v>42405</v>
      </c>
      <c r="CH315" s="1">
        <v>42538</v>
      </c>
      <c r="CI315" s="1"/>
      <c r="CJ315" s="1"/>
      <c r="CK315">
        <v>0.36</v>
      </c>
      <c r="CL315">
        <v>0</v>
      </c>
      <c r="CM315">
        <v>0</v>
      </c>
      <c r="CN315">
        <v>0.42</v>
      </c>
      <c r="CO315">
        <v>0</v>
      </c>
      <c r="CP315">
        <v>0</v>
      </c>
      <c r="CQ315">
        <v>0</v>
      </c>
      <c r="CR315" t="s">
        <v>163</v>
      </c>
      <c r="CS315" t="s">
        <v>164</v>
      </c>
      <c r="CT315" t="s">
        <v>578</v>
      </c>
      <c r="CU315" t="s">
        <v>578</v>
      </c>
      <c r="CV315" t="s">
        <v>958</v>
      </c>
      <c r="CW315" t="s">
        <v>169</v>
      </c>
      <c r="CX315" t="s">
        <v>468</v>
      </c>
      <c r="CY315" t="s">
        <v>857</v>
      </c>
      <c r="CZ315" t="s">
        <v>952</v>
      </c>
      <c r="DA315" t="s">
        <v>173</v>
      </c>
      <c r="DB315" t="s">
        <v>174</v>
      </c>
      <c r="DC315" t="s">
        <v>175</v>
      </c>
      <c r="DD315" t="s">
        <v>176</v>
      </c>
      <c r="DE315" t="s">
        <v>177</v>
      </c>
      <c r="DF315" t="s">
        <v>178</v>
      </c>
      <c r="DG315">
        <f>Datos_Buffers[[#This Row],[buh_inventario_fisico]]-Datos_Buffers[[#This Row],[buh_buffer_actual]]</f>
        <v>-240</v>
      </c>
      <c r="DH315">
        <f>Datos_Buffers[[#This Row],[Diferencia Buffer Fisico]]*Datos_Buffers[[#This Row],[buh_ctv]]</f>
        <v>-6273.6</v>
      </c>
    </row>
    <row r="316" spans="1:112" x14ac:dyDescent="0.25">
      <c r="A316" t="s">
        <v>348</v>
      </c>
      <c r="B316" t="s">
        <v>156</v>
      </c>
      <c r="C316">
        <v>11</v>
      </c>
      <c r="D316" s="1">
        <v>42450</v>
      </c>
      <c r="E316" t="s">
        <v>157</v>
      </c>
      <c r="F316" t="s">
        <v>959</v>
      </c>
      <c r="H316" t="s">
        <v>131</v>
      </c>
      <c r="I316" t="s">
        <v>950</v>
      </c>
      <c r="J316" t="s">
        <v>131</v>
      </c>
      <c r="K316" t="s">
        <v>211</v>
      </c>
      <c r="L316" t="s">
        <v>160</v>
      </c>
      <c r="M316">
        <v>26.14</v>
      </c>
      <c r="N316">
        <v>50.48</v>
      </c>
      <c r="O316">
        <v>0</v>
      </c>
      <c r="P316" s="1">
        <v>0</v>
      </c>
      <c r="Q316" s="1">
        <v>0</v>
      </c>
      <c r="R316">
        <v>28</v>
      </c>
      <c r="S316">
        <v>21</v>
      </c>
      <c r="T316">
        <v>19</v>
      </c>
      <c r="U316">
        <v>15</v>
      </c>
      <c r="V316">
        <v>6</v>
      </c>
      <c r="W316">
        <v>1</v>
      </c>
      <c r="X316" t="s">
        <v>144</v>
      </c>
      <c r="Y316" t="s">
        <v>147</v>
      </c>
      <c r="AB316">
        <v>10.8</v>
      </c>
      <c r="AC316">
        <v>341</v>
      </c>
      <c r="AD316">
        <v>12.15</v>
      </c>
      <c r="AE316">
        <v>21.57</v>
      </c>
      <c r="AF316">
        <v>0</v>
      </c>
      <c r="AG316">
        <v>0</v>
      </c>
      <c r="AH316">
        <v>0</v>
      </c>
      <c r="AK316" s="1"/>
      <c r="AL316" s="1"/>
      <c r="AM316" s="1"/>
      <c r="AQ316" t="s">
        <v>162</v>
      </c>
      <c r="AT316" t="s">
        <v>154</v>
      </c>
      <c r="AU316">
        <v>1</v>
      </c>
      <c r="AW316">
        <v>525</v>
      </c>
      <c r="AX316">
        <v>349</v>
      </c>
      <c r="AY316">
        <v>173</v>
      </c>
      <c r="AZ316" t="s">
        <v>138</v>
      </c>
      <c r="BA316" t="s">
        <v>139</v>
      </c>
      <c r="BB316">
        <v>559</v>
      </c>
      <c r="BF316">
        <v>350</v>
      </c>
      <c r="BG316">
        <v>0.33</v>
      </c>
      <c r="BH316">
        <v>582</v>
      </c>
      <c r="BI316">
        <v>0</v>
      </c>
      <c r="BJ316">
        <v>0</v>
      </c>
      <c r="BK316">
        <v>582</v>
      </c>
      <c r="BL316">
        <v>0</v>
      </c>
      <c r="BM316">
        <v>0</v>
      </c>
      <c r="BN316">
        <v>932</v>
      </c>
      <c r="BO316">
        <v>-0.78</v>
      </c>
      <c r="BP316">
        <v>0</v>
      </c>
      <c r="BQ316">
        <v>0</v>
      </c>
      <c r="BS316">
        <v>0</v>
      </c>
      <c r="BT316">
        <v>150</v>
      </c>
      <c r="BY316">
        <v>0</v>
      </c>
      <c r="BZ316">
        <v>0</v>
      </c>
      <c r="CA316">
        <v>0</v>
      </c>
      <c r="CB316">
        <v>2.13</v>
      </c>
      <c r="CC316">
        <v>0</v>
      </c>
      <c r="CD316">
        <v>1</v>
      </c>
      <c r="CE316" s="1">
        <v>42405</v>
      </c>
      <c r="CF316" s="1">
        <v>42405</v>
      </c>
      <c r="CG316" s="1">
        <v>42405</v>
      </c>
      <c r="CH316" s="1">
        <v>42538</v>
      </c>
      <c r="CI316" s="1"/>
      <c r="CJ316" s="1"/>
      <c r="CK316">
        <v>0.04</v>
      </c>
      <c r="CL316">
        <v>0</v>
      </c>
      <c r="CM316">
        <v>0</v>
      </c>
      <c r="CN316">
        <v>0</v>
      </c>
      <c r="CO316">
        <v>0</v>
      </c>
      <c r="CP316">
        <v>0.42</v>
      </c>
      <c r="CQ316">
        <v>0</v>
      </c>
      <c r="CR316" t="s">
        <v>163</v>
      </c>
      <c r="CS316" t="s">
        <v>164</v>
      </c>
      <c r="CT316" t="s">
        <v>578</v>
      </c>
      <c r="CU316" t="s">
        <v>578</v>
      </c>
      <c r="CV316" t="s">
        <v>960</v>
      </c>
      <c r="CW316" t="s">
        <v>169</v>
      </c>
      <c r="CX316" t="s">
        <v>468</v>
      </c>
      <c r="CY316" t="s">
        <v>857</v>
      </c>
      <c r="CZ316" t="s">
        <v>952</v>
      </c>
      <c r="DA316" t="s">
        <v>173</v>
      </c>
      <c r="DB316" t="s">
        <v>174</v>
      </c>
      <c r="DC316" t="s">
        <v>175</v>
      </c>
      <c r="DD316" t="s">
        <v>176</v>
      </c>
      <c r="DE316" t="s">
        <v>177</v>
      </c>
      <c r="DF316" t="s">
        <v>178</v>
      </c>
      <c r="DG316">
        <f>Datos_Buffers[[#This Row],[buh_inventario_fisico]]-Datos_Buffers[[#This Row],[buh_buffer_actual]]</f>
        <v>-175</v>
      </c>
      <c r="DH316">
        <f>Datos_Buffers[[#This Row],[Diferencia Buffer Fisico]]*Datos_Buffers[[#This Row],[buh_ctv]]</f>
        <v>-4574.5</v>
      </c>
    </row>
    <row r="317" spans="1:112" x14ac:dyDescent="0.25">
      <c r="A317" t="s">
        <v>348</v>
      </c>
      <c r="B317" t="s">
        <v>156</v>
      </c>
      <c r="C317">
        <v>11</v>
      </c>
      <c r="D317" s="1">
        <v>42450</v>
      </c>
      <c r="E317" t="s">
        <v>157</v>
      </c>
      <c r="F317" t="s">
        <v>961</v>
      </c>
      <c r="H317" t="s">
        <v>131</v>
      </c>
      <c r="I317" t="s">
        <v>950</v>
      </c>
      <c r="J317" t="s">
        <v>131</v>
      </c>
      <c r="K317" t="s">
        <v>211</v>
      </c>
      <c r="L317" t="s">
        <v>160</v>
      </c>
      <c r="M317">
        <v>26.14</v>
      </c>
      <c r="N317">
        <v>50.48</v>
      </c>
      <c r="O317">
        <v>0</v>
      </c>
      <c r="P317" s="1">
        <v>0</v>
      </c>
      <c r="Q317" s="1">
        <v>0</v>
      </c>
      <c r="R317">
        <v>28</v>
      </c>
      <c r="S317">
        <v>21</v>
      </c>
      <c r="T317">
        <v>19</v>
      </c>
      <c r="U317">
        <v>15</v>
      </c>
      <c r="V317">
        <v>6</v>
      </c>
      <c r="W317">
        <v>1</v>
      </c>
      <c r="X317" t="s">
        <v>132</v>
      </c>
      <c r="Y317" t="s">
        <v>577</v>
      </c>
      <c r="Z317">
        <v>225</v>
      </c>
      <c r="AB317">
        <v>5</v>
      </c>
      <c r="AC317">
        <v>158</v>
      </c>
      <c r="AD317">
        <v>14.1</v>
      </c>
      <c r="AE317">
        <v>26.2</v>
      </c>
      <c r="AF317">
        <v>0</v>
      </c>
      <c r="AG317">
        <v>0</v>
      </c>
      <c r="AH317">
        <v>0</v>
      </c>
      <c r="AK317" s="1"/>
      <c r="AL317" s="1"/>
      <c r="AM317" s="1"/>
      <c r="AQ317" t="s">
        <v>162</v>
      </c>
      <c r="AT317" t="s">
        <v>154</v>
      </c>
      <c r="AU317">
        <v>1</v>
      </c>
      <c r="AW317">
        <v>282</v>
      </c>
      <c r="AX317">
        <v>188</v>
      </c>
      <c r="AY317">
        <v>93</v>
      </c>
      <c r="AZ317" t="s">
        <v>136</v>
      </c>
      <c r="BA317" t="s">
        <v>139</v>
      </c>
      <c r="BB317">
        <v>0</v>
      </c>
      <c r="BF317">
        <v>176</v>
      </c>
      <c r="BG317">
        <v>0.38</v>
      </c>
      <c r="BH317">
        <v>348</v>
      </c>
      <c r="BI317">
        <v>0</v>
      </c>
      <c r="BJ317">
        <v>0</v>
      </c>
      <c r="BK317">
        <v>348</v>
      </c>
      <c r="BL317">
        <v>0</v>
      </c>
      <c r="BM317">
        <v>0</v>
      </c>
      <c r="BN317">
        <v>524</v>
      </c>
      <c r="BO317">
        <v>-0.86</v>
      </c>
      <c r="BP317">
        <v>0</v>
      </c>
      <c r="BQ317">
        <v>0</v>
      </c>
      <c r="BS317">
        <v>0</v>
      </c>
      <c r="BT317">
        <v>81</v>
      </c>
      <c r="BY317">
        <v>0</v>
      </c>
      <c r="BZ317">
        <v>0</v>
      </c>
      <c r="CA317">
        <v>0</v>
      </c>
      <c r="CB317">
        <v>2.13</v>
      </c>
      <c r="CC317">
        <v>0</v>
      </c>
      <c r="CD317">
        <v>1</v>
      </c>
      <c r="CE317" s="1">
        <v>42180</v>
      </c>
      <c r="CF317" s="1">
        <v>42317</v>
      </c>
      <c r="CG317" s="1">
        <v>42317</v>
      </c>
      <c r="CH317" s="1">
        <v>42450</v>
      </c>
      <c r="CI317" s="1"/>
      <c r="CJ317" s="1"/>
      <c r="CK317">
        <v>0.15</v>
      </c>
      <c r="CL317">
        <v>0</v>
      </c>
      <c r="CM317">
        <v>0</v>
      </c>
      <c r="CN317">
        <v>0</v>
      </c>
      <c r="CO317">
        <v>0.56000000000000005</v>
      </c>
      <c r="CP317">
        <v>0.44</v>
      </c>
      <c r="CQ317">
        <v>0</v>
      </c>
      <c r="CR317" t="s">
        <v>163</v>
      </c>
      <c r="CS317" t="s">
        <v>164</v>
      </c>
      <c r="CT317" t="s">
        <v>578</v>
      </c>
      <c r="CU317" t="s">
        <v>578</v>
      </c>
      <c r="CV317" t="s">
        <v>962</v>
      </c>
      <c r="CW317" t="s">
        <v>169</v>
      </c>
      <c r="CX317" t="s">
        <v>468</v>
      </c>
      <c r="CY317" t="s">
        <v>857</v>
      </c>
      <c r="CZ317" t="s">
        <v>952</v>
      </c>
      <c r="DA317" t="s">
        <v>173</v>
      </c>
      <c r="DB317" t="s">
        <v>174</v>
      </c>
      <c r="DC317" t="s">
        <v>175</v>
      </c>
      <c r="DD317" t="s">
        <v>176</v>
      </c>
      <c r="DE317" t="s">
        <v>177</v>
      </c>
      <c r="DF317" t="s">
        <v>178</v>
      </c>
      <c r="DG317">
        <f>Datos_Buffers[[#This Row],[buh_inventario_fisico]]-Datos_Buffers[[#This Row],[buh_buffer_actual]]</f>
        <v>-106</v>
      </c>
      <c r="DH317">
        <f>Datos_Buffers[[#This Row],[Diferencia Buffer Fisico]]*Datos_Buffers[[#This Row],[buh_ctv]]</f>
        <v>-2770.84</v>
      </c>
    </row>
    <row r="318" spans="1:112" x14ac:dyDescent="0.25">
      <c r="A318" t="s">
        <v>348</v>
      </c>
      <c r="B318" t="s">
        <v>156</v>
      </c>
      <c r="C318">
        <v>11</v>
      </c>
      <c r="D318" s="1">
        <v>42450</v>
      </c>
      <c r="E318" t="s">
        <v>157</v>
      </c>
      <c r="F318" t="s">
        <v>963</v>
      </c>
      <c r="H318" t="s">
        <v>131</v>
      </c>
      <c r="I318" t="s">
        <v>131</v>
      </c>
      <c r="J318" t="s">
        <v>131</v>
      </c>
      <c r="K318" t="s">
        <v>211</v>
      </c>
      <c r="L318" t="s">
        <v>160</v>
      </c>
      <c r="M318">
        <v>23.09</v>
      </c>
      <c r="N318">
        <v>45.36</v>
      </c>
      <c r="O318">
        <v>0</v>
      </c>
      <c r="P318" s="1">
        <v>0</v>
      </c>
      <c r="Q318" s="1">
        <v>0</v>
      </c>
      <c r="R318">
        <v>28</v>
      </c>
      <c r="S318">
        <v>21</v>
      </c>
      <c r="T318">
        <v>19</v>
      </c>
      <c r="U318">
        <v>15</v>
      </c>
      <c r="V318">
        <v>6</v>
      </c>
      <c r="W318">
        <v>1</v>
      </c>
      <c r="X318" t="s">
        <v>132</v>
      </c>
      <c r="Y318" t="s">
        <v>577</v>
      </c>
      <c r="Z318">
        <v>132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119</v>
      </c>
      <c r="AH318">
        <v>0</v>
      </c>
      <c r="AK318" s="1"/>
      <c r="AL318" s="1"/>
      <c r="AM318" s="1"/>
      <c r="AQ318" t="s">
        <v>162</v>
      </c>
      <c r="AT318" t="s">
        <v>154</v>
      </c>
      <c r="AU318">
        <v>1</v>
      </c>
      <c r="AW318">
        <v>99</v>
      </c>
      <c r="AX318">
        <v>66</v>
      </c>
      <c r="AY318">
        <v>33</v>
      </c>
      <c r="AZ318" t="s">
        <v>141</v>
      </c>
      <c r="BA318" t="s">
        <v>141</v>
      </c>
      <c r="BB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1</v>
      </c>
      <c r="BP318">
        <v>0</v>
      </c>
      <c r="BQ318">
        <v>0</v>
      </c>
      <c r="BS318">
        <v>99</v>
      </c>
      <c r="BT318">
        <v>28</v>
      </c>
      <c r="BY318">
        <v>734.91</v>
      </c>
      <c r="BZ318">
        <v>0</v>
      </c>
      <c r="CA318">
        <v>0</v>
      </c>
      <c r="CB318">
        <v>2.2000000000000002</v>
      </c>
      <c r="CC318">
        <v>0</v>
      </c>
      <c r="CD318">
        <v>1</v>
      </c>
      <c r="CE318" s="1">
        <v>42180</v>
      </c>
      <c r="CF318" s="1">
        <v>42317</v>
      </c>
      <c r="CG318" s="1">
        <v>42317</v>
      </c>
      <c r="CH318" s="1">
        <v>42450</v>
      </c>
      <c r="CI318" s="1"/>
      <c r="CJ318" s="1"/>
      <c r="CK318">
        <v>1</v>
      </c>
      <c r="CL318">
        <v>4422</v>
      </c>
      <c r="CM318">
        <v>1</v>
      </c>
      <c r="CN318">
        <v>0</v>
      </c>
      <c r="CO318">
        <v>0</v>
      </c>
      <c r="CP318">
        <v>0</v>
      </c>
      <c r="CQ318">
        <v>0</v>
      </c>
      <c r="CR318" t="s">
        <v>163</v>
      </c>
      <c r="CS318" t="s">
        <v>164</v>
      </c>
      <c r="CT318" t="s">
        <v>578</v>
      </c>
      <c r="CU318" t="s">
        <v>578</v>
      </c>
      <c r="CV318" t="s">
        <v>964</v>
      </c>
      <c r="CW318" t="s">
        <v>169</v>
      </c>
      <c r="CX318" t="s">
        <v>468</v>
      </c>
      <c r="CY318" t="s">
        <v>857</v>
      </c>
      <c r="CZ318" t="s">
        <v>952</v>
      </c>
      <c r="DA318" t="s">
        <v>173</v>
      </c>
      <c r="DB318" t="s">
        <v>174</v>
      </c>
      <c r="DC318" t="s">
        <v>175</v>
      </c>
      <c r="DD318" t="s">
        <v>176</v>
      </c>
      <c r="DE318" t="s">
        <v>177</v>
      </c>
      <c r="DF318" t="s">
        <v>178</v>
      </c>
      <c r="DG318">
        <f>Datos_Buffers[[#This Row],[buh_inventario_fisico]]-Datos_Buffers[[#This Row],[buh_buffer_actual]]</f>
        <v>-99</v>
      </c>
      <c r="DH318">
        <f>Datos_Buffers[[#This Row],[Diferencia Buffer Fisico]]*Datos_Buffers[[#This Row],[buh_ctv]]</f>
        <v>-2285.91</v>
      </c>
    </row>
    <row r="319" spans="1:112" x14ac:dyDescent="0.25">
      <c r="A319" t="s">
        <v>348</v>
      </c>
      <c r="B319" t="s">
        <v>156</v>
      </c>
      <c r="C319">
        <v>11</v>
      </c>
      <c r="D319" s="1">
        <v>42450</v>
      </c>
      <c r="E319" t="s">
        <v>157</v>
      </c>
      <c r="F319" t="s">
        <v>965</v>
      </c>
      <c r="H319" t="s">
        <v>131</v>
      </c>
      <c r="I319" t="s">
        <v>131</v>
      </c>
      <c r="J319" t="s">
        <v>131</v>
      </c>
      <c r="K319" t="s">
        <v>211</v>
      </c>
      <c r="L319" t="s">
        <v>160</v>
      </c>
      <c r="M319">
        <v>23.09</v>
      </c>
      <c r="N319">
        <v>45.36</v>
      </c>
      <c r="O319">
        <v>0</v>
      </c>
      <c r="P319" s="1">
        <v>0</v>
      </c>
      <c r="Q319" s="1">
        <v>0</v>
      </c>
      <c r="R319">
        <v>28</v>
      </c>
      <c r="S319">
        <v>21</v>
      </c>
      <c r="T319">
        <v>19</v>
      </c>
      <c r="U319">
        <v>15</v>
      </c>
      <c r="V319">
        <v>6</v>
      </c>
      <c r="W319">
        <v>1</v>
      </c>
      <c r="X319" t="s">
        <v>132</v>
      </c>
      <c r="Y319" t="s">
        <v>577</v>
      </c>
      <c r="Z319">
        <v>110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119</v>
      </c>
      <c r="AH319">
        <v>0</v>
      </c>
      <c r="AK319" s="1"/>
      <c r="AL319" s="1"/>
      <c r="AM319" s="1"/>
      <c r="AQ319" t="s">
        <v>162</v>
      </c>
      <c r="AT319" t="s">
        <v>154</v>
      </c>
      <c r="AU319">
        <v>1</v>
      </c>
      <c r="AW319">
        <v>82</v>
      </c>
      <c r="AX319">
        <v>55</v>
      </c>
      <c r="AY319">
        <v>27</v>
      </c>
      <c r="AZ319" t="s">
        <v>141</v>
      </c>
      <c r="BA319" t="s">
        <v>141</v>
      </c>
      <c r="BB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1</v>
      </c>
      <c r="BP319">
        <v>0</v>
      </c>
      <c r="BQ319">
        <v>0</v>
      </c>
      <c r="BS319">
        <v>82</v>
      </c>
      <c r="BT319">
        <v>23</v>
      </c>
      <c r="BY319">
        <v>601.29</v>
      </c>
      <c r="BZ319">
        <v>0</v>
      </c>
      <c r="CA319">
        <v>0</v>
      </c>
      <c r="CB319">
        <v>2.2000000000000002</v>
      </c>
      <c r="CC319">
        <v>0</v>
      </c>
      <c r="CD319">
        <v>1</v>
      </c>
      <c r="CE319" s="1">
        <v>42180</v>
      </c>
      <c r="CF319" s="1">
        <v>42317</v>
      </c>
      <c r="CG319" s="1">
        <v>42317</v>
      </c>
      <c r="CH319" s="1">
        <v>42450</v>
      </c>
      <c r="CI319" s="1"/>
      <c r="CJ319" s="1"/>
      <c r="CK319">
        <v>1</v>
      </c>
      <c r="CL319">
        <v>3618</v>
      </c>
      <c r="CM319">
        <v>1</v>
      </c>
      <c r="CN319">
        <v>0</v>
      </c>
      <c r="CO319">
        <v>0</v>
      </c>
      <c r="CP319">
        <v>0</v>
      </c>
      <c r="CQ319">
        <v>0</v>
      </c>
      <c r="CR319" t="s">
        <v>163</v>
      </c>
      <c r="CS319" t="s">
        <v>164</v>
      </c>
      <c r="CT319" t="s">
        <v>578</v>
      </c>
      <c r="CU319" t="s">
        <v>578</v>
      </c>
      <c r="CV319" t="s">
        <v>966</v>
      </c>
      <c r="CW319" t="s">
        <v>169</v>
      </c>
      <c r="CX319" t="s">
        <v>468</v>
      </c>
      <c r="CY319" t="s">
        <v>857</v>
      </c>
      <c r="CZ319" t="s">
        <v>952</v>
      </c>
      <c r="DA319" t="s">
        <v>173</v>
      </c>
      <c r="DB319" t="s">
        <v>174</v>
      </c>
      <c r="DC319" t="s">
        <v>175</v>
      </c>
      <c r="DD319" t="s">
        <v>176</v>
      </c>
      <c r="DE319" t="s">
        <v>177</v>
      </c>
      <c r="DF319" t="s">
        <v>178</v>
      </c>
      <c r="DG319">
        <f>Datos_Buffers[[#This Row],[buh_inventario_fisico]]-Datos_Buffers[[#This Row],[buh_buffer_actual]]</f>
        <v>-82</v>
      </c>
      <c r="DH319">
        <f>Datos_Buffers[[#This Row],[Diferencia Buffer Fisico]]*Datos_Buffers[[#This Row],[buh_ctv]]</f>
        <v>-1893.3799999999999</v>
      </c>
    </row>
    <row r="320" spans="1:112" x14ac:dyDescent="0.25">
      <c r="A320" t="s">
        <v>348</v>
      </c>
      <c r="B320" t="s">
        <v>156</v>
      </c>
      <c r="C320">
        <v>11</v>
      </c>
      <c r="D320" s="1">
        <v>42450</v>
      </c>
      <c r="E320" t="s">
        <v>157</v>
      </c>
      <c r="F320" t="s">
        <v>967</v>
      </c>
      <c r="H320" t="s">
        <v>131</v>
      </c>
      <c r="I320" t="s">
        <v>131</v>
      </c>
      <c r="J320" t="s">
        <v>131</v>
      </c>
      <c r="K320" t="s">
        <v>211</v>
      </c>
      <c r="L320" t="s">
        <v>160</v>
      </c>
      <c r="M320">
        <v>23.09</v>
      </c>
      <c r="N320">
        <v>45.36</v>
      </c>
      <c r="O320">
        <v>0</v>
      </c>
      <c r="P320" s="1">
        <v>0</v>
      </c>
      <c r="Q320" s="1">
        <v>0</v>
      </c>
      <c r="R320">
        <v>28</v>
      </c>
      <c r="S320">
        <v>21</v>
      </c>
      <c r="T320">
        <v>19</v>
      </c>
      <c r="U320">
        <v>15</v>
      </c>
      <c r="V320">
        <v>6</v>
      </c>
      <c r="W320">
        <v>1</v>
      </c>
      <c r="X320" t="s">
        <v>132</v>
      </c>
      <c r="Y320" t="s">
        <v>577</v>
      </c>
      <c r="Z320">
        <v>123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119</v>
      </c>
      <c r="AH320">
        <v>0</v>
      </c>
      <c r="AK320" s="1"/>
      <c r="AL320" s="1"/>
      <c r="AM320" s="1"/>
      <c r="AQ320" t="s">
        <v>162</v>
      </c>
      <c r="AT320" t="s">
        <v>154</v>
      </c>
      <c r="AU320">
        <v>1</v>
      </c>
      <c r="AW320">
        <v>92</v>
      </c>
      <c r="AX320">
        <v>61</v>
      </c>
      <c r="AY320">
        <v>30</v>
      </c>
      <c r="AZ320" t="s">
        <v>141</v>
      </c>
      <c r="BA320" t="s">
        <v>141</v>
      </c>
      <c r="BB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</v>
      </c>
      <c r="BP320">
        <v>0</v>
      </c>
      <c r="BQ320">
        <v>0</v>
      </c>
      <c r="BS320">
        <v>92</v>
      </c>
      <c r="BT320">
        <v>26</v>
      </c>
      <c r="BY320">
        <v>668.1</v>
      </c>
      <c r="BZ320">
        <v>0</v>
      </c>
      <c r="CA320">
        <v>0</v>
      </c>
      <c r="CB320">
        <v>2.2000000000000002</v>
      </c>
      <c r="CC320">
        <v>0</v>
      </c>
      <c r="CD320">
        <v>1</v>
      </c>
      <c r="CE320" s="1">
        <v>42180</v>
      </c>
      <c r="CF320" s="1">
        <v>42317</v>
      </c>
      <c r="CG320" s="1">
        <v>42317</v>
      </c>
      <c r="CH320" s="1">
        <v>42450</v>
      </c>
      <c r="CI320" s="1"/>
      <c r="CJ320" s="1"/>
      <c r="CK320">
        <v>1</v>
      </c>
      <c r="CL320">
        <v>4020</v>
      </c>
      <c r="CM320">
        <v>1</v>
      </c>
      <c r="CN320">
        <v>0</v>
      </c>
      <c r="CO320">
        <v>0</v>
      </c>
      <c r="CP320">
        <v>0</v>
      </c>
      <c r="CQ320">
        <v>0</v>
      </c>
      <c r="CR320" t="s">
        <v>163</v>
      </c>
      <c r="CS320" t="s">
        <v>164</v>
      </c>
      <c r="CT320" t="s">
        <v>578</v>
      </c>
      <c r="CU320" t="s">
        <v>578</v>
      </c>
      <c r="CV320" t="s">
        <v>968</v>
      </c>
      <c r="CW320" t="s">
        <v>169</v>
      </c>
      <c r="CX320" t="s">
        <v>468</v>
      </c>
      <c r="CY320" t="s">
        <v>857</v>
      </c>
      <c r="CZ320" t="s">
        <v>952</v>
      </c>
      <c r="DA320" t="s">
        <v>173</v>
      </c>
      <c r="DB320" t="s">
        <v>174</v>
      </c>
      <c r="DC320" t="s">
        <v>175</v>
      </c>
      <c r="DD320" t="s">
        <v>176</v>
      </c>
      <c r="DE320" t="s">
        <v>177</v>
      </c>
      <c r="DF320" t="s">
        <v>178</v>
      </c>
      <c r="DG320">
        <f>Datos_Buffers[[#This Row],[buh_inventario_fisico]]-Datos_Buffers[[#This Row],[buh_buffer_actual]]</f>
        <v>-92</v>
      </c>
      <c r="DH320">
        <f>Datos_Buffers[[#This Row],[Diferencia Buffer Fisico]]*Datos_Buffers[[#This Row],[buh_ctv]]</f>
        <v>-2124.2800000000002</v>
      </c>
    </row>
    <row r="321" spans="1:112" x14ac:dyDescent="0.25">
      <c r="A321" t="s">
        <v>348</v>
      </c>
      <c r="B321" t="s">
        <v>156</v>
      </c>
      <c r="C321">
        <v>11</v>
      </c>
      <c r="D321" s="1">
        <v>42450</v>
      </c>
      <c r="E321" t="s">
        <v>157</v>
      </c>
      <c r="F321" t="s">
        <v>969</v>
      </c>
      <c r="H321" t="s">
        <v>131</v>
      </c>
      <c r="I321" t="s">
        <v>131</v>
      </c>
      <c r="J321" t="s">
        <v>131</v>
      </c>
      <c r="K321" t="s">
        <v>211</v>
      </c>
      <c r="L321" t="s">
        <v>160</v>
      </c>
      <c r="M321">
        <v>23.09</v>
      </c>
      <c r="N321">
        <v>45.36</v>
      </c>
      <c r="O321">
        <v>0</v>
      </c>
      <c r="P321" s="1">
        <v>0</v>
      </c>
      <c r="Q321" s="1">
        <v>0</v>
      </c>
      <c r="R321">
        <v>28</v>
      </c>
      <c r="S321">
        <v>21</v>
      </c>
      <c r="T321">
        <v>19</v>
      </c>
      <c r="U321">
        <v>15</v>
      </c>
      <c r="V321">
        <v>6</v>
      </c>
      <c r="W321">
        <v>1</v>
      </c>
      <c r="X321" t="s">
        <v>132</v>
      </c>
      <c r="Y321" t="s">
        <v>577</v>
      </c>
      <c r="Z321">
        <v>140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119</v>
      </c>
      <c r="AH321">
        <v>0</v>
      </c>
      <c r="AK321" s="1"/>
      <c r="AL321" s="1"/>
      <c r="AM321" s="1"/>
      <c r="AQ321" t="s">
        <v>162</v>
      </c>
      <c r="AT321" t="s">
        <v>154</v>
      </c>
      <c r="AU321">
        <v>1</v>
      </c>
      <c r="AW321">
        <v>105</v>
      </c>
      <c r="AX321">
        <v>70</v>
      </c>
      <c r="AY321">
        <v>35</v>
      </c>
      <c r="AZ321" t="s">
        <v>141</v>
      </c>
      <c r="BA321" t="s">
        <v>141</v>
      </c>
      <c r="BB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1</v>
      </c>
      <c r="BP321">
        <v>0</v>
      </c>
      <c r="BQ321">
        <v>0</v>
      </c>
      <c r="BS321">
        <v>105</v>
      </c>
      <c r="BT321">
        <v>30</v>
      </c>
      <c r="BY321">
        <v>779.45</v>
      </c>
      <c r="BZ321">
        <v>0</v>
      </c>
      <c r="CA321">
        <v>0</v>
      </c>
      <c r="CB321">
        <v>2.2000000000000002</v>
      </c>
      <c r="CC321">
        <v>0</v>
      </c>
      <c r="CD321">
        <v>1</v>
      </c>
      <c r="CE321" s="1">
        <v>42180</v>
      </c>
      <c r="CF321" s="1">
        <v>42317</v>
      </c>
      <c r="CG321" s="1">
        <v>42317</v>
      </c>
      <c r="CH321" s="1">
        <v>42450</v>
      </c>
      <c r="CI321" s="1"/>
      <c r="CJ321" s="1"/>
      <c r="CK321">
        <v>1</v>
      </c>
      <c r="CL321">
        <v>4690</v>
      </c>
      <c r="CM321">
        <v>1</v>
      </c>
      <c r="CN321">
        <v>0</v>
      </c>
      <c r="CO321">
        <v>0</v>
      </c>
      <c r="CP321">
        <v>0</v>
      </c>
      <c r="CQ321">
        <v>0</v>
      </c>
      <c r="CR321" t="s">
        <v>163</v>
      </c>
      <c r="CS321" t="s">
        <v>164</v>
      </c>
      <c r="CT321" t="s">
        <v>578</v>
      </c>
      <c r="CU321" t="s">
        <v>578</v>
      </c>
      <c r="CV321" t="s">
        <v>970</v>
      </c>
      <c r="CW321" t="s">
        <v>169</v>
      </c>
      <c r="CX321" t="s">
        <v>468</v>
      </c>
      <c r="CY321" t="s">
        <v>857</v>
      </c>
      <c r="CZ321" t="s">
        <v>952</v>
      </c>
      <c r="DA321" t="s">
        <v>173</v>
      </c>
      <c r="DB321" t="s">
        <v>174</v>
      </c>
      <c r="DC321" t="s">
        <v>175</v>
      </c>
      <c r="DD321" t="s">
        <v>176</v>
      </c>
      <c r="DE321" t="s">
        <v>177</v>
      </c>
      <c r="DF321" t="s">
        <v>178</v>
      </c>
      <c r="DG321">
        <f>Datos_Buffers[[#This Row],[buh_inventario_fisico]]-Datos_Buffers[[#This Row],[buh_buffer_actual]]</f>
        <v>-105</v>
      </c>
      <c r="DH321">
        <f>Datos_Buffers[[#This Row],[Diferencia Buffer Fisico]]*Datos_Buffers[[#This Row],[buh_ctv]]</f>
        <v>-2424.4499999999998</v>
      </c>
    </row>
    <row r="322" spans="1:112" x14ac:dyDescent="0.25">
      <c r="A322" t="s">
        <v>348</v>
      </c>
      <c r="B322" t="s">
        <v>156</v>
      </c>
      <c r="C322">
        <v>11</v>
      </c>
      <c r="D322" s="1">
        <v>42450</v>
      </c>
      <c r="E322" t="s">
        <v>157</v>
      </c>
      <c r="F322" t="s">
        <v>971</v>
      </c>
      <c r="H322" t="s">
        <v>131</v>
      </c>
      <c r="I322" t="s">
        <v>131</v>
      </c>
      <c r="J322" t="s">
        <v>131</v>
      </c>
      <c r="K322" t="s">
        <v>211</v>
      </c>
      <c r="L322" t="s">
        <v>160</v>
      </c>
      <c r="M322">
        <v>23.09</v>
      </c>
      <c r="N322">
        <v>45.36</v>
      </c>
      <c r="O322">
        <v>0</v>
      </c>
      <c r="P322" s="1">
        <v>0</v>
      </c>
      <c r="Q322" s="1">
        <v>0</v>
      </c>
      <c r="R322">
        <v>28</v>
      </c>
      <c r="S322">
        <v>21</v>
      </c>
      <c r="T322">
        <v>19</v>
      </c>
      <c r="U322">
        <v>15</v>
      </c>
      <c r="V322">
        <v>6</v>
      </c>
      <c r="W322">
        <v>1</v>
      </c>
      <c r="X322" t="s">
        <v>132</v>
      </c>
      <c r="Y322" t="s">
        <v>577</v>
      </c>
      <c r="Z322">
        <v>130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119</v>
      </c>
      <c r="AH322">
        <v>0</v>
      </c>
      <c r="AK322" s="1"/>
      <c r="AL322" s="1"/>
      <c r="AM322" s="1"/>
      <c r="AQ322" t="s">
        <v>162</v>
      </c>
      <c r="AT322" t="s">
        <v>154</v>
      </c>
      <c r="AU322">
        <v>1</v>
      </c>
      <c r="AW322">
        <v>97</v>
      </c>
      <c r="AX322">
        <v>65</v>
      </c>
      <c r="AY322">
        <v>32</v>
      </c>
      <c r="AZ322" t="s">
        <v>141</v>
      </c>
      <c r="BA322" t="s">
        <v>141</v>
      </c>
      <c r="BB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0</v>
      </c>
      <c r="BQ322">
        <v>0</v>
      </c>
      <c r="BS322">
        <v>97</v>
      </c>
      <c r="BT322">
        <v>28</v>
      </c>
      <c r="BY322">
        <v>712.64</v>
      </c>
      <c r="BZ322">
        <v>0</v>
      </c>
      <c r="CA322">
        <v>0</v>
      </c>
      <c r="CB322">
        <v>2.2000000000000002</v>
      </c>
      <c r="CC322">
        <v>0</v>
      </c>
      <c r="CD322">
        <v>1</v>
      </c>
      <c r="CE322" s="1">
        <v>42180</v>
      </c>
      <c r="CF322" s="1">
        <v>42317</v>
      </c>
      <c r="CG322" s="1">
        <v>42317</v>
      </c>
      <c r="CH322" s="1">
        <v>42450</v>
      </c>
      <c r="CI322" s="1"/>
      <c r="CJ322" s="1"/>
      <c r="CK322">
        <v>1</v>
      </c>
      <c r="CL322">
        <v>4288</v>
      </c>
      <c r="CM322">
        <v>1</v>
      </c>
      <c r="CN322">
        <v>0</v>
      </c>
      <c r="CO322">
        <v>0</v>
      </c>
      <c r="CP322">
        <v>0</v>
      </c>
      <c r="CQ322">
        <v>0</v>
      </c>
      <c r="CR322" t="s">
        <v>163</v>
      </c>
      <c r="CS322" t="s">
        <v>164</v>
      </c>
      <c r="CT322" t="s">
        <v>578</v>
      </c>
      <c r="CU322" t="s">
        <v>578</v>
      </c>
      <c r="CV322" t="s">
        <v>972</v>
      </c>
      <c r="CW322" t="s">
        <v>169</v>
      </c>
      <c r="CX322" t="s">
        <v>468</v>
      </c>
      <c r="CY322" t="s">
        <v>857</v>
      </c>
      <c r="CZ322" t="s">
        <v>952</v>
      </c>
      <c r="DA322" t="s">
        <v>173</v>
      </c>
      <c r="DB322" t="s">
        <v>174</v>
      </c>
      <c r="DC322" t="s">
        <v>175</v>
      </c>
      <c r="DD322" t="s">
        <v>176</v>
      </c>
      <c r="DE322" t="s">
        <v>177</v>
      </c>
      <c r="DF322" t="s">
        <v>178</v>
      </c>
      <c r="DG322">
        <f>Datos_Buffers[[#This Row],[buh_inventario_fisico]]-Datos_Buffers[[#This Row],[buh_buffer_actual]]</f>
        <v>-97</v>
      </c>
      <c r="DH322">
        <f>Datos_Buffers[[#This Row],[Diferencia Buffer Fisico]]*Datos_Buffers[[#This Row],[buh_ctv]]</f>
        <v>-2239.73</v>
      </c>
    </row>
    <row r="323" spans="1:112" x14ac:dyDescent="0.25">
      <c r="A323" t="s">
        <v>348</v>
      </c>
      <c r="B323" t="s">
        <v>156</v>
      </c>
      <c r="C323">
        <v>11</v>
      </c>
      <c r="D323" s="1">
        <v>42450</v>
      </c>
      <c r="E323" t="s">
        <v>157</v>
      </c>
      <c r="F323" t="s">
        <v>973</v>
      </c>
      <c r="H323" t="s">
        <v>131</v>
      </c>
      <c r="I323" t="s">
        <v>131</v>
      </c>
      <c r="J323" t="s">
        <v>131</v>
      </c>
      <c r="K323" t="s">
        <v>211</v>
      </c>
      <c r="L323" t="s">
        <v>160</v>
      </c>
      <c r="M323">
        <v>23.09</v>
      </c>
      <c r="N323">
        <v>45.36</v>
      </c>
      <c r="O323">
        <v>0</v>
      </c>
      <c r="P323" s="1">
        <v>0</v>
      </c>
      <c r="Q323" s="1">
        <v>0</v>
      </c>
      <c r="R323">
        <v>28</v>
      </c>
      <c r="S323">
        <v>21</v>
      </c>
      <c r="T323">
        <v>19</v>
      </c>
      <c r="U323">
        <v>15</v>
      </c>
      <c r="V323">
        <v>6</v>
      </c>
      <c r="W323">
        <v>1</v>
      </c>
      <c r="X323" t="s">
        <v>132</v>
      </c>
      <c r="Y323" t="s">
        <v>577</v>
      </c>
      <c r="Z323">
        <v>56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119</v>
      </c>
      <c r="AH323">
        <v>0</v>
      </c>
      <c r="AK323" s="1"/>
      <c r="AL323" s="1"/>
      <c r="AM323" s="1"/>
      <c r="AQ323" t="s">
        <v>162</v>
      </c>
      <c r="AT323" t="s">
        <v>154</v>
      </c>
      <c r="AU323">
        <v>1</v>
      </c>
      <c r="AW323">
        <v>42</v>
      </c>
      <c r="AX323">
        <v>28</v>
      </c>
      <c r="AY323">
        <v>14</v>
      </c>
      <c r="AZ323" t="s">
        <v>141</v>
      </c>
      <c r="BA323" t="s">
        <v>141</v>
      </c>
      <c r="BB323">
        <v>0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</v>
      </c>
      <c r="BP323">
        <v>0</v>
      </c>
      <c r="BQ323">
        <v>0</v>
      </c>
      <c r="BS323">
        <v>42</v>
      </c>
      <c r="BT323">
        <v>12</v>
      </c>
      <c r="BY323">
        <v>311.77999999999997</v>
      </c>
      <c r="BZ323">
        <v>0</v>
      </c>
      <c r="CA323">
        <v>0</v>
      </c>
      <c r="CB323">
        <v>2.2000000000000002</v>
      </c>
      <c r="CC323">
        <v>0</v>
      </c>
      <c r="CD323">
        <v>1</v>
      </c>
      <c r="CE323" s="1">
        <v>42180</v>
      </c>
      <c r="CF323" s="1">
        <v>42317</v>
      </c>
      <c r="CG323" s="1">
        <v>42317</v>
      </c>
      <c r="CH323" s="1">
        <v>42450</v>
      </c>
      <c r="CI323" s="1"/>
      <c r="CJ323" s="1"/>
      <c r="CK323">
        <v>1</v>
      </c>
      <c r="CL323">
        <v>1876</v>
      </c>
      <c r="CM323">
        <v>1</v>
      </c>
      <c r="CN323">
        <v>0</v>
      </c>
      <c r="CO323">
        <v>0</v>
      </c>
      <c r="CP323">
        <v>0</v>
      </c>
      <c r="CQ323">
        <v>0</v>
      </c>
      <c r="CR323" t="s">
        <v>163</v>
      </c>
      <c r="CS323" t="s">
        <v>164</v>
      </c>
      <c r="CT323" t="s">
        <v>578</v>
      </c>
      <c r="CU323" t="s">
        <v>578</v>
      </c>
      <c r="CV323" t="s">
        <v>974</v>
      </c>
      <c r="CW323" t="s">
        <v>169</v>
      </c>
      <c r="CX323" t="s">
        <v>468</v>
      </c>
      <c r="CY323" t="s">
        <v>857</v>
      </c>
      <c r="CZ323" t="s">
        <v>952</v>
      </c>
      <c r="DA323" t="s">
        <v>173</v>
      </c>
      <c r="DB323" t="s">
        <v>174</v>
      </c>
      <c r="DC323" t="s">
        <v>175</v>
      </c>
      <c r="DD323" t="s">
        <v>176</v>
      </c>
      <c r="DE323" t="s">
        <v>177</v>
      </c>
      <c r="DF323" t="s">
        <v>178</v>
      </c>
      <c r="DG323">
        <f>Datos_Buffers[[#This Row],[buh_inventario_fisico]]-Datos_Buffers[[#This Row],[buh_buffer_actual]]</f>
        <v>-42</v>
      </c>
      <c r="DH323">
        <f>Datos_Buffers[[#This Row],[Diferencia Buffer Fisico]]*Datos_Buffers[[#This Row],[buh_ctv]]</f>
        <v>-969.78</v>
      </c>
    </row>
    <row r="324" spans="1:112" x14ac:dyDescent="0.25">
      <c r="A324" t="s">
        <v>348</v>
      </c>
      <c r="B324" t="s">
        <v>156</v>
      </c>
      <c r="C324">
        <v>11</v>
      </c>
      <c r="D324" s="1">
        <v>42450</v>
      </c>
      <c r="E324" t="s">
        <v>157</v>
      </c>
      <c r="F324" t="s">
        <v>975</v>
      </c>
      <c r="H324" t="s">
        <v>131</v>
      </c>
      <c r="I324" t="s">
        <v>131</v>
      </c>
      <c r="J324" t="s">
        <v>131</v>
      </c>
      <c r="K324" t="s">
        <v>211</v>
      </c>
      <c r="L324" t="s">
        <v>160</v>
      </c>
      <c r="M324">
        <v>26.14</v>
      </c>
      <c r="N324">
        <v>48.48</v>
      </c>
      <c r="O324">
        <v>0</v>
      </c>
      <c r="P324" s="1">
        <v>0</v>
      </c>
      <c r="Q324" s="1">
        <v>0</v>
      </c>
      <c r="R324">
        <v>28</v>
      </c>
      <c r="S324">
        <v>21</v>
      </c>
      <c r="T324">
        <v>19</v>
      </c>
      <c r="U324">
        <v>15</v>
      </c>
      <c r="V324">
        <v>6</v>
      </c>
      <c r="W324">
        <v>1</v>
      </c>
      <c r="X324" t="s">
        <v>132</v>
      </c>
      <c r="Y324" t="s">
        <v>577</v>
      </c>
      <c r="Z324">
        <v>141</v>
      </c>
      <c r="AB324">
        <v>3.4</v>
      </c>
      <c r="AC324">
        <v>108</v>
      </c>
      <c r="AD324">
        <v>7.79</v>
      </c>
      <c r="AE324">
        <v>8.16</v>
      </c>
      <c r="AF324">
        <v>0</v>
      </c>
      <c r="AG324">
        <v>0</v>
      </c>
      <c r="AH324">
        <v>0</v>
      </c>
      <c r="AK324" s="1"/>
      <c r="AL324" s="1"/>
      <c r="AM324" s="1"/>
      <c r="AQ324" t="s">
        <v>162</v>
      </c>
      <c r="AT324" t="s">
        <v>154</v>
      </c>
      <c r="AU324">
        <v>1</v>
      </c>
      <c r="AW324">
        <v>106</v>
      </c>
      <c r="AX324">
        <v>70</v>
      </c>
      <c r="AY324">
        <v>35</v>
      </c>
      <c r="AZ324" t="s">
        <v>142</v>
      </c>
      <c r="BA324" t="s">
        <v>139</v>
      </c>
      <c r="BB324">
        <v>0</v>
      </c>
      <c r="BF324">
        <v>33</v>
      </c>
      <c r="BG324">
        <v>0.69</v>
      </c>
      <c r="BH324">
        <v>78</v>
      </c>
      <c r="BI324">
        <v>0</v>
      </c>
      <c r="BJ324">
        <v>0</v>
      </c>
      <c r="BK324">
        <v>78</v>
      </c>
      <c r="BL324">
        <v>0</v>
      </c>
      <c r="BM324">
        <v>0</v>
      </c>
      <c r="BN324">
        <v>111</v>
      </c>
      <c r="BO324">
        <v>-0.05</v>
      </c>
      <c r="BP324">
        <v>0</v>
      </c>
      <c r="BQ324">
        <v>0</v>
      </c>
      <c r="BS324">
        <v>0</v>
      </c>
      <c r="BT324">
        <v>30</v>
      </c>
      <c r="BY324">
        <v>44.68</v>
      </c>
      <c r="BZ324">
        <v>0</v>
      </c>
      <c r="CA324">
        <v>0</v>
      </c>
      <c r="CB324">
        <v>1.95</v>
      </c>
      <c r="CC324">
        <v>0</v>
      </c>
      <c r="CD324">
        <v>1</v>
      </c>
      <c r="CE324" s="1">
        <v>42180</v>
      </c>
      <c r="CF324" s="1">
        <v>42317</v>
      </c>
      <c r="CG324" s="1">
        <v>42317</v>
      </c>
      <c r="CH324" s="1">
        <v>42450</v>
      </c>
      <c r="CI324" s="1"/>
      <c r="CJ324" s="1"/>
      <c r="CK324">
        <v>0.28000000000000003</v>
      </c>
      <c r="CL324">
        <v>124</v>
      </c>
      <c r="CM324">
        <v>0</v>
      </c>
      <c r="CN324">
        <v>0.19</v>
      </c>
      <c r="CO324">
        <v>0.77</v>
      </c>
      <c r="CP324">
        <v>0.04</v>
      </c>
      <c r="CQ324">
        <v>0</v>
      </c>
      <c r="CR324" t="s">
        <v>163</v>
      </c>
      <c r="CS324" t="s">
        <v>164</v>
      </c>
      <c r="CT324" t="s">
        <v>578</v>
      </c>
      <c r="CU324" t="s">
        <v>578</v>
      </c>
      <c r="CV324" t="s">
        <v>976</v>
      </c>
      <c r="CW324" t="s">
        <v>169</v>
      </c>
      <c r="CX324" t="s">
        <v>468</v>
      </c>
      <c r="CY324" t="s">
        <v>857</v>
      </c>
      <c r="CZ324" t="s">
        <v>952</v>
      </c>
      <c r="DA324" t="s">
        <v>173</v>
      </c>
      <c r="DB324" t="s">
        <v>174</v>
      </c>
      <c r="DC324" t="s">
        <v>175</v>
      </c>
      <c r="DD324" t="s">
        <v>176</v>
      </c>
      <c r="DE324" t="s">
        <v>177</v>
      </c>
      <c r="DF324" t="s">
        <v>178</v>
      </c>
      <c r="DG324">
        <f>Datos_Buffers[[#This Row],[buh_inventario_fisico]]-Datos_Buffers[[#This Row],[buh_buffer_actual]]</f>
        <v>-73</v>
      </c>
      <c r="DH324">
        <f>Datos_Buffers[[#This Row],[Diferencia Buffer Fisico]]*Datos_Buffers[[#This Row],[buh_ctv]]</f>
        <v>-1908.22</v>
      </c>
    </row>
    <row r="325" spans="1:112" x14ac:dyDescent="0.25">
      <c r="A325" t="s">
        <v>348</v>
      </c>
      <c r="B325" t="s">
        <v>156</v>
      </c>
      <c r="C325">
        <v>11</v>
      </c>
      <c r="D325" s="1">
        <v>42450</v>
      </c>
      <c r="E325" t="s">
        <v>157</v>
      </c>
      <c r="F325" t="s">
        <v>977</v>
      </c>
      <c r="H325" t="s">
        <v>131</v>
      </c>
      <c r="I325" t="s">
        <v>131</v>
      </c>
      <c r="J325" t="s">
        <v>131</v>
      </c>
      <c r="K325" t="s">
        <v>211</v>
      </c>
      <c r="L325" t="s">
        <v>160</v>
      </c>
      <c r="M325">
        <v>26.14</v>
      </c>
      <c r="N325">
        <v>48.48</v>
      </c>
      <c r="O325">
        <v>0</v>
      </c>
      <c r="P325" s="1">
        <v>0</v>
      </c>
      <c r="Q325" s="1">
        <v>0</v>
      </c>
      <c r="R325">
        <v>28</v>
      </c>
      <c r="S325">
        <v>21</v>
      </c>
      <c r="T325">
        <v>19</v>
      </c>
      <c r="U325">
        <v>15</v>
      </c>
      <c r="V325">
        <v>6</v>
      </c>
      <c r="W325">
        <v>1</v>
      </c>
      <c r="X325" t="s">
        <v>144</v>
      </c>
      <c r="Y325" t="s">
        <v>147</v>
      </c>
      <c r="AB325">
        <v>6</v>
      </c>
      <c r="AC325">
        <v>189</v>
      </c>
      <c r="AD325">
        <v>5</v>
      </c>
      <c r="AE325">
        <v>10.33</v>
      </c>
      <c r="AF325">
        <v>0</v>
      </c>
      <c r="AG325">
        <v>0</v>
      </c>
      <c r="AH325">
        <v>0</v>
      </c>
      <c r="AK325" s="1"/>
      <c r="AL325" s="1"/>
      <c r="AM325" s="1"/>
      <c r="AQ325" t="s">
        <v>162</v>
      </c>
      <c r="AT325" t="s">
        <v>154</v>
      </c>
      <c r="AU325">
        <v>1</v>
      </c>
      <c r="AW325">
        <v>120</v>
      </c>
      <c r="AX325">
        <v>80</v>
      </c>
      <c r="AY325">
        <v>40</v>
      </c>
      <c r="AZ325" t="s">
        <v>138</v>
      </c>
      <c r="BA325" t="s">
        <v>139</v>
      </c>
      <c r="BB325">
        <v>159</v>
      </c>
      <c r="BF325">
        <v>92</v>
      </c>
      <c r="BG325">
        <v>0.23</v>
      </c>
      <c r="BH325">
        <v>156</v>
      </c>
      <c r="BI325">
        <v>0</v>
      </c>
      <c r="BJ325">
        <v>0</v>
      </c>
      <c r="BK325">
        <v>156</v>
      </c>
      <c r="BL325">
        <v>0</v>
      </c>
      <c r="BM325">
        <v>0</v>
      </c>
      <c r="BN325">
        <v>248</v>
      </c>
      <c r="BO325">
        <v>-1.07</v>
      </c>
      <c r="BP325">
        <v>0</v>
      </c>
      <c r="BQ325">
        <v>0</v>
      </c>
      <c r="BS325">
        <v>0</v>
      </c>
      <c r="BT325">
        <v>34</v>
      </c>
      <c r="BY325">
        <v>0</v>
      </c>
      <c r="BZ325">
        <v>0</v>
      </c>
      <c r="CA325">
        <v>0</v>
      </c>
      <c r="CB325">
        <v>1.95</v>
      </c>
      <c r="CC325">
        <v>0</v>
      </c>
      <c r="CD325">
        <v>1</v>
      </c>
      <c r="CE325" s="1">
        <v>42405</v>
      </c>
      <c r="CF325" s="1">
        <v>42405</v>
      </c>
      <c r="CG325" s="1">
        <v>42405</v>
      </c>
      <c r="CH325" s="1">
        <v>42538</v>
      </c>
      <c r="CI325" s="1"/>
      <c r="CJ325" s="1"/>
      <c r="CK325">
        <v>0.05</v>
      </c>
      <c r="CL325">
        <v>0</v>
      </c>
      <c r="CM325">
        <v>0</v>
      </c>
      <c r="CN325">
        <v>0</v>
      </c>
      <c r="CO325">
        <v>0</v>
      </c>
      <c r="CP325">
        <v>0.42</v>
      </c>
      <c r="CQ325">
        <v>0</v>
      </c>
      <c r="CR325" t="s">
        <v>163</v>
      </c>
      <c r="CS325" t="s">
        <v>164</v>
      </c>
      <c r="CT325" t="s">
        <v>578</v>
      </c>
      <c r="CU325" t="s">
        <v>578</v>
      </c>
      <c r="CV325" t="s">
        <v>978</v>
      </c>
      <c r="CW325" t="s">
        <v>169</v>
      </c>
      <c r="CX325" t="s">
        <v>468</v>
      </c>
      <c r="CY325" t="s">
        <v>857</v>
      </c>
      <c r="CZ325" t="s">
        <v>952</v>
      </c>
      <c r="DA325" t="s">
        <v>173</v>
      </c>
      <c r="DB325" t="s">
        <v>174</v>
      </c>
      <c r="DC325" t="s">
        <v>175</v>
      </c>
      <c r="DD325" t="s">
        <v>176</v>
      </c>
      <c r="DE325" t="s">
        <v>177</v>
      </c>
      <c r="DF325" t="s">
        <v>178</v>
      </c>
      <c r="DG325">
        <f>Datos_Buffers[[#This Row],[buh_inventario_fisico]]-Datos_Buffers[[#This Row],[buh_buffer_actual]]</f>
        <v>-28</v>
      </c>
      <c r="DH325">
        <f>Datos_Buffers[[#This Row],[Diferencia Buffer Fisico]]*Datos_Buffers[[#This Row],[buh_ctv]]</f>
        <v>-731.92000000000007</v>
      </c>
    </row>
    <row r="326" spans="1:112" x14ac:dyDescent="0.25">
      <c r="A326" t="s">
        <v>348</v>
      </c>
      <c r="B326" t="s">
        <v>156</v>
      </c>
      <c r="C326">
        <v>11</v>
      </c>
      <c r="D326" s="1">
        <v>42450</v>
      </c>
      <c r="E326" t="s">
        <v>157</v>
      </c>
      <c r="F326" t="s">
        <v>979</v>
      </c>
      <c r="H326" t="s">
        <v>131</v>
      </c>
      <c r="I326" t="s">
        <v>131</v>
      </c>
      <c r="J326" t="s">
        <v>131</v>
      </c>
      <c r="K326" t="s">
        <v>211</v>
      </c>
      <c r="L326" t="s">
        <v>160</v>
      </c>
      <c r="M326">
        <v>26.14</v>
      </c>
      <c r="N326">
        <v>48.48</v>
      </c>
      <c r="O326">
        <v>0</v>
      </c>
      <c r="P326" s="1">
        <v>0</v>
      </c>
      <c r="Q326" s="1">
        <v>0</v>
      </c>
      <c r="R326">
        <v>28</v>
      </c>
      <c r="S326">
        <v>21</v>
      </c>
      <c r="T326">
        <v>19</v>
      </c>
      <c r="U326">
        <v>15</v>
      </c>
      <c r="V326">
        <v>6</v>
      </c>
      <c r="W326">
        <v>1</v>
      </c>
      <c r="X326" t="s">
        <v>132</v>
      </c>
      <c r="Y326" t="s">
        <v>577</v>
      </c>
      <c r="AB326">
        <v>3.4</v>
      </c>
      <c r="AC326">
        <v>108</v>
      </c>
      <c r="AD326">
        <v>6.25</v>
      </c>
      <c r="AE326">
        <v>9.93</v>
      </c>
      <c r="AF326">
        <v>0</v>
      </c>
      <c r="AG326">
        <v>0</v>
      </c>
      <c r="AH326">
        <v>0</v>
      </c>
      <c r="AK326" s="1"/>
      <c r="AL326" s="1"/>
      <c r="AM326" s="1"/>
      <c r="AQ326" t="s">
        <v>162</v>
      </c>
      <c r="AT326" t="s">
        <v>154</v>
      </c>
      <c r="AU326">
        <v>1</v>
      </c>
      <c r="AW326">
        <v>85</v>
      </c>
      <c r="AX326">
        <v>57</v>
      </c>
      <c r="AY326">
        <v>28</v>
      </c>
      <c r="AZ326" t="s">
        <v>136</v>
      </c>
      <c r="BA326" t="s">
        <v>139</v>
      </c>
      <c r="BB326">
        <v>0</v>
      </c>
      <c r="BF326">
        <v>57</v>
      </c>
      <c r="BG326">
        <v>0.33</v>
      </c>
      <c r="BH326">
        <v>78</v>
      </c>
      <c r="BI326">
        <v>0</v>
      </c>
      <c r="BJ326">
        <v>0</v>
      </c>
      <c r="BK326">
        <v>78</v>
      </c>
      <c r="BL326">
        <v>0</v>
      </c>
      <c r="BM326">
        <v>0</v>
      </c>
      <c r="BN326">
        <v>135</v>
      </c>
      <c r="BO326">
        <v>-0.59</v>
      </c>
      <c r="BP326">
        <v>0</v>
      </c>
      <c r="BQ326">
        <v>0</v>
      </c>
      <c r="BS326">
        <v>0</v>
      </c>
      <c r="BT326">
        <v>24</v>
      </c>
      <c r="BY326">
        <v>0</v>
      </c>
      <c r="BZ326">
        <v>0</v>
      </c>
      <c r="CA326">
        <v>0</v>
      </c>
      <c r="CB326">
        <v>1.95</v>
      </c>
      <c r="CC326">
        <v>0</v>
      </c>
      <c r="CD326">
        <v>1</v>
      </c>
      <c r="CE326" s="1">
        <v>42180</v>
      </c>
      <c r="CF326" s="1">
        <v>42317</v>
      </c>
      <c r="CG326" s="1">
        <v>42317</v>
      </c>
      <c r="CH326" s="1">
        <v>42450</v>
      </c>
      <c r="CI326" s="1"/>
      <c r="CJ326" s="1"/>
      <c r="CK326">
        <v>0.17</v>
      </c>
      <c r="CL326">
        <v>0</v>
      </c>
      <c r="CM326">
        <v>0</v>
      </c>
      <c r="CN326">
        <v>0</v>
      </c>
      <c r="CO326">
        <v>0.16</v>
      </c>
      <c r="CP326">
        <v>0.73</v>
      </c>
      <c r="CQ326">
        <v>0.1</v>
      </c>
      <c r="CR326" t="s">
        <v>163</v>
      </c>
      <c r="CS326" t="s">
        <v>164</v>
      </c>
      <c r="CT326" t="s">
        <v>578</v>
      </c>
      <c r="CU326" t="s">
        <v>578</v>
      </c>
      <c r="CV326" t="s">
        <v>980</v>
      </c>
      <c r="CW326" t="s">
        <v>169</v>
      </c>
      <c r="CX326" t="s">
        <v>468</v>
      </c>
      <c r="CY326" t="s">
        <v>857</v>
      </c>
      <c r="CZ326" t="s">
        <v>952</v>
      </c>
      <c r="DA326" t="s">
        <v>173</v>
      </c>
      <c r="DB326" t="s">
        <v>174</v>
      </c>
      <c r="DC326" t="s">
        <v>175</v>
      </c>
      <c r="DD326" t="s">
        <v>176</v>
      </c>
      <c r="DE326" t="s">
        <v>177</v>
      </c>
      <c r="DF326" t="s">
        <v>178</v>
      </c>
      <c r="DG326">
        <f>Datos_Buffers[[#This Row],[buh_inventario_fisico]]-Datos_Buffers[[#This Row],[buh_buffer_actual]]</f>
        <v>-28</v>
      </c>
      <c r="DH326">
        <f>Datos_Buffers[[#This Row],[Diferencia Buffer Fisico]]*Datos_Buffers[[#This Row],[buh_ctv]]</f>
        <v>-731.92000000000007</v>
      </c>
    </row>
    <row r="327" spans="1:112" x14ac:dyDescent="0.25">
      <c r="A327" t="s">
        <v>348</v>
      </c>
      <c r="B327" t="s">
        <v>156</v>
      </c>
      <c r="C327">
        <v>11</v>
      </c>
      <c r="D327" s="1">
        <v>42450</v>
      </c>
      <c r="E327" t="s">
        <v>157</v>
      </c>
      <c r="F327" t="s">
        <v>981</v>
      </c>
      <c r="H327" t="s">
        <v>131</v>
      </c>
      <c r="I327" t="s">
        <v>131</v>
      </c>
      <c r="J327" t="s">
        <v>131</v>
      </c>
      <c r="K327" t="s">
        <v>211</v>
      </c>
      <c r="L327" t="s">
        <v>160</v>
      </c>
      <c r="M327">
        <v>25.88</v>
      </c>
      <c r="N327">
        <v>52</v>
      </c>
      <c r="O327">
        <v>0</v>
      </c>
      <c r="P327" s="1">
        <v>0</v>
      </c>
      <c r="Q327" s="1">
        <v>0</v>
      </c>
      <c r="R327">
        <v>28</v>
      </c>
      <c r="S327">
        <v>21</v>
      </c>
      <c r="T327">
        <v>19</v>
      </c>
      <c r="U327">
        <v>15</v>
      </c>
      <c r="V327">
        <v>6</v>
      </c>
      <c r="W327">
        <v>1</v>
      </c>
      <c r="X327" t="s">
        <v>132</v>
      </c>
      <c r="Y327" t="s">
        <v>577</v>
      </c>
      <c r="Z327">
        <v>229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119</v>
      </c>
      <c r="AH327">
        <v>0</v>
      </c>
      <c r="AK327" s="1"/>
      <c r="AL327" s="1"/>
      <c r="AM327" s="1"/>
      <c r="AQ327" t="s">
        <v>162</v>
      </c>
      <c r="AT327" t="s">
        <v>154</v>
      </c>
      <c r="AU327">
        <v>1</v>
      </c>
      <c r="AW327">
        <v>172</v>
      </c>
      <c r="AX327">
        <v>114</v>
      </c>
      <c r="AY327">
        <v>57</v>
      </c>
      <c r="AZ327" t="s">
        <v>141</v>
      </c>
      <c r="BA327" t="s">
        <v>141</v>
      </c>
      <c r="BB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0</v>
      </c>
      <c r="BQ327">
        <v>0</v>
      </c>
      <c r="BS327">
        <v>172</v>
      </c>
      <c r="BT327">
        <v>49</v>
      </c>
      <c r="BY327">
        <v>1488.84</v>
      </c>
      <c r="BZ327">
        <v>0</v>
      </c>
      <c r="CA327">
        <v>0</v>
      </c>
      <c r="CB327">
        <v>2.31</v>
      </c>
      <c r="CC327">
        <v>0</v>
      </c>
      <c r="CD327">
        <v>1</v>
      </c>
      <c r="CE327" s="1">
        <v>42180</v>
      </c>
      <c r="CF327" s="1">
        <v>42317</v>
      </c>
      <c r="CG327" s="1">
        <v>42317</v>
      </c>
      <c r="CH327" s="1">
        <v>42450</v>
      </c>
      <c r="CI327" s="1"/>
      <c r="CJ327" s="1"/>
      <c r="CK327">
        <v>1</v>
      </c>
      <c r="CL327">
        <v>7638</v>
      </c>
      <c r="CM327">
        <v>1</v>
      </c>
      <c r="CN327">
        <v>0</v>
      </c>
      <c r="CO327">
        <v>0</v>
      </c>
      <c r="CP327">
        <v>0</v>
      </c>
      <c r="CQ327">
        <v>0</v>
      </c>
      <c r="CR327" t="s">
        <v>163</v>
      </c>
      <c r="CS327" t="s">
        <v>164</v>
      </c>
      <c r="CT327" t="s">
        <v>578</v>
      </c>
      <c r="CU327" t="s">
        <v>578</v>
      </c>
      <c r="CV327" t="s">
        <v>982</v>
      </c>
      <c r="CW327" t="s">
        <v>169</v>
      </c>
      <c r="CX327" t="s">
        <v>468</v>
      </c>
      <c r="CY327" t="s">
        <v>857</v>
      </c>
      <c r="CZ327" t="s">
        <v>952</v>
      </c>
      <c r="DA327" t="s">
        <v>173</v>
      </c>
      <c r="DB327" t="s">
        <v>174</v>
      </c>
      <c r="DC327" t="s">
        <v>175</v>
      </c>
      <c r="DD327" t="s">
        <v>176</v>
      </c>
      <c r="DE327" t="s">
        <v>177</v>
      </c>
      <c r="DF327" t="s">
        <v>178</v>
      </c>
      <c r="DG327">
        <f>Datos_Buffers[[#This Row],[buh_inventario_fisico]]-Datos_Buffers[[#This Row],[buh_buffer_actual]]</f>
        <v>-172</v>
      </c>
      <c r="DH327">
        <f>Datos_Buffers[[#This Row],[Diferencia Buffer Fisico]]*Datos_Buffers[[#This Row],[buh_ctv]]</f>
        <v>-4451.3599999999997</v>
      </c>
    </row>
    <row r="328" spans="1:112" x14ac:dyDescent="0.25">
      <c r="A328" t="s">
        <v>348</v>
      </c>
      <c r="B328" t="s">
        <v>156</v>
      </c>
      <c r="C328">
        <v>11</v>
      </c>
      <c r="D328" s="1">
        <v>42450</v>
      </c>
      <c r="E328" t="s">
        <v>157</v>
      </c>
      <c r="F328" t="s">
        <v>983</v>
      </c>
      <c r="H328" t="s">
        <v>131</v>
      </c>
      <c r="I328" t="s">
        <v>131</v>
      </c>
      <c r="J328" t="s">
        <v>131</v>
      </c>
      <c r="K328" t="s">
        <v>211</v>
      </c>
      <c r="L328" t="s">
        <v>160</v>
      </c>
      <c r="M328">
        <v>25.88</v>
      </c>
      <c r="N328">
        <v>52</v>
      </c>
      <c r="O328">
        <v>0</v>
      </c>
      <c r="P328" s="1">
        <v>0</v>
      </c>
      <c r="Q328" s="1">
        <v>0</v>
      </c>
      <c r="R328">
        <v>28</v>
      </c>
      <c r="S328">
        <v>21</v>
      </c>
      <c r="T328">
        <v>19</v>
      </c>
      <c r="U328">
        <v>15</v>
      </c>
      <c r="V328">
        <v>6</v>
      </c>
      <c r="W328">
        <v>1</v>
      </c>
      <c r="X328" t="s">
        <v>132</v>
      </c>
      <c r="Y328" t="s">
        <v>577</v>
      </c>
      <c r="Z328">
        <v>445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119</v>
      </c>
      <c r="AH328">
        <v>0</v>
      </c>
      <c r="AK328" s="1"/>
      <c r="AL328" s="1"/>
      <c r="AM328" s="1"/>
      <c r="AQ328" t="s">
        <v>162</v>
      </c>
      <c r="AT328" t="s">
        <v>154</v>
      </c>
      <c r="AU328">
        <v>1</v>
      </c>
      <c r="AW328">
        <v>334</v>
      </c>
      <c r="AX328">
        <v>222</v>
      </c>
      <c r="AY328">
        <v>110</v>
      </c>
      <c r="AZ328" t="s">
        <v>141</v>
      </c>
      <c r="BA328" t="s">
        <v>141</v>
      </c>
      <c r="BB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</v>
      </c>
      <c r="BP328">
        <v>0</v>
      </c>
      <c r="BQ328">
        <v>0</v>
      </c>
      <c r="BS328">
        <v>334</v>
      </c>
      <c r="BT328">
        <v>95</v>
      </c>
      <c r="BY328">
        <v>2873.2</v>
      </c>
      <c r="BZ328">
        <v>0</v>
      </c>
      <c r="CA328">
        <v>0</v>
      </c>
      <c r="CB328">
        <v>2.31</v>
      </c>
      <c r="CC328">
        <v>0</v>
      </c>
      <c r="CD328">
        <v>1</v>
      </c>
      <c r="CE328" s="1">
        <v>42180</v>
      </c>
      <c r="CF328" s="1">
        <v>42317</v>
      </c>
      <c r="CG328" s="1">
        <v>42317</v>
      </c>
      <c r="CH328" s="1">
        <v>42450</v>
      </c>
      <c r="CI328" s="1"/>
      <c r="CJ328" s="1"/>
      <c r="CK328">
        <v>1</v>
      </c>
      <c r="CL328">
        <v>14740</v>
      </c>
      <c r="CM328">
        <v>1</v>
      </c>
      <c r="CN328">
        <v>0</v>
      </c>
      <c r="CO328">
        <v>0</v>
      </c>
      <c r="CP328">
        <v>0</v>
      </c>
      <c r="CQ328">
        <v>0</v>
      </c>
      <c r="CR328" t="s">
        <v>163</v>
      </c>
      <c r="CS328" t="s">
        <v>164</v>
      </c>
      <c r="CT328" t="s">
        <v>578</v>
      </c>
      <c r="CU328" t="s">
        <v>578</v>
      </c>
      <c r="CV328" t="s">
        <v>984</v>
      </c>
      <c r="CW328" t="s">
        <v>169</v>
      </c>
      <c r="CX328" t="s">
        <v>468</v>
      </c>
      <c r="CY328" t="s">
        <v>857</v>
      </c>
      <c r="CZ328" t="s">
        <v>952</v>
      </c>
      <c r="DA328" t="s">
        <v>173</v>
      </c>
      <c r="DB328" t="s">
        <v>174</v>
      </c>
      <c r="DC328" t="s">
        <v>175</v>
      </c>
      <c r="DD328" t="s">
        <v>176</v>
      </c>
      <c r="DE328" t="s">
        <v>177</v>
      </c>
      <c r="DF328" t="s">
        <v>178</v>
      </c>
      <c r="DG328">
        <f>Datos_Buffers[[#This Row],[buh_inventario_fisico]]-Datos_Buffers[[#This Row],[buh_buffer_actual]]</f>
        <v>-334</v>
      </c>
      <c r="DH328">
        <f>Datos_Buffers[[#This Row],[Diferencia Buffer Fisico]]*Datos_Buffers[[#This Row],[buh_ctv]]</f>
        <v>-8643.92</v>
      </c>
    </row>
    <row r="329" spans="1:112" x14ac:dyDescent="0.25">
      <c r="A329" t="s">
        <v>348</v>
      </c>
      <c r="B329" t="s">
        <v>156</v>
      </c>
      <c r="C329">
        <v>11</v>
      </c>
      <c r="D329" s="1">
        <v>42450</v>
      </c>
      <c r="E329" t="s">
        <v>157</v>
      </c>
      <c r="F329" t="s">
        <v>985</v>
      </c>
      <c r="H329" t="s">
        <v>131</v>
      </c>
      <c r="I329" t="s">
        <v>131</v>
      </c>
      <c r="J329" t="s">
        <v>131</v>
      </c>
      <c r="K329" t="s">
        <v>211</v>
      </c>
      <c r="L329" t="s">
        <v>160</v>
      </c>
      <c r="M329">
        <v>25.88</v>
      </c>
      <c r="N329">
        <v>52</v>
      </c>
      <c r="O329">
        <v>0</v>
      </c>
      <c r="P329" s="1">
        <v>0</v>
      </c>
      <c r="Q329" s="1">
        <v>0</v>
      </c>
      <c r="R329">
        <v>28</v>
      </c>
      <c r="S329">
        <v>21</v>
      </c>
      <c r="T329">
        <v>19</v>
      </c>
      <c r="U329">
        <v>15</v>
      </c>
      <c r="V329">
        <v>6</v>
      </c>
      <c r="W329">
        <v>1</v>
      </c>
      <c r="X329" t="s">
        <v>132</v>
      </c>
      <c r="Y329" t="s">
        <v>577</v>
      </c>
      <c r="Z329">
        <v>236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119</v>
      </c>
      <c r="AH329">
        <v>0</v>
      </c>
      <c r="AK329" s="1"/>
      <c r="AL329" s="1"/>
      <c r="AM329" s="1"/>
      <c r="AQ329" t="s">
        <v>162</v>
      </c>
      <c r="AT329" t="s">
        <v>154</v>
      </c>
      <c r="AU329">
        <v>1</v>
      </c>
      <c r="AW329">
        <v>177</v>
      </c>
      <c r="AX329">
        <v>118</v>
      </c>
      <c r="AY329">
        <v>58</v>
      </c>
      <c r="AZ329" t="s">
        <v>141</v>
      </c>
      <c r="BA329" t="s">
        <v>141</v>
      </c>
      <c r="BB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0</v>
      </c>
      <c r="BQ329">
        <v>0</v>
      </c>
      <c r="BS329">
        <v>177</v>
      </c>
      <c r="BT329">
        <v>51</v>
      </c>
      <c r="BY329">
        <v>1514.96</v>
      </c>
      <c r="BZ329">
        <v>0</v>
      </c>
      <c r="CA329">
        <v>0</v>
      </c>
      <c r="CB329">
        <v>2.31</v>
      </c>
      <c r="CC329">
        <v>0</v>
      </c>
      <c r="CD329">
        <v>1</v>
      </c>
      <c r="CE329" s="1">
        <v>42180</v>
      </c>
      <c r="CF329" s="1">
        <v>42317</v>
      </c>
      <c r="CG329" s="1">
        <v>42317</v>
      </c>
      <c r="CH329" s="1">
        <v>42450</v>
      </c>
      <c r="CI329" s="1"/>
      <c r="CJ329" s="1"/>
      <c r="CK329">
        <v>1</v>
      </c>
      <c r="CL329">
        <v>7772</v>
      </c>
      <c r="CM329">
        <v>1</v>
      </c>
      <c r="CN329">
        <v>0</v>
      </c>
      <c r="CO329">
        <v>0</v>
      </c>
      <c r="CP329">
        <v>0</v>
      </c>
      <c r="CQ329">
        <v>0</v>
      </c>
      <c r="CR329" t="s">
        <v>163</v>
      </c>
      <c r="CS329" t="s">
        <v>164</v>
      </c>
      <c r="CT329" t="s">
        <v>578</v>
      </c>
      <c r="CU329" t="s">
        <v>578</v>
      </c>
      <c r="CV329" t="s">
        <v>986</v>
      </c>
      <c r="CW329" t="s">
        <v>169</v>
      </c>
      <c r="CX329" t="s">
        <v>468</v>
      </c>
      <c r="CY329" t="s">
        <v>857</v>
      </c>
      <c r="CZ329" t="s">
        <v>952</v>
      </c>
      <c r="DA329" t="s">
        <v>173</v>
      </c>
      <c r="DB329" t="s">
        <v>174</v>
      </c>
      <c r="DC329" t="s">
        <v>175</v>
      </c>
      <c r="DD329" t="s">
        <v>176</v>
      </c>
      <c r="DE329" t="s">
        <v>177</v>
      </c>
      <c r="DF329" t="s">
        <v>178</v>
      </c>
      <c r="DG329">
        <f>Datos_Buffers[[#This Row],[buh_inventario_fisico]]-Datos_Buffers[[#This Row],[buh_buffer_actual]]</f>
        <v>-177</v>
      </c>
      <c r="DH329">
        <f>Datos_Buffers[[#This Row],[Diferencia Buffer Fisico]]*Datos_Buffers[[#This Row],[buh_ctv]]</f>
        <v>-4580.76</v>
      </c>
    </row>
    <row r="330" spans="1:112" x14ac:dyDescent="0.25">
      <c r="A330" t="s">
        <v>348</v>
      </c>
      <c r="B330" t="s">
        <v>156</v>
      </c>
      <c r="C330">
        <v>11</v>
      </c>
      <c r="D330" s="1">
        <v>42450</v>
      </c>
      <c r="E330" t="s">
        <v>157</v>
      </c>
      <c r="F330" t="s">
        <v>987</v>
      </c>
      <c r="H330" t="s">
        <v>131</v>
      </c>
      <c r="I330" t="s">
        <v>131</v>
      </c>
      <c r="J330" t="s">
        <v>131</v>
      </c>
      <c r="K330" t="s">
        <v>211</v>
      </c>
      <c r="L330" t="s">
        <v>160</v>
      </c>
      <c r="M330">
        <v>25.88</v>
      </c>
      <c r="N330">
        <v>52</v>
      </c>
      <c r="O330">
        <v>0</v>
      </c>
      <c r="P330" s="1">
        <v>0</v>
      </c>
      <c r="Q330" s="1">
        <v>0</v>
      </c>
      <c r="R330">
        <v>28</v>
      </c>
      <c r="S330">
        <v>21</v>
      </c>
      <c r="T330">
        <v>19</v>
      </c>
      <c r="U330">
        <v>15</v>
      </c>
      <c r="V330">
        <v>6</v>
      </c>
      <c r="W330">
        <v>1</v>
      </c>
      <c r="X330" t="s">
        <v>132</v>
      </c>
      <c r="Y330" t="s">
        <v>577</v>
      </c>
      <c r="Z330">
        <v>176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119</v>
      </c>
      <c r="AH330">
        <v>0</v>
      </c>
      <c r="AK330" s="1"/>
      <c r="AL330" s="1"/>
      <c r="AM330" s="1"/>
      <c r="AQ330" t="s">
        <v>162</v>
      </c>
      <c r="AT330" t="s">
        <v>154</v>
      </c>
      <c r="AU330">
        <v>1</v>
      </c>
      <c r="AW330">
        <v>132</v>
      </c>
      <c r="AX330">
        <v>88</v>
      </c>
      <c r="AY330">
        <v>44</v>
      </c>
      <c r="AZ330" t="s">
        <v>141</v>
      </c>
      <c r="BA330" t="s">
        <v>141</v>
      </c>
      <c r="BB330">
        <v>0</v>
      </c>
      <c r="BF330">
        <v>0</v>
      </c>
      <c r="BG330">
        <v>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0</v>
      </c>
      <c r="BQ330">
        <v>0</v>
      </c>
      <c r="BS330">
        <v>132</v>
      </c>
      <c r="BT330">
        <v>38</v>
      </c>
      <c r="BY330">
        <v>1149.28</v>
      </c>
      <c r="BZ330">
        <v>0</v>
      </c>
      <c r="CA330">
        <v>0</v>
      </c>
      <c r="CB330">
        <v>2.31</v>
      </c>
      <c r="CC330">
        <v>0</v>
      </c>
      <c r="CD330">
        <v>1</v>
      </c>
      <c r="CE330" s="1">
        <v>42180</v>
      </c>
      <c r="CF330" s="1">
        <v>42317</v>
      </c>
      <c r="CG330" s="1">
        <v>42317</v>
      </c>
      <c r="CH330" s="1">
        <v>42450</v>
      </c>
      <c r="CI330" s="1"/>
      <c r="CJ330" s="1"/>
      <c r="CK330">
        <v>1</v>
      </c>
      <c r="CL330">
        <v>5896</v>
      </c>
      <c r="CM330">
        <v>1</v>
      </c>
      <c r="CN330">
        <v>0</v>
      </c>
      <c r="CO330">
        <v>0</v>
      </c>
      <c r="CP330">
        <v>0</v>
      </c>
      <c r="CQ330">
        <v>0</v>
      </c>
      <c r="CR330" t="s">
        <v>163</v>
      </c>
      <c r="CS330" t="s">
        <v>164</v>
      </c>
      <c r="CT330" t="s">
        <v>578</v>
      </c>
      <c r="CU330" t="s">
        <v>578</v>
      </c>
      <c r="CV330" t="s">
        <v>988</v>
      </c>
      <c r="CW330" t="s">
        <v>169</v>
      </c>
      <c r="CX330" t="s">
        <v>468</v>
      </c>
      <c r="CY330" t="s">
        <v>857</v>
      </c>
      <c r="CZ330" t="s">
        <v>952</v>
      </c>
      <c r="DA330" t="s">
        <v>173</v>
      </c>
      <c r="DB330" t="s">
        <v>174</v>
      </c>
      <c r="DC330" t="s">
        <v>175</v>
      </c>
      <c r="DD330" t="s">
        <v>176</v>
      </c>
      <c r="DE330" t="s">
        <v>177</v>
      </c>
      <c r="DF330" t="s">
        <v>178</v>
      </c>
      <c r="DG330">
        <f>Datos_Buffers[[#This Row],[buh_inventario_fisico]]-Datos_Buffers[[#This Row],[buh_buffer_actual]]</f>
        <v>-132</v>
      </c>
      <c r="DH330">
        <f>Datos_Buffers[[#This Row],[Diferencia Buffer Fisico]]*Datos_Buffers[[#This Row],[buh_ctv]]</f>
        <v>-3416.16</v>
      </c>
    </row>
    <row r="331" spans="1:112" x14ac:dyDescent="0.25">
      <c r="A331" t="s">
        <v>348</v>
      </c>
      <c r="B331" t="s">
        <v>156</v>
      </c>
      <c r="C331">
        <v>11</v>
      </c>
      <c r="D331" s="1">
        <v>42450</v>
      </c>
      <c r="E331" t="s">
        <v>157</v>
      </c>
      <c r="F331" t="s">
        <v>989</v>
      </c>
      <c r="H331" t="s">
        <v>131</v>
      </c>
      <c r="I331" t="s">
        <v>131</v>
      </c>
      <c r="J331" t="s">
        <v>131</v>
      </c>
      <c r="K331" t="s">
        <v>211</v>
      </c>
      <c r="L331" t="s">
        <v>160</v>
      </c>
      <c r="M331">
        <v>25.88</v>
      </c>
      <c r="N331">
        <v>52</v>
      </c>
      <c r="O331">
        <v>0</v>
      </c>
      <c r="P331" s="1">
        <v>0</v>
      </c>
      <c r="Q331" s="1">
        <v>0</v>
      </c>
      <c r="R331">
        <v>28</v>
      </c>
      <c r="S331">
        <v>21</v>
      </c>
      <c r="T331">
        <v>19</v>
      </c>
      <c r="U331">
        <v>15</v>
      </c>
      <c r="V331">
        <v>6</v>
      </c>
      <c r="W331">
        <v>1</v>
      </c>
      <c r="X331" t="s">
        <v>132</v>
      </c>
      <c r="Y331" t="s">
        <v>577</v>
      </c>
      <c r="Z331">
        <v>433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119</v>
      </c>
      <c r="AH331">
        <v>0</v>
      </c>
      <c r="AK331" s="1"/>
      <c r="AL331" s="1"/>
      <c r="AM331" s="1"/>
      <c r="AQ331" t="s">
        <v>162</v>
      </c>
      <c r="AT331" t="s">
        <v>154</v>
      </c>
      <c r="AU331">
        <v>1</v>
      </c>
      <c r="AW331">
        <v>325</v>
      </c>
      <c r="AX331">
        <v>216</v>
      </c>
      <c r="AY331">
        <v>107</v>
      </c>
      <c r="AZ331" t="s">
        <v>141</v>
      </c>
      <c r="BA331" t="s">
        <v>141</v>
      </c>
      <c r="BB331">
        <v>0</v>
      </c>
      <c r="BF331">
        <v>0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S331">
        <v>325</v>
      </c>
      <c r="BT331">
        <v>93</v>
      </c>
      <c r="BY331">
        <v>2794.84</v>
      </c>
      <c r="BZ331">
        <v>0</v>
      </c>
      <c r="CA331">
        <v>0</v>
      </c>
      <c r="CB331">
        <v>2.31</v>
      </c>
      <c r="CC331">
        <v>0</v>
      </c>
      <c r="CD331">
        <v>1</v>
      </c>
      <c r="CE331" s="1">
        <v>42180</v>
      </c>
      <c r="CF331" s="1">
        <v>42317</v>
      </c>
      <c r="CG331" s="1">
        <v>42317</v>
      </c>
      <c r="CH331" s="1">
        <v>42450</v>
      </c>
      <c r="CI331" s="1"/>
      <c r="CJ331" s="1"/>
      <c r="CK331">
        <v>1</v>
      </c>
      <c r="CL331">
        <v>14338</v>
      </c>
      <c r="CM331">
        <v>1</v>
      </c>
      <c r="CN331">
        <v>0</v>
      </c>
      <c r="CO331">
        <v>0</v>
      </c>
      <c r="CP331">
        <v>0</v>
      </c>
      <c r="CQ331">
        <v>0</v>
      </c>
      <c r="CR331" t="s">
        <v>163</v>
      </c>
      <c r="CS331" t="s">
        <v>164</v>
      </c>
      <c r="CT331" t="s">
        <v>578</v>
      </c>
      <c r="CU331" t="s">
        <v>578</v>
      </c>
      <c r="CV331" t="s">
        <v>990</v>
      </c>
      <c r="CW331" t="s">
        <v>169</v>
      </c>
      <c r="CX331" t="s">
        <v>468</v>
      </c>
      <c r="CY331" t="s">
        <v>857</v>
      </c>
      <c r="CZ331" t="s">
        <v>952</v>
      </c>
      <c r="DA331" t="s">
        <v>173</v>
      </c>
      <c r="DB331" t="s">
        <v>174</v>
      </c>
      <c r="DC331" t="s">
        <v>175</v>
      </c>
      <c r="DD331" t="s">
        <v>176</v>
      </c>
      <c r="DE331" t="s">
        <v>177</v>
      </c>
      <c r="DF331" t="s">
        <v>178</v>
      </c>
      <c r="DG331">
        <f>Datos_Buffers[[#This Row],[buh_inventario_fisico]]-Datos_Buffers[[#This Row],[buh_buffer_actual]]</f>
        <v>-325</v>
      </c>
      <c r="DH331">
        <f>Datos_Buffers[[#This Row],[Diferencia Buffer Fisico]]*Datos_Buffers[[#This Row],[buh_ctv]]</f>
        <v>-8411</v>
      </c>
    </row>
    <row r="332" spans="1:112" x14ac:dyDescent="0.25">
      <c r="A332" t="s">
        <v>348</v>
      </c>
      <c r="B332" t="s">
        <v>156</v>
      </c>
      <c r="C332">
        <v>11</v>
      </c>
      <c r="D332" s="1">
        <v>42450</v>
      </c>
      <c r="E332" t="s">
        <v>157</v>
      </c>
      <c r="F332" t="s">
        <v>991</v>
      </c>
      <c r="H332" t="s">
        <v>131</v>
      </c>
      <c r="I332" t="s">
        <v>131</v>
      </c>
      <c r="J332" t="s">
        <v>131</v>
      </c>
      <c r="K332" t="s">
        <v>211</v>
      </c>
      <c r="L332" t="s">
        <v>160</v>
      </c>
      <c r="M332">
        <v>25.88</v>
      </c>
      <c r="N332">
        <v>52</v>
      </c>
      <c r="O332">
        <v>0</v>
      </c>
      <c r="P332" s="1">
        <v>0</v>
      </c>
      <c r="Q332" s="1">
        <v>0</v>
      </c>
      <c r="R332">
        <v>28</v>
      </c>
      <c r="S332">
        <v>21</v>
      </c>
      <c r="T332">
        <v>19</v>
      </c>
      <c r="U332">
        <v>15</v>
      </c>
      <c r="V332">
        <v>6</v>
      </c>
      <c r="W332">
        <v>1</v>
      </c>
      <c r="X332" t="s">
        <v>132</v>
      </c>
      <c r="Y332" t="s">
        <v>577</v>
      </c>
      <c r="Z332">
        <v>217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119</v>
      </c>
      <c r="AH332">
        <v>0</v>
      </c>
      <c r="AK332" s="1"/>
      <c r="AL332" s="1"/>
      <c r="AM332" s="1"/>
      <c r="AQ332" t="s">
        <v>162</v>
      </c>
      <c r="AT332" t="s">
        <v>154</v>
      </c>
      <c r="AU332">
        <v>1</v>
      </c>
      <c r="AW332">
        <v>163</v>
      </c>
      <c r="AX332">
        <v>108</v>
      </c>
      <c r="AY332">
        <v>54</v>
      </c>
      <c r="AZ332" t="s">
        <v>141</v>
      </c>
      <c r="BA332" t="s">
        <v>141</v>
      </c>
      <c r="BB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1</v>
      </c>
      <c r="BP332">
        <v>0</v>
      </c>
      <c r="BQ332">
        <v>0</v>
      </c>
      <c r="BS332">
        <v>163</v>
      </c>
      <c r="BT332">
        <v>47</v>
      </c>
      <c r="BY332">
        <v>1410.48</v>
      </c>
      <c r="BZ332">
        <v>0</v>
      </c>
      <c r="CA332">
        <v>0</v>
      </c>
      <c r="CB332">
        <v>2.31</v>
      </c>
      <c r="CC332">
        <v>0</v>
      </c>
      <c r="CD332">
        <v>1</v>
      </c>
      <c r="CE332" s="1">
        <v>42180</v>
      </c>
      <c r="CF332" s="1">
        <v>42317</v>
      </c>
      <c r="CG332" s="1">
        <v>42317</v>
      </c>
      <c r="CH332" s="1">
        <v>42450</v>
      </c>
      <c r="CI332" s="1"/>
      <c r="CJ332" s="1"/>
      <c r="CK332">
        <v>1</v>
      </c>
      <c r="CL332">
        <v>7236</v>
      </c>
      <c r="CM332">
        <v>1</v>
      </c>
      <c r="CN332">
        <v>0</v>
      </c>
      <c r="CO332">
        <v>0</v>
      </c>
      <c r="CP332">
        <v>0</v>
      </c>
      <c r="CQ332">
        <v>0</v>
      </c>
      <c r="CR332" t="s">
        <v>163</v>
      </c>
      <c r="CS332" t="s">
        <v>164</v>
      </c>
      <c r="CT332" t="s">
        <v>578</v>
      </c>
      <c r="CU332" t="s">
        <v>578</v>
      </c>
      <c r="CV332" t="s">
        <v>992</v>
      </c>
      <c r="CW332" t="s">
        <v>169</v>
      </c>
      <c r="CX332" t="s">
        <v>468</v>
      </c>
      <c r="CY332" t="s">
        <v>857</v>
      </c>
      <c r="CZ332" t="s">
        <v>952</v>
      </c>
      <c r="DA332" t="s">
        <v>173</v>
      </c>
      <c r="DB332" t="s">
        <v>174</v>
      </c>
      <c r="DC332" t="s">
        <v>175</v>
      </c>
      <c r="DD332" t="s">
        <v>176</v>
      </c>
      <c r="DE332" t="s">
        <v>177</v>
      </c>
      <c r="DF332" t="s">
        <v>178</v>
      </c>
      <c r="DG332">
        <f>Datos_Buffers[[#This Row],[buh_inventario_fisico]]-Datos_Buffers[[#This Row],[buh_buffer_actual]]</f>
        <v>-163</v>
      </c>
      <c r="DH332">
        <f>Datos_Buffers[[#This Row],[Diferencia Buffer Fisico]]*Datos_Buffers[[#This Row],[buh_ctv]]</f>
        <v>-4218.4399999999996</v>
      </c>
    </row>
    <row r="333" spans="1:112" x14ac:dyDescent="0.25">
      <c r="A333" t="s">
        <v>348</v>
      </c>
      <c r="B333" t="s">
        <v>156</v>
      </c>
      <c r="C333">
        <v>11</v>
      </c>
      <c r="D333" s="1">
        <v>42450</v>
      </c>
      <c r="E333" t="s">
        <v>157</v>
      </c>
      <c r="F333" t="s">
        <v>993</v>
      </c>
      <c r="H333" t="s">
        <v>131</v>
      </c>
      <c r="I333" t="s">
        <v>131</v>
      </c>
      <c r="J333" t="s">
        <v>131</v>
      </c>
      <c r="K333" t="s">
        <v>211</v>
      </c>
      <c r="L333" t="s">
        <v>160</v>
      </c>
      <c r="M333">
        <v>23.09</v>
      </c>
      <c r="N333">
        <v>45.36</v>
      </c>
      <c r="O333">
        <v>0</v>
      </c>
      <c r="P333" s="1">
        <v>0</v>
      </c>
      <c r="Q333" s="1">
        <v>0</v>
      </c>
      <c r="R333">
        <v>28</v>
      </c>
      <c r="S333">
        <v>21</v>
      </c>
      <c r="T333">
        <v>19</v>
      </c>
      <c r="U333">
        <v>15</v>
      </c>
      <c r="V333">
        <v>6</v>
      </c>
      <c r="W333">
        <v>1</v>
      </c>
      <c r="X333" t="s">
        <v>132</v>
      </c>
      <c r="Y333" t="s">
        <v>577</v>
      </c>
      <c r="Z333">
        <v>128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119</v>
      </c>
      <c r="AH333">
        <v>0</v>
      </c>
      <c r="AK333" s="1"/>
      <c r="AL333" s="1"/>
      <c r="AM333" s="1"/>
      <c r="AQ333" t="s">
        <v>162</v>
      </c>
      <c r="AT333" t="s">
        <v>154</v>
      </c>
      <c r="AU333">
        <v>1</v>
      </c>
      <c r="AW333">
        <v>96</v>
      </c>
      <c r="AX333">
        <v>64</v>
      </c>
      <c r="AY333">
        <v>32</v>
      </c>
      <c r="AZ333" t="s">
        <v>141</v>
      </c>
      <c r="BA333" t="s">
        <v>141</v>
      </c>
      <c r="BB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1</v>
      </c>
      <c r="BP333">
        <v>0</v>
      </c>
      <c r="BQ333">
        <v>0</v>
      </c>
      <c r="BS333">
        <v>96</v>
      </c>
      <c r="BT333">
        <v>27</v>
      </c>
      <c r="BY333">
        <v>712.64</v>
      </c>
      <c r="BZ333">
        <v>0</v>
      </c>
      <c r="CA333">
        <v>0</v>
      </c>
      <c r="CB333">
        <v>2.2000000000000002</v>
      </c>
      <c r="CC333">
        <v>0</v>
      </c>
      <c r="CD333">
        <v>1</v>
      </c>
      <c r="CE333" s="1">
        <v>42180</v>
      </c>
      <c r="CF333" s="1">
        <v>42317</v>
      </c>
      <c r="CG333" s="1">
        <v>42317</v>
      </c>
      <c r="CH333" s="1">
        <v>42450</v>
      </c>
      <c r="CI333" s="1"/>
      <c r="CJ333" s="1"/>
      <c r="CK333">
        <v>1</v>
      </c>
      <c r="CL333">
        <v>4288</v>
      </c>
      <c r="CM333">
        <v>1</v>
      </c>
      <c r="CN333">
        <v>0</v>
      </c>
      <c r="CO333">
        <v>0</v>
      </c>
      <c r="CP333">
        <v>0</v>
      </c>
      <c r="CQ333">
        <v>0</v>
      </c>
      <c r="CR333" t="s">
        <v>163</v>
      </c>
      <c r="CS333" t="s">
        <v>164</v>
      </c>
      <c r="CT333" t="s">
        <v>578</v>
      </c>
      <c r="CU333" t="s">
        <v>578</v>
      </c>
      <c r="CV333" t="s">
        <v>994</v>
      </c>
      <c r="CW333" t="s">
        <v>169</v>
      </c>
      <c r="CX333" t="s">
        <v>468</v>
      </c>
      <c r="CY333" t="s">
        <v>857</v>
      </c>
      <c r="CZ333" t="s">
        <v>952</v>
      </c>
      <c r="DA333" t="s">
        <v>173</v>
      </c>
      <c r="DB333" t="s">
        <v>174</v>
      </c>
      <c r="DC333" t="s">
        <v>175</v>
      </c>
      <c r="DD333" t="s">
        <v>176</v>
      </c>
      <c r="DE333" t="s">
        <v>177</v>
      </c>
      <c r="DF333" t="s">
        <v>178</v>
      </c>
      <c r="DG333">
        <f>Datos_Buffers[[#This Row],[buh_inventario_fisico]]-Datos_Buffers[[#This Row],[buh_buffer_actual]]</f>
        <v>-96</v>
      </c>
      <c r="DH333">
        <f>Datos_Buffers[[#This Row],[Diferencia Buffer Fisico]]*Datos_Buffers[[#This Row],[buh_ctv]]</f>
        <v>-2216.64</v>
      </c>
    </row>
    <row r="334" spans="1:112" x14ac:dyDescent="0.25">
      <c r="A334" t="s">
        <v>348</v>
      </c>
      <c r="B334" t="s">
        <v>156</v>
      </c>
      <c r="C334">
        <v>11</v>
      </c>
      <c r="D334" s="1">
        <v>42450</v>
      </c>
      <c r="E334" t="s">
        <v>157</v>
      </c>
      <c r="F334" t="s">
        <v>995</v>
      </c>
      <c r="H334" t="s">
        <v>131</v>
      </c>
      <c r="I334" t="s">
        <v>131</v>
      </c>
      <c r="J334" t="s">
        <v>131</v>
      </c>
      <c r="K334" t="s">
        <v>211</v>
      </c>
      <c r="L334" t="s">
        <v>160</v>
      </c>
      <c r="M334">
        <v>23.09</v>
      </c>
      <c r="N334">
        <v>45.36</v>
      </c>
      <c r="O334">
        <v>0</v>
      </c>
      <c r="P334" s="1">
        <v>0</v>
      </c>
      <c r="Q334" s="1">
        <v>0</v>
      </c>
      <c r="R334">
        <v>28</v>
      </c>
      <c r="S334">
        <v>21</v>
      </c>
      <c r="T334">
        <v>19</v>
      </c>
      <c r="U334">
        <v>15</v>
      </c>
      <c r="V334">
        <v>6</v>
      </c>
      <c r="W334">
        <v>1</v>
      </c>
      <c r="X334" t="s">
        <v>132</v>
      </c>
      <c r="Y334" t="s">
        <v>577</v>
      </c>
      <c r="Z334">
        <v>370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119</v>
      </c>
      <c r="AH334">
        <v>0</v>
      </c>
      <c r="AK334" s="1"/>
      <c r="AL334" s="1"/>
      <c r="AM334" s="1"/>
      <c r="AQ334" t="s">
        <v>162</v>
      </c>
      <c r="AT334" t="s">
        <v>154</v>
      </c>
      <c r="AU334">
        <v>1</v>
      </c>
      <c r="AW334">
        <v>278</v>
      </c>
      <c r="AX334">
        <v>185</v>
      </c>
      <c r="AY334">
        <v>92</v>
      </c>
      <c r="AZ334" t="s">
        <v>141</v>
      </c>
      <c r="BA334" t="s">
        <v>141</v>
      </c>
      <c r="BB334">
        <v>0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0</v>
      </c>
      <c r="BQ334">
        <v>0</v>
      </c>
      <c r="BS334">
        <v>278</v>
      </c>
      <c r="BT334">
        <v>79</v>
      </c>
      <c r="BY334">
        <v>2048.84</v>
      </c>
      <c r="BZ334">
        <v>0</v>
      </c>
      <c r="CA334">
        <v>0</v>
      </c>
      <c r="CB334">
        <v>2.2000000000000002</v>
      </c>
      <c r="CC334">
        <v>0</v>
      </c>
      <c r="CD334">
        <v>1</v>
      </c>
      <c r="CE334" s="1">
        <v>42180</v>
      </c>
      <c r="CF334" s="1">
        <v>42317</v>
      </c>
      <c r="CG334" s="1">
        <v>42317</v>
      </c>
      <c r="CH334" s="1">
        <v>42450</v>
      </c>
      <c r="CI334" s="1"/>
      <c r="CJ334" s="1"/>
      <c r="CK334">
        <v>1</v>
      </c>
      <c r="CL334">
        <v>12328</v>
      </c>
      <c r="CM334">
        <v>1</v>
      </c>
      <c r="CN334">
        <v>0</v>
      </c>
      <c r="CO334">
        <v>0</v>
      </c>
      <c r="CP334">
        <v>0</v>
      </c>
      <c r="CQ334">
        <v>0</v>
      </c>
      <c r="CR334" t="s">
        <v>163</v>
      </c>
      <c r="CS334" t="s">
        <v>164</v>
      </c>
      <c r="CT334" t="s">
        <v>578</v>
      </c>
      <c r="CU334" t="s">
        <v>578</v>
      </c>
      <c r="CV334" t="s">
        <v>996</v>
      </c>
      <c r="CW334" t="s">
        <v>169</v>
      </c>
      <c r="CX334" t="s">
        <v>468</v>
      </c>
      <c r="CY334" t="s">
        <v>857</v>
      </c>
      <c r="CZ334" t="s">
        <v>952</v>
      </c>
      <c r="DA334" t="s">
        <v>173</v>
      </c>
      <c r="DB334" t="s">
        <v>174</v>
      </c>
      <c r="DC334" t="s">
        <v>175</v>
      </c>
      <c r="DD334" t="s">
        <v>176</v>
      </c>
      <c r="DE334" t="s">
        <v>177</v>
      </c>
      <c r="DF334" t="s">
        <v>178</v>
      </c>
      <c r="DG334">
        <f>Datos_Buffers[[#This Row],[buh_inventario_fisico]]-Datos_Buffers[[#This Row],[buh_buffer_actual]]</f>
        <v>-278</v>
      </c>
      <c r="DH334">
        <f>Datos_Buffers[[#This Row],[Diferencia Buffer Fisico]]*Datos_Buffers[[#This Row],[buh_ctv]]</f>
        <v>-6419.0199999999995</v>
      </c>
    </row>
    <row r="335" spans="1:112" x14ac:dyDescent="0.25">
      <c r="A335" t="s">
        <v>348</v>
      </c>
      <c r="B335" t="s">
        <v>156</v>
      </c>
      <c r="C335">
        <v>11</v>
      </c>
      <c r="D335" s="1">
        <v>42450</v>
      </c>
      <c r="E335" t="s">
        <v>157</v>
      </c>
      <c r="F335" t="s">
        <v>997</v>
      </c>
      <c r="H335" t="s">
        <v>131</v>
      </c>
      <c r="I335" t="s">
        <v>131</v>
      </c>
      <c r="J335" t="s">
        <v>131</v>
      </c>
      <c r="K335" t="s">
        <v>211</v>
      </c>
      <c r="L335" t="s">
        <v>160</v>
      </c>
      <c r="M335">
        <v>23.09</v>
      </c>
      <c r="N335">
        <v>45.36</v>
      </c>
      <c r="O335">
        <v>0</v>
      </c>
      <c r="P335" s="1">
        <v>0</v>
      </c>
      <c r="Q335" s="1">
        <v>0</v>
      </c>
      <c r="R335">
        <v>28</v>
      </c>
      <c r="S335">
        <v>21</v>
      </c>
      <c r="T335">
        <v>19</v>
      </c>
      <c r="U335">
        <v>15</v>
      </c>
      <c r="V335">
        <v>6</v>
      </c>
      <c r="W335">
        <v>1</v>
      </c>
      <c r="X335" t="s">
        <v>132</v>
      </c>
      <c r="Y335" t="s">
        <v>577</v>
      </c>
      <c r="Z335">
        <v>156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119</v>
      </c>
      <c r="AH335">
        <v>0</v>
      </c>
      <c r="AK335" s="1"/>
      <c r="AL335" s="1"/>
      <c r="AM335" s="1"/>
      <c r="AQ335" t="s">
        <v>162</v>
      </c>
      <c r="AT335" t="s">
        <v>154</v>
      </c>
      <c r="AU335">
        <v>1</v>
      </c>
      <c r="AW335">
        <v>117</v>
      </c>
      <c r="AX335">
        <v>78</v>
      </c>
      <c r="AY335">
        <v>39</v>
      </c>
      <c r="AZ335" t="s">
        <v>141</v>
      </c>
      <c r="BA335" t="s">
        <v>141</v>
      </c>
      <c r="BB335">
        <v>0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0</v>
      </c>
      <c r="BS335">
        <v>117</v>
      </c>
      <c r="BT335">
        <v>33</v>
      </c>
      <c r="BY335">
        <v>868.53</v>
      </c>
      <c r="BZ335">
        <v>0</v>
      </c>
      <c r="CA335">
        <v>0</v>
      </c>
      <c r="CB335">
        <v>2.2000000000000002</v>
      </c>
      <c r="CC335">
        <v>0</v>
      </c>
      <c r="CD335">
        <v>1</v>
      </c>
      <c r="CE335" s="1">
        <v>42180</v>
      </c>
      <c r="CF335" s="1">
        <v>42317</v>
      </c>
      <c r="CG335" s="1">
        <v>42317</v>
      </c>
      <c r="CH335" s="1">
        <v>42450</v>
      </c>
      <c r="CI335" s="1"/>
      <c r="CJ335" s="1"/>
      <c r="CK335">
        <v>1</v>
      </c>
      <c r="CL335">
        <v>5226</v>
      </c>
      <c r="CM335">
        <v>1</v>
      </c>
      <c r="CN335">
        <v>0</v>
      </c>
      <c r="CO335">
        <v>0</v>
      </c>
      <c r="CP335">
        <v>0</v>
      </c>
      <c r="CQ335">
        <v>0</v>
      </c>
      <c r="CR335" t="s">
        <v>163</v>
      </c>
      <c r="CS335" t="s">
        <v>164</v>
      </c>
      <c r="CT335" t="s">
        <v>578</v>
      </c>
      <c r="CU335" t="s">
        <v>578</v>
      </c>
      <c r="CV335" t="s">
        <v>998</v>
      </c>
      <c r="CW335" t="s">
        <v>169</v>
      </c>
      <c r="CX335" t="s">
        <v>468</v>
      </c>
      <c r="CY335" t="s">
        <v>857</v>
      </c>
      <c r="CZ335" t="s">
        <v>952</v>
      </c>
      <c r="DA335" t="s">
        <v>173</v>
      </c>
      <c r="DB335" t="s">
        <v>174</v>
      </c>
      <c r="DC335" t="s">
        <v>175</v>
      </c>
      <c r="DD335" t="s">
        <v>176</v>
      </c>
      <c r="DE335" t="s">
        <v>177</v>
      </c>
      <c r="DF335" t="s">
        <v>178</v>
      </c>
      <c r="DG335">
        <f>Datos_Buffers[[#This Row],[buh_inventario_fisico]]-Datos_Buffers[[#This Row],[buh_buffer_actual]]</f>
        <v>-117</v>
      </c>
      <c r="DH335">
        <f>Datos_Buffers[[#This Row],[Diferencia Buffer Fisico]]*Datos_Buffers[[#This Row],[buh_ctv]]</f>
        <v>-2701.53</v>
      </c>
    </row>
    <row r="336" spans="1:112" x14ac:dyDescent="0.25">
      <c r="A336" t="s">
        <v>348</v>
      </c>
      <c r="B336" t="s">
        <v>156</v>
      </c>
      <c r="C336">
        <v>11</v>
      </c>
      <c r="D336" s="1">
        <v>42450</v>
      </c>
      <c r="E336" t="s">
        <v>157</v>
      </c>
      <c r="F336" t="s">
        <v>999</v>
      </c>
      <c r="H336" t="s">
        <v>131</v>
      </c>
      <c r="I336" t="s">
        <v>131</v>
      </c>
      <c r="J336" t="s">
        <v>196</v>
      </c>
      <c r="K336" t="s">
        <v>228</v>
      </c>
      <c r="L336" t="s">
        <v>160</v>
      </c>
      <c r="M336">
        <v>26.31</v>
      </c>
      <c r="N336">
        <v>44.02</v>
      </c>
      <c r="O336">
        <v>0</v>
      </c>
      <c r="P336" s="1">
        <v>0</v>
      </c>
      <c r="Q336" s="1">
        <v>0</v>
      </c>
      <c r="R336">
        <v>25</v>
      </c>
      <c r="S336">
        <v>16</v>
      </c>
      <c r="T336">
        <v>19</v>
      </c>
      <c r="U336">
        <v>15</v>
      </c>
      <c r="V336">
        <v>4</v>
      </c>
      <c r="W336">
        <v>1</v>
      </c>
      <c r="Y336" t="s">
        <v>147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K336" s="1"/>
      <c r="AL336" s="1"/>
      <c r="AM336" s="1"/>
      <c r="AQ336" t="s">
        <v>162</v>
      </c>
      <c r="AT336" t="s">
        <v>154</v>
      </c>
      <c r="AU336">
        <v>1</v>
      </c>
      <c r="AW336">
        <v>0</v>
      </c>
      <c r="AX336">
        <v>0</v>
      </c>
      <c r="AY336">
        <v>0</v>
      </c>
      <c r="AZ336" t="s">
        <v>137</v>
      </c>
      <c r="BA336" t="s">
        <v>137</v>
      </c>
      <c r="BB336">
        <v>384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S336">
        <v>0</v>
      </c>
      <c r="BT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</v>
      </c>
      <c r="CE336" s="1">
        <v>42405</v>
      </c>
      <c r="CF336" s="1">
        <v>42405</v>
      </c>
      <c r="CG336" s="1">
        <v>42405</v>
      </c>
      <c r="CH336" s="1">
        <v>42538</v>
      </c>
      <c r="CI336" s="1"/>
      <c r="CJ336" s="1"/>
      <c r="CK336">
        <v>1</v>
      </c>
      <c r="CL336">
        <v>0</v>
      </c>
      <c r="CM336">
        <v>0.42</v>
      </c>
      <c r="CN336">
        <v>0</v>
      </c>
      <c r="CO336">
        <v>0</v>
      </c>
      <c r="CP336">
        <v>0</v>
      </c>
      <c r="CQ336">
        <v>0</v>
      </c>
      <c r="CR336" t="s">
        <v>163</v>
      </c>
      <c r="CS336" t="s">
        <v>164</v>
      </c>
      <c r="CT336" t="s">
        <v>349</v>
      </c>
      <c r="CU336" t="s">
        <v>361</v>
      </c>
      <c r="CV336" t="s">
        <v>1000</v>
      </c>
      <c r="CW336" t="s">
        <v>169</v>
      </c>
      <c r="CX336" t="s">
        <v>468</v>
      </c>
      <c r="CY336" t="s">
        <v>857</v>
      </c>
      <c r="CZ336" t="s">
        <v>619</v>
      </c>
      <c r="DA336" t="s">
        <v>173</v>
      </c>
      <c r="DB336" t="s">
        <v>174</v>
      </c>
      <c r="DC336" t="s">
        <v>175</v>
      </c>
      <c r="DD336" t="s">
        <v>176</v>
      </c>
      <c r="DE336" t="s">
        <v>471</v>
      </c>
      <c r="DF336" t="s">
        <v>178</v>
      </c>
      <c r="DG336">
        <f>Datos_Buffers[[#This Row],[buh_inventario_fisico]]-Datos_Buffers[[#This Row],[buh_buffer_actual]]</f>
        <v>0</v>
      </c>
      <c r="DH336">
        <f>Datos_Buffers[[#This Row],[Diferencia Buffer Fisico]]*Datos_Buffers[[#This Row],[buh_ctv]]</f>
        <v>0</v>
      </c>
    </row>
    <row r="337" spans="1:112" x14ac:dyDescent="0.25">
      <c r="A337" t="s">
        <v>348</v>
      </c>
      <c r="B337" t="s">
        <v>156</v>
      </c>
      <c r="C337">
        <v>11</v>
      </c>
      <c r="D337" s="1">
        <v>42450</v>
      </c>
      <c r="E337" t="s">
        <v>157</v>
      </c>
      <c r="F337" t="s">
        <v>1001</v>
      </c>
      <c r="H337" t="s">
        <v>131</v>
      </c>
      <c r="I337" t="s">
        <v>131</v>
      </c>
      <c r="J337" t="s">
        <v>196</v>
      </c>
      <c r="K337" t="s">
        <v>228</v>
      </c>
      <c r="L337" t="s">
        <v>160</v>
      </c>
      <c r="M337">
        <v>26.31</v>
      </c>
      <c r="N337">
        <v>44.02</v>
      </c>
      <c r="O337">
        <v>0</v>
      </c>
      <c r="P337" s="1">
        <v>0</v>
      </c>
      <c r="Q337" s="1">
        <v>0</v>
      </c>
      <c r="R337">
        <v>25</v>
      </c>
      <c r="S337">
        <v>16</v>
      </c>
      <c r="T337">
        <v>19</v>
      </c>
      <c r="U337">
        <v>15</v>
      </c>
      <c r="V337">
        <v>4</v>
      </c>
      <c r="W337">
        <v>1</v>
      </c>
      <c r="Y337" t="s">
        <v>147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K337" s="1"/>
      <c r="AL337" s="1"/>
      <c r="AM337" s="1"/>
      <c r="AQ337" t="s">
        <v>162</v>
      </c>
      <c r="AT337" t="s">
        <v>154</v>
      </c>
      <c r="AU337">
        <v>1</v>
      </c>
      <c r="AW337">
        <v>0</v>
      </c>
      <c r="AX337">
        <v>0</v>
      </c>
      <c r="AY337">
        <v>0</v>
      </c>
      <c r="AZ337" t="s">
        <v>137</v>
      </c>
      <c r="BA337" t="s">
        <v>137</v>
      </c>
      <c r="BB337">
        <v>930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S337">
        <v>0</v>
      </c>
      <c r="BT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 s="1">
        <v>42405</v>
      </c>
      <c r="CF337" s="1">
        <v>42405</v>
      </c>
      <c r="CG337" s="1">
        <v>42405</v>
      </c>
      <c r="CH337" s="1">
        <v>42538</v>
      </c>
      <c r="CI337" s="1"/>
      <c r="CJ337" s="1"/>
      <c r="CK337">
        <v>1</v>
      </c>
      <c r="CL337">
        <v>0</v>
      </c>
      <c r="CM337">
        <v>0.42</v>
      </c>
      <c r="CN337">
        <v>0</v>
      </c>
      <c r="CO337">
        <v>0</v>
      </c>
      <c r="CP337">
        <v>0</v>
      </c>
      <c r="CQ337">
        <v>0</v>
      </c>
      <c r="CR337" t="s">
        <v>163</v>
      </c>
      <c r="CS337" t="s">
        <v>164</v>
      </c>
      <c r="CT337" t="s">
        <v>349</v>
      </c>
      <c r="CU337" t="s">
        <v>361</v>
      </c>
      <c r="CV337" t="s">
        <v>1002</v>
      </c>
      <c r="CW337" t="s">
        <v>169</v>
      </c>
      <c r="CX337" t="s">
        <v>468</v>
      </c>
      <c r="CY337" t="s">
        <v>857</v>
      </c>
      <c r="CZ337" t="s">
        <v>619</v>
      </c>
      <c r="DA337" t="s">
        <v>173</v>
      </c>
      <c r="DB337" t="s">
        <v>174</v>
      </c>
      <c r="DC337" t="s">
        <v>175</v>
      </c>
      <c r="DD337" t="s">
        <v>176</v>
      </c>
      <c r="DE337" t="s">
        <v>471</v>
      </c>
      <c r="DF337" t="s">
        <v>178</v>
      </c>
      <c r="DG337">
        <f>Datos_Buffers[[#This Row],[buh_inventario_fisico]]-Datos_Buffers[[#This Row],[buh_buffer_actual]]</f>
        <v>0</v>
      </c>
      <c r="DH337">
        <f>Datos_Buffers[[#This Row],[Diferencia Buffer Fisico]]*Datos_Buffers[[#This Row],[buh_ctv]]</f>
        <v>0</v>
      </c>
    </row>
    <row r="338" spans="1:112" x14ac:dyDescent="0.25">
      <c r="A338" t="s">
        <v>348</v>
      </c>
      <c r="B338" t="s">
        <v>156</v>
      </c>
      <c r="C338">
        <v>11</v>
      </c>
      <c r="D338" s="1">
        <v>42450</v>
      </c>
      <c r="E338" t="s">
        <v>157</v>
      </c>
      <c r="F338" t="s">
        <v>1003</v>
      </c>
      <c r="H338" t="s">
        <v>131</v>
      </c>
      <c r="I338" t="s">
        <v>131</v>
      </c>
      <c r="J338" t="s">
        <v>238</v>
      </c>
      <c r="K338" t="s">
        <v>228</v>
      </c>
      <c r="L338" t="s">
        <v>160</v>
      </c>
      <c r="M338">
        <v>26.31</v>
      </c>
      <c r="N338">
        <v>44.02</v>
      </c>
      <c r="O338">
        <v>0</v>
      </c>
      <c r="P338" s="1">
        <v>0</v>
      </c>
      <c r="Q338" s="1">
        <v>0</v>
      </c>
      <c r="R338">
        <v>25</v>
      </c>
      <c r="S338">
        <v>16</v>
      </c>
      <c r="T338">
        <v>19</v>
      </c>
      <c r="U338">
        <v>15</v>
      </c>
      <c r="V338">
        <v>4</v>
      </c>
      <c r="W338">
        <v>1</v>
      </c>
      <c r="Y338" t="s">
        <v>147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K338" s="1"/>
      <c r="AL338" s="1"/>
      <c r="AM338" s="1"/>
      <c r="AQ338" t="s">
        <v>162</v>
      </c>
      <c r="AT338" t="s">
        <v>154</v>
      </c>
      <c r="AU338">
        <v>1</v>
      </c>
      <c r="AW338">
        <v>0</v>
      </c>
      <c r="AX338">
        <v>0</v>
      </c>
      <c r="AY338">
        <v>0</v>
      </c>
      <c r="AZ338" t="s">
        <v>137</v>
      </c>
      <c r="BA338" t="s">
        <v>137</v>
      </c>
      <c r="BB338">
        <v>370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S338">
        <v>0</v>
      </c>
      <c r="BT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</v>
      </c>
      <c r="CE338" s="1">
        <v>42405</v>
      </c>
      <c r="CF338" s="1">
        <v>42405</v>
      </c>
      <c r="CG338" s="1">
        <v>42405</v>
      </c>
      <c r="CH338" s="1">
        <v>42538</v>
      </c>
      <c r="CI338" s="1"/>
      <c r="CJ338" s="1"/>
      <c r="CK338">
        <v>1</v>
      </c>
      <c r="CL338">
        <v>0</v>
      </c>
      <c r="CM338">
        <v>0.42</v>
      </c>
      <c r="CN338">
        <v>0</v>
      </c>
      <c r="CO338">
        <v>0</v>
      </c>
      <c r="CP338">
        <v>0</v>
      </c>
      <c r="CQ338">
        <v>0</v>
      </c>
      <c r="CR338" t="s">
        <v>163</v>
      </c>
      <c r="CS338" t="s">
        <v>164</v>
      </c>
      <c r="CT338" t="s">
        <v>349</v>
      </c>
      <c r="CU338" t="s">
        <v>361</v>
      </c>
      <c r="CV338" t="s">
        <v>1004</v>
      </c>
      <c r="CW338" t="s">
        <v>169</v>
      </c>
      <c r="CX338" t="s">
        <v>468</v>
      </c>
      <c r="CY338" t="s">
        <v>857</v>
      </c>
      <c r="CZ338" t="s">
        <v>619</v>
      </c>
      <c r="DA338" t="s">
        <v>173</v>
      </c>
      <c r="DB338" t="s">
        <v>174</v>
      </c>
      <c r="DC338" t="s">
        <v>175</v>
      </c>
      <c r="DD338" t="s">
        <v>176</v>
      </c>
      <c r="DE338" t="s">
        <v>471</v>
      </c>
      <c r="DF338" t="s">
        <v>178</v>
      </c>
      <c r="DG338">
        <f>Datos_Buffers[[#This Row],[buh_inventario_fisico]]-Datos_Buffers[[#This Row],[buh_buffer_actual]]</f>
        <v>0</v>
      </c>
      <c r="DH338">
        <f>Datos_Buffers[[#This Row],[Diferencia Buffer Fisico]]*Datos_Buffers[[#This Row],[buh_ctv]]</f>
        <v>0</v>
      </c>
    </row>
    <row r="339" spans="1:112" x14ac:dyDescent="0.25">
      <c r="A339" t="s">
        <v>348</v>
      </c>
      <c r="B339" t="s">
        <v>156</v>
      </c>
      <c r="C339">
        <v>11</v>
      </c>
      <c r="D339" s="1">
        <v>42450</v>
      </c>
      <c r="E339" t="s">
        <v>157</v>
      </c>
      <c r="F339" t="s">
        <v>1005</v>
      </c>
      <c r="H339" t="s">
        <v>131</v>
      </c>
      <c r="I339" t="s">
        <v>131</v>
      </c>
      <c r="J339" t="s">
        <v>238</v>
      </c>
      <c r="K339" t="s">
        <v>211</v>
      </c>
      <c r="L339" t="s">
        <v>160</v>
      </c>
      <c r="M339">
        <v>26.31</v>
      </c>
      <c r="N339">
        <v>44.02</v>
      </c>
      <c r="O339">
        <v>0</v>
      </c>
      <c r="P339" s="1">
        <v>0</v>
      </c>
      <c r="Q339" s="1">
        <v>0</v>
      </c>
      <c r="R339">
        <v>25</v>
      </c>
      <c r="S339">
        <v>16</v>
      </c>
      <c r="T339">
        <v>19</v>
      </c>
      <c r="U339">
        <v>15</v>
      </c>
      <c r="V339">
        <v>4</v>
      </c>
      <c r="W339">
        <v>1</v>
      </c>
      <c r="X339" t="s">
        <v>132</v>
      </c>
      <c r="Y339" t="s">
        <v>577</v>
      </c>
      <c r="Z339">
        <v>374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119</v>
      </c>
      <c r="AH339">
        <v>0</v>
      </c>
      <c r="AK339" s="1"/>
      <c r="AL339" s="1"/>
      <c r="AM339" s="1"/>
      <c r="AQ339" t="s">
        <v>162</v>
      </c>
      <c r="AT339" t="s">
        <v>154</v>
      </c>
      <c r="AU339">
        <v>1</v>
      </c>
      <c r="AW339">
        <v>281</v>
      </c>
      <c r="AX339">
        <v>187</v>
      </c>
      <c r="AY339">
        <v>93</v>
      </c>
      <c r="AZ339" t="s">
        <v>141</v>
      </c>
      <c r="BA339" t="s">
        <v>141</v>
      </c>
      <c r="BB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</v>
      </c>
      <c r="BP339">
        <v>0</v>
      </c>
      <c r="BQ339">
        <v>0</v>
      </c>
      <c r="BS339">
        <v>281</v>
      </c>
      <c r="BT339">
        <v>59</v>
      </c>
      <c r="BY339">
        <v>1647.03</v>
      </c>
      <c r="BZ339">
        <v>0</v>
      </c>
      <c r="CA339">
        <v>0</v>
      </c>
      <c r="CB339">
        <v>1.7</v>
      </c>
      <c r="CC339">
        <v>0</v>
      </c>
      <c r="CD339">
        <v>1</v>
      </c>
      <c r="CE339" s="1">
        <v>42180</v>
      </c>
      <c r="CF339" s="1">
        <v>42317</v>
      </c>
      <c r="CG339" s="1">
        <v>42317</v>
      </c>
      <c r="CH339" s="1">
        <v>42450</v>
      </c>
      <c r="CI339" s="1"/>
      <c r="CJ339" s="1"/>
      <c r="CK339">
        <v>1</v>
      </c>
      <c r="CL339">
        <v>12462</v>
      </c>
      <c r="CM339">
        <v>1</v>
      </c>
      <c r="CN339">
        <v>0</v>
      </c>
      <c r="CO339">
        <v>0</v>
      </c>
      <c r="CP339">
        <v>0</v>
      </c>
      <c r="CQ339">
        <v>0</v>
      </c>
      <c r="CR339" t="s">
        <v>163</v>
      </c>
      <c r="CS339" t="s">
        <v>164</v>
      </c>
      <c r="CT339" t="s">
        <v>349</v>
      </c>
      <c r="CU339" t="s">
        <v>361</v>
      </c>
      <c r="CV339" t="s">
        <v>1006</v>
      </c>
      <c r="CW339" t="s">
        <v>169</v>
      </c>
      <c r="CX339" t="s">
        <v>468</v>
      </c>
      <c r="CY339" t="s">
        <v>857</v>
      </c>
      <c r="CZ339" t="s">
        <v>619</v>
      </c>
      <c r="DA339" t="s">
        <v>173</v>
      </c>
      <c r="DB339" t="s">
        <v>174</v>
      </c>
      <c r="DC339" t="s">
        <v>175</v>
      </c>
      <c r="DD339" t="s">
        <v>176</v>
      </c>
      <c r="DE339" t="s">
        <v>471</v>
      </c>
      <c r="DF339" t="s">
        <v>178</v>
      </c>
      <c r="DG339">
        <f>Datos_Buffers[[#This Row],[buh_inventario_fisico]]-Datos_Buffers[[#This Row],[buh_buffer_actual]]</f>
        <v>-281</v>
      </c>
      <c r="DH339">
        <f>Datos_Buffers[[#This Row],[Diferencia Buffer Fisico]]*Datos_Buffers[[#This Row],[buh_ctv]]</f>
        <v>-7393.11</v>
      </c>
    </row>
    <row r="340" spans="1:112" x14ac:dyDescent="0.25">
      <c r="A340" t="s">
        <v>348</v>
      </c>
      <c r="B340" t="s">
        <v>156</v>
      </c>
      <c r="C340">
        <v>11</v>
      </c>
      <c r="D340" s="1">
        <v>42450</v>
      </c>
      <c r="E340" t="s">
        <v>157</v>
      </c>
      <c r="F340" t="s">
        <v>1007</v>
      </c>
      <c r="H340" t="s">
        <v>131</v>
      </c>
      <c r="I340" t="s">
        <v>131</v>
      </c>
      <c r="J340" t="s">
        <v>238</v>
      </c>
      <c r="K340" t="s">
        <v>211</v>
      </c>
      <c r="L340" t="s">
        <v>160</v>
      </c>
      <c r="M340">
        <v>26.31</v>
      </c>
      <c r="N340">
        <v>44.02</v>
      </c>
      <c r="O340">
        <v>0</v>
      </c>
      <c r="P340" s="1">
        <v>0</v>
      </c>
      <c r="Q340" s="1">
        <v>0</v>
      </c>
      <c r="R340">
        <v>25</v>
      </c>
      <c r="S340">
        <v>16</v>
      </c>
      <c r="T340">
        <v>19</v>
      </c>
      <c r="U340">
        <v>15</v>
      </c>
      <c r="V340">
        <v>4</v>
      </c>
      <c r="W340">
        <v>1</v>
      </c>
      <c r="X340" t="s">
        <v>132</v>
      </c>
      <c r="Y340" t="s">
        <v>577</v>
      </c>
      <c r="Z340">
        <v>946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119</v>
      </c>
      <c r="AH340">
        <v>0</v>
      </c>
      <c r="AK340" s="1"/>
      <c r="AL340" s="1"/>
      <c r="AM340" s="1"/>
      <c r="AQ340" t="s">
        <v>162</v>
      </c>
      <c r="AT340" t="s">
        <v>154</v>
      </c>
      <c r="AU340">
        <v>1</v>
      </c>
      <c r="AW340">
        <v>711</v>
      </c>
      <c r="AX340">
        <v>473</v>
      </c>
      <c r="AY340">
        <v>235</v>
      </c>
      <c r="AZ340" t="s">
        <v>141</v>
      </c>
      <c r="BA340" t="s">
        <v>141</v>
      </c>
      <c r="BB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0</v>
      </c>
      <c r="BS340">
        <v>711</v>
      </c>
      <c r="BT340">
        <v>150</v>
      </c>
      <c r="BY340">
        <v>4161.8500000000004</v>
      </c>
      <c r="BZ340">
        <v>0</v>
      </c>
      <c r="CA340">
        <v>0</v>
      </c>
      <c r="CB340">
        <v>1.7</v>
      </c>
      <c r="CC340">
        <v>0</v>
      </c>
      <c r="CD340">
        <v>1</v>
      </c>
      <c r="CE340" s="1">
        <v>42180</v>
      </c>
      <c r="CF340" s="1">
        <v>42317</v>
      </c>
      <c r="CG340" s="1">
        <v>42317</v>
      </c>
      <c r="CH340" s="1">
        <v>42450</v>
      </c>
      <c r="CI340" s="1"/>
      <c r="CJ340" s="1"/>
      <c r="CK340">
        <v>1</v>
      </c>
      <c r="CL340">
        <v>31490</v>
      </c>
      <c r="CM340">
        <v>1</v>
      </c>
      <c r="CN340">
        <v>0</v>
      </c>
      <c r="CO340">
        <v>0</v>
      </c>
      <c r="CP340">
        <v>0</v>
      </c>
      <c r="CQ340">
        <v>0</v>
      </c>
      <c r="CR340" t="s">
        <v>163</v>
      </c>
      <c r="CS340" t="s">
        <v>164</v>
      </c>
      <c r="CT340" t="s">
        <v>349</v>
      </c>
      <c r="CU340" t="s">
        <v>361</v>
      </c>
      <c r="CV340" t="s">
        <v>1008</v>
      </c>
      <c r="CW340" t="s">
        <v>169</v>
      </c>
      <c r="CX340" t="s">
        <v>468</v>
      </c>
      <c r="CY340" t="s">
        <v>857</v>
      </c>
      <c r="CZ340" t="s">
        <v>619</v>
      </c>
      <c r="DA340" t="s">
        <v>173</v>
      </c>
      <c r="DB340" t="s">
        <v>174</v>
      </c>
      <c r="DC340" t="s">
        <v>175</v>
      </c>
      <c r="DD340" t="s">
        <v>176</v>
      </c>
      <c r="DE340" t="s">
        <v>471</v>
      </c>
      <c r="DF340" t="s">
        <v>178</v>
      </c>
      <c r="DG340">
        <f>Datos_Buffers[[#This Row],[buh_inventario_fisico]]-Datos_Buffers[[#This Row],[buh_buffer_actual]]</f>
        <v>-711</v>
      </c>
      <c r="DH340">
        <f>Datos_Buffers[[#This Row],[Diferencia Buffer Fisico]]*Datos_Buffers[[#This Row],[buh_ctv]]</f>
        <v>-18706.41</v>
      </c>
    </row>
    <row r="341" spans="1:112" x14ac:dyDescent="0.25">
      <c r="A341" t="s">
        <v>348</v>
      </c>
      <c r="B341" t="s">
        <v>156</v>
      </c>
      <c r="C341">
        <v>11</v>
      </c>
      <c r="D341" s="1">
        <v>42450</v>
      </c>
      <c r="E341" t="s">
        <v>157</v>
      </c>
      <c r="F341" t="s">
        <v>1009</v>
      </c>
      <c r="H341" t="s">
        <v>131</v>
      </c>
      <c r="I341" t="s">
        <v>131</v>
      </c>
      <c r="J341" t="s">
        <v>196</v>
      </c>
      <c r="K341" t="s">
        <v>211</v>
      </c>
      <c r="L341" t="s">
        <v>160</v>
      </c>
      <c r="M341">
        <v>26.31</v>
      </c>
      <c r="N341">
        <v>44.02</v>
      </c>
      <c r="O341">
        <v>0</v>
      </c>
      <c r="P341" s="1">
        <v>0</v>
      </c>
      <c r="Q341" s="1">
        <v>0</v>
      </c>
      <c r="R341">
        <v>25</v>
      </c>
      <c r="S341">
        <v>16</v>
      </c>
      <c r="T341">
        <v>19</v>
      </c>
      <c r="U341">
        <v>15</v>
      </c>
      <c r="V341">
        <v>4</v>
      </c>
      <c r="W341">
        <v>1</v>
      </c>
      <c r="X341" t="s">
        <v>132</v>
      </c>
      <c r="Y341" t="s">
        <v>577</v>
      </c>
      <c r="Z341">
        <v>336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119</v>
      </c>
      <c r="AH341">
        <v>0</v>
      </c>
      <c r="AK341" s="1"/>
      <c r="AL341" s="1"/>
      <c r="AM341" s="1"/>
      <c r="AQ341" t="s">
        <v>162</v>
      </c>
      <c r="AT341" t="s">
        <v>154</v>
      </c>
      <c r="AU341">
        <v>1</v>
      </c>
      <c r="AW341">
        <v>252</v>
      </c>
      <c r="AX341">
        <v>168</v>
      </c>
      <c r="AY341">
        <v>83</v>
      </c>
      <c r="AZ341" t="s">
        <v>141</v>
      </c>
      <c r="BA341" t="s">
        <v>141</v>
      </c>
      <c r="BB341">
        <v>0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</v>
      </c>
      <c r="BP341">
        <v>0</v>
      </c>
      <c r="BQ341">
        <v>0</v>
      </c>
      <c r="BS341">
        <v>252</v>
      </c>
      <c r="BT341">
        <v>53</v>
      </c>
      <c r="BY341">
        <v>1469.93</v>
      </c>
      <c r="BZ341">
        <v>0</v>
      </c>
      <c r="CA341">
        <v>0</v>
      </c>
      <c r="CB341">
        <v>1.7</v>
      </c>
      <c r="CC341">
        <v>0</v>
      </c>
      <c r="CD341">
        <v>1</v>
      </c>
      <c r="CE341" s="1">
        <v>42180</v>
      </c>
      <c r="CF341" s="1">
        <v>42317</v>
      </c>
      <c r="CG341" s="1">
        <v>42317</v>
      </c>
      <c r="CH341" s="1">
        <v>42450</v>
      </c>
      <c r="CI341" s="1"/>
      <c r="CJ341" s="1"/>
      <c r="CK341">
        <v>1</v>
      </c>
      <c r="CL341">
        <v>11122</v>
      </c>
      <c r="CM341">
        <v>1</v>
      </c>
      <c r="CN341">
        <v>0</v>
      </c>
      <c r="CO341">
        <v>0</v>
      </c>
      <c r="CP341">
        <v>0</v>
      </c>
      <c r="CQ341">
        <v>0</v>
      </c>
      <c r="CR341" t="s">
        <v>163</v>
      </c>
      <c r="CS341" t="s">
        <v>164</v>
      </c>
      <c r="CT341" t="s">
        <v>349</v>
      </c>
      <c r="CU341" t="s">
        <v>361</v>
      </c>
      <c r="CV341" t="s">
        <v>1010</v>
      </c>
      <c r="CW341" t="s">
        <v>169</v>
      </c>
      <c r="CX341" t="s">
        <v>468</v>
      </c>
      <c r="CY341" t="s">
        <v>857</v>
      </c>
      <c r="CZ341" t="s">
        <v>619</v>
      </c>
      <c r="DA341" t="s">
        <v>173</v>
      </c>
      <c r="DB341" t="s">
        <v>174</v>
      </c>
      <c r="DC341" t="s">
        <v>175</v>
      </c>
      <c r="DD341" t="s">
        <v>176</v>
      </c>
      <c r="DE341" t="s">
        <v>471</v>
      </c>
      <c r="DF341" t="s">
        <v>178</v>
      </c>
      <c r="DG341">
        <f>Datos_Buffers[[#This Row],[buh_inventario_fisico]]-Datos_Buffers[[#This Row],[buh_buffer_actual]]</f>
        <v>-252</v>
      </c>
      <c r="DH341">
        <f>Datos_Buffers[[#This Row],[Diferencia Buffer Fisico]]*Datos_Buffers[[#This Row],[buh_ctv]]</f>
        <v>-6630.12</v>
      </c>
    </row>
    <row r="342" spans="1:112" x14ac:dyDescent="0.25">
      <c r="A342" t="s">
        <v>348</v>
      </c>
      <c r="B342" t="s">
        <v>156</v>
      </c>
      <c r="C342">
        <v>11</v>
      </c>
      <c r="D342" s="1">
        <v>42450</v>
      </c>
      <c r="E342" t="s">
        <v>157</v>
      </c>
      <c r="F342" t="s">
        <v>1011</v>
      </c>
      <c r="H342" t="s">
        <v>617</v>
      </c>
      <c r="I342" t="s">
        <v>617</v>
      </c>
      <c r="M342">
        <v>0</v>
      </c>
      <c r="N342">
        <v>0</v>
      </c>
      <c r="O342">
        <v>0</v>
      </c>
      <c r="P342" s="1"/>
      <c r="Q342" s="1"/>
      <c r="R342">
        <v>28</v>
      </c>
      <c r="S342">
        <v>21</v>
      </c>
      <c r="T342">
        <v>19</v>
      </c>
      <c r="U342">
        <v>15</v>
      </c>
      <c r="V342">
        <v>6</v>
      </c>
      <c r="W342">
        <v>1</v>
      </c>
      <c r="X342" t="s">
        <v>144</v>
      </c>
      <c r="Y342" t="s">
        <v>147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45</v>
      </c>
      <c r="AH342">
        <v>0</v>
      </c>
      <c r="AK342" s="1"/>
      <c r="AL342" s="1"/>
      <c r="AM342" s="1"/>
      <c r="AQ342" t="s">
        <v>134</v>
      </c>
      <c r="AT342" t="s">
        <v>135</v>
      </c>
      <c r="AU342">
        <v>1</v>
      </c>
      <c r="AW342">
        <v>30</v>
      </c>
      <c r="AX342">
        <v>20</v>
      </c>
      <c r="AY342">
        <v>10</v>
      </c>
      <c r="AZ342" t="s">
        <v>141</v>
      </c>
      <c r="BA342" t="s">
        <v>141</v>
      </c>
      <c r="BB342">
        <v>0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</v>
      </c>
      <c r="BP342">
        <v>0</v>
      </c>
      <c r="BQ342">
        <v>0</v>
      </c>
      <c r="BS342">
        <v>30</v>
      </c>
      <c r="BT342">
        <v>9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</v>
      </c>
      <c r="CE342" s="1">
        <v>42405</v>
      </c>
      <c r="CF342" s="1">
        <v>42405</v>
      </c>
      <c r="CG342" s="1">
        <v>42405</v>
      </c>
      <c r="CH342" s="1">
        <v>42538</v>
      </c>
      <c r="CI342" s="1"/>
      <c r="CJ342" s="1"/>
      <c r="CK342">
        <v>1</v>
      </c>
      <c r="CL342">
        <v>0</v>
      </c>
      <c r="CM342">
        <v>0.42</v>
      </c>
      <c r="CN342">
        <v>0</v>
      </c>
      <c r="CO342">
        <v>0</v>
      </c>
      <c r="CP342">
        <v>0</v>
      </c>
      <c r="CQ342">
        <v>0</v>
      </c>
      <c r="CR342" t="s">
        <v>163</v>
      </c>
      <c r="CS342" t="s">
        <v>164</v>
      </c>
      <c r="CT342" t="s">
        <v>578</v>
      </c>
      <c r="CU342" t="s">
        <v>578</v>
      </c>
      <c r="CV342" t="s">
        <v>1012</v>
      </c>
      <c r="CW342" t="s">
        <v>169</v>
      </c>
      <c r="CX342" t="s">
        <v>468</v>
      </c>
      <c r="CY342" t="s">
        <v>857</v>
      </c>
      <c r="CZ342" t="s">
        <v>952</v>
      </c>
      <c r="DA342" t="s">
        <v>173</v>
      </c>
      <c r="DB342" t="s">
        <v>174</v>
      </c>
      <c r="DC342" t="s">
        <v>175</v>
      </c>
      <c r="DD342" t="s">
        <v>176</v>
      </c>
      <c r="DE342" t="s">
        <v>177</v>
      </c>
      <c r="DF342" t="s">
        <v>178</v>
      </c>
      <c r="DG342">
        <f>Datos_Buffers[[#This Row],[buh_inventario_fisico]]-Datos_Buffers[[#This Row],[buh_buffer_actual]]</f>
        <v>-30</v>
      </c>
      <c r="DH342">
        <f>Datos_Buffers[[#This Row],[Diferencia Buffer Fisico]]*Datos_Buffers[[#This Row],[buh_ctv]]</f>
        <v>0</v>
      </c>
    </row>
    <row r="343" spans="1:112" x14ac:dyDescent="0.25">
      <c r="A343" t="s">
        <v>348</v>
      </c>
      <c r="B343" t="s">
        <v>156</v>
      </c>
      <c r="C343">
        <v>11</v>
      </c>
      <c r="D343" s="1">
        <v>42450</v>
      </c>
      <c r="E343" t="s">
        <v>157</v>
      </c>
      <c r="F343" t="s">
        <v>1013</v>
      </c>
      <c r="H343" t="s">
        <v>617</v>
      </c>
      <c r="I343" t="s">
        <v>617</v>
      </c>
      <c r="M343">
        <v>0</v>
      </c>
      <c r="N343">
        <v>0</v>
      </c>
      <c r="O343">
        <v>0</v>
      </c>
      <c r="P343" s="1"/>
      <c r="Q343" s="1"/>
      <c r="R343">
        <v>28</v>
      </c>
      <c r="S343">
        <v>21</v>
      </c>
      <c r="T343">
        <v>19</v>
      </c>
      <c r="U343">
        <v>15</v>
      </c>
      <c r="V343">
        <v>6</v>
      </c>
      <c r="W343">
        <v>1</v>
      </c>
      <c r="X343" t="s">
        <v>144</v>
      </c>
      <c r="Y343" t="s">
        <v>147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45</v>
      </c>
      <c r="AH343">
        <v>0</v>
      </c>
      <c r="AK343" s="1"/>
      <c r="AL343" s="1"/>
      <c r="AM343" s="1"/>
      <c r="AQ343" t="s">
        <v>134</v>
      </c>
      <c r="AT343" t="s">
        <v>135</v>
      </c>
      <c r="AU343">
        <v>1</v>
      </c>
      <c r="AW343">
        <v>60</v>
      </c>
      <c r="AX343">
        <v>40</v>
      </c>
      <c r="AY343">
        <v>20</v>
      </c>
      <c r="AZ343" t="s">
        <v>141</v>
      </c>
      <c r="BA343" t="s">
        <v>141</v>
      </c>
      <c r="BB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0</v>
      </c>
      <c r="BQ343">
        <v>0</v>
      </c>
      <c r="BS343">
        <v>60</v>
      </c>
      <c r="BT343">
        <v>17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1</v>
      </c>
      <c r="CE343" s="1">
        <v>42405</v>
      </c>
      <c r="CF343" s="1">
        <v>42405</v>
      </c>
      <c r="CG343" s="1">
        <v>42405</v>
      </c>
      <c r="CH343" s="1">
        <v>42538</v>
      </c>
      <c r="CI343" s="1"/>
      <c r="CJ343" s="1"/>
      <c r="CK343">
        <v>1</v>
      </c>
      <c r="CL343">
        <v>0</v>
      </c>
      <c r="CM343">
        <v>0.42</v>
      </c>
      <c r="CN343">
        <v>0</v>
      </c>
      <c r="CO343">
        <v>0</v>
      </c>
      <c r="CP343">
        <v>0</v>
      </c>
      <c r="CQ343">
        <v>0</v>
      </c>
      <c r="CR343" t="s">
        <v>163</v>
      </c>
      <c r="CS343" t="s">
        <v>164</v>
      </c>
      <c r="CT343" t="s">
        <v>578</v>
      </c>
      <c r="CU343" t="s">
        <v>578</v>
      </c>
      <c r="CV343" t="s">
        <v>1014</v>
      </c>
      <c r="CW343" t="s">
        <v>169</v>
      </c>
      <c r="CX343" t="s">
        <v>468</v>
      </c>
      <c r="CY343" t="s">
        <v>857</v>
      </c>
      <c r="CZ343" t="s">
        <v>952</v>
      </c>
      <c r="DA343" t="s">
        <v>173</v>
      </c>
      <c r="DB343" t="s">
        <v>174</v>
      </c>
      <c r="DC343" t="s">
        <v>175</v>
      </c>
      <c r="DD343" t="s">
        <v>176</v>
      </c>
      <c r="DE343" t="s">
        <v>177</v>
      </c>
      <c r="DF343" t="s">
        <v>178</v>
      </c>
      <c r="DG343">
        <f>Datos_Buffers[[#This Row],[buh_inventario_fisico]]-Datos_Buffers[[#This Row],[buh_buffer_actual]]</f>
        <v>-60</v>
      </c>
      <c r="DH343">
        <f>Datos_Buffers[[#This Row],[Diferencia Buffer Fisico]]*Datos_Buffers[[#This Row],[buh_ctv]]</f>
        <v>0</v>
      </c>
    </row>
    <row r="344" spans="1:112" x14ac:dyDescent="0.25">
      <c r="A344" t="s">
        <v>348</v>
      </c>
      <c r="B344" t="s">
        <v>156</v>
      </c>
      <c r="C344">
        <v>11</v>
      </c>
      <c r="D344" s="1">
        <v>42450</v>
      </c>
      <c r="E344" t="s">
        <v>157</v>
      </c>
      <c r="F344" t="s">
        <v>1015</v>
      </c>
      <c r="H344" t="s">
        <v>617</v>
      </c>
      <c r="I344" t="s">
        <v>617</v>
      </c>
      <c r="M344">
        <v>0</v>
      </c>
      <c r="N344">
        <v>0</v>
      </c>
      <c r="O344">
        <v>0</v>
      </c>
      <c r="P344" s="1"/>
      <c r="Q344" s="1"/>
      <c r="R344">
        <v>28</v>
      </c>
      <c r="S344">
        <v>21</v>
      </c>
      <c r="T344">
        <v>19</v>
      </c>
      <c r="U344">
        <v>15</v>
      </c>
      <c r="V344">
        <v>6</v>
      </c>
      <c r="W344">
        <v>1</v>
      </c>
      <c r="X344" t="s">
        <v>144</v>
      </c>
      <c r="Y344" t="s">
        <v>147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45</v>
      </c>
      <c r="AH344">
        <v>0</v>
      </c>
      <c r="AK344" s="1"/>
      <c r="AL344" s="1"/>
      <c r="AM344" s="1"/>
      <c r="AQ344" t="s">
        <v>134</v>
      </c>
      <c r="AT344" t="s">
        <v>135</v>
      </c>
      <c r="AU344">
        <v>1</v>
      </c>
      <c r="AW344">
        <v>20</v>
      </c>
      <c r="AX344">
        <v>13</v>
      </c>
      <c r="AY344">
        <v>7</v>
      </c>
      <c r="AZ344" t="s">
        <v>141</v>
      </c>
      <c r="BA344" t="s">
        <v>141</v>
      </c>
      <c r="BB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0</v>
      </c>
      <c r="BQ344">
        <v>0</v>
      </c>
      <c r="BS344">
        <v>20</v>
      </c>
      <c r="BT344">
        <v>6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1</v>
      </c>
      <c r="CE344" s="1">
        <v>42405</v>
      </c>
      <c r="CF344" s="1">
        <v>42405</v>
      </c>
      <c r="CG344" s="1">
        <v>42405</v>
      </c>
      <c r="CH344" s="1">
        <v>42538</v>
      </c>
      <c r="CI344" s="1"/>
      <c r="CJ344" s="1"/>
      <c r="CK344">
        <v>1</v>
      </c>
      <c r="CL344">
        <v>0</v>
      </c>
      <c r="CM344">
        <v>0.42</v>
      </c>
      <c r="CN344">
        <v>0</v>
      </c>
      <c r="CO344">
        <v>0</v>
      </c>
      <c r="CP344">
        <v>0</v>
      </c>
      <c r="CQ344">
        <v>0</v>
      </c>
      <c r="CR344" t="s">
        <v>163</v>
      </c>
      <c r="CS344" t="s">
        <v>164</v>
      </c>
      <c r="CT344" t="s">
        <v>578</v>
      </c>
      <c r="CU344" t="s">
        <v>578</v>
      </c>
      <c r="CV344" t="s">
        <v>1016</v>
      </c>
      <c r="CW344" t="s">
        <v>169</v>
      </c>
      <c r="CX344" t="s">
        <v>468</v>
      </c>
      <c r="CY344" t="s">
        <v>857</v>
      </c>
      <c r="CZ344" t="s">
        <v>952</v>
      </c>
      <c r="DA344" t="s">
        <v>173</v>
      </c>
      <c r="DB344" t="s">
        <v>174</v>
      </c>
      <c r="DC344" t="s">
        <v>175</v>
      </c>
      <c r="DD344" t="s">
        <v>176</v>
      </c>
      <c r="DE344" t="s">
        <v>177</v>
      </c>
      <c r="DF344" t="s">
        <v>178</v>
      </c>
      <c r="DG344">
        <f>Datos_Buffers[[#This Row],[buh_inventario_fisico]]-Datos_Buffers[[#This Row],[buh_buffer_actual]]</f>
        <v>-20</v>
      </c>
      <c r="DH344">
        <f>Datos_Buffers[[#This Row],[Diferencia Buffer Fisico]]*Datos_Buffers[[#This Row],[buh_ctv]]</f>
        <v>0</v>
      </c>
    </row>
    <row r="345" spans="1:112" x14ac:dyDescent="0.25">
      <c r="A345" t="s">
        <v>348</v>
      </c>
      <c r="B345" t="s">
        <v>156</v>
      </c>
      <c r="C345">
        <v>11</v>
      </c>
      <c r="D345" s="1">
        <v>42450</v>
      </c>
      <c r="E345" t="s">
        <v>157</v>
      </c>
      <c r="F345" t="s">
        <v>1017</v>
      </c>
      <c r="H345" t="s">
        <v>617</v>
      </c>
      <c r="I345" t="s">
        <v>617</v>
      </c>
      <c r="M345">
        <v>0</v>
      </c>
      <c r="N345">
        <v>0</v>
      </c>
      <c r="O345">
        <v>0</v>
      </c>
      <c r="P345" s="1"/>
      <c r="Q345" s="1"/>
      <c r="R345">
        <v>28</v>
      </c>
      <c r="S345">
        <v>21</v>
      </c>
      <c r="T345">
        <v>19</v>
      </c>
      <c r="U345">
        <v>15</v>
      </c>
      <c r="V345">
        <v>6</v>
      </c>
      <c r="W345">
        <v>1</v>
      </c>
      <c r="X345" t="s">
        <v>144</v>
      </c>
      <c r="Y345" t="s">
        <v>147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45</v>
      </c>
      <c r="AH345">
        <v>0</v>
      </c>
      <c r="AK345" s="1"/>
      <c r="AL345" s="1"/>
      <c r="AM345" s="1"/>
      <c r="AQ345" t="s">
        <v>134</v>
      </c>
      <c r="AT345" t="s">
        <v>135</v>
      </c>
      <c r="AU345">
        <v>1</v>
      </c>
      <c r="AW345">
        <v>35</v>
      </c>
      <c r="AX345">
        <v>23</v>
      </c>
      <c r="AY345">
        <v>12</v>
      </c>
      <c r="AZ345" t="s">
        <v>141</v>
      </c>
      <c r="BA345" t="s">
        <v>141</v>
      </c>
      <c r="BB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0</v>
      </c>
      <c r="BS345">
        <v>35</v>
      </c>
      <c r="BT345">
        <v>10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</v>
      </c>
      <c r="CE345" s="1">
        <v>42405</v>
      </c>
      <c r="CF345" s="1">
        <v>42405</v>
      </c>
      <c r="CG345" s="1">
        <v>42405</v>
      </c>
      <c r="CH345" s="1">
        <v>42538</v>
      </c>
      <c r="CI345" s="1"/>
      <c r="CJ345" s="1"/>
      <c r="CK345">
        <v>1</v>
      </c>
      <c r="CL345">
        <v>0</v>
      </c>
      <c r="CM345">
        <v>0.42</v>
      </c>
      <c r="CN345">
        <v>0</v>
      </c>
      <c r="CO345">
        <v>0</v>
      </c>
      <c r="CP345">
        <v>0</v>
      </c>
      <c r="CQ345">
        <v>0</v>
      </c>
      <c r="CR345" t="s">
        <v>163</v>
      </c>
      <c r="CS345" t="s">
        <v>164</v>
      </c>
      <c r="CT345" t="s">
        <v>578</v>
      </c>
      <c r="CU345" t="s">
        <v>578</v>
      </c>
      <c r="CV345" t="s">
        <v>1018</v>
      </c>
      <c r="CW345" t="s">
        <v>169</v>
      </c>
      <c r="CX345" t="s">
        <v>468</v>
      </c>
      <c r="CY345" t="s">
        <v>857</v>
      </c>
      <c r="CZ345" t="s">
        <v>952</v>
      </c>
      <c r="DA345" t="s">
        <v>173</v>
      </c>
      <c r="DB345" t="s">
        <v>174</v>
      </c>
      <c r="DC345" t="s">
        <v>175</v>
      </c>
      <c r="DD345" t="s">
        <v>176</v>
      </c>
      <c r="DE345" t="s">
        <v>177</v>
      </c>
      <c r="DF345" t="s">
        <v>178</v>
      </c>
      <c r="DG345">
        <f>Datos_Buffers[[#This Row],[buh_inventario_fisico]]-Datos_Buffers[[#This Row],[buh_buffer_actual]]</f>
        <v>-35</v>
      </c>
      <c r="DH345">
        <f>Datos_Buffers[[#This Row],[Diferencia Buffer Fisico]]*Datos_Buffers[[#This Row],[buh_ctv]]</f>
        <v>0</v>
      </c>
    </row>
    <row r="346" spans="1:112" x14ac:dyDescent="0.25">
      <c r="A346" t="s">
        <v>348</v>
      </c>
      <c r="B346" t="s">
        <v>156</v>
      </c>
      <c r="C346">
        <v>11</v>
      </c>
      <c r="D346" s="1">
        <v>42450</v>
      </c>
      <c r="E346" t="s">
        <v>157</v>
      </c>
      <c r="F346" t="s">
        <v>1019</v>
      </c>
      <c r="H346" t="s">
        <v>617</v>
      </c>
      <c r="I346" t="s">
        <v>617</v>
      </c>
      <c r="M346">
        <v>0</v>
      </c>
      <c r="N346">
        <v>0</v>
      </c>
      <c r="O346">
        <v>0</v>
      </c>
      <c r="P346" s="1"/>
      <c r="Q346" s="1"/>
      <c r="R346">
        <v>28</v>
      </c>
      <c r="S346">
        <v>21</v>
      </c>
      <c r="T346">
        <v>19</v>
      </c>
      <c r="U346">
        <v>15</v>
      </c>
      <c r="V346">
        <v>6</v>
      </c>
      <c r="W346">
        <v>1</v>
      </c>
      <c r="X346" t="s">
        <v>144</v>
      </c>
      <c r="Y346" t="s">
        <v>147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45</v>
      </c>
      <c r="AH346">
        <v>0</v>
      </c>
      <c r="AK346" s="1"/>
      <c r="AL346" s="1"/>
      <c r="AM346" s="1"/>
      <c r="AQ346" t="s">
        <v>134</v>
      </c>
      <c r="AT346" t="s">
        <v>135</v>
      </c>
      <c r="AU346">
        <v>1</v>
      </c>
      <c r="AW346">
        <v>70</v>
      </c>
      <c r="AX346">
        <v>47</v>
      </c>
      <c r="AY346">
        <v>23</v>
      </c>
      <c r="AZ346" t="s">
        <v>141</v>
      </c>
      <c r="BA346" t="s">
        <v>141</v>
      </c>
      <c r="BB346">
        <v>0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</v>
      </c>
      <c r="BP346">
        <v>0</v>
      </c>
      <c r="BQ346">
        <v>0</v>
      </c>
      <c r="BS346">
        <v>70</v>
      </c>
      <c r="BT346">
        <v>20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1</v>
      </c>
      <c r="CE346" s="1">
        <v>42405</v>
      </c>
      <c r="CF346" s="1">
        <v>42405</v>
      </c>
      <c r="CG346" s="1">
        <v>42405</v>
      </c>
      <c r="CH346" s="1">
        <v>42538</v>
      </c>
      <c r="CI346" s="1"/>
      <c r="CJ346" s="1"/>
      <c r="CK346">
        <v>1</v>
      </c>
      <c r="CL346">
        <v>0</v>
      </c>
      <c r="CM346">
        <v>0.42</v>
      </c>
      <c r="CN346">
        <v>0</v>
      </c>
      <c r="CO346">
        <v>0</v>
      </c>
      <c r="CP346">
        <v>0</v>
      </c>
      <c r="CQ346">
        <v>0</v>
      </c>
      <c r="CR346" t="s">
        <v>163</v>
      </c>
      <c r="CS346" t="s">
        <v>164</v>
      </c>
      <c r="CT346" t="s">
        <v>578</v>
      </c>
      <c r="CU346" t="s">
        <v>578</v>
      </c>
      <c r="CV346" t="s">
        <v>1020</v>
      </c>
      <c r="CW346" t="s">
        <v>169</v>
      </c>
      <c r="CX346" t="s">
        <v>468</v>
      </c>
      <c r="CY346" t="s">
        <v>857</v>
      </c>
      <c r="CZ346" t="s">
        <v>952</v>
      </c>
      <c r="DA346" t="s">
        <v>173</v>
      </c>
      <c r="DB346" t="s">
        <v>174</v>
      </c>
      <c r="DC346" t="s">
        <v>175</v>
      </c>
      <c r="DD346" t="s">
        <v>176</v>
      </c>
      <c r="DE346" t="s">
        <v>177</v>
      </c>
      <c r="DF346" t="s">
        <v>178</v>
      </c>
      <c r="DG346">
        <f>Datos_Buffers[[#This Row],[buh_inventario_fisico]]-Datos_Buffers[[#This Row],[buh_buffer_actual]]</f>
        <v>-70</v>
      </c>
      <c r="DH346">
        <f>Datos_Buffers[[#This Row],[Diferencia Buffer Fisico]]*Datos_Buffers[[#This Row],[buh_ctv]]</f>
        <v>0</v>
      </c>
    </row>
    <row r="347" spans="1:112" x14ac:dyDescent="0.25">
      <c r="A347" t="s">
        <v>348</v>
      </c>
      <c r="B347" t="s">
        <v>156</v>
      </c>
      <c r="C347">
        <v>11</v>
      </c>
      <c r="D347" s="1">
        <v>42450</v>
      </c>
      <c r="E347" t="s">
        <v>157</v>
      </c>
      <c r="F347" t="s">
        <v>1021</v>
      </c>
      <c r="H347" t="s">
        <v>617</v>
      </c>
      <c r="I347" t="s">
        <v>617</v>
      </c>
      <c r="M347">
        <v>0</v>
      </c>
      <c r="N347">
        <v>0</v>
      </c>
      <c r="O347">
        <v>0</v>
      </c>
      <c r="P347" s="1"/>
      <c r="Q347" s="1"/>
      <c r="R347">
        <v>28</v>
      </c>
      <c r="S347">
        <v>21</v>
      </c>
      <c r="T347">
        <v>19</v>
      </c>
      <c r="U347">
        <v>15</v>
      </c>
      <c r="V347">
        <v>6</v>
      </c>
      <c r="W347">
        <v>1</v>
      </c>
      <c r="X347" t="s">
        <v>144</v>
      </c>
      <c r="Y347" t="s">
        <v>147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45</v>
      </c>
      <c r="AH347">
        <v>0</v>
      </c>
      <c r="AK347" s="1"/>
      <c r="AL347" s="1"/>
      <c r="AM347" s="1"/>
      <c r="AQ347" t="s">
        <v>134</v>
      </c>
      <c r="AT347" t="s">
        <v>135</v>
      </c>
      <c r="AU347">
        <v>1</v>
      </c>
      <c r="AW347">
        <v>185</v>
      </c>
      <c r="AX347">
        <v>123</v>
      </c>
      <c r="AY347">
        <v>61</v>
      </c>
      <c r="AZ347" t="s">
        <v>141</v>
      </c>
      <c r="BA347" t="s">
        <v>141</v>
      </c>
      <c r="BB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S347">
        <v>185</v>
      </c>
      <c r="BT347">
        <v>53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</v>
      </c>
      <c r="CE347" s="1">
        <v>42405</v>
      </c>
      <c r="CF347" s="1">
        <v>42405</v>
      </c>
      <c r="CG347" s="1">
        <v>42405</v>
      </c>
      <c r="CH347" s="1">
        <v>42538</v>
      </c>
      <c r="CI347" s="1"/>
      <c r="CJ347" s="1"/>
      <c r="CK347">
        <v>1</v>
      </c>
      <c r="CL347">
        <v>0</v>
      </c>
      <c r="CM347">
        <v>0.42</v>
      </c>
      <c r="CN347">
        <v>0</v>
      </c>
      <c r="CO347">
        <v>0</v>
      </c>
      <c r="CP347">
        <v>0</v>
      </c>
      <c r="CQ347">
        <v>0</v>
      </c>
      <c r="CR347" t="s">
        <v>163</v>
      </c>
      <c r="CS347" t="s">
        <v>164</v>
      </c>
      <c r="CT347" t="s">
        <v>578</v>
      </c>
      <c r="CU347" t="s">
        <v>578</v>
      </c>
      <c r="CV347" t="s">
        <v>1022</v>
      </c>
      <c r="CW347" t="s">
        <v>169</v>
      </c>
      <c r="CX347" t="s">
        <v>468</v>
      </c>
      <c r="CY347" t="s">
        <v>857</v>
      </c>
      <c r="CZ347" t="s">
        <v>952</v>
      </c>
      <c r="DA347" t="s">
        <v>173</v>
      </c>
      <c r="DB347" t="s">
        <v>174</v>
      </c>
      <c r="DC347" t="s">
        <v>175</v>
      </c>
      <c r="DD347" t="s">
        <v>176</v>
      </c>
      <c r="DE347" t="s">
        <v>177</v>
      </c>
      <c r="DF347" t="s">
        <v>178</v>
      </c>
      <c r="DG347">
        <f>Datos_Buffers[[#This Row],[buh_inventario_fisico]]-Datos_Buffers[[#This Row],[buh_buffer_actual]]</f>
        <v>-185</v>
      </c>
      <c r="DH347">
        <f>Datos_Buffers[[#This Row],[Diferencia Buffer Fisico]]*Datos_Buffers[[#This Row],[buh_ctv]]</f>
        <v>0</v>
      </c>
    </row>
    <row r="348" spans="1:112" x14ac:dyDescent="0.25">
      <c r="A348" t="s">
        <v>348</v>
      </c>
      <c r="B348" t="s">
        <v>156</v>
      </c>
      <c r="C348">
        <v>11</v>
      </c>
      <c r="D348" s="1">
        <v>42450</v>
      </c>
      <c r="E348" t="s">
        <v>157</v>
      </c>
      <c r="F348" t="s">
        <v>1023</v>
      </c>
      <c r="H348" t="s">
        <v>617</v>
      </c>
      <c r="I348" t="s">
        <v>617</v>
      </c>
      <c r="M348">
        <v>0</v>
      </c>
      <c r="N348">
        <v>0</v>
      </c>
      <c r="O348">
        <v>0</v>
      </c>
      <c r="P348" s="1"/>
      <c r="Q348" s="1"/>
      <c r="R348">
        <v>28</v>
      </c>
      <c r="S348">
        <v>21</v>
      </c>
      <c r="T348">
        <v>19</v>
      </c>
      <c r="U348">
        <v>15</v>
      </c>
      <c r="V348">
        <v>6</v>
      </c>
      <c r="W348">
        <v>1</v>
      </c>
      <c r="X348" t="s">
        <v>144</v>
      </c>
      <c r="Y348" t="s">
        <v>147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45</v>
      </c>
      <c r="AH348">
        <v>0</v>
      </c>
      <c r="AK348" s="1"/>
      <c r="AL348" s="1"/>
      <c r="AM348" s="1"/>
      <c r="AQ348" t="s">
        <v>134</v>
      </c>
      <c r="AT348" t="s">
        <v>135</v>
      </c>
      <c r="AU348">
        <v>1</v>
      </c>
      <c r="AW348">
        <v>90</v>
      </c>
      <c r="AX348">
        <v>60</v>
      </c>
      <c r="AY348">
        <v>30</v>
      </c>
      <c r="AZ348" t="s">
        <v>141</v>
      </c>
      <c r="BA348" t="s">
        <v>141</v>
      </c>
      <c r="BB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</v>
      </c>
      <c r="BP348">
        <v>0</v>
      </c>
      <c r="BQ348">
        <v>0</v>
      </c>
      <c r="BS348">
        <v>90</v>
      </c>
      <c r="BT348">
        <v>26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 s="1">
        <v>42405</v>
      </c>
      <c r="CF348" s="1">
        <v>42405</v>
      </c>
      <c r="CG348" s="1">
        <v>42405</v>
      </c>
      <c r="CH348" s="1">
        <v>42538</v>
      </c>
      <c r="CI348" s="1"/>
      <c r="CJ348" s="1"/>
      <c r="CK348">
        <v>1</v>
      </c>
      <c r="CL348">
        <v>0</v>
      </c>
      <c r="CM348">
        <v>0.42</v>
      </c>
      <c r="CN348">
        <v>0</v>
      </c>
      <c r="CO348">
        <v>0</v>
      </c>
      <c r="CP348">
        <v>0</v>
      </c>
      <c r="CQ348">
        <v>0</v>
      </c>
      <c r="CR348" t="s">
        <v>163</v>
      </c>
      <c r="CS348" t="s">
        <v>164</v>
      </c>
      <c r="CT348" t="s">
        <v>578</v>
      </c>
      <c r="CU348" t="s">
        <v>578</v>
      </c>
      <c r="CV348" t="s">
        <v>1024</v>
      </c>
      <c r="CW348" t="s">
        <v>169</v>
      </c>
      <c r="CX348" t="s">
        <v>468</v>
      </c>
      <c r="CY348" t="s">
        <v>857</v>
      </c>
      <c r="CZ348" t="s">
        <v>952</v>
      </c>
      <c r="DA348" t="s">
        <v>173</v>
      </c>
      <c r="DB348" t="s">
        <v>174</v>
      </c>
      <c r="DC348" t="s">
        <v>175</v>
      </c>
      <c r="DD348" t="s">
        <v>176</v>
      </c>
      <c r="DE348" t="s">
        <v>177</v>
      </c>
      <c r="DF348" t="s">
        <v>178</v>
      </c>
      <c r="DG348">
        <f>Datos_Buffers[[#This Row],[buh_inventario_fisico]]-Datos_Buffers[[#This Row],[buh_buffer_actual]]</f>
        <v>-90</v>
      </c>
      <c r="DH348">
        <f>Datos_Buffers[[#This Row],[Diferencia Buffer Fisico]]*Datos_Buffers[[#This Row],[buh_ctv]]</f>
        <v>0</v>
      </c>
    </row>
    <row r="349" spans="1:112" x14ac:dyDescent="0.25">
      <c r="A349" t="s">
        <v>348</v>
      </c>
      <c r="B349" t="s">
        <v>156</v>
      </c>
      <c r="C349">
        <v>11</v>
      </c>
      <c r="D349" s="1">
        <v>42450</v>
      </c>
      <c r="E349" t="s">
        <v>157</v>
      </c>
      <c r="F349" t="s">
        <v>1025</v>
      </c>
      <c r="H349" t="s">
        <v>617</v>
      </c>
      <c r="I349" t="s">
        <v>617</v>
      </c>
      <c r="M349">
        <v>0</v>
      </c>
      <c r="N349">
        <v>0</v>
      </c>
      <c r="O349">
        <v>0</v>
      </c>
      <c r="P349" s="1"/>
      <c r="Q349" s="1"/>
      <c r="R349">
        <v>28</v>
      </c>
      <c r="S349">
        <v>21</v>
      </c>
      <c r="T349">
        <v>19</v>
      </c>
      <c r="U349">
        <v>15</v>
      </c>
      <c r="V349">
        <v>6</v>
      </c>
      <c r="W349">
        <v>1</v>
      </c>
      <c r="X349" t="s">
        <v>144</v>
      </c>
      <c r="Y349" t="s">
        <v>147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45</v>
      </c>
      <c r="AH349">
        <v>0</v>
      </c>
      <c r="AK349" s="1"/>
      <c r="AL349" s="1"/>
      <c r="AM349" s="1"/>
      <c r="AQ349" t="s">
        <v>134</v>
      </c>
      <c r="AT349" t="s">
        <v>135</v>
      </c>
      <c r="AU349">
        <v>1</v>
      </c>
      <c r="AW349">
        <v>155</v>
      </c>
      <c r="AX349">
        <v>103</v>
      </c>
      <c r="AY349">
        <v>51</v>
      </c>
      <c r="AZ349" t="s">
        <v>141</v>
      </c>
      <c r="BA349" t="s">
        <v>141</v>
      </c>
      <c r="BB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</v>
      </c>
      <c r="BP349">
        <v>0</v>
      </c>
      <c r="BQ349">
        <v>0</v>
      </c>
      <c r="BS349">
        <v>155</v>
      </c>
      <c r="BT349">
        <v>44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 s="1">
        <v>42405</v>
      </c>
      <c r="CF349" s="1">
        <v>42405</v>
      </c>
      <c r="CG349" s="1">
        <v>42405</v>
      </c>
      <c r="CH349" s="1">
        <v>42538</v>
      </c>
      <c r="CI349" s="1"/>
      <c r="CJ349" s="1"/>
      <c r="CK349">
        <v>1</v>
      </c>
      <c r="CL349">
        <v>0</v>
      </c>
      <c r="CM349">
        <v>0.42</v>
      </c>
      <c r="CN349">
        <v>0</v>
      </c>
      <c r="CO349">
        <v>0</v>
      </c>
      <c r="CP349">
        <v>0</v>
      </c>
      <c r="CQ349">
        <v>0</v>
      </c>
      <c r="CR349" t="s">
        <v>163</v>
      </c>
      <c r="CS349" t="s">
        <v>164</v>
      </c>
      <c r="CT349" t="s">
        <v>578</v>
      </c>
      <c r="CU349" t="s">
        <v>578</v>
      </c>
      <c r="CV349" t="s">
        <v>1026</v>
      </c>
      <c r="CW349" t="s">
        <v>169</v>
      </c>
      <c r="CX349" t="s">
        <v>468</v>
      </c>
      <c r="CY349" t="s">
        <v>857</v>
      </c>
      <c r="CZ349" t="s">
        <v>952</v>
      </c>
      <c r="DA349" t="s">
        <v>173</v>
      </c>
      <c r="DB349" t="s">
        <v>174</v>
      </c>
      <c r="DC349" t="s">
        <v>175</v>
      </c>
      <c r="DD349" t="s">
        <v>176</v>
      </c>
      <c r="DE349" t="s">
        <v>177</v>
      </c>
      <c r="DF349" t="s">
        <v>178</v>
      </c>
      <c r="DG349">
        <f>Datos_Buffers[[#This Row],[buh_inventario_fisico]]-Datos_Buffers[[#This Row],[buh_buffer_actual]]</f>
        <v>-155</v>
      </c>
      <c r="DH349">
        <f>Datos_Buffers[[#This Row],[Diferencia Buffer Fisico]]*Datos_Buffers[[#This Row],[buh_ctv]]</f>
        <v>0</v>
      </c>
    </row>
    <row r="350" spans="1:112" x14ac:dyDescent="0.25">
      <c r="A350" t="s">
        <v>348</v>
      </c>
      <c r="B350" t="s">
        <v>156</v>
      </c>
      <c r="C350">
        <v>11</v>
      </c>
      <c r="D350" s="1">
        <v>42450</v>
      </c>
      <c r="E350" t="s">
        <v>157</v>
      </c>
      <c r="F350" t="s">
        <v>1027</v>
      </c>
      <c r="H350" t="s">
        <v>617</v>
      </c>
      <c r="I350" t="s">
        <v>617</v>
      </c>
      <c r="M350">
        <v>0</v>
      </c>
      <c r="N350">
        <v>0</v>
      </c>
      <c r="O350">
        <v>0</v>
      </c>
      <c r="P350" s="1"/>
      <c r="Q350" s="1"/>
      <c r="R350">
        <v>28</v>
      </c>
      <c r="S350">
        <v>21</v>
      </c>
      <c r="T350">
        <v>19</v>
      </c>
      <c r="U350">
        <v>15</v>
      </c>
      <c r="V350">
        <v>6</v>
      </c>
      <c r="W350">
        <v>1</v>
      </c>
      <c r="X350" t="s">
        <v>144</v>
      </c>
      <c r="Y350" t="s">
        <v>147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45</v>
      </c>
      <c r="AH350">
        <v>0</v>
      </c>
      <c r="AK350" s="1"/>
      <c r="AL350" s="1"/>
      <c r="AM350" s="1"/>
      <c r="AQ350" t="s">
        <v>134</v>
      </c>
      <c r="AT350" t="s">
        <v>135</v>
      </c>
      <c r="AU350">
        <v>1</v>
      </c>
      <c r="AW350">
        <v>290</v>
      </c>
      <c r="AX350">
        <v>193</v>
      </c>
      <c r="AY350">
        <v>96</v>
      </c>
      <c r="AZ350" t="s">
        <v>141</v>
      </c>
      <c r="BA350" t="s">
        <v>141</v>
      </c>
      <c r="BB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</v>
      </c>
      <c r="BP350">
        <v>0</v>
      </c>
      <c r="BQ350">
        <v>0</v>
      </c>
      <c r="BS350">
        <v>290</v>
      </c>
      <c r="BT350">
        <v>83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1</v>
      </c>
      <c r="CE350" s="1">
        <v>42405</v>
      </c>
      <c r="CF350" s="1">
        <v>42405</v>
      </c>
      <c r="CG350" s="1">
        <v>42405</v>
      </c>
      <c r="CH350" s="1">
        <v>42538</v>
      </c>
      <c r="CI350" s="1"/>
      <c r="CJ350" s="1"/>
      <c r="CK350">
        <v>1</v>
      </c>
      <c r="CL350">
        <v>0</v>
      </c>
      <c r="CM350">
        <v>0.42</v>
      </c>
      <c r="CN350">
        <v>0</v>
      </c>
      <c r="CO350">
        <v>0</v>
      </c>
      <c r="CP350">
        <v>0</v>
      </c>
      <c r="CQ350">
        <v>0</v>
      </c>
      <c r="CR350" t="s">
        <v>163</v>
      </c>
      <c r="CS350" t="s">
        <v>164</v>
      </c>
      <c r="CT350" t="s">
        <v>578</v>
      </c>
      <c r="CU350" t="s">
        <v>578</v>
      </c>
      <c r="CV350" t="s">
        <v>1028</v>
      </c>
      <c r="CW350" t="s">
        <v>169</v>
      </c>
      <c r="CX350" t="s">
        <v>468</v>
      </c>
      <c r="CY350" t="s">
        <v>857</v>
      </c>
      <c r="CZ350" t="s">
        <v>952</v>
      </c>
      <c r="DA350" t="s">
        <v>173</v>
      </c>
      <c r="DB350" t="s">
        <v>174</v>
      </c>
      <c r="DC350" t="s">
        <v>175</v>
      </c>
      <c r="DD350" t="s">
        <v>176</v>
      </c>
      <c r="DE350" t="s">
        <v>177</v>
      </c>
      <c r="DF350" t="s">
        <v>178</v>
      </c>
      <c r="DG350">
        <f>Datos_Buffers[[#This Row],[buh_inventario_fisico]]-Datos_Buffers[[#This Row],[buh_buffer_actual]]</f>
        <v>-290</v>
      </c>
      <c r="DH350">
        <f>Datos_Buffers[[#This Row],[Diferencia Buffer Fisico]]*Datos_Buffers[[#This Row],[buh_ctv]]</f>
        <v>0</v>
      </c>
    </row>
    <row r="351" spans="1:112" x14ac:dyDescent="0.25">
      <c r="A351" t="s">
        <v>348</v>
      </c>
      <c r="B351" t="s">
        <v>156</v>
      </c>
      <c r="C351">
        <v>11</v>
      </c>
      <c r="D351" s="1">
        <v>42450</v>
      </c>
      <c r="E351" t="s">
        <v>157</v>
      </c>
      <c r="F351" t="s">
        <v>1029</v>
      </c>
      <c r="H351" t="s">
        <v>617</v>
      </c>
      <c r="I351" t="s">
        <v>617</v>
      </c>
      <c r="M351">
        <v>0</v>
      </c>
      <c r="N351">
        <v>0</v>
      </c>
      <c r="O351">
        <v>0</v>
      </c>
      <c r="P351" s="1"/>
      <c r="Q351" s="1"/>
      <c r="R351">
        <v>28</v>
      </c>
      <c r="S351">
        <v>21</v>
      </c>
      <c r="T351">
        <v>19</v>
      </c>
      <c r="U351">
        <v>15</v>
      </c>
      <c r="V351">
        <v>6</v>
      </c>
      <c r="W351">
        <v>1</v>
      </c>
      <c r="X351" t="s">
        <v>144</v>
      </c>
      <c r="Y351" t="s">
        <v>147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45</v>
      </c>
      <c r="AH351">
        <v>0</v>
      </c>
      <c r="AK351" s="1"/>
      <c r="AL351" s="1"/>
      <c r="AM351" s="1"/>
      <c r="AQ351" t="s">
        <v>134</v>
      </c>
      <c r="AT351" t="s">
        <v>135</v>
      </c>
      <c r="AU351">
        <v>1</v>
      </c>
      <c r="AW351">
        <v>165</v>
      </c>
      <c r="AX351">
        <v>110</v>
      </c>
      <c r="AY351">
        <v>54</v>
      </c>
      <c r="AZ351" t="s">
        <v>141</v>
      </c>
      <c r="BA351" t="s">
        <v>141</v>
      </c>
      <c r="BB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</v>
      </c>
      <c r="BP351">
        <v>0</v>
      </c>
      <c r="BQ351">
        <v>0</v>
      </c>
      <c r="BS351">
        <v>165</v>
      </c>
      <c r="BT351">
        <v>47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 s="1">
        <v>42405</v>
      </c>
      <c r="CF351" s="1">
        <v>42405</v>
      </c>
      <c r="CG351" s="1">
        <v>42405</v>
      </c>
      <c r="CH351" s="1">
        <v>42538</v>
      </c>
      <c r="CI351" s="1"/>
      <c r="CJ351" s="1"/>
      <c r="CK351">
        <v>1</v>
      </c>
      <c r="CL351">
        <v>0</v>
      </c>
      <c r="CM351">
        <v>0.42</v>
      </c>
      <c r="CN351">
        <v>0</v>
      </c>
      <c r="CO351">
        <v>0</v>
      </c>
      <c r="CP351">
        <v>0</v>
      </c>
      <c r="CQ351">
        <v>0</v>
      </c>
      <c r="CR351" t="s">
        <v>163</v>
      </c>
      <c r="CS351" t="s">
        <v>164</v>
      </c>
      <c r="CT351" t="s">
        <v>578</v>
      </c>
      <c r="CU351" t="s">
        <v>578</v>
      </c>
      <c r="CV351" t="s">
        <v>1030</v>
      </c>
      <c r="CW351" t="s">
        <v>169</v>
      </c>
      <c r="CX351" t="s">
        <v>468</v>
      </c>
      <c r="CY351" t="s">
        <v>857</v>
      </c>
      <c r="CZ351" t="s">
        <v>952</v>
      </c>
      <c r="DA351" t="s">
        <v>173</v>
      </c>
      <c r="DB351" t="s">
        <v>174</v>
      </c>
      <c r="DC351" t="s">
        <v>175</v>
      </c>
      <c r="DD351" t="s">
        <v>176</v>
      </c>
      <c r="DE351" t="s">
        <v>177</v>
      </c>
      <c r="DF351" t="s">
        <v>178</v>
      </c>
      <c r="DG351">
        <f>Datos_Buffers[[#This Row],[buh_inventario_fisico]]-Datos_Buffers[[#This Row],[buh_buffer_actual]]</f>
        <v>-165</v>
      </c>
      <c r="DH351">
        <f>Datos_Buffers[[#This Row],[Diferencia Buffer Fisico]]*Datos_Buffers[[#This Row],[buh_ctv]]</f>
        <v>0</v>
      </c>
    </row>
    <row r="352" spans="1:112" x14ac:dyDescent="0.25">
      <c r="A352" t="s">
        <v>348</v>
      </c>
      <c r="B352" t="s">
        <v>156</v>
      </c>
      <c r="C352">
        <v>11</v>
      </c>
      <c r="D352" s="1">
        <v>42450</v>
      </c>
      <c r="E352" t="s">
        <v>157</v>
      </c>
      <c r="F352" t="s">
        <v>1031</v>
      </c>
      <c r="H352" t="s">
        <v>617</v>
      </c>
      <c r="I352" t="s">
        <v>617</v>
      </c>
      <c r="M352">
        <v>0</v>
      </c>
      <c r="N352">
        <v>0</v>
      </c>
      <c r="O352">
        <v>0</v>
      </c>
      <c r="P352" s="1"/>
      <c r="Q352" s="1"/>
      <c r="R352">
        <v>28</v>
      </c>
      <c r="S352">
        <v>21</v>
      </c>
      <c r="T352">
        <v>19</v>
      </c>
      <c r="U352">
        <v>15</v>
      </c>
      <c r="V352">
        <v>6</v>
      </c>
      <c r="W352">
        <v>1</v>
      </c>
      <c r="X352" t="s">
        <v>144</v>
      </c>
      <c r="Y352" t="s">
        <v>147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45</v>
      </c>
      <c r="AH352">
        <v>0</v>
      </c>
      <c r="AK352" s="1"/>
      <c r="AL352" s="1"/>
      <c r="AM352" s="1"/>
      <c r="AQ352" t="s">
        <v>134</v>
      </c>
      <c r="AT352" t="s">
        <v>135</v>
      </c>
      <c r="AU352">
        <v>1</v>
      </c>
      <c r="AW352">
        <v>10</v>
      </c>
      <c r="AX352">
        <v>7</v>
      </c>
      <c r="AY352">
        <v>3</v>
      </c>
      <c r="AZ352" t="s">
        <v>141</v>
      </c>
      <c r="BA352" t="s">
        <v>141</v>
      </c>
      <c r="BB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</v>
      </c>
      <c r="BP352">
        <v>0</v>
      </c>
      <c r="BQ352">
        <v>0</v>
      </c>
      <c r="BS352">
        <v>10</v>
      </c>
      <c r="BT352">
        <v>3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</v>
      </c>
      <c r="CE352" s="1">
        <v>42405</v>
      </c>
      <c r="CF352" s="1">
        <v>42405</v>
      </c>
      <c r="CG352" s="1">
        <v>42405</v>
      </c>
      <c r="CH352" s="1">
        <v>42538</v>
      </c>
      <c r="CI352" s="1"/>
      <c r="CJ352" s="1"/>
      <c r="CK352">
        <v>1</v>
      </c>
      <c r="CL352">
        <v>0</v>
      </c>
      <c r="CM352">
        <v>0.42</v>
      </c>
      <c r="CN352">
        <v>0</v>
      </c>
      <c r="CO352">
        <v>0</v>
      </c>
      <c r="CP352">
        <v>0</v>
      </c>
      <c r="CQ352">
        <v>0</v>
      </c>
      <c r="CR352" t="s">
        <v>163</v>
      </c>
      <c r="CS352" t="s">
        <v>164</v>
      </c>
      <c r="CT352" t="s">
        <v>578</v>
      </c>
      <c r="CU352" t="s">
        <v>578</v>
      </c>
      <c r="CV352" t="s">
        <v>1032</v>
      </c>
      <c r="CW352" t="s">
        <v>169</v>
      </c>
      <c r="CX352" t="s">
        <v>468</v>
      </c>
      <c r="CY352" t="s">
        <v>857</v>
      </c>
      <c r="CZ352" t="s">
        <v>952</v>
      </c>
      <c r="DA352" t="s">
        <v>173</v>
      </c>
      <c r="DB352" t="s">
        <v>174</v>
      </c>
      <c r="DC352" t="s">
        <v>175</v>
      </c>
      <c r="DD352" t="s">
        <v>176</v>
      </c>
      <c r="DE352" t="s">
        <v>177</v>
      </c>
      <c r="DF352" t="s">
        <v>178</v>
      </c>
      <c r="DG352">
        <f>Datos_Buffers[[#This Row],[buh_inventario_fisico]]-Datos_Buffers[[#This Row],[buh_buffer_actual]]</f>
        <v>-10</v>
      </c>
      <c r="DH352">
        <f>Datos_Buffers[[#This Row],[Diferencia Buffer Fisico]]*Datos_Buffers[[#This Row],[buh_ctv]]</f>
        <v>0</v>
      </c>
    </row>
    <row r="353" spans="1:112" x14ac:dyDescent="0.25">
      <c r="A353" t="s">
        <v>348</v>
      </c>
      <c r="B353" t="s">
        <v>156</v>
      </c>
      <c r="C353">
        <v>11</v>
      </c>
      <c r="D353" s="1">
        <v>42450</v>
      </c>
      <c r="E353" t="s">
        <v>157</v>
      </c>
      <c r="F353" t="s">
        <v>1033</v>
      </c>
      <c r="H353" t="s">
        <v>617</v>
      </c>
      <c r="I353" t="s">
        <v>617</v>
      </c>
      <c r="M353">
        <v>0</v>
      </c>
      <c r="N353">
        <v>0</v>
      </c>
      <c r="O353">
        <v>0</v>
      </c>
      <c r="P353" s="1"/>
      <c r="Q353" s="1"/>
      <c r="R353">
        <v>28</v>
      </c>
      <c r="S353">
        <v>21</v>
      </c>
      <c r="T353">
        <v>19</v>
      </c>
      <c r="U353">
        <v>15</v>
      </c>
      <c r="V353">
        <v>6</v>
      </c>
      <c r="W353">
        <v>1</v>
      </c>
      <c r="X353" t="s">
        <v>144</v>
      </c>
      <c r="Y353" t="s">
        <v>147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45</v>
      </c>
      <c r="AH353">
        <v>0</v>
      </c>
      <c r="AK353" s="1"/>
      <c r="AL353" s="1"/>
      <c r="AM353" s="1"/>
      <c r="AQ353" t="s">
        <v>134</v>
      </c>
      <c r="AT353" t="s">
        <v>135</v>
      </c>
      <c r="AU353">
        <v>1</v>
      </c>
      <c r="AW353">
        <v>20</v>
      </c>
      <c r="AX353">
        <v>13</v>
      </c>
      <c r="AY353">
        <v>7</v>
      </c>
      <c r="AZ353" t="s">
        <v>141</v>
      </c>
      <c r="BA353" t="s">
        <v>141</v>
      </c>
      <c r="BB353">
        <v>0</v>
      </c>
      <c r="BF353">
        <v>0</v>
      </c>
      <c r="BG353">
        <v>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</v>
      </c>
      <c r="BP353">
        <v>0</v>
      </c>
      <c r="BQ353">
        <v>0</v>
      </c>
      <c r="BS353">
        <v>20</v>
      </c>
      <c r="BT353">
        <v>6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1</v>
      </c>
      <c r="CE353" s="1">
        <v>42405</v>
      </c>
      <c r="CF353" s="1">
        <v>42405</v>
      </c>
      <c r="CG353" s="1">
        <v>42405</v>
      </c>
      <c r="CH353" s="1">
        <v>42538</v>
      </c>
      <c r="CI353" s="1"/>
      <c r="CJ353" s="1"/>
      <c r="CK353">
        <v>1</v>
      </c>
      <c r="CL353">
        <v>0</v>
      </c>
      <c r="CM353">
        <v>0.42</v>
      </c>
      <c r="CN353">
        <v>0</v>
      </c>
      <c r="CO353">
        <v>0</v>
      </c>
      <c r="CP353">
        <v>0</v>
      </c>
      <c r="CQ353">
        <v>0</v>
      </c>
      <c r="CR353" t="s">
        <v>163</v>
      </c>
      <c r="CS353" t="s">
        <v>164</v>
      </c>
      <c r="CT353" t="s">
        <v>578</v>
      </c>
      <c r="CU353" t="s">
        <v>578</v>
      </c>
      <c r="CV353" t="s">
        <v>1034</v>
      </c>
      <c r="CW353" t="s">
        <v>169</v>
      </c>
      <c r="CX353" t="s">
        <v>468</v>
      </c>
      <c r="CY353" t="s">
        <v>857</v>
      </c>
      <c r="CZ353" t="s">
        <v>952</v>
      </c>
      <c r="DA353" t="s">
        <v>173</v>
      </c>
      <c r="DB353" t="s">
        <v>174</v>
      </c>
      <c r="DC353" t="s">
        <v>175</v>
      </c>
      <c r="DD353" t="s">
        <v>176</v>
      </c>
      <c r="DE353" t="s">
        <v>177</v>
      </c>
      <c r="DF353" t="s">
        <v>178</v>
      </c>
      <c r="DG353">
        <f>Datos_Buffers[[#This Row],[buh_inventario_fisico]]-Datos_Buffers[[#This Row],[buh_buffer_actual]]</f>
        <v>-20</v>
      </c>
      <c r="DH353">
        <f>Datos_Buffers[[#This Row],[Diferencia Buffer Fisico]]*Datos_Buffers[[#This Row],[buh_ctv]]</f>
        <v>0</v>
      </c>
    </row>
    <row r="354" spans="1:112" x14ac:dyDescent="0.25">
      <c r="A354" t="s">
        <v>348</v>
      </c>
      <c r="B354" t="s">
        <v>156</v>
      </c>
      <c r="C354">
        <v>11</v>
      </c>
      <c r="D354" s="1">
        <v>42450</v>
      </c>
      <c r="E354" t="s">
        <v>157</v>
      </c>
      <c r="F354" t="s">
        <v>1035</v>
      </c>
      <c r="H354" t="s">
        <v>617</v>
      </c>
      <c r="I354" t="s">
        <v>617</v>
      </c>
      <c r="M354">
        <v>0</v>
      </c>
      <c r="N354">
        <v>0</v>
      </c>
      <c r="O354">
        <v>0</v>
      </c>
      <c r="P354" s="1"/>
      <c r="Q354" s="1"/>
      <c r="R354">
        <v>28</v>
      </c>
      <c r="S354">
        <v>21</v>
      </c>
      <c r="T354">
        <v>19</v>
      </c>
      <c r="U354">
        <v>15</v>
      </c>
      <c r="V354">
        <v>6</v>
      </c>
      <c r="W354">
        <v>1</v>
      </c>
      <c r="Y354" t="s">
        <v>143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 t="s">
        <v>454</v>
      </c>
      <c r="AJ354">
        <v>0</v>
      </c>
      <c r="AK354" s="1"/>
      <c r="AL354" s="1"/>
      <c r="AM354" s="1"/>
      <c r="AQ354" t="s">
        <v>134</v>
      </c>
      <c r="AT354" t="s">
        <v>135</v>
      </c>
      <c r="AU354">
        <v>1</v>
      </c>
      <c r="AX354">
        <v>0</v>
      </c>
      <c r="AY354">
        <v>0</v>
      </c>
      <c r="AZ354" t="s">
        <v>137</v>
      </c>
      <c r="BA354" t="s">
        <v>137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S354">
        <v>0</v>
      </c>
      <c r="BT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</v>
      </c>
      <c r="CE354" s="1">
        <v>0</v>
      </c>
      <c r="CF354" s="1">
        <v>42317</v>
      </c>
      <c r="CG354" s="1">
        <v>42317</v>
      </c>
      <c r="CH354" s="1">
        <v>42450</v>
      </c>
      <c r="CI354" s="1"/>
      <c r="CJ354" s="1"/>
      <c r="CK354">
        <v>1</v>
      </c>
      <c r="CL354">
        <v>0</v>
      </c>
      <c r="CM354">
        <v>0.34</v>
      </c>
      <c r="CN354">
        <v>0</v>
      </c>
      <c r="CO354">
        <v>0</v>
      </c>
      <c r="CP354">
        <v>0</v>
      </c>
      <c r="CQ354">
        <v>0</v>
      </c>
      <c r="CR354" t="s">
        <v>163</v>
      </c>
      <c r="CS354" t="s">
        <v>164</v>
      </c>
      <c r="CT354" t="s">
        <v>578</v>
      </c>
      <c r="CU354" t="s">
        <v>578</v>
      </c>
      <c r="CV354" t="s">
        <v>1036</v>
      </c>
      <c r="CW354" t="s">
        <v>169</v>
      </c>
      <c r="CX354" t="s">
        <v>468</v>
      </c>
      <c r="CY354" t="s">
        <v>857</v>
      </c>
      <c r="CZ354" t="s">
        <v>952</v>
      </c>
      <c r="DA354" t="s">
        <v>173</v>
      </c>
      <c r="DB354" t="s">
        <v>174</v>
      </c>
      <c r="DC354" t="s">
        <v>175</v>
      </c>
      <c r="DD354" t="s">
        <v>176</v>
      </c>
      <c r="DE354" t="s">
        <v>177</v>
      </c>
      <c r="DF354" t="s">
        <v>178</v>
      </c>
      <c r="DG354">
        <f>Datos_Buffers[[#This Row],[buh_inventario_fisico]]-Datos_Buffers[[#This Row],[buh_buffer_actual]]</f>
        <v>0</v>
      </c>
      <c r="DH354">
        <f>Datos_Buffers[[#This Row],[Diferencia Buffer Fisico]]*Datos_Buffers[[#This Row],[buh_ctv]]</f>
        <v>0</v>
      </c>
    </row>
    <row r="355" spans="1:112" x14ac:dyDescent="0.25">
      <c r="A355" t="s">
        <v>348</v>
      </c>
      <c r="B355" t="s">
        <v>156</v>
      </c>
      <c r="C355">
        <v>11</v>
      </c>
      <c r="D355" s="1">
        <v>42450</v>
      </c>
      <c r="E355" t="s">
        <v>157</v>
      </c>
      <c r="F355" t="s">
        <v>1037</v>
      </c>
      <c r="H355" t="s">
        <v>617</v>
      </c>
      <c r="I355" t="s">
        <v>617</v>
      </c>
      <c r="M355">
        <v>0</v>
      </c>
      <c r="N355">
        <v>0</v>
      </c>
      <c r="O355">
        <v>0</v>
      </c>
      <c r="P355" s="1"/>
      <c r="Q355" s="1"/>
      <c r="R355">
        <v>28</v>
      </c>
      <c r="S355">
        <v>21</v>
      </c>
      <c r="T355">
        <v>19</v>
      </c>
      <c r="U355">
        <v>15</v>
      </c>
      <c r="V355">
        <v>6</v>
      </c>
      <c r="W355">
        <v>1</v>
      </c>
      <c r="Y355" t="s">
        <v>143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 t="s">
        <v>454</v>
      </c>
      <c r="AJ355">
        <v>0</v>
      </c>
      <c r="AK355" s="1"/>
      <c r="AL355" s="1"/>
      <c r="AM355" s="1"/>
      <c r="AQ355" t="s">
        <v>134</v>
      </c>
      <c r="AT355" t="s">
        <v>135</v>
      </c>
      <c r="AU355">
        <v>1</v>
      </c>
      <c r="AX355">
        <v>0</v>
      </c>
      <c r="AY355">
        <v>0</v>
      </c>
      <c r="AZ355" t="s">
        <v>137</v>
      </c>
      <c r="BA355" t="s">
        <v>137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S355">
        <v>0</v>
      </c>
      <c r="BT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</v>
      </c>
      <c r="CE355" s="1">
        <v>0</v>
      </c>
      <c r="CF355" s="1">
        <v>42317</v>
      </c>
      <c r="CG355" s="1">
        <v>42317</v>
      </c>
      <c r="CH355" s="1">
        <v>42450</v>
      </c>
      <c r="CI355" s="1"/>
      <c r="CJ355" s="1"/>
      <c r="CK355">
        <v>1</v>
      </c>
      <c r="CL355">
        <v>0</v>
      </c>
      <c r="CM355">
        <v>0.34</v>
      </c>
      <c r="CN355">
        <v>0</v>
      </c>
      <c r="CO355">
        <v>0</v>
      </c>
      <c r="CP355">
        <v>0</v>
      </c>
      <c r="CQ355">
        <v>0</v>
      </c>
      <c r="CR355" t="s">
        <v>163</v>
      </c>
      <c r="CS355" t="s">
        <v>164</v>
      </c>
      <c r="CT355" t="s">
        <v>578</v>
      </c>
      <c r="CU355" t="s">
        <v>578</v>
      </c>
      <c r="CV355" t="s">
        <v>1038</v>
      </c>
      <c r="CW355" t="s">
        <v>169</v>
      </c>
      <c r="CX355" t="s">
        <v>468</v>
      </c>
      <c r="CY355" t="s">
        <v>857</v>
      </c>
      <c r="CZ355" t="s">
        <v>952</v>
      </c>
      <c r="DA355" t="s">
        <v>173</v>
      </c>
      <c r="DB355" t="s">
        <v>174</v>
      </c>
      <c r="DC355" t="s">
        <v>175</v>
      </c>
      <c r="DD355" t="s">
        <v>176</v>
      </c>
      <c r="DE355" t="s">
        <v>177</v>
      </c>
      <c r="DF355" t="s">
        <v>178</v>
      </c>
      <c r="DG355">
        <f>Datos_Buffers[[#This Row],[buh_inventario_fisico]]-Datos_Buffers[[#This Row],[buh_buffer_actual]]</f>
        <v>0</v>
      </c>
      <c r="DH355">
        <f>Datos_Buffers[[#This Row],[Diferencia Buffer Fisico]]*Datos_Buffers[[#This Row],[buh_ctv]]</f>
        <v>0</v>
      </c>
    </row>
    <row r="356" spans="1:112" x14ac:dyDescent="0.25">
      <c r="A356" t="s">
        <v>348</v>
      </c>
      <c r="B356" t="s">
        <v>156</v>
      </c>
      <c r="C356">
        <v>11</v>
      </c>
      <c r="D356" s="1">
        <v>42450</v>
      </c>
      <c r="E356" t="s">
        <v>157</v>
      </c>
      <c r="F356" t="s">
        <v>1039</v>
      </c>
      <c r="H356" t="s">
        <v>617</v>
      </c>
      <c r="I356" t="s">
        <v>617</v>
      </c>
      <c r="M356">
        <v>0</v>
      </c>
      <c r="N356">
        <v>0</v>
      </c>
      <c r="O356">
        <v>0</v>
      </c>
      <c r="P356" s="1"/>
      <c r="Q356" s="1"/>
      <c r="R356">
        <v>28</v>
      </c>
      <c r="S356">
        <v>21</v>
      </c>
      <c r="T356">
        <v>19</v>
      </c>
      <c r="U356">
        <v>15</v>
      </c>
      <c r="V356">
        <v>6</v>
      </c>
      <c r="W356">
        <v>1</v>
      </c>
      <c r="X356" t="s">
        <v>144</v>
      </c>
      <c r="Y356" t="s">
        <v>147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45</v>
      </c>
      <c r="AH356">
        <v>0</v>
      </c>
      <c r="AK356" s="1"/>
      <c r="AL356" s="1"/>
      <c r="AM356" s="1"/>
      <c r="AQ356" t="s">
        <v>134</v>
      </c>
      <c r="AT356" t="s">
        <v>135</v>
      </c>
      <c r="AU356">
        <v>1</v>
      </c>
      <c r="AW356">
        <v>195</v>
      </c>
      <c r="AX356">
        <v>130</v>
      </c>
      <c r="AY356">
        <v>64</v>
      </c>
      <c r="AZ356" t="s">
        <v>141</v>
      </c>
      <c r="BA356" t="s">
        <v>141</v>
      </c>
      <c r="BB356">
        <v>0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0</v>
      </c>
      <c r="BQ356">
        <v>0</v>
      </c>
      <c r="BS356">
        <v>195</v>
      </c>
      <c r="BT356">
        <v>56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1</v>
      </c>
      <c r="CE356" s="1">
        <v>42405</v>
      </c>
      <c r="CF356" s="1">
        <v>42405</v>
      </c>
      <c r="CG356" s="1">
        <v>42405</v>
      </c>
      <c r="CH356" s="1">
        <v>42538</v>
      </c>
      <c r="CI356" s="1"/>
      <c r="CJ356" s="1"/>
      <c r="CK356">
        <v>1</v>
      </c>
      <c r="CL356">
        <v>0</v>
      </c>
      <c r="CM356">
        <v>0.42</v>
      </c>
      <c r="CN356">
        <v>0</v>
      </c>
      <c r="CO356">
        <v>0</v>
      </c>
      <c r="CP356">
        <v>0</v>
      </c>
      <c r="CQ356">
        <v>0</v>
      </c>
      <c r="CR356" t="s">
        <v>163</v>
      </c>
      <c r="CS356" t="s">
        <v>164</v>
      </c>
      <c r="CT356" t="s">
        <v>578</v>
      </c>
      <c r="CU356" t="s">
        <v>578</v>
      </c>
      <c r="CV356" t="s">
        <v>1040</v>
      </c>
      <c r="CW356" t="s">
        <v>169</v>
      </c>
      <c r="CX356" t="s">
        <v>468</v>
      </c>
      <c r="CY356" t="s">
        <v>857</v>
      </c>
      <c r="CZ356" t="s">
        <v>952</v>
      </c>
      <c r="DA356" t="s">
        <v>173</v>
      </c>
      <c r="DB356" t="s">
        <v>174</v>
      </c>
      <c r="DC356" t="s">
        <v>175</v>
      </c>
      <c r="DD356" t="s">
        <v>176</v>
      </c>
      <c r="DE356" t="s">
        <v>177</v>
      </c>
      <c r="DF356" t="s">
        <v>178</v>
      </c>
      <c r="DG356">
        <f>Datos_Buffers[[#This Row],[buh_inventario_fisico]]-Datos_Buffers[[#This Row],[buh_buffer_actual]]</f>
        <v>-195</v>
      </c>
      <c r="DH356">
        <f>Datos_Buffers[[#This Row],[Diferencia Buffer Fisico]]*Datos_Buffers[[#This Row],[buh_ctv]]</f>
        <v>0</v>
      </c>
    </row>
    <row r="357" spans="1:112" x14ac:dyDescent="0.25">
      <c r="A357" t="s">
        <v>348</v>
      </c>
      <c r="B357" t="s">
        <v>156</v>
      </c>
      <c r="C357">
        <v>11</v>
      </c>
      <c r="D357" s="1">
        <v>42450</v>
      </c>
      <c r="E357" t="s">
        <v>157</v>
      </c>
      <c r="F357" t="s">
        <v>1041</v>
      </c>
      <c r="H357" t="s">
        <v>617</v>
      </c>
      <c r="I357" t="s">
        <v>617</v>
      </c>
      <c r="M357">
        <v>0</v>
      </c>
      <c r="N357">
        <v>0</v>
      </c>
      <c r="O357">
        <v>0</v>
      </c>
      <c r="P357" s="1"/>
      <c r="Q357" s="1"/>
      <c r="R357">
        <v>28</v>
      </c>
      <c r="S357">
        <v>21</v>
      </c>
      <c r="T357">
        <v>19</v>
      </c>
      <c r="U357">
        <v>15</v>
      </c>
      <c r="V357">
        <v>6</v>
      </c>
      <c r="W357">
        <v>1</v>
      </c>
      <c r="X357" t="s">
        <v>144</v>
      </c>
      <c r="Y357" t="s">
        <v>147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45</v>
      </c>
      <c r="AH357">
        <v>0</v>
      </c>
      <c r="AK357" s="1"/>
      <c r="AL357" s="1"/>
      <c r="AM357" s="1"/>
      <c r="AQ357" t="s">
        <v>134</v>
      </c>
      <c r="AT357" t="s">
        <v>135</v>
      </c>
      <c r="AU357">
        <v>1</v>
      </c>
      <c r="AW357">
        <v>335</v>
      </c>
      <c r="AX357">
        <v>223</v>
      </c>
      <c r="AY357">
        <v>111</v>
      </c>
      <c r="AZ357" t="s">
        <v>141</v>
      </c>
      <c r="BA357" t="s">
        <v>141</v>
      </c>
      <c r="BB357">
        <v>0</v>
      </c>
      <c r="BF357">
        <v>0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</v>
      </c>
      <c r="BP357">
        <v>0</v>
      </c>
      <c r="BQ357">
        <v>0</v>
      </c>
      <c r="BS357">
        <v>335</v>
      </c>
      <c r="BT357">
        <v>96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</v>
      </c>
      <c r="CE357" s="1">
        <v>42405</v>
      </c>
      <c r="CF357" s="1">
        <v>42405</v>
      </c>
      <c r="CG357" s="1">
        <v>42405</v>
      </c>
      <c r="CH357" s="1">
        <v>42538</v>
      </c>
      <c r="CI357" s="1"/>
      <c r="CJ357" s="1"/>
      <c r="CK357">
        <v>1</v>
      </c>
      <c r="CL357">
        <v>0</v>
      </c>
      <c r="CM357">
        <v>0.42</v>
      </c>
      <c r="CN357">
        <v>0</v>
      </c>
      <c r="CO357">
        <v>0</v>
      </c>
      <c r="CP357">
        <v>0</v>
      </c>
      <c r="CQ357">
        <v>0</v>
      </c>
      <c r="CR357" t="s">
        <v>163</v>
      </c>
      <c r="CS357" t="s">
        <v>164</v>
      </c>
      <c r="CT357" t="s">
        <v>578</v>
      </c>
      <c r="CU357" t="s">
        <v>578</v>
      </c>
      <c r="CV357" t="s">
        <v>1042</v>
      </c>
      <c r="CW357" t="s">
        <v>169</v>
      </c>
      <c r="CX357" t="s">
        <v>468</v>
      </c>
      <c r="CY357" t="s">
        <v>857</v>
      </c>
      <c r="CZ357" t="s">
        <v>952</v>
      </c>
      <c r="DA357" t="s">
        <v>173</v>
      </c>
      <c r="DB357" t="s">
        <v>174</v>
      </c>
      <c r="DC357" t="s">
        <v>175</v>
      </c>
      <c r="DD357" t="s">
        <v>176</v>
      </c>
      <c r="DE357" t="s">
        <v>177</v>
      </c>
      <c r="DF357" t="s">
        <v>178</v>
      </c>
      <c r="DG357">
        <f>Datos_Buffers[[#This Row],[buh_inventario_fisico]]-Datos_Buffers[[#This Row],[buh_buffer_actual]]</f>
        <v>-335</v>
      </c>
      <c r="DH357">
        <f>Datos_Buffers[[#This Row],[Diferencia Buffer Fisico]]*Datos_Buffers[[#This Row],[buh_ctv]]</f>
        <v>0</v>
      </c>
    </row>
    <row r="358" spans="1:112" x14ac:dyDescent="0.25">
      <c r="A358" t="s">
        <v>348</v>
      </c>
      <c r="B358" t="s">
        <v>156</v>
      </c>
      <c r="C358">
        <v>11</v>
      </c>
      <c r="D358" s="1">
        <v>42450</v>
      </c>
      <c r="E358" t="s">
        <v>157</v>
      </c>
      <c r="F358" t="s">
        <v>1043</v>
      </c>
      <c r="H358" t="s">
        <v>617</v>
      </c>
      <c r="I358" t="s">
        <v>617</v>
      </c>
      <c r="M358">
        <v>0</v>
      </c>
      <c r="N358">
        <v>0</v>
      </c>
      <c r="O358">
        <v>0</v>
      </c>
      <c r="P358" s="1"/>
      <c r="Q358" s="1"/>
      <c r="R358">
        <v>28</v>
      </c>
      <c r="S358">
        <v>21</v>
      </c>
      <c r="T358">
        <v>19</v>
      </c>
      <c r="U358">
        <v>15</v>
      </c>
      <c r="V358">
        <v>6</v>
      </c>
      <c r="W358">
        <v>1</v>
      </c>
      <c r="X358" t="s">
        <v>144</v>
      </c>
      <c r="Y358" t="s">
        <v>147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45</v>
      </c>
      <c r="AH358">
        <v>0</v>
      </c>
      <c r="AK358" s="1"/>
      <c r="AL358" s="1"/>
      <c r="AM358" s="1"/>
      <c r="AQ358" t="s">
        <v>134</v>
      </c>
      <c r="AT358" t="s">
        <v>135</v>
      </c>
      <c r="AU358">
        <v>1</v>
      </c>
      <c r="AW358">
        <v>180</v>
      </c>
      <c r="AX358">
        <v>120</v>
      </c>
      <c r="AY358">
        <v>59</v>
      </c>
      <c r="AZ358" t="s">
        <v>141</v>
      </c>
      <c r="BA358" t="s">
        <v>141</v>
      </c>
      <c r="BB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</v>
      </c>
      <c r="BP358">
        <v>0</v>
      </c>
      <c r="BQ358">
        <v>0</v>
      </c>
      <c r="BS358">
        <v>180</v>
      </c>
      <c r="BT358">
        <v>51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1</v>
      </c>
      <c r="CE358" s="1">
        <v>42405</v>
      </c>
      <c r="CF358" s="1">
        <v>42405</v>
      </c>
      <c r="CG358" s="1">
        <v>42405</v>
      </c>
      <c r="CH358" s="1">
        <v>42538</v>
      </c>
      <c r="CI358" s="1"/>
      <c r="CJ358" s="1"/>
      <c r="CK358">
        <v>1</v>
      </c>
      <c r="CL358">
        <v>0</v>
      </c>
      <c r="CM358">
        <v>0.42</v>
      </c>
      <c r="CN358">
        <v>0</v>
      </c>
      <c r="CO358">
        <v>0</v>
      </c>
      <c r="CP358">
        <v>0</v>
      </c>
      <c r="CQ358">
        <v>0</v>
      </c>
      <c r="CR358" t="s">
        <v>163</v>
      </c>
      <c r="CS358" t="s">
        <v>164</v>
      </c>
      <c r="CT358" t="s">
        <v>578</v>
      </c>
      <c r="CU358" t="s">
        <v>578</v>
      </c>
      <c r="CV358" t="s">
        <v>1044</v>
      </c>
      <c r="CW358" t="s">
        <v>169</v>
      </c>
      <c r="CX358" t="s">
        <v>468</v>
      </c>
      <c r="CY358" t="s">
        <v>857</v>
      </c>
      <c r="CZ358" t="s">
        <v>952</v>
      </c>
      <c r="DA358" t="s">
        <v>173</v>
      </c>
      <c r="DB358" t="s">
        <v>174</v>
      </c>
      <c r="DC358" t="s">
        <v>175</v>
      </c>
      <c r="DD358" t="s">
        <v>176</v>
      </c>
      <c r="DE358" t="s">
        <v>177</v>
      </c>
      <c r="DF358" t="s">
        <v>178</v>
      </c>
      <c r="DG358">
        <f>Datos_Buffers[[#This Row],[buh_inventario_fisico]]-Datos_Buffers[[#This Row],[buh_buffer_actual]]</f>
        <v>-180</v>
      </c>
      <c r="DH358">
        <f>Datos_Buffers[[#This Row],[Diferencia Buffer Fisico]]*Datos_Buffers[[#This Row],[buh_ctv]]</f>
        <v>0</v>
      </c>
    </row>
    <row r="359" spans="1:112" x14ac:dyDescent="0.25">
      <c r="A359" t="s">
        <v>348</v>
      </c>
      <c r="B359" t="s">
        <v>156</v>
      </c>
      <c r="C359">
        <v>11</v>
      </c>
      <c r="D359" s="1">
        <v>42450</v>
      </c>
      <c r="E359" t="s">
        <v>157</v>
      </c>
      <c r="F359" t="s">
        <v>1045</v>
      </c>
      <c r="H359" t="s">
        <v>617</v>
      </c>
      <c r="I359" t="s">
        <v>617</v>
      </c>
      <c r="M359">
        <v>0</v>
      </c>
      <c r="N359">
        <v>0</v>
      </c>
      <c r="O359">
        <v>0</v>
      </c>
      <c r="P359" s="1"/>
      <c r="Q359" s="1"/>
      <c r="R359">
        <v>28</v>
      </c>
      <c r="S359">
        <v>21</v>
      </c>
      <c r="T359">
        <v>19</v>
      </c>
      <c r="U359">
        <v>15</v>
      </c>
      <c r="V359">
        <v>6</v>
      </c>
      <c r="W359">
        <v>1</v>
      </c>
      <c r="Y359" t="s">
        <v>143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 t="s">
        <v>454</v>
      </c>
      <c r="AJ359">
        <v>0</v>
      </c>
      <c r="AK359" s="1"/>
      <c r="AL359" s="1"/>
      <c r="AM359" s="1"/>
      <c r="AQ359" t="s">
        <v>134</v>
      </c>
      <c r="AT359" t="s">
        <v>135</v>
      </c>
      <c r="AU359">
        <v>1</v>
      </c>
      <c r="AX359">
        <v>0</v>
      </c>
      <c r="AY359">
        <v>0</v>
      </c>
      <c r="AZ359" t="s">
        <v>137</v>
      </c>
      <c r="BA359" t="s">
        <v>137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S359">
        <v>0</v>
      </c>
      <c r="BT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</v>
      </c>
      <c r="CE359" s="1">
        <v>0</v>
      </c>
      <c r="CF359" s="1">
        <v>42317</v>
      </c>
      <c r="CG359" s="1">
        <v>42317</v>
      </c>
      <c r="CH359" s="1">
        <v>42450</v>
      </c>
      <c r="CI359" s="1"/>
      <c r="CJ359" s="1"/>
      <c r="CK359">
        <v>1</v>
      </c>
      <c r="CL359">
        <v>0</v>
      </c>
      <c r="CM359">
        <v>0.34</v>
      </c>
      <c r="CN359">
        <v>0</v>
      </c>
      <c r="CO359">
        <v>0</v>
      </c>
      <c r="CP359">
        <v>0</v>
      </c>
      <c r="CQ359">
        <v>0</v>
      </c>
      <c r="CR359" t="s">
        <v>163</v>
      </c>
      <c r="CS359" t="s">
        <v>164</v>
      </c>
      <c r="CT359" t="s">
        <v>578</v>
      </c>
      <c r="CU359" t="s">
        <v>578</v>
      </c>
      <c r="CV359" t="s">
        <v>1046</v>
      </c>
      <c r="CW359" t="s">
        <v>169</v>
      </c>
      <c r="CX359" t="s">
        <v>468</v>
      </c>
      <c r="CY359" t="s">
        <v>857</v>
      </c>
      <c r="CZ359" t="s">
        <v>952</v>
      </c>
      <c r="DA359" t="s">
        <v>173</v>
      </c>
      <c r="DB359" t="s">
        <v>174</v>
      </c>
      <c r="DC359" t="s">
        <v>175</v>
      </c>
      <c r="DD359" t="s">
        <v>176</v>
      </c>
      <c r="DE359" t="s">
        <v>177</v>
      </c>
      <c r="DF359" t="s">
        <v>178</v>
      </c>
      <c r="DG359">
        <f>Datos_Buffers[[#This Row],[buh_inventario_fisico]]-Datos_Buffers[[#This Row],[buh_buffer_actual]]</f>
        <v>0</v>
      </c>
      <c r="DH359">
        <f>Datos_Buffers[[#This Row],[Diferencia Buffer Fisico]]*Datos_Buffers[[#This Row],[buh_ctv]]</f>
        <v>0</v>
      </c>
    </row>
    <row r="360" spans="1:112" x14ac:dyDescent="0.25">
      <c r="A360" t="s">
        <v>348</v>
      </c>
      <c r="B360" t="s">
        <v>156</v>
      </c>
      <c r="C360">
        <v>11</v>
      </c>
      <c r="D360" s="1">
        <v>42450</v>
      </c>
      <c r="E360" t="s">
        <v>157</v>
      </c>
      <c r="F360" t="s">
        <v>1047</v>
      </c>
      <c r="H360" t="s">
        <v>617</v>
      </c>
      <c r="I360" t="s">
        <v>617</v>
      </c>
      <c r="M360">
        <v>0</v>
      </c>
      <c r="N360">
        <v>0</v>
      </c>
      <c r="O360">
        <v>0</v>
      </c>
      <c r="P360" s="1"/>
      <c r="Q360" s="1"/>
      <c r="R360">
        <v>28</v>
      </c>
      <c r="S360">
        <v>21</v>
      </c>
      <c r="T360">
        <v>19</v>
      </c>
      <c r="U360">
        <v>15</v>
      </c>
      <c r="V360">
        <v>6</v>
      </c>
      <c r="W360">
        <v>1</v>
      </c>
      <c r="Y360" t="s">
        <v>143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 t="s">
        <v>454</v>
      </c>
      <c r="AJ360">
        <v>0</v>
      </c>
      <c r="AK360" s="1"/>
      <c r="AL360" s="1"/>
      <c r="AM360" s="1"/>
      <c r="AQ360" t="s">
        <v>134</v>
      </c>
      <c r="AT360" t="s">
        <v>135</v>
      </c>
      <c r="AU360">
        <v>1</v>
      </c>
      <c r="AX360">
        <v>0</v>
      </c>
      <c r="AY360">
        <v>0</v>
      </c>
      <c r="AZ360" t="s">
        <v>137</v>
      </c>
      <c r="BA360" t="s">
        <v>137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S360">
        <v>0</v>
      </c>
      <c r="BT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</v>
      </c>
      <c r="CE360" s="1">
        <v>0</v>
      </c>
      <c r="CF360" s="1">
        <v>42317</v>
      </c>
      <c r="CG360" s="1">
        <v>42317</v>
      </c>
      <c r="CH360" s="1">
        <v>42450</v>
      </c>
      <c r="CI360" s="1"/>
      <c r="CJ360" s="1"/>
      <c r="CK360">
        <v>1</v>
      </c>
      <c r="CL360">
        <v>0</v>
      </c>
      <c r="CM360">
        <v>0.34</v>
      </c>
      <c r="CN360">
        <v>0</v>
      </c>
      <c r="CO360">
        <v>0</v>
      </c>
      <c r="CP360">
        <v>0</v>
      </c>
      <c r="CQ360">
        <v>0</v>
      </c>
      <c r="CR360" t="s">
        <v>163</v>
      </c>
      <c r="CS360" t="s">
        <v>164</v>
      </c>
      <c r="CT360" t="s">
        <v>578</v>
      </c>
      <c r="CU360" t="s">
        <v>578</v>
      </c>
      <c r="CV360" t="s">
        <v>1048</v>
      </c>
      <c r="CW360" t="s">
        <v>169</v>
      </c>
      <c r="CX360" t="s">
        <v>468</v>
      </c>
      <c r="CY360" t="s">
        <v>857</v>
      </c>
      <c r="CZ360" t="s">
        <v>952</v>
      </c>
      <c r="DA360" t="s">
        <v>173</v>
      </c>
      <c r="DB360" t="s">
        <v>174</v>
      </c>
      <c r="DC360" t="s">
        <v>175</v>
      </c>
      <c r="DD360" t="s">
        <v>176</v>
      </c>
      <c r="DE360" t="s">
        <v>177</v>
      </c>
      <c r="DF360" t="s">
        <v>178</v>
      </c>
      <c r="DG360">
        <f>Datos_Buffers[[#This Row],[buh_inventario_fisico]]-Datos_Buffers[[#This Row],[buh_buffer_actual]]</f>
        <v>0</v>
      </c>
      <c r="DH360">
        <f>Datos_Buffers[[#This Row],[Diferencia Buffer Fisico]]*Datos_Buffers[[#This Row],[buh_ctv]]</f>
        <v>0</v>
      </c>
    </row>
    <row r="361" spans="1:112" x14ac:dyDescent="0.25">
      <c r="A361" t="s">
        <v>348</v>
      </c>
      <c r="B361" t="s">
        <v>156</v>
      </c>
      <c r="C361">
        <v>11</v>
      </c>
      <c r="D361" s="1">
        <v>42450</v>
      </c>
      <c r="E361" t="s">
        <v>157</v>
      </c>
      <c r="F361" t="s">
        <v>1049</v>
      </c>
      <c r="H361" t="s">
        <v>617</v>
      </c>
      <c r="I361" t="s">
        <v>617</v>
      </c>
      <c r="M361">
        <v>0</v>
      </c>
      <c r="N361">
        <v>0</v>
      </c>
      <c r="O361">
        <v>0</v>
      </c>
      <c r="P361" s="1"/>
      <c r="Q361" s="1"/>
      <c r="R361">
        <v>28</v>
      </c>
      <c r="S361">
        <v>21</v>
      </c>
      <c r="T361">
        <v>19</v>
      </c>
      <c r="U361">
        <v>15</v>
      </c>
      <c r="V361">
        <v>6</v>
      </c>
      <c r="W361">
        <v>1</v>
      </c>
      <c r="Y361" t="s">
        <v>143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 t="s">
        <v>454</v>
      </c>
      <c r="AJ361">
        <v>0</v>
      </c>
      <c r="AK361" s="1"/>
      <c r="AL361" s="1"/>
      <c r="AM361" s="1"/>
      <c r="AQ361" t="s">
        <v>134</v>
      </c>
      <c r="AT361" t="s">
        <v>135</v>
      </c>
      <c r="AU361">
        <v>1</v>
      </c>
      <c r="AX361">
        <v>0</v>
      </c>
      <c r="AY361">
        <v>0</v>
      </c>
      <c r="AZ361" t="s">
        <v>137</v>
      </c>
      <c r="BA361" t="s">
        <v>137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S361">
        <v>0</v>
      </c>
      <c r="BT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</v>
      </c>
      <c r="CE361" s="1">
        <v>0</v>
      </c>
      <c r="CF361" s="1">
        <v>42317</v>
      </c>
      <c r="CG361" s="1">
        <v>42317</v>
      </c>
      <c r="CH361" s="1">
        <v>42450</v>
      </c>
      <c r="CI361" s="1"/>
      <c r="CJ361" s="1"/>
      <c r="CK361">
        <v>1</v>
      </c>
      <c r="CL361">
        <v>0</v>
      </c>
      <c r="CM361">
        <v>0.34</v>
      </c>
      <c r="CN361">
        <v>0</v>
      </c>
      <c r="CO361">
        <v>0</v>
      </c>
      <c r="CP361">
        <v>0</v>
      </c>
      <c r="CQ361">
        <v>0</v>
      </c>
      <c r="CR361" t="s">
        <v>163</v>
      </c>
      <c r="CS361" t="s">
        <v>164</v>
      </c>
      <c r="CT361" t="s">
        <v>578</v>
      </c>
      <c r="CU361" t="s">
        <v>578</v>
      </c>
      <c r="CV361" t="s">
        <v>1050</v>
      </c>
      <c r="CW361" t="s">
        <v>169</v>
      </c>
      <c r="CX361" t="s">
        <v>468</v>
      </c>
      <c r="CY361" t="s">
        <v>857</v>
      </c>
      <c r="CZ361" t="s">
        <v>952</v>
      </c>
      <c r="DA361" t="s">
        <v>173</v>
      </c>
      <c r="DB361" t="s">
        <v>174</v>
      </c>
      <c r="DC361" t="s">
        <v>175</v>
      </c>
      <c r="DD361" t="s">
        <v>176</v>
      </c>
      <c r="DE361" t="s">
        <v>177</v>
      </c>
      <c r="DF361" t="s">
        <v>178</v>
      </c>
      <c r="DG361">
        <f>Datos_Buffers[[#This Row],[buh_inventario_fisico]]-Datos_Buffers[[#This Row],[buh_buffer_actual]]</f>
        <v>0</v>
      </c>
      <c r="DH361">
        <f>Datos_Buffers[[#This Row],[Diferencia Buffer Fisico]]*Datos_Buffers[[#This Row],[buh_ctv]]</f>
        <v>0</v>
      </c>
    </row>
    <row r="362" spans="1:112" x14ac:dyDescent="0.25">
      <c r="A362" t="s">
        <v>348</v>
      </c>
      <c r="B362" t="s">
        <v>156</v>
      </c>
      <c r="C362">
        <v>11</v>
      </c>
      <c r="D362" s="1">
        <v>42450</v>
      </c>
      <c r="E362" t="s">
        <v>157</v>
      </c>
      <c r="F362" t="s">
        <v>1051</v>
      </c>
      <c r="H362" t="s">
        <v>617</v>
      </c>
      <c r="I362" t="s">
        <v>617</v>
      </c>
      <c r="M362">
        <v>0</v>
      </c>
      <c r="N362">
        <v>0</v>
      </c>
      <c r="O362">
        <v>0</v>
      </c>
      <c r="P362" s="1"/>
      <c r="Q362" s="1"/>
      <c r="R362">
        <v>28</v>
      </c>
      <c r="S362">
        <v>21</v>
      </c>
      <c r="T362">
        <v>19</v>
      </c>
      <c r="U362">
        <v>15</v>
      </c>
      <c r="V362">
        <v>6</v>
      </c>
      <c r="W362">
        <v>1</v>
      </c>
      <c r="Y362" t="s">
        <v>143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 t="s">
        <v>454</v>
      </c>
      <c r="AJ362">
        <v>0</v>
      </c>
      <c r="AK362" s="1"/>
      <c r="AL362" s="1"/>
      <c r="AM362" s="1"/>
      <c r="AQ362" t="s">
        <v>134</v>
      </c>
      <c r="AT362" t="s">
        <v>135</v>
      </c>
      <c r="AU362">
        <v>1</v>
      </c>
      <c r="AX362">
        <v>0</v>
      </c>
      <c r="AY362">
        <v>0</v>
      </c>
      <c r="AZ362" t="s">
        <v>137</v>
      </c>
      <c r="BA362" t="s">
        <v>137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S362">
        <v>0</v>
      </c>
      <c r="BT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</v>
      </c>
      <c r="CE362" s="1">
        <v>0</v>
      </c>
      <c r="CF362" s="1">
        <v>42317</v>
      </c>
      <c r="CG362" s="1">
        <v>42317</v>
      </c>
      <c r="CH362" s="1">
        <v>42450</v>
      </c>
      <c r="CI362" s="1"/>
      <c r="CJ362" s="1"/>
      <c r="CK362">
        <v>1</v>
      </c>
      <c r="CL362">
        <v>0</v>
      </c>
      <c r="CM362">
        <v>0.34</v>
      </c>
      <c r="CN362">
        <v>0</v>
      </c>
      <c r="CO362">
        <v>0</v>
      </c>
      <c r="CP362">
        <v>0</v>
      </c>
      <c r="CQ362">
        <v>0</v>
      </c>
      <c r="CR362" t="s">
        <v>163</v>
      </c>
      <c r="CS362" t="s">
        <v>164</v>
      </c>
      <c r="CT362" t="s">
        <v>578</v>
      </c>
      <c r="CU362" t="s">
        <v>578</v>
      </c>
      <c r="CV362" t="s">
        <v>1052</v>
      </c>
      <c r="CW362" t="s">
        <v>169</v>
      </c>
      <c r="CX362" t="s">
        <v>468</v>
      </c>
      <c r="CY362" t="s">
        <v>857</v>
      </c>
      <c r="CZ362" t="s">
        <v>952</v>
      </c>
      <c r="DA362" t="s">
        <v>173</v>
      </c>
      <c r="DB362" t="s">
        <v>174</v>
      </c>
      <c r="DC362" t="s">
        <v>175</v>
      </c>
      <c r="DD362" t="s">
        <v>176</v>
      </c>
      <c r="DE362" t="s">
        <v>177</v>
      </c>
      <c r="DF362" t="s">
        <v>178</v>
      </c>
      <c r="DG362">
        <f>Datos_Buffers[[#This Row],[buh_inventario_fisico]]-Datos_Buffers[[#This Row],[buh_buffer_actual]]</f>
        <v>0</v>
      </c>
      <c r="DH362">
        <f>Datos_Buffers[[#This Row],[Diferencia Buffer Fisico]]*Datos_Buffers[[#This Row],[buh_ctv]]</f>
        <v>0</v>
      </c>
    </row>
    <row r="363" spans="1:112" x14ac:dyDescent="0.25">
      <c r="A363" t="s">
        <v>348</v>
      </c>
      <c r="B363" t="s">
        <v>156</v>
      </c>
      <c r="C363">
        <v>11</v>
      </c>
      <c r="D363" s="1">
        <v>42450</v>
      </c>
      <c r="E363" t="s">
        <v>157</v>
      </c>
      <c r="F363" t="s">
        <v>1053</v>
      </c>
      <c r="H363" t="s">
        <v>617</v>
      </c>
      <c r="I363" t="s">
        <v>617</v>
      </c>
      <c r="M363">
        <v>0</v>
      </c>
      <c r="N363">
        <v>0</v>
      </c>
      <c r="O363">
        <v>0</v>
      </c>
      <c r="P363" s="1"/>
      <c r="Q363" s="1"/>
      <c r="R363">
        <v>28</v>
      </c>
      <c r="S363">
        <v>21</v>
      </c>
      <c r="T363">
        <v>19</v>
      </c>
      <c r="U363">
        <v>15</v>
      </c>
      <c r="V363">
        <v>6</v>
      </c>
      <c r="W363">
        <v>1</v>
      </c>
      <c r="Y363" t="s">
        <v>143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 t="s">
        <v>454</v>
      </c>
      <c r="AJ363">
        <v>0</v>
      </c>
      <c r="AK363" s="1"/>
      <c r="AL363" s="1"/>
      <c r="AM363" s="1"/>
      <c r="AQ363" t="s">
        <v>134</v>
      </c>
      <c r="AT363" t="s">
        <v>135</v>
      </c>
      <c r="AU363">
        <v>1</v>
      </c>
      <c r="AX363">
        <v>0</v>
      </c>
      <c r="AY363">
        <v>0</v>
      </c>
      <c r="AZ363" t="s">
        <v>137</v>
      </c>
      <c r="BA363" t="s">
        <v>137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S363">
        <v>0</v>
      </c>
      <c r="BT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 s="1">
        <v>0</v>
      </c>
      <c r="CF363" s="1">
        <v>42317</v>
      </c>
      <c r="CG363" s="1">
        <v>42317</v>
      </c>
      <c r="CH363" s="1">
        <v>42450</v>
      </c>
      <c r="CI363" s="1"/>
      <c r="CJ363" s="1"/>
      <c r="CK363">
        <v>1</v>
      </c>
      <c r="CL363">
        <v>0</v>
      </c>
      <c r="CM363">
        <v>0.34</v>
      </c>
      <c r="CN363">
        <v>0</v>
      </c>
      <c r="CO363">
        <v>0</v>
      </c>
      <c r="CP363">
        <v>0</v>
      </c>
      <c r="CQ363">
        <v>0</v>
      </c>
      <c r="CR363" t="s">
        <v>163</v>
      </c>
      <c r="CS363" t="s">
        <v>164</v>
      </c>
      <c r="CT363" t="s">
        <v>578</v>
      </c>
      <c r="CU363" t="s">
        <v>578</v>
      </c>
      <c r="CV363" t="s">
        <v>1054</v>
      </c>
      <c r="CW363" t="s">
        <v>169</v>
      </c>
      <c r="CX363" t="s">
        <v>468</v>
      </c>
      <c r="CY363" t="s">
        <v>857</v>
      </c>
      <c r="CZ363" t="s">
        <v>952</v>
      </c>
      <c r="DA363" t="s">
        <v>173</v>
      </c>
      <c r="DB363" t="s">
        <v>174</v>
      </c>
      <c r="DC363" t="s">
        <v>175</v>
      </c>
      <c r="DD363" t="s">
        <v>176</v>
      </c>
      <c r="DE363" t="s">
        <v>177</v>
      </c>
      <c r="DF363" t="s">
        <v>178</v>
      </c>
      <c r="DG363">
        <f>Datos_Buffers[[#This Row],[buh_inventario_fisico]]-Datos_Buffers[[#This Row],[buh_buffer_actual]]</f>
        <v>0</v>
      </c>
      <c r="DH363">
        <f>Datos_Buffers[[#This Row],[Diferencia Buffer Fisico]]*Datos_Buffers[[#This Row],[buh_ctv]]</f>
        <v>0</v>
      </c>
    </row>
    <row r="364" spans="1:112" x14ac:dyDescent="0.25">
      <c r="A364" t="s">
        <v>348</v>
      </c>
      <c r="B364" t="s">
        <v>156</v>
      </c>
      <c r="C364">
        <v>11</v>
      </c>
      <c r="D364" s="1">
        <v>42450</v>
      </c>
      <c r="E364" t="s">
        <v>157</v>
      </c>
      <c r="F364" t="s">
        <v>1055</v>
      </c>
      <c r="H364" t="s">
        <v>617</v>
      </c>
      <c r="I364" t="s">
        <v>617</v>
      </c>
      <c r="M364">
        <v>0</v>
      </c>
      <c r="N364">
        <v>0</v>
      </c>
      <c r="O364">
        <v>0</v>
      </c>
      <c r="P364" s="1"/>
      <c r="Q364" s="1"/>
      <c r="R364">
        <v>28</v>
      </c>
      <c r="S364">
        <v>21</v>
      </c>
      <c r="T364">
        <v>19</v>
      </c>
      <c r="U364">
        <v>15</v>
      </c>
      <c r="V364">
        <v>6</v>
      </c>
      <c r="W364">
        <v>1</v>
      </c>
      <c r="Y364" t="s">
        <v>143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 t="s">
        <v>454</v>
      </c>
      <c r="AJ364">
        <v>0</v>
      </c>
      <c r="AK364" s="1"/>
      <c r="AL364" s="1"/>
      <c r="AM364" s="1"/>
      <c r="AQ364" t="s">
        <v>134</v>
      </c>
      <c r="AT364" t="s">
        <v>135</v>
      </c>
      <c r="AU364">
        <v>1</v>
      </c>
      <c r="AX364">
        <v>0</v>
      </c>
      <c r="AY364">
        <v>0</v>
      </c>
      <c r="AZ364" t="s">
        <v>137</v>
      </c>
      <c r="BA364" t="s">
        <v>137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S364">
        <v>0</v>
      </c>
      <c r="BT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1</v>
      </c>
      <c r="CE364" s="1">
        <v>0</v>
      </c>
      <c r="CF364" s="1">
        <v>42317</v>
      </c>
      <c r="CG364" s="1">
        <v>42317</v>
      </c>
      <c r="CH364" s="1">
        <v>42450</v>
      </c>
      <c r="CI364" s="1"/>
      <c r="CJ364" s="1"/>
      <c r="CK364">
        <v>1</v>
      </c>
      <c r="CL364">
        <v>0</v>
      </c>
      <c r="CM364">
        <v>0.34</v>
      </c>
      <c r="CN364">
        <v>0</v>
      </c>
      <c r="CO364">
        <v>0</v>
      </c>
      <c r="CP364">
        <v>0</v>
      </c>
      <c r="CQ364">
        <v>0</v>
      </c>
      <c r="CR364" t="s">
        <v>163</v>
      </c>
      <c r="CS364" t="s">
        <v>164</v>
      </c>
      <c r="CT364" t="s">
        <v>578</v>
      </c>
      <c r="CU364" t="s">
        <v>578</v>
      </c>
      <c r="CV364" t="s">
        <v>1056</v>
      </c>
      <c r="CW364" t="s">
        <v>169</v>
      </c>
      <c r="CX364" t="s">
        <v>468</v>
      </c>
      <c r="CY364" t="s">
        <v>857</v>
      </c>
      <c r="CZ364" t="s">
        <v>952</v>
      </c>
      <c r="DA364" t="s">
        <v>173</v>
      </c>
      <c r="DB364" t="s">
        <v>174</v>
      </c>
      <c r="DC364" t="s">
        <v>175</v>
      </c>
      <c r="DD364" t="s">
        <v>176</v>
      </c>
      <c r="DE364" t="s">
        <v>177</v>
      </c>
      <c r="DF364" t="s">
        <v>178</v>
      </c>
      <c r="DG364">
        <f>Datos_Buffers[[#This Row],[buh_inventario_fisico]]-Datos_Buffers[[#This Row],[buh_buffer_actual]]</f>
        <v>0</v>
      </c>
      <c r="DH364">
        <f>Datos_Buffers[[#This Row],[Diferencia Buffer Fisico]]*Datos_Buffers[[#This Row],[buh_ctv]]</f>
        <v>0</v>
      </c>
    </row>
    <row r="365" spans="1:112" x14ac:dyDescent="0.25">
      <c r="A365" t="s">
        <v>348</v>
      </c>
      <c r="B365" t="s">
        <v>156</v>
      </c>
      <c r="C365">
        <v>11</v>
      </c>
      <c r="D365" s="1">
        <v>42450</v>
      </c>
      <c r="E365" t="s">
        <v>157</v>
      </c>
      <c r="F365" t="s">
        <v>1057</v>
      </c>
      <c r="H365" t="s">
        <v>617</v>
      </c>
      <c r="I365" t="s">
        <v>617</v>
      </c>
      <c r="M365">
        <v>0</v>
      </c>
      <c r="N365">
        <v>0</v>
      </c>
      <c r="O365">
        <v>0</v>
      </c>
      <c r="P365" s="1"/>
      <c r="Q365" s="1"/>
      <c r="R365">
        <v>28</v>
      </c>
      <c r="S365">
        <v>21</v>
      </c>
      <c r="T365">
        <v>19</v>
      </c>
      <c r="U365">
        <v>15</v>
      </c>
      <c r="V365">
        <v>6</v>
      </c>
      <c r="W365">
        <v>1</v>
      </c>
      <c r="Y365" t="s">
        <v>143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 t="s">
        <v>454</v>
      </c>
      <c r="AJ365">
        <v>0</v>
      </c>
      <c r="AK365" s="1"/>
      <c r="AL365" s="1"/>
      <c r="AM365" s="1"/>
      <c r="AQ365" t="s">
        <v>134</v>
      </c>
      <c r="AT365" t="s">
        <v>135</v>
      </c>
      <c r="AU365">
        <v>1</v>
      </c>
      <c r="AX365">
        <v>0</v>
      </c>
      <c r="AY365">
        <v>0</v>
      </c>
      <c r="AZ365" t="s">
        <v>137</v>
      </c>
      <c r="BA365" t="s">
        <v>137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S365">
        <v>0</v>
      </c>
      <c r="BT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 s="1">
        <v>0</v>
      </c>
      <c r="CF365" s="1">
        <v>42317</v>
      </c>
      <c r="CG365" s="1">
        <v>42317</v>
      </c>
      <c r="CH365" s="1">
        <v>42450</v>
      </c>
      <c r="CI365" s="1"/>
      <c r="CJ365" s="1"/>
      <c r="CK365">
        <v>1</v>
      </c>
      <c r="CL365">
        <v>0</v>
      </c>
      <c r="CM365">
        <v>0.34</v>
      </c>
      <c r="CN365">
        <v>0</v>
      </c>
      <c r="CO365">
        <v>0</v>
      </c>
      <c r="CP365">
        <v>0</v>
      </c>
      <c r="CQ365">
        <v>0</v>
      </c>
      <c r="CR365" t="s">
        <v>163</v>
      </c>
      <c r="CS365" t="s">
        <v>164</v>
      </c>
      <c r="CT365" t="s">
        <v>578</v>
      </c>
      <c r="CU365" t="s">
        <v>578</v>
      </c>
      <c r="CV365" t="s">
        <v>1058</v>
      </c>
      <c r="CW365" t="s">
        <v>169</v>
      </c>
      <c r="CX365" t="s">
        <v>468</v>
      </c>
      <c r="CY365" t="s">
        <v>857</v>
      </c>
      <c r="CZ365" t="s">
        <v>952</v>
      </c>
      <c r="DA365" t="s">
        <v>173</v>
      </c>
      <c r="DB365" t="s">
        <v>174</v>
      </c>
      <c r="DC365" t="s">
        <v>175</v>
      </c>
      <c r="DD365" t="s">
        <v>176</v>
      </c>
      <c r="DE365" t="s">
        <v>177</v>
      </c>
      <c r="DF365" t="s">
        <v>178</v>
      </c>
      <c r="DG365">
        <f>Datos_Buffers[[#This Row],[buh_inventario_fisico]]-Datos_Buffers[[#This Row],[buh_buffer_actual]]</f>
        <v>0</v>
      </c>
      <c r="DH365">
        <f>Datos_Buffers[[#This Row],[Diferencia Buffer Fisico]]*Datos_Buffers[[#This Row],[buh_ctv]]</f>
        <v>0</v>
      </c>
    </row>
    <row r="366" spans="1:112" x14ac:dyDescent="0.25">
      <c r="A366" t="s">
        <v>348</v>
      </c>
      <c r="B366" t="s">
        <v>156</v>
      </c>
      <c r="C366">
        <v>11</v>
      </c>
      <c r="D366" s="1">
        <v>42450</v>
      </c>
      <c r="E366" t="s">
        <v>157</v>
      </c>
      <c r="F366" t="s">
        <v>1059</v>
      </c>
      <c r="H366" t="s">
        <v>617</v>
      </c>
      <c r="I366" t="s">
        <v>617</v>
      </c>
      <c r="M366">
        <v>0</v>
      </c>
      <c r="N366">
        <v>0</v>
      </c>
      <c r="O366">
        <v>0</v>
      </c>
      <c r="P366" s="1"/>
      <c r="Q366" s="1"/>
      <c r="R366">
        <v>28</v>
      </c>
      <c r="S366">
        <v>21</v>
      </c>
      <c r="T366">
        <v>19</v>
      </c>
      <c r="U366">
        <v>15</v>
      </c>
      <c r="V366">
        <v>6</v>
      </c>
      <c r="W366">
        <v>1</v>
      </c>
      <c r="Y366" t="s">
        <v>143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 t="s">
        <v>454</v>
      </c>
      <c r="AJ366">
        <v>0</v>
      </c>
      <c r="AK366" s="1"/>
      <c r="AL366" s="1"/>
      <c r="AM366" s="1"/>
      <c r="AQ366" t="s">
        <v>134</v>
      </c>
      <c r="AT366" t="s">
        <v>135</v>
      </c>
      <c r="AU366">
        <v>1</v>
      </c>
      <c r="AX366">
        <v>0</v>
      </c>
      <c r="AY366">
        <v>0</v>
      </c>
      <c r="AZ366" t="s">
        <v>137</v>
      </c>
      <c r="BA366" t="s">
        <v>137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S366">
        <v>0</v>
      </c>
      <c r="BT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</v>
      </c>
      <c r="CE366" s="1">
        <v>0</v>
      </c>
      <c r="CF366" s="1">
        <v>42317</v>
      </c>
      <c r="CG366" s="1">
        <v>42317</v>
      </c>
      <c r="CH366" s="1">
        <v>42450</v>
      </c>
      <c r="CI366" s="1"/>
      <c r="CJ366" s="1"/>
      <c r="CK366">
        <v>1</v>
      </c>
      <c r="CL366">
        <v>0</v>
      </c>
      <c r="CM366">
        <v>0.34</v>
      </c>
      <c r="CN366">
        <v>0</v>
      </c>
      <c r="CO366">
        <v>0</v>
      </c>
      <c r="CP366">
        <v>0</v>
      </c>
      <c r="CQ366">
        <v>0</v>
      </c>
      <c r="CR366" t="s">
        <v>163</v>
      </c>
      <c r="CS366" t="s">
        <v>164</v>
      </c>
      <c r="CT366" t="s">
        <v>578</v>
      </c>
      <c r="CU366" t="s">
        <v>578</v>
      </c>
      <c r="CV366" t="s">
        <v>1060</v>
      </c>
      <c r="CW366" t="s">
        <v>169</v>
      </c>
      <c r="CX366" t="s">
        <v>468</v>
      </c>
      <c r="CY366" t="s">
        <v>857</v>
      </c>
      <c r="CZ366" t="s">
        <v>952</v>
      </c>
      <c r="DA366" t="s">
        <v>173</v>
      </c>
      <c r="DB366" t="s">
        <v>174</v>
      </c>
      <c r="DC366" t="s">
        <v>175</v>
      </c>
      <c r="DD366" t="s">
        <v>176</v>
      </c>
      <c r="DE366" t="s">
        <v>177</v>
      </c>
      <c r="DF366" t="s">
        <v>178</v>
      </c>
      <c r="DG366">
        <f>Datos_Buffers[[#This Row],[buh_inventario_fisico]]-Datos_Buffers[[#This Row],[buh_buffer_actual]]</f>
        <v>0</v>
      </c>
      <c r="DH366">
        <f>Datos_Buffers[[#This Row],[Diferencia Buffer Fisico]]*Datos_Buffers[[#This Row],[buh_ctv]]</f>
        <v>0</v>
      </c>
    </row>
    <row r="367" spans="1:112" x14ac:dyDescent="0.25">
      <c r="A367" t="s">
        <v>348</v>
      </c>
      <c r="B367" t="s">
        <v>156</v>
      </c>
      <c r="C367">
        <v>11</v>
      </c>
      <c r="D367" s="1">
        <v>42450</v>
      </c>
      <c r="E367" t="s">
        <v>157</v>
      </c>
      <c r="F367" t="s">
        <v>1061</v>
      </c>
      <c r="H367" t="s">
        <v>617</v>
      </c>
      <c r="I367" t="s">
        <v>617</v>
      </c>
      <c r="M367">
        <v>0</v>
      </c>
      <c r="N367">
        <v>0</v>
      </c>
      <c r="O367">
        <v>0</v>
      </c>
      <c r="P367" s="1"/>
      <c r="Q367" s="1"/>
      <c r="R367">
        <v>28</v>
      </c>
      <c r="S367">
        <v>21</v>
      </c>
      <c r="T367">
        <v>19</v>
      </c>
      <c r="U367">
        <v>15</v>
      </c>
      <c r="V367">
        <v>6</v>
      </c>
      <c r="W367">
        <v>1</v>
      </c>
      <c r="Y367" t="s">
        <v>143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 t="s">
        <v>454</v>
      </c>
      <c r="AJ367">
        <v>0</v>
      </c>
      <c r="AK367" s="1"/>
      <c r="AL367" s="1"/>
      <c r="AM367" s="1"/>
      <c r="AQ367" t="s">
        <v>134</v>
      </c>
      <c r="AT367" t="s">
        <v>135</v>
      </c>
      <c r="AU367">
        <v>1</v>
      </c>
      <c r="AX367">
        <v>0</v>
      </c>
      <c r="AY367">
        <v>0</v>
      </c>
      <c r="AZ367" t="s">
        <v>137</v>
      </c>
      <c r="BA367" t="s">
        <v>137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S367">
        <v>0</v>
      </c>
      <c r="BT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1</v>
      </c>
      <c r="CE367" s="1">
        <v>0</v>
      </c>
      <c r="CF367" s="1">
        <v>42317</v>
      </c>
      <c r="CG367" s="1">
        <v>42317</v>
      </c>
      <c r="CH367" s="1">
        <v>42450</v>
      </c>
      <c r="CI367" s="1"/>
      <c r="CJ367" s="1"/>
      <c r="CK367">
        <v>1</v>
      </c>
      <c r="CL367">
        <v>0</v>
      </c>
      <c r="CM367">
        <v>0.34</v>
      </c>
      <c r="CN367">
        <v>0</v>
      </c>
      <c r="CO367">
        <v>0</v>
      </c>
      <c r="CP367">
        <v>0</v>
      </c>
      <c r="CQ367">
        <v>0</v>
      </c>
      <c r="CR367" t="s">
        <v>163</v>
      </c>
      <c r="CS367" t="s">
        <v>164</v>
      </c>
      <c r="CT367" t="s">
        <v>578</v>
      </c>
      <c r="CU367" t="s">
        <v>578</v>
      </c>
      <c r="CV367" t="s">
        <v>1062</v>
      </c>
      <c r="CW367" t="s">
        <v>169</v>
      </c>
      <c r="CX367" t="s">
        <v>468</v>
      </c>
      <c r="CY367" t="s">
        <v>857</v>
      </c>
      <c r="CZ367" t="s">
        <v>952</v>
      </c>
      <c r="DA367" t="s">
        <v>173</v>
      </c>
      <c r="DB367" t="s">
        <v>174</v>
      </c>
      <c r="DC367" t="s">
        <v>175</v>
      </c>
      <c r="DD367" t="s">
        <v>176</v>
      </c>
      <c r="DE367" t="s">
        <v>177</v>
      </c>
      <c r="DF367" t="s">
        <v>178</v>
      </c>
      <c r="DG367">
        <f>Datos_Buffers[[#This Row],[buh_inventario_fisico]]-Datos_Buffers[[#This Row],[buh_buffer_actual]]</f>
        <v>0</v>
      </c>
      <c r="DH367">
        <f>Datos_Buffers[[#This Row],[Diferencia Buffer Fisico]]*Datos_Buffers[[#This Row],[buh_ctv]]</f>
        <v>0</v>
      </c>
    </row>
    <row r="368" spans="1:112" x14ac:dyDescent="0.25">
      <c r="A368" t="s">
        <v>348</v>
      </c>
      <c r="B368" t="s">
        <v>156</v>
      </c>
      <c r="C368">
        <v>11</v>
      </c>
      <c r="D368" s="1">
        <v>42450</v>
      </c>
      <c r="E368" t="s">
        <v>157</v>
      </c>
      <c r="F368" t="s">
        <v>1063</v>
      </c>
      <c r="H368" t="s">
        <v>617</v>
      </c>
      <c r="I368" t="s">
        <v>617</v>
      </c>
      <c r="M368">
        <v>0</v>
      </c>
      <c r="N368">
        <v>0</v>
      </c>
      <c r="O368">
        <v>0</v>
      </c>
      <c r="P368" s="1"/>
      <c r="Q368" s="1"/>
      <c r="R368">
        <v>28</v>
      </c>
      <c r="S368">
        <v>21</v>
      </c>
      <c r="T368">
        <v>19</v>
      </c>
      <c r="U368">
        <v>15</v>
      </c>
      <c r="V368">
        <v>6</v>
      </c>
      <c r="W368">
        <v>1</v>
      </c>
      <c r="Y368" t="s">
        <v>143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 t="s">
        <v>454</v>
      </c>
      <c r="AJ368">
        <v>0</v>
      </c>
      <c r="AK368" s="1"/>
      <c r="AL368" s="1"/>
      <c r="AM368" s="1"/>
      <c r="AQ368" t="s">
        <v>134</v>
      </c>
      <c r="AT368" t="s">
        <v>135</v>
      </c>
      <c r="AU368">
        <v>1</v>
      </c>
      <c r="AX368">
        <v>0</v>
      </c>
      <c r="AY368">
        <v>0</v>
      </c>
      <c r="AZ368" t="s">
        <v>137</v>
      </c>
      <c r="BA368" t="s">
        <v>137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S368">
        <v>0</v>
      </c>
      <c r="BT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1</v>
      </c>
      <c r="CE368" s="1">
        <v>0</v>
      </c>
      <c r="CF368" s="1">
        <v>42317</v>
      </c>
      <c r="CG368" s="1">
        <v>42317</v>
      </c>
      <c r="CH368" s="1">
        <v>42450</v>
      </c>
      <c r="CI368" s="1"/>
      <c r="CJ368" s="1"/>
      <c r="CK368">
        <v>1</v>
      </c>
      <c r="CL368">
        <v>0</v>
      </c>
      <c r="CM368">
        <v>0.34</v>
      </c>
      <c r="CN368">
        <v>0</v>
      </c>
      <c r="CO368">
        <v>0</v>
      </c>
      <c r="CP368">
        <v>0</v>
      </c>
      <c r="CQ368">
        <v>0</v>
      </c>
      <c r="CR368" t="s">
        <v>163</v>
      </c>
      <c r="CS368" t="s">
        <v>164</v>
      </c>
      <c r="CT368" t="s">
        <v>578</v>
      </c>
      <c r="CU368" t="s">
        <v>578</v>
      </c>
      <c r="CV368" t="s">
        <v>1064</v>
      </c>
      <c r="CW368" t="s">
        <v>169</v>
      </c>
      <c r="CX368" t="s">
        <v>468</v>
      </c>
      <c r="CY368" t="s">
        <v>857</v>
      </c>
      <c r="CZ368" t="s">
        <v>952</v>
      </c>
      <c r="DA368" t="s">
        <v>173</v>
      </c>
      <c r="DB368" t="s">
        <v>174</v>
      </c>
      <c r="DC368" t="s">
        <v>175</v>
      </c>
      <c r="DD368" t="s">
        <v>176</v>
      </c>
      <c r="DE368" t="s">
        <v>177</v>
      </c>
      <c r="DF368" t="s">
        <v>178</v>
      </c>
      <c r="DG368">
        <f>Datos_Buffers[[#This Row],[buh_inventario_fisico]]-Datos_Buffers[[#This Row],[buh_buffer_actual]]</f>
        <v>0</v>
      </c>
      <c r="DH368">
        <f>Datos_Buffers[[#This Row],[Diferencia Buffer Fisico]]*Datos_Buffers[[#This Row],[buh_ctv]]</f>
        <v>0</v>
      </c>
    </row>
    <row r="369" spans="1:112" x14ac:dyDescent="0.25">
      <c r="A369" t="s">
        <v>348</v>
      </c>
      <c r="B369" t="s">
        <v>156</v>
      </c>
      <c r="C369">
        <v>11</v>
      </c>
      <c r="D369" s="1">
        <v>42450</v>
      </c>
      <c r="E369" t="s">
        <v>157</v>
      </c>
      <c r="F369" t="s">
        <v>1065</v>
      </c>
      <c r="H369" t="s">
        <v>617</v>
      </c>
      <c r="I369" t="s">
        <v>617</v>
      </c>
      <c r="M369">
        <v>0</v>
      </c>
      <c r="N369">
        <v>0</v>
      </c>
      <c r="O369">
        <v>0</v>
      </c>
      <c r="P369" s="1"/>
      <c r="Q369" s="1"/>
      <c r="R369">
        <v>28</v>
      </c>
      <c r="S369">
        <v>21</v>
      </c>
      <c r="T369">
        <v>19</v>
      </c>
      <c r="U369">
        <v>15</v>
      </c>
      <c r="V369">
        <v>6</v>
      </c>
      <c r="W369">
        <v>1</v>
      </c>
      <c r="Y369" t="s">
        <v>143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 t="s">
        <v>454</v>
      </c>
      <c r="AJ369">
        <v>0</v>
      </c>
      <c r="AK369" s="1"/>
      <c r="AL369" s="1"/>
      <c r="AM369" s="1"/>
      <c r="AQ369" t="s">
        <v>134</v>
      </c>
      <c r="AT369" t="s">
        <v>135</v>
      </c>
      <c r="AU369">
        <v>1</v>
      </c>
      <c r="AX369">
        <v>0</v>
      </c>
      <c r="AY369">
        <v>0</v>
      </c>
      <c r="AZ369" t="s">
        <v>137</v>
      </c>
      <c r="BA369" t="s">
        <v>137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S369">
        <v>0</v>
      </c>
      <c r="BT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 s="1">
        <v>0</v>
      </c>
      <c r="CF369" s="1">
        <v>42317</v>
      </c>
      <c r="CG369" s="1">
        <v>42317</v>
      </c>
      <c r="CH369" s="1">
        <v>42450</v>
      </c>
      <c r="CI369" s="1"/>
      <c r="CJ369" s="1"/>
      <c r="CK369">
        <v>1</v>
      </c>
      <c r="CL369">
        <v>0</v>
      </c>
      <c r="CM369">
        <v>0.34</v>
      </c>
      <c r="CN369">
        <v>0</v>
      </c>
      <c r="CO369">
        <v>0</v>
      </c>
      <c r="CP369">
        <v>0</v>
      </c>
      <c r="CQ369">
        <v>0</v>
      </c>
      <c r="CR369" t="s">
        <v>163</v>
      </c>
      <c r="CS369" t="s">
        <v>164</v>
      </c>
      <c r="CT369" t="s">
        <v>578</v>
      </c>
      <c r="CU369" t="s">
        <v>578</v>
      </c>
      <c r="CV369" t="s">
        <v>1066</v>
      </c>
      <c r="CW369" t="s">
        <v>169</v>
      </c>
      <c r="CX369" t="s">
        <v>468</v>
      </c>
      <c r="CY369" t="s">
        <v>857</v>
      </c>
      <c r="CZ369" t="s">
        <v>952</v>
      </c>
      <c r="DA369" t="s">
        <v>173</v>
      </c>
      <c r="DB369" t="s">
        <v>174</v>
      </c>
      <c r="DC369" t="s">
        <v>175</v>
      </c>
      <c r="DD369" t="s">
        <v>176</v>
      </c>
      <c r="DE369" t="s">
        <v>177</v>
      </c>
      <c r="DF369" t="s">
        <v>178</v>
      </c>
      <c r="DG369">
        <f>Datos_Buffers[[#This Row],[buh_inventario_fisico]]-Datos_Buffers[[#This Row],[buh_buffer_actual]]</f>
        <v>0</v>
      </c>
      <c r="DH369">
        <f>Datos_Buffers[[#This Row],[Diferencia Buffer Fisico]]*Datos_Buffers[[#This Row],[buh_ctv]]</f>
        <v>0</v>
      </c>
    </row>
    <row r="370" spans="1:112" x14ac:dyDescent="0.25">
      <c r="A370" t="s">
        <v>348</v>
      </c>
      <c r="B370" t="s">
        <v>156</v>
      </c>
      <c r="C370">
        <v>11</v>
      </c>
      <c r="D370" s="1">
        <v>42450</v>
      </c>
      <c r="E370" t="s">
        <v>157</v>
      </c>
      <c r="F370" t="s">
        <v>1067</v>
      </c>
      <c r="H370" t="s">
        <v>617</v>
      </c>
      <c r="I370" t="s">
        <v>617</v>
      </c>
      <c r="M370">
        <v>0</v>
      </c>
      <c r="N370">
        <v>0</v>
      </c>
      <c r="O370">
        <v>0</v>
      </c>
      <c r="P370" s="1"/>
      <c r="Q370" s="1"/>
      <c r="R370">
        <v>28</v>
      </c>
      <c r="S370">
        <v>21</v>
      </c>
      <c r="T370">
        <v>19</v>
      </c>
      <c r="U370">
        <v>15</v>
      </c>
      <c r="V370">
        <v>6</v>
      </c>
      <c r="W370">
        <v>1</v>
      </c>
      <c r="Y370" t="s">
        <v>143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 t="s">
        <v>454</v>
      </c>
      <c r="AJ370">
        <v>0</v>
      </c>
      <c r="AK370" s="1"/>
      <c r="AL370" s="1"/>
      <c r="AM370" s="1"/>
      <c r="AQ370" t="s">
        <v>134</v>
      </c>
      <c r="AT370" t="s">
        <v>135</v>
      </c>
      <c r="AU370">
        <v>1</v>
      </c>
      <c r="AX370">
        <v>0</v>
      </c>
      <c r="AY370">
        <v>0</v>
      </c>
      <c r="AZ370" t="s">
        <v>137</v>
      </c>
      <c r="BA370" t="s">
        <v>137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S370">
        <v>0</v>
      </c>
      <c r="BT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1</v>
      </c>
      <c r="CE370" s="1">
        <v>0</v>
      </c>
      <c r="CF370" s="1">
        <v>42317</v>
      </c>
      <c r="CG370" s="1">
        <v>42317</v>
      </c>
      <c r="CH370" s="1">
        <v>42450</v>
      </c>
      <c r="CI370" s="1"/>
      <c r="CJ370" s="1"/>
      <c r="CK370">
        <v>1</v>
      </c>
      <c r="CL370">
        <v>0</v>
      </c>
      <c r="CM370">
        <v>0.34</v>
      </c>
      <c r="CN370">
        <v>0</v>
      </c>
      <c r="CO370">
        <v>0</v>
      </c>
      <c r="CP370">
        <v>0</v>
      </c>
      <c r="CQ370">
        <v>0</v>
      </c>
      <c r="CR370" t="s">
        <v>163</v>
      </c>
      <c r="CS370" t="s">
        <v>164</v>
      </c>
      <c r="CT370" t="s">
        <v>578</v>
      </c>
      <c r="CU370" t="s">
        <v>578</v>
      </c>
      <c r="CV370" t="s">
        <v>1068</v>
      </c>
      <c r="CW370" t="s">
        <v>169</v>
      </c>
      <c r="CX370" t="s">
        <v>468</v>
      </c>
      <c r="CY370" t="s">
        <v>857</v>
      </c>
      <c r="CZ370" t="s">
        <v>952</v>
      </c>
      <c r="DA370" t="s">
        <v>173</v>
      </c>
      <c r="DB370" t="s">
        <v>174</v>
      </c>
      <c r="DC370" t="s">
        <v>175</v>
      </c>
      <c r="DD370" t="s">
        <v>176</v>
      </c>
      <c r="DE370" t="s">
        <v>177</v>
      </c>
      <c r="DF370" t="s">
        <v>178</v>
      </c>
      <c r="DG370">
        <f>Datos_Buffers[[#This Row],[buh_inventario_fisico]]-Datos_Buffers[[#This Row],[buh_buffer_actual]]</f>
        <v>0</v>
      </c>
      <c r="DH370">
        <f>Datos_Buffers[[#This Row],[Diferencia Buffer Fisico]]*Datos_Buffers[[#This Row],[buh_ctv]]</f>
        <v>0</v>
      </c>
    </row>
    <row r="371" spans="1:112" x14ac:dyDescent="0.25">
      <c r="A371" t="s">
        <v>348</v>
      </c>
      <c r="B371" t="s">
        <v>156</v>
      </c>
      <c r="C371">
        <v>11</v>
      </c>
      <c r="D371" s="1">
        <v>42450</v>
      </c>
      <c r="E371" t="s">
        <v>157</v>
      </c>
      <c r="F371" t="s">
        <v>1069</v>
      </c>
      <c r="H371" t="s">
        <v>617</v>
      </c>
      <c r="I371" t="s">
        <v>617</v>
      </c>
      <c r="M371">
        <v>0</v>
      </c>
      <c r="N371">
        <v>0</v>
      </c>
      <c r="O371">
        <v>0</v>
      </c>
      <c r="P371" s="1"/>
      <c r="Q371" s="1"/>
      <c r="R371">
        <v>28</v>
      </c>
      <c r="S371">
        <v>21</v>
      </c>
      <c r="T371">
        <v>19</v>
      </c>
      <c r="U371">
        <v>15</v>
      </c>
      <c r="V371">
        <v>6</v>
      </c>
      <c r="W371">
        <v>1</v>
      </c>
      <c r="Y371" t="s">
        <v>143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 t="s">
        <v>454</v>
      </c>
      <c r="AJ371">
        <v>0</v>
      </c>
      <c r="AK371" s="1"/>
      <c r="AL371" s="1"/>
      <c r="AM371" s="1"/>
      <c r="AQ371" t="s">
        <v>134</v>
      </c>
      <c r="AT371" t="s">
        <v>135</v>
      </c>
      <c r="AU371">
        <v>1</v>
      </c>
      <c r="AX371">
        <v>0</v>
      </c>
      <c r="AY371">
        <v>0</v>
      </c>
      <c r="AZ371" t="s">
        <v>137</v>
      </c>
      <c r="BA371" t="s">
        <v>137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S371">
        <v>0</v>
      </c>
      <c r="BT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 s="1">
        <v>0</v>
      </c>
      <c r="CF371" s="1">
        <v>42317</v>
      </c>
      <c r="CG371" s="1">
        <v>42317</v>
      </c>
      <c r="CH371" s="1">
        <v>42450</v>
      </c>
      <c r="CI371" s="1"/>
      <c r="CJ371" s="1"/>
      <c r="CK371">
        <v>1</v>
      </c>
      <c r="CL371">
        <v>0</v>
      </c>
      <c r="CM371">
        <v>0.34</v>
      </c>
      <c r="CN371">
        <v>0</v>
      </c>
      <c r="CO371">
        <v>0</v>
      </c>
      <c r="CP371">
        <v>0</v>
      </c>
      <c r="CQ371">
        <v>0</v>
      </c>
      <c r="CR371" t="s">
        <v>163</v>
      </c>
      <c r="CS371" t="s">
        <v>164</v>
      </c>
      <c r="CT371" t="s">
        <v>578</v>
      </c>
      <c r="CU371" t="s">
        <v>578</v>
      </c>
      <c r="CV371" t="s">
        <v>1070</v>
      </c>
      <c r="CW371" t="s">
        <v>169</v>
      </c>
      <c r="CX371" t="s">
        <v>468</v>
      </c>
      <c r="CY371" t="s">
        <v>857</v>
      </c>
      <c r="CZ371" t="s">
        <v>952</v>
      </c>
      <c r="DA371" t="s">
        <v>173</v>
      </c>
      <c r="DB371" t="s">
        <v>174</v>
      </c>
      <c r="DC371" t="s">
        <v>175</v>
      </c>
      <c r="DD371" t="s">
        <v>176</v>
      </c>
      <c r="DE371" t="s">
        <v>177</v>
      </c>
      <c r="DF371" t="s">
        <v>178</v>
      </c>
      <c r="DG371">
        <f>Datos_Buffers[[#This Row],[buh_inventario_fisico]]-Datos_Buffers[[#This Row],[buh_buffer_actual]]</f>
        <v>0</v>
      </c>
      <c r="DH371">
        <f>Datos_Buffers[[#This Row],[Diferencia Buffer Fisico]]*Datos_Buffers[[#This Row],[buh_ctv]]</f>
        <v>0</v>
      </c>
    </row>
    <row r="372" spans="1:112" x14ac:dyDescent="0.25">
      <c r="A372" t="s">
        <v>348</v>
      </c>
      <c r="B372" t="s">
        <v>156</v>
      </c>
      <c r="C372">
        <v>11</v>
      </c>
      <c r="D372" s="1">
        <v>42450</v>
      </c>
      <c r="E372" t="s">
        <v>157</v>
      </c>
      <c r="F372" t="s">
        <v>1071</v>
      </c>
      <c r="H372" t="s">
        <v>617</v>
      </c>
      <c r="I372" t="s">
        <v>617</v>
      </c>
      <c r="M372">
        <v>0</v>
      </c>
      <c r="N372">
        <v>0</v>
      </c>
      <c r="O372">
        <v>0</v>
      </c>
      <c r="P372" s="1"/>
      <c r="Q372" s="1"/>
      <c r="R372">
        <v>28</v>
      </c>
      <c r="S372">
        <v>21</v>
      </c>
      <c r="T372">
        <v>19</v>
      </c>
      <c r="U372">
        <v>15</v>
      </c>
      <c r="V372">
        <v>6</v>
      </c>
      <c r="W372">
        <v>1</v>
      </c>
      <c r="Y372" t="s">
        <v>143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 t="s">
        <v>454</v>
      </c>
      <c r="AJ372">
        <v>0</v>
      </c>
      <c r="AK372" s="1"/>
      <c r="AL372" s="1"/>
      <c r="AM372" s="1"/>
      <c r="AQ372" t="s">
        <v>134</v>
      </c>
      <c r="AT372" t="s">
        <v>135</v>
      </c>
      <c r="AU372">
        <v>1</v>
      </c>
      <c r="AX372">
        <v>0</v>
      </c>
      <c r="AY372">
        <v>0</v>
      </c>
      <c r="AZ372" t="s">
        <v>137</v>
      </c>
      <c r="BA372" t="s">
        <v>137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S372">
        <v>0</v>
      </c>
      <c r="BT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 s="1">
        <v>0</v>
      </c>
      <c r="CF372" s="1">
        <v>42317</v>
      </c>
      <c r="CG372" s="1">
        <v>42317</v>
      </c>
      <c r="CH372" s="1">
        <v>42450</v>
      </c>
      <c r="CI372" s="1"/>
      <c r="CJ372" s="1"/>
      <c r="CK372">
        <v>1</v>
      </c>
      <c r="CL372">
        <v>0</v>
      </c>
      <c r="CM372">
        <v>0.34</v>
      </c>
      <c r="CN372">
        <v>0</v>
      </c>
      <c r="CO372">
        <v>0</v>
      </c>
      <c r="CP372">
        <v>0</v>
      </c>
      <c r="CQ372">
        <v>0</v>
      </c>
      <c r="CR372" t="s">
        <v>163</v>
      </c>
      <c r="CS372" t="s">
        <v>164</v>
      </c>
      <c r="CT372" t="s">
        <v>578</v>
      </c>
      <c r="CU372" t="s">
        <v>578</v>
      </c>
      <c r="CV372" t="s">
        <v>1072</v>
      </c>
      <c r="CW372" t="s">
        <v>169</v>
      </c>
      <c r="CX372" t="s">
        <v>468</v>
      </c>
      <c r="CY372" t="s">
        <v>857</v>
      </c>
      <c r="CZ372" t="s">
        <v>952</v>
      </c>
      <c r="DA372" t="s">
        <v>173</v>
      </c>
      <c r="DB372" t="s">
        <v>174</v>
      </c>
      <c r="DC372" t="s">
        <v>175</v>
      </c>
      <c r="DD372" t="s">
        <v>176</v>
      </c>
      <c r="DE372" t="s">
        <v>177</v>
      </c>
      <c r="DF372" t="s">
        <v>178</v>
      </c>
      <c r="DG372">
        <f>Datos_Buffers[[#This Row],[buh_inventario_fisico]]-Datos_Buffers[[#This Row],[buh_buffer_actual]]</f>
        <v>0</v>
      </c>
      <c r="DH372">
        <f>Datos_Buffers[[#This Row],[Diferencia Buffer Fisico]]*Datos_Buffers[[#This Row],[buh_ctv]]</f>
        <v>0</v>
      </c>
    </row>
    <row r="373" spans="1:112" x14ac:dyDescent="0.25">
      <c r="A373" t="s">
        <v>348</v>
      </c>
      <c r="B373" t="s">
        <v>156</v>
      </c>
      <c r="C373">
        <v>11</v>
      </c>
      <c r="D373" s="1">
        <v>42450</v>
      </c>
      <c r="E373" t="s">
        <v>157</v>
      </c>
      <c r="F373" t="s">
        <v>1073</v>
      </c>
      <c r="H373" t="s">
        <v>617</v>
      </c>
      <c r="I373" t="s">
        <v>617</v>
      </c>
      <c r="M373">
        <v>0</v>
      </c>
      <c r="N373">
        <v>0</v>
      </c>
      <c r="O373">
        <v>0</v>
      </c>
      <c r="P373" s="1"/>
      <c r="Q373" s="1"/>
      <c r="R373">
        <v>28</v>
      </c>
      <c r="S373">
        <v>21</v>
      </c>
      <c r="T373">
        <v>19</v>
      </c>
      <c r="U373">
        <v>15</v>
      </c>
      <c r="V373">
        <v>6</v>
      </c>
      <c r="W373">
        <v>1</v>
      </c>
      <c r="Y373" t="s">
        <v>143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 t="s">
        <v>454</v>
      </c>
      <c r="AJ373">
        <v>0</v>
      </c>
      <c r="AK373" s="1"/>
      <c r="AL373" s="1"/>
      <c r="AM373" s="1"/>
      <c r="AQ373" t="s">
        <v>134</v>
      </c>
      <c r="AT373" t="s">
        <v>135</v>
      </c>
      <c r="AU373">
        <v>1</v>
      </c>
      <c r="AX373">
        <v>0</v>
      </c>
      <c r="AY373">
        <v>0</v>
      </c>
      <c r="AZ373" t="s">
        <v>137</v>
      </c>
      <c r="BA373" t="s">
        <v>137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S373">
        <v>0</v>
      </c>
      <c r="BT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 s="1">
        <v>0</v>
      </c>
      <c r="CF373" s="1">
        <v>42317</v>
      </c>
      <c r="CG373" s="1">
        <v>42317</v>
      </c>
      <c r="CH373" s="1">
        <v>42450</v>
      </c>
      <c r="CI373" s="1"/>
      <c r="CJ373" s="1"/>
      <c r="CK373">
        <v>1</v>
      </c>
      <c r="CL373">
        <v>0</v>
      </c>
      <c r="CM373">
        <v>0.34</v>
      </c>
      <c r="CN373">
        <v>0</v>
      </c>
      <c r="CO373">
        <v>0</v>
      </c>
      <c r="CP373">
        <v>0</v>
      </c>
      <c r="CQ373">
        <v>0</v>
      </c>
      <c r="CR373" t="s">
        <v>163</v>
      </c>
      <c r="CS373" t="s">
        <v>164</v>
      </c>
      <c r="CT373" t="s">
        <v>578</v>
      </c>
      <c r="CU373" t="s">
        <v>578</v>
      </c>
      <c r="CV373" t="s">
        <v>1066</v>
      </c>
      <c r="CW373" t="s">
        <v>169</v>
      </c>
      <c r="CX373" t="s">
        <v>468</v>
      </c>
      <c r="CY373" t="s">
        <v>857</v>
      </c>
      <c r="CZ373" t="s">
        <v>952</v>
      </c>
      <c r="DA373" t="s">
        <v>173</v>
      </c>
      <c r="DB373" t="s">
        <v>174</v>
      </c>
      <c r="DC373" t="s">
        <v>175</v>
      </c>
      <c r="DD373" t="s">
        <v>176</v>
      </c>
      <c r="DE373" t="s">
        <v>177</v>
      </c>
      <c r="DF373" t="s">
        <v>178</v>
      </c>
      <c r="DG373">
        <f>Datos_Buffers[[#This Row],[buh_inventario_fisico]]-Datos_Buffers[[#This Row],[buh_buffer_actual]]</f>
        <v>0</v>
      </c>
      <c r="DH373">
        <f>Datos_Buffers[[#This Row],[Diferencia Buffer Fisico]]*Datos_Buffers[[#This Row],[buh_ctv]]</f>
        <v>0</v>
      </c>
    </row>
    <row r="374" spans="1:112" x14ac:dyDescent="0.25">
      <c r="A374" t="s">
        <v>348</v>
      </c>
      <c r="B374" t="s">
        <v>156</v>
      </c>
      <c r="C374">
        <v>11</v>
      </c>
      <c r="D374" s="1">
        <v>42450</v>
      </c>
      <c r="E374" t="s">
        <v>157</v>
      </c>
      <c r="F374" t="s">
        <v>1074</v>
      </c>
      <c r="H374" t="s">
        <v>617</v>
      </c>
      <c r="I374" t="s">
        <v>617</v>
      </c>
      <c r="M374">
        <v>0</v>
      </c>
      <c r="N374">
        <v>0</v>
      </c>
      <c r="O374">
        <v>0</v>
      </c>
      <c r="P374" s="1"/>
      <c r="Q374" s="1"/>
      <c r="R374">
        <v>28</v>
      </c>
      <c r="S374">
        <v>21</v>
      </c>
      <c r="T374">
        <v>19</v>
      </c>
      <c r="U374">
        <v>15</v>
      </c>
      <c r="V374">
        <v>6</v>
      </c>
      <c r="W374">
        <v>1</v>
      </c>
      <c r="Y374" t="s">
        <v>143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 t="s">
        <v>454</v>
      </c>
      <c r="AJ374">
        <v>0</v>
      </c>
      <c r="AK374" s="1"/>
      <c r="AL374" s="1"/>
      <c r="AM374" s="1"/>
      <c r="AQ374" t="s">
        <v>134</v>
      </c>
      <c r="AT374" t="s">
        <v>135</v>
      </c>
      <c r="AU374">
        <v>1</v>
      </c>
      <c r="AX374">
        <v>0</v>
      </c>
      <c r="AY374">
        <v>0</v>
      </c>
      <c r="AZ374" t="s">
        <v>137</v>
      </c>
      <c r="BA374" t="s">
        <v>137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S374">
        <v>0</v>
      </c>
      <c r="BT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</v>
      </c>
      <c r="CE374" s="1">
        <v>0</v>
      </c>
      <c r="CF374" s="1">
        <v>42317</v>
      </c>
      <c r="CG374" s="1">
        <v>42317</v>
      </c>
      <c r="CH374" s="1">
        <v>42450</v>
      </c>
      <c r="CI374" s="1"/>
      <c r="CJ374" s="1"/>
      <c r="CK374">
        <v>1</v>
      </c>
      <c r="CL374">
        <v>0</v>
      </c>
      <c r="CM374">
        <v>0.34</v>
      </c>
      <c r="CN374">
        <v>0</v>
      </c>
      <c r="CO374">
        <v>0</v>
      </c>
      <c r="CP374">
        <v>0</v>
      </c>
      <c r="CQ374">
        <v>0</v>
      </c>
      <c r="CR374" t="s">
        <v>163</v>
      </c>
      <c r="CS374" t="s">
        <v>164</v>
      </c>
      <c r="CT374" t="s">
        <v>578</v>
      </c>
      <c r="CU374" t="s">
        <v>578</v>
      </c>
      <c r="CV374" t="s">
        <v>1075</v>
      </c>
      <c r="CW374" t="s">
        <v>169</v>
      </c>
      <c r="CX374" t="s">
        <v>468</v>
      </c>
      <c r="CY374" t="s">
        <v>857</v>
      </c>
      <c r="CZ374" t="s">
        <v>952</v>
      </c>
      <c r="DA374" t="s">
        <v>173</v>
      </c>
      <c r="DB374" t="s">
        <v>174</v>
      </c>
      <c r="DC374" t="s">
        <v>175</v>
      </c>
      <c r="DD374" t="s">
        <v>176</v>
      </c>
      <c r="DE374" t="s">
        <v>177</v>
      </c>
      <c r="DF374" t="s">
        <v>178</v>
      </c>
      <c r="DG374">
        <f>Datos_Buffers[[#This Row],[buh_inventario_fisico]]-Datos_Buffers[[#This Row],[buh_buffer_actual]]</f>
        <v>0</v>
      </c>
      <c r="DH374">
        <f>Datos_Buffers[[#This Row],[Diferencia Buffer Fisico]]*Datos_Buffers[[#This Row],[buh_ctv]]</f>
        <v>0</v>
      </c>
    </row>
    <row r="375" spans="1:112" x14ac:dyDescent="0.25">
      <c r="A375" t="s">
        <v>348</v>
      </c>
      <c r="B375" t="s">
        <v>156</v>
      </c>
      <c r="C375">
        <v>11</v>
      </c>
      <c r="D375" s="1">
        <v>42450</v>
      </c>
      <c r="E375" t="s">
        <v>157</v>
      </c>
      <c r="F375" t="s">
        <v>1076</v>
      </c>
      <c r="H375" t="s">
        <v>617</v>
      </c>
      <c r="I375" t="s">
        <v>617</v>
      </c>
      <c r="M375">
        <v>0</v>
      </c>
      <c r="N375">
        <v>0</v>
      </c>
      <c r="O375">
        <v>0</v>
      </c>
      <c r="P375" s="1"/>
      <c r="Q375" s="1"/>
      <c r="R375">
        <v>28</v>
      </c>
      <c r="S375">
        <v>21</v>
      </c>
      <c r="T375">
        <v>19</v>
      </c>
      <c r="U375">
        <v>15</v>
      </c>
      <c r="V375">
        <v>6</v>
      </c>
      <c r="W375">
        <v>1</v>
      </c>
      <c r="Y375" t="s">
        <v>143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 t="s">
        <v>454</v>
      </c>
      <c r="AJ375">
        <v>0</v>
      </c>
      <c r="AK375" s="1"/>
      <c r="AL375" s="1"/>
      <c r="AM375" s="1"/>
      <c r="AQ375" t="s">
        <v>134</v>
      </c>
      <c r="AT375" t="s">
        <v>135</v>
      </c>
      <c r="AU375">
        <v>1</v>
      </c>
      <c r="AX375">
        <v>0</v>
      </c>
      <c r="AY375">
        <v>0</v>
      </c>
      <c r="AZ375" t="s">
        <v>137</v>
      </c>
      <c r="BA375" t="s">
        <v>137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S375">
        <v>0</v>
      </c>
      <c r="BT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 s="1">
        <v>0</v>
      </c>
      <c r="CF375" s="1">
        <v>42317</v>
      </c>
      <c r="CG375" s="1">
        <v>42317</v>
      </c>
      <c r="CH375" s="1">
        <v>42450</v>
      </c>
      <c r="CI375" s="1"/>
      <c r="CJ375" s="1"/>
      <c r="CK375">
        <v>1</v>
      </c>
      <c r="CL375">
        <v>0</v>
      </c>
      <c r="CM375">
        <v>0.34</v>
      </c>
      <c r="CN375">
        <v>0</v>
      </c>
      <c r="CO375">
        <v>0</v>
      </c>
      <c r="CP375">
        <v>0</v>
      </c>
      <c r="CQ375">
        <v>0</v>
      </c>
      <c r="CR375" t="s">
        <v>163</v>
      </c>
      <c r="CS375" t="s">
        <v>164</v>
      </c>
      <c r="CT375" t="s">
        <v>578</v>
      </c>
      <c r="CU375" t="s">
        <v>578</v>
      </c>
      <c r="CV375" t="s">
        <v>1077</v>
      </c>
      <c r="CW375" t="s">
        <v>169</v>
      </c>
      <c r="CX375" t="s">
        <v>468</v>
      </c>
      <c r="CY375" t="s">
        <v>857</v>
      </c>
      <c r="CZ375" t="s">
        <v>952</v>
      </c>
      <c r="DA375" t="s">
        <v>173</v>
      </c>
      <c r="DB375" t="s">
        <v>174</v>
      </c>
      <c r="DC375" t="s">
        <v>175</v>
      </c>
      <c r="DD375" t="s">
        <v>176</v>
      </c>
      <c r="DE375" t="s">
        <v>177</v>
      </c>
      <c r="DF375" t="s">
        <v>178</v>
      </c>
      <c r="DG375">
        <f>Datos_Buffers[[#This Row],[buh_inventario_fisico]]-Datos_Buffers[[#This Row],[buh_buffer_actual]]</f>
        <v>0</v>
      </c>
      <c r="DH375">
        <f>Datos_Buffers[[#This Row],[Diferencia Buffer Fisico]]*Datos_Buffers[[#This Row],[buh_ctv]]</f>
        <v>0</v>
      </c>
    </row>
    <row r="376" spans="1:112" x14ac:dyDescent="0.25">
      <c r="A376" t="s">
        <v>348</v>
      </c>
      <c r="B376" t="s">
        <v>156</v>
      </c>
      <c r="C376">
        <v>11</v>
      </c>
      <c r="D376" s="1">
        <v>42450</v>
      </c>
      <c r="E376" t="s">
        <v>157</v>
      </c>
      <c r="F376" t="s">
        <v>1078</v>
      </c>
      <c r="H376" t="s">
        <v>617</v>
      </c>
      <c r="I376" t="s">
        <v>617</v>
      </c>
      <c r="M376">
        <v>0</v>
      </c>
      <c r="N376">
        <v>0</v>
      </c>
      <c r="O376">
        <v>0</v>
      </c>
      <c r="P376" s="1"/>
      <c r="Q376" s="1"/>
      <c r="R376">
        <v>28</v>
      </c>
      <c r="S376">
        <v>21</v>
      </c>
      <c r="T376">
        <v>19</v>
      </c>
      <c r="U376">
        <v>15</v>
      </c>
      <c r="V376">
        <v>6</v>
      </c>
      <c r="W376">
        <v>1</v>
      </c>
      <c r="Y376" t="s">
        <v>143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 t="s">
        <v>454</v>
      </c>
      <c r="AJ376">
        <v>0</v>
      </c>
      <c r="AK376" s="1"/>
      <c r="AL376" s="1"/>
      <c r="AM376" s="1"/>
      <c r="AQ376" t="s">
        <v>134</v>
      </c>
      <c r="AT376" t="s">
        <v>135</v>
      </c>
      <c r="AU376">
        <v>1</v>
      </c>
      <c r="AX376">
        <v>0</v>
      </c>
      <c r="AY376">
        <v>0</v>
      </c>
      <c r="AZ376" t="s">
        <v>137</v>
      </c>
      <c r="BA376" t="s">
        <v>137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S376">
        <v>0</v>
      </c>
      <c r="BT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</v>
      </c>
      <c r="CE376" s="1">
        <v>0</v>
      </c>
      <c r="CF376" s="1">
        <v>42317</v>
      </c>
      <c r="CG376" s="1">
        <v>42317</v>
      </c>
      <c r="CH376" s="1">
        <v>42450</v>
      </c>
      <c r="CI376" s="1"/>
      <c r="CJ376" s="1"/>
      <c r="CK376">
        <v>1</v>
      </c>
      <c r="CL376">
        <v>0</v>
      </c>
      <c r="CM376">
        <v>0.34</v>
      </c>
      <c r="CN376">
        <v>0</v>
      </c>
      <c r="CO376">
        <v>0</v>
      </c>
      <c r="CP376">
        <v>0</v>
      </c>
      <c r="CQ376">
        <v>0</v>
      </c>
      <c r="CR376" t="s">
        <v>163</v>
      </c>
      <c r="CS376" t="s">
        <v>164</v>
      </c>
      <c r="CT376" t="s">
        <v>578</v>
      </c>
      <c r="CU376" t="s">
        <v>578</v>
      </c>
      <c r="CV376" t="s">
        <v>1079</v>
      </c>
      <c r="CW376" t="s">
        <v>169</v>
      </c>
      <c r="CX376" t="s">
        <v>468</v>
      </c>
      <c r="CY376" t="s">
        <v>857</v>
      </c>
      <c r="CZ376" t="s">
        <v>952</v>
      </c>
      <c r="DA376" t="s">
        <v>173</v>
      </c>
      <c r="DB376" t="s">
        <v>174</v>
      </c>
      <c r="DC376" t="s">
        <v>175</v>
      </c>
      <c r="DD376" t="s">
        <v>176</v>
      </c>
      <c r="DE376" t="s">
        <v>177</v>
      </c>
      <c r="DF376" t="s">
        <v>178</v>
      </c>
      <c r="DG376">
        <f>Datos_Buffers[[#This Row],[buh_inventario_fisico]]-Datos_Buffers[[#This Row],[buh_buffer_actual]]</f>
        <v>0</v>
      </c>
      <c r="DH376">
        <f>Datos_Buffers[[#This Row],[Diferencia Buffer Fisico]]*Datos_Buffers[[#This Row],[buh_ctv]]</f>
        <v>0</v>
      </c>
    </row>
    <row r="377" spans="1:112" x14ac:dyDescent="0.25">
      <c r="A377" t="s">
        <v>348</v>
      </c>
      <c r="B377" t="s">
        <v>156</v>
      </c>
      <c r="C377">
        <v>11</v>
      </c>
      <c r="D377" s="1">
        <v>42450</v>
      </c>
      <c r="E377" t="s">
        <v>157</v>
      </c>
      <c r="F377" t="s">
        <v>1080</v>
      </c>
      <c r="H377" t="s">
        <v>617</v>
      </c>
      <c r="I377" t="s">
        <v>617</v>
      </c>
      <c r="M377">
        <v>0</v>
      </c>
      <c r="N377">
        <v>0</v>
      </c>
      <c r="O377">
        <v>0</v>
      </c>
      <c r="P377" s="1"/>
      <c r="Q377" s="1"/>
      <c r="R377">
        <v>28</v>
      </c>
      <c r="S377">
        <v>21</v>
      </c>
      <c r="T377">
        <v>19</v>
      </c>
      <c r="U377">
        <v>15</v>
      </c>
      <c r="V377">
        <v>6</v>
      </c>
      <c r="W377">
        <v>1</v>
      </c>
      <c r="Y377" t="s">
        <v>143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 t="s">
        <v>454</v>
      </c>
      <c r="AJ377">
        <v>0</v>
      </c>
      <c r="AK377" s="1"/>
      <c r="AL377" s="1"/>
      <c r="AM377" s="1"/>
      <c r="AQ377" t="s">
        <v>134</v>
      </c>
      <c r="AT377" t="s">
        <v>135</v>
      </c>
      <c r="AU377">
        <v>1</v>
      </c>
      <c r="AX377">
        <v>0</v>
      </c>
      <c r="AY377">
        <v>0</v>
      </c>
      <c r="AZ377" t="s">
        <v>137</v>
      </c>
      <c r="BA377" t="s">
        <v>137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S377">
        <v>0</v>
      </c>
      <c r="BT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</v>
      </c>
      <c r="CE377" s="1">
        <v>0</v>
      </c>
      <c r="CF377" s="1">
        <v>42317</v>
      </c>
      <c r="CG377" s="1">
        <v>42317</v>
      </c>
      <c r="CH377" s="1">
        <v>42450</v>
      </c>
      <c r="CI377" s="1"/>
      <c r="CJ377" s="1"/>
      <c r="CK377">
        <v>1</v>
      </c>
      <c r="CL377">
        <v>0</v>
      </c>
      <c r="CM377">
        <v>0.34</v>
      </c>
      <c r="CN377">
        <v>0</v>
      </c>
      <c r="CO377">
        <v>0</v>
      </c>
      <c r="CP377">
        <v>0</v>
      </c>
      <c r="CQ377">
        <v>0</v>
      </c>
      <c r="CR377" t="s">
        <v>163</v>
      </c>
      <c r="CS377" t="s">
        <v>164</v>
      </c>
      <c r="CT377" t="s">
        <v>578</v>
      </c>
      <c r="CU377" t="s">
        <v>578</v>
      </c>
      <c r="CV377" t="s">
        <v>1066</v>
      </c>
      <c r="CW377" t="s">
        <v>169</v>
      </c>
      <c r="CX377" t="s">
        <v>468</v>
      </c>
      <c r="CY377" t="s">
        <v>857</v>
      </c>
      <c r="CZ377" t="s">
        <v>952</v>
      </c>
      <c r="DA377" t="s">
        <v>173</v>
      </c>
      <c r="DB377" t="s">
        <v>174</v>
      </c>
      <c r="DC377" t="s">
        <v>175</v>
      </c>
      <c r="DD377" t="s">
        <v>176</v>
      </c>
      <c r="DE377" t="s">
        <v>177</v>
      </c>
      <c r="DF377" t="s">
        <v>178</v>
      </c>
      <c r="DG377">
        <f>Datos_Buffers[[#This Row],[buh_inventario_fisico]]-Datos_Buffers[[#This Row],[buh_buffer_actual]]</f>
        <v>0</v>
      </c>
      <c r="DH377">
        <f>Datos_Buffers[[#This Row],[Diferencia Buffer Fisico]]*Datos_Buffers[[#This Row],[buh_ctv]]</f>
        <v>0</v>
      </c>
    </row>
    <row r="378" spans="1:112" x14ac:dyDescent="0.25">
      <c r="A378" t="s">
        <v>348</v>
      </c>
      <c r="B378" t="s">
        <v>156</v>
      </c>
      <c r="C378">
        <v>11</v>
      </c>
      <c r="D378" s="1">
        <v>42450</v>
      </c>
      <c r="E378" t="s">
        <v>157</v>
      </c>
      <c r="F378" t="s">
        <v>1081</v>
      </c>
      <c r="H378" t="s">
        <v>617</v>
      </c>
      <c r="I378" t="s">
        <v>617</v>
      </c>
      <c r="M378">
        <v>0</v>
      </c>
      <c r="N378">
        <v>0</v>
      </c>
      <c r="O378">
        <v>0</v>
      </c>
      <c r="P378" s="1"/>
      <c r="Q378" s="1"/>
      <c r="R378">
        <v>28</v>
      </c>
      <c r="S378">
        <v>21</v>
      </c>
      <c r="T378">
        <v>19</v>
      </c>
      <c r="U378">
        <v>15</v>
      </c>
      <c r="V378">
        <v>6</v>
      </c>
      <c r="W378">
        <v>1</v>
      </c>
      <c r="Y378" t="s">
        <v>143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t="s">
        <v>454</v>
      </c>
      <c r="AJ378">
        <v>0</v>
      </c>
      <c r="AK378" s="1"/>
      <c r="AL378" s="1"/>
      <c r="AM378" s="1"/>
      <c r="AQ378" t="s">
        <v>134</v>
      </c>
      <c r="AT378" t="s">
        <v>135</v>
      </c>
      <c r="AU378">
        <v>1</v>
      </c>
      <c r="AX378">
        <v>0</v>
      </c>
      <c r="AY378">
        <v>0</v>
      </c>
      <c r="AZ378" t="s">
        <v>137</v>
      </c>
      <c r="BA378" t="s">
        <v>137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S378">
        <v>0</v>
      </c>
      <c r="BT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 s="1">
        <v>0</v>
      </c>
      <c r="CF378" s="1">
        <v>42317</v>
      </c>
      <c r="CG378" s="1">
        <v>42317</v>
      </c>
      <c r="CH378" s="1">
        <v>42450</v>
      </c>
      <c r="CI378" s="1"/>
      <c r="CJ378" s="1"/>
      <c r="CK378">
        <v>1</v>
      </c>
      <c r="CL378">
        <v>0</v>
      </c>
      <c r="CM378">
        <v>0.34</v>
      </c>
      <c r="CN378">
        <v>0</v>
      </c>
      <c r="CO378">
        <v>0</v>
      </c>
      <c r="CP378">
        <v>0</v>
      </c>
      <c r="CQ378">
        <v>0</v>
      </c>
      <c r="CR378" t="s">
        <v>163</v>
      </c>
      <c r="CS378" t="s">
        <v>164</v>
      </c>
      <c r="CT378" t="s">
        <v>578</v>
      </c>
      <c r="CU378" t="s">
        <v>578</v>
      </c>
      <c r="CV378" t="s">
        <v>1082</v>
      </c>
      <c r="CW378" t="s">
        <v>169</v>
      </c>
      <c r="CX378" t="s">
        <v>468</v>
      </c>
      <c r="CY378" t="s">
        <v>857</v>
      </c>
      <c r="CZ378" t="s">
        <v>952</v>
      </c>
      <c r="DA378" t="s">
        <v>173</v>
      </c>
      <c r="DB378" t="s">
        <v>174</v>
      </c>
      <c r="DC378" t="s">
        <v>175</v>
      </c>
      <c r="DD378" t="s">
        <v>176</v>
      </c>
      <c r="DE378" t="s">
        <v>177</v>
      </c>
      <c r="DF378" t="s">
        <v>178</v>
      </c>
      <c r="DG378">
        <f>Datos_Buffers[[#This Row],[buh_inventario_fisico]]-Datos_Buffers[[#This Row],[buh_buffer_actual]]</f>
        <v>0</v>
      </c>
      <c r="DH378">
        <f>Datos_Buffers[[#This Row],[Diferencia Buffer Fisico]]*Datos_Buffers[[#This Row],[buh_ctv]]</f>
        <v>0</v>
      </c>
    </row>
    <row r="379" spans="1:112" x14ac:dyDescent="0.25">
      <c r="A379" t="s">
        <v>348</v>
      </c>
      <c r="B379" t="s">
        <v>156</v>
      </c>
      <c r="C379">
        <v>11</v>
      </c>
      <c r="D379" s="1">
        <v>42450</v>
      </c>
      <c r="E379" t="s">
        <v>157</v>
      </c>
      <c r="F379" t="s">
        <v>1083</v>
      </c>
      <c r="H379" t="s">
        <v>617</v>
      </c>
      <c r="I379" t="s">
        <v>617</v>
      </c>
      <c r="M379">
        <v>0</v>
      </c>
      <c r="N379">
        <v>0</v>
      </c>
      <c r="O379">
        <v>0</v>
      </c>
      <c r="P379" s="1"/>
      <c r="Q379" s="1"/>
      <c r="R379">
        <v>28</v>
      </c>
      <c r="S379">
        <v>21</v>
      </c>
      <c r="T379">
        <v>19</v>
      </c>
      <c r="U379">
        <v>15</v>
      </c>
      <c r="V379">
        <v>6</v>
      </c>
      <c r="W379">
        <v>1</v>
      </c>
      <c r="Y379" t="s">
        <v>143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 t="s">
        <v>454</v>
      </c>
      <c r="AJ379">
        <v>0</v>
      </c>
      <c r="AK379" s="1"/>
      <c r="AL379" s="1"/>
      <c r="AM379" s="1"/>
      <c r="AQ379" t="s">
        <v>134</v>
      </c>
      <c r="AT379" t="s">
        <v>135</v>
      </c>
      <c r="AU379">
        <v>1</v>
      </c>
      <c r="AX379">
        <v>0</v>
      </c>
      <c r="AY379">
        <v>0</v>
      </c>
      <c r="AZ379" t="s">
        <v>137</v>
      </c>
      <c r="BA379" t="s">
        <v>137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S379">
        <v>0</v>
      </c>
      <c r="BT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 s="1">
        <v>0</v>
      </c>
      <c r="CF379" s="1">
        <v>42317</v>
      </c>
      <c r="CG379" s="1">
        <v>42317</v>
      </c>
      <c r="CH379" s="1">
        <v>42450</v>
      </c>
      <c r="CI379" s="1"/>
      <c r="CJ379" s="1"/>
      <c r="CK379">
        <v>1</v>
      </c>
      <c r="CL379">
        <v>0</v>
      </c>
      <c r="CM379">
        <v>0.34</v>
      </c>
      <c r="CN379">
        <v>0</v>
      </c>
      <c r="CO379">
        <v>0</v>
      </c>
      <c r="CP379">
        <v>0</v>
      </c>
      <c r="CQ379">
        <v>0</v>
      </c>
      <c r="CR379" t="s">
        <v>163</v>
      </c>
      <c r="CS379" t="s">
        <v>164</v>
      </c>
      <c r="CT379" t="s">
        <v>578</v>
      </c>
      <c r="CU379" t="s">
        <v>578</v>
      </c>
      <c r="CV379" t="s">
        <v>1084</v>
      </c>
      <c r="CW379" t="s">
        <v>169</v>
      </c>
      <c r="CX379" t="s">
        <v>468</v>
      </c>
      <c r="CY379" t="s">
        <v>857</v>
      </c>
      <c r="CZ379" t="s">
        <v>952</v>
      </c>
      <c r="DA379" t="s">
        <v>173</v>
      </c>
      <c r="DB379" t="s">
        <v>174</v>
      </c>
      <c r="DC379" t="s">
        <v>175</v>
      </c>
      <c r="DD379" t="s">
        <v>176</v>
      </c>
      <c r="DE379" t="s">
        <v>177</v>
      </c>
      <c r="DF379" t="s">
        <v>178</v>
      </c>
      <c r="DG379">
        <f>Datos_Buffers[[#This Row],[buh_inventario_fisico]]-Datos_Buffers[[#This Row],[buh_buffer_actual]]</f>
        <v>0</v>
      </c>
      <c r="DH379">
        <f>Datos_Buffers[[#This Row],[Diferencia Buffer Fisico]]*Datos_Buffers[[#This Row],[buh_ctv]]</f>
        <v>0</v>
      </c>
    </row>
    <row r="380" spans="1:112" x14ac:dyDescent="0.25">
      <c r="A380" t="s">
        <v>348</v>
      </c>
      <c r="B380" t="s">
        <v>156</v>
      </c>
      <c r="C380">
        <v>11</v>
      </c>
      <c r="D380" s="1">
        <v>42450</v>
      </c>
      <c r="E380" t="s">
        <v>157</v>
      </c>
      <c r="F380" t="s">
        <v>1085</v>
      </c>
      <c r="H380" t="s">
        <v>617</v>
      </c>
      <c r="I380" t="s">
        <v>617</v>
      </c>
      <c r="M380">
        <v>0</v>
      </c>
      <c r="N380">
        <v>0</v>
      </c>
      <c r="O380">
        <v>0</v>
      </c>
      <c r="P380" s="1"/>
      <c r="Q380" s="1"/>
      <c r="R380">
        <v>28</v>
      </c>
      <c r="S380">
        <v>21</v>
      </c>
      <c r="T380">
        <v>19</v>
      </c>
      <c r="U380">
        <v>15</v>
      </c>
      <c r="V380">
        <v>6</v>
      </c>
      <c r="W380">
        <v>1</v>
      </c>
      <c r="Y380" t="s">
        <v>143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 t="s">
        <v>454</v>
      </c>
      <c r="AJ380">
        <v>0</v>
      </c>
      <c r="AK380" s="1"/>
      <c r="AL380" s="1"/>
      <c r="AM380" s="1"/>
      <c r="AQ380" t="s">
        <v>134</v>
      </c>
      <c r="AT380" t="s">
        <v>135</v>
      </c>
      <c r="AU380">
        <v>1</v>
      </c>
      <c r="AX380">
        <v>0</v>
      </c>
      <c r="AY380">
        <v>0</v>
      </c>
      <c r="AZ380" t="s">
        <v>137</v>
      </c>
      <c r="BA380" t="s">
        <v>137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S380">
        <v>0</v>
      </c>
      <c r="BT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1</v>
      </c>
      <c r="CE380" s="1">
        <v>0</v>
      </c>
      <c r="CF380" s="1">
        <v>42317</v>
      </c>
      <c r="CG380" s="1">
        <v>42317</v>
      </c>
      <c r="CH380" s="1">
        <v>42450</v>
      </c>
      <c r="CI380" s="1"/>
      <c r="CJ380" s="1"/>
      <c r="CK380">
        <v>1</v>
      </c>
      <c r="CL380">
        <v>0</v>
      </c>
      <c r="CM380">
        <v>0.34</v>
      </c>
      <c r="CN380">
        <v>0</v>
      </c>
      <c r="CO380">
        <v>0</v>
      </c>
      <c r="CP380">
        <v>0</v>
      </c>
      <c r="CQ380">
        <v>0</v>
      </c>
      <c r="CR380" t="s">
        <v>163</v>
      </c>
      <c r="CS380" t="s">
        <v>164</v>
      </c>
      <c r="CT380" t="s">
        <v>578</v>
      </c>
      <c r="CU380" t="s">
        <v>578</v>
      </c>
      <c r="CV380" t="s">
        <v>1086</v>
      </c>
      <c r="CW380" t="s">
        <v>169</v>
      </c>
      <c r="CX380" t="s">
        <v>468</v>
      </c>
      <c r="CY380" t="s">
        <v>857</v>
      </c>
      <c r="CZ380" t="s">
        <v>952</v>
      </c>
      <c r="DA380" t="s">
        <v>173</v>
      </c>
      <c r="DB380" t="s">
        <v>174</v>
      </c>
      <c r="DC380" t="s">
        <v>175</v>
      </c>
      <c r="DD380" t="s">
        <v>176</v>
      </c>
      <c r="DE380" t="s">
        <v>177</v>
      </c>
      <c r="DF380" t="s">
        <v>178</v>
      </c>
      <c r="DG380">
        <f>Datos_Buffers[[#This Row],[buh_inventario_fisico]]-Datos_Buffers[[#This Row],[buh_buffer_actual]]</f>
        <v>0</v>
      </c>
      <c r="DH380">
        <f>Datos_Buffers[[#This Row],[Diferencia Buffer Fisico]]*Datos_Buffers[[#This Row],[buh_ctv]]</f>
        <v>0</v>
      </c>
    </row>
    <row r="381" spans="1:112" x14ac:dyDescent="0.25">
      <c r="A381" t="s">
        <v>348</v>
      </c>
      <c r="B381" t="s">
        <v>156</v>
      </c>
      <c r="C381">
        <v>11</v>
      </c>
      <c r="D381" s="1">
        <v>42450</v>
      </c>
      <c r="E381" t="s">
        <v>157</v>
      </c>
      <c r="F381" t="s">
        <v>1087</v>
      </c>
      <c r="H381" t="s">
        <v>617</v>
      </c>
      <c r="I381" t="s">
        <v>617</v>
      </c>
      <c r="M381">
        <v>0</v>
      </c>
      <c r="N381">
        <v>0</v>
      </c>
      <c r="O381">
        <v>0</v>
      </c>
      <c r="P381" s="1"/>
      <c r="Q381" s="1"/>
      <c r="R381">
        <v>28</v>
      </c>
      <c r="S381">
        <v>21</v>
      </c>
      <c r="T381">
        <v>19</v>
      </c>
      <c r="U381">
        <v>15</v>
      </c>
      <c r="V381">
        <v>6</v>
      </c>
      <c r="W381">
        <v>1</v>
      </c>
      <c r="Y381" t="s">
        <v>143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 t="s">
        <v>454</v>
      </c>
      <c r="AJ381">
        <v>0</v>
      </c>
      <c r="AK381" s="1"/>
      <c r="AL381" s="1"/>
      <c r="AM381" s="1"/>
      <c r="AQ381" t="s">
        <v>134</v>
      </c>
      <c r="AT381" t="s">
        <v>135</v>
      </c>
      <c r="AU381">
        <v>1</v>
      </c>
      <c r="AX381">
        <v>0</v>
      </c>
      <c r="AY381">
        <v>0</v>
      </c>
      <c r="AZ381" t="s">
        <v>137</v>
      </c>
      <c r="BA381" t="s">
        <v>137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S381">
        <v>0</v>
      </c>
      <c r="BT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</v>
      </c>
      <c r="CE381" s="1">
        <v>0</v>
      </c>
      <c r="CF381" s="1">
        <v>42317</v>
      </c>
      <c r="CG381" s="1">
        <v>42317</v>
      </c>
      <c r="CH381" s="1">
        <v>42450</v>
      </c>
      <c r="CI381" s="1"/>
      <c r="CJ381" s="1"/>
      <c r="CK381">
        <v>1</v>
      </c>
      <c r="CL381">
        <v>0</v>
      </c>
      <c r="CM381">
        <v>0.34</v>
      </c>
      <c r="CN381">
        <v>0</v>
      </c>
      <c r="CO381">
        <v>0</v>
      </c>
      <c r="CP381">
        <v>0</v>
      </c>
      <c r="CQ381">
        <v>0</v>
      </c>
      <c r="CR381" t="s">
        <v>163</v>
      </c>
      <c r="CS381" t="s">
        <v>164</v>
      </c>
      <c r="CT381" t="s">
        <v>578</v>
      </c>
      <c r="CU381" t="s">
        <v>578</v>
      </c>
      <c r="CV381" t="s">
        <v>1088</v>
      </c>
      <c r="CW381" t="s">
        <v>169</v>
      </c>
      <c r="CX381" t="s">
        <v>468</v>
      </c>
      <c r="CY381" t="s">
        <v>857</v>
      </c>
      <c r="CZ381" t="s">
        <v>952</v>
      </c>
      <c r="DA381" t="s">
        <v>173</v>
      </c>
      <c r="DB381" t="s">
        <v>174</v>
      </c>
      <c r="DC381" t="s">
        <v>175</v>
      </c>
      <c r="DD381" t="s">
        <v>176</v>
      </c>
      <c r="DE381" t="s">
        <v>177</v>
      </c>
      <c r="DF381" t="s">
        <v>178</v>
      </c>
      <c r="DG381">
        <f>Datos_Buffers[[#This Row],[buh_inventario_fisico]]-Datos_Buffers[[#This Row],[buh_buffer_actual]]</f>
        <v>0</v>
      </c>
      <c r="DH381">
        <f>Datos_Buffers[[#This Row],[Diferencia Buffer Fisico]]*Datos_Buffers[[#This Row],[buh_ctv]]</f>
        <v>0</v>
      </c>
    </row>
    <row r="382" spans="1:112" x14ac:dyDescent="0.25">
      <c r="A382" t="s">
        <v>348</v>
      </c>
      <c r="B382" t="s">
        <v>156</v>
      </c>
      <c r="C382">
        <v>11</v>
      </c>
      <c r="D382" s="1">
        <v>42450</v>
      </c>
      <c r="E382" t="s">
        <v>157</v>
      </c>
      <c r="F382" t="s">
        <v>1089</v>
      </c>
      <c r="H382" t="s">
        <v>617</v>
      </c>
      <c r="I382" t="s">
        <v>617</v>
      </c>
      <c r="M382">
        <v>0</v>
      </c>
      <c r="N382">
        <v>0</v>
      </c>
      <c r="O382">
        <v>0</v>
      </c>
      <c r="P382" s="1"/>
      <c r="Q382" s="1"/>
      <c r="R382">
        <v>28</v>
      </c>
      <c r="S382">
        <v>21</v>
      </c>
      <c r="T382">
        <v>19</v>
      </c>
      <c r="U382">
        <v>15</v>
      </c>
      <c r="V382">
        <v>6</v>
      </c>
      <c r="W382">
        <v>1</v>
      </c>
      <c r="Y382" t="s">
        <v>143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 t="s">
        <v>454</v>
      </c>
      <c r="AJ382">
        <v>0</v>
      </c>
      <c r="AK382" s="1"/>
      <c r="AL382" s="1"/>
      <c r="AM382" s="1"/>
      <c r="AQ382" t="s">
        <v>134</v>
      </c>
      <c r="AT382" t="s">
        <v>135</v>
      </c>
      <c r="AU382">
        <v>1</v>
      </c>
      <c r="AX382">
        <v>0</v>
      </c>
      <c r="AY382">
        <v>0</v>
      </c>
      <c r="AZ382" t="s">
        <v>137</v>
      </c>
      <c r="BA382" t="s">
        <v>137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S382">
        <v>0</v>
      </c>
      <c r="BT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1</v>
      </c>
      <c r="CE382" s="1">
        <v>0</v>
      </c>
      <c r="CF382" s="1">
        <v>42317</v>
      </c>
      <c r="CG382" s="1">
        <v>42317</v>
      </c>
      <c r="CH382" s="1">
        <v>42450</v>
      </c>
      <c r="CI382" s="1"/>
      <c r="CJ382" s="1"/>
      <c r="CK382">
        <v>1</v>
      </c>
      <c r="CL382">
        <v>0</v>
      </c>
      <c r="CM382">
        <v>0.34</v>
      </c>
      <c r="CN382">
        <v>0</v>
      </c>
      <c r="CO382">
        <v>0</v>
      </c>
      <c r="CP382">
        <v>0</v>
      </c>
      <c r="CQ382">
        <v>0</v>
      </c>
      <c r="CR382" t="s">
        <v>163</v>
      </c>
      <c r="CS382" t="s">
        <v>164</v>
      </c>
      <c r="CT382" t="s">
        <v>578</v>
      </c>
      <c r="CU382" t="s">
        <v>578</v>
      </c>
      <c r="CV382" t="s">
        <v>1090</v>
      </c>
      <c r="CW382" t="s">
        <v>169</v>
      </c>
      <c r="CX382" t="s">
        <v>468</v>
      </c>
      <c r="CY382" t="s">
        <v>857</v>
      </c>
      <c r="CZ382" t="s">
        <v>952</v>
      </c>
      <c r="DA382" t="s">
        <v>173</v>
      </c>
      <c r="DB382" t="s">
        <v>174</v>
      </c>
      <c r="DC382" t="s">
        <v>175</v>
      </c>
      <c r="DD382" t="s">
        <v>176</v>
      </c>
      <c r="DE382" t="s">
        <v>177</v>
      </c>
      <c r="DF382" t="s">
        <v>178</v>
      </c>
      <c r="DG382">
        <f>Datos_Buffers[[#This Row],[buh_inventario_fisico]]-Datos_Buffers[[#This Row],[buh_buffer_actual]]</f>
        <v>0</v>
      </c>
      <c r="DH382">
        <f>Datos_Buffers[[#This Row],[Diferencia Buffer Fisico]]*Datos_Buffers[[#This Row],[buh_ctv]]</f>
        <v>0</v>
      </c>
    </row>
    <row r="383" spans="1:112" x14ac:dyDescent="0.25">
      <c r="A383" t="s">
        <v>348</v>
      </c>
      <c r="B383" t="s">
        <v>156</v>
      </c>
      <c r="C383">
        <v>11</v>
      </c>
      <c r="D383" s="1">
        <v>42450</v>
      </c>
      <c r="E383" t="s">
        <v>157</v>
      </c>
      <c r="F383" t="s">
        <v>1091</v>
      </c>
      <c r="H383" t="s">
        <v>617</v>
      </c>
      <c r="I383" t="s">
        <v>617</v>
      </c>
      <c r="M383">
        <v>0</v>
      </c>
      <c r="N383">
        <v>0</v>
      </c>
      <c r="O383">
        <v>0</v>
      </c>
      <c r="P383" s="1"/>
      <c r="Q383" s="1"/>
      <c r="R383">
        <v>28</v>
      </c>
      <c r="S383">
        <v>21</v>
      </c>
      <c r="T383">
        <v>19</v>
      </c>
      <c r="U383">
        <v>15</v>
      </c>
      <c r="V383">
        <v>6</v>
      </c>
      <c r="W383">
        <v>1</v>
      </c>
      <c r="Y383" t="s">
        <v>143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 t="s">
        <v>454</v>
      </c>
      <c r="AJ383">
        <v>0</v>
      </c>
      <c r="AK383" s="1"/>
      <c r="AL383" s="1"/>
      <c r="AM383" s="1"/>
      <c r="AQ383" t="s">
        <v>134</v>
      </c>
      <c r="AT383" t="s">
        <v>135</v>
      </c>
      <c r="AU383">
        <v>1</v>
      </c>
      <c r="AX383">
        <v>0</v>
      </c>
      <c r="AY383">
        <v>0</v>
      </c>
      <c r="AZ383" t="s">
        <v>137</v>
      </c>
      <c r="BA383" t="s">
        <v>137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S383">
        <v>0</v>
      </c>
      <c r="BT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 s="1">
        <v>0</v>
      </c>
      <c r="CF383" s="1">
        <v>42317</v>
      </c>
      <c r="CG383" s="1">
        <v>42317</v>
      </c>
      <c r="CH383" s="1">
        <v>42450</v>
      </c>
      <c r="CI383" s="1"/>
      <c r="CJ383" s="1"/>
      <c r="CK383">
        <v>1</v>
      </c>
      <c r="CL383">
        <v>0</v>
      </c>
      <c r="CM383">
        <v>0.34</v>
      </c>
      <c r="CN383">
        <v>0</v>
      </c>
      <c r="CO383">
        <v>0</v>
      </c>
      <c r="CP383">
        <v>0</v>
      </c>
      <c r="CQ383">
        <v>0</v>
      </c>
      <c r="CR383" t="s">
        <v>163</v>
      </c>
      <c r="CS383" t="s">
        <v>164</v>
      </c>
      <c r="CT383" t="s">
        <v>578</v>
      </c>
      <c r="CU383" t="s">
        <v>578</v>
      </c>
      <c r="CV383" t="s">
        <v>1092</v>
      </c>
      <c r="CW383" t="s">
        <v>169</v>
      </c>
      <c r="CX383" t="s">
        <v>468</v>
      </c>
      <c r="CY383" t="s">
        <v>857</v>
      </c>
      <c r="CZ383" t="s">
        <v>952</v>
      </c>
      <c r="DA383" t="s">
        <v>173</v>
      </c>
      <c r="DB383" t="s">
        <v>174</v>
      </c>
      <c r="DC383" t="s">
        <v>175</v>
      </c>
      <c r="DD383" t="s">
        <v>176</v>
      </c>
      <c r="DE383" t="s">
        <v>177</v>
      </c>
      <c r="DF383" t="s">
        <v>178</v>
      </c>
      <c r="DG383">
        <f>Datos_Buffers[[#This Row],[buh_inventario_fisico]]-Datos_Buffers[[#This Row],[buh_buffer_actual]]</f>
        <v>0</v>
      </c>
      <c r="DH383">
        <f>Datos_Buffers[[#This Row],[Diferencia Buffer Fisico]]*Datos_Buffers[[#This Row],[buh_ctv]]</f>
        <v>0</v>
      </c>
    </row>
    <row r="384" spans="1:112" x14ac:dyDescent="0.25">
      <c r="A384" t="s">
        <v>348</v>
      </c>
      <c r="B384" t="s">
        <v>156</v>
      </c>
      <c r="C384">
        <v>11</v>
      </c>
      <c r="D384" s="1">
        <v>42450</v>
      </c>
      <c r="E384" t="s">
        <v>157</v>
      </c>
      <c r="F384" t="s">
        <v>1093</v>
      </c>
      <c r="H384" t="s">
        <v>617</v>
      </c>
      <c r="I384" t="s">
        <v>617</v>
      </c>
      <c r="M384">
        <v>0</v>
      </c>
      <c r="N384">
        <v>0</v>
      </c>
      <c r="O384">
        <v>0</v>
      </c>
      <c r="P384" s="1"/>
      <c r="Q384" s="1"/>
      <c r="R384">
        <v>28</v>
      </c>
      <c r="S384">
        <v>21</v>
      </c>
      <c r="T384">
        <v>19</v>
      </c>
      <c r="U384">
        <v>15</v>
      </c>
      <c r="V384">
        <v>6</v>
      </c>
      <c r="W384">
        <v>1</v>
      </c>
      <c r="Y384" t="s">
        <v>143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 t="s">
        <v>454</v>
      </c>
      <c r="AJ384">
        <v>0</v>
      </c>
      <c r="AK384" s="1"/>
      <c r="AL384" s="1"/>
      <c r="AM384" s="1"/>
      <c r="AQ384" t="s">
        <v>134</v>
      </c>
      <c r="AT384" t="s">
        <v>135</v>
      </c>
      <c r="AU384">
        <v>1</v>
      </c>
      <c r="AX384">
        <v>0</v>
      </c>
      <c r="AY384">
        <v>0</v>
      </c>
      <c r="AZ384" t="s">
        <v>137</v>
      </c>
      <c r="BA384" t="s">
        <v>137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S384">
        <v>0</v>
      </c>
      <c r="BT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1</v>
      </c>
      <c r="CE384" s="1">
        <v>0</v>
      </c>
      <c r="CF384" s="1">
        <v>42317</v>
      </c>
      <c r="CG384" s="1">
        <v>42317</v>
      </c>
      <c r="CH384" s="1">
        <v>42450</v>
      </c>
      <c r="CI384" s="1"/>
      <c r="CJ384" s="1"/>
      <c r="CK384">
        <v>1</v>
      </c>
      <c r="CL384">
        <v>0</v>
      </c>
      <c r="CM384">
        <v>0.34</v>
      </c>
      <c r="CN384">
        <v>0</v>
      </c>
      <c r="CO384">
        <v>0</v>
      </c>
      <c r="CP384">
        <v>0</v>
      </c>
      <c r="CQ384">
        <v>0</v>
      </c>
      <c r="CR384" t="s">
        <v>163</v>
      </c>
      <c r="CS384" t="s">
        <v>164</v>
      </c>
      <c r="CT384" t="s">
        <v>578</v>
      </c>
      <c r="CU384" t="s">
        <v>578</v>
      </c>
      <c r="CV384" t="s">
        <v>1094</v>
      </c>
      <c r="CW384" t="s">
        <v>169</v>
      </c>
      <c r="CX384" t="s">
        <v>468</v>
      </c>
      <c r="CY384" t="s">
        <v>857</v>
      </c>
      <c r="CZ384" t="s">
        <v>952</v>
      </c>
      <c r="DA384" t="s">
        <v>173</v>
      </c>
      <c r="DB384" t="s">
        <v>174</v>
      </c>
      <c r="DC384" t="s">
        <v>175</v>
      </c>
      <c r="DD384" t="s">
        <v>176</v>
      </c>
      <c r="DE384" t="s">
        <v>177</v>
      </c>
      <c r="DF384" t="s">
        <v>178</v>
      </c>
      <c r="DG384">
        <f>Datos_Buffers[[#This Row],[buh_inventario_fisico]]-Datos_Buffers[[#This Row],[buh_buffer_actual]]</f>
        <v>0</v>
      </c>
      <c r="DH384">
        <f>Datos_Buffers[[#This Row],[Diferencia Buffer Fisico]]*Datos_Buffers[[#This Row],[buh_ctv]]</f>
        <v>0</v>
      </c>
    </row>
    <row r="385" spans="1:112" x14ac:dyDescent="0.25">
      <c r="A385" t="s">
        <v>348</v>
      </c>
      <c r="B385" t="s">
        <v>156</v>
      </c>
      <c r="C385">
        <v>11</v>
      </c>
      <c r="D385" s="1">
        <v>42450</v>
      </c>
      <c r="E385" t="s">
        <v>157</v>
      </c>
      <c r="F385" t="s">
        <v>1095</v>
      </c>
      <c r="H385" t="s">
        <v>617</v>
      </c>
      <c r="I385" t="s">
        <v>617</v>
      </c>
      <c r="M385">
        <v>0</v>
      </c>
      <c r="N385">
        <v>0</v>
      </c>
      <c r="O385">
        <v>0</v>
      </c>
      <c r="P385" s="1"/>
      <c r="Q385" s="1"/>
      <c r="R385">
        <v>28</v>
      </c>
      <c r="S385">
        <v>21</v>
      </c>
      <c r="T385">
        <v>19</v>
      </c>
      <c r="U385">
        <v>15</v>
      </c>
      <c r="V385">
        <v>6</v>
      </c>
      <c r="W385">
        <v>1</v>
      </c>
      <c r="Y385" t="s">
        <v>143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 t="s">
        <v>454</v>
      </c>
      <c r="AJ385">
        <v>0</v>
      </c>
      <c r="AK385" s="1"/>
      <c r="AL385" s="1"/>
      <c r="AM385" s="1"/>
      <c r="AQ385" t="s">
        <v>134</v>
      </c>
      <c r="AT385" t="s">
        <v>135</v>
      </c>
      <c r="AU385">
        <v>1</v>
      </c>
      <c r="AX385">
        <v>0</v>
      </c>
      <c r="AY385">
        <v>0</v>
      </c>
      <c r="AZ385" t="s">
        <v>137</v>
      </c>
      <c r="BA385" t="s">
        <v>137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S385">
        <v>0</v>
      </c>
      <c r="BT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</v>
      </c>
      <c r="CE385" s="1">
        <v>0</v>
      </c>
      <c r="CF385" s="1">
        <v>42317</v>
      </c>
      <c r="CG385" s="1">
        <v>42317</v>
      </c>
      <c r="CH385" s="1">
        <v>42450</v>
      </c>
      <c r="CI385" s="1"/>
      <c r="CJ385" s="1"/>
      <c r="CK385">
        <v>1</v>
      </c>
      <c r="CL385">
        <v>0</v>
      </c>
      <c r="CM385">
        <v>0.34</v>
      </c>
      <c r="CN385">
        <v>0</v>
      </c>
      <c r="CO385">
        <v>0</v>
      </c>
      <c r="CP385">
        <v>0</v>
      </c>
      <c r="CQ385">
        <v>0</v>
      </c>
      <c r="CR385" t="s">
        <v>163</v>
      </c>
      <c r="CS385" t="s">
        <v>164</v>
      </c>
      <c r="CT385" t="s">
        <v>578</v>
      </c>
      <c r="CU385" t="s">
        <v>578</v>
      </c>
      <c r="CV385" t="s">
        <v>1096</v>
      </c>
      <c r="CW385" t="s">
        <v>169</v>
      </c>
      <c r="CX385" t="s">
        <v>468</v>
      </c>
      <c r="CY385" t="s">
        <v>857</v>
      </c>
      <c r="CZ385" t="s">
        <v>952</v>
      </c>
      <c r="DA385" t="s">
        <v>173</v>
      </c>
      <c r="DB385" t="s">
        <v>174</v>
      </c>
      <c r="DC385" t="s">
        <v>175</v>
      </c>
      <c r="DD385" t="s">
        <v>176</v>
      </c>
      <c r="DE385" t="s">
        <v>177</v>
      </c>
      <c r="DF385" t="s">
        <v>178</v>
      </c>
      <c r="DG385">
        <f>Datos_Buffers[[#This Row],[buh_inventario_fisico]]-Datos_Buffers[[#This Row],[buh_buffer_actual]]</f>
        <v>0</v>
      </c>
      <c r="DH385">
        <f>Datos_Buffers[[#This Row],[Diferencia Buffer Fisico]]*Datos_Buffers[[#This Row],[buh_ctv]]</f>
        <v>0</v>
      </c>
    </row>
    <row r="386" spans="1:112" x14ac:dyDescent="0.25">
      <c r="A386" t="s">
        <v>348</v>
      </c>
      <c r="B386" t="s">
        <v>156</v>
      </c>
      <c r="C386">
        <v>11</v>
      </c>
      <c r="D386" s="1">
        <v>42450</v>
      </c>
      <c r="E386" t="s">
        <v>157</v>
      </c>
      <c r="F386" t="s">
        <v>1097</v>
      </c>
      <c r="H386" t="s">
        <v>131</v>
      </c>
      <c r="I386" t="s">
        <v>131</v>
      </c>
      <c r="J386" t="s">
        <v>131</v>
      </c>
      <c r="K386" t="s">
        <v>211</v>
      </c>
      <c r="L386" t="s">
        <v>160</v>
      </c>
      <c r="M386">
        <v>3.85</v>
      </c>
      <c r="N386">
        <v>5.57</v>
      </c>
      <c r="O386">
        <v>0</v>
      </c>
      <c r="P386" s="1">
        <v>0</v>
      </c>
      <c r="Q386" s="1">
        <v>0</v>
      </c>
      <c r="R386">
        <v>28</v>
      </c>
      <c r="S386">
        <v>21</v>
      </c>
      <c r="T386">
        <v>19</v>
      </c>
      <c r="U386">
        <v>15</v>
      </c>
      <c r="V386">
        <v>6</v>
      </c>
      <c r="W386">
        <v>1</v>
      </c>
      <c r="X386" t="s">
        <v>132</v>
      </c>
      <c r="Y386" t="s">
        <v>346</v>
      </c>
      <c r="Z386">
        <v>865</v>
      </c>
      <c r="AB386">
        <v>5.3</v>
      </c>
      <c r="AC386">
        <v>167</v>
      </c>
      <c r="AD386">
        <v>30.66</v>
      </c>
      <c r="AE386">
        <v>19.86</v>
      </c>
      <c r="AF386">
        <v>9.43</v>
      </c>
      <c r="AG386">
        <v>5</v>
      </c>
      <c r="AH386">
        <v>0</v>
      </c>
      <c r="AK386" s="1">
        <v>41806</v>
      </c>
      <c r="AL386" s="1"/>
      <c r="AM386" s="1">
        <v>42334</v>
      </c>
      <c r="AP386">
        <v>200</v>
      </c>
      <c r="AQ386" t="s">
        <v>162</v>
      </c>
      <c r="AT386" t="s">
        <v>154</v>
      </c>
      <c r="AU386">
        <v>1</v>
      </c>
      <c r="AW386">
        <v>650</v>
      </c>
      <c r="AX386">
        <v>432</v>
      </c>
      <c r="AY386">
        <v>215</v>
      </c>
      <c r="AZ386" t="s">
        <v>136</v>
      </c>
      <c r="BA386" t="s">
        <v>136</v>
      </c>
      <c r="BB386">
        <v>550</v>
      </c>
      <c r="BF386">
        <v>421</v>
      </c>
      <c r="BG386">
        <v>0.35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421</v>
      </c>
      <c r="BO386">
        <v>0.35</v>
      </c>
      <c r="BP386">
        <v>0</v>
      </c>
      <c r="BQ386">
        <v>0</v>
      </c>
      <c r="BS386">
        <v>229</v>
      </c>
      <c r="BT386">
        <v>186</v>
      </c>
      <c r="BY386">
        <v>0</v>
      </c>
      <c r="BZ386">
        <v>0</v>
      </c>
      <c r="CA386">
        <v>0</v>
      </c>
      <c r="CB386">
        <v>1.02</v>
      </c>
      <c r="CC386">
        <v>0</v>
      </c>
      <c r="CD386">
        <v>1</v>
      </c>
      <c r="CE386" s="1">
        <v>42304</v>
      </c>
      <c r="CF386" s="1">
        <v>42317</v>
      </c>
      <c r="CG386" s="1">
        <v>42317</v>
      </c>
      <c r="CH386" s="1">
        <v>42450</v>
      </c>
      <c r="CI386" s="1"/>
      <c r="CJ386" s="1"/>
      <c r="CK386">
        <v>0.42</v>
      </c>
      <c r="CL386">
        <v>4085</v>
      </c>
      <c r="CM386">
        <v>0.14000000000000001</v>
      </c>
      <c r="CN386">
        <v>0</v>
      </c>
      <c r="CO386">
        <v>0.18</v>
      </c>
      <c r="CP386">
        <v>0.68</v>
      </c>
      <c r="CQ386">
        <v>0</v>
      </c>
      <c r="CR386" t="s">
        <v>163</v>
      </c>
      <c r="CS386" t="s">
        <v>164</v>
      </c>
      <c r="CT386" t="s">
        <v>578</v>
      </c>
      <c r="CU386" t="s">
        <v>578</v>
      </c>
      <c r="CV386" t="s">
        <v>1098</v>
      </c>
      <c r="CW386" t="s">
        <v>169</v>
      </c>
      <c r="CX386" t="s">
        <v>468</v>
      </c>
      <c r="CY386" t="s">
        <v>1099</v>
      </c>
      <c r="CZ386" t="s">
        <v>581</v>
      </c>
      <c r="DA386" t="s">
        <v>173</v>
      </c>
      <c r="DB386" t="s">
        <v>174</v>
      </c>
      <c r="DC386" t="s">
        <v>175</v>
      </c>
      <c r="DD386" t="s">
        <v>176</v>
      </c>
      <c r="DE386" t="s">
        <v>177</v>
      </c>
      <c r="DF386" t="s">
        <v>178</v>
      </c>
      <c r="DG386">
        <f>Datos_Buffers[[#This Row],[buh_inventario_fisico]]-Datos_Buffers[[#This Row],[buh_buffer_actual]]</f>
        <v>-229</v>
      </c>
      <c r="DH386">
        <f>Datos_Buffers[[#This Row],[Diferencia Buffer Fisico]]*Datos_Buffers[[#This Row],[buh_ctv]]</f>
        <v>-881.65</v>
      </c>
    </row>
    <row r="387" spans="1:112" x14ac:dyDescent="0.25">
      <c r="A387" t="s">
        <v>348</v>
      </c>
      <c r="B387" t="s">
        <v>156</v>
      </c>
      <c r="C387">
        <v>11</v>
      </c>
      <c r="D387" s="1">
        <v>42450</v>
      </c>
      <c r="E387" t="s">
        <v>157</v>
      </c>
      <c r="F387" t="s">
        <v>1100</v>
      </c>
      <c r="H387" t="s">
        <v>131</v>
      </c>
      <c r="I387" t="s">
        <v>131</v>
      </c>
      <c r="J387" t="s">
        <v>131</v>
      </c>
      <c r="K387" t="s">
        <v>211</v>
      </c>
      <c r="L387" t="s">
        <v>160</v>
      </c>
      <c r="M387">
        <v>3.85</v>
      </c>
      <c r="N387">
        <v>5.57</v>
      </c>
      <c r="O387">
        <v>0</v>
      </c>
      <c r="P387" s="1">
        <v>0</v>
      </c>
      <c r="Q387" s="1">
        <v>0</v>
      </c>
      <c r="R387">
        <v>28</v>
      </c>
      <c r="S387">
        <v>21</v>
      </c>
      <c r="T387">
        <v>19</v>
      </c>
      <c r="U387">
        <v>15</v>
      </c>
      <c r="V387">
        <v>6</v>
      </c>
      <c r="W387">
        <v>1</v>
      </c>
      <c r="X387" t="s">
        <v>132</v>
      </c>
      <c r="Y387" t="s">
        <v>346</v>
      </c>
      <c r="Z387">
        <v>532</v>
      </c>
      <c r="AB387">
        <v>3.5</v>
      </c>
      <c r="AC387">
        <v>111</v>
      </c>
      <c r="AD387">
        <v>28.57</v>
      </c>
      <c r="AE387">
        <v>18.79</v>
      </c>
      <c r="AF387">
        <v>14.29</v>
      </c>
      <c r="AG387">
        <v>5</v>
      </c>
      <c r="AH387">
        <v>0</v>
      </c>
      <c r="AK387" s="1">
        <v>41806</v>
      </c>
      <c r="AL387" s="1"/>
      <c r="AM387" s="1">
        <v>42334</v>
      </c>
      <c r="AP387">
        <v>200</v>
      </c>
      <c r="AQ387" t="s">
        <v>162</v>
      </c>
      <c r="AT387" t="s">
        <v>154</v>
      </c>
      <c r="AU387">
        <v>1</v>
      </c>
      <c r="AW387">
        <v>400</v>
      </c>
      <c r="AX387">
        <v>266</v>
      </c>
      <c r="AY387">
        <v>132</v>
      </c>
      <c r="AZ387" t="s">
        <v>136</v>
      </c>
      <c r="BA387" t="s">
        <v>136</v>
      </c>
      <c r="BB387">
        <v>360</v>
      </c>
      <c r="BF387">
        <v>263</v>
      </c>
      <c r="BG387">
        <v>0.34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263</v>
      </c>
      <c r="BO387">
        <v>0.34</v>
      </c>
      <c r="BP387">
        <v>0</v>
      </c>
      <c r="BQ387">
        <v>0</v>
      </c>
      <c r="BS387">
        <v>200</v>
      </c>
      <c r="BT387">
        <v>114</v>
      </c>
      <c r="BY387">
        <v>0</v>
      </c>
      <c r="BZ387">
        <v>0</v>
      </c>
      <c r="CA387">
        <v>0</v>
      </c>
      <c r="CB387">
        <v>1.02</v>
      </c>
      <c r="CC387">
        <v>0</v>
      </c>
      <c r="CD387">
        <v>1</v>
      </c>
      <c r="CE387" s="1">
        <v>42304</v>
      </c>
      <c r="CF387" s="1">
        <v>42317</v>
      </c>
      <c r="CG387" s="1">
        <v>42317</v>
      </c>
      <c r="CH387" s="1">
        <v>42450</v>
      </c>
      <c r="CI387" s="1"/>
      <c r="CJ387" s="1"/>
      <c r="CK387">
        <v>0.42</v>
      </c>
      <c r="CL387">
        <v>2508</v>
      </c>
      <c r="CM387">
        <v>0.14000000000000001</v>
      </c>
      <c r="CN387">
        <v>0</v>
      </c>
      <c r="CO387">
        <v>0.1</v>
      </c>
      <c r="CP387">
        <v>0.75</v>
      </c>
      <c r="CQ387">
        <v>0</v>
      </c>
      <c r="CR387" t="s">
        <v>163</v>
      </c>
      <c r="CS387" t="s">
        <v>164</v>
      </c>
      <c r="CT387" t="s">
        <v>578</v>
      </c>
      <c r="CU387" t="s">
        <v>578</v>
      </c>
      <c r="CV387" t="s">
        <v>1101</v>
      </c>
      <c r="CW387" t="s">
        <v>169</v>
      </c>
      <c r="CX387" t="s">
        <v>468</v>
      </c>
      <c r="CY387" t="s">
        <v>1099</v>
      </c>
      <c r="CZ387" t="s">
        <v>581</v>
      </c>
      <c r="DA387" t="s">
        <v>173</v>
      </c>
      <c r="DB387" t="s">
        <v>174</v>
      </c>
      <c r="DC387" t="s">
        <v>175</v>
      </c>
      <c r="DD387" t="s">
        <v>176</v>
      </c>
      <c r="DE387" t="s">
        <v>177</v>
      </c>
      <c r="DF387" t="s">
        <v>178</v>
      </c>
      <c r="DG387">
        <f>Datos_Buffers[[#This Row],[buh_inventario_fisico]]-Datos_Buffers[[#This Row],[buh_buffer_actual]]</f>
        <v>-137</v>
      </c>
      <c r="DH387">
        <f>Datos_Buffers[[#This Row],[Diferencia Buffer Fisico]]*Datos_Buffers[[#This Row],[buh_ctv]]</f>
        <v>-527.45000000000005</v>
      </c>
    </row>
    <row r="388" spans="1:112" x14ac:dyDescent="0.25">
      <c r="A388" t="s">
        <v>348</v>
      </c>
      <c r="B388" t="s">
        <v>156</v>
      </c>
      <c r="C388">
        <v>11</v>
      </c>
      <c r="D388" s="1">
        <v>42450</v>
      </c>
      <c r="E388" t="s">
        <v>157</v>
      </c>
      <c r="F388" t="s">
        <v>1102</v>
      </c>
      <c r="H388" t="s">
        <v>131</v>
      </c>
      <c r="I388" t="s">
        <v>131</v>
      </c>
      <c r="J388" t="s">
        <v>131</v>
      </c>
      <c r="K388" t="s">
        <v>211</v>
      </c>
      <c r="L388" t="s">
        <v>160</v>
      </c>
      <c r="M388">
        <v>4.5</v>
      </c>
      <c r="N388">
        <v>6.52</v>
      </c>
      <c r="O388">
        <v>0</v>
      </c>
      <c r="P388" s="1">
        <v>0</v>
      </c>
      <c r="Q388" s="1">
        <v>0</v>
      </c>
      <c r="R388">
        <v>28</v>
      </c>
      <c r="S388">
        <v>21</v>
      </c>
      <c r="T388">
        <v>19</v>
      </c>
      <c r="U388">
        <v>15</v>
      </c>
      <c r="V388">
        <v>6</v>
      </c>
      <c r="W388">
        <v>1</v>
      </c>
      <c r="Y388" t="s">
        <v>346</v>
      </c>
      <c r="AB388">
        <v>1.7</v>
      </c>
      <c r="AC388">
        <v>54</v>
      </c>
      <c r="AD388">
        <v>44.12</v>
      </c>
      <c r="AE388">
        <v>45.44</v>
      </c>
      <c r="AF388">
        <v>29.41</v>
      </c>
      <c r="AG388">
        <v>5</v>
      </c>
      <c r="AH388">
        <v>0</v>
      </c>
      <c r="AK388" s="1"/>
      <c r="AL388" s="1"/>
      <c r="AM388" s="1">
        <v>42334</v>
      </c>
      <c r="AP388">
        <v>200</v>
      </c>
      <c r="AQ388" t="s">
        <v>162</v>
      </c>
      <c r="AT388" t="s">
        <v>154</v>
      </c>
      <c r="AU388">
        <v>1</v>
      </c>
      <c r="AW388">
        <v>300</v>
      </c>
      <c r="AX388">
        <v>200</v>
      </c>
      <c r="AY388">
        <v>99</v>
      </c>
      <c r="AZ388" t="s">
        <v>139</v>
      </c>
      <c r="BA388" t="s">
        <v>139</v>
      </c>
      <c r="BB388">
        <v>200</v>
      </c>
      <c r="BF388">
        <v>309</v>
      </c>
      <c r="BG388">
        <v>-0.03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309</v>
      </c>
      <c r="BO388">
        <v>-0.03</v>
      </c>
      <c r="BP388">
        <v>0</v>
      </c>
      <c r="BQ388">
        <v>0</v>
      </c>
      <c r="BS388">
        <v>0</v>
      </c>
      <c r="BT388">
        <v>86</v>
      </c>
      <c r="BY388">
        <v>0</v>
      </c>
      <c r="BZ388">
        <v>40.5</v>
      </c>
      <c r="CA388">
        <v>0</v>
      </c>
      <c r="CB388">
        <v>1.03</v>
      </c>
      <c r="CC388">
        <v>0</v>
      </c>
      <c r="CD388">
        <v>1</v>
      </c>
      <c r="CE388" s="1">
        <v>42304</v>
      </c>
      <c r="CF388" s="1">
        <v>42317</v>
      </c>
      <c r="CG388" s="1">
        <v>42317</v>
      </c>
      <c r="CH388" s="1">
        <v>42450</v>
      </c>
      <c r="CI388" s="1"/>
      <c r="CJ388" s="1"/>
      <c r="CK388">
        <v>0.41</v>
      </c>
      <c r="CL388">
        <v>0</v>
      </c>
      <c r="CM388">
        <v>0.14000000000000001</v>
      </c>
      <c r="CN388">
        <v>0</v>
      </c>
      <c r="CO388">
        <v>0</v>
      </c>
      <c r="CP388">
        <v>0</v>
      </c>
      <c r="CQ388">
        <v>0.86</v>
      </c>
      <c r="CR388" t="s">
        <v>163</v>
      </c>
      <c r="CS388" t="s">
        <v>164</v>
      </c>
      <c r="CT388" t="s">
        <v>578</v>
      </c>
      <c r="CU388" t="s">
        <v>578</v>
      </c>
      <c r="CV388" t="s">
        <v>1103</v>
      </c>
      <c r="CW388" t="s">
        <v>169</v>
      </c>
      <c r="CX388" t="s">
        <v>468</v>
      </c>
      <c r="CY388" t="s">
        <v>1099</v>
      </c>
      <c r="CZ388" t="s">
        <v>581</v>
      </c>
      <c r="DA388" t="s">
        <v>173</v>
      </c>
      <c r="DB388" t="s">
        <v>174</v>
      </c>
      <c r="DC388" t="s">
        <v>175</v>
      </c>
      <c r="DD388" t="s">
        <v>176</v>
      </c>
      <c r="DE388" t="s">
        <v>177</v>
      </c>
      <c r="DF388" t="s">
        <v>178</v>
      </c>
      <c r="DG388">
        <f>Datos_Buffers[[#This Row],[buh_inventario_fisico]]-Datos_Buffers[[#This Row],[buh_buffer_actual]]</f>
        <v>9</v>
      </c>
      <c r="DH388">
        <f>Datos_Buffers[[#This Row],[Diferencia Buffer Fisico]]*Datos_Buffers[[#This Row],[buh_ctv]]</f>
        <v>40.5</v>
      </c>
    </row>
    <row r="389" spans="1:112" x14ac:dyDescent="0.25">
      <c r="A389" t="s">
        <v>348</v>
      </c>
      <c r="B389" t="s">
        <v>156</v>
      </c>
      <c r="C389">
        <v>11</v>
      </c>
      <c r="D389" s="1">
        <v>42450</v>
      </c>
      <c r="E389" t="s">
        <v>157</v>
      </c>
      <c r="F389" t="s">
        <v>1104</v>
      </c>
      <c r="H389" t="s">
        <v>131</v>
      </c>
      <c r="I389" t="s">
        <v>131</v>
      </c>
      <c r="J389" t="s">
        <v>131</v>
      </c>
      <c r="K389" t="s">
        <v>211</v>
      </c>
      <c r="L389" t="s">
        <v>160</v>
      </c>
      <c r="M389">
        <v>0.77</v>
      </c>
      <c r="N389">
        <v>1.57</v>
      </c>
      <c r="O389">
        <v>0</v>
      </c>
      <c r="P389" s="1">
        <v>0</v>
      </c>
      <c r="Q389" s="1">
        <v>0</v>
      </c>
      <c r="R389">
        <v>28</v>
      </c>
      <c r="S389">
        <v>21</v>
      </c>
      <c r="T389">
        <v>19</v>
      </c>
      <c r="U389">
        <v>15</v>
      </c>
      <c r="V389">
        <v>6</v>
      </c>
      <c r="W389">
        <v>1</v>
      </c>
      <c r="X389" t="s">
        <v>132</v>
      </c>
      <c r="Y389" t="s">
        <v>346</v>
      </c>
      <c r="Z389">
        <v>532</v>
      </c>
      <c r="AB389">
        <v>11.1</v>
      </c>
      <c r="AC389">
        <v>350</v>
      </c>
      <c r="AD389">
        <v>9.01</v>
      </c>
      <c r="AE389">
        <v>2.52</v>
      </c>
      <c r="AF389">
        <v>4.5</v>
      </c>
      <c r="AG389">
        <v>0</v>
      </c>
      <c r="AH389">
        <v>0</v>
      </c>
      <c r="AK389" s="1"/>
      <c r="AL389" s="1">
        <v>42334</v>
      </c>
      <c r="AM389" s="1">
        <v>42334</v>
      </c>
      <c r="AP389">
        <v>200</v>
      </c>
      <c r="AQ389" t="s">
        <v>162</v>
      </c>
      <c r="AS389">
        <v>10</v>
      </c>
      <c r="AT389" t="s">
        <v>154</v>
      </c>
      <c r="AU389">
        <v>1</v>
      </c>
      <c r="AW389">
        <v>400</v>
      </c>
      <c r="AX389">
        <v>266</v>
      </c>
      <c r="AY389">
        <v>132</v>
      </c>
      <c r="AZ389" t="s">
        <v>142</v>
      </c>
      <c r="BA389" t="s">
        <v>142</v>
      </c>
      <c r="BB389">
        <v>605</v>
      </c>
      <c r="BF389">
        <v>112</v>
      </c>
      <c r="BG389">
        <v>0.72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112</v>
      </c>
      <c r="BO389">
        <v>0.72</v>
      </c>
      <c r="BP389">
        <v>0</v>
      </c>
      <c r="BQ389">
        <v>0</v>
      </c>
      <c r="BS389">
        <v>290</v>
      </c>
      <c r="BT389">
        <v>114</v>
      </c>
      <c r="BY389">
        <v>16</v>
      </c>
      <c r="BZ389">
        <v>0</v>
      </c>
      <c r="CA389">
        <v>0</v>
      </c>
      <c r="CB389">
        <v>2.37</v>
      </c>
      <c r="CC389">
        <v>0</v>
      </c>
      <c r="CD389">
        <v>1</v>
      </c>
      <c r="CE389" s="1">
        <v>42304</v>
      </c>
      <c r="CF389" s="1">
        <v>42317</v>
      </c>
      <c r="CG389" s="1">
        <v>42317</v>
      </c>
      <c r="CH389" s="1">
        <v>42450</v>
      </c>
      <c r="CI389" s="1"/>
      <c r="CJ389" s="1"/>
      <c r="CK389">
        <v>0.33</v>
      </c>
      <c r="CL389">
        <v>182</v>
      </c>
      <c r="CM389">
        <v>0</v>
      </c>
      <c r="CN389">
        <v>0.13</v>
      </c>
      <c r="CO389">
        <v>0.37</v>
      </c>
      <c r="CP389">
        <v>0.51</v>
      </c>
      <c r="CQ389">
        <v>0</v>
      </c>
      <c r="CR389" t="s">
        <v>163</v>
      </c>
      <c r="CS389" t="s">
        <v>164</v>
      </c>
      <c r="CT389" t="s">
        <v>578</v>
      </c>
      <c r="CU389" t="s">
        <v>578</v>
      </c>
      <c r="CV389" t="s">
        <v>1105</v>
      </c>
      <c r="CW389" t="s">
        <v>169</v>
      </c>
      <c r="CX389" t="s">
        <v>468</v>
      </c>
      <c r="CY389" t="s">
        <v>1099</v>
      </c>
      <c r="CZ389" t="s">
        <v>792</v>
      </c>
      <c r="DA389" t="s">
        <v>173</v>
      </c>
      <c r="DB389" t="s">
        <v>174</v>
      </c>
      <c r="DC389" t="s">
        <v>175</v>
      </c>
      <c r="DD389" t="s">
        <v>176</v>
      </c>
      <c r="DE389" t="s">
        <v>471</v>
      </c>
      <c r="DF389" t="s">
        <v>178</v>
      </c>
      <c r="DG389">
        <f>Datos_Buffers[[#This Row],[buh_inventario_fisico]]-Datos_Buffers[[#This Row],[buh_buffer_actual]]</f>
        <v>-288</v>
      </c>
      <c r="DH389">
        <f>Datos_Buffers[[#This Row],[Diferencia Buffer Fisico]]*Datos_Buffers[[#This Row],[buh_ctv]]</f>
        <v>-221.76</v>
      </c>
    </row>
    <row r="390" spans="1:112" x14ac:dyDescent="0.25">
      <c r="A390" t="s">
        <v>348</v>
      </c>
      <c r="B390" t="s">
        <v>156</v>
      </c>
      <c r="C390">
        <v>11</v>
      </c>
      <c r="D390" s="1">
        <v>42450</v>
      </c>
      <c r="E390" t="s">
        <v>157</v>
      </c>
      <c r="F390" t="s">
        <v>1106</v>
      </c>
      <c r="H390" t="s">
        <v>131</v>
      </c>
      <c r="I390" t="s">
        <v>131</v>
      </c>
      <c r="J390" t="s">
        <v>131</v>
      </c>
      <c r="K390" t="s">
        <v>211</v>
      </c>
      <c r="L390" t="s">
        <v>160</v>
      </c>
      <c r="M390">
        <v>2.39</v>
      </c>
      <c r="N390">
        <v>4.18</v>
      </c>
      <c r="O390">
        <v>0</v>
      </c>
      <c r="P390" s="1">
        <v>0</v>
      </c>
      <c r="Q390" s="1">
        <v>0</v>
      </c>
      <c r="R390">
        <v>28</v>
      </c>
      <c r="S390">
        <v>21</v>
      </c>
      <c r="T390">
        <v>19</v>
      </c>
      <c r="U390">
        <v>15</v>
      </c>
      <c r="V390">
        <v>6</v>
      </c>
      <c r="W390">
        <v>1</v>
      </c>
      <c r="X390" t="s">
        <v>132</v>
      </c>
      <c r="Y390" t="s">
        <v>346</v>
      </c>
      <c r="Z390">
        <v>399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119</v>
      </c>
      <c r="AH390">
        <v>0</v>
      </c>
      <c r="AK390" s="1">
        <v>41806</v>
      </c>
      <c r="AL390" s="1">
        <v>42334</v>
      </c>
      <c r="AM390" s="1">
        <v>42334</v>
      </c>
      <c r="AP390">
        <v>200</v>
      </c>
      <c r="AQ390" t="s">
        <v>162</v>
      </c>
      <c r="AT390" t="s">
        <v>154</v>
      </c>
      <c r="AU390">
        <v>1</v>
      </c>
      <c r="AW390">
        <v>300</v>
      </c>
      <c r="AX390">
        <v>200</v>
      </c>
      <c r="AY390">
        <v>99</v>
      </c>
      <c r="AZ390" t="s">
        <v>141</v>
      </c>
      <c r="BA390" t="s">
        <v>141</v>
      </c>
      <c r="BB390">
        <v>450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</v>
      </c>
      <c r="BP390">
        <v>0</v>
      </c>
      <c r="BQ390">
        <v>0</v>
      </c>
      <c r="BS390">
        <v>300</v>
      </c>
      <c r="BT390">
        <v>86</v>
      </c>
      <c r="BY390">
        <v>177.21</v>
      </c>
      <c r="BZ390">
        <v>0</v>
      </c>
      <c r="CA390">
        <v>0</v>
      </c>
      <c r="CB390">
        <v>1.71</v>
      </c>
      <c r="CC390">
        <v>0</v>
      </c>
      <c r="CD390">
        <v>1</v>
      </c>
      <c r="CE390" s="1">
        <v>42304</v>
      </c>
      <c r="CF390" s="1">
        <v>42317</v>
      </c>
      <c r="CG390" s="1">
        <v>42317</v>
      </c>
      <c r="CH390" s="1">
        <v>42450</v>
      </c>
      <c r="CI390" s="1"/>
      <c r="CJ390" s="1"/>
      <c r="CK390">
        <v>1</v>
      </c>
      <c r="CL390">
        <v>13266</v>
      </c>
      <c r="CM390">
        <v>1</v>
      </c>
      <c r="CN390">
        <v>0</v>
      </c>
      <c r="CO390">
        <v>0</v>
      </c>
      <c r="CP390">
        <v>0</v>
      </c>
      <c r="CQ390">
        <v>0</v>
      </c>
      <c r="CR390" t="s">
        <v>163</v>
      </c>
      <c r="CS390" t="s">
        <v>164</v>
      </c>
      <c r="CT390" t="s">
        <v>578</v>
      </c>
      <c r="CU390" t="s">
        <v>578</v>
      </c>
      <c r="CV390" t="s">
        <v>1107</v>
      </c>
      <c r="CW390" t="s">
        <v>169</v>
      </c>
      <c r="CX390" t="s">
        <v>468</v>
      </c>
      <c r="CY390" t="s">
        <v>1099</v>
      </c>
      <c r="CZ390" t="s">
        <v>1108</v>
      </c>
      <c r="DA390" t="s">
        <v>173</v>
      </c>
      <c r="DB390" t="s">
        <v>174</v>
      </c>
      <c r="DC390" t="s">
        <v>175</v>
      </c>
      <c r="DD390" t="s">
        <v>176</v>
      </c>
      <c r="DE390" t="s">
        <v>177</v>
      </c>
      <c r="DF390" t="s">
        <v>178</v>
      </c>
      <c r="DG390">
        <f>Datos_Buffers[[#This Row],[buh_inventario_fisico]]-Datos_Buffers[[#This Row],[buh_buffer_actual]]</f>
        <v>-300</v>
      </c>
      <c r="DH390">
        <f>Datos_Buffers[[#This Row],[Diferencia Buffer Fisico]]*Datos_Buffers[[#This Row],[buh_ctv]]</f>
        <v>-717</v>
      </c>
    </row>
    <row r="391" spans="1:112" x14ac:dyDescent="0.25">
      <c r="A391" t="s">
        <v>348</v>
      </c>
      <c r="B391" t="s">
        <v>156</v>
      </c>
      <c r="C391">
        <v>11</v>
      </c>
      <c r="D391" s="1">
        <v>42450</v>
      </c>
      <c r="E391" t="s">
        <v>157</v>
      </c>
      <c r="F391" t="s">
        <v>1109</v>
      </c>
      <c r="H391" t="s">
        <v>131</v>
      </c>
      <c r="I391" t="s">
        <v>131</v>
      </c>
      <c r="J391" t="s">
        <v>131</v>
      </c>
      <c r="K391" t="s">
        <v>211</v>
      </c>
      <c r="L391" t="s">
        <v>160</v>
      </c>
      <c r="M391">
        <v>2.72</v>
      </c>
      <c r="N391">
        <v>4.75</v>
      </c>
      <c r="O391">
        <v>0</v>
      </c>
      <c r="P391" s="1">
        <v>0</v>
      </c>
      <c r="Q391" s="1">
        <v>0</v>
      </c>
      <c r="R391">
        <v>28</v>
      </c>
      <c r="S391">
        <v>21</v>
      </c>
      <c r="T391">
        <v>19</v>
      </c>
      <c r="U391">
        <v>15</v>
      </c>
      <c r="V391">
        <v>6</v>
      </c>
      <c r="W391">
        <v>1</v>
      </c>
      <c r="X391" t="s">
        <v>132</v>
      </c>
      <c r="Y391" t="s">
        <v>346</v>
      </c>
      <c r="Z391">
        <v>426</v>
      </c>
      <c r="AB391">
        <v>9.1</v>
      </c>
      <c r="AC391">
        <v>287</v>
      </c>
      <c r="AD391">
        <v>8.7899999999999991</v>
      </c>
      <c r="AE391">
        <v>2.2799999999999998</v>
      </c>
      <c r="AF391">
        <v>5.49</v>
      </c>
      <c r="AG391">
        <v>0</v>
      </c>
      <c r="AH391">
        <v>0</v>
      </c>
      <c r="AK391" s="1"/>
      <c r="AL391" s="1">
        <v>42334</v>
      </c>
      <c r="AM391" s="1">
        <v>42334</v>
      </c>
      <c r="AP391">
        <v>200</v>
      </c>
      <c r="AQ391" t="s">
        <v>162</v>
      </c>
      <c r="AT391" t="s">
        <v>154</v>
      </c>
      <c r="AU391">
        <v>1</v>
      </c>
      <c r="AW391">
        <v>320</v>
      </c>
      <c r="AX391">
        <v>213</v>
      </c>
      <c r="AY391">
        <v>106</v>
      </c>
      <c r="AZ391" t="s">
        <v>142</v>
      </c>
      <c r="BA391" t="s">
        <v>142</v>
      </c>
      <c r="BB391">
        <v>400</v>
      </c>
      <c r="BF391">
        <v>83</v>
      </c>
      <c r="BG391">
        <v>0.74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83</v>
      </c>
      <c r="BO391">
        <v>0.74</v>
      </c>
      <c r="BP391">
        <v>0</v>
      </c>
      <c r="BQ391">
        <v>0</v>
      </c>
      <c r="BS391">
        <v>237</v>
      </c>
      <c r="BT391">
        <v>91</v>
      </c>
      <c r="BY391">
        <v>46.69</v>
      </c>
      <c r="BZ391">
        <v>0</v>
      </c>
      <c r="CA391">
        <v>0</v>
      </c>
      <c r="CB391">
        <v>1.71</v>
      </c>
      <c r="CC391">
        <v>0</v>
      </c>
      <c r="CD391">
        <v>1</v>
      </c>
      <c r="CE391" s="1">
        <v>42304</v>
      </c>
      <c r="CF391" s="1">
        <v>42317</v>
      </c>
      <c r="CG391" s="1">
        <v>42317</v>
      </c>
      <c r="CH391" s="1">
        <v>42450</v>
      </c>
      <c r="CI391" s="1"/>
      <c r="CJ391" s="1"/>
      <c r="CK391">
        <v>0.33</v>
      </c>
      <c r="CL391">
        <v>461</v>
      </c>
      <c r="CM391">
        <v>0</v>
      </c>
      <c r="CN391">
        <v>0.3</v>
      </c>
      <c r="CO391">
        <v>0.69</v>
      </c>
      <c r="CP391">
        <v>0.01</v>
      </c>
      <c r="CQ391">
        <v>0</v>
      </c>
      <c r="CR391" t="s">
        <v>163</v>
      </c>
      <c r="CS391" t="s">
        <v>164</v>
      </c>
      <c r="CT391" t="s">
        <v>578</v>
      </c>
      <c r="CU391" t="s">
        <v>578</v>
      </c>
      <c r="CV391" t="s">
        <v>1110</v>
      </c>
      <c r="CW391" t="s">
        <v>169</v>
      </c>
      <c r="CX391" t="s">
        <v>468</v>
      </c>
      <c r="CY391" t="s">
        <v>1099</v>
      </c>
      <c r="CZ391" t="s">
        <v>1108</v>
      </c>
      <c r="DA391" t="s">
        <v>173</v>
      </c>
      <c r="DB391" t="s">
        <v>174</v>
      </c>
      <c r="DC391" t="s">
        <v>175</v>
      </c>
      <c r="DD391" t="s">
        <v>176</v>
      </c>
      <c r="DE391" t="s">
        <v>177</v>
      </c>
      <c r="DF391" t="s">
        <v>178</v>
      </c>
      <c r="DG391">
        <f>Datos_Buffers[[#This Row],[buh_inventario_fisico]]-Datos_Buffers[[#This Row],[buh_buffer_actual]]</f>
        <v>-237</v>
      </c>
      <c r="DH391">
        <f>Datos_Buffers[[#This Row],[Diferencia Buffer Fisico]]*Datos_Buffers[[#This Row],[buh_ctv]]</f>
        <v>-644.6400000000001</v>
      </c>
    </row>
    <row r="392" spans="1:112" x14ac:dyDescent="0.25">
      <c r="A392" t="s">
        <v>348</v>
      </c>
      <c r="B392" t="s">
        <v>156</v>
      </c>
      <c r="C392">
        <v>11</v>
      </c>
      <c r="D392" s="1">
        <v>42450</v>
      </c>
      <c r="E392" t="s">
        <v>157</v>
      </c>
      <c r="F392" t="s">
        <v>1111</v>
      </c>
      <c r="H392" t="s">
        <v>131</v>
      </c>
      <c r="I392" t="s">
        <v>131</v>
      </c>
      <c r="J392" t="s">
        <v>131</v>
      </c>
      <c r="K392" t="s">
        <v>211</v>
      </c>
      <c r="L392" t="s">
        <v>160</v>
      </c>
      <c r="M392">
        <v>3.73</v>
      </c>
      <c r="N392">
        <v>5.59</v>
      </c>
      <c r="O392">
        <v>0</v>
      </c>
      <c r="P392" s="1">
        <v>0</v>
      </c>
      <c r="Q392" s="1">
        <v>0</v>
      </c>
      <c r="R392">
        <v>28</v>
      </c>
      <c r="S392">
        <v>21</v>
      </c>
      <c r="T392">
        <v>19</v>
      </c>
      <c r="U392">
        <v>15</v>
      </c>
      <c r="V392">
        <v>6</v>
      </c>
      <c r="W392">
        <v>1</v>
      </c>
      <c r="X392" t="s">
        <v>132</v>
      </c>
      <c r="Y392" t="s">
        <v>346</v>
      </c>
      <c r="Z392">
        <v>333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119</v>
      </c>
      <c r="AH392">
        <v>0</v>
      </c>
      <c r="AK392" s="1"/>
      <c r="AL392" s="1">
        <v>42334</v>
      </c>
      <c r="AM392" s="1">
        <v>42334</v>
      </c>
      <c r="AQ392" t="s">
        <v>162</v>
      </c>
      <c r="AT392" t="s">
        <v>154</v>
      </c>
      <c r="AU392">
        <v>1</v>
      </c>
      <c r="AW392">
        <v>250</v>
      </c>
      <c r="AX392">
        <v>166</v>
      </c>
      <c r="AY392">
        <v>83</v>
      </c>
      <c r="AZ392" t="s">
        <v>141</v>
      </c>
      <c r="BA392" t="s">
        <v>141</v>
      </c>
      <c r="BB392">
        <v>200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</v>
      </c>
      <c r="BP392">
        <v>0</v>
      </c>
      <c r="BQ392">
        <v>0</v>
      </c>
      <c r="BS392">
        <v>250</v>
      </c>
      <c r="BT392">
        <v>71</v>
      </c>
      <c r="BY392">
        <v>154.38</v>
      </c>
      <c r="BZ392">
        <v>0</v>
      </c>
      <c r="CA392">
        <v>0</v>
      </c>
      <c r="CB392">
        <v>1.1399999999999999</v>
      </c>
      <c r="CC392">
        <v>0</v>
      </c>
      <c r="CD392">
        <v>1</v>
      </c>
      <c r="CE392" s="1">
        <v>42304</v>
      </c>
      <c r="CF392" s="1">
        <v>42317</v>
      </c>
      <c r="CG392" s="1">
        <v>42317</v>
      </c>
      <c r="CH392" s="1">
        <v>42450</v>
      </c>
      <c r="CI392" s="1"/>
      <c r="CJ392" s="1"/>
      <c r="CK392">
        <v>1</v>
      </c>
      <c r="CL392">
        <v>11122</v>
      </c>
      <c r="CM392">
        <v>1</v>
      </c>
      <c r="CN392">
        <v>0</v>
      </c>
      <c r="CO392">
        <v>0</v>
      </c>
      <c r="CP392">
        <v>0</v>
      </c>
      <c r="CQ392">
        <v>0</v>
      </c>
      <c r="CR392" t="s">
        <v>163</v>
      </c>
      <c r="CS392" t="s">
        <v>164</v>
      </c>
      <c r="CT392" t="s">
        <v>578</v>
      </c>
      <c r="CU392" t="s">
        <v>578</v>
      </c>
      <c r="CV392" t="s">
        <v>1112</v>
      </c>
      <c r="CW392" t="s">
        <v>169</v>
      </c>
      <c r="CX392" t="s">
        <v>468</v>
      </c>
      <c r="CY392" t="s">
        <v>1099</v>
      </c>
      <c r="CZ392" t="s">
        <v>1108</v>
      </c>
      <c r="DA392" t="s">
        <v>173</v>
      </c>
      <c r="DB392" t="s">
        <v>174</v>
      </c>
      <c r="DC392" t="s">
        <v>175</v>
      </c>
      <c r="DD392" t="s">
        <v>176</v>
      </c>
      <c r="DE392" t="s">
        <v>177</v>
      </c>
      <c r="DF392" t="s">
        <v>178</v>
      </c>
      <c r="DG392">
        <f>Datos_Buffers[[#This Row],[buh_inventario_fisico]]-Datos_Buffers[[#This Row],[buh_buffer_actual]]</f>
        <v>-250</v>
      </c>
      <c r="DH392">
        <f>Datos_Buffers[[#This Row],[Diferencia Buffer Fisico]]*Datos_Buffers[[#This Row],[buh_ctv]]</f>
        <v>-932.5</v>
      </c>
    </row>
    <row r="393" spans="1:112" x14ac:dyDescent="0.25">
      <c r="A393" t="s">
        <v>348</v>
      </c>
      <c r="B393" t="s">
        <v>156</v>
      </c>
      <c r="C393">
        <v>11</v>
      </c>
      <c r="D393" s="1">
        <v>42450</v>
      </c>
      <c r="E393" t="s">
        <v>157</v>
      </c>
      <c r="F393" t="s">
        <v>1113</v>
      </c>
      <c r="H393" t="s">
        <v>131</v>
      </c>
      <c r="I393" t="s">
        <v>131</v>
      </c>
      <c r="J393" t="s">
        <v>131</v>
      </c>
      <c r="K393" t="s">
        <v>211</v>
      </c>
      <c r="L393" t="s">
        <v>160</v>
      </c>
      <c r="M393">
        <v>4.1100000000000003</v>
      </c>
      <c r="N393">
        <v>5.95</v>
      </c>
      <c r="O393">
        <v>0</v>
      </c>
      <c r="P393" s="1">
        <v>0</v>
      </c>
      <c r="Q393" s="1">
        <v>0</v>
      </c>
      <c r="R393">
        <v>28</v>
      </c>
      <c r="S393">
        <v>21</v>
      </c>
      <c r="T393">
        <v>19</v>
      </c>
      <c r="U393">
        <v>15</v>
      </c>
      <c r="V393">
        <v>6</v>
      </c>
      <c r="W393">
        <v>1</v>
      </c>
      <c r="X393" t="s">
        <v>132</v>
      </c>
      <c r="Y393" t="s">
        <v>346</v>
      </c>
      <c r="Z393">
        <v>333</v>
      </c>
      <c r="AA393" t="s">
        <v>1114</v>
      </c>
      <c r="AB393">
        <v>0.9</v>
      </c>
      <c r="AC393">
        <v>29</v>
      </c>
      <c r="AD393">
        <v>69.44</v>
      </c>
      <c r="AE393">
        <v>8.33</v>
      </c>
      <c r="AF393">
        <v>0</v>
      </c>
      <c r="AG393">
        <v>0</v>
      </c>
      <c r="AH393">
        <v>0</v>
      </c>
      <c r="AK393" s="1">
        <v>42285</v>
      </c>
      <c r="AL393" s="1">
        <v>42334</v>
      </c>
      <c r="AM393" s="1">
        <v>42334</v>
      </c>
      <c r="AQ393" t="s">
        <v>162</v>
      </c>
      <c r="AT393" t="s">
        <v>154</v>
      </c>
      <c r="AU393">
        <v>1</v>
      </c>
      <c r="AW393">
        <v>250</v>
      </c>
      <c r="AX393">
        <v>166</v>
      </c>
      <c r="AY393">
        <v>83</v>
      </c>
      <c r="AZ393" t="s">
        <v>142</v>
      </c>
      <c r="BA393" t="s">
        <v>142</v>
      </c>
      <c r="BB393">
        <v>200</v>
      </c>
      <c r="BF393">
        <v>30</v>
      </c>
      <c r="BG393">
        <v>0.88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30</v>
      </c>
      <c r="BO393">
        <v>0.88</v>
      </c>
      <c r="BP393">
        <v>0</v>
      </c>
      <c r="BQ393">
        <v>0</v>
      </c>
      <c r="BS393">
        <v>220</v>
      </c>
      <c r="BT393">
        <v>71</v>
      </c>
      <c r="BY393">
        <v>97.52</v>
      </c>
      <c r="BZ393">
        <v>0</v>
      </c>
      <c r="CA393">
        <v>0</v>
      </c>
      <c r="CB393">
        <v>1.02</v>
      </c>
      <c r="CC393">
        <v>0</v>
      </c>
      <c r="CD393">
        <v>1</v>
      </c>
      <c r="CE393" s="1">
        <v>42304</v>
      </c>
      <c r="CF393" s="1">
        <v>42317</v>
      </c>
      <c r="CG393" s="1">
        <v>42317</v>
      </c>
      <c r="CH393" s="1">
        <v>42450</v>
      </c>
      <c r="CI393" s="1"/>
      <c r="CJ393" s="1"/>
      <c r="CK393">
        <v>0.11</v>
      </c>
      <c r="CL393">
        <v>6595</v>
      </c>
      <c r="CM393">
        <v>0</v>
      </c>
      <c r="CN393">
        <v>1</v>
      </c>
      <c r="CO393">
        <v>0</v>
      </c>
      <c r="CP393">
        <v>0</v>
      </c>
      <c r="CQ393">
        <v>0</v>
      </c>
      <c r="CR393" t="s">
        <v>163</v>
      </c>
      <c r="CS393" t="s">
        <v>164</v>
      </c>
      <c r="CT393" t="s">
        <v>578</v>
      </c>
      <c r="CU393" t="s">
        <v>578</v>
      </c>
      <c r="CV393" t="s">
        <v>1115</v>
      </c>
      <c r="CW393" t="s">
        <v>169</v>
      </c>
      <c r="CX393" t="s">
        <v>468</v>
      </c>
      <c r="CY393" t="s">
        <v>1099</v>
      </c>
      <c r="CZ393" t="s">
        <v>1108</v>
      </c>
      <c r="DA393" t="s">
        <v>173</v>
      </c>
      <c r="DB393" t="s">
        <v>174</v>
      </c>
      <c r="DC393" t="s">
        <v>175</v>
      </c>
      <c r="DD393" t="s">
        <v>176</v>
      </c>
      <c r="DE393" t="s">
        <v>177</v>
      </c>
      <c r="DF393" t="s">
        <v>178</v>
      </c>
      <c r="DG393">
        <f>Datos_Buffers[[#This Row],[buh_inventario_fisico]]-Datos_Buffers[[#This Row],[buh_buffer_actual]]</f>
        <v>-220</v>
      </c>
      <c r="DH393">
        <f>Datos_Buffers[[#This Row],[Diferencia Buffer Fisico]]*Datos_Buffers[[#This Row],[buh_ctv]]</f>
        <v>-904.2</v>
      </c>
    </row>
    <row r="394" spans="1:112" x14ac:dyDescent="0.25">
      <c r="A394" t="s">
        <v>348</v>
      </c>
      <c r="B394" t="s">
        <v>156</v>
      </c>
      <c r="C394">
        <v>11</v>
      </c>
      <c r="D394" s="1">
        <v>42450</v>
      </c>
      <c r="E394" t="s">
        <v>157</v>
      </c>
      <c r="F394" t="s">
        <v>1116</v>
      </c>
      <c r="H394" t="s">
        <v>131</v>
      </c>
      <c r="I394" t="s">
        <v>131</v>
      </c>
      <c r="J394" t="s">
        <v>131</v>
      </c>
      <c r="K394" t="s">
        <v>228</v>
      </c>
      <c r="L394" t="s">
        <v>160</v>
      </c>
      <c r="M394">
        <v>1.55</v>
      </c>
      <c r="N394">
        <v>2.92</v>
      </c>
      <c r="O394">
        <v>0</v>
      </c>
      <c r="P394" s="1">
        <v>0</v>
      </c>
      <c r="Q394" s="1">
        <v>0</v>
      </c>
      <c r="R394">
        <v>28</v>
      </c>
      <c r="S394">
        <v>21</v>
      </c>
      <c r="T394">
        <v>19</v>
      </c>
      <c r="U394">
        <v>15</v>
      </c>
      <c r="V394">
        <v>6</v>
      </c>
      <c r="W394">
        <v>1</v>
      </c>
      <c r="Y394" t="s">
        <v>577</v>
      </c>
      <c r="AB394">
        <v>0.7</v>
      </c>
      <c r="AC394">
        <v>23</v>
      </c>
      <c r="AD394">
        <v>0</v>
      </c>
      <c r="AE394">
        <v>0</v>
      </c>
      <c r="AF394">
        <v>0</v>
      </c>
      <c r="AG394">
        <v>0</v>
      </c>
      <c r="AH394">
        <v>0</v>
      </c>
      <c r="AK394" s="1"/>
      <c r="AL394" s="1"/>
      <c r="AM394" s="1"/>
      <c r="AQ394" t="s">
        <v>162</v>
      </c>
      <c r="AT394" t="s">
        <v>154</v>
      </c>
      <c r="AU394">
        <v>1</v>
      </c>
      <c r="AW394">
        <v>0</v>
      </c>
      <c r="AX394">
        <v>0</v>
      </c>
      <c r="AY394">
        <v>0</v>
      </c>
      <c r="AZ394" t="s">
        <v>137</v>
      </c>
      <c r="BA394" t="s">
        <v>137</v>
      </c>
      <c r="BB394">
        <v>130</v>
      </c>
      <c r="BF394">
        <v>137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137</v>
      </c>
      <c r="BO394">
        <v>0</v>
      </c>
      <c r="BP394">
        <v>0</v>
      </c>
      <c r="BQ394">
        <v>0</v>
      </c>
      <c r="BS394">
        <v>0</v>
      </c>
      <c r="BT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1</v>
      </c>
      <c r="CE394" s="1">
        <v>42180</v>
      </c>
      <c r="CF394" s="1">
        <v>42317</v>
      </c>
      <c r="CG394" s="1">
        <v>42317</v>
      </c>
      <c r="CH394" s="1">
        <v>42450</v>
      </c>
      <c r="CI394" s="1"/>
      <c r="CJ394" s="1"/>
      <c r="CK394">
        <v>0.03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 t="s">
        <v>163</v>
      </c>
      <c r="CS394" t="s">
        <v>164</v>
      </c>
      <c r="CT394" t="s">
        <v>578</v>
      </c>
      <c r="CU394" t="s">
        <v>578</v>
      </c>
      <c r="CV394" t="s">
        <v>1117</v>
      </c>
      <c r="CW394" t="s">
        <v>169</v>
      </c>
      <c r="CX394" t="s">
        <v>468</v>
      </c>
      <c r="CY394" t="s">
        <v>1099</v>
      </c>
      <c r="CZ394" t="s">
        <v>1118</v>
      </c>
      <c r="DA394" t="s">
        <v>173</v>
      </c>
      <c r="DB394" t="s">
        <v>174</v>
      </c>
      <c r="DC394" t="s">
        <v>175</v>
      </c>
      <c r="DD394" t="s">
        <v>176</v>
      </c>
      <c r="DE394" t="s">
        <v>471</v>
      </c>
      <c r="DF394" t="s">
        <v>178</v>
      </c>
      <c r="DG394">
        <f>Datos_Buffers[[#This Row],[buh_inventario_fisico]]-Datos_Buffers[[#This Row],[buh_buffer_actual]]</f>
        <v>137</v>
      </c>
      <c r="DH394">
        <f>Datos_Buffers[[#This Row],[Diferencia Buffer Fisico]]*Datos_Buffers[[#This Row],[buh_ctv]]</f>
        <v>212.35</v>
      </c>
    </row>
    <row r="395" spans="1:112" x14ac:dyDescent="0.25">
      <c r="A395" t="s">
        <v>348</v>
      </c>
      <c r="B395" t="s">
        <v>156</v>
      </c>
      <c r="C395">
        <v>11</v>
      </c>
      <c r="D395" s="1">
        <v>42450</v>
      </c>
      <c r="E395" t="s">
        <v>157</v>
      </c>
      <c r="F395" t="s">
        <v>1119</v>
      </c>
      <c r="H395" t="s">
        <v>131</v>
      </c>
      <c r="I395" t="s">
        <v>131</v>
      </c>
      <c r="J395" t="s">
        <v>131</v>
      </c>
      <c r="K395" t="s">
        <v>228</v>
      </c>
      <c r="L395" t="s">
        <v>160</v>
      </c>
      <c r="M395">
        <v>2.17</v>
      </c>
      <c r="N395">
        <v>4.08</v>
      </c>
      <c r="O395">
        <v>0</v>
      </c>
      <c r="P395" s="1">
        <v>0</v>
      </c>
      <c r="Q395" s="1">
        <v>0</v>
      </c>
      <c r="R395">
        <v>28</v>
      </c>
      <c r="S395">
        <v>21</v>
      </c>
      <c r="T395">
        <v>19</v>
      </c>
      <c r="U395">
        <v>15</v>
      </c>
      <c r="V395">
        <v>6</v>
      </c>
      <c r="W395">
        <v>1</v>
      </c>
      <c r="Y395" t="s">
        <v>577</v>
      </c>
      <c r="AB395">
        <v>0.4</v>
      </c>
      <c r="AC395">
        <v>13</v>
      </c>
      <c r="AD395">
        <v>0</v>
      </c>
      <c r="AE395">
        <v>0</v>
      </c>
      <c r="AF395">
        <v>0</v>
      </c>
      <c r="AG395">
        <v>0</v>
      </c>
      <c r="AH395">
        <v>0</v>
      </c>
      <c r="AK395" s="1"/>
      <c r="AL395" s="1"/>
      <c r="AM395" s="1"/>
      <c r="AQ395" t="s">
        <v>162</v>
      </c>
      <c r="AT395" t="s">
        <v>154</v>
      </c>
      <c r="AU395">
        <v>1</v>
      </c>
      <c r="AW395">
        <v>0</v>
      </c>
      <c r="AX395">
        <v>0</v>
      </c>
      <c r="AY395">
        <v>0</v>
      </c>
      <c r="AZ395" t="s">
        <v>137</v>
      </c>
      <c r="BA395" t="s">
        <v>137</v>
      </c>
      <c r="BB395">
        <v>110</v>
      </c>
      <c r="BF395">
        <v>190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190</v>
      </c>
      <c r="BO395">
        <v>0</v>
      </c>
      <c r="BP395">
        <v>0</v>
      </c>
      <c r="BQ395">
        <v>0</v>
      </c>
      <c r="BS395">
        <v>0</v>
      </c>
      <c r="BT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1</v>
      </c>
      <c r="CE395" s="1">
        <v>42180</v>
      </c>
      <c r="CF395" s="1">
        <v>42317</v>
      </c>
      <c r="CG395" s="1">
        <v>42317</v>
      </c>
      <c r="CH395" s="1">
        <v>42450</v>
      </c>
      <c r="CI395" s="1"/>
      <c r="CJ395" s="1"/>
      <c r="CK395">
        <v>0.01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 t="s">
        <v>163</v>
      </c>
      <c r="CS395" t="s">
        <v>164</v>
      </c>
      <c r="CT395" t="s">
        <v>578</v>
      </c>
      <c r="CU395" t="s">
        <v>578</v>
      </c>
      <c r="CV395" t="s">
        <v>1120</v>
      </c>
      <c r="CW395" t="s">
        <v>169</v>
      </c>
      <c r="CX395" t="s">
        <v>468</v>
      </c>
      <c r="CY395" t="s">
        <v>1099</v>
      </c>
      <c r="CZ395" t="s">
        <v>1118</v>
      </c>
      <c r="DA395" t="s">
        <v>173</v>
      </c>
      <c r="DB395" t="s">
        <v>174</v>
      </c>
      <c r="DC395" t="s">
        <v>175</v>
      </c>
      <c r="DD395" t="s">
        <v>176</v>
      </c>
      <c r="DE395" t="s">
        <v>471</v>
      </c>
      <c r="DF395" t="s">
        <v>178</v>
      </c>
      <c r="DG395">
        <f>Datos_Buffers[[#This Row],[buh_inventario_fisico]]-Datos_Buffers[[#This Row],[buh_buffer_actual]]</f>
        <v>190</v>
      </c>
      <c r="DH395">
        <f>Datos_Buffers[[#This Row],[Diferencia Buffer Fisico]]*Datos_Buffers[[#This Row],[buh_ctv]]</f>
        <v>412.3</v>
      </c>
    </row>
    <row r="396" spans="1:112" x14ac:dyDescent="0.25">
      <c r="A396" t="s">
        <v>348</v>
      </c>
      <c r="B396" t="s">
        <v>156</v>
      </c>
      <c r="C396">
        <v>11</v>
      </c>
      <c r="D396" s="1">
        <v>42450</v>
      </c>
      <c r="E396" t="s">
        <v>157</v>
      </c>
      <c r="F396" t="s">
        <v>1121</v>
      </c>
      <c r="H396" t="s">
        <v>131</v>
      </c>
      <c r="I396" t="s">
        <v>131</v>
      </c>
      <c r="J396" t="s">
        <v>131</v>
      </c>
      <c r="K396" t="s">
        <v>228</v>
      </c>
      <c r="L396" t="s">
        <v>160</v>
      </c>
      <c r="M396">
        <v>0</v>
      </c>
      <c r="N396">
        <v>1.57</v>
      </c>
      <c r="O396">
        <v>0</v>
      </c>
      <c r="P396" s="1">
        <v>0</v>
      </c>
      <c r="Q396" s="1">
        <v>0</v>
      </c>
      <c r="R396">
        <v>28</v>
      </c>
      <c r="S396">
        <v>21</v>
      </c>
      <c r="T396">
        <v>19</v>
      </c>
      <c r="U396">
        <v>15</v>
      </c>
      <c r="V396">
        <v>6</v>
      </c>
      <c r="W396">
        <v>1</v>
      </c>
      <c r="X396" t="s">
        <v>132</v>
      </c>
      <c r="Y396" t="s">
        <v>346</v>
      </c>
      <c r="Z396">
        <v>99</v>
      </c>
      <c r="AA396" t="s">
        <v>1114</v>
      </c>
      <c r="AB396">
        <v>0.9</v>
      </c>
      <c r="AC396">
        <v>29</v>
      </c>
      <c r="AD396">
        <v>39.44</v>
      </c>
      <c r="AE396">
        <v>32.78</v>
      </c>
      <c r="AF396">
        <v>0</v>
      </c>
      <c r="AG396">
        <v>0</v>
      </c>
      <c r="AH396">
        <v>0</v>
      </c>
      <c r="AK396" s="1"/>
      <c r="AL396" s="1">
        <v>42334</v>
      </c>
      <c r="AM396" s="1">
        <v>42334</v>
      </c>
      <c r="AQ396" t="s">
        <v>162</v>
      </c>
      <c r="AT396" t="s">
        <v>154</v>
      </c>
      <c r="AU396">
        <v>1</v>
      </c>
      <c r="AW396">
        <v>142</v>
      </c>
      <c r="AX396">
        <v>94</v>
      </c>
      <c r="AY396">
        <v>47</v>
      </c>
      <c r="AZ396" t="s">
        <v>138</v>
      </c>
      <c r="BA396" t="s">
        <v>138</v>
      </c>
      <c r="BB396">
        <v>200</v>
      </c>
      <c r="BF396">
        <v>118</v>
      </c>
      <c r="BG396">
        <v>0.17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118</v>
      </c>
      <c r="BO396">
        <v>0.17</v>
      </c>
      <c r="BP396">
        <v>0</v>
      </c>
      <c r="BQ396">
        <v>0</v>
      </c>
      <c r="BS396">
        <v>24</v>
      </c>
      <c r="BT396">
        <v>41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1</v>
      </c>
      <c r="CE396" s="1">
        <v>42304</v>
      </c>
      <c r="CF396" s="1">
        <v>42317</v>
      </c>
      <c r="CG396" s="1">
        <v>42317</v>
      </c>
      <c r="CH396" s="1">
        <v>42450</v>
      </c>
      <c r="CI396" s="1"/>
      <c r="CJ396" s="1"/>
      <c r="CK396">
        <v>0.06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 t="s">
        <v>163</v>
      </c>
      <c r="CS396" t="s">
        <v>164</v>
      </c>
      <c r="CT396" t="s">
        <v>578</v>
      </c>
      <c r="CU396" t="s">
        <v>578</v>
      </c>
      <c r="CV396" t="s">
        <v>1122</v>
      </c>
      <c r="CW396" t="s">
        <v>169</v>
      </c>
      <c r="CX396" t="s">
        <v>468</v>
      </c>
      <c r="CY396" t="s">
        <v>1099</v>
      </c>
      <c r="CZ396" t="s">
        <v>1123</v>
      </c>
      <c r="DA396" t="s">
        <v>173</v>
      </c>
      <c r="DB396" t="s">
        <v>174</v>
      </c>
      <c r="DC396" t="s">
        <v>175</v>
      </c>
      <c r="DD396" t="s">
        <v>176</v>
      </c>
      <c r="DE396" t="s">
        <v>471</v>
      </c>
      <c r="DF396" t="s">
        <v>178</v>
      </c>
      <c r="DG396">
        <f>Datos_Buffers[[#This Row],[buh_inventario_fisico]]-Datos_Buffers[[#This Row],[buh_buffer_actual]]</f>
        <v>-24</v>
      </c>
      <c r="DH396">
        <f>Datos_Buffers[[#This Row],[Diferencia Buffer Fisico]]*Datos_Buffers[[#This Row],[buh_ctv]]</f>
        <v>0</v>
      </c>
    </row>
    <row r="397" spans="1:112" x14ac:dyDescent="0.25">
      <c r="A397" t="s">
        <v>348</v>
      </c>
      <c r="B397" t="s">
        <v>156</v>
      </c>
      <c r="C397">
        <v>11</v>
      </c>
      <c r="D397" s="1">
        <v>42450</v>
      </c>
      <c r="E397" t="s">
        <v>157</v>
      </c>
      <c r="F397" t="s">
        <v>1124</v>
      </c>
      <c r="H397" t="s">
        <v>131</v>
      </c>
      <c r="I397" t="s">
        <v>131</v>
      </c>
      <c r="J397" t="s">
        <v>1125</v>
      </c>
      <c r="K397" t="s">
        <v>228</v>
      </c>
      <c r="L397" t="s">
        <v>160</v>
      </c>
      <c r="M397">
        <v>2.13</v>
      </c>
      <c r="N397">
        <v>2.3199999999999998</v>
      </c>
      <c r="O397">
        <v>0</v>
      </c>
      <c r="P397" s="1">
        <v>0</v>
      </c>
      <c r="Q397" s="1">
        <v>0</v>
      </c>
      <c r="R397">
        <v>28</v>
      </c>
      <c r="S397">
        <v>21</v>
      </c>
      <c r="T397">
        <v>19</v>
      </c>
      <c r="U397">
        <v>15</v>
      </c>
      <c r="V397">
        <v>6</v>
      </c>
      <c r="W397">
        <v>1</v>
      </c>
      <c r="Y397" t="s">
        <v>577</v>
      </c>
      <c r="AB397">
        <v>8.6999999999999993</v>
      </c>
      <c r="AC397">
        <v>275</v>
      </c>
      <c r="AD397">
        <v>0</v>
      </c>
      <c r="AE397">
        <v>0</v>
      </c>
      <c r="AF397">
        <v>0</v>
      </c>
      <c r="AG397">
        <v>0</v>
      </c>
      <c r="AH397">
        <v>0</v>
      </c>
      <c r="AK397" s="1"/>
      <c r="AL397" s="1"/>
      <c r="AM397" s="1"/>
      <c r="AQ397" t="s">
        <v>162</v>
      </c>
      <c r="AT397" t="s">
        <v>154</v>
      </c>
      <c r="AU397">
        <v>1</v>
      </c>
      <c r="AW397">
        <v>0</v>
      </c>
      <c r="AX397">
        <v>0</v>
      </c>
      <c r="AY397">
        <v>0</v>
      </c>
      <c r="AZ397" t="s">
        <v>137</v>
      </c>
      <c r="BA397" t="s">
        <v>137</v>
      </c>
      <c r="BB397">
        <v>0</v>
      </c>
      <c r="BF397">
        <v>10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10</v>
      </c>
      <c r="BO397">
        <v>0</v>
      </c>
      <c r="BP397">
        <v>0</v>
      </c>
      <c r="BQ397">
        <v>0</v>
      </c>
      <c r="BS397">
        <v>0</v>
      </c>
      <c r="BT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</v>
      </c>
      <c r="CE397" s="1">
        <v>42180</v>
      </c>
      <c r="CF397" s="1">
        <v>42317</v>
      </c>
      <c r="CG397" s="1">
        <v>42317</v>
      </c>
      <c r="CH397" s="1">
        <v>42450</v>
      </c>
      <c r="CI397" s="1"/>
      <c r="CJ397" s="1"/>
      <c r="CK397">
        <v>0.39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 t="s">
        <v>163</v>
      </c>
      <c r="CS397" t="s">
        <v>164</v>
      </c>
      <c r="CT397" t="s">
        <v>578</v>
      </c>
      <c r="CU397" t="s">
        <v>578</v>
      </c>
      <c r="CV397" t="s">
        <v>1126</v>
      </c>
      <c r="CW397" t="s">
        <v>169</v>
      </c>
      <c r="CX397" t="s">
        <v>468</v>
      </c>
      <c r="CY397" t="s">
        <v>1099</v>
      </c>
      <c r="CZ397" t="s">
        <v>1127</v>
      </c>
      <c r="DA397" t="s">
        <v>173</v>
      </c>
      <c r="DB397" t="s">
        <v>174</v>
      </c>
      <c r="DC397" t="s">
        <v>175</v>
      </c>
      <c r="DD397" t="s">
        <v>176</v>
      </c>
      <c r="DE397" t="s">
        <v>177</v>
      </c>
      <c r="DF397" t="s">
        <v>178</v>
      </c>
      <c r="DG397">
        <f>Datos_Buffers[[#This Row],[buh_inventario_fisico]]-Datos_Buffers[[#This Row],[buh_buffer_actual]]</f>
        <v>10</v>
      </c>
      <c r="DH397">
        <f>Datos_Buffers[[#This Row],[Diferencia Buffer Fisico]]*Datos_Buffers[[#This Row],[buh_ctv]]</f>
        <v>21.299999999999997</v>
      </c>
    </row>
    <row r="398" spans="1:112" x14ac:dyDescent="0.25">
      <c r="A398" t="s">
        <v>348</v>
      </c>
      <c r="B398" t="s">
        <v>156</v>
      </c>
      <c r="C398">
        <v>11</v>
      </c>
      <c r="D398" s="1">
        <v>42450</v>
      </c>
      <c r="E398" t="s">
        <v>157</v>
      </c>
      <c r="F398" t="s">
        <v>1128</v>
      </c>
      <c r="H398" t="s">
        <v>131</v>
      </c>
      <c r="I398" t="s">
        <v>131</v>
      </c>
      <c r="J398" t="s">
        <v>1125</v>
      </c>
      <c r="K398" t="s">
        <v>228</v>
      </c>
      <c r="L398" t="s">
        <v>160</v>
      </c>
      <c r="M398">
        <v>0</v>
      </c>
      <c r="N398">
        <v>0</v>
      </c>
      <c r="O398">
        <v>0</v>
      </c>
      <c r="P398" s="1">
        <v>0</v>
      </c>
      <c r="Q398" s="1">
        <v>0</v>
      </c>
      <c r="R398">
        <v>28</v>
      </c>
      <c r="S398">
        <v>21</v>
      </c>
      <c r="T398">
        <v>19</v>
      </c>
      <c r="U398">
        <v>15</v>
      </c>
      <c r="V398">
        <v>6</v>
      </c>
      <c r="W398">
        <v>1</v>
      </c>
      <c r="Y398" t="s">
        <v>577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K398" s="1"/>
      <c r="AL398" s="1"/>
      <c r="AM398" s="1"/>
      <c r="AQ398" t="s">
        <v>162</v>
      </c>
      <c r="AT398" t="s">
        <v>154</v>
      </c>
      <c r="AU398">
        <v>1</v>
      </c>
      <c r="AW398">
        <v>0</v>
      </c>
      <c r="AX398">
        <v>0</v>
      </c>
      <c r="AY398">
        <v>0</v>
      </c>
      <c r="AZ398" t="s">
        <v>137</v>
      </c>
      <c r="BA398" t="s">
        <v>137</v>
      </c>
      <c r="BB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S398">
        <v>0</v>
      </c>
      <c r="BT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 s="1">
        <v>42180</v>
      </c>
      <c r="CF398" s="1">
        <v>42317</v>
      </c>
      <c r="CG398" s="1">
        <v>42317</v>
      </c>
      <c r="CH398" s="1">
        <v>42450</v>
      </c>
      <c r="CI398" s="1"/>
      <c r="CJ398" s="1"/>
      <c r="CK398">
        <v>1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 t="s">
        <v>163</v>
      </c>
      <c r="CS398" t="s">
        <v>164</v>
      </c>
      <c r="CT398" t="s">
        <v>578</v>
      </c>
      <c r="CU398" t="s">
        <v>578</v>
      </c>
      <c r="CV398" t="s">
        <v>1129</v>
      </c>
      <c r="CW398" t="s">
        <v>169</v>
      </c>
      <c r="CX398" t="s">
        <v>468</v>
      </c>
      <c r="CY398" t="s">
        <v>1099</v>
      </c>
      <c r="CZ398" t="s">
        <v>1127</v>
      </c>
      <c r="DA398" t="s">
        <v>173</v>
      </c>
      <c r="DB398" t="s">
        <v>174</v>
      </c>
      <c r="DC398" t="s">
        <v>175</v>
      </c>
      <c r="DD398" t="s">
        <v>176</v>
      </c>
      <c r="DE398" t="s">
        <v>1130</v>
      </c>
      <c r="DF398" t="s">
        <v>178</v>
      </c>
      <c r="DG398">
        <f>Datos_Buffers[[#This Row],[buh_inventario_fisico]]-Datos_Buffers[[#This Row],[buh_buffer_actual]]</f>
        <v>0</v>
      </c>
      <c r="DH398">
        <f>Datos_Buffers[[#This Row],[Diferencia Buffer Fisico]]*Datos_Buffers[[#This Row],[buh_ctv]]</f>
        <v>0</v>
      </c>
    </row>
    <row r="399" spans="1:112" x14ac:dyDescent="0.25">
      <c r="A399" t="s">
        <v>348</v>
      </c>
      <c r="B399" t="s">
        <v>156</v>
      </c>
      <c r="C399">
        <v>11</v>
      </c>
      <c r="D399" s="1">
        <v>42450</v>
      </c>
      <c r="E399" t="s">
        <v>157</v>
      </c>
      <c r="F399" t="s">
        <v>1131</v>
      </c>
      <c r="H399" t="s">
        <v>131</v>
      </c>
      <c r="I399" t="s">
        <v>131</v>
      </c>
      <c r="J399" t="s">
        <v>238</v>
      </c>
      <c r="K399" t="s">
        <v>228</v>
      </c>
      <c r="L399" t="s">
        <v>160</v>
      </c>
      <c r="M399">
        <v>36.549999999999997</v>
      </c>
      <c r="N399">
        <v>56.66</v>
      </c>
      <c r="O399">
        <v>0</v>
      </c>
      <c r="P399" s="1">
        <v>0</v>
      </c>
      <c r="Q399" s="1">
        <v>0</v>
      </c>
      <c r="R399">
        <v>42</v>
      </c>
      <c r="S399">
        <v>50</v>
      </c>
      <c r="T399">
        <v>18</v>
      </c>
      <c r="U399">
        <v>17</v>
      </c>
      <c r="V399">
        <v>12</v>
      </c>
      <c r="W399">
        <v>1</v>
      </c>
      <c r="Y399" t="s">
        <v>1132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K399" s="1"/>
      <c r="AL399" s="1"/>
      <c r="AM399" s="1"/>
      <c r="AQ399" t="s">
        <v>162</v>
      </c>
      <c r="AT399" t="s">
        <v>154</v>
      </c>
      <c r="AU399">
        <v>1</v>
      </c>
      <c r="AW399">
        <v>0</v>
      </c>
      <c r="AX399">
        <v>0</v>
      </c>
      <c r="AY399">
        <v>0</v>
      </c>
      <c r="AZ399" t="s">
        <v>137</v>
      </c>
      <c r="BA399" t="s">
        <v>137</v>
      </c>
      <c r="BB399">
        <v>0</v>
      </c>
      <c r="BF399">
        <v>5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5</v>
      </c>
      <c r="BO399">
        <v>0</v>
      </c>
      <c r="BP399">
        <v>0</v>
      </c>
      <c r="BQ399">
        <v>0</v>
      </c>
      <c r="BS399">
        <v>0</v>
      </c>
      <c r="BT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1</v>
      </c>
      <c r="CE399" s="1">
        <v>42180</v>
      </c>
      <c r="CF399" s="1">
        <v>42324</v>
      </c>
      <c r="CG399" s="1">
        <v>42324</v>
      </c>
      <c r="CH399" s="1">
        <v>42450</v>
      </c>
      <c r="CI399" s="1"/>
      <c r="CJ399" s="1"/>
      <c r="CK399">
        <v>7.0000000000000007E-2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 t="s">
        <v>163</v>
      </c>
      <c r="CS399" t="s">
        <v>164</v>
      </c>
      <c r="CT399" t="s">
        <v>1133</v>
      </c>
      <c r="CU399" t="s">
        <v>1134</v>
      </c>
      <c r="CV399" t="s">
        <v>1135</v>
      </c>
      <c r="CW399" t="s">
        <v>169</v>
      </c>
      <c r="CX399" t="s">
        <v>468</v>
      </c>
      <c r="CY399" t="s">
        <v>1099</v>
      </c>
      <c r="CZ399" t="s">
        <v>1136</v>
      </c>
      <c r="DA399" t="s">
        <v>173</v>
      </c>
      <c r="DB399" t="s">
        <v>174</v>
      </c>
      <c r="DC399" t="s">
        <v>175</v>
      </c>
      <c r="DD399" t="s">
        <v>176</v>
      </c>
      <c r="DE399" t="s">
        <v>1137</v>
      </c>
      <c r="DF399" t="s">
        <v>178</v>
      </c>
      <c r="DG399">
        <f>Datos_Buffers[[#This Row],[buh_inventario_fisico]]-Datos_Buffers[[#This Row],[buh_buffer_actual]]</f>
        <v>5</v>
      </c>
      <c r="DH399">
        <f>Datos_Buffers[[#This Row],[Diferencia Buffer Fisico]]*Datos_Buffers[[#This Row],[buh_ctv]]</f>
        <v>182.75</v>
      </c>
    </row>
    <row r="400" spans="1:112" x14ac:dyDescent="0.25">
      <c r="A400" t="s">
        <v>348</v>
      </c>
      <c r="B400" t="s">
        <v>156</v>
      </c>
      <c r="C400">
        <v>11</v>
      </c>
      <c r="D400" s="1">
        <v>42450</v>
      </c>
      <c r="E400" t="s">
        <v>157</v>
      </c>
      <c r="F400" t="s">
        <v>1138</v>
      </c>
      <c r="H400" t="s">
        <v>131</v>
      </c>
      <c r="I400" t="s">
        <v>131</v>
      </c>
      <c r="J400" t="s">
        <v>238</v>
      </c>
      <c r="K400" t="s">
        <v>228</v>
      </c>
      <c r="L400" t="s">
        <v>160</v>
      </c>
      <c r="M400">
        <v>53.26</v>
      </c>
      <c r="N400">
        <v>82.56</v>
      </c>
      <c r="O400">
        <v>0</v>
      </c>
      <c r="P400" s="1">
        <v>0</v>
      </c>
      <c r="Q400" s="1">
        <v>0</v>
      </c>
      <c r="R400">
        <v>42</v>
      </c>
      <c r="S400">
        <v>50</v>
      </c>
      <c r="T400">
        <v>18</v>
      </c>
      <c r="U400">
        <v>17</v>
      </c>
      <c r="V400">
        <v>12</v>
      </c>
      <c r="W400">
        <v>1</v>
      </c>
      <c r="Y400" t="s">
        <v>1132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K400" s="1"/>
      <c r="AL400" s="1"/>
      <c r="AM400" s="1"/>
      <c r="AQ400" t="s">
        <v>162</v>
      </c>
      <c r="AT400" t="s">
        <v>154</v>
      </c>
      <c r="AU400">
        <v>1</v>
      </c>
      <c r="AW400">
        <v>0</v>
      </c>
      <c r="AX400">
        <v>0</v>
      </c>
      <c r="AY400">
        <v>0</v>
      </c>
      <c r="AZ400" t="s">
        <v>137</v>
      </c>
      <c r="BA400" t="s">
        <v>137</v>
      </c>
      <c r="BB400">
        <v>0</v>
      </c>
      <c r="BF400">
        <v>4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4</v>
      </c>
      <c r="BO400">
        <v>0</v>
      </c>
      <c r="BP400">
        <v>0</v>
      </c>
      <c r="BQ400">
        <v>0</v>
      </c>
      <c r="BS400">
        <v>0</v>
      </c>
      <c r="BT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</v>
      </c>
      <c r="CE400" s="1">
        <v>42180</v>
      </c>
      <c r="CF400" s="1">
        <v>42324</v>
      </c>
      <c r="CG400" s="1">
        <v>42324</v>
      </c>
      <c r="CH400" s="1">
        <v>42450</v>
      </c>
      <c r="CI400" s="1"/>
      <c r="CJ400" s="1"/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 t="s">
        <v>163</v>
      </c>
      <c r="CS400" t="s">
        <v>164</v>
      </c>
      <c r="CT400" t="s">
        <v>1133</v>
      </c>
      <c r="CU400" t="s">
        <v>1134</v>
      </c>
      <c r="CV400" t="s">
        <v>1139</v>
      </c>
      <c r="CW400" t="s">
        <v>169</v>
      </c>
      <c r="CX400" t="s">
        <v>468</v>
      </c>
      <c r="CY400" t="s">
        <v>1099</v>
      </c>
      <c r="CZ400" t="s">
        <v>1136</v>
      </c>
      <c r="DA400" t="s">
        <v>173</v>
      </c>
      <c r="DB400" t="s">
        <v>174</v>
      </c>
      <c r="DC400" t="s">
        <v>175</v>
      </c>
      <c r="DD400" t="s">
        <v>176</v>
      </c>
      <c r="DE400" t="s">
        <v>1137</v>
      </c>
      <c r="DF400" t="s">
        <v>178</v>
      </c>
      <c r="DG400">
        <f>Datos_Buffers[[#This Row],[buh_inventario_fisico]]-Datos_Buffers[[#This Row],[buh_buffer_actual]]</f>
        <v>4</v>
      </c>
      <c r="DH400">
        <f>Datos_Buffers[[#This Row],[Diferencia Buffer Fisico]]*Datos_Buffers[[#This Row],[buh_ctv]]</f>
        <v>213.04</v>
      </c>
    </row>
    <row r="401" spans="1:112" x14ac:dyDescent="0.25">
      <c r="A401" t="s">
        <v>348</v>
      </c>
      <c r="B401" t="s">
        <v>156</v>
      </c>
      <c r="C401">
        <v>11</v>
      </c>
      <c r="D401" s="1">
        <v>42450</v>
      </c>
      <c r="E401" t="s">
        <v>157</v>
      </c>
      <c r="F401" t="s">
        <v>1140</v>
      </c>
      <c r="H401" t="s">
        <v>131</v>
      </c>
      <c r="I401" t="s">
        <v>131</v>
      </c>
      <c r="J401" t="s">
        <v>238</v>
      </c>
      <c r="K401" t="s">
        <v>228</v>
      </c>
      <c r="L401" t="s">
        <v>160</v>
      </c>
      <c r="M401">
        <v>27.15</v>
      </c>
      <c r="N401">
        <v>42.09</v>
      </c>
      <c r="O401">
        <v>0</v>
      </c>
      <c r="P401" s="1">
        <v>0</v>
      </c>
      <c r="Q401" s="1">
        <v>0</v>
      </c>
      <c r="R401">
        <v>42</v>
      </c>
      <c r="S401">
        <v>50</v>
      </c>
      <c r="T401">
        <v>18</v>
      </c>
      <c r="U401">
        <v>17</v>
      </c>
      <c r="V401">
        <v>12</v>
      </c>
      <c r="W401">
        <v>1</v>
      </c>
      <c r="Y401" t="s">
        <v>152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K401" s="1"/>
      <c r="AL401" s="1"/>
      <c r="AM401" s="1"/>
      <c r="AQ401" t="s">
        <v>162</v>
      </c>
      <c r="AT401" t="s">
        <v>154</v>
      </c>
      <c r="AU401">
        <v>1</v>
      </c>
      <c r="AW401">
        <v>0</v>
      </c>
      <c r="AX401">
        <v>0</v>
      </c>
      <c r="AY401">
        <v>0</v>
      </c>
      <c r="AZ401" t="s">
        <v>137</v>
      </c>
      <c r="BA401" t="s">
        <v>137</v>
      </c>
      <c r="BB401">
        <v>0</v>
      </c>
      <c r="BF401">
        <v>4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4</v>
      </c>
      <c r="BO401">
        <v>0</v>
      </c>
      <c r="BP401">
        <v>0</v>
      </c>
      <c r="BQ401">
        <v>0</v>
      </c>
      <c r="BS401">
        <v>0</v>
      </c>
      <c r="BT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1</v>
      </c>
      <c r="CE401" s="1">
        <v>42304</v>
      </c>
      <c r="CF401" s="1">
        <v>42324</v>
      </c>
      <c r="CG401" s="1">
        <v>42324</v>
      </c>
      <c r="CH401" s="1">
        <v>42450</v>
      </c>
      <c r="CI401" s="1"/>
      <c r="CJ401" s="1"/>
      <c r="CK401">
        <v>7.0000000000000007E-2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 t="s">
        <v>163</v>
      </c>
      <c r="CS401" t="s">
        <v>164</v>
      </c>
      <c r="CT401" t="s">
        <v>1133</v>
      </c>
      <c r="CU401" t="s">
        <v>1134</v>
      </c>
      <c r="CV401" t="s">
        <v>1141</v>
      </c>
      <c r="CW401" t="s">
        <v>169</v>
      </c>
      <c r="CX401" t="s">
        <v>468</v>
      </c>
      <c r="CY401" t="s">
        <v>1099</v>
      </c>
      <c r="CZ401" t="s">
        <v>1142</v>
      </c>
      <c r="DA401" t="s">
        <v>173</v>
      </c>
      <c r="DB401" t="s">
        <v>174</v>
      </c>
      <c r="DC401" t="s">
        <v>175</v>
      </c>
      <c r="DD401" t="s">
        <v>176</v>
      </c>
      <c r="DE401" t="s">
        <v>1137</v>
      </c>
      <c r="DF401" t="s">
        <v>178</v>
      </c>
      <c r="DG401">
        <f>Datos_Buffers[[#This Row],[buh_inventario_fisico]]-Datos_Buffers[[#This Row],[buh_buffer_actual]]</f>
        <v>4</v>
      </c>
      <c r="DH401">
        <f>Datos_Buffers[[#This Row],[Diferencia Buffer Fisico]]*Datos_Buffers[[#This Row],[buh_ctv]]</f>
        <v>108.6</v>
      </c>
    </row>
    <row r="402" spans="1:112" x14ac:dyDescent="0.25">
      <c r="A402" t="s">
        <v>348</v>
      </c>
      <c r="B402" t="s">
        <v>156</v>
      </c>
      <c r="C402">
        <v>11</v>
      </c>
      <c r="D402" s="1">
        <v>42450</v>
      </c>
      <c r="E402" t="s">
        <v>157</v>
      </c>
      <c r="F402" t="s">
        <v>1143</v>
      </c>
      <c r="H402" t="s">
        <v>131</v>
      </c>
      <c r="I402" t="s">
        <v>131</v>
      </c>
      <c r="J402" t="s">
        <v>238</v>
      </c>
      <c r="K402" t="s">
        <v>228</v>
      </c>
      <c r="L402" t="s">
        <v>160</v>
      </c>
      <c r="M402">
        <v>36.549999999999997</v>
      </c>
      <c r="N402">
        <v>56.66</v>
      </c>
      <c r="O402">
        <v>0</v>
      </c>
      <c r="P402" s="1">
        <v>0</v>
      </c>
      <c r="Q402" s="1">
        <v>0</v>
      </c>
      <c r="R402">
        <v>42</v>
      </c>
      <c r="S402">
        <v>50</v>
      </c>
      <c r="T402">
        <v>18</v>
      </c>
      <c r="U402">
        <v>17</v>
      </c>
      <c r="V402">
        <v>12</v>
      </c>
      <c r="W402">
        <v>1</v>
      </c>
      <c r="Y402" t="s">
        <v>152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K402" s="1"/>
      <c r="AL402" s="1"/>
      <c r="AM402" s="1"/>
      <c r="AQ402" t="s">
        <v>162</v>
      </c>
      <c r="AT402" t="s">
        <v>154</v>
      </c>
      <c r="AU402">
        <v>1</v>
      </c>
      <c r="AW402">
        <v>0</v>
      </c>
      <c r="AX402">
        <v>0</v>
      </c>
      <c r="AY402">
        <v>0</v>
      </c>
      <c r="AZ402" t="s">
        <v>137</v>
      </c>
      <c r="BA402" t="s">
        <v>137</v>
      </c>
      <c r="BB402">
        <v>0</v>
      </c>
      <c r="BF402">
        <v>5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5</v>
      </c>
      <c r="BO402">
        <v>0</v>
      </c>
      <c r="BP402">
        <v>0</v>
      </c>
      <c r="BQ402">
        <v>0</v>
      </c>
      <c r="BS402">
        <v>0</v>
      </c>
      <c r="BT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1</v>
      </c>
      <c r="CE402" s="1">
        <v>42304</v>
      </c>
      <c r="CF402" s="1">
        <v>42324</v>
      </c>
      <c r="CG402" s="1">
        <v>42324</v>
      </c>
      <c r="CH402" s="1">
        <v>42450</v>
      </c>
      <c r="CI402" s="1"/>
      <c r="CJ402" s="1"/>
      <c r="CK402">
        <v>0.11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 t="s">
        <v>163</v>
      </c>
      <c r="CS402" t="s">
        <v>164</v>
      </c>
      <c r="CT402" t="s">
        <v>1133</v>
      </c>
      <c r="CU402" t="s">
        <v>1134</v>
      </c>
      <c r="CV402" t="s">
        <v>1144</v>
      </c>
      <c r="CW402" t="s">
        <v>169</v>
      </c>
      <c r="CX402" t="s">
        <v>468</v>
      </c>
      <c r="CY402" t="s">
        <v>1099</v>
      </c>
      <c r="CZ402" t="s">
        <v>1142</v>
      </c>
      <c r="DA402" t="s">
        <v>173</v>
      </c>
      <c r="DB402" t="s">
        <v>174</v>
      </c>
      <c r="DC402" t="s">
        <v>175</v>
      </c>
      <c r="DD402" t="s">
        <v>176</v>
      </c>
      <c r="DE402" t="s">
        <v>1137</v>
      </c>
      <c r="DF402" t="s">
        <v>178</v>
      </c>
      <c r="DG402">
        <f>Datos_Buffers[[#This Row],[buh_inventario_fisico]]-Datos_Buffers[[#This Row],[buh_buffer_actual]]</f>
        <v>5</v>
      </c>
      <c r="DH402">
        <f>Datos_Buffers[[#This Row],[Diferencia Buffer Fisico]]*Datos_Buffers[[#This Row],[buh_ctv]]</f>
        <v>182.75</v>
      </c>
    </row>
    <row r="403" spans="1:112" x14ac:dyDescent="0.25">
      <c r="A403" t="s">
        <v>348</v>
      </c>
      <c r="B403" t="s">
        <v>156</v>
      </c>
      <c r="C403">
        <v>11</v>
      </c>
      <c r="D403" s="1">
        <v>42450</v>
      </c>
      <c r="E403" t="s">
        <v>157</v>
      </c>
      <c r="F403" t="s">
        <v>1145</v>
      </c>
      <c r="H403" t="s">
        <v>131</v>
      </c>
      <c r="I403" t="s">
        <v>131</v>
      </c>
      <c r="J403" t="s">
        <v>238</v>
      </c>
      <c r="K403" t="s">
        <v>228</v>
      </c>
      <c r="L403" t="s">
        <v>160</v>
      </c>
      <c r="M403">
        <v>36.549999999999997</v>
      </c>
      <c r="N403">
        <v>56.66</v>
      </c>
      <c r="O403">
        <v>0</v>
      </c>
      <c r="P403" s="1">
        <v>0</v>
      </c>
      <c r="Q403" s="1">
        <v>0</v>
      </c>
      <c r="R403">
        <v>42</v>
      </c>
      <c r="S403">
        <v>50</v>
      </c>
      <c r="T403">
        <v>18</v>
      </c>
      <c r="U403">
        <v>17</v>
      </c>
      <c r="V403">
        <v>12</v>
      </c>
      <c r="W403">
        <v>1</v>
      </c>
      <c r="Y403" t="s">
        <v>152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K403" s="1"/>
      <c r="AL403" s="1"/>
      <c r="AM403" s="1"/>
      <c r="AQ403" t="s">
        <v>162</v>
      </c>
      <c r="AT403" t="s">
        <v>154</v>
      </c>
      <c r="AU403">
        <v>1</v>
      </c>
      <c r="AW403">
        <v>0</v>
      </c>
      <c r="AX403">
        <v>0</v>
      </c>
      <c r="AY403">
        <v>0</v>
      </c>
      <c r="AZ403" t="s">
        <v>137</v>
      </c>
      <c r="BA403" t="s">
        <v>137</v>
      </c>
      <c r="BB403">
        <v>0</v>
      </c>
      <c r="BF403">
        <v>4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4</v>
      </c>
      <c r="BO403">
        <v>0</v>
      </c>
      <c r="BP403">
        <v>0</v>
      </c>
      <c r="BQ403">
        <v>0</v>
      </c>
      <c r="BS403">
        <v>0</v>
      </c>
      <c r="BT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 s="1">
        <v>42304</v>
      </c>
      <c r="CF403" s="1">
        <v>42324</v>
      </c>
      <c r="CG403" s="1">
        <v>42324</v>
      </c>
      <c r="CH403" s="1">
        <v>42450</v>
      </c>
      <c r="CI403" s="1"/>
      <c r="CJ403" s="1"/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 t="s">
        <v>163</v>
      </c>
      <c r="CS403" t="s">
        <v>164</v>
      </c>
      <c r="CT403" t="s">
        <v>1133</v>
      </c>
      <c r="CU403" t="s">
        <v>1134</v>
      </c>
      <c r="CV403" t="s">
        <v>1146</v>
      </c>
      <c r="CW403" t="s">
        <v>169</v>
      </c>
      <c r="CX403" t="s">
        <v>468</v>
      </c>
      <c r="CY403" t="s">
        <v>1099</v>
      </c>
      <c r="CZ403" t="s">
        <v>1142</v>
      </c>
      <c r="DA403" t="s">
        <v>173</v>
      </c>
      <c r="DB403" t="s">
        <v>174</v>
      </c>
      <c r="DC403" t="s">
        <v>175</v>
      </c>
      <c r="DD403" t="s">
        <v>176</v>
      </c>
      <c r="DE403" t="s">
        <v>1137</v>
      </c>
      <c r="DF403" t="s">
        <v>178</v>
      </c>
      <c r="DG403">
        <f>Datos_Buffers[[#This Row],[buh_inventario_fisico]]-Datos_Buffers[[#This Row],[buh_buffer_actual]]</f>
        <v>4</v>
      </c>
      <c r="DH403">
        <f>Datos_Buffers[[#This Row],[Diferencia Buffer Fisico]]*Datos_Buffers[[#This Row],[buh_ctv]]</f>
        <v>146.19999999999999</v>
      </c>
    </row>
    <row r="404" spans="1:112" x14ac:dyDescent="0.25">
      <c r="A404" t="s">
        <v>348</v>
      </c>
      <c r="B404" t="s">
        <v>156</v>
      </c>
      <c r="C404">
        <v>11</v>
      </c>
      <c r="D404" s="1">
        <v>42450</v>
      </c>
      <c r="E404" t="s">
        <v>157</v>
      </c>
      <c r="F404" t="s">
        <v>1147</v>
      </c>
      <c r="H404" t="s">
        <v>617</v>
      </c>
      <c r="I404" t="s">
        <v>617</v>
      </c>
      <c r="M404">
        <v>0</v>
      </c>
      <c r="N404">
        <v>0</v>
      </c>
      <c r="O404">
        <v>0</v>
      </c>
      <c r="P404" s="1"/>
      <c r="Q404" s="1"/>
      <c r="R404">
        <v>28</v>
      </c>
      <c r="S404">
        <v>21</v>
      </c>
      <c r="T404">
        <v>19</v>
      </c>
      <c r="U404">
        <v>15</v>
      </c>
      <c r="V404">
        <v>6</v>
      </c>
      <c r="W404">
        <v>1</v>
      </c>
      <c r="Y404" t="s">
        <v>143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 t="s">
        <v>454</v>
      </c>
      <c r="AJ404">
        <v>0</v>
      </c>
      <c r="AK404" s="1"/>
      <c r="AL404" s="1"/>
      <c r="AM404" s="1"/>
      <c r="AQ404" t="s">
        <v>134</v>
      </c>
      <c r="AT404" t="s">
        <v>135</v>
      </c>
      <c r="AU404">
        <v>1</v>
      </c>
      <c r="AX404">
        <v>0</v>
      </c>
      <c r="AY404">
        <v>0</v>
      </c>
      <c r="AZ404" t="s">
        <v>137</v>
      </c>
      <c r="BA404" t="s">
        <v>137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S404">
        <v>0</v>
      </c>
      <c r="BT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 s="1">
        <v>0</v>
      </c>
      <c r="CF404" s="1">
        <v>42317</v>
      </c>
      <c r="CG404" s="1">
        <v>42317</v>
      </c>
      <c r="CH404" s="1">
        <v>42450</v>
      </c>
      <c r="CI404" s="1"/>
      <c r="CJ404" s="1"/>
      <c r="CK404">
        <v>1</v>
      </c>
      <c r="CL404">
        <v>0</v>
      </c>
      <c r="CM404">
        <v>0.34</v>
      </c>
      <c r="CN404">
        <v>0</v>
      </c>
      <c r="CO404">
        <v>0</v>
      </c>
      <c r="CP404">
        <v>0</v>
      </c>
      <c r="CQ404">
        <v>0</v>
      </c>
      <c r="CR404" t="s">
        <v>163</v>
      </c>
      <c r="CS404" t="s">
        <v>164</v>
      </c>
      <c r="CT404" t="s">
        <v>578</v>
      </c>
      <c r="CU404" t="s">
        <v>578</v>
      </c>
      <c r="CV404" t="s">
        <v>1148</v>
      </c>
      <c r="CW404" t="s">
        <v>169</v>
      </c>
      <c r="CX404" t="s">
        <v>468</v>
      </c>
      <c r="CY404" t="s">
        <v>1099</v>
      </c>
      <c r="CZ404" t="s">
        <v>619</v>
      </c>
      <c r="DA404" t="s">
        <v>173</v>
      </c>
      <c r="DB404" t="s">
        <v>174</v>
      </c>
      <c r="DC404" t="s">
        <v>175</v>
      </c>
      <c r="DD404" t="s">
        <v>176</v>
      </c>
      <c r="DE404" t="s">
        <v>471</v>
      </c>
      <c r="DF404" t="s">
        <v>178</v>
      </c>
      <c r="DG404">
        <f>Datos_Buffers[[#This Row],[buh_inventario_fisico]]-Datos_Buffers[[#This Row],[buh_buffer_actual]]</f>
        <v>0</v>
      </c>
      <c r="DH404">
        <f>Datos_Buffers[[#This Row],[Diferencia Buffer Fisico]]*Datos_Buffers[[#This Row],[buh_ctv]]</f>
        <v>0</v>
      </c>
    </row>
    <row r="405" spans="1:112" x14ac:dyDescent="0.25">
      <c r="A405" t="s">
        <v>348</v>
      </c>
      <c r="B405" t="s">
        <v>156</v>
      </c>
      <c r="C405">
        <v>11</v>
      </c>
      <c r="D405" s="1">
        <v>42450</v>
      </c>
      <c r="E405" t="s">
        <v>157</v>
      </c>
      <c r="F405" t="s">
        <v>1149</v>
      </c>
      <c r="H405" t="s">
        <v>617</v>
      </c>
      <c r="I405" t="s">
        <v>617</v>
      </c>
      <c r="M405">
        <v>0</v>
      </c>
      <c r="N405">
        <v>0</v>
      </c>
      <c r="O405">
        <v>0</v>
      </c>
      <c r="P405" s="1"/>
      <c r="Q405" s="1"/>
      <c r="R405">
        <v>28</v>
      </c>
      <c r="S405">
        <v>21</v>
      </c>
      <c r="T405">
        <v>19</v>
      </c>
      <c r="U405">
        <v>15</v>
      </c>
      <c r="V405">
        <v>6</v>
      </c>
      <c r="W405">
        <v>1</v>
      </c>
      <c r="Y405" t="s">
        <v>143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 t="s">
        <v>454</v>
      </c>
      <c r="AJ405">
        <v>0</v>
      </c>
      <c r="AK405" s="1"/>
      <c r="AL405" s="1"/>
      <c r="AM405" s="1"/>
      <c r="AQ405" t="s">
        <v>134</v>
      </c>
      <c r="AT405" t="s">
        <v>135</v>
      </c>
      <c r="AU405">
        <v>1</v>
      </c>
      <c r="AX405">
        <v>0</v>
      </c>
      <c r="AY405">
        <v>0</v>
      </c>
      <c r="AZ405" t="s">
        <v>137</v>
      </c>
      <c r="BA405" t="s">
        <v>137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S405">
        <v>0</v>
      </c>
      <c r="BT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1</v>
      </c>
      <c r="CE405" s="1">
        <v>0</v>
      </c>
      <c r="CF405" s="1">
        <v>42317</v>
      </c>
      <c r="CG405" s="1">
        <v>42317</v>
      </c>
      <c r="CH405" s="1">
        <v>42450</v>
      </c>
      <c r="CI405" s="1"/>
      <c r="CJ405" s="1"/>
      <c r="CK405">
        <v>1</v>
      </c>
      <c r="CL405">
        <v>0</v>
      </c>
      <c r="CM405">
        <v>0.34</v>
      </c>
      <c r="CN405">
        <v>0</v>
      </c>
      <c r="CO405">
        <v>0</v>
      </c>
      <c r="CP405">
        <v>0</v>
      </c>
      <c r="CQ405">
        <v>0</v>
      </c>
      <c r="CR405" t="s">
        <v>163</v>
      </c>
      <c r="CS405" t="s">
        <v>164</v>
      </c>
      <c r="CT405" t="s">
        <v>578</v>
      </c>
      <c r="CU405" t="s">
        <v>578</v>
      </c>
      <c r="CV405" t="s">
        <v>1150</v>
      </c>
      <c r="CW405" t="s">
        <v>169</v>
      </c>
      <c r="CX405" t="s">
        <v>468</v>
      </c>
      <c r="CY405" t="s">
        <v>1099</v>
      </c>
      <c r="CZ405" t="s">
        <v>619</v>
      </c>
      <c r="DA405" t="s">
        <v>173</v>
      </c>
      <c r="DB405" t="s">
        <v>174</v>
      </c>
      <c r="DC405" t="s">
        <v>175</v>
      </c>
      <c r="DD405" t="s">
        <v>176</v>
      </c>
      <c r="DE405" t="s">
        <v>471</v>
      </c>
      <c r="DF405" t="s">
        <v>178</v>
      </c>
      <c r="DG405">
        <f>Datos_Buffers[[#This Row],[buh_inventario_fisico]]-Datos_Buffers[[#This Row],[buh_buffer_actual]]</f>
        <v>0</v>
      </c>
      <c r="DH405">
        <f>Datos_Buffers[[#This Row],[Diferencia Buffer Fisico]]*Datos_Buffers[[#This Row],[buh_ctv]]</f>
        <v>0</v>
      </c>
    </row>
    <row r="406" spans="1:112" x14ac:dyDescent="0.25">
      <c r="A406" t="s">
        <v>348</v>
      </c>
      <c r="B406" t="s">
        <v>156</v>
      </c>
      <c r="C406">
        <v>11</v>
      </c>
      <c r="D406" s="1">
        <v>42450</v>
      </c>
      <c r="E406" t="s">
        <v>157</v>
      </c>
      <c r="F406" t="s">
        <v>1151</v>
      </c>
      <c r="H406" t="s">
        <v>617</v>
      </c>
      <c r="I406" t="s">
        <v>617</v>
      </c>
      <c r="M406">
        <v>0</v>
      </c>
      <c r="N406">
        <v>0</v>
      </c>
      <c r="O406">
        <v>0</v>
      </c>
      <c r="P406" s="1"/>
      <c r="Q406" s="1"/>
      <c r="R406">
        <v>28</v>
      </c>
      <c r="S406">
        <v>21</v>
      </c>
      <c r="T406">
        <v>19</v>
      </c>
      <c r="U406">
        <v>15</v>
      </c>
      <c r="V406">
        <v>6</v>
      </c>
      <c r="W406">
        <v>1</v>
      </c>
      <c r="Y406" t="s">
        <v>143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 t="s">
        <v>454</v>
      </c>
      <c r="AJ406">
        <v>0</v>
      </c>
      <c r="AK406" s="1"/>
      <c r="AL406" s="1"/>
      <c r="AM406" s="1"/>
      <c r="AQ406" t="s">
        <v>134</v>
      </c>
      <c r="AT406" t="s">
        <v>135</v>
      </c>
      <c r="AU406">
        <v>1</v>
      </c>
      <c r="AX406">
        <v>0</v>
      </c>
      <c r="AY406">
        <v>0</v>
      </c>
      <c r="AZ406" t="s">
        <v>137</v>
      </c>
      <c r="BA406" t="s">
        <v>137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S406">
        <v>0</v>
      </c>
      <c r="BT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</v>
      </c>
      <c r="CE406" s="1">
        <v>0</v>
      </c>
      <c r="CF406" s="1">
        <v>42317</v>
      </c>
      <c r="CG406" s="1">
        <v>42317</v>
      </c>
      <c r="CH406" s="1">
        <v>42450</v>
      </c>
      <c r="CI406" s="1"/>
      <c r="CJ406" s="1"/>
      <c r="CK406">
        <v>1</v>
      </c>
      <c r="CL406">
        <v>0</v>
      </c>
      <c r="CM406">
        <v>0.34</v>
      </c>
      <c r="CN406">
        <v>0</v>
      </c>
      <c r="CO406">
        <v>0</v>
      </c>
      <c r="CP406">
        <v>0</v>
      </c>
      <c r="CQ406">
        <v>0</v>
      </c>
      <c r="CR406" t="s">
        <v>163</v>
      </c>
      <c r="CS406" t="s">
        <v>164</v>
      </c>
      <c r="CT406" t="s">
        <v>578</v>
      </c>
      <c r="CU406" t="s">
        <v>578</v>
      </c>
      <c r="CV406" t="s">
        <v>1152</v>
      </c>
      <c r="CW406" t="s">
        <v>169</v>
      </c>
      <c r="CX406" t="s">
        <v>468</v>
      </c>
      <c r="CY406" t="s">
        <v>1099</v>
      </c>
      <c r="CZ406" t="s">
        <v>952</v>
      </c>
      <c r="DA406" t="s">
        <v>173</v>
      </c>
      <c r="DB406" t="s">
        <v>174</v>
      </c>
      <c r="DC406" t="s">
        <v>175</v>
      </c>
      <c r="DD406" t="s">
        <v>176</v>
      </c>
      <c r="DE406" t="s">
        <v>177</v>
      </c>
      <c r="DF406" t="s">
        <v>178</v>
      </c>
      <c r="DG406">
        <f>Datos_Buffers[[#This Row],[buh_inventario_fisico]]-Datos_Buffers[[#This Row],[buh_buffer_actual]]</f>
        <v>0</v>
      </c>
      <c r="DH406">
        <f>Datos_Buffers[[#This Row],[Diferencia Buffer Fisico]]*Datos_Buffers[[#This Row],[buh_ctv]]</f>
        <v>0</v>
      </c>
    </row>
    <row r="407" spans="1:112" x14ac:dyDescent="0.25">
      <c r="A407" t="s">
        <v>348</v>
      </c>
      <c r="B407" t="s">
        <v>156</v>
      </c>
      <c r="C407">
        <v>11</v>
      </c>
      <c r="D407" s="1">
        <v>42450</v>
      </c>
      <c r="E407" t="s">
        <v>157</v>
      </c>
      <c r="F407" t="s">
        <v>1153</v>
      </c>
      <c r="H407" t="s">
        <v>617</v>
      </c>
      <c r="I407" t="s">
        <v>617</v>
      </c>
      <c r="M407">
        <v>0</v>
      </c>
      <c r="N407">
        <v>0</v>
      </c>
      <c r="O407">
        <v>0</v>
      </c>
      <c r="P407" s="1"/>
      <c r="Q407" s="1"/>
      <c r="R407">
        <v>28</v>
      </c>
      <c r="S407">
        <v>21</v>
      </c>
      <c r="T407">
        <v>19</v>
      </c>
      <c r="U407">
        <v>15</v>
      </c>
      <c r="V407">
        <v>6</v>
      </c>
      <c r="W407">
        <v>1</v>
      </c>
      <c r="Y407" t="s">
        <v>143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 t="s">
        <v>454</v>
      </c>
      <c r="AJ407">
        <v>0</v>
      </c>
      <c r="AK407" s="1"/>
      <c r="AL407" s="1"/>
      <c r="AM407" s="1"/>
      <c r="AQ407" t="s">
        <v>134</v>
      </c>
      <c r="AT407" t="s">
        <v>135</v>
      </c>
      <c r="AU407">
        <v>1</v>
      </c>
      <c r="AX407">
        <v>0</v>
      </c>
      <c r="AY407">
        <v>0</v>
      </c>
      <c r="AZ407" t="s">
        <v>137</v>
      </c>
      <c r="BA407" t="s">
        <v>137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S407">
        <v>0</v>
      </c>
      <c r="BT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1</v>
      </c>
      <c r="CE407" s="1">
        <v>0</v>
      </c>
      <c r="CF407" s="1">
        <v>42317</v>
      </c>
      <c r="CG407" s="1">
        <v>42317</v>
      </c>
      <c r="CH407" s="1">
        <v>42450</v>
      </c>
      <c r="CI407" s="1"/>
      <c r="CJ407" s="1"/>
      <c r="CK407">
        <v>1</v>
      </c>
      <c r="CL407">
        <v>0</v>
      </c>
      <c r="CM407">
        <v>0.34</v>
      </c>
      <c r="CN407">
        <v>0</v>
      </c>
      <c r="CO407">
        <v>0</v>
      </c>
      <c r="CP407">
        <v>0</v>
      </c>
      <c r="CQ407">
        <v>0</v>
      </c>
      <c r="CR407" t="s">
        <v>163</v>
      </c>
      <c r="CS407" t="s">
        <v>164</v>
      </c>
      <c r="CT407" t="s">
        <v>578</v>
      </c>
      <c r="CU407" t="s">
        <v>578</v>
      </c>
      <c r="CV407" t="s">
        <v>1154</v>
      </c>
      <c r="CW407" t="s">
        <v>169</v>
      </c>
      <c r="CX407" t="s">
        <v>468</v>
      </c>
      <c r="CY407" t="s">
        <v>1099</v>
      </c>
      <c r="CZ407" t="s">
        <v>952</v>
      </c>
      <c r="DA407" t="s">
        <v>173</v>
      </c>
      <c r="DB407" t="s">
        <v>174</v>
      </c>
      <c r="DC407" t="s">
        <v>175</v>
      </c>
      <c r="DD407" t="s">
        <v>176</v>
      </c>
      <c r="DE407" t="s">
        <v>177</v>
      </c>
      <c r="DF407" t="s">
        <v>178</v>
      </c>
      <c r="DG407">
        <f>Datos_Buffers[[#This Row],[buh_inventario_fisico]]-Datos_Buffers[[#This Row],[buh_buffer_actual]]</f>
        <v>0</v>
      </c>
      <c r="DH407">
        <f>Datos_Buffers[[#This Row],[Diferencia Buffer Fisico]]*Datos_Buffers[[#This Row],[buh_ctv]]</f>
        <v>0</v>
      </c>
    </row>
    <row r="408" spans="1:112" x14ac:dyDescent="0.25">
      <c r="A408" t="s">
        <v>348</v>
      </c>
      <c r="B408" t="s">
        <v>156</v>
      </c>
      <c r="C408">
        <v>11</v>
      </c>
      <c r="D408" s="1">
        <v>42450</v>
      </c>
      <c r="E408" t="s">
        <v>157</v>
      </c>
      <c r="F408" t="s">
        <v>1155</v>
      </c>
      <c r="H408" t="s">
        <v>617</v>
      </c>
      <c r="I408" t="s">
        <v>617</v>
      </c>
      <c r="M408">
        <v>0</v>
      </c>
      <c r="N408">
        <v>0</v>
      </c>
      <c r="O408">
        <v>0</v>
      </c>
      <c r="P408" s="1"/>
      <c r="Q408" s="1"/>
      <c r="R408">
        <v>28</v>
      </c>
      <c r="S408">
        <v>21</v>
      </c>
      <c r="T408">
        <v>19</v>
      </c>
      <c r="U408">
        <v>15</v>
      </c>
      <c r="V408">
        <v>6</v>
      </c>
      <c r="W408">
        <v>1</v>
      </c>
      <c r="Y408" t="s">
        <v>143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 t="s">
        <v>454</v>
      </c>
      <c r="AJ408">
        <v>0</v>
      </c>
      <c r="AK408" s="1"/>
      <c r="AL408" s="1"/>
      <c r="AM408" s="1"/>
      <c r="AQ408" t="s">
        <v>134</v>
      </c>
      <c r="AT408" t="s">
        <v>135</v>
      </c>
      <c r="AU408">
        <v>1</v>
      </c>
      <c r="AX408">
        <v>0</v>
      </c>
      <c r="AY408">
        <v>0</v>
      </c>
      <c r="AZ408" t="s">
        <v>137</v>
      </c>
      <c r="BA408" t="s">
        <v>137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S408">
        <v>0</v>
      </c>
      <c r="BT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 s="1">
        <v>0</v>
      </c>
      <c r="CF408" s="1">
        <v>42317</v>
      </c>
      <c r="CG408" s="1">
        <v>42317</v>
      </c>
      <c r="CH408" s="1">
        <v>42450</v>
      </c>
      <c r="CI408" s="1"/>
      <c r="CJ408" s="1"/>
      <c r="CK408">
        <v>1</v>
      </c>
      <c r="CL408">
        <v>0</v>
      </c>
      <c r="CM408">
        <v>0.34</v>
      </c>
      <c r="CN408">
        <v>0</v>
      </c>
      <c r="CO408">
        <v>0</v>
      </c>
      <c r="CP408">
        <v>0</v>
      </c>
      <c r="CQ408">
        <v>0</v>
      </c>
      <c r="CR408" t="s">
        <v>163</v>
      </c>
      <c r="CS408" t="s">
        <v>164</v>
      </c>
      <c r="CT408" t="s">
        <v>578</v>
      </c>
      <c r="CU408" t="s">
        <v>578</v>
      </c>
      <c r="CV408" t="s">
        <v>1156</v>
      </c>
      <c r="CW408" t="s">
        <v>169</v>
      </c>
      <c r="CX408" t="s">
        <v>468</v>
      </c>
      <c r="CY408" t="s">
        <v>1099</v>
      </c>
      <c r="CZ408" t="s">
        <v>619</v>
      </c>
      <c r="DA408" t="s">
        <v>173</v>
      </c>
      <c r="DB408" t="s">
        <v>174</v>
      </c>
      <c r="DC408" t="s">
        <v>175</v>
      </c>
      <c r="DD408" t="s">
        <v>176</v>
      </c>
      <c r="DE408" t="s">
        <v>471</v>
      </c>
      <c r="DF408" t="s">
        <v>178</v>
      </c>
      <c r="DG408">
        <f>Datos_Buffers[[#This Row],[buh_inventario_fisico]]-Datos_Buffers[[#This Row],[buh_buffer_actual]]</f>
        <v>0</v>
      </c>
      <c r="DH408">
        <f>Datos_Buffers[[#This Row],[Diferencia Buffer Fisico]]*Datos_Buffers[[#This Row],[buh_ctv]]</f>
        <v>0</v>
      </c>
    </row>
    <row r="409" spans="1:112" x14ac:dyDescent="0.25">
      <c r="A409" t="s">
        <v>348</v>
      </c>
      <c r="B409" t="s">
        <v>156</v>
      </c>
      <c r="C409">
        <v>11</v>
      </c>
      <c r="D409" s="1">
        <v>42450</v>
      </c>
      <c r="E409" t="s">
        <v>157</v>
      </c>
      <c r="F409" t="s">
        <v>1157</v>
      </c>
      <c r="H409" t="s">
        <v>617</v>
      </c>
      <c r="I409" t="s">
        <v>617</v>
      </c>
      <c r="M409">
        <v>0</v>
      </c>
      <c r="N409">
        <v>0</v>
      </c>
      <c r="O409">
        <v>0</v>
      </c>
      <c r="P409" s="1"/>
      <c r="Q409" s="1"/>
      <c r="R409">
        <v>28</v>
      </c>
      <c r="S409">
        <v>21</v>
      </c>
      <c r="T409">
        <v>19</v>
      </c>
      <c r="U409">
        <v>15</v>
      </c>
      <c r="V409">
        <v>6</v>
      </c>
      <c r="W409">
        <v>1</v>
      </c>
      <c r="Y409" t="s">
        <v>143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 t="s">
        <v>454</v>
      </c>
      <c r="AJ409">
        <v>0</v>
      </c>
      <c r="AK409" s="1"/>
      <c r="AL409" s="1"/>
      <c r="AM409" s="1"/>
      <c r="AQ409" t="s">
        <v>134</v>
      </c>
      <c r="AT409" t="s">
        <v>135</v>
      </c>
      <c r="AU409">
        <v>1</v>
      </c>
      <c r="AX409">
        <v>0</v>
      </c>
      <c r="AY409">
        <v>0</v>
      </c>
      <c r="AZ409" t="s">
        <v>137</v>
      </c>
      <c r="BA409" t="s">
        <v>137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S409">
        <v>0</v>
      </c>
      <c r="BT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</v>
      </c>
      <c r="CE409" s="1">
        <v>0</v>
      </c>
      <c r="CF409" s="1">
        <v>42317</v>
      </c>
      <c r="CG409" s="1">
        <v>42317</v>
      </c>
      <c r="CH409" s="1">
        <v>42450</v>
      </c>
      <c r="CI409" s="1"/>
      <c r="CJ409" s="1"/>
      <c r="CK409">
        <v>1</v>
      </c>
      <c r="CL409">
        <v>0</v>
      </c>
      <c r="CM409">
        <v>0.34</v>
      </c>
      <c r="CN409">
        <v>0</v>
      </c>
      <c r="CO409">
        <v>0</v>
      </c>
      <c r="CP409">
        <v>0</v>
      </c>
      <c r="CQ409">
        <v>0</v>
      </c>
      <c r="CR409" t="s">
        <v>163</v>
      </c>
      <c r="CS409" t="s">
        <v>164</v>
      </c>
      <c r="CT409" t="s">
        <v>578</v>
      </c>
      <c r="CU409" t="s">
        <v>578</v>
      </c>
      <c r="CV409" t="s">
        <v>1158</v>
      </c>
      <c r="CW409" t="s">
        <v>169</v>
      </c>
      <c r="CX409" t="s">
        <v>468</v>
      </c>
      <c r="CY409" t="s">
        <v>1099</v>
      </c>
      <c r="CZ409" t="s">
        <v>619</v>
      </c>
      <c r="DA409" t="s">
        <v>173</v>
      </c>
      <c r="DB409" t="s">
        <v>174</v>
      </c>
      <c r="DC409" t="s">
        <v>175</v>
      </c>
      <c r="DD409" t="s">
        <v>176</v>
      </c>
      <c r="DE409" t="s">
        <v>471</v>
      </c>
      <c r="DF409" t="s">
        <v>178</v>
      </c>
      <c r="DG409">
        <f>Datos_Buffers[[#This Row],[buh_inventario_fisico]]-Datos_Buffers[[#This Row],[buh_buffer_actual]]</f>
        <v>0</v>
      </c>
      <c r="DH409">
        <f>Datos_Buffers[[#This Row],[Diferencia Buffer Fisico]]*Datos_Buffers[[#This Row],[buh_ctv]]</f>
        <v>0</v>
      </c>
    </row>
    <row r="410" spans="1:112" x14ac:dyDescent="0.25">
      <c r="A410" t="s">
        <v>348</v>
      </c>
      <c r="B410" t="s">
        <v>156</v>
      </c>
      <c r="C410">
        <v>11</v>
      </c>
      <c r="D410" s="1">
        <v>42450</v>
      </c>
      <c r="E410" t="s">
        <v>157</v>
      </c>
      <c r="F410" t="s">
        <v>1159</v>
      </c>
      <c r="H410" t="s">
        <v>617</v>
      </c>
      <c r="I410" t="s">
        <v>617</v>
      </c>
      <c r="M410">
        <v>0</v>
      </c>
      <c r="N410">
        <v>0</v>
      </c>
      <c r="O410">
        <v>0</v>
      </c>
      <c r="P410" s="1"/>
      <c r="Q410" s="1"/>
      <c r="R410">
        <v>28</v>
      </c>
      <c r="S410">
        <v>21</v>
      </c>
      <c r="T410">
        <v>19</v>
      </c>
      <c r="U410">
        <v>15</v>
      </c>
      <c r="V410">
        <v>6</v>
      </c>
      <c r="W410">
        <v>1</v>
      </c>
      <c r="Y410" t="s">
        <v>143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 t="s">
        <v>454</v>
      </c>
      <c r="AJ410">
        <v>0</v>
      </c>
      <c r="AK410" s="1"/>
      <c r="AL410" s="1"/>
      <c r="AM410" s="1"/>
      <c r="AQ410" t="s">
        <v>134</v>
      </c>
      <c r="AT410" t="s">
        <v>135</v>
      </c>
      <c r="AU410">
        <v>1</v>
      </c>
      <c r="AX410">
        <v>0</v>
      </c>
      <c r="AY410">
        <v>0</v>
      </c>
      <c r="AZ410" t="s">
        <v>137</v>
      </c>
      <c r="BA410" t="s">
        <v>137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S410">
        <v>0</v>
      </c>
      <c r="BT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 s="1">
        <v>0</v>
      </c>
      <c r="CF410" s="1">
        <v>42317</v>
      </c>
      <c r="CG410" s="1">
        <v>42317</v>
      </c>
      <c r="CH410" s="1">
        <v>42450</v>
      </c>
      <c r="CI410" s="1"/>
      <c r="CJ410" s="1"/>
      <c r="CK410">
        <v>1</v>
      </c>
      <c r="CL410">
        <v>0</v>
      </c>
      <c r="CM410">
        <v>0.34</v>
      </c>
      <c r="CN410">
        <v>0</v>
      </c>
      <c r="CO410">
        <v>0</v>
      </c>
      <c r="CP410">
        <v>0</v>
      </c>
      <c r="CQ410">
        <v>0</v>
      </c>
      <c r="CR410" t="s">
        <v>163</v>
      </c>
      <c r="CS410" t="s">
        <v>164</v>
      </c>
      <c r="CT410" t="s">
        <v>578</v>
      </c>
      <c r="CU410" t="s">
        <v>578</v>
      </c>
      <c r="CV410" t="s">
        <v>1160</v>
      </c>
      <c r="CW410" t="s">
        <v>169</v>
      </c>
      <c r="CX410" t="s">
        <v>468</v>
      </c>
      <c r="CY410" t="s">
        <v>1099</v>
      </c>
      <c r="CZ410" t="s">
        <v>952</v>
      </c>
      <c r="DA410" t="s">
        <v>173</v>
      </c>
      <c r="DB410" t="s">
        <v>174</v>
      </c>
      <c r="DC410" t="s">
        <v>175</v>
      </c>
      <c r="DD410" t="s">
        <v>176</v>
      </c>
      <c r="DE410" t="s">
        <v>177</v>
      </c>
      <c r="DF410" t="s">
        <v>178</v>
      </c>
      <c r="DG410">
        <f>Datos_Buffers[[#This Row],[buh_inventario_fisico]]-Datos_Buffers[[#This Row],[buh_buffer_actual]]</f>
        <v>0</v>
      </c>
      <c r="DH410">
        <f>Datos_Buffers[[#This Row],[Diferencia Buffer Fisico]]*Datos_Buffers[[#This Row],[buh_ctv]]</f>
        <v>0</v>
      </c>
    </row>
    <row r="411" spans="1:112" x14ac:dyDescent="0.25">
      <c r="A411" t="s">
        <v>348</v>
      </c>
      <c r="B411" t="s">
        <v>156</v>
      </c>
      <c r="C411">
        <v>11</v>
      </c>
      <c r="D411" s="1">
        <v>42450</v>
      </c>
      <c r="E411" t="s">
        <v>157</v>
      </c>
      <c r="F411" t="s">
        <v>1161</v>
      </c>
      <c r="H411" t="s">
        <v>617</v>
      </c>
      <c r="I411" t="s">
        <v>617</v>
      </c>
      <c r="M411">
        <v>0</v>
      </c>
      <c r="N411">
        <v>0</v>
      </c>
      <c r="O411">
        <v>0</v>
      </c>
      <c r="P411" s="1"/>
      <c r="Q411" s="1"/>
      <c r="R411">
        <v>28</v>
      </c>
      <c r="S411">
        <v>21</v>
      </c>
      <c r="T411">
        <v>19</v>
      </c>
      <c r="U411">
        <v>15</v>
      </c>
      <c r="V411">
        <v>6</v>
      </c>
      <c r="W411">
        <v>1</v>
      </c>
      <c r="Y411" t="s">
        <v>143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 t="s">
        <v>454</v>
      </c>
      <c r="AJ411">
        <v>0</v>
      </c>
      <c r="AK411" s="1"/>
      <c r="AL411" s="1"/>
      <c r="AM411" s="1"/>
      <c r="AQ411" t="s">
        <v>134</v>
      </c>
      <c r="AT411" t="s">
        <v>135</v>
      </c>
      <c r="AU411">
        <v>1</v>
      </c>
      <c r="AX411">
        <v>0</v>
      </c>
      <c r="AY411">
        <v>0</v>
      </c>
      <c r="AZ411" t="s">
        <v>137</v>
      </c>
      <c r="BA411" t="s">
        <v>137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S411">
        <v>0</v>
      </c>
      <c r="BT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</v>
      </c>
      <c r="CE411" s="1">
        <v>0</v>
      </c>
      <c r="CF411" s="1">
        <v>42317</v>
      </c>
      <c r="CG411" s="1">
        <v>42317</v>
      </c>
      <c r="CH411" s="1">
        <v>42450</v>
      </c>
      <c r="CI411" s="1"/>
      <c r="CJ411" s="1"/>
      <c r="CK411">
        <v>1</v>
      </c>
      <c r="CL411">
        <v>0</v>
      </c>
      <c r="CM411">
        <v>0.34</v>
      </c>
      <c r="CN411">
        <v>0</v>
      </c>
      <c r="CO411">
        <v>0</v>
      </c>
      <c r="CP411">
        <v>0</v>
      </c>
      <c r="CQ411">
        <v>0</v>
      </c>
      <c r="CR411" t="s">
        <v>163</v>
      </c>
      <c r="CS411" t="s">
        <v>164</v>
      </c>
      <c r="CT411" t="s">
        <v>578</v>
      </c>
      <c r="CU411" t="s">
        <v>578</v>
      </c>
      <c r="CV411" t="s">
        <v>1162</v>
      </c>
      <c r="CW411" t="s">
        <v>169</v>
      </c>
      <c r="CX411" t="s">
        <v>468</v>
      </c>
      <c r="CY411" t="s">
        <v>1099</v>
      </c>
      <c r="CZ411" t="s">
        <v>952</v>
      </c>
      <c r="DA411" t="s">
        <v>173</v>
      </c>
      <c r="DB411" t="s">
        <v>174</v>
      </c>
      <c r="DC411" t="s">
        <v>175</v>
      </c>
      <c r="DD411" t="s">
        <v>176</v>
      </c>
      <c r="DE411" t="s">
        <v>177</v>
      </c>
      <c r="DF411" t="s">
        <v>178</v>
      </c>
      <c r="DG411">
        <f>Datos_Buffers[[#This Row],[buh_inventario_fisico]]-Datos_Buffers[[#This Row],[buh_buffer_actual]]</f>
        <v>0</v>
      </c>
      <c r="DH411">
        <f>Datos_Buffers[[#This Row],[Diferencia Buffer Fisico]]*Datos_Buffers[[#This Row],[buh_ctv]]</f>
        <v>0</v>
      </c>
    </row>
    <row r="412" spans="1:112" x14ac:dyDescent="0.25">
      <c r="A412" t="s">
        <v>348</v>
      </c>
      <c r="B412" t="s">
        <v>156</v>
      </c>
      <c r="C412">
        <v>11</v>
      </c>
      <c r="D412" s="1">
        <v>42450</v>
      </c>
      <c r="E412" t="s">
        <v>157</v>
      </c>
      <c r="F412" t="s">
        <v>1163</v>
      </c>
      <c r="H412" t="s">
        <v>131</v>
      </c>
      <c r="I412" t="s">
        <v>131</v>
      </c>
      <c r="J412" t="s">
        <v>131</v>
      </c>
      <c r="K412" t="s">
        <v>228</v>
      </c>
      <c r="L412" t="s">
        <v>160</v>
      </c>
      <c r="M412">
        <v>4.84</v>
      </c>
      <c r="N412">
        <v>9.94</v>
      </c>
      <c r="O412">
        <v>0</v>
      </c>
      <c r="P412" s="1">
        <v>0</v>
      </c>
      <c r="Q412" s="1">
        <v>0</v>
      </c>
      <c r="R412">
        <v>33</v>
      </c>
      <c r="S412">
        <v>17</v>
      </c>
      <c r="T412">
        <v>17</v>
      </c>
      <c r="U412">
        <v>15</v>
      </c>
      <c r="V412">
        <v>6</v>
      </c>
      <c r="W412">
        <v>1</v>
      </c>
      <c r="Y412" t="s">
        <v>465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K412" s="1"/>
      <c r="AL412" s="1">
        <v>41774</v>
      </c>
      <c r="AM412" s="1"/>
      <c r="AP412">
        <v>40</v>
      </c>
      <c r="AQ412" t="s">
        <v>162</v>
      </c>
      <c r="AT412" t="s">
        <v>154</v>
      </c>
      <c r="AU412">
        <v>1</v>
      </c>
      <c r="AW412">
        <v>0</v>
      </c>
      <c r="AX412">
        <v>0</v>
      </c>
      <c r="AY412">
        <v>0</v>
      </c>
      <c r="AZ412" t="s">
        <v>137</v>
      </c>
      <c r="BA412" t="s">
        <v>137</v>
      </c>
      <c r="BB412">
        <v>300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S412">
        <v>0</v>
      </c>
      <c r="BT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</v>
      </c>
      <c r="CE412" s="1">
        <v>42180</v>
      </c>
      <c r="CF412" s="1">
        <v>42331</v>
      </c>
      <c r="CG412" s="1">
        <v>42331</v>
      </c>
      <c r="CH412" s="1">
        <v>42450</v>
      </c>
      <c r="CI412" s="1"/>
      <c r="CJ412" s="1"/>
      <c r="CK412">
        <v>1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 t="s">
        <v>163</v>
      </c>
      <c r="CS412" t="s">
        <v>164</v>
      </c>
      <c r="CT412" t="s">
        <v>466</v>
      </c>
      <c r="CU412" t="s">
        <v>466</v>
      </c>
      <c r="CV412" t="s">
        <v>1164</v>
      </c>
      <c r="CW412" t="s">
        <v>169</v>
      </c>
      <c r="CX412" t="s">
        <v>468</v>
      </c>
      <c r="CY412" t="s">
        <v>1165</v>
      </c>
      <c r="CZ412" t="s">
        <v>1166</v>
      </c>
      <c r="DA412" t="s">
        <v>173</v>
      </c>
      <c r="DB412" t="s">
        <v>174</v>
      </c>
      <c r="DC412" t="s">
        <v>175</v>
      </c>
      <c r="DD412" t="s">
        <v>176</v>
      </c>
      <c r="DE412" t="s">
        <v>471</v>
      </c>
      <c r="DF412" t="s">
        <v>178</v>
      </c>
      <c r="DG412">
        <f>Datos_Buffers[[#This Row],[buh_inventario_fisico]]-Datos_Buffers[[#This Row],[buh_buffer_actual]]</f>
        <v>0</v>
      </c>
      <c r="DH412">
        <f>Datos_Buffers[[#This Row],[Diferencia Buffer Fisico]]*Datos_Buffers[[#This Row],[buh_ctv]]</f>
        <v>0</v>
      </c>
    </row>
    <row r="413" spans="1:112" x14ac:dyDescent="0.25">
      <c r="A413" t="s">
        <v>348</v>
      </c>
      <c r="B413" t="s">
        <v>156</v>
      </c>
      <c r="C413">
        <v>11</v>
      </c>
      <c r="D413" s="1">
        <v>42450</v>
      </c>
      <c r="E413" t="s">
        <v>157</v>
      </c>
      <c r="F413" t="s">
        <v>1167</v>
      </c>
      <c r="H413" t="s">
        <v>131</v>
      </c>
      <c r="I413" t="s">
        <v>131</v>
      </c>
      <c r="J413" t="s">
        <v>131</v>
      </c>
      <c r="K413" t="s">
        <v>228</v>
      </c>
      <c r="L413" t="s">
        <v>160</v>
      </c>
      <c r="M413">
        <v>4.84</v>
      </c>
      <c r="N413">
        <v>9.94</v>
      </c>
      <c r="O413">
        <v>0</v>
      </c>
      <c r="P413" s="1">
        <v>0</v>
      </c>
      <c r="Q413" s="1">
        <v>0</v>
      </c>
      <c r="R413">
        <v>33</v>
      </c>
      <c r="S413">
        <v>17</v>
      </c>
      <c r="T413">
        <v>17</v>
      </c>
      <c r="U413">
        <v>15</v>
      </c>
      <c r="V413">
        <v>6</v>
      </c>
      <c r="W413">
        <v>1</v>
      </c>
      <c r="Y413" t="s">
        <v>465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K413" s="1">
        <v>41804</v>
      </c>
      <c r="AL413" s="1"/>
      <c r="AM413" s="1"/>
      <c r="AP413">
        <v>40</v>
      </c>
      <c r="AQ413" t="s">
        <v>162</v>
      </c>
      <c r="AT413" t="s">
        <v>154</v>
      </c>
      <c r="AU413">
        <v>1</v>
      </c>
      <c r="AW413">
        <v>0</v>
      </c>
      <c r="AX413">
        <v>0</v>
      </c>
      <c r="AY413">
        <v>0</v>
      </c>
      <c r="AZ413" t="s">
        <v>137</v>
      </c>
      <c r="BA413" t="s">
        <v>137</v>
      </c>
      <c r="BB413">
        <v>120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S413">
        <v>0</v>
      </c>
      <c r="BT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</v>
      </c>
      <c r="CE413" s="1">
        <v>42180</v>
      </c>
      <c r="CF413" s="1">
        <v>42331</v>
      </c>
      <c r="CG413" s="1">
        <v>42331</v>
      </c>
      <c r="CH413" s="1">
        <v>42450</v>
      </c>
      <c r="CI413" s="1"/>
      <c r="CJ413" s="1"/>
      <c r="CK413">
        <v>1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 t="s">
        <v>163</v>
      </c>
      <c r="CS413" t="s">
        <v>164</v>
      </c>
      <c r="CT413" t="s">
        <v>466</v>
      </c>
      <c r="CU413" t="s">
        <v>466</v>
      </c>
      <c r="CV413" t="s">
        <v>1168</v>
      </c>
      <c r="CW413" t="s">
        <v>169</v>
      </c>
      <c r="CX413" t="s">
        <v>468</v>
      </c>
      <c r="CY413" t="s">
        <v>1165</v>
      </c>
      <c r="CZ413" t="s">
        <v>1166</v>
      </c>
      <c r="DA413" t="s">
        <v>173</v>
      </c>
      <c r="DB413" t="s">
        <v>174</v>
      </c>
      <c r="DC413" t="s">
        <v>175</v>
      </c>
      <c r="DD413" t="s">
        <v>176</v>
      </c>
      <c r="DE413" t="s">
        <v>471</v>
      </c>
      <c r="DF413" t="s">
        <v>178</v>
      </c>
      <c r="DG413">
        <f>Datos_Buffers[[#This Row],[buh_inventario_fisico]]-Datos_Buffers[[#This Row],[buh_buffer_actual]]</f>
        <v>0</v>
      </c>
      <c r="DH413">
        <f>Datos_Buffers[[#This Row],[Diferencia Buffer Fisico]]*Datos_Buffers[[#This Row],[buh_ctv]]</f>
        <v>0</v>
      </c>
    </row>
    <row r="414" spans="1:112" x14ac:dyDescent="0.25">
      <c r="A414" t="s">
        <v>348</v>
      </c>
      <c r="B414" t="s">
        <v>156</v>
      </c>
      <c r="C414">
        <v>11</v>
      </c>
      <c r="D414" s="1">
        <v>42450</v>
      </c>
      <c r="E414" t="s">
        <v>157</v>
      </c>
      <c r="F414" t="s">
        <v>1169</v>
      </c>
      <c r="H414" t="s">
        <v>131</v>
      </c>
      <c r="I414" t="s">
        <v>131</v>
      </c>
      <c r="J414" t="s">
        <v>131</v>
      </c>
      <c r="K414" t="s">
        <v>228</v>
      </c>
      <c r="L414" t="s">
        <v>160</v>
      </c>
      <c r="M414">
        <v>4.84</v>
      </c>
      <c r="N414">
        <v>9.94</v>
      </c>
      <c r="O414">
        <v>0</v>
      </c>
      <c r="P414" s="1">
        <v>0</v>
      </c>
      <c r="Q414" s="1">
        <v>0</v>
      </c>
      <c r="R414">
        <v>33</v>
      </c>
      <c r="S414">
        <v>17</v>
      </c>
      <c r="T414">
        <v>17</v>
      </c>
      <c r="U414">
        <v>15</v>
      </c>
      <c r="V414">
        <v>6</v>
      </c>
      <c r="W414">
        <v>1</v>
      </c>
      <c r="Y414" t="s">
        <v>465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K414" s="1"/>
      <c r="AL414" s="1">
        <v>41774</v>
      </c>
      <c r="AM414" s="1"/>
      <c r="AP414">
        <v>40</v>
      </c>
      <c r="AQ414" t="s">
        <v>162</v>
      </c>
      <c r="AT414" t="s">
        <v>154</v>
      </c>
      <c r="AU414">
        <v>1</v>
      </c>
      <c r="AW414">
        <v>0</v>
      </c>
      <c r="AX414">
        <v>0</v>
      </c>
      <c r="AY414">
        <v>0</v>
      </c>
      <c r="AZ414" t="s">
        <v>137</v>
      </c>
      <c r="BA414" t="s">
        <v>137</v>
      </c>
      <c r="BB414">
        <v>300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S414">
        <v>0</v>
      </c>
      <c r="BT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</v>
      </c>
      <c r="CE414" s="1">
        <v>42180</v>
      </c>
      <c r="CF414" s="1">
        <v>42331</v>
      </c>
      <c r="CG414" s="1">
        <v>42331</v>
      </c>
      <c r="CH414" s="1">
        <v>42450</v>
      </c>
      <c r="CI414" s="1"/>
      <c r="CJ414" s="1"/>
      <c r="CK414">
        <v>1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 t="s">
        <v>163</v>
      </c>
      <c r="CS414" t="s">
        <v>164</v>
      </c>
      <c r="CT414" t="s">
        <v>466</v>
      </c>
      <c r="CU414" t="s">
        <v>466</v>
      </c>
      <c r="CV414" t="s">
        <v>1170</v>
      </c>
      <c r="CW414" t="s">
        <v>169</v>
      </c>
      <c r="CX414" t="s">
        <v>468</v>
      </c>
      <c r="CY414" t="s">
        <v>1165</v>
      </c>
      <c r="CZ414" t="s">
        <v>1166</v>
      </c>
      <c r="DA414" t="s">
        <v>173</v>
      </c>
      <c r="DB414" t="s">
        <v>174</v>
      </c>
      <c r="DC414" t="s">
        <v>175</v>
      </c>
      <c r="DD414" t="s">
        <v>176</v>
      </c>
      <c r="DE414" t="s">
        <v>471</v>
      </c>
      <c r="DF414" t="s">
        <v>178</v>
      </c>
      <c r="DG414">
        <f>Datos_Buffers[[#This Row],[buh_inventario_fisico]]-Datos_Buffers[[#This Row],[buh_buffer_actual]]</f>
        <v>0</v>
      </c>
      <c r="DH414">
        <f>Datos_Buffers[[#This Row],[Diferencia Buffer Fisico]]*Datos_Buffers[[#This Row],[buh_ctv]]</f>
        <v>0</v>
      </c>
    </row>
    <row r="415" spans="1:112" x14ac:dyDescent="0.25">
      <c r="A415" t="s">
        <v>348</v>
      </c>
      <c r="B415" t="s">
        <v>156</v>
      </c>
      <c r="C415">
        <v>11</v>
      </c>
      <c r="D415" s="1">
        <v>42450</v>
      </c>
      <c r="E415" t="s">
        <v>157</v>
      </c>
      <c r="F415" t="s">
        <v>1171</v>
      </c>
      <c r="H415" t="s">
        <v>131</v>
      </c>
      <c r="I415" t="s">
        <v>131</v>
      </c>
      <c r="J415" t="s">
        <v>131</v>
      </c>
      <c r="K415" t="s">
        <v>228</v>
      </c>
      <c r="L415" t="s">
        <v>160</v>
      </c>
      <c r="M415">
        <v>4.84</v>
      </c>
      <c r="N415">
        <v>9.94</v>
      </c>
      <c r="O415">
        <v>0</v>
      </c>
      <c r="P415" s="1">
        <v>0</v>
      </c>
      <c r="Q415" s="1">
        <v>0</v>
      </c>
      <c r="R415">
        <v>33</v>
      </c>
      <c r="S415">
        <v>17</v>
      </c>
      <c r="T415">
        <v>17</v>
      </c>
      <c r="U415">
        <v>15</v>
      </c>
      <c r="V415">
        <v>6</v>
      </c>
      <c r="W415">
        <v>1</v>
      </c>
      <c r="Y415" t="s">
        <v>465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K415" s="1"/>
      <c r="AL415" s="1"/>
      <c r="AM415" s="1"/>
      <c r="AP415">
        <v>40</v>
      </c>
      <c r="AQ415" t="s">
        <v>162</v>
      </c>
      <c r="AT415" t="s">
        <v>154</v>
      </c>
      <c r="AU415">
        <v>1</v>
      </c>
      <c r="AW415">
        <v>0</v>
      </c>
      <c r="AX415">
        <v>0</v>
      </c>
      <c r="AY415">
        <v>0</v>
      </c>
      <c r="AZ415" t="s">
        <v>137</v>
      </c>
      <c r="BA415" t="s">
        <v>137</v>
      </c>
      <c r="BB415">
        <v>390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S415">
        <v>0</v>
      </c>
      <c r="BT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 s="1">
        <v>42180</v>
      </c>
      <c r="CF415" s="1">
        <v>42331</v>
      </c>
      <c r="CG415" s="1">
        <v>42331</v>
      </c>
      <c r="CH415" s="1">
        <v>42450</v>
      </c>
      <c r="CI415" s="1"/>
      <c r="CJ415" s="1"/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 t="s">
        <v>163</v>
      </c>
      <c r="CS415" t="s">
        <v>164</v>
      </c>
      <c r="CT415" t="s">
        <v>466</v>
      </c>
      <c r="CU415" t="s">
        <v>466</v>
      </c>
      <c r="CV415" t="s">
        <v>1172</v>
      </c>
      <c r="CW415" t="s">
        <v>169</v>
      </c>
      <c r="CX415" t="s">
        <v>468</v>
      </c>
      <c r="CY415" t="s">
        <v>1165</v>
      </c>
      <c r="CZ415" t="s">
        <v>1166</v>
      </c>
      <c r="DA415" t="s">
        <v>173</v>
      </c>
      <c r="DB415" t="s">
        <v>174</v>
      </c>
      <c r="DC415" t="s">
        <v>175</v>
      </c>
      <c r="DD415" t="s">
        <v>176</v>
      </c>
      <c r="DE415" t="s">
        <v>471</v>
      </c>
      <c r="DF415" t="s">
        <v>178</v>
      </c>
      <c r="DG415">
        <f>Datos_Buffers[[#This Row],[buh_inventario_fisico]]-Datos_Buffers[[#This Row],[buh_buffer_actual]]</f>
        <v>0</v>
      </c>
      <c r="DH415">
        <f>Datos_Buffers[[#This Row],[Diferencia Buffer Fisico]]*Datos_Buffers[[#This Row],[buh_ctv]]</f>
        <v>0</v>
      </c>
    </row>
    <row r="416" spans="1:112" x14ac:dyDescent="0.25">
      <c r="A416" t="s">
        <v>348</v>
      </c>
      <c r="B416" t="s">
        <v>156</v>
      </c>
      <c r="C416">
        <v>11</v>
      </c>
      <c r="D416" s="1">
        <v>42450</v>
      </c>
      <c r="E416" t="s">
        <v>157</v>
      </c>
      <c r="F416" t="s">
        <v>1173</v>
      </c>
      <c r="H416" t="s">
        <v>131</v>
      </c>
      <c r="I416" t="s">
        <v>131</v>
      </c>
      <c r="J416" t="s">
        <v>131</v>
      </c>
      <c r="K416" t="s">
        <v>228</v>
      </c>
      <c r="L416" t="s">
        <v>160</v>
      </c>
      <c r="M416">
        <v>4.84</v>
      </c>
      <c r="N416">
        <v>9.94</v>
      </c>
      <c r="O416">
        <v>0</v>
      </c>
      <c r="P416" s="1">
        <v>0</v>
      </c>
      <c r="Q416" s="1">
        <v>0</v>
      </c>
      <c r="R416">
        <v>33</v>
      </c>
      <c r="S416">
        <v>17</v>
      </c>
      <c r="T416">
        <v>17</v>
      </c>
      <c r="U416">
        <v>15</v>
      </c>
      <c r="V416">
        <v>6</v>
      </c>
      <c r="W416">
        <v>1</v>
      </c>
      <c r="Y416" t="s">
        <v>465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K416" s="1"/>
      <c r="AL416" s="1"/>
      <c r="AM416" s="1"/>
      <c r="AP416">
        <v>40</v>
      </c>
      <c r="AQ416" t="s">
        <v>162</v>
      </c>
      <c r="AT416" t="s">
        <v>154</v>
      </c>
      <c r="AU416">
        <v>1</v>
      </c>
      <c r="AW416">
        <v>0</v>
      </c>
      <c r="AX416">
        <v>0</v>
      </c>
      <c r="AY416">
        <v>0</v>
      </c>
      <c r="AZ416" t="s">
        <v>137</v>
      </c>
      <c r="BA416" t="s">
        <v>137</v>
      </c>
      <c r="BB416">
        <v>600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S416">
        <v>0</v>
      </c>
      <c r="BT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1</v>
      </c>
      <c r="CE416" s="1">
        <v>42180</v>
      </c>
      <c r="CF416" s="1">
        <v>42331</v>
      </c>
      <c r="CG416" s="1">
        <v>42331</v>
      </c>
      <c r="CH416" s="1">
        <v>42450</v>
      </c>
      <c r="CI416" s="1"/>
      <c r="CJ416" s="1"/>
      <c r="CK416">
        <v>1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0</v>
      </c>
      <c r="CR416" t="s">
        <v>163</v>
      </c>
      <c r="CS416" t="s">
        <v>164</v>
      </c>
      <c r="CT416" t="s">
        <v>466</v>
      </c>
      <c r="CU416" t="s">
        <v>466</v>
      </c>
      <c r="CV416" t="s">
        <v>1174</v>
      </c>
      <c r="CW416" t="s">
        <v>169</v>
      </c>
      <c r="CX416" t="s">
        <v>468</v>
      </c>
      <c r="CY416" t="s">
        <v>1165</v>
      </c>
      <c r="CZ416" t="s">
        <v>1166</v>
      </c>
      <c r="DA416" t="s">
        <v>173</v>
      </c>
      <c r="DB416" t="s">
        <v>174</v>
      </c>
      <c r="DC416" t="s">
        <v>175</v>
      </c>
      <c r="DD416" t="s">
        <v>176</v>
      </c>
      <c r="DE416" t="s">
        <v>471</v>
      </c>
      <c r="DF416" t="s">
        <v>178</v>
      </c>
      <c r="DG416">
        <f>Datos_Buffers[[#This Row],[buh_inventario_fisico]]-Datos_Buffers[[#This Row],[buh_buffer_actual]]</f>
        <v>0</v>
      </c>
      <c r="DH416">
        <f>Datos_Buffers[[#This Row],[Diferencia Buffer Fisico]]*Datos_Buffers[[#This Row],[buh_ctv]]</f>
        <v>0</v>
      </c>
    </row>
    <row r="417" spans="1:112" x14ac:dyDescent="0.25">
      <c r="A417" t="s">
        <v>348</v>
      </c>
      <c r="B417" t="s">
        <v>156</v>
      </c>
      <c r="C417">
        <v>11</v>
      </c>
      <c r="D417" s="1">
        <v>42450</v>
      </c>
      <c r="E417" t="s">
        <v>157</v>
      </c>
      <c r="F417" t="s">
        <v>1175</v>
      </c>
      <c r="H417" t="s">
        <v>131</v>
      </c>
      <c r="I417" t="s">
        <v>131</v>
      </c>
      <c r="J417" t="s">
        <v>131</v>
      </c>
      <c r="K417" t="s">
        <v>228</v>
      </c>
      <c r="L417" t="s">
        <v>160</v>
      </c>
      <c r="M417">
        <v>4.84</v>
      </c>
      <c r="N417">
        <v>9.94</v>
      </c>
      <c r="O417">
        <v>0</v>
      </c>
      <c r="P417" s="1">
        <v>0</v>
      </c>
      <c r="Q417" s="1">
        <v>0</v>
      </c>
      <c r="R417">
        <v>33</v>
      </c>
      <c r="S417">
        <v>17</v>
      </c>
      <c r="T417">
        <v>17</v>
      </c>
      <c r="U417">
        <v>15</v>
      </c>
      <c r="V417">
        <v>6</v>
      </c>
      <c r="W417">
        <v>1</v>
      </c>
      <c r="Y417" t="s">
        <v>465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K417" s="1"/>
      <c r="AL417" s="1"/>
      <c r="AM417" s="1"/>
      <c r="AP417">
        <v>40</v>
      </c>
      <c r="AQ417" t="s">
        <v>162</v>
      </c>
      <c r="AT417" t="s">
        <v>154</v>
      </c>
      <c r="AU417">
        <v>1</v>
      </c>
      <c r="AW417">
        <v>0</v>
      </c>
      <c r="AX417">
        <v>0</v>
      </c>
      <c r="AY417">
        <v>0</v>
      </c>
      <c r="AZ417" t="s">
        <v>137</v>
      </c>
      <c r="BA417" t="s">
        <v>137</v>
      </c>
      <c r="BB417">
        <v>600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S417">
        <v>0</v>
      </c>
      <c r="BT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1</v>
      </c>
      <c r="CE417" s="1">
        <v>42180</v>
      </c>
      <c r="CF417" s="1">
        <v>42331</v>
      </c>
      <c r="CG417" s="1">
        <v>42331</v>
      </c>
      <c r="CH417" s="1">
        <v>42450</v>
      </c>
      <c r="CI417" s="1"/>
      <c r="CJ417" s="1"/>
      <c r="CK417">
        <v>1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0</v>
      </c>
      <c r="CR417" t="s">
        <v>163</v>
      </c>
      <c r="CS417" t="s">
        <v>164</v>
      </c>
      <c r="CT417" t="s">
        <v>466</v>
      </c>
      <c r="CU417" t="s">
        <v>466</v>
      </c>
      <c r="CV417" t="s">
        <v>1176</v>
      </c>
      <c r="CW417" t="s">
        <v>169</v>
      </c>
      <c r="CX417" t="s">
        <v>468</v>
      </c>
      <c r="CY417" t="s">
        <v>1165</v>
      </c>
      <c r="CZ417" t="s">
        <v>1166</v>
      </c>
      <c r="DA417" t="s">
        <v>173</v>
      </c>
      <c r="DB417" t="s">
        <v>174</v>
      </c>
      <c r="DC417" t="s">
        <v>175</v>
      </c>
      <c r="DD417" t="s">
        <v>176</v>
      </c>
      <c r="DE417" t="s">
        <v>471</v>
      </c>
      <c r="DF417" t="s">
        <v>178</v>
      </c>
      <c r="DG417">
        <f>Datos_Buffers[[#This Row],[buh_inventario_fisico]]-Datos_Buffers[[#This Row],[buh_buffer_actual]]</f>
        <v>0</v>
      </c>
      <c r="DH417">
        <f>Datos_Buffers[[#This Row],[Diferencia Buffer Fisico]]*Datos_Buffers[[#This Row],[buh_ctv]]</f>
        <v>0</v>
      </c>
    </row>
    <row r="418" spans="1:112" x14ac:dyDescent="0.25">
      <c r="A418" t="s">
        <v>348</v>
      </c>
      <c r="B418" t="s">
        <v>156</v>
      </c>
      <c r="C418">
        <v>11</v>
      </c>
      <c r="D418" s="1">
        <v>42450</v>
      </c>
      <c r="E418" t="s">
        <v>157</v>
      </c>
      <c r="F418" t="s">
        <v>1177</v>
      </c>
      <c r="H418" t="s">
        <v>131</v>
      </c>
      <c r="I418" t="s">
        <v>131</v>
      </c>
      <c r="J418" t="s">
        <v>131</v>
      </c>
      <c r="K418" t="s">
        <v>228</v>
      </c>
      <c r="L418" t="s">
        <v>160</v>
      </c>
      <c r="M418">
        <v>4.84</v>
      </c>
      <c r="N418">
        <v>9.94</v>
      </c>
      <c r="O418">
        <v>0</v>
      </c>
      <c r="P418" s="1">
        <v>0</v>
      </c>
      <c r="Q418" s="1">
        <v>0</v>
      </c>
      <c r="R418">
        <v>33</v>
      </c>
      <c r="S418">
        <v>17</v>
      </c>
      <c r="T418">
        <v>17</v>
      </c>
      <c r="U418">
        <v>15</v>
      </c>
      <c r="V418">
        <v>6</v>
      </c>
      <c r="W418">
        <v>1</v>
      </c>
      <c r="Y418" t="s">
        <v>465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K418" s="1"/>
      <c r="AL418" s="1"/>
      <c r="AM418" s="1"/>
      <c r="AP418">
        <v>40</v>
      </c>
      <c r="AQ418" t="s">
        <v>162</v>
      </c>
      <c r="AT418" t="s">
        <v>154</v>
      </c>
      <c r="AU418">
        <v>1</v>
      </c>
      <c r="AW418">
        <v>0</v>
      </c>
      <c r="AX418">
        <v>0</v>
      </c>
      <c r="AY418">
        <v>0</v>
      </c>
      <c r="AZ418" t="s">
        <v>137</v>
      </c>
      <c r="BA418" t="s">
        <v>137</v>
      </c>
      <c r="BB418">
        <v>500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S418">
        <v>0</v>
      </c>
      <c r="BT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1</v>
      </c>
      <c r="CE418" s="1">
        <v>42180</v>
      </c>
      <c r="CF418" s="1">
        <v>42331</v>
      </c>
      <c r="CG418" s="1">
        <v>42331</v>
      </c>
      <c r="CH418" s="1">
        <v>42450</v>
      </c>
      <c r="CI418" s="1"/>
      <c r="CJ418" s="1"/>
      <c r="CK418">
        <v>1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 t="s">
        <v>163</v>
      </c>
      <c r="CS418" t="s">
        <v>164</v>
      </c>
      <c r="CT418" t="s">
        <v>466</v>
      </c>
      <c r="CU418" t="s">
        <v>466</v>
      </c>
      <c r="CV418" t="s">
        <v>1178</v>
      </c>
      <c r="CW418" t="s">
        <v>169</v>
      </c>
      <c r="CX418" t="s">
        <v>468</v>
      </c>
      <c r="CY418" t="s">
        <v>1165</v>
      </c>
      <c r="CZ418" t="s">
        <v>1166</v>
      </c>
      <c r="DA418" t="s">
        <v>173</v>
      </c>
      <c r="DB418" t="s">
        <v>174</v>
      </c>
      <c r="DC418" t="s">
        <v>175</v>
      </c>
      <c r="DD418" t="s">
        <v>176</v>
      </c>
      <c r="DE418" t="s">
        <v>471</v>
      </c>
      <c r="DF418" t="s">
        <v>178</v>
      </c>
      <c r="DG418">
        <f>Datos_Buffers[[#This Row],[buh_inventario_fisico]]-Datos_Buffers[[#This Row],[buh_buffer_actual]]</f>
        <v>0</v>
      </c>
      <c r="DH418">
        <f>Datos_Buffers[[#This Row],[Diferencia Buffer Fisico]]*Datos_Buffers[[#This Row],[buh_ctv]]</f>
        <v>0</v>
      </c>
    </row>
    <row r="419" spans="1:112" x14ac:dyDescent="0.25">
      <c r="A419" t="s">
        <v>348</v>
      </c>
      <c r="B419" t="s">
        <v>156</v>
      </c>
      <c r="C419">
        <v>11</v>
      </c>
      <c r="D419" s="1">
        <v>42450</v>
      </c>
      <c r="E419" t="s">
        <v>157</v>
      </c>
      <c r="F419" t="s">
        <v>1179</v>
      </c>
      <c r="H419" t="s">
        <v>131</v>
      </c>
      <c r="I419" t="s">
        <v>131</v>
      </c>
      <c r="J419" t="s">
        <v>131</v>
      </c>
      <c r="K419" t="s">
        <v>228</v>
      </c>
      <c r="L419" t="s">
        <v>160</v>
      </c>
      <c r="M419">
        <v>4.84</v>
      </c>
      <c r="N419">
        <v>9.94</v>
      </c>
      <c r="O419">
        <v>0</v>
      </c>
      <c r="P419" s="1">
        <v>0</v>
      </c>
      <c r="Q419" s="1">
        <v>0</v>
      </c>
      <c r="R419">
        <v>33</v>
      </c>
      <c r="S419">
        <v>17</v>
      </c>
      <c r="T419">
        <v>17</v>
      </c>
      <c r="U419">
        <v>15</v>
      </c>
      <c r="V419">
        <v>6</v>
      </c>
      <c r="W419">
        <v>1</v>
      </c>
      <c r="Y419" t="s">
        <v>465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K419" s="1"/>
      <c r="AL419" s="1"/>
      <c r="AM419" s="1"/>
      <c r="AP419">
        <v>40</v>
      </c>
      <c r="AQ419" t="s">
        <v>162</v>
      </c>
      <c r="AT419" t="s">
        <v>154</v>
      </c>
      <c r="AU419">
        <v>1</v>
      </c>
      <c r="AW419">
        <v>0</v>
      </c>
      <c r="AX419">
        <v>0</v>
      </c>
      <c r="AY419">
        <v>0</v>
      </c>
      <c r="AZ419" t="s">
        <v>137</v>
      </c>
      <c r="BA419" t="s">
        <v>137</v>
      </c>
      <c r="BB419">
        <v>500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S419">
        <v>0</v>
      </c>
      <c r="BT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1</v>
      </c>
      <c r="CE419" s="1">
        <v>42180</v>
      </c>
      <c r="CF419" s="1">
        <v>42331</v>
      </c>
      <c r="CG419" s="1">
        <v>42331</v>
      </c>
      <c r="CH419" s="1">
        <v>42450</v>
      </c>
      <c r="CI419" s="1"/>
      <c r="CJ419" s="1"/>
      <c r="CK419">
        <v>1</v>
      </c>
      <c r="CL419">
        <v>0</v>
      </c>
      <c r="CM419">
        <v>1</v>
      </c>
      <c r="CN419">
        <v>0</v>
      </c>
      <c r="CO419">
        <v>0</v>
      </c>
      <c r="CP419">
        <v>0</v>
      </c>
      <c r="CQ419">
        <v>0</v>
      </c>
      <c r="CR419" t="s">
        <v>163</v>
      </c>
      <c r="CS419" t="s">
        <v>164</v>
      </c>
      <c r="CT419" t="s">
        <v>466</v>
      </c>
      <c r="CU419" t="s">
        <v>466</v>
      </c>
      <c r="CV419" t="s">
        <v>1180</v>
      </c>
      <c r="CW419" t="s">
        <v>169</v>
      </c>
      <c r="CX419" t="s">
        <v>468</v>
      </c>
      <c r="CY419" t="s">
        <v>1165</v>
      </c>
      <c r="CZ419" t="s">
        <v>1166</v>
      </c>
      <c r="DA419" t="s">
        <v>173</v>
      </c>
      <c r="DB419" t="s">
        <v>174</v>
      </c>
      <c r="DC419" t="s">
        <v>175</v>
      </c>
      <c r="DD419" t="s">
        <v>176</v>
      </c>
      <c r="DE419" t="s">
        <v>471</v>
      </c>
      <c r="DF419" t="s">
        <v>178</v>
      </c>
      <c r="DG419">
        <f>Datos_Buffers[[#This Row],[buh_inventario_fisico]]-Datos_Buffers[[#This Row],[buh_buffer_actual]]</f>
        <v>0</v>
      </c>
      <c r="DH419">
        <f>Datos_Buffers[[#This Row],[Diferencia Buffer Fisico]]*Datos_Buffers[[#This Row],[buh_ctv]]</f>
        <v>0</v>
      </c>
    </row>
    <row r="420" spans="1:112" x14ac:dyDescent="0.25">
      <c r="A420" t="s">
        <v>348</v>
      </c>
      <c r="B420" t="s">
        <v>156</v>
      </c>
      <c r="C420">
        <v>11</v>
      </c>
      <c r="D420" s="1">
        <v>42450</v>
      </c>
      <c r="E420" t="s">
        <v>157</v>
      </c>
      <c r="F420" t="s">
        <v>1181</v>
      </c>
      <c r="H420" t="s">
        <v>131</v>
      </c>
      <c r="I420" t="s">
        <v>131</v>
      </c>
      <c r="J420" t="s">
        <v>131</v>
      </c>
      <c r="K420" t="s">
        <v>228</v>
      </c>
      <c r="L420" t="s">
        <v>160</v>
      </c>
      <c r="M420">
        <v>5.15</v>
      </c>
      <c r="N420">
        <v>10.68</v>
      </c>
      <c r="O420">
        <v>0</v>
      </c>
      <c r="P420" s="1">
        <v>0</v>
      </c>
      <c r="Q420" s="1">
        <v>0</v>
      </c>
      <c r="R420">
        <v>33</v>
      </c>
      <c r="S420">
        <v>17</v>
      </c>
      <c r="T420">
        <v>17</v>
      </c>
      <c r="U420">
        <v>15</v>
      </c>
      <c r="V420">
        <v>6</v>
      </c>
      <c r="W420">
        <v>1</v>
      </c>
      <c r="Y420" t="s">
        <v>465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K420" s="1"/>
      <c r="AL420" s="1"/>
      <c r="AM420" s="1"/>
      <c r="AQ420" t="s">
        <v>162</v>
      </c>
      <c r="AT420" t="s">
        <v>154</v>
      </c>
      <c r="AU420">
        <v>1</v>
      </c>
      <c r="AW420">
        <v>0</v>
      </c>
      <c r="AX420">
        <v>0</v>
      </c>
      <c r="AY420">
        <v>0</v>
      </c>
      <c r="AZ420" t="s">
        <v>137</v>
      </c>
      <c r="BA420" t="s">
        <v>137</v>
      </c>
      <c r="BB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S420">
        <v>0</v>
      </c>
      <c r="BT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</v>
      </c>
      <c r="CE420" s="1">
        <v>42180</v>
      </c>
      <c r="CF420" s="1">
        <v>42331</v>
      </c>
      <c r="CG420" s="1">
        <v>42331</v>
      </c>
      <c r="CH420" s="1">
        <v>42450</v>
      </c>
      <c r="CI420" s="1"/>
      <c r="CJ420" s="1"/>
      <c r="CK420">
        <v>1</v>
      </c>
      <c r="CL420">
        <v>0</v>
      </c>
      <c r="CM420">
        <v>1</v>
      </c>
      <c r="CN420">
        <v>0</v>
      </c>
      <c r="CO420">
        <v>0</v>
      </c>
      <c r="CP420">
        <v>0</v>
      </c>
      <c r="CQ420">
        <v>0</v>
      </c>
      <c r="CR420" t="s">
        <v>163</v>
      </c>
      <c r="CS420" t="s">
        <v>164</v>
      </c>
      <c r="CT420" t="s">
        <v>466</v>
      </c>
      <c r="CU420" t="s">
        <v>466</v>
      </c>
      <c r="CV420" t="s">
        <v>1182</v>
      </c>
      <c r="CW420" t="s">
        <v>169</v>
      </c>
      <c r="CX420" t="s">
        <v>468</v>
      </c>
      <c r="CY420" t="s">
        <v>1165</v>
      </c>
      <c r="CZ420" t="s">
        <v>1166</v>
      </c>
      <c r="DA420" t="s">
        <v>173</v>
      </c>
      <c r="DB420" t="s">
        <v>174</v>
      </c>
      <c r="DC420" t="s">
        <v>175</v>
      </c>
      <c r="DD420" t="s">
        <v>176</v>
      </c>
      <c r="DE420" t="s">
        <v>471</v>
      </c>
      <c r="DF420" t="s">
        <v>178</v>
      </c>
      <c r="DG420">
        <f>Datos_Buffers[[#This Row],[buh_inventario_fisico]]-Datos_Buffers[[#This Row],[buh_buffer_actual]]</f>
        <v>0</v>
      </c>
      <c r="DH420">
        <f>Datos_Buffers[[#This Row],[Diferencia Buffer Fisico]]*Datos_Buffers[[#This Row],[buh_ctv]]</f>
        <v>0</v>
      </c>
    </row>
    <row r="421" spans="1:112" x14ac:dyDescent="0.25">
      <c r="A421" t="s">
        <v>348</v>
      </c>
      <c r="B421" t="s">
        <v>156</v>
      </c>
      <c r="C421">
        <v>11</v>
      </c>
      <c r="D421" s="1">
        <v>42450</v>
      </c>
      <c r="E421" t="s">
        <v>157</v>
      </c>
      <c r="F421" t="s">
        <v>1183</v>
      </c>
      <c r="H421" t="s">
        <v>131</v>
      </c>
      <c r="I421" t="s">
        <v>131</v>
      </c>
      <c r="J421" t="s">
        <v>131</v>
      </c>
      <c r="K421" t="s">
        <v>228</v>
      </c>
      <c r="L421" t="s">
        <v>160</v>
      </c>
      <c r="M421">
        <v>5.15</v>
      </c>
      <c r="N421">
        <v>10.68</v>
      </c>
      <c r="O421">
        <v>0</v>
      </c>
      <c r="P421" s="1">
        <v>0</v>
      </c>
      <c r="Q421" s="1">
        <v>0</v>
      </c>
      <c r="R421">
        <v>33</v>
      </c>
      <c r="S421">
        <v>17</v>
      </c>
      <c r="T421">
        <v>17</v>
      </c>
      <c r="U421">
        <v>15</v>
      </c>
      <c r="V421">
        <v>6</v>
      </c>
      <c r="W421">
        <v>1</v>
      </c>
      <c r="Y421" t="s">
        <v>465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K421" s="1"/>
      <c r="AL421" s="1"/>
      <c r="AM421" s="1"/>
      <c r="AQ421" t="s">
        <v>162</v>
      </c>
      <c r="AT421" t="s">
        <v>154</v>
      </c>
      <c r="AU421">
        <v>1</v>
      </c>
      <c r="AW421">
        <v>0</v>
      </c>
      <c r="AX421">
        <v>0</v>
      </c>
      <c r="AY421">
        <v>0</v>
      </c>
      <c r="AZ421" t="s">
        <v>137</v>
      </c>
      <c r="BA421" t="s">
        <v>137</v>
      </c>
      <c r="BB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S421">
        <v>0</v>
      </c>
      <c r="BT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1</v>
      </c>
      <c r="CE421" s="1">
        <v>42180</v>
      </c>
      <c r="CF421" s="1">
        <v>42331</v>
      </c>
      <c r="CG421" s="1">
        <v>42331</v>
      </c>
      <c r="CH421" s="1">
        <v>42450</v>
      </c>
      <c r="CI421" s="1"/>
      <c r="CJ421" s="1"/>
      <c r="CK421">
        <v>1</v>
      </c>
      <c r="CL421">
        <v>0</v>
      </c>
      <c r="CM421">
        <v>1</v>
      </c>
      <c r="CN421">
        <v>0</v>
      </c>
      <c r="CO421">
        <v>0</v>
      </c>
      <c r="CP421">
        <v>0</v>
      </c>
      <c r="CQ421">
        <v>0</v>
      </c>
      <c r="CR421" t="s">
        <v>163</v>
      </c>
      <c r="CS421" t="s">
        <v>164</v>
      </c>
      <c r="CT421" t="s">
        <v>466</v>
      </c>
      <c r="CU421" t="s">
        <v>466</v>
      </c>
      <c r="CV421" t="s">
        <v>1184</v>
      </c>
      <c r="CW421" t="s">
        <v>169</v>
      </c>
      <c r="CX421" t="s">
        <v>468</v>
      </c>
      <c r="CY421" t="s">
        <v>1165</v>
      </c>
      <c r="CZ421" t="s">
        <v>1166</v>
      </c>
      <c r="DA421" t="s">
        <v>173</v>
      </c>
      <c r="DB421" t="s">
        <v>174</v>
      </c>
      <c r="DC421" t="s">
        <v>175</v>
      </c>
      <c r="DD421" t="s">
        <v>176</v>
      </c>
      <c r="DE421" t="s">
        <v>471</v>
      </c>
      <c r="DF421" t="s">
        <v>178</v>
      </c>
      <c r="DG421">
        <f>Datos_Buffers[[#This Row],[buh_inventario_fisico]]-Datos_Buffers[[#This Row],[buh_buffer_actual]]</f>
        <v>0</v>
      </c>
      <c r="DH421">
        <f>Datos_Buffers[[#This Row],[Diferencia Buffer Fisico]]*Datos_Buffers[[#This Row],[buh_ctv]]</f>
        <v>0</v>
      </c>
    </row>
    <row r="422" spans="1:112" x14ac:dyDescent="0.25">
      <c r="A422" t="s">
        <v>348</v>
      </c>
      <c r="B422" t="s">
        <v>156</v>
      </c>
      <c r="C422">
        <v>11</v>
      </c>
      <c r="D422" s="1">
        <v>42450</v>
      </c>
      <c r="E422" t="s">
        <v>157</v>
      </c>
      <c r="F422" t="s">
        <v>1185</v>
      </c>
      <c r="H422" t="s">
        <v>131</v>
      </c>
      <c r="I422" t="s">
        <v>131</v>
      </c>
      <c r="J422" t="s">
        <v>131</v>
      </c>
      <c r="K422" t="s">
        <v>228</v>
      </c>
      <c r="L422" t="s">
        <v>160</v>
      </c>
      <c r="M422">
        <v>5.15</v>
      </c>
      <c r="N422">
        <v>10.68</v>
      </c>
      <c r="O422">
        <v>0</v>
      </c>
      <c r="P422" s="1">
        <v>0</v>
      </c>
      <c r="Q422" s="1">
        <v>0</v>
      </c>
      <c r="R422">
        <v>33</v>
      </c>
      <c r="S422">
        <v>17</v>
      </c>
      <c r="T422">
        <v>17</v>
      </c>
      <c r="U422">
        <v>15</v>
      </c>
      <c r="V422">
        <v>6</v>
      </c>
      <c r="W422">
        <v>1</v>
      </c>
      <c r="Y422" t="s">
        <v>465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K422" s="1"/>
      <c r="AL422" s="1"/>
      <c r="AM422" s="1"/>
      <c r="AQ422" t="s">
        <v>162</v>
      </c>
      <c r="AT422" t="s">
        <v>154</v>
      </c>
      <c r="AU422">
        <v>1</v>
      </c>
      <c r="AW422">
        <v>0</v>
      </c>
      <c r="AX422">
        <v>0</v>
      </c>
      <c r="AY422">
        <v>0</v>
      </c>
      <c r="AZ422" t="s">
        <v>137</v>
      </c>
      <c r="BA422" t="s">
        <v>137</v>
      </c>
      <c r="BB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S422">
        <v>0</v>
      </c>
      <c r="BT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1</v>
      </c>
      <c r="CE422" s="1">
        <v>42180</v>
      </c>
      <c r="CF422" s="1">
        <v>42331</v>
      </c>
      <c r="CG422" s="1">
        <v>42331</v>
      </c>
      <c r="CH422" s="1">
        <v>42450</v>
      </c>
      <c r="CI422" s="1"/>
      <c r="CJ422" s="1"/>
      <c r="CK422">
        <v>1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0</v>
      </c>
      <c r="CR422" t="s">
        <v>163</v>
      </c>
      <c r="CS422" t="s">
        <v>164</v>
      </c>
      <c r="CT422" t="s">
        <v>466</v>
      </c>
      <c r="CU422" t="s">
        <v>466</v>
      </c>
      <c r="CV422" t="s">
        <v>1186</v>
      </c>
      <c r="CW422" t="s">
        <v>169</v>
      </c>
      <c r="CX422" t="s">
        <v>468</v>
      </c>
      <c r="CY422" t="s">
        <v>1165</v>
      </c>
      <c r="CZ422" t="s">
        <v>1166</v>
      </c>
      <c r="DA422" t="s">
        <v>173</v>
      </c>
      <c r="DB422" t="s">
        <v>174</v>
      </c>
      <c r="DC422" t="s">
        <v>175</v>
      </c>
      <c r="DD422" t="s">
        <v>176</v>
      </c>
      <c r="DE422" t="s">
        <v>471</v>
      </c>
      <c r="DF422" t="s">
        <v>178</v>
      </c>
      <c r="DG422">
        <f>Datos_Buffers[[#This Row],[buh_inventario_fisico]]-Datos_Buffers[[#This Row],[buh_buffer_actual]]</f>
        <v>0</v>
      </c>
      <c r="DH422">
        <f>Datos_Buffers[[#This Row],[Diferencia Buffer Fisico]]*Datos_Buffers[[#This Row],[buh_ctv]]</f>
        <v>0</v>
      </c>
    </row>
    <row r="423" spans="1:112" x14ac:dyDescent="0.25">
      <c r="A423" t="s">
        <v>348</v>
      </c>
      <c r="B423" t="s">
        <v>156</v>
      </c>
      <c r="C423">
        <v>11</v>
      </c>
      <c r="D423" s="1">
        <v>42450</v>
      </c>
      <c r="E423" t="s">
        <v>157</v>
      </c>
      <c r="F423" t="s">
        <v>1187</v>
      </c>
      <c r="H423" t="s">
        <v>131</v>
      </c>
      <c r="I423" t="s">
        <v>131</v>
      </c>
      <c r="J423" t="s">
        <v>131</v>
      </c>
      <c r="K423" t="s">
        <v>228</v>
      </c>
      <c r="L423" t="s">
        <v>160</v>
      </c>
      <c r="M423">
        <v>5.15</v>
      </c>
      <c r="N423">
        <v>10.68</v>
      </c>
      <c r="O423">
        <v>0</v>
      </c>
      <c r="P423" s="1">
        <v>0</v>
      </c>
      <c r="Q423" s="1">
        <v>0</v>
      </c>
      <c r="R423">
        <v>33</v>
      </c>
      <c r="S423">
        <v>17</v>
      </c>
      <c r="T423">
        <v>17</v>
      </c>
      <c r="U423">
        <v>15</v>
      </c>
      <c r="V423">
        <v>6</v>
      </c>
      <c r="W423">
        <v>1</v>
      </c>
      <c r="Y423" t="s">
        <v>465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K423" s="1"/>
      <c r="AL423" s="1"/>
      <c r="AM423" s="1"/>
      <c r="AQ423" t="s">
        <v>162</v>
      </c>
      <c r="AT423" t="s">
        <v>154</v>
      </c>
      <c r="AU423">
        <v>1</v>
      </c>
      <c r="AW423">
        <v>0</v>
      </c>
      <c r="AX423">
        <v>0</v>
      </c>
      <c r="AY423">
        <v>0</v>
      </c>
      <c r="AZ423" t="s">
        <v>137</v>
      </c>
      <c r="BA423" t="s">
        <v>137</v>
      </c>
      <c r="BB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S423">
        <v>0</v>
      </c>
      <c r="BT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 s="1">
        <v>42180</v>
      </c>
      <c r="CF423" s="1">
        <v>42331</v>
      </c>
      <c r="CG423" s="1">
        <v>42331</v>
      </c>
      <c r="CH423" s="1">
        <v>42450</v>
      </c>
      <c r="CI423" s="1"/>
      <c r="CJ423" s="1"/>
      <c r="CK423">
        <v>1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 t="s">
        <v>163</v>
      </c>
      <c r="CS423" t="s">
        <v>164</v>
      </c>
      <c r="CT423" t="s">
        <v>466</v>
      </c>
      <c r="CU423" t="s">
        <v>466</v>
      </c>
      <c r="CV423" t="s">
        <v>1188</v>
      </c>
      <c r="CW423" t="s">
        <v>169</v>
      </c>
      <c r="CX423" t="s">
        <v>468</v>
      </c>
      <c r="CY423" t="s">
        <v>1165</v>
      </c>
      <c r="CZ423" t="s">
        <v>1166</v>
      </c>
      <c r="DA423" t="s">
        <v>173</v>
      </c>
      <c r="DB423" t="s">
        <v>174</v>
      </c>
      <c r="DC423" t="s">
        <v>175</v>
      </c>
      <c r="DD423" t="s">
        <v>176</v>
      </c>
      <c r="DE423" t="s">
        <v>471</v>
      </c>
      <c r="DF423" t="s">
        <v>178</v>
      </c>
      <c r="DG423">
        <f>Datos_Buffers[[#This Row],[buh_inventario_fisico]]-Datos_Buffers[[#This Row],[buh_buffer_actual]]</f>
        <v>0</v>
      </c>
      <c r="DH423">
        <f>Datos_Buffers[[#This Row],[Diferencia Buffer Fisico]]*Datos_Buffers[[#This Row],[buh_ctv]]</f>
        <v>0</v>
      </c>
    </row>
    <row r="424" spans="1:112" x14ac:dyDescent="0.25">
      <c r="A424" t="s">
        <v>348</v>
      </c>
      <c r="B424" t="s">
        <v>156</v>
      </c>
      <c r="C424">
        <v>11</v>
      </c>
      <c r="D424" s="1">
        <v>42450</v>
      </c>
      <c r="E424" t="s">
        <v>157</v>
      </c>
      <c r="F424" t="s">
        <v>1189</v>
      </c>
      <c r="H424" t="s">
        <v>131</v>
      </c>
      <c r="I424" t="s">
        <v>131</v>
      </c>
      <c r="J424" t="s">
        <v>131</v>
      </c>
      <c r="K424" t="s">
        <v>228</v>
      </c>
      <c r="L424" t="s">
        <v>160</v>
      </c>
      <c r="M424">
        <v>5.83</v>
      </c>
      <c r="N424">
        <v>10.98</v>
      </c>
      <c r="O424">
        <v>0</v>
      </c>
      <c r="P424" s="1">
        <v>0</v>
      </c>
      <c r="Q424" s="1">
        <v>0</v>
      </c>
      <c r="R424">
        <v>33</v>
      </c>
      <c r="S424">
        <v>17</v>
      </c>
      <c r="T424">
        <v>17</v>
      </c>
      <c r="U424">
        <v>15</v>
      </c>
      <c r="V424">
        <v>6</v>
      </c>
      <c r="W424">
        <v>1</v>
      </c>
      <c r="Y424" t="s">
        <v>465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K424" s="1"/>
      <c r="AL424" s="1"/>
      <c r="AM424" s="1"/>
      <c r="AQ424" t="s">
        <v>162</v>
      </c>
      <c r="AT424" t="s">
        <v>154</v>
      </c>
      <c r="AU424">
        <v>1</v>
      </c>
      <c r="AW424">
        <v>0</v>
      </c>
      <c r="AX424">
        <v>0</v>
      </c>
      <c r="AY424">
        <v>0</v>
      </c>
      <c r="AZ424" t="s">
        <v>137</v>
      </c>
      <c r="BA424" t="s">
        <v>137</v>
      </c>
      <c r="BB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S424">
        <v>0</v>
      </c>
      <c r="BT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1</v>
      </c>
      <c r="CE424" s="1">
        <v>42180</v>
      </c>
      <c r="CF424" s="1">
        <v>42331</v>
      </c>
      <c r="CG424" s="1">
        <v>42331</v>
      </c>
      <c r="CH424" s="1">
        <v>42450</v>
      </c>
      <c r="CI424" s="1"/>
      <c r="CJ424" s="1"/>
      <c r="CK424">
        <v>1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0</v>
      </c>
      <c r="CR424" t="s">
        <v>163</v>
      </c>
      <c r="CS424" t="s">
        <v>164</v>
      </c>
      <c r="CT424" t="s">
        <v>466</v>
      </c>
      <c r="CU424" t="s">
        <v>466</v>
      </c>
      <c r="CV424" t="s">
        <v>1190</v>
      </c>
      <c r="CW424" t="s">
        <v>169</v>
      </c>
      <c r="CX424" t="s">
        <v>468</v>
      </c>
      <c r="CY424" t="s">
        <v>1165</v>
      </c>
      <c r="CZ424" t="s">
        <v>1166</v>
      </c>
      <c r="DA424" t="s">
        <v>173</v>
      </c>
      <c r="DB424" t="s">
        <v>174</v>
      </c>
      <c r="DC424" t="s">
        <v>175</v>
      </c>
      <c r="DD424" t="s">
        <v>176</v>
      </c>
      <c r="DE424" t="s">
        <v>471</v>
      </c>
      <c r="DF424" t="s">
        <v>178</v>
      </c>
      <c r="DG424">
        <f>Datos_Buffers[[#This Row],[buh_inventario_fisico]]-Datos_Buffers[[#This Row],[buh_buffer_actual]]</f>
        <v>0</v>
      </c>
      <c r="DH424">
        <f>Datos_Buffers[[#This Row],[Diferencia Buffer Fisico]]*Datos_Buffers[[#This Row],[buh_ctv]]</f>
        <v>0</v>
      </c>
    </row>
    <row r="425" spans="1:112" x14ac:dyDescent="0.25">
      <c r="A425" t="s">
        <v>348</v>
      </c>
      <c r="B425" t="s">
        <v>156</v>
      </c>
      <c r="C425">
        <v>11</v>
      </c>
      <c r="D425" s="1">
        <v>42450</v>
      </c>
      <c r="E425" t="s">
        <v>157</v>
      </c>
      <c r="F425" t="s">
        <v>1191</v>
      </c>
      <c r="H425" t="s">
        <v>131</v>
      </c>
      <c r="I425" t="s">
        <v>131</v>
      </c>
      <c r="J425" t="s">
        <v>131</v>
      </c>
      <c r="K425" t="s">
        <v>228</v>
      </c>
      <c r="L425" t="s">
        <v>160</v>
      </c>
      <c r="M425">
        <v>5.83</v>
      </c>
      <c r="N425">
        <v>10.98</v>
      </c>
      <c r="O425">
        <v>0</v>
      </c>
      <c r="P425" s="1">
        <v>0</v>
      </c>
      <c r="Q425" s="1">
        <v>0</v>
      </c>
      <c r="R425">
        <v>33</v>
      </c>
      <c r="S425">
        <v>17</v>
      </c>
      <c r="T425">
        <v>17</v>
      </c>
      <c r="U425">
        <v>15</v>
      </c>
      <c r="V425">
        <v>6</v>
      </c>
      <c r="W425">
        <v>1</v>
      </c>
      <c r="Y425" t="s">
        <v>465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K425" s="1"/>
      <c r="AL425" s="1"/>
      <c r="AM425" s="1"/>
      <c r="AQ425" t="s">
        <v>162</v>
      </c>
      <c r="AT425" t="s">
        <v>154</v>
      </c>
      <c r="AU425">
        <v>1</v>
      </c>
      <c r="AW425">
        <v>0</v>
      </c>
      <c r="AX425">
        <v>0</v>
      </c>
      <c r="AY425">
        <v>0</v>
      </c>
      <c r="AZ425" t="s">
        <v>137</v>
      </c>
      <c r="BA425" t="s">
        <v>137</v>
      </c>
      <c r="BB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S425">
        <v>0</v>
      </c>
      <c r="BT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</v>
      </c>
      <c r="CE425" s="1">
        <v>42180</v>
      </c>
      <c r="CF425" s="1">
        <v>42331</v>
      </c>
      <c r="CG425" s="1">
        <v>42331</v>
      </c>
      <c r="CH425" s="1">
        <v>42450</v>
      </c>
      <c r="CI425" s="1"/>
      <c r="CJ425" s="1"/>
      <c r="CK425">
        <v>1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 t="s">
        <v>163</v>
      </c>
      <c r="CS425" t="s">
        <v>164</v>
      </c>
      <c r="CT425" t="s">
        <v>466</v>
      </c>
      <c r="CU425" t="s">
        <v>466</v>
      </c>
      <c r="CV425" t="s">
        <v>1192</v>
      </c>
      <c r="CW425" t="s">
        <v>169</v>
      </c>
      <c r="CX425" t="s">
        <v>468</v>
      </c>
      <c r="CY425" t="s">
        <v>1165</v>
      </c>
      <c r="CZ425" t="s">
        <v>1166</v>
      </c>
      <c r="DA425" t="s">
        <v>173</v>
      </c>
      <c r="DB425" t="s">
        <v>174</v>
      </c>
      <c r="DC425" t="s">
        <v>175</v>
      </c>
      <c r="DD425" t="s">
        <v>176</v>
      </c>
      <c r="DE425" t="s">
        <v>471</v>
      </c>
      <c r="DF425" t="s">
        <v>178</v>
      </c>
      <c r="DG425">
        <f>Datos_Buffers[[#This Row],[buh_inventario_fisico]]-Datos_Buffers[[#This Row],[buh_buffer_actual]]</f>
        <v>0</v>
      </c>
      <c r="DH425">
        <f>Datos_Buffers[[#This Row],[Diferencia Buffer Fisico]]*Datos_Buffers[[#This Row],[buh_ctv]]</f>
        <v>0</v>
      </c>
    </row>
    <row r="426" spans="1:112" x14ac:dyDescent="0.25">
      <c r="A426" t="s">
        <v>348</v>
      </c>
      <c r="B426" t="s">
        <v>156</v>
      </c>
      <c r="C426">
        <v>11</v>
      </c>
      <c r="D426" s="1">
        <v>42450</v>
      </c>
      <c r="E426" t="s">
        <v>157</v>
      </c>
      <c r="F426" t="s">
        <v>1193</v>
      </c>
      <c r="H426" t="s">
        <v>131</v>
      </c>
      <c r="I426" t="s">
        <v>131</v>
      </c>
      <c r="J426" t="s">
        <v>131</v>
      </c>
      <c r="K426" t="s">
        <v>228</v>
      </c>
      <c r="L426" t="s">
        <v>160</v>
      </c>
      <c r="M426">
        <v>5.83</v>
      </c>
      <c r="N426">
        <v>10.98</v>
      </c>
      <c r="O426">
        <v>0</v>
      </c>
      <c r="P426" s="1">
        <v>0</v>
      </c>
      <c r="Q426" s="1">
        <v>0</v>
      </c>
      <c r="R426">
        <v>33</v>
      </c>
      <c r="S426">
        <v>17</v>
      </c>
      <c r="T426">
        <v>17</v>
      </c>
      <c r="U426">
        <v>15</v>
      </c>
      <c r="V426">
        <v>6</v>
      </c>
      <c r="W426">
        <v>1</v>
      </c>
      <c r="Y426" t="s">
        <v>465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K426" s="1"/>
      <c r="AL426" s="1"/>
      <c r="AM426" s="1"/>
      <c r="AQ426" t="s">
        <v>162</v>
      </c>
      <c r="AT426" t="s">
        <v>154</v>
      </c>
      <c r="AU426">
        <v>1</v>
      </c>
      <c r="AW426">
        <v>0</v>
      </c>
      <c r="AX426">
        <v>0</v>
      </c>
      <c r="AY426">
        <v>0</v>
      </c>
      <c r="AZ426" t="s">
        <v>137</v>
      </c>
      <c r="BA426" t="s">
        <v>137</v>
      </c>
      <c r="BB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S426">
        <v>0</v>
      </c>
      <c r="BT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</v>
      </c>
      <c r="CE426" s="1">
        <v>42180</v>
      </c>
      <c r="CF426" s="1">
        <v>42331</v>
      </c>
      <c r="CG426" s="1">
        <v>42331</v>
      </c>
      <c r="CH426" s="1">
        <v>42450</v>
      </c>
      <c r="CI426" s="1"/>
      <c r="CJ426" s="1"/>
      <c r="CK426">
        <v>1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 t="s">
        <v>163</v>
      </c>
      <c r="CS426" t="s">
        <v>164</v>
      </c>
      <c r="CT426" t="s">
        <v>466</v>
      </c>
      <c r="CU426" t="s">
        <v>466</v>
      </c>
      <c r="CV426" t="s">
        <v>1194</v>
      </c>
      <c r="CW426" t="s">
        <v>169</v>
      </c>
      <c r="CX426" t="s">
        <v>468</v>
      </c>
      <c r="CY426" t="s">
        <v>1165</v>
      </c>
      <c r="CZ426" t="s">
        <v>1166</v>
      </c>
      <c r="DA426" t="s">
        <v>173</v>
      </c>
      <c r="DB426" t="s">
        <v>174</v>
      </c>
      <c r="DC426" t="s">
        <v>175</v>
      </c>
      <c r="DD426" t="s">
        <v>176</v>
      </c>
      <c r="DE426" t="s">
        <v>471</v>
      </c>
      <c r="DF426" t="s">
        <v>178</v>
      </c>
      <c r="DG426">
        <f>Datos_Buffers[[#This Row],[buh_inventario_fisico]]-Datos_Buffers[[#This Row],[buh_buffer_actual]]</f>
        <v>0</v>
      </c>
      <c r="DH426">
        <f>Datos_Buffers[[#This Row],[Diferencia Buffer Fisico]]*Datos_Buffers[[#This Row],[buh_ctv]]</f>
        <v>0</v>
      </c>
    </row>
    <row r="427" spans="1:112" x14ac:dyDescent="0.25">
      <c r="A427" t="s">
        <v>348</v>
      </c>
      <c r="B427" t="s">
        <v>156</v>
      </c>
      <c r="C427">
        <v>11</v>
      </c>
      <c r="D427" s="1">
        <v>42450</v>
      </c>
      <c r="E427" t="s">
        <v>157</v>
      </c>
      <c r="F427" t="s">
        <v>1195</v>
      </c>
      <c r="H427" t="s">
        <v>131</v>
      </c>
      <c r="I427" t="s">
        <v>131</v>
      </c>
      <c r="J427" t="s">
        <v>131</v>
      </c>
      <c r="K427" t="s">
        <v>228</v>
      </c>
      <c r="L427" t="s">
        <v>160</v>
      </c>
      <c r="M427">
        <v>5.83</v>
      </c>
      <c r="N427">
        <v>10.98</v>
      </c>
      <c r="O427">
        <v>0</v>
      </c>
      <c r="P427" s="1">
        <v>0</v>
      </c>
      <c r="Q427" s="1">
        <v>0</v>
      </c>
      <c r="R427">
        <v>33</v>
      </c>
      <c r="S427">
        <v>17</v>
      </c>
      <c r="T427">
        <v>17</v>
      </c>
      <c r="U427">
        <v>15</v>
      </c>
      <c r="V427">
        <v>6</v>
      </c>
      <c r="W427">
        <v>1</v>
      </c>
      <c r="Y427" t="s">
        <v>465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K427" s="1"/>
      <c r="AL427" s="1"/>
      <c r="AM427" s="1"/>
      <c r="AQ427" t="s">
        <v>162</v>
      </c>
      <c r="AT427" t="s">
        <v>154</v>
      </c>
      <c r="AU427">
        <v>1</v>
      </c>
      <c r="AW427">
        <v>0</v>
      </c>
      <c r="AX427">
        <v>0</v>
      </c>
      <c r="AY427">
        <v>0</v>
      </c>
      <c r="AZ427" t="s">
        <v>137</v>
      </c>
      <c r="BA427" t="s">
        <v>137</v>
      </c>
      <c r="BB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S427">
        <v>0</v>
      </c>
      <c r="BT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1</v>
      </c>
      <c r="CE427" s="1">
        <v>42180</v>
      </c>
      <c r="CF427" s="1">
        <v>42331</v>
      </c>
      <c r="CG427" s="1">
        <v>42331</v>
      </c>
      <c r="CH427" s="1">
        <v>42450</v>
      </c>
      <c r="CI427" s="1"/>
      <c r="CJ427" s="1"/>
      <c r="CK427">
        <v>1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 t="s">
        <v>163</v>
      </c>
      <c r="CS427" t="s">
        <v>164</v>
      </c>
      <c r="CT427" t="s">
        <v>466</v>
      </c>
      <c r="CU427" t="s">
        <v>466</v>
      </c>
      <c r="CV427" t="s">
        <v>1196</v>
      </c>
      <c r="CW427" t="s">
        <v>169</v>
      </c>
      <c r="CX427" t="s">
        <v>468</v>
      </c>
      <c r="CY427" t="s">
        <v>1165</v>
      </c>
      <c r="CZ427" t="s">
        <v>1166</v>
      </c>
      <c r="DA427" t="s">
        <v>173</v>
      </c>
      <c r="DB427" t="s">
        <v>174</v>
      </c>
      <c r="DC427" t="s">
        <v>175</v>
      </c>
      <c r="DD427" t="s">
        <v>176</v>
      </c>
      <c r="DE427" t="s">
        <v>471</v>
      </c>
      <c r="DF427" t="s">
        <v>178</v>
      </c>
      <c r="DG427">
        <f>Datos_Buffers[[#This Row],[buh_inventario_fisico]]-Datos_Buffers[[#This Row],[buh_buffer_actual]]</f>
        <v>0</v>
      </c>
      <c r="DH427">
        <f>Datos_Buffers[[#This Row],[Diferencia Buffer Fisico]]*Datos_Buffers[[#This Row],[buh_ctv]]</f>
        <v>0</v>
      </c>
    </row>
    <row r="428" spans="1:112" x14ac:dyDescent="0.25">
      <c r="A428" t="s">
        <v>348</v>
      </c>
      <c r="B428" t="s">
        <v>156</v>
      </c>
      <c r="C428">
        <v>11</v>
      </c>
      <c r="D428" s="1">
        <v>42450</v>
      </c>
      <c r="E428" t="s">
        <v>157</v>
      </c>
      <c r="F428" t="s">
        <v>1197</v>
      </c>
      <c r="H428" t="s">
        <v>131</v>
      </c>
      <c r="I428" t="s">
        <v>1198</v>
      </c>
      <c r="J428" t="s">
        <v>131</v>
      </c>
      <c r="K428" t="s">
        <v>228</v>
      </c>
      <c r="L428" t="s">
        <v>160</v>
      </c>
      <c r="M428">
        <v>17.98</v>
      </c>
      <c r="N428">
        <v>31.54</v>
      </c>
      <c r="O428">
        <v>0</v>
      </c>
      <c r="P428" s="1">
        <v>0</v>
      </c>
      <c r="Q428" s="1">
        <v>0</v>
      </c>
      <c r="R428">
        <v>33</v>
      </c>
      <c r="S428">
        <v>17</v>
      </c>
      <c r="T428">
        <v>17</v>
      </c>
      <c r="U428">
        <v>15</v>
      </c>
      <c r="V428">
        <v>6</v>
      </c>
      <c r="W428">
        <v>1</v>
      </c>
      <c r="Y428" t="s">
        <v>465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K428" s="1"/>
      <c r="AL428" s="1"/>
      <c r="AM428" s="1"/>
      <c r="AQ428" t="s">
        <v>162</v>
      </c>
      <c r="AT428" t="s">
        <v>154</v>
      </c>
      <c r="AU428">
        <v>1</v>
      </c>
      <c r="AW428">
        <v>0</v>
      </c>
      <c r="AX428">
        <v>0</v>
      </c>
      <c r="AY428">
        <v>0</v>
      </c>
      <c r="AZ428" t="s">
        <v>137</v>
      </c>
      <c r="BA428" t="s">
        <v>137</v>
      </c>
      <c r="BB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S428">
        <v>0</v>
      </c>
      <c r="BT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1</v>
      </c>
      <c r="CE428" s="1">
        <v>42180</v>
      </c>
      <c r="CF428" s="1">
        <v>42331</v>
      </c>
      <c r="CG428" s="1">
        <v>42331</v>
      </c>
      <c r="CH428" s="1">
        <v>42450</v>
      </c>
      <c r="CI428" s="1"/>
      <c r="CJ428" s="1"/>
      <c r="CK428">
        <v>1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 t="s">
        <v>163</v>
      </c>
      <c r="CS428" t="s">
        <v>164</v>
      </c>
      <c r="CT428" t="s">
        <v>466</v>
      </c>
      <c r="CU428" t="s">
        <v>466</v>
      </c>
      <c r="CV428" t="s">
        <v>1199</v>
      </c>
      <c r="CW428" t="s">
        <v>169</v>
      </c>
      <c r="CX428" t="s">
        <v>468</v>
      </c>
      <c r="CY428" t="s">
        <v>1200</v>
      </c>
      <c r="CZ428" t="s">
        <v>1201</v>
      </c>
      <c r="DA428" t="s">
        <v>173</v>
      </c>
      <c r="DB428" t="s">
        <v>174</v>
      </c>
      <c r="DC428" t="s">
        <v>175</v>
      </c>
      <c r="DD428" t="s">
        <v>176</v>
      </c>
      <c r="DE428" t="s">
        <v>177</v>
      </c>
      <c r="DF428" t="s">
        <v>178</v>
      </c>
      <c r="DG428">
        <f>Datos_Buffers[[#This Row],[buh_inventario_fisico]]-Datos_Buffers[[#This Row],[buh_buffer_actual]]</f>
        <v>0</v>
      </c>
      <c r="DH428">
        <f>Datos_Buffers[[#This Row],[Diferencia Buffer Fisico]]*Datos_Buffers[[#This Row],[buh_ctv]]</f>
        <v>0</v>
      </c>
    </row>
    <row r="429" spans="1:112" x14ac:dyDescent="0.25">
      <c r="A429" t="s">
        <v>348</v>
      </c>
      <c r="B429" t="s">
        <v>156</v>
      </c>
      <c r="C429">
        <v>11</v>
      </c>
      <c r="D429" s="1">
        <v>42450</v>
      </c>
      <c r="E429" t="s">
        <v>157</v>
      </c>
      <c r="F429" t="s">
        <v>1202</v>
      </c>
      <c r="H429" t="s">
        <v>131</v>
      </c>
      <c r="I429" t="s">
        <v>1198</v>
      </c>
      <c r="J429" t="s">
        <v>131</v>
      </c>
      <c r="K429" t="s">
        <v>228</v>
      </c>
      <c r="L429" t="s">
        <v>160</v>
      </c>
      <c r="M429">
        <v>17.98</v>
      </c>
      <c r="N429">
        <v>31.54</v>
      </c>
      <c r="O429">
        <v>0</v>
      </c>
      <c r="P429" s="1">
        <v>0</v>
      </c>
      <c r="Q429" s="1">
        <v>0</v>
      </c>
      <c r="R429">
        <v>33</v>
      </c>
      <c r="S429">
        <v>17</v>
      </c>
      <c r="T429">
        <v>17</v>
      </c>
      <c r="U429">
        <v>15</v>
      </c>
      <c r="V429">
        <v>6</v>
      </c>
      <c r="W429">
        <v>1</v>
      </c>
      <c r="Y429" t="s">
        <v>465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K429" s="1"/>
      <c r="AL429" s="1"/>
      <c r="AM429" s="1"/>
      <c r="AQ429" t="s">
        <v>162</v>
      </c>
      <c r="AT429" t="s">
        <v>154</v>
      </c>
      <c r="AU429">
        <v>1</v>
      </c>
      <c r="AW429">
        <v>0</v>
      </c>
      <c r="AX429">
        <v>0</v>
      </c>
      <c r="AY429">
        <v>0</v>
      </c>
      <c r="AZ429" t="s">
        <v>137</v>
      </c>
      <c r="BA429" t="s">
        <v>137</v>
      </c>
      <c r="BB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S429">
        <v>0</v>
      </c>
      <c r="BT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1</v>
      </c>
      <c r="CE429" s="1">
        <v>42180</v>
      </c>
      <c r="CF429" s="1">
        <v>42331</v>
      </c>
      <c r="CG429" s="1">
        <v>42331</v>
      </c>
      <c r="CH429" s="1">
        <v>42450</v>
      </c>
      <c r="CI429" s="1"/>
      <c r="CJ429" s="1"/>
      <c r="CK429">
        <v>1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 t="s">
        <v>163</v>
      </c>
      <c r="CS429" t="s">
        <v>164</v>
      </c>
      <c r="CT429" t="s">
        <v>466</v>
      </c>
      <c r="CU429" t="s">
        <v>466</v>
      </c>
      <c r="CV429" t="s">
        <v>1203</v>
      </c>
      <c r="CW429" t="s">
        <v>169</v>
      </c>
      <c r="CX429" t="s">
        <v>468</v>
      </c>
      <c r="CY429" t="s">
        <v>1200</v>
      </c>
      <c r="CZ429" t="s">
        <v>1201</v>
      </c>
      <c r="DA429" t="s">
        <v>173</v>
      </c>
      <c r="DB429" t="s">
        <v>174</v>
      </c>
      <c r="DC429" t="s">
        <v>175</v>
      </c>
      <c r="DD429" t="s">
        <v>176</v>
      </c>
      <c r="DE429" t="s">
        <v>177</v>
      </c>
      <c r="DF429" t="s">
        <v>178</v>
      </c>
      <c r="DG429">
        <f>Datos_Buffers[[#This Row],[buh_inventario_fisico]]-Datos_Buffers[[#This Row],[buh_buffer_actual]]</f>
        <v>0</v>
      </c>
      <c r="DH429">
        <f>Datos_Buffers[[#This Row],[Diferencia Buffer Fisico]]*Datos_Buffers[[#This Row],[buh_ctv]]</f>
        <v>0</v>
      </c>
    </row>
    <row r="430" spans="1:112" x14ac:dyDescent="0.25">
      <c r="A430" t="s">
        <v>348</v>
      </c>
      <c r="B430" t="s">
        <v>156</v>
      </c>
      <c r="C430">
        <v>11</v>
      </c>
      <c r="D430" s="1">
        <v>42450</v>
      </c>
      <c r="E430" t="s">
        <v>157</v>
      </c>
      <c r="F430" t="s">
        <v>1204</v>
      </c>
      <c r="H430" t="s">
        <v>131</v>
      </c>
      <c r="I430" t="s">
        <v>1198</v>
      </c>
      <c r="J430" t="s">
        <v>131</v>
      </c>
      <c r="K430" t="s">
        <v>228</v>
      </c>
      <c r="L430" t="s">
        <v>160</v>
      </c>
      <c r="M430">
        <v>17.98</v>
      </c>
      <c r="N430">
        <v>31.54</v>
      </c>
      <c r="O430">
        <v>0</v>
      </c>
      <c r="P430" s="1">
        <v>0</v>
      </c>
      <c r="Q430" s="1">
        <v>0</v>
      </c>
      <c r="R430">
        <v>33</v>
      </c>
      <c r="S430">
        <v>17</v>
      </c>
      <c r="T430">
        <v>17</v>
      </c>
      <c r="U430">
        <v>15</v>
      </c>
      <c r="V430">
        <v>6</v>
      </c>
      <c r="W430">
        <v>1</v>
      </c>
      <c r="Y430" t="s">
        <v>465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K430" s="1"/>
      <c r="AL430" s="1"/>
      <c r="AM430" s="1"/>
      <c r="AQ430" t="s">
        <v>162</v>
      </c>
      <c r="AT430" t="s">
        <v>154</v>
      </c>
      <c r="AU430">
        <v>1</v>
      </c>
      <c r="AW430">
        <v>0</v>
      </c>
      <c r="AX430">
        <v>0</v>
      </c>
      <c r="AY430">
        <v>0</v>
      </c>
      <c r="AZ430" t="s">
        <v>137</v>
      </c>
      <c r="BA430" t="s">
        <v>137</v>
      </c>
      <c r="BB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S430">
        <v>0</v>
      </c>
      <c r="BT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1</v>
      </c>
      <c r="CE430" s="1">
        <v>42180</v>
      </c>
      <c r="CF430" s="1">
        <v>42331</v>
      </c>
      <c r="CG430" s="1">
        <v>42331</v>
      </c>
      <c r="CH430" s="1">
        <v>42450</v>
      </c>
      <c r="CI430" s="1"/>
      <c r="CJ430" s="1"/>
      <c r="CK430">
        <v>1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 t="s">
        <v>163</v>
      </c>
      <c r="CS430" t="s">
        <v>164</v>
      </c>
      <c r="CT430" t="s">
        <v>466</v>
      </c>
      <c r="CU430" t="s">
        <v>466</v>
      </c>
      <c r="CV430" t="s">
        <v>1205</v>
      </c>
      <c r="CW430" t="s">
        <v>169</v>
      </c>
      <c r="CX430" t="s">
        <v>468</v>
      </c>
      <c r="CY430" t="s">
        <v>1200</v>
      </c>
      <c r="CZ430" t="s">
        <v>1201</v>
      </c>
      <c r="DA430" t="s">
        <v>173</v>
      </c>
      <c r="DB430" t="s">
        <v>174</v>
      </c>
      <c r="DC430" t="s">
        <v>175</v>
      </c>
      <c r="DD430" t="s">
        <v>176</v>
      </c>
      <c r="DE430" t="s">
        <v>177</v>
      </c>
      <c r="DF430" t="s">
        <v>178</v>
      </c>
      <c r="DG430">
        <f>Datos_Buffers[[#This Row],[buh_inventario_fisico]]-Datos_Buffers[[#This Row],[buh_buffer_actual]]</f>
        <v>0</v>
      </c>
      <c r="DH430">
        <f>Datos_Buffers[[#This Row],[Diferencia Buffer Fisico]]*Datos_Buffers[[#This Row],[buh_ctv]]</f>
        <v>0</v>
      </c>
    </row>
    <row r="431" spans="1:112" x14ac:dyDescent="0.25">
      <c r="A431" t="s">
        <v>348</v>
      </c>
      <c r="B431" t="s">
        <v>156</v>
      </c>
      <c r="C431">
        <v>11</v>
      </c>
      <c r="D431" s="1">
        <v>42450</v>
      </c>
      <c r="E431" t="s">
        <v>157</v>
      </c>
      <c r="F431" t="s">
        <v>1206</v>
      </c>
      <c r="H431" t="s">
        <v>131</v>
      </c>
      <c r="I431" t="s">
        <v>1198</v>
      </c>
      <c r="J431" t="s">
        <v>131</v>
      </c>
      <c r="K431" t="s">
        <v>228</v>
      </c>
      <c r="L431" t="s">
        <v>160</v>
      </c>
      <c r="M431">
        <v>17.98</v>
      </c>
      <c r="N431">
        <v>31.54</v>
      </c>
      <c r="O431">
        <v>0</v>
      </c>
      <c r="P431" s="1">
        <v>0</v>
      </c>
      <c r="Q431" s="1">
        <v>0</v>
      </c>
      <c r="R431">
        <v>33</v>
      </c>
      <c r="S431">
        <v>17</v>
      </c>
      <c r="T431">
        <v>17</v>
      </c>
      <c r="U431">
        <v>15</v>
      </c>
      <c r="V431">
        <v>6</v>
      </c>
      <c r="W431">
        <v>1</v>
      </c>
      <c r="Y431" t="s">
        <v>465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K431" s="1"/>
      <c r="AL431" s="1"/>
      <c r="AM431" s="1"/>
      <c r="AQ431" t="s">
        <v>162</v>
      </c>
      <c r="AT431" t="s">
        <v>154</v>
      </c>
      <c r="AU431">
        <v>1</v>
      </c>
      <c r="AW431">
        <v>0</v>
      </c>
      <c r="AX431">
        <v>0</v>
      </c>
      <c r="AY431">
        <v>0</v>
      </c>
      <c r="AZ431" t="s">
        <v>137</v>
      </c>
      <c r="BA431" t="s">
        <v>137</v>
      </c>
      <c r="BB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S431">
        <v>0</v>
      </c>
      <c r="BT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1</v>
      </c>
      <c r="CE431" s="1">
        <v>42180</v>
      </c>
      <c r="CF431" s="1">
        <v>42331</v>
      </c>
      <c r="CG431" s="1">
        <v>42331</v>
      </c>
      <c r="CH431" s="1">
        <v>42450</v>
      </c>
      <c r="CI431" s="1"/>
      <c r="CJ431" s="1"/>
      <c r="CK431">
        <v>1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 t="s">
        <v>163</v>
      </c>
      <c r="CS431" t="s">
        <v>164</v>
      </c>
      <c r="CT431" t="s">
        <v>466</v>
      </c>
      <c r="CU431" t="s">
        <v>466</v>
      </c>
      <c r="CV431" t="s">
        <v>1207</v>
      </c>
      <c r="CW431" t="s">
        <v>169</v>
      </c>
      <c r="CX431" t="s">
        <v>468</v>
      </c>
      <c r="CY431" t="s">
        <v>1200</v>
      </c>
      <c r="CZ431" t="s">
        <v>1201</v>
      </c>
      <c r="DA431" t="s">
        <v>173</v>
      </c>
      <c r="DB431" t="s">
        <v>174</v>
      </c>
      <c r="DC431" t="s">
        <v>175</v>
      </c>
      <c r="DD431" t="s">
        <v>176</v>
      </c>
      <c r="DE431" t="s">
        <v>177</v>
      </c>
      <c r="DF431" t="s">
        <v>178</v>
      </c>
      <c r="DG431">
        <f>Datos_Buffers[[#This Row],[buh_inventario_fisico]]-Datos_Buffers[[#This Row],[buh_buffer_actual]]</f>
        <v>0</v>
      </c>
      <c r="DH431">
        <f>Datos_Buffers[[#This Row],[Diferencia Buffer Fisico]]*Datos_Buffers[[#This Row],[buh_ctv]]</f>
        <v>0</v>
      </c>
    </row>
    <row r="432" spans="1:112" x14ac:dyDescent="0.25">
      <c r="A432" t="s">
        <v>348</v>
      </c>
      <c r="B432" t="s">
        <v>156</v>
      </c>
      <c r="C432">
        <v>11</v>
      </c>
      <c r="D432" s="1">
        <v>42450</v>
      </c>
      <c r="E432" t="s">
        <v>157</v>
      </c>
      <c r="F432" t="s">
        <v>1208</v>
      </c>
      <c r="H432" t="s">
        <v>131</v>
      </c>
      <c r="I432" t="s">
        <v>1198</v>
      </c>
      <c r="J432" t="s">
        <v>131</v>
      </c>
      <c r="K432" t="s">
        <v>228</v>
      </c>
      <c r="L432" t="s">
        <v>160</v>
      </c>
      <c r="M432">
        <v>17.98</v>
      </c>
      <c r="N432">
        <v>31.54</v>
      </c>
      <c r="O432">
        <v>0</v>
      </c>
      <c r="P432" s="1">
        <v>0</v>
      </c>
      <c r="Q432" s="1">
        <v>0</v>
      </c>
      <c r="R432">
        <v>33</v>
      </c>
      <c r="S432">
        <v>17</v>
      </c>
      <c r="T432">
        <v>17</v>
      </c>
      <c r="U432">
        <v>15</v>
      </c>
      <c r="V432">
        <v>6</v>
      </c>
      <c r="W432">
        <v>1</v>
      </c>
      <c r="Y432" t="s">
        <v>465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K432" s="1"/>
      <c r="AL432" s="1"/>
      <c r="AM432" s="1"/>
      <c r="AQ432" t="s">
        <v>162</v>
      </c>
      <c r="AT432" t="s">
        <v>154</v>
      </c>
      <c r="AU432">
        <v>1</v>
      </c>
      <c r="AW432">
        <v>0</v>
      </c>
      <c r="AX432">
        <v>0</v>
      </c>
      <c r="AY432">
        <v>0</v>
      </c>
      <c r="AZ432" t="s">
        <v>137</v>
      </c>
      <c r="BA432" t="s">
        <v>137</v>
      </c>
      <c r="BB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S432">
        <v>0</v>
      </c>
      <c r="BT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1</v>
      </c>
      <c r="CE432" s="1">
        <v>42180</v>
      </c>
      <c r="CF432" s="1">
        <v>42331</v>
      </c>
      <c r="CG432" s="1">
        <v>42331</v>
      </c>
      <c r="CH432" s="1">
        <v>42450</v>
      </c>
      <c r="CI432" s="1"/>
      <c r="CJ432" s="1"/>
      <c r="CK432">
        <v>1</v>
      </c>
      <c r="CL432">
        <v>0</v>
      </c>
      <c r="CM432">
        <v>1</v>
      </c>
      <c r="CN432">
        <v>0</v>
      </c>
      <c r="CO432">
        <v>0</v>
      </c>
      <c r="CP432">
        <v>0</v>
      </c>
      <c r="CQ432">
        <v>0</v>
      </c>
      <c r="CR432" t="s">
        <v>163</v>
      </c>
      <c r="CS432" t="s">
        <v>164</v>
      </c>
      <c r="CT432" t="s">
        <v>466</v>
      </c>
      <c r="CU432" t="s">
        <v>466</v>
      </c>
      <c r="CV432" t="s">
        <v>1209</v>
      </c>
      <c r="CW432" t="s">
        <v>169</v>
      </c>
      <c r="CX432" t="s">
        <v>468</v>
      </c>
      <c r="CY432" t="s">
        <v>1200</v>
      </c>
      <c r="CZ432" t="s">
        <v>1201</v>
      </c>
      <c r="DA432" t="s">
        <v>173</v>
      </c>
      <c r="DB432" t="s">
        <v>174</v>
      </c>
      <c r="DC432" t="s">
        <v>175</v>
      </c>
      <c r="DD432" t="s">
        <v>176</v>
      </c>
      <c r="DE432" t="s">
        <v>177</v>
      </c>
      <c r="DF432" t="s">
        <v>178</v>
      </c>
      <c r="DG432">
        <f>Datos_Buffers[[#This Row],[buh_inventario_fisico]]-Datos_Buffers[[#This Row],[buh_buffer_actual]]</f>
        <v>0</v>
      </c>
      <c r="DH432">
        <f>Datos_Buffers[[#This Row],[Diferencia Buffer Fisico]]*Datos_Buffers[[#This Row],[buh_ctv]]</f>
        <v>0</v>
      </c>
    </row>
    <row r="433" spans="1:112" x14ac:dyDescent="0.25">
      <c r="A433" t="s">
        <v>348</v>
      </c>
      <c r="B433" t="s">
        <v>156</v>
      </c>
      <c r="C433">
        <v>11</v>
      </c>
      <c r="D433" s="1">
        <v>42450</v>
      </c>
      <c r="E433" t="s">
        <v>157</v>
      </c>
      <c r="F433" t="s">
        <v>1210</v>
      </c>
      <c r="H433" t="s">
        <v>131</v>
      </c>
      <c r="I433" t="s">
        <v>1211</v>
      </c>
      <c r="J433" t="s">
        <v>131</v>
      </c>
      <c r="K433" t="s">
        <v>228</v>
      </c>
      <c r="L433" t="s">
        <v>160</v>
      </c>
      <c r="M433">
        <v>17.98</v>
      </c>
      <c r="N433">
        <v>31.54</v>
      </c>
      <c r="O433">
        <v>0</v>
      </c>
      <c r="P433" s="1">
        <v>0</v>
      </c>
      <c r="Q433" s="1">
        <v>0</v>
      </c>
      <c r="R433">
        <v>33</v>
      </c>
      <c r="S433">
        <v>17</v>
      </c>
      <c r="T433">
        <v>17</v>
      </c>
      <c r="U433">
        <v>15</v>
      </c>
      <c r="V433">
        <v>6</v>
      </c>
      <c r="W433">
        <v>1</v>
      </c>
      <c r="Y433" t="s">
        <v>465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K433" s="1"/>
      <c r="AL433" s="1"/>
      <c r="AM433" s="1"/>
      <c r="AQ433" t="s">
        <v>162</v>
      </c>
      <c r="AT433" t="s">
        <v>154</v>
      </c>
      <c r="AU433">
        <v>1</v>
      </c>
      <c r="AW433">
        <v>0</v>
      </c>
      <c r="AX433">
        <v>0</v>
      </c>
      <c r="AY433">
        <v>0</v>
      </c>
      <c r="AZ433" t="s">
        <v>137</v>
      </c>
      <c r="BA433" t="s">
        <v>137</v>
      </c>
      <c r="BB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S433">
        <v>0</v>
      </c>
      <c r="BT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1</v>
      </c>
      <c r="CE433" s="1">
        <v>42180</v>
      </c>
      <c r="CF433" s="1">
        <v>42331</v>
      </c>
      <c r="CG433" s="1">
        <v>42331</v>
      </c>
      <c r="CH433" s="1">
        <v>42450</v>
      </c>
      <c r="CI433" s="1"/>
      <c r="CJ433" s="1"/>
      <c r="CK433">
        <v>1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 t="s">
        <v>163</v>
      </c>
      <c r="CS433" t="s">
        <v>164</v>
      </c>
      <c r="CT433" t="s">
        <v>466</v>
      </c>
      <c r="CU433" t="s">
        <v>466</v>
      </c>
      <c r="CV433" t="s">
        <v>1212</v>
      </c>
      <c r="CW433" t="s">
        <v>169</v>
      </c>
      <c r="CX433" t="s">
        <v>468</v>
      </c>
      <c r="CY433" t="s">
        <v>1200</v>
      </c>
      <c r="CZ433" t="s">
        <v>1201</v>
      </c>
      <c r="DA433" t="s">
        <v>173</v>
      </c>
      <c r="DB433" t="s">
        <v>174</v>
      </c>
      <c r="DC433" t="s">
        <v>175</v>
      </c>
      <c r="DD433" t="s">
        <v>176</v>
      </c>
      <c r="DE433" t="s">
        <v>177</v>
      </c>
      <c r="DF433" t="s">
        <v>178</v>
      </c>
      <c r="DG433">
        <f>Datos_Buffers[[#This Row],[buh_inventario_fisico]]-Datos_Buffers[[#This Row],[buh_buffer_actual]]</f>
        <v>0</v>
      </c>
      <c r="DH433">
        <f>Datos_Buffers[[#This Row],[Diferencia Buffer Fisico]]*Datos_Buffers[[#This Row],[buh_ctv]]</f>
        <v>0</v>
      </c>
    </row>
    <row r="434" spans="1:112" x14ac:dyDescent="0.25">
      <c r="A434" t="s">
        <v>348</v>
      </c>
      <c r="B434" t="s">
        <v>156</v>
      </c>
      <c r="C434">
        <v>11</v>
      </c>
      <c r="D434" s="1">
        <v>42450</v>
      </c>
      <c r="E434" t="s">
        <v>157</v>
      </c>
      <c r="F434" t="s">
        <v>1213</v>
      </c>
      <c r="H434" t="s">
        <v>131</v>
      </c>
      <c r="I434" t="s">
        <v>1214</v>
      </c>
      <c r="J434" t="s">
        <v>131</v>
      </c>
      <c r="K434" t="s">
        <v>228</v>
      </c>
      <c r="L434" t="s">
        <v>160</v>
      </c>
      <c r="M434">
        <v>10.1</v>
      </c>
      <c r="N434">
        <v>18.91</v>
      </c>
      <c r="O434">
        <v>0</v>
      </c>
      <c r="P434" s="1">
        <v>0</v>
      </c>
      <c r="Q434" s="1">
        <v>0</v>
      </c>
      <c r="R434">
        <v>33</v>
      </c>
      <c r="S434">
        <v>17</v>
      </c>
      <c r="T434">
        <v>17</v>
      </c>
      <c r="U434">
        <v>15</v>
      </c>
      <c r="V434">
        <v>6</v>
      </c>
      <c r="W434">
        <v>1</v>
      </c>
      <c r="Y434" t="s">
        <v>465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K434" s="1">
        <v>41804</v>
      </c>
      <c r="AL434" s="1"/>
      <c r="AM434" s="1"/>
      <c r="AP434">
        <v>36</v>
      </c>
      <c r="AQ434" t="s">
        <v>162</v>
      </c>
      <c r="AR434">
        <v>500</v>
      </c>
      <c r="AS434">
        <v>9</v>
      </c>
      <c r="AT434" t="s">
        <v>154</v>
      </c>
      <c r="AU434">
        <v>1</v>
      </c>
      <c r="AW434">
        <v>0</v>
      </c>
      <c r="AX434">
        <v>0</v>
      </c>
      <c r="AY434">
        <v>0</v>
      </c>
      <c r="AZ434" t="s">
        <v>137</v>
      </c>
      <c r="BA434" t="s">
        <v>137</v>
      </c>
      <c r="BB434">
        <v>12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S434">
        <v>0</v>
      </c>
      <c r="BT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</v>
      </c>
      <c r="CE434" s="1">
        <v>42180</v>
      </c>
      <c r="CF434" s="1">
        <v>42331</v>
      </c>
      <c r="CG434" s="1">
        <v>42331</v>
      </c>
      <c r="CH434" s="1">
        <v>42450</v>
      </c>
      <c r="CI434" s="1"/>
      <c r="CJ434" s="1"/>
      <c r="CK434">
        <v>1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0</v>
      </c>
      <c r="CR434" t="s">
        <v>163</v>
      </c>
      <c r="CS434" t="s">
        <v>164</v>
      </c>
      <c r="CT434" t="s">
        <v>466</v>
      </c>
      <c r="CU434" t="s">
        <v>466</v>
      </c>
      <c r="CV434" t="s">
        <v>1215</v>
      </c>
      <c r="CW434" t="s">
        <v>169</v>
      </c>
      <c r="CX434" t="s">
        <v>468</v>
      </c>
      <c r="CY434" t="s">
        <v>1200</v>
      </c>
      <c r="CZ434" t="s">
        <v>1123</v>
      </c>
      <c r="DA434" t="s">
        <v>173</v>
      </c>
      <c r="DB434" t="s">
        <v>174</v>
      </c>
      <c r="DC434" t="s">
        <v>175</v>
      </c>
      <c r="DD434" t="s">
        <v>176</v>
      </c>
      <c r="DE434" t="s">
        <v>177</v>
      </c>
      <c r="DF434" t="s">
        <v>178</v>
      </c>
      <c r="DG434">
        <f>Datos_Buffers[[#This Row],[buh_inventario_fisico]]-Datos_Buffers[[#This Row],[buh_buffer_actual]]</f>
        <v>0</v>
      </c>
      <c r="DH434">
        <f>Datos_Buffers[[#This Row],[Diferencia Buffer Fisico]]*Datos_Buffers[[#This Row],[buh_ctv]]</f>
        <v>0</v>
      </c>
    </row>
    <row r="435" spans="1:112" x14ac:dyDescent="0.25">
      <c r="A435" t="s">
        <v>348</v>
      </c>
      <c r="B435" t="s">
        <v>156</v>
      </c>
      <c r="C435">
        <v>11</v>
      </c>
      <c r="D435" s="1">
        <v>42450</v>
      </c>
      <c r="E435" t="s">
        <v>157</v>
      </c>
      <c r="F435" t="s">
        <v>1216</v>
      </c>
      <c r="H435" t="s">
        <v>131</v>
      </c>
      <c r="I435" t="s">
        <v>1214</v>
      </c>
      <c r="J435" t="s">
        <v>131</v>
      </c>
      <c r="K435" t="s">
        <v>228</v>
      </c>
      <c r="L435" t="s">
        <v>160</v>
      </c>
      <c r="M435">
        <v>10.1</v>
      </c>
      <c r="N435">
        <v>18.91</v>
      </c>
      <c r="O435">
        <v>0</v>
      </c>
      <c r="P435" s="1">
        <v>0</v>
      </c>
      <c r="Q435" s="1">
        <v>0</v>
      </c>
      <c r="R435">
        <v>33</v>
      </c>
      <c r="S435">
        <v>17</v>
      </c>
      <c r="T435">
        <v>17</v>
      </c>
      <c r="U435">
        <v>15</v>
      </c>
      <c r="V435">
        <v>6</v>
      </c>
      <c r="W435">
        <v>1</v>
      </c>
      <c r="Y435" t="s">
        <v>465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K435" s="1"/>
      <c r="AL435" s="1"/>
      <c r="AM435" s="1"/>
      <c r="AP435">
        <v>36</v>
      </c>
      <c r="AQ435" t="s">
        <v>162</v>
      </c>
      <c r="AR435">
        <v>500</v>
      </c>
      <c r="AS435">
        <v>9</v>
      </c>
      <c r="AT435" t="s">
        <v>154</v>
      </c>
      <c r="AU435">
        <v>1</v>
      </c>
      <c r="AW435">
        <v>0</v>
      </c>
      <c r="AX435">
        <v>0</v>
      </c>
      <c r="AY435">
        <v>0</v>
      </c>
      <c r="AZ435" t="s">
        <v>137</v>
      </c>
      <c r="BA435" t="s">
        <v>137</v>
      </c>
      <c r="BB435">
        <v>120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S435">
        <v>0</v>
      </c>
      <c r="BT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1</v>
      </c>
      <c r="CE435" s="1">
        <v>42180</v>
      </c>
      <c r="CF435" s="1">
        <v>42331</v>
      </c>
      <c r="CG435" s="1">
        <v>42331</v>
      </c>
      <c r="CH435" s="1">
        <v>42450</v>
      </c>
      <c r="CI435" s="1"/>
      <c r="CJ435" s="1"/>
      <c r="CK435">
        <v>1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 t="s">
        <v>163</v>
      </c>
      <c r="CS435" t="s">
        <v>164</v>
      </c>
      <c r="CT435" t="s">
        <v>466</v>
      </c>
      <c r="CU435" t="s">
        <v>466</v>
      </c>
      <c r="CV435" t="s">
        <v>1217</v>
      </c>
      <c r="CW435" t="s">
        <v>169</v>
      </c>
      <c r="CX435" t="s">
        <v>468</v>
      </c>
      <c r="CY435" t="s">
        <v>1200</v>
      </c>
      <c r="CZ435" t="s">
        <v>1123</v>
      </c>
      <c r="DA435" t="s">
        <v>173</v>
      </c>
      <c r="DB435" t="s">
        <v>174</v>
      </c>
      <c r="DC435" t="s">
        <v>175</v>
      </c>
      <c r="DD435" t="s">
        <v>176</v>
      </c>
      <c r="DE435" t="s">
        <v>177</v>
      </c>
      <c r="DF435" t="s">
        <v>178</v>
      </c>
      <c r="DG435">
        <f>Datos_Buffers[[#This Row],[buh_inventario_fisico]]-Datos_Buffers[[#This Row],[buh_buffer_actual]]</f>
        <v>0</v>
      </c>
      <c r="DH435">
        <f>Datos_Buffers[[#This Row],[Diferencia Buffer Fisico]]*Datos_Buffers[[#This Row],[buh_ctv]]</f>
        <v>0</v>
      </c>
    </row>
    <row r="436" spans="1:112" x14ac:dyDescent="0.25">
      <c r="A436" t="s">
        <v>348</v>
      </c>
      <c r="B436" t="s">
        <v>156</v>
      </c>
      <c r="C436">
        <v>11</v>
      </c>
      <c r="D436" s="1">
        <v>42450</v>
      </c>
      <c r="E436" t="s">
        <v>157</v>
      </c>
      <c r="F436" t="s">
        <v>1218</v>
      </c>
      <c r="H436" t="s">
        <v>131</v>
      </c>
      <c r="I436" t="s">
        <v>1214</v>
      </c>
      <c r="J436" t="s">
        <v>131</v>
      </c>
      <c r="K436" t="s">
        <v>228</v>
      </c>
      <c r="L436" t="s">
        <v>160</v>
      </c>
      <c r="M436">
        <v>10.1</v>
      </c>
      <c r="N436">
        <v>18.91</v>
      </c>
      <c r="O436">
        <v>0</v>
      </c>
      <c r="P436" s="1">
        <v>0</v>
      </c>
      <c r="Q436" s="1">
        <v>0</v>
      </c>
      <c r="R436">
        <v>33</v>
      </c>
      <c r="S436">
        <v>17</v>
      </c>
      <c r="T436">
        <v>17</v>
      </c>
      <c r="U436">
        <v>15</v>
      </c>
      <c r="V436">
        <v>6</v>
      </c>
      <c r="W436">
        <v>1</v>
      </c>
      <c r="Y436" t="s">
        <v>465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K436" s="1"/>
      <c r="AL436" s="1"/>
      <c r="AM436" s="1"/>
      <c r="AP436">
        <v>36</v>
      </c>
      <c r="AQ436" t="s">
        <v>162</v>
      </c>
      <c r="AR436">
        <v>500</v>
      </c>
      <c r="AS436">
        <v>9</v>
      </c>
      <c r="AT436" t="s">
        <v>154</v>
      </c>
      <c r="AU436">
        <v>1</v>
      </c>
      <c r="AW436">
        <v>0</v>
      </c>
      <c r="AX436">
        <v>0</v>
      </c>
      <c r="AY436">
        <v>0</v>
      </c>
      <c r="AZ436" t="s">
        <v>137</v>
      </c>
      <c r="BA436" t="s">
        <v>137</v>
      </c>
      <c r="BB436">
        <v>120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S436">
        <v>0</v>
      </c>
      <c r="BT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</v>
      </c>
      <c r="CE436" s="1">
        <v>42180</v>
      </c>
      <c r="CF436" s="1">
        <v>42331</v>
      </c>
      <c r="CG436" s="1">
        <v>42331</v>
      </c>
      <c r="CH436" s="1">
        <v>42450</v>
      </c>
      <c r="CI436" s="1"/>
      <c r="CJ436" s="1"/>
      <c r="CK436">
        <v>1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 t="s">
        <v>163</v>
      </c>
      <c r="CS436" t="s">
        <v>164</v>
      </c>
      <c r="CT436" t="s">
        <v>466</v>
      </c>
      <c r="CU436" t="s">
        <v>466</v>
      </c>
      <c r="CV436" t="s">
        <v>1219</v>
      </c>
      <c r="CW436" t="s">
        <v>169</v>
      </c>
      <c r="CX436" t="s">
        <v>468</v>
      </c>
      <c r="CY436" t="s">
        <v>1200</v>
      </c>
      <c r="CZ436" t="s">
        <v>1123</v>
      </c>
      <c r="DA436" t="s">
        <v>173</v>
      </c>
      <c r="DB436" t="s">
        <v>174</v>
      </c>
      <c r="DC436" t="s">
        <v>175</v>
      </c>
      <c r="DD436" t="s">
        <v>176</v>
      </c>
      <c r="DE436" t="s">
        <v>177</v>
      </c>
      <c r="DF436" t="s">
        <v>178</v>
      </c>
      <c r="DG436">
        <f>Datos_Buffers[[#This Row],[buh_inventario_fisico]]-Datos_Buffers[[#This Row],[buh_buffer_actual]]</f>
        <v>0</v>
      </c>
      <c r="DH436">
        <f>Datos_Buffers[[#This Row],[Diferencia Buffer Fisico]]*Datos_Buffers[[#This Row],[buh_ctv]]</f>
        <v>0</v>
      </c>
    </row>
    <row r="437" spans="1:112" x14ac:dyDescent="0.25">
      <c r="A437" t="s">
        <v>348</v>
      </c>
      <c r="B437" t="s">
        <v>156</v>
      </c>
      <c r="C437">
        <v>11</v>
      </c>
      <c r="D437" s="1">
        <v>42450</v>
      </c>
      <c r="E437" t="s">
        <v>157</v>
      </c>
      <c r="F437" t="s">
        <v>1220</v>
      </c>
      <c r="H437" t="s">
        <v>131</v>
      </c>
      <c r="I437" t="s">
        <v>1214</v>
      </c>
      <c r="J437" t="s">
        <v>131</v>
      </c>
      <c r="K437" t="s">
        <v>228</v>
      </c>
      <c r="L437" t="s">
        <v>160</v>
      </c>
      <c r="M437">
        <v>10.1</v>
      </c>
      <c r="N437">
        <v>18.91</v>
      </c>
      <c r="O437">
        <v>0</v>
      </c>
      <c r="P437" s="1">
        <v>0</v>
      </c>
      <c r="Q437" s="1">
        <v>0</v>
      </c>
      <c r="R437">
        <v>33</v>
      </c>
      <c r="S437">
        <v>17</v>
      </c>
      <c r="T437">
        <v>17</v>
      </c>
      <c r="U437">
        <v>15</v>
      </c>
      <c r="V437">
        <v>6</v>
      </c>
      <c r="W437">
        <v>1</v>
      </c>
      <c r="Y437" t="s">
        <v>465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K437" s="1">
        <v>41804</v>
      </c>
      <c r="AL437" s="1"/>
      <c r="AM437" s="1"/>
      <c r="AP437">
        <v>36</v>
      </c>
      <c r="AQ437" t="s">
        <v>162</v>
      </c>
      <c r="AR437">
        <v>500</v>
      </c>
      <c r="AS437">
        <v>9</v>
      </c>
      <c r="AT437" t="s">
        <v>154</v>
      </c>
      <c r="AU437">
        <v>1</v>
      </c>
      <c r="AW437">
        <v>0</v>
      </c>
      <c r="AX437">
        <v>0</v>
      </c>
      <c r="AY437">
        <v>0</v>
      </c>
      <c r="AZ437" t="s">
        <v>137</v>
      </c>
      <c r="BA437" t="s">
        <v>137</v>
      </c>
      <c r="BB437">
        <v>7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S437">
        <v>0</v>
      </c>
      <c r="BT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1</v>
      </c>
      <c r="CE437" s="1">
        <v>42180</v>
      </c>
      <c r="CF437" s="1">
        <v>42331</v>
      </c>
      <c r="CG437" s="1">
        <v>42331</v>
      </c>
      <c r="CH437" s="1">
        <v>42450</v>
      </c>
      <c r="CI437" s="1"/>
      <c r="CJ437" s="1"/>
      <c r="CK437">
        <v>1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 t="s">
        <v>163</v>
      </c>
      <c r="CS437" t="s">
        <v>164</v>
      </c>
      <c r="CT437" t="s">
        <v>466</v>
      </c>
      <c r="CU437" t="s">
        <v>466</v>
      </c>
      <c r="CV437" t="s">
        <v>1221</v>
      </c>
      <c r="CW437" t="s">
        <v>169</v>
      </c>
      <c r="CX437" t="s">
        <v>468</v>
      </c>
      <c r="CY437" t="s">
        <v>1200</v>
      </c>
      <c r="CZ437" t="s">
        <v>1123</v>
      </c>
      <c r="DA437" t="s">
        <v>173</v>
      </c>
      <c r="DB437" t="s">
        <v>174</v>
      </c>
      <c r="DC437" t="s">
        <v>175</v>
      </c>
      <c r="DD437" t="s">
        <v>176</v>
      </c>
      <c r="DE437" t="s">
        <v>177</v>
      </c>
      <c r="DF437" t="s">
        <v>178</v>
      </c>
      <c r="DG437">
        <f>Datos_Buffers[[#This Row],[buh_inventario_fisico]]-Datos_Buffers[[#This Row],[buh_buffer_actual]]</f>
        <v>0</v>
      </c>
      <c r="DH437">
        <f>Datos_Buffers[[#This Row],[Diferencia Buffer Fisico]]*Datos_Buffers[[#This Row],[buh_ctv]]</f>
        <v>0</v>
      </c>
    </row>
    <row r="438" spans="1:112" x14ac:dyDescent="0.25">
      <c r="A438" t="s">
        <v>348</v>
      </c>
      <c r="B438" t="s">
        <v>156</v>
      </c>
      <c r="C438">
        <v>11</v>
      </c>
      <c r="D438" s="1">
        <v>42450</v>
      </c>
      <c r="E438" t="s">
        <v>157</v>
      </c>
      <c r="F438" t="s">
        <v>1222</v>
      </c>
      <c r="H438" t="s">
        <v>131</v>
      </c>
      <c r="I438" t="s">
        <v>1214</v>
      </c>
      <c r="J438" t="s">
        <v>131</v>
      </c>
      <c r="K438" t="s">
        <v>228</v>
      </c>
      <c r="L438" t="s">
        <v>160</v>
      </c>
      <c r="M438">
        <v>11.02</v>
      </c>
      <c r="N438">
        <v>18.91</v>
      </c>
      <c r="O438">
        <v>0</v>
      </c>
      <c r="P438" s="1">
        <v>0</v>
      </c>
      <c r="Q438" s="1">
        <v>0</v>
      </c>
      <c r="R438">
        <v>33</v>
      </c>
      <c r="S438">
        <v>17</v>
      </c>
      <c r="T438">
        <v>17</v>
      </c>
      <c r="U438">
        <v>15</v>
      </c>
      <c r="V438">
        <v>6</v>
      </c>
      <c r="W438">
        <v>1</v>
      </c>
      <c r="Y438" t="s">
        <v>465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K438" s="1">
        <v>41804</v>
      </c>
      <c r="AL438" s="1"/>
      <c r="AM438" s="1"/>
      <c r="AP438">
        <v>36</v>
      </c>
      <c r="AQ438" t="s">
        <v>162</v>
      </c>
      <c r="AR438">
        <v>500</v>
      </c>
      <c r="AS438">
        <v>9</v>
      </c>
      <c r="AT438" t="s">
        <v>154</v>
      </c>
      <c r="AU438">
        <v>1</v>
      </c>
      <c r="AW438">
        <v>0</v>
      </c>
      <c r="AX438">
        <v>0</v>
      </c>
      <c r="AY438">
        <v>0</v>
      </c>
      <c r="AZ438" t="s">
        <v>137</v>
      </c>
      <c r="BA438" t="s">
        <v>137</v>
      </c>
      <c r="BB438">
        <v>11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S438">
        <v>0</v>
      </c>
      <c r="BT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1</v>
      </c>
      <c r="CE438" s="1">
        <v>42180</v>
      </c>
      <c r="CF438" s="1">
        <v>42331</v>
      </c>
      <c r="CG438" s="1">
        <v>42331</v>
      </c>
      <c r="CH438" s="1">
        <v>42450</v>
      </c>
      <c r="CI438" s="1"/>
      <c r="CJ438" s="1"/>
      <c r="CK438">
        <v>1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 t="s">
        <v>163</v>
      </c>
      <c r="CS438" t="s">
        <v>164</v>
      </c>
      <c r="CT438" t="s">
        <v>466</v>
      </c>
      <c r="CU438" t="s">
        <v>466</v>
      </c>
      <c r="CV438" t="s">
        <v>1223</v>
      </c>
      <c r="CW438" t="s">
        <v>169</v>
      </c>
      <c r="CX438" t="s">
        <v>468</v>
      </c>
      <c r="CY438" t="s">
        <v>1200</v>
      </c>
      <c r="CZ438" t="s">
        <v>1123</v>
      </c>
      <c r="DA438" t="s">
        <v>173</v>
      </c>
      <c r="DB438" t="s">
        <v>174</v>
      </c>
      <c r="DC438" t="s">
        <v>175</v>
      </c>
      <c r="DD438" t="s">
        <v>176</v>
      </c>
      <c r="DE438" t="s">
        <v>177</v>
      </c>
      <c r="DF438" t="s">
        <v>178</v>
      </c>
      <c r="DG438">
        <f>Datos_Buffers[[#This Row],[buh_inventario_fisico]]-Datos_Buffers[[#This Row],[buh_buffer_actual]]</f>
        <v>0</v>
      </c>
      <c r="DH438">
        <f>Datos_Buffers[[#This Row],[Diferencia Buffer Fisico]]*Datos_Buffers[[#This Row],[buh_ctv]]</f>
        <v>0</v>
      </c>
    </row>
    <row r="439" spans="1:112" x14ac:dyDescent="0.25">
      <c r="A439" t="s">
        <v>348</v>
      </c>
      <c r="B439" t="s">
        <v>156</v>
      </c>
      <c r="C439">
        <v>11</v>
      </c>
      <c r="D439" s="1">
        <v>42450</v>
      </c>
      <c r="E439" t="s">
        <v>157</v>
      </c>
      <c r="F439" t="s">
        <v>1224</v>
      </c>
      <c r="H439" t="s">
        <v>131</v>
      </c>
      <c r="I439" t="s">
        <v>1214</v>
      </c>
      <c r="J439" t="s">
        <v>131</v>
      </c>
      <c r="K439" t="s">
        <v>228</v>
      </c>
      <c r="L439" t="s">
        <v>160</v>
      </c>
      <c r="M439">
        <v>10.7</v>
      </c>
      <c r="N439">
        <v>18.91</v>
      </c>
      <c r="O439">
        <v>0</v>
      </c>
      <c r="P439" s="1">
        <v>0</v>
      </c>
      <c r="Q439" s="1">
        <v>0</v>
      </c>
      <c r="R439">
        <v>33</v>
      </c>
      <c r="S439">
        <v>17</v>
      </c>
      <c r="T439">
        <v>17</v>
      </c>
      <c r="U439">
        <v>15</v>
      </c>
      <c r="V439">
        <v>6</v>
      </c>
      <c r="W439">
        <v>1</v>
      </c>
      <c r="Y439" t="s">
        <v>465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K439" s="1">
        <v>41804</v>
      </c>
      <c r="AL439" s="1"/>
      <c r="AM439" s="1"/>
      <c r="AP439">
        <v>36</v>
      </c>
      <c r="AQ439" t="s">
        <v>162</v>
      </c>
      <c r="AR439">
        <v>500</v>
      </c>
      <c r="AS439">
        <v>9</v>
      </c>
      <c r="AT439" t="s">
        <v>154</v>
      </c>
      <c r="AU439">
        <v>1</v>
      </c>
      <c r="AW439">
        <v>0</v>
      </c>
      <c r="AX439">
        <v>0</v>
      </c>
      <c r="AY439">
        <v>0</v>
      </c>
      <c r="AZ439" t="s">
        <v>137</v>
      </c>
      <c r="BA439" t="s">
        <v>137</v>
      </c>
      <c r="BB439">
        <v>34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S439">
        <v>0</v>
      </c>
      <c r="BT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</v>
      </c>
      <c r="CE439" s="1">
        <v>42180</v>
      </c>
      <c r="CF439" s="1">
        <v>42331</v>
      </c>
      <c r="CG439" s="1">
        <v>42331</v>
      </c>
      <c r="CH439" s="1">
        <v>42450</v>
      </c>
      <c r="CI439" s="1"/>
      <c r="CJ439" s="1"/>
      <c r="CK439">
        <v>1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 t="s">
        <v>163</v>
      </c>
      <c r="CS439" t="s">
        <v>164</v>
      </c>
      <c r="CT439" t="s">
        <v>466</v>
      </c>
      <c r="CU439" t="s">
        <v>466</v>
      </c>
      <c r="CV439" t="s">
        <v>1225</v>
      </c>
      <c r="CW439" t="s">
        <v>169</v>
      </c>
      <c r="CX439" t="s">
        <v>468</v>
      </c>
      <c r="CY439" t="s">
        <v>1200</v>
      </c>
      <c r="CZ439" t="s">
        <v>1123</v>
      </c>
      <c r="DA439" t="s">
        <v>173</v>
      </c>
      <c r="DB439" t="s">
        <v>174</v>
      </c>
      <c r="DC439" t="s">
        <v>175</v>
      </c>
      <c r="DD439" t="s">
        <v>176</v>
      </c>
      <c r="DE439" t="s">
        <v>177</v>
      </c>
      <c r="DF439" t="s">
        <v>178</v>
      </c>
      <c r="DG439">
        <f>Datos_Buffers[[#This Row],[buh_inventario_fisico]]-Datos_Buffers[[#This Row],[buh_buffer_actual]]</f>
        <v>0</v>
      </c>
      <c r="DH439">
        <f>Datos_Buffers[[#This Row],[Diferencia Buffer Fisico]]*Datos_Buffers[[#This Row],[buh_ctv]]</f>
        <v>0</v>
      </c>
    </row>
    <row r="440" spans="1:112" x14ac:dyDescent="0.25">
      <c r="A440" t="s">
        <v>348</v>
      </c>
      <c r="B440" t="s">
        <v>156</v>
      </c>
      <c r="C440">
        <v>11</v>
      </c>
      <c r="D440" s="1">
        <v>42450</v>
      </c>
      <c r="E440" t="s">
        <v>157</v>
      </c>
      <c r="F440" t="s">
        <v>1226</v>
      </c>
      <c r="H440" t="s">
        <v>131</v>
      </c>
      <c r="I440" t="s">
        <v>1214</v>
      </c>
      <c r="J440" t="s">
        <v>131</v>
      </c>
      <c r="K440" t="s">
        <v>228</v>
      </c>
      <c r="L440" t="s">
        <v>160</v>
      </c>
      <c r="M440">
        <v>11.02</v>
      </c>
      <c r="N440">
        <v>18.91</v>
      </c>
      <c r="O440">
        <v>0</v>
      </c>
      <c r="P440" s="1">
        <v>0</v>
      </c>
      <c r="Q440" s="1">
        <v>0</v>
      </c>
      <c r="R440">
        <v>33</v>
      </c>
      <c r="S440">
        <v>17</v>
      </c>
      <c r="T440">
        <v>17</v>
      </c>
      <c r="U440">
        <v>15</v>
      </c>
      <c r="V440">
        <v>6</v>
      </c>
      <c r="W440">
        <v>1</v>
      </c>
      <c r="Y440" t="s">
        <v>465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K440" s="1">
        <v>41804</v>
      </c>
      <c r="AL440" s="1"/>
      <c r="AM440" s="1"/>
      <c r="AP440">
        <v>36</v>
      </c>
      <c r="AQ440" t="s">
        <v>162</v>
      </c>
      <c r="AR440">
        <v>500</v>
      </c>
      <c r="AS440">
        <v>9</v>
      </c>
      <c r="AT440" t="s">
        <v>154</v>
      </c>
      <c r="AU440">
        <v>1</v>
      </c>
      <c r="AW440">
        <v>0</v>
      </c>
      <c r="AX440">
        <v>0</v>
      </c>
      <c r="AY440">
        <v>0</v>
      </c>
      <c r="AZ440" t="s">
        <v>137</v>
      </c>
      <c r="BA440" t="s">
        <v>137</v>
      </c>
      <c r="BB440">
        <v>8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S440">
        <v>0</v>
      </c>
      <c r="BT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1</v>
      </c>
      <c r="CE440" s="1">
        <v>42180</v>
      </c>
      <c r="CF440" s="1">
        <v>42331</v>
      </c>
      <c r="CG440" s="1">
        <v>42331</v>
      </c>
      <c r="CH440" s="1">
        <v>42450</v>
      </c>
      <c r="CI440" s="1"/>
      <c r="CJ440" s="1"/>
      <c r="CK440">
        <v>1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0</v>
      </c>
      <c r="CR440" t="s">
        <v>163</v>
      </c>
      <c r="CS440" t="s">
        <v>164</v>
      </c>
      <c r="CT440" t="s">
        <v>466</v>
      </c>
      <c r="CU440" t="s">
        <v>466</v>
      </c>
      <c r="CV440" t="s">
        <v>1227</v>
      </c>
      <c r="CW440" t="s">
        <v>169</v>
      </c>
      <c r="CX440" t="s">
        <v>468</v>
      </c>
      <c r="CY440" t="s">
        <v>1200</v>
      </c>
      <c r="CZ440" t="s">
        <v>1123</v>
      </c>
      <c r="DA440" t="s">
        <v>173</v>
      </c>
      <c r="DB440" t="s">
        <v>174</v>
      </c>
      <c r="DC440" t="s">
        <v>175</v>
      </c>
      <c r="DD440" t="s">
        <v>176</v>
      </c>
      <c r="DE440" t="s">
        <v>177</v>
      </c>
      <c r="DF440" t="s">
        <v>178</v>
      </c>
      <c r="DG440">
        <f>Datos_Buffers[[#This Row],[buh_inventario_fisico]]-Datos_Buffers[[#This Row],[buh_buffer_actual]]</f>
        <v>0</v>
      </c>
      <c r="DH440">
        <f>Datos_Buffers[[#This Row],[Diferencia Buffer Fisico]]*Datos_Buffers[[#This Row],[buh_ctv]]</f>
        <v>0</v>
      </c>
    </row>
    <row r="441" spans="1:112" x14ac:dyDescent="0.25">
      <c r="A441" t="s">
        <v>348</v>
      </c>
      <c r="B441" t="s">
        <v>156</v>
      </c>
      <c r="C441">
        <v>11</v>
      </c>
      <c r="D441" s="1">
        <v>42450</v>
      </c>
      <c r="E441" t="s">
        <v>157</v>
      </c>
      <c r="F441" t="s">
        <v>1228</v>
      </c>
      <c r="H441" t="s">
        <v>131</v>
      </c>
      <c r="I441" t="s">
        <v>1214</v>
      </c>
      <c r="J441" t="s">
        <v>131</v>
      </c>
      <c r="K441" t="s">
        <v>228</v>
      </c>
      <c r="L441" t="s">
        <v>160</v>
      </c>
      <c r="M441">
        <v>10.1</v>
      </c>
      <c r="N441">
        <v>18.91</v>
      </c>
      <c r="O441">
        <v>0</v>
      </c>
      <c r="P441" s="1">
        <v>0</v>
      </c>
      <c r="Q441" s="1">
        <v>0</v>
      </c>
      <c r="R441">
        <v>33</v>
      </c>
      <c r="S441">
        <v>17</v>
      </c>
      <c r="T441">
        <v>17</v>
      </c>
      <c r="U441">
        <v>15</v>
      </c>
      <c r="V441">
        <v>6</v>
      </c>
      <c r="W441">
        <v>1</v>
      </c>
      <c r="Y441" t="s">
        <v>465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K441" s="1">
        <v>41804</v>
      </c>
      <c r="AL441" s="1"/>
      <c r="AM441" s="1"/>
      <c r="AP441">
        <v>36</v>
      </c>
      <c r="AQ441" t="s">
        <v>162</v>
      </c>
      <c r="AR441">
        <v>500</v>
      </c>
      <c r="AS441">
        <v>9</v>
      </c>
      <c r="AT441" t="s">
        <v>154</v>
      </c>
      <c r="AU441">
        <v>1</v>
      </c>
      <c r="AW441">
        <v>0</v>
      </c>
      <c r="AX441">
        <v>0</v>
      </c>
      <c r="AY441">
        <v>0</v>
      </c>
      <c r="AZ441" t="s">
        <v>137</v>
      </c>
      <c r="BA441" t="s">
        <v>137</v>
      </c>
      <c r="BB441">
        <v>14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S441">
        <v>0</v>
      </c>
      <c r="BT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1</v>
      </c>
      <c r="CE441" s="1">
        <v>42180</v>
      </c>
      <c r="CF441" s="1">
        <v>42331</v>
      </c>
      <c r="CG441" s="1">
        <v>42331</v>
      </c>
      <c r="CH441" s="1">
        <v>42450</v>
      </c>
      <c r="CI441" s="1"/>
      <c r="CJ441" s="1"/>
      <c r="CK441">
        <v>1</v>
      </c>
      <c r="CL441">
        <v>0</v>
      </c>
      <c r="CM441">
        <v>1</v>
      </c>
      <c r="CN441">
        <v>0</v>
      </c>
      <c r="CO441">
        <v>0</v>
      </c>
      <c r="CP441">
        <v>0</v>
      </c>
      <c r="CQ441">
        <v>0</v>
      </c>
      <c r="CR441" t="s">
        <v>163</v>
      </c>
      <c r="CS441" t="s">
        <v>164</v>
      </c>
      <c r="CT441" t="s">
        <v>466</v>
      </c>
      <c r="CU441" t="s">
        <v>466</v>
      </c>
      <c r="CV441" t="s">
        <v>1229</v>
      </c>
      <c r="CW441" t="s">
        <v>169</v>
      </c>
      <c r="CX441" t="s">
        <v>468</v>
      </c>
      <c r="CY441" t="s">
        <v>1200</v>
      </c>
      <c r="CZ441" t="s">
        <v>1123</v>
      </c>
      <c r="DA441" t="s">
        <v>173</v>
      </c>
      <c r="DB441" t="s">
        <v>174</v>
      </c>
      <c r="DC441" t="s">
        <v>175</v>
      </c>
      <c r="DD441" t="s">
        <v>176</v>
      </c>
      <c r="DE441" t="s">
        <v>1130</v>
      </c>
      <c r="DF441" t="s">
        <v>178</v>
      </c>
      <c r="DG441">
        <f>Datos_Buffers[[#This Row],[buh_inventario_fisico]]-Datos_Buffers[[#This Row],[buh_buffer_actual]]</f>
        <v>0</v>
      </c>
      <c r="DH441">
        <f>Datos_Buffers[[#This Row],[Diferencia Buffer Fisico]]*Datos_Buffers[[#This Row],[buh_ctv]]</f>
        <v>0</v>
      </c>
    </row>
    <row r="442" spans="1:112" x14ac:dyDescent="0.25">
      <c r="A442" t="s">
        <v>348</v>
      </c>
      <c r="B442" t="s">
        <v>156</v>
      </c>
      <c r="C442">
        <v>11</v>
      </c>
      <c r="D442" s="1">
        <v>42450</v>
      </c>
      <c r="E442" t="s">
        <v>157</v>
      </c>
      <c r="F442" t="s">
        <v>1230</v>
      </c>
      <c r="H442" t="s">
        <v>131</v>
      </c>
      <c r="I442" t="s">
        <v>1214</v>
      </c>
      <c r="J442" t="s">
        <v>131</v>
      </c>
      <c r="K442" t="s">
        <v>228</v>
      </c>
      <c r="L442" t="s">
        <v>160</v>
      </c>
      <c r="M442">
        <v>11.02</v>
      </c>
      <c r="N442">
        <v>18.91</v>
      </c>
      <c r="O442">
        <v>0</v>
      </c>
      <c r="P442" s="1">
        <v>0</v>
      </c>
      <c r="Q442" s="1">
        <v>0</v>
      </c>
      <c r="R442">
        <v>33</v>
      </c>
      <c r="S442">
        <v>17</v>
      </c>
      <c r="T442">
        <v>17</v>
      </c>
      <c r="U442">
        <v>15</v>
      </c>
      <c r="V442">
        <v>6</v>
      </c>
      <c r="W442">
        <v>1</v>
      </c>
      <c r="Y442" t="s">
        <v>465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K442" s="1"/>
      <c r="AL442" s="1"/>
      <c r="AM442" s="1"/>
      <c r="AP442">
        <v>36</v>
      </c>
      <c r="AQ442" t="s">
        <v>162</v>
      </c>
      <c r="AR442">
        <v>500</v>
      </c>
      <c r="AS442">
        <v>9</v>
      </c>
      <c r="AT442" t="s">
        <v>154</v>
      </c>
      <c r="AU442">
        <v>1</v>
      </c>
      <c r="AW442">
        <v>0</v>
      </c>
      <c r="AX442">
        <v>0</v>
      </c>
      <c r="AY442">
        <v>0</v>
      </c>
      <c r="AZ442" t="s">
        <v>137</v>
      </c>
      <c r="BA442" t="s">
        <v>137</v>
      </c>
      <c r="BB442">
        <v>120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S442">
        <v>0</v>
      </c>
      <c r="BT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1</v>
      </c>
      <c r="CE442" s="1">
        <v>42180</v>
      </c>
      <c r="CF442" s="1">
        <v>42331</v>
      </c>
      <c r="CG442" s="1">
        <v>42331</v>
      </c>
      <c r="CH442" s="1">
        <v>42450</v>
      </c>
      <c r="CI442" s="1"/>
      <c r="CJ442" s="1"/>
      <c r="CK442">
        <v>1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0</v>
      </c>
      <c r="CR442" t="s">
        <v>163</v>
      </c>
      <c r="CS442" t="s">
        <v>164</v>
      </c>
      <c r="CT442" t="s">
        <v>466</v>
      </c>
      <c r="CU442" t="s">
        <v>466</v>
      </c>
      <c r="CV442" t="s">
        <v>1231</v>
      </c>
      <c r="CW442" t="s">
        <v>169</v>
      </c>
      <c r="CX442" t="s">
        <v>468</v>
      </c>
      <c r="CY442" t="s">
        <v>1200</v>
      </c>
      <c r="CZ442" t="s">
        <v>1123</v>
      </c>
      <c r="DA442" t="s">
        <v>173</v>
      </c>
      <c r="DB442" t="s">
        <v>174</v>
      </c>
      <c r="DC442" t="s">
        <v>175</v>
      </c>
      <c r="DD442" t="s">
        <v>176</v>
      </c>
      <c r="DE442" t="s">
        <v>177</v>
      </c>
      <c r="DF442" t="s">
        <v>178</v>
      </c>
      <c r="DG442">
        <f>Datos_Buffers[[#This Row],[buh_inventario_fisico]]-Datos_Buffers[[#This Row],[buh_buffer_actual]]</f>
        <v>0</v>
      </c>
      <c r="DH442">
        <f>Datos_Buffers[[#This Row],[Diferencia Buffer Fisico]]*Datos_Buffers[[#This Row],[buh_ctv]]</f>
        <v>0</v>
      </c>
    </row>
    <row r="443" spans="1:112" x14ac:dyDescent="0.25">
      <c r="A443" t="s">
        <v>348</v>
      </c>
      <c r="B443" t="s">
        <v>156</v>
      </c>
      <c r="C443">
        <v>11</v>
      </c>
      <c r="D443" s="1">
        <v>42450</v>
      </c>
      <c r="E443" t="s">
        <v>157</v>
      </c>
      <c r="F443" t="s">
        <v>1232</v>
      </c>
      <c r="H443" t="s">
        <v>131</v>
      </c>
      <c r="I443" t="s">
        <v>1233</v>
      </c>
      <c r="J443" t="s">
        <v>131</v>
      </c>
      <c r="K443" t="s">
        <v>228</v>
      </c>
      <c r="L443" t="s">
        <v>160</v>
      </c>
      <c r="M443">
        <v>11.02</v>
      </c>
      <c r="N443">
        <v>18.91</v>
      </c>
      <c r="O443">
        <v>0</v>
      </c>
      <c r="P443" s="1">
        <v>0</v>
      </c>
      <c r="Q443" s="1">
        <v>0</v>
      </c>
      <c r="R443">
        <v>33</v>
      </c>
      <c r="S443">
        <v>17</v>
      </c>
      <c r="T443">
        <v>17</v>
      </c>
      <c r="U443">
        <v>15</v>
      </c>
      <c r="V443">
        <v>6</v>
      </c>
      <c r="W443">
        <v>1</v>
      </c>
      <c r="Y443" t="s">
        <v>465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K443" s="1"/>
      <c r="AL443" s="1"/>
      <c r="AM443" s="1"/>
      <c r="AP443">
        <v>36</v>
      </c>
      <c r="AQ443" t="s">
        <v>162</v>
      </c>
      <c r="AR443">
        <v>500</v>
      </c>
      <c r="AS443">
        <v>9</v>
      </c>
      <c r="AT443" t="s">
        <v>154</v>
      </c>
      <c r="AU443">
        <v>1</v>
      </c>
      <c r="AW443">
        <v>0</v>
      </c>
      <c r="AX443">
        <v>0</v>
      </c>
      <c r="AY443">
        <v>0</v>
      </c>
      <c r="AZ443" t="s">
        <v>137</v>
      </c>
      <c r="BA443" t="s">
        <v>137</v>
      </c>
      <c r="BB443">
        <v>75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S443">
        <v>0</v>
      </c>
      <c r="BT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1</v>
      </c>
      <c r="CE443" s="1">
        <v>42180</v>
      </c>
      <c r="CF443" s="1">
        <v>42331</v>
      </c>
      <c r="CG443" s="1">
        <v>42331</v>
      </c>
      <c r="CH443" s="1">
        <v>42450</v>
      </c>
      <c r="CI443" s="1"/>
      <c r="CJ443" s="1"/>
      <c r="CK443">
        <v>1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 t="s">
        <v>163</v>
      </c>
      <c r="CS443" t="s">
        <v>164</v>
      </c>
      <c r="CT443" t="s">
        <v>466</v>
      </c>
      <c r="CU443" t="s">
        <v>466</v>
      </c>
      <c r="CV443" t="s">
        <v>1234</v>
      </c>
      <c r="CW443" t="s">
        <v>169</v>
      </c>
      <c r="CX443" t="s">
        <v>468</v>
      </c>
      <c r="CY443" t="s">
        <v>1200</v>
      </c>
      <c r="CZ443" t="s">
        <v>1123</v>
      </c>
      <c r="DA443" t="s">
        <v>173</v>
      </c>
      <c r="DB443" t="s">
        <v>174</v>
      </c>
      <c r="DC443" t="s">
        <v>175</v>
      </c>
      <c r="DD443" t="s">
        <v>176</v>
      </c>
      <c r="DE443" t="s">
        <v>471</v>
      </c>
      <c r="DF443" t="s">
        <v>178</v>
      </c>
      <c r="DG443">
        <f>Datos_Buffers[[#This Row],[buh_inventario_fisico]]-Datos_Buffers[[#This Row],[buh_buffer_actual]]</f>
        <v>0</v>
      </c>
      <c r="DH443">
        <f>Datos_Buffers[[#This Row],[Diferencia Buffer Fisico]]*Datos_Buffers[[#This Row],[buh_ctv]]</f>
        <v>0</v>
      </c>
    </row>
    <row r="444" spans="1:112" x14ac:dyDescent="0.25">
      <c r="A444" t="s">
        <v>348</v>
      </c>
      <c r="B444" t="s">
        <v>156</v>
      </c>
      <c r="C444">
        <v>11</v>
      </c>
      <c r="D444" s="1">
        <v>42450</v>
      </c>
      <c r="E444" t="s">
        <v>157</v>
      </c>
      <c r="F444" t="s">
        <v>1235</v>
      </c>
      <c r="H444" t="s">
        <v>131</v>
      </c>
      <c r="I444" t="s">
        <v>1233</v>
      </c>
      <c r="J444" t="s">
        <v>131</v>
      </c>
      <c r="K444" t="s">
        <v>228</v>
      </c>
      <c r="L444" t="s">
        <v>160</v>
      </c>
      <c r="M444">
        <v>11.02</v>
      </c>
      <c r="N444">
        <v>18.91</v>
      </c>
      <c r="O444">
        <v>0</v>
      </c>
      <c r="P444" s="1">
        <v>0</v>
      </c>
      <c r="Q444" s="1">
        <v>0</v>
      </c>
      <c r="R444">
        <v>33</v>
      </c>
      <c r="S444">
        <v>17</v>
      </c>
      <c r="T444">
        <v>17</v>
      </c>
      <c r="U444">
        <v>15</v>
      </c>
      <c r="V444">
        <v>6</v>
      </c>
      <c r="W444">
        <v>1</v>
      </c>
      <c r="Y444" t="s">
        <v>465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K444" s="1">
        <v>41804</v>
      </c>
      <c r="AL444" s="1">
        <v>41767</v>
      </c>
      <c r="AM444" s="1">
        <v>41771</v>
      </c>
      <c r="AP444">
        <v>36</v>
      </c>
      <c r="AQ444" t="s">
        <v>162</v>
      </c>
      <c r="AR444">
        <v>500</v>
      </c>
      <c r="AS444">
        <v>9</v>
      </c>
      <c r="AT444" t="s">
        <v>154</v>
      </c>
      <c r="AU444">
        <v>1</v>
      </c>
      <c r="AW444">
        <v>0</v>
      </c>
      <c r="AX444">
        <v>0</v>
      </c>
      <c r="AY444">
        <v>0</v>
      </c>
      <c r="AZ444" t="s">
        <v>137</v>
      </c>
      <c r="BA444" t="s">
        <v>137</v>
      </c>
      <c r="BB444">
        <v>16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S444">
        <v>0</v>
      </c>
      <c r="BT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1</v>
      </c>
      <c r="CE444" s="1">
        <v>42180</v>
      </c>
      <c r="CF444" s="1">
        <v>42331</v>
      </c>
      <c r="CG444" s="1">
        <v>42331</v>
      </c>
      <c r="CH444" s="1">
        <v>42450</v>
      </c>
      <c r="CI444" s="1"/>
      <c r="CJ444" s="1"/>
      <c r="CK444">
        <v>1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 t="s">
        <v>163</v>
      </c>
      <c r="CS444" t="s">
        <v>164</v>
      </c>
      <c r="CT444" t="s">
        <v>466</v>
      </c>
      <c r="CU444" t="s">
        <v>466</v>
      </c>
      <c r="CV444" t="s">
        <v>1236</v>
      </c>
      <c r="CW444" t="s">
        <v>169</v>
      </c>
      <c r="CX444" t="s">
        <v>468</v>
      </c>
      <c r="CY444" t="s">
        <v>1200</v>
      </c>
      <c r="CZ444" t="s">
        <v>1123</v>
      </c>
      <c r="DA444" t="s">
        <v>173</v>
      </c>
      <c r="DB444" t="s">
        <v>174</v>
      </c>
      <c r="DC444" t="s">
        <v>175</v>
      </c>
      <c r="DD444" t="s">
        <v>176</v>
      </c>
      <c r="DE444" t="s">
        <v>177</v>
      </c>
      <c r="DF444" t="s">
        <v>178</v>
      </c>
      <c r="DG444">
        <f>Datos_Buffers[[#This Row],[buh_inventario_fisico]]-Datos_Buffers[[#This Row],[buh_buffer_actual]]</f>
        <v>0</v>
      </c>
      <c r="DH444">
        <f>Datos_Buffers[[#This Row],[Diferencia Buffer Fisico]]*Datos_Buffers[[#This Row],[buh_ctv]]</f>
        <v>0</v>
      </c>
    </row>
    <row r="445" spans="1:112" x14ac:dyDescent="0.25">
      <c r="A445" t="s">
        <v>348</v>
      </c>
      <c r="B445" t="s">
        <v>156</v>
      </c>
      <c r="C445">
        <v>11</v>
      </c>
      <c r="D445" s="1">
        <v>42450</v>
      </c>
      <c r="E445" t="s">
        <v>157</v>
      </c>
      <c r="F445" t="s">
        <v>1237</v>
      </c>
      <c r="H445" t="s">
        <v>131</v>
      </c>
      <c r="I445" t="s">
        <v>1233</v>
      </c>
      <c r="J445" t="s">
        <v>131</v>
      </c>
      <c r="K445" t="s">
        <v>228</v>
      </c>
      <c r="L445" t="s">
        <v>160</v>
      </c>
      <c r="M445">
        <v>11.02</v>
      </c>
      <c r="N445">
        <v>18.91</v>
      </c>
      <c r="O445">
        <v>0</v>
      </c>
      <c r="P445" s="1">
        <v>0</v>
      </c>
      <c r="Q445" s="1">
        <v>0</v>
      </c>
      <c r="R445">
        <v>33</v>
      </c>
      <c r="S445">
        <v>17</v>
      </c>
      <c r="T445">
        <v>17</v>
      </c>
      <c r="U445">
        <v>15</v>
      </c>
      <c r="V445">
        <v>6</v>
      </c>
      <c r="W445">
        <v>1</v>
      </c>
      <c r="Y445" t="s">
        <v>465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K445" s="1"/>
      <c r="AL445" s="1"/>
      <c r="AM445" s="1"/>
      <c r="AP445">
        <v>36</v>
      </c>
      <c r="AQ445" t="s">
        <v>162</v>
      </c>
      <c r="AR445">
        <v>500</v>
      </c>
      <c r="AS445">
        <v>9</v>
      </c>
      <c r="AT445" t="s">
        <v>154</v>
      </c>
      <c r="AU445">
        <v>1</v>
      </c>
      <c r="AW445">
        <v>0</v>
      </c>
      <c r="AX445">
        <v>0</v>
      </c>
      <c r="AY445">
        <v>0</v>
      </c>
      <c r="AZ445" t="s">
        <v>137</v>
      </c>
      <c r="BA445" t="s">
        <v>137</v>
      </c>
      <c r="BB445">
        <v>72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S445">
        <v>0</v>
      </c>
      <c r="BT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</v>
      </c>
      <c r="CE445" s="1">
        <v>42180</v>
      </c>
      <c r="CF445" s="1">
        <v>42331</v>
      </c>
      <c r="CG445" s="1">
        <v>42331</v>
      </c>
      <c r="CH445" s="1">
        <v>42450</v>
      </c>
      <c r="CI445" s="1"/>
      <c r="CJ445" s="1"/>
      <c r="CK445">
        <v>1</v>
      </c>
      <c r="CL445">
        <v>0</v>
      </c>
      <c r="CM445">
        <v>1</v>
      </c>
      <c r="CN445">
        <v>0</v>
      </c>
      <c r="CO445">
        <v>0</v>
      </c>
      <c r="CP445">
        <v>0</v>
      </c>
      <c r="CQ445">
        <v>0</v>
      </c>
      <c r="CR445" t="s">
        <v>163</v>
      </c>
      <c r="CS445" t="s">
        <v>164</v>
      </c>
      <c r="CT445" t="s">
        <v>466</v>
      </c>
      <c r="CU445" t="s">
        <v>466</v>
      </c>
      <c r="CV445" t="s">
        <v>1238</v>
      </c>
      <c r="CW445" t="s">
        <v>169</v>
      </c>
      <c r="CX445" t="s">
        <v>468</v>
      </c>
      <c r="CY445" t="s">
        <v>1200</v>
      </c>
      <c r="CZ445" t="s">
        <v>1123</v>
      </c>
      <c r="DA445" t="s">
        <v>173</v>
      </c>
      <c r="DB445" t="s">
        <v>174</v>
      </c>
      <c r="DC445" t="s">
        <v>175</v>
      </c>
      <c r="DD445" t="s">
        <v>176</v>
      </c>
      <c r="DE445" t="s">
        <v>177</v>
      </c>
      <c r="DF445" t="s">
        <v>178</v>
      </c>
      <c r="DG445">
        <f>Datos_Buffers[[#This Row],[buh_inventario_fisico]]-Datos_Buffers[[#This Row],[buh_buffer_actual]]</f>
        <v>0</v>
      </c>
      <c r="DH445">
        <f>Datos_Buffers[[#This Row],[Diferencia Buffer Fisico]]*Datos_Buffers[[#This Row],[buh_ctv]]</f>
        <v>0</v>
      </c>
    </row>
    <row r="446" spans="1:112" x14ac:dyDescent="0.25">
      <c r="A446" t="s">
        <v>348</v>
      </c>
      <c r="B446" t="s">
        <v>156</v>
      </c>
      <c r="C446">
        <v>11</v>
      </c>
      <c r="D446" s="1">
        <v>42450</v>
      </c>
      <c r="E446" t="s">
        <v>157</v>
      </c>
      <c r="F446" t="s">
        <v>1239</v>
      </c>
      <c r="H446" t="s">
        <v>131</v>
      </c>
      <c r="I446" t="s">
        <v>1233</v>
      </c>
      <c r="J446" t="s">
        <v>131</v>
      </c>
      <c r="K446" t="s">
        <v>228</v>
      </c>
      <c r="L446" t="s">
        <v>160</v>
      </c>
      <c r="M446">
        <v>11.02</v>
      </c>
      <c r="N446">
        <v>18.91</v>
      </c>
      <c r="O446">
        <v>0</v>
      </c>
      <c r="P446" s="1">
        <v>0</v>
      </c>
      <c r="Q446" s="1">
        <v>0</v>
      </c>
      <c r="R446">
        <v>33</v>
      </c>
      <c r="S446">
        <v>17</v>
      </c>
      <c r="T446">
        <v>17</v>
      </c>
      <c r="U446">
        <v>15</v>
      </c>
      <c r="V446">
        <v>6</v>
      </c>
      <c r="W446">
        <v>1</v>
      </c>
      <c r="Y446" t="s">
        <v>465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K446" s="1">
        <v>41804</v>
      </c>
      <c r="AL446" s="1"/>
      <c r="AM446" s="1"/>
      <c r="AP446">
        <v>36</v>
      </c>
      <c r="AQ446" t="s">
        <v>162</v>
      </c>
      <c r="AR446">
        <v>500</v>
      </c>
      <c r="AS446">
        <v>9</v>
      </c>
      <c r="AT446" t="s">
        <v>154</v>
      </c>
      <c r="AU446">
        <v>1</v>
      </c>
      <c r="AW446">
        <v>0</v>
      </c>
      <c r="AX446">
        <v>0</v>
      </c>
      <c r="AY446">
        <v>0</v>
      </c>
      <c r="AZ446" t="s">
        <v>137</v>
      </c>
      <c r="BA446" t="s">
        <v>137</v>
      </c>
      <c r="BB446">
        <v>26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S446">
        <v>0</v>
      </c>
      <c r="BT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1</v>
      </c>
      <c r="CE446" s="1">
        <v>42180</v>
      </c>
      <c r="CF446" s="1">
        <v>42331</v>
      </c>
      <c r="CG446" s="1">
        <v>42331</v>
      </c>
      <c r="CH446" s="1">
        <v>42450</v>
      </c>
      <c r="CI446" s="1"/>
      <c r="CJ446" s="1"/>
      <c r="CK446">
        <v>1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 t="s">
        <v>163</v>
      </c>
      <c r="CS446" t="s">
        <v>164</v>
      </c>
      <c r="CT446" t="s">
        <v>466</v>
      </c>
      <c r="CU446" t="s">
        <v>466</v>
      </c>
      <c r="CV446" t="s">
        <v>1240</v>
      </c>
      <c r="CW446" t="s">
        <v>169</v>
      </c>
      <c r="CX446" t="s">
        <v>468</v>
      </c>
      <c r="CY446" t="s">
        <v>1200</v>
      </c>
      <c r="CZ446" t="s">
        <v>1123</v>
      </c>
      <c r="DA446" t="s">
        <v>173</v>
      </c>
      <c r="DB446" t="s">
        <v>174</v>
      </c>
      <c r="DC446" t="s">
        <v>175</v>
      </c>
      <c r="DD446" t="s">
        <v>176</v>
      </c>
      <c r="DE446" t="s">
        <v>177</v>
      </c>
      <c r="DF446" t="s">
        <v>178</v>
      </c>
      <c r="DG446">
        <f>Datos_Buffers[[#This Row],[buh_inventario_fisico]]-Datos_Buffers[[#This Row],[buh_buffer_actual]]</f>
        <v>0</v>
      </c>
      <c r="DH446">
        <f>Datos_Buffers[[#This Row],[Diferencia Buffer Fisico]]*Datos_Buffers[[#This Row],[buh_ctv]]</f>
        <v>0</v>
      </c>
    </row>
    <row r="447" spans="1:112" x14ac:dyDescent="0.25">
      <c r="A447" t="s">
        <v>348</v>
      </c>
      <c r="B447" t="s">
        <v>156</v>
      </c>
      <c r="C447">
        <v>11</v>
      </c>
      <c r="D447" s="1">
        <v>42450</v>
      </c>
      <c r="E447" t="s">
        <v>157</v>
      </c>
      <c r="F447" t="s">
        <v>1241</v>
      </c>
      <c r="H447" t="s">
        <v>131</v>
      </c>
      <c r="I447" t="s">
        <v>1233</v>
      </c>
      <c r="J447" t="s">
        <v>131</v>
      </c>
      <c r="K447" t="s">
        <v>228</v>
      </c>
      <c r="L447" t="s">
        <v>160</v>
      </c>
      <c r="M447">
        <v>11.02</v>
      </c>
      <c r="N447">
        <v>18.91</v>
      </c>
      <c r="O447">
        <v>0</v>
      </c>
      <c r="P447" s="1">
        <v>0</v>
      </c>
      <c r="Q447" s="1">
        <v>0</v>
      </c>
      <c r="R447">
        <v>33</v>
      </c>
      <c r="S447">
        <v>17</v>
      </c>
      <c r="T447">
        <v>17</v>
      </c>
      <c r="U447">
        <v>15</v>
      </c>
      <c r="V447">
        <v>6</v>
      </c>
      <c r="W447">
        <v>1</v>
      </c>
      <c r="Y447" t="s">
        <v>465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K447" s="1">
        <v>41804</v>
      </c>
      <c r="AL447" s="1"/>
      <c r="AM447" s="1"/>
      <c r="AP447">
        <v>36</v>
      </c>
      <c r="AQ447" t="s">
        <v>162</v>
      </c>
      <c r="AR447">
        <v>500</v>
      </c>
      <c r="AS447">
        <v>9</v>
      </c>
      <c r="AT447" t="s">
        <v>154</v>
      </c>
      <c r="AU447">
        <v>1</v>
      </c>
      <c r="AW447">
        <v>0</v>
      </c>
      <c r="AX447">
        <v>0</v>
      </c>
      <c r="AY447">
        <v>0</v>
      </c>
      <c r="AZ447" t="s">
        <v>137</v>
      </c>
      <c r="BA447" t="s">
        <v>137</v>
      </c>
      <c r="BB447">
        <v>6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S447">
        <v>0</v>
      </c>
      <c r="BT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</v>
      </c>
      <c r="CE447" s="1">
        <v>42180</v>
      </c>
      <c r="CF447" s="1">
        <v>42331</v>
      </c>
      <c r="CG447" s="1">
        <v>42331</v>
      </c>
      <c r="CH447" s="1">
        <v>42450</v>
      </c>
      <c r="CI447" s="1"/>
      <c r="CJ447" s="1"/>
      <c r="CK447">
        <v>1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 t="s">
        <v>163</v>
      </c>
      <c r="CS447" t="s">
        <v>164</v>
      </c>
      <c r="CT447" t="s">
        <v>466</v>
      </c>
      <c r="CU447" t="s">
        <v>466</v>
      </c>
      <c r="CV447" t="s">
        <v>1242</v>
      </c>
      <c r="CW447" t="s">
        <v>169</v>
      </c>
      <c r="CX447" t="s">
        <v>468</v>
      </c>
      <c r="CY447" t="s">
        <v>1200</v>
      </c>
      <c r="CZ447" t="s">
        <v>1123</v>
      </c>
      <c r="DA447" t="s">
        <v>173</v>
      </c>
      <c r="DB447" t="s">
        <v>174</v>
      </c>
      <c r="DC447" t="s">
        <v>175</v>
      </c>
      <c r="DD447" t="s">
        <v>176</v>
      </c>
      <c r="DE447" t="s">
        <v>177</v>
      </c>
      <c r="DF447" t="s">
        <v>178</v>
      </c>
      <c r="DG447">
        <f>Datos_Buffers[[#This Row],[buh_inventario_fisico]]-Datos_Buffers[[#This Row],[buh_buffer_actual]]</f>
        <v>0</v>
      </c>
      <c r="DH447">
        <f>Datos_Buffers[[#This Row],[Diferencia Buffer Fisico]]*Datos_Buffers[[#This Row],[buh_ctv]]</f>
        <v>0</v>
      </c>
    </row>
    <row r="448" spans="1:112" x14ac:dyDescent="0.25">
      <c r="A448" t="s">
        <v>348</v>
      </c>
      <c r="B448" t="s">
        <v>156</v>
      </c>
      <c r="C448">
        <v>11</v>
      </c>
      <c r="D448" s="1">
        <v>42450</v>
      </c>
      <c r="E448" t="s">
        <v>157</v>
      </c>
      <c r="F448" t="s">
        <v>1243</v>
      </c>
      <c r="H448" t="s">
        <v>131</v>
      </c>
      <c r="I448" t="s">
        <v>1233</v>
      </c>
      <c r="J448" t="s">
        <v>131</v>
      </c>
      <c r="K448" t="s">
        <v>228</v>
      </c>
      <c r="L448" t="s">
        <v>160</v>
      </c>
      <c r="M448">
        <v>11.02</v>
      </c>
      <c r="N448">
        <v>18.91</v>
      </c>
      <c r="O448">
        <v>0</v>
      </c>
      <c r="P448" s="1">
        <v>0</v>
      </c>
      <c r="Q448" s="1">
        <v>0</v>
      </c>
      <c r="R448">
        <v>33</v>
      </c>
      <c r="S448">
        <v>17</v>
      </c>
      <c r="T448">
        <v>17</v>
      </c>
      <c r="U448">
        <v>15</v>
      </c>
      <c r="V448">
        <v>6</v>
      </c>
      <c r="W448">
        <v>1</v>
      </c>
      <c r="Y448" t="s">
        <v>465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K448" s="1"/>
      <c r="AL448" s="1"/>
      <c r="AM448" s="1"/>
      <c r="AP448">
        <v>36</v>
      </c>
      <c r="AQ448" t="s">
        <v>162</v>
      </c>
      <c r="AR448">
        <v>500</v>
      </c>
      <c r="AS448">
        <v>9</v>
      </c>
      <c r="AT448" t="s">
        <v>154</v>
      </c>
      <c r="AU448">
        <v>1</v>
      </c>
      <c r="AW448">
        <v>0</v>
      </c>
      <c r="AX448">
        <v>0</v>
      </c>
      <c r="AY448">
        <v>0</v>
      </c>
      <c r="AZ448" t="s">
        <v>137</v>
      </c>
      <c r="BA448" t="s">
        <v>137</v>
      </c>
      <c r="BB448">
        <v>72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S448">
        <v>0</v>
      </c>
      <c r="BT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 s="1">
        <v>42180</v>
      </c>
      <c r="CF448" s="1">
        <v>42331</v>
      </c>
      <c r="CG448" s="1">
        <v>42331</v>
      </c>
      <c r="CH448" s="1">
        <v>42450</v>
      </c>
      <c r="CI448" s="1"/>
      <c r="CJ448" s="1"/>
      <c r="CK448">
        <v>1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 t="s">
        <v>163</v>
      </c>
      <c r="CS448" t="s">
        <v>164</v>
      </c>
      <c r="CT448" t="s">
        <v>466</v>
      </c>
      <c r="CU448" t="s">
        <v>466</v>
      </c>
      <c r="CV448" t="s">
        <v>1244</v>
      </c>
      <c r="CW448" t="s">
        <v>169</v>
      </c>
      <c r="CX448" t="s">
        <v>468</v>
      </c>
      <c r="CY448" t="s">
        <v>1200</v>
      </c>
      <c r="CZ448" t="s">
        <v>1123</v>
      </c>
      <c r="DA448" t="s">
        <v>173</v>
      </c>
      <c r="DB448" t="s">
        <v>174</v>
      </c>
      <c r="DC448" t="s">
        <v>175</v>
      </c>
      <c r="DD448" t="s">
        <v>176</v>
      </c>
      <c r="DE448" t="s">
        <v>177</v>
      </c>
      <c r="DF448" t="s">
        <v>178</v>
      </c>
      <c r="DG448">
        <f>Datos_Buffers[[#This Row],[buh_inventario_fisico]]-Datos_Buffers[[#This Row],[buh_buffer_actual]]</f>
        <v>0</v>
      </c>
      <c r="DH448">
        <f>Datos_Buffers[[#This Row],[Diferencia Buffer Fisico]]*Datos_Buffers[[#This Row],[buh_ctv]]</f>
        <v>0</v>
      </c>
    </row>
    <row r="449" spans="1:112" x14ac:dyDescent="0.25">
      <c r="A449" t="s">
        <v>348</v>
      </c>
      <c r="B449" t="s">
        <v>156</v>
      </c>
      <c r="C449">
        <v>11</v>
      </c>
      <c r="D449" s="1">
        <v>42450</v>
      </c>
      <c r="E449" t="s">
        <v>157</v>
      </c>
      <c r="F449" t="s">
        <v>1245</v>
      </c>
      <c r="H449" t="s">
        <v>131</v>
      </c>
      <c r="I449" t="s">
        <v>1233</v>
      </c>
      <c r="J449" t="s">
        <v>131</v>
      </c>
      <c r="K449" t="s">
        <v>228</v>
      </c>
      <c r="L449" t="s">
        <v>160</v>
      </c>
      <c r="M449">
        <v>11.02</v>
      </c>
      <c r="N449">
        <v>18.91</v>
      </c>
      <c r="O449">
        <v>0</v>
      </c>
      <c r="P449" s="1">
        <v>0</v>
      </c>
      <c r="Q449" s="1">
        <v>0</v>
      </c>
      <c r="R449">
        <v>33</v>
      </c>
      <c r="S449">
        <v>17</v>
      </c>
      <c r="T449">
        <v>17</v>
      </c>
      <c r="U449">
        <v>15</v>
      </c>
      <c r="V449">
        <v>6</v>
      </c>
      <c r="W449">
        <v>1</v>
      </c>
      <c r="Y449" t="s">
        <v>465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K449" s="1">
        <v>41804</v>
      </c>
      <c r="AL449" s="1"/>
      <c r="AM449" s="1"/>
      <c r="AP449">
        <v>36</v>
      </c>
      <c r="AQ449" t="s">
        <v>162</v>
      </c>
      <c r="AR449">
        <v>500</v>
      </c>
      <c r="AS449">
        <v>9</v>
      </c>
      <c r="AT449" t="s">
        <v>154</v>
      </c>
      <c r="AU449">
        <v>1</v>
      </c>
      <c r="AW449">
        <v>0</v>
      </c>
      <c r="AX449">
        <v>0</v>
      </c>
      <c r="AY449">
        <v>0</v>
      </c>
      <c r="AZ449" t="s">
        <v>137</v>
      </c>
      <c r="BA449" t="s">
        <v>137</v>
      </c>
      <c r="BB449">
        <v>3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S449">
        <v>0</v>
      </c>
      <c r="BT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</v>
      </c>
      <c r="CE449" s="1">
        <v>42180</v>
      </c>
      <c r="CF449" s="1">
        <v>42331</v>
      </c>
      <c r="CG449" s="1">
        <v>42331</v>
      </c>
      <c r="CH449" s="1">
        <v>42450</v>
      </c>
      <c r="CI449" s="1"/>
      <c r="CJ449" s="1"/>
      <c r="CK449">
        <v>1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 t="s">
        <v>163</v>
      </c>
      <c r="CS449" t="s">
        <v>164</v>
      </c>
      <c r="CT449" t="s">
        <v>466</v>
      </c>
      <c r="CU449" t="s">
        <v>466</v>
      </c>
      <c r="CV449" t="s">
        <v>1246</v>
      </c>
      <c r="CW449" t="s">
        <v>169</v>
      </c>
      <c r="CX449" t="s">
        <v>468</v>
      </c>
      <c r="CY449" t="s">
        <v>1200</v>
      </c>
      <c r="CZ449" t="s">
        <v>1123</v>
      </c>
      <c r="DA449" t="s">
        <v>173</v>
      </c>
      <c r="DB449" t="s">
        <v>174</v>
      </c>
      <c r="DC449" t="s">
        <v>175</v>
      </c>
      <c r="DD449" t="s">
        <v>176</v>
      </c>
      <c r="DE449" t="s">
        <v>177</v>
      </c>
      <c r="DF449" t="s">
        <v>178</v>
      </c>
      <c r="DG449">
        <f>Datos_Buffers[[#This Row],[buh_inventario_fisico]]-Datos_Buffers[[#This Row],[buh_buffer_actual]]</f>
        <v>0</v>
      </c>
      <c r="DH449">
        <f>Datos_Buffers[[#This Row],[Diferencia Buffer Fisico]]*Datos_Buffers[[#This Row],[buh_ctv]]</f>
        <v>0</v>
      </c>
    </row>
    <row r="450" spans="1:112" x14ac:dyDescent="0.25">
      <c r="A450" t="s">
        <v>348</v>
      </c>
      <c r="B450" t="s">
        <v>156</v>
      </c>
      <c r="C450">
        <v>11</v>
      </c>
      <c r="D450" s="1">
        <v>42450</v>
      </c>
      <c r="E450" t="s">
        <v>157</v>
      </c>
      <c r="F450" t="s">
        <v>1247</v>
      </c>
      <c r="H450" t="s">
        <v>131</v>
      </c>
      <c r="I450" t="s">
        <v>1233</v>
      </c>
      <c r="J450" t="s">
        <v>131</v>
      </c>
      <c r="K450" t="s">
        <v>228</v>
      </c>
      <c r="L450" t="s">
        <v>160</v>
      </c>
      <c r="M450">
        <v>11.02</v>
      </c>
      <c r="N450">
        <v>18.91</v>
      </c>
      <c r="O450">
        <v>0</v>
      </c>
      <c r="P450" s="1">
        <v>0</v>
      </c>
      <c r="Q450" s="1">
        <v>0</v>
      </c>
      <c r="R450">
        <v>33</v>
      </c>
      <c r="S450">
        <v>17</v>
      </c>
      <c r="T450">
        <v>17</v>
      </c>
      <c r="U450">
        <v>15</v>
      </c>
      <c r="V450">
        <v>6</v>
      </c>
      <c r="W450">
        <v>1</v>
      </c>
      <c r="Y450" t="s">
        <v>465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K450" s="1"/>
      <c r="AL450" s="1"/>
      <c r="AM450" s="1">
        <v>41767</v>
      </c>
      <c r="AP450">
        <v>36</v>
      </c>
      <c r="AQ450" t="s">
        <v>162</v>
      </c>
      <c r="AR450">
        <v>500</v>
      </c>
      <c r="AS450">
        <v>9</v>
      </c>
      <c r="AT450" t="s">
        <v>154</v>
      </c>
      <c r="AU450">
        <v>1</v>
      </c>
      <c r="AW450">
        <v>0</v>
      </c>
      <c r="AX450">
        <v>0</v>
      </c>
      <c r="AY450">
        <v>0</v>
      </c>
      <c r="AZ450" t="s">
        <v>137</v>
      </c>
      <c r="BA450" t="s">
        <v>137</v>
      </c>
      <c r="BB450">
        <v>63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S450">
        <v>0</v>
      </c>
      <c r="BT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 s="1">
        <v>42180</v>
      </c>
      <c r="CF450" s="1">
        <v>42331</v>
      </c>
      <c r="CG450" s="1">
        <v>42331</v>
      </c>
      <c r="CH450" s="1">
        <v>42450</v>
      </c>
      <c r="CI450" s="1"/>
      <c r="CJ450" s="1"/>
      <c r="CK450">
        <v>1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0</v>
      </c>
      <c r="CR450" t="s">
        <v>163</v>
      </c>
      <c r="CS450" t="s">
        <v>164</v>
      </c>
      <c r="CT450" t="s">
        <v>466</v>
      </c>
      <c r="CU450" t="s">
        <v>466</v>
      </c>
      <c r="CV450" t="s">
        <v>1248</v>
      </c>
      <c r="CW450" t="s">
        <v>169</v>
      </c>
      <c r="CX450" t="s">
        <v>468</v>
      </c>
      <c r="CY450" t="s">
        <v>1200</v>
      </c>
      <c r="CZ450" t="s">
        <v>1123</v>
      </c>
      <c r="DA450" t="s">
        <v>173</v>
      </c>
      <c r="DB450" t="s">
        <v>174</v>
      </c>
      <c r="DC450" t="s">
        <v>175</v>
      </c>
      <c r="DD450" t="s">
        <v>176</v>
      </c>
      <c r="DE450" t="s">
        <v>177</v>
      </c>
      <c r="DF450" t="s">
        <v>178</v>
      </c>
      <c r="DG450">
        <f>Datos_Buffers[[#This Row],[buh_inventario_fisico]]-Datos_Buffers[[#This Row],[buh_buffer_actual]]</f>
        <v>0</v>
      </c>
      <c r="DH450">
        <f>Datos_Buffers[[#This Row],[Diferencia Buffer Fisico]]*Datos_Buffers[[#This Row],[buh_ctv]]</f>
        <v>0</v>
      </c>
    </row>
    <row r="451" spans="1:112" x14ac:dyDescent="0.25">
      <c r="A451" t="s">
        <v>348</v>
      </c>
      <c r="B451" t="s">
        <v>156</v>
      </c>
      <c r="C451">
        <v>11</v>
      </c>
      <c r="D451" s="1">
        <v>42450</v>
      </c>
      <c r="E451" t="s">
        <v>157</v>
      </c>
      <c r="F451" t="s">
        <v>1249</v>
      </c>
      <c r="H451" t="s">
        <v>131</v>
      </c>
      <c r="I451" t="s">
        <v>1233</v>
      </c>
      <c r="J451" t="s">
        <v>131</v>
      </c>
      <c r="K451" t="s">
        <v>228</v>
      </c>
      <c r="L451" t="s">
        <v>160</v>
      </c>
      <c r="M451">
        <v>11.02</v>
      </c>
      <c r="N451">
        <v>18.91</v>
      </c>
      <c r="O451">
        <v>0</v>
      </c>
      <c r="P451" s="1">
        <v>0</v>
      </c>
      <c r="Q451" s="1">
        <v>0</v>
      </c>
      <c r="R451">
        <v>33</v>
      </c>
      <c r="S451">
        <v>17</v>
      </c>
      <c r="T451">
        <v>17</v>
      </c>
      <c r="U451">
        <v>15</v>
      </c>
      <c r="V451">
        <v>6</v>
      </c>
      <c r="W451">
        <v>1</v>
      </c>
      <c r="Y451" t="s">
        <v>465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K451" s="1"/>
      <c r="AL451" s="1"/>
      <c r="AM451" s="1"/>
      <c r="AP451">
        <v>36</v>
      </c>
      <c r="AQ451" t="s">
        <v>162</v>
      </c>
      <c r="AR451">
        <v>500</v>
      </c>
      <c r="AS451">
        <v>9</v>
      </c>
      <c r="AT451" t="s">
        <v>154</v>
      </c>
      <c r="AU451">
        <v>1</v>
      </c>
      <c r="AW451">
        <v>0</v>
      </c>
      <c r="AX451">
        <v>0</v>
      </c>
      <c r="AY451">
        <v>0</v>
      </c>
      <c r="AZ451" t="s">
        <v>137</v>
      </c>
      <c r="BA451" t="s">
        <v>137</v>
      </c>
      <c r="BB451">
        <v>72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S451">
        <v>0</v>
      </c>
      <c r="BT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</v>
      </c>
      <c r="CE451" s="1">
        <v>42180</v>
      </c>
      <c r="CF451" s="1">
        <v>42331</v>
      </c>
      <c r="CG451" s="1">
        <v>42331</v>
      </c>
      <c r="CH451" s="1">
        <v>42450</v>
      </c>
      <c r="CI451" s="1"/>
      <c r="CJ451" s="1"/>
      <c r="CK451">
        <v>1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 t="s">
        <v>163</v>
      </c>
      <c r="CS451" t="s">
        <v>164</v>
      </c>
      <c r="CT451" t="s">
        <v>466</v>
      </c>
      <c r="CU451" t="s">
        <v>466</v>
      </c>
      <c r="CV451" t="s">
        <v>1250</v>
      </c>
      <c r="CW451" t="s">
        <v>169</v>
      </c>
      <c r="CX451" t="s">
        <v>468</v>
      </c>
      <c r="CY451" t="s">
        <v>1200</v>
      </c>
      <c r="CZ451" t="s">
        <v>1123</v>
      </c>
      <c r="DA451" t="s">
        <v>173</v>
      </c>
      <c r="DB451" t="s">
        <v>174</v>
      </c>
      <c r="DC451" t="s">
        <v>175</v>
      </c>
      <c r="DD451" t="s">
        <v>176</v>
      </c>
      <c r="DE451" t="s">
        <v>177</v>
      </c>
      <c r="DF451" t="s">
        <v>178</v>
      </c>
      <c r="DG451">
        <f>Datos_Buffers[[#This Row],[buh_inventario_fisico]]-Datos_Buffers[[#This Row],[buh_buffer_actual]]</f>
        <v>0</v>
      </c>
      <c r="DH451">
        <f>Datos_Buffers[[#This Row],[Diferencia Buffer Fisico]]*Datos_Buffers[[#This Row],[buh_ctv]]</f>
        <v>0</v>
      </c>
    </row>
    <row r="452" spans="1:112" x14ac:dyDescent="0.25">
      <c r="A452" t="s">
        <v>348</v>
      </c>
      <c r="B452" t="s">
        <v>156</v>
      </c>
      <c r="C452">
        <v>11</v>
      </c>
      <c r="D452" s="1">
        <v>42450</v>
      </c>
      <c r="E452" t="s">
        <v>157</v>
      </c>
      <c r="F452" t="s">
        <v>1251</v>
      </c>
      <c r="H452" t="s">
        <v>131</v>
      </c>
      <c r="I452" t="s">
        <v>1233</v>
      </c>
      <c r="J452" t="s">
        <v>131</v>
      </c>
      <c r="K452" t="s">
        <v>228</v>
      </c>
      <c r="L452" t="s">
        <v>160</v>
      </c>
      <c r="M452">
        <v>11.02</v>
      </c>
      <c r="N452">
        <v>18.91</v>
      </c>
      <c r="O452">
        <v>0</v>
      </c>
      <c r="P452" s="1">
        <v>0</v>
      </c>
      <c r="Q452" s="1">
        <v>0</v>
      </c>
      <c r="R452">
        <v>33</v>
      </c>
      <c r="S452">
        <v>17</v>
      </c>
      <c r="T452">
        <v>17</v>
      </c>
      <c r="U452">
        <v>15</v>
      </c>
      <c r="V452">
        <v>6</v>
      </c>
      <c r="W452">
        <v>1</v>
      </c>
      <c r="Y452" t="s">
        <v>465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K452" s="1">
        <v>41804</v>
      </c>
      <c r="AL452" s="1"/>
      <c r="AM452" s="1"/>
      <c r="AP452">
        <v>36</v>
      </c>
      <c r="AQ452" t="s">
        <v>162</v>
      </c>
      <c r="AR452">
        <v>500</v>
      </c>
      <c r="AS452">
        <v>9</v>
      </c>
      <c r="AT452" t="s">
        <v>154</v>
      </c>
      <c r="AU452">
        <v>1</v>
      </c>
      <c r="AW452">
        <v>0</v>
      </c>
      <c r="AX452">
        <v>0</v>
      </c>
      <c r="AY452">
        <v>0</v>
      </c>
      <c r="AZ452" t="s">
        <v>137</v>
      </c>
      <c r="BA452" t="s">
        <v>137</v>
      </c>
      <c r="BB452">
        <v>3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S452">
        <v>0</v>
      </c>
      <c r="BT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1</v>
      </c>
      <c r="CE452" s="1">
        <v>42180</v>
      </c>
      <c r="CF452" s="1">
        <v>42331</v>
      </c>
      <c r="CG452" s="1">
        <v>42331</v>
      </c>
      <c r="CH452" s="1">
        <v>42450</v>
      </c>
      <c r="CI452" s="1"/>
      <c r="CJ452" s="1"/>
      <c r="CK452">
        <v>1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 t="s">
        <v>163</v>
      </c>
      <c r="CS452" t="s">
        <v>164</v>
      </c>
      <c r="CT452" t="s">
        <v>466</v>
      </c>
      <c r="CU452" t="s">
        <v>466</v>
      </c>
      <c r="CV452" t="s">
        <v>1252</v>
      </c>
      <c r="CW452" t="s">
        <v>169</v>
      </c>
      <c r="CX452" t="s">
        <v>468</v>
      </c>
      <c r="CY452" t="s">
        <v>1200</v>
      </c>
      <c r="CZ452" t="s">
        <v>1123</v>
      </c>
      <c r="DA452" t="s">
        <v>173</v>
      </c>
      <c r="DB452" t="s">
        <v>174</v>
      </c>
      <c r="DC452" t="s">
        <v>175</v>
      </c>
      <c r="DD452" t="s">
        <v>176</v>
      </c>
      <c r="DE452" t="s">
        <v>177</v>
      </c>
      <c r="DF452" t="s">
        <v>178</v>
      </c>
      <c r="DG452">
        <f>Datos_Buffers[[#This Row],[buh_inventario_fisico]]-Datos_Buffers[[#This Row],[buh_buffer_actual]]</f>
        <v>0</v>
      </c>
      <c r="DH452">
        <f>Datos_Buffers[[#This Row],[Diferencia Buffer Fisico]]*Datos_Buffers[[#This Row],[buh_ctv]]</f>
        <v>0</v>
      </c>
    </row>
    <row r="453" spans="1:112" x14ac:dyDescent="0.25">
      <c r="A453" t="s">
        <v>348</v>
      </c>
      <c r="B453" t="s">
        <v>156</v>
      </c>
      <c r="C453">
        <v>11</v>
      </c>
      <c r="D453" s="1">
        <v>42450</v>
      </c>
      <c r="E453" t="s">
        <v>157</v>
      </c>
      <c r="F453" t="s">
        <v>1253</v>
      </c>
      <c r="H453" t="s">
        <v>131</v>
      </c>
      <c r="I453" t="s">
        <v>1233</v>
      </c>
      <c r="J453" t="s">
        <v>131</v>
      </c>
      <c r="K453" t="s">
        <v>228</v>
      </c>
      <c r="L453" t="s">
        <v>160</v>
      </c>
      <c r="M453">
        <v>11.02</v>
      </c>
      <c r="N453">
        <v>18.91</v>
      </c>
      <c r="O453">
        <v>0</v>
      </c>
      <c r="P453" s="1">
        <v>0</v>
      </c>
      <c r="Q453" s="1">
        <v>0</v>
      </c>
      <c r="R453">
        <v>33</v>
      </c>
      <c r="S453">
        <v>17</v>
      </c>
      <c r="T453">
        <v>17</v>
      </c>
      <c r="U453">
        <v>15</v>
      </c>
      <c r="V453">
        <v>6</v>
      </c>
      <c r="W453">
        <v>1</v>
      </c>
      <c r="Y453" t="s">
        <v>465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K453" s="1">
        <v>41804</v>
      </c>
      <c r="AL453" s="1"/>
      <c r="AM453" s="1"/>
      <c r="AP453">
        <v>36</v>
      </c>
      <c r="AQ453" t="s">
        <v>162</v>
      </c>
      <c r="AR453">
        <v>500</v>
      </c>
      <c r="AS453">
        <v>9</v>
      </c>
      <c r="AT453" t="s">
        <v>154</v>
      </c>
      <c r="AU453">
        <v>1</v>
      </c>
      <c r="AW453">
        <v>0</v>
      </c>
      <c r="AX453">
        <v>0</v>
      </c>
      <c r="AY453">
        <v>0</v>
      </c>
      <c r="AZ453" t="s">
        <v>137</v>
      </c>
      <c r="BA453" t="s">
        <v>137</v>
      </c>
      <c r="BB453">
        <v>10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S453">
        <v>0</v>
      </c>
      <c r="BT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1</v>
      </c>
      <c r="CE453" s="1">
        <v>42180</v>
      </c>
      <c r="CF453" s="1">
        <v>42331</v>
      </c>
      <c r="CG453" s="1">
        <v>42331</v>
      </c>
      <c r="CH453" s="1">
        <v>42450</v>
      </c>
      <c r="CI453" s="1"/>
      <c r="CJ453" s="1"/>
      <c r="CK453">
        <v>1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 t="s">
        <v>163</v>
      </c>
      <c r="CS453" t="s">
        <v>164</v>
      </c>
      <c r="CT453" t="s">
        <v>466</v>
      </c>
      <c r="CU453" t="s">
        <v>466</v>
      </c>
      <c r="CV453" t="s">
        <v>1254</v>
      </c>
      <c r="CW453" t="s">
        <v>169</v>
      </c>
      <c r="CX453" t="s">
        <v>468</v>
      </c>
      <c r="CY453" t="s">
        <v>1200</v>
      </c>
      <c r="CZ453" t="s">
        <v>1123</v>
      </c>
      <c r="DA453" t="s">
        <v>173</v>
      </c>
      <c r="DB453" t="s">
        <v>174</v>
      </c>
      <c r="DC453" t="s">
        <v>175</v>
      </c>
      <c r="DD453" t="s">
        <v>176</v>
      </c>
      <c r="DE453" t="s">
        <v>177</v>
      </c>
      <c r="DF453" t="s">
        <v>178</v>
      </c>
      <c r="DG453">
        <f>Datos_Buffers[[#This Row],[buh_inventario_fisico]]-Datos_Buffers[[#This Row],[buh_buffer_actual]]</f>
        <v>0</v>
      </c>
      <c r="DH453">
        <f>Datos_Buffers[[#This Row],[Diferencia Buffer Fisico]]*Datos_Buffers[[#This Row],[buh_ctv]]</f>
        <v>0</v>
      </c>
    </row>
    <row r="454" spans="1:112" x14ac:dyDescent="0.25">
      <c r="A454" t="s">
        <v>348</v>
      </c>
      <c r="B454" t="s">
        <v>156</v>
      </c>
      <c r="C454">
        <v>11</v>
      </c>
      <c r="D454" s="1">
        <v>42450</v>
      </c>
      <c r="E454" t="s">
        <v>157</v>
      </c>
      <c r="F454" t="s">
        <v>1255</v>
      </c>
      <c r="H454" t="s">
        <v>131</v>
      </c>
      <c r="I454" t="s">
        <v>1233</v>
      </c>
      <c r="J454" t="s">
        <v>131</v>
      </c>
      <c r="K454" t="s">
        <v>228</v>
      </c>
      <c r="L454" t="s">
        <v>160</v>
      </c>
      <c r="M454">
        <v>11.02</v>
      </c>
      <c r="N454">
        <v>18.91</v>
      </c>
      <c r="O454">
        <v>0</v>
      </c>
      <c r="P454" s="1">
        <v>0</v>
      </c>
      <c r="Q454" s="1">
        <v>0</v>
      </c>
      <c r="R454">
        <v>33</v>
      </c>
      <c r="S454">
        <v>17</v>
      </c>
      <c r="T454">
        <v>17</v>
      </c>
      <c r="U454">
        <v>15</v>
      </c>
      <c r="V454">
        <v>6</v>
      </c>
      <c r="W454">
        <v>1</v>
      </c>
      <c r="Y454" t="s">
        <v>465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K454" s="1"/>
      <c r="AL454" s="1"/>
      <c r="AM454" s="1"/>
      <c r="AP454">
        <v>36</v>
      </c>
      <c r="AQ454" t="s">
        <v>162</v>
      </c>
      <c r="AR454">
        <v>500</v>
      </c>
      <c r="AS454">
        <v>9</v>
      </c>
      <c r="AT454" t="s">
        <v>154</v>
      </c>
      <c r="AU454">
        <v>1</v>
      </c>
      <c r="AW454">
        <v>0</v>
      </c>
      <c r="AX454">
        <v>0</v>
      </c>
      <c r="AY454">
        <v>0</v>
      </c>
      <c r="AZ454" t="s">
        <v>137</v>
      </c>
      <c r="BA454" t="s">
        <v>137</v>
      </c>
      <c r="BB454">
        <v>90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S454">
        <v>0</v>
      </c>
      <c r="BT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1</v>
      </c>
      <c r="CE454" s="1">
        <v>42180</v>
      </c>
      <c r="CF454" s="1">
        <v>42331</v>
      </c>
      <c r="CG454" s="1">
        <v>42331</v>
      </c>
      <c r="CH454" s="1">
        <v>42450</v>
      </c>
      <c r="CI454" s="1"/>
      <c r="CJ454" s="1"/>
      <c r="CK454">
        <v>1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0</v>
      </c>
      <c r="CR454" t="s">
        <v>163</v>
      </c>
      <c r="CS454" t="s">
        <v>164</v>
      </c>
      <c r="CT454" t="s">
        <v>466</v>
      </c>
      <c r="CU454" t="s">
        <v>466</v>
      </c>
      <c r="CV454" t="s">
        <v>1256</v>
      </c>
      <c r="CW454" t="s">
        <v>169</v>
      </c>
      <c r="CX454" t="s">
        <v>468</v>
      </c>
      <c r="CY454" t="s">
        <v>1200</v>
      </c>
      <c r="CZ454" t="s">
        <v>1123</v>
      </c>
      <c r="DA454" t="s">
        <v>173</v>
      </c>
      <c r="DB454" t="s">
        <v>174</v>
      </c>
      <c r="DC454" t="s">
        <v>175</v>
      </c>
      <c r="DD454" t="s">
        <v>176</v>
      </c>
      <c r="DE454" t="s">
        <v>177</v>
      </c>
      <c r="DF454" t="s">
        <v>178</v>
      </c>
      <c r="DG454">
        <f>Datos_Buffers[[#This Row],[buh_inventario_fisico]]-Datos_Buffers[[#This Row],[buh_buffer_actual]]</f>
        <v>0</v>
      </c>
      <c r="DH454">
        <f>Datos_Buffers[[#This Row],[Diferencia Buffer Fisico]]*Datos_Buffers[[#This Row],[buh_ctv]]</f>
        <v>0</v>
      </c>
    </row>
    <row r="455" spans="1:112" x14ac:dyDescent="0.25">
      <c r="A455" t="s">
        <v>348</v>
      </c>
      <c r="B455" t="s">
        <v>156</v>
      </c>
      <c r="C455">
        <v>11</v>
      </c>
      <c r="D455" s="1">
        <v>42450</v>
      </c>
      <c r="E455" t="s">
        <v>157</v>
      </c>
      <c r="F455" t="s">
        <v>1257</v>
      </c>
      <c r="H455" t="s">
        <v>131</v>
      </c>
      <c r="I455" t="s">
        <v>1258</v>
      </c>
      <c r="J455" t="s">
        <v>131</v>
      </c>
      <c r="K455" t="s">
        <v>228</v>
      </c>
      <c r="L455" t="s">
        <v>160</v>
      </c>
      <c r="M455">
        <v>11.02</v>
      </c>
      <c r="N455">
        <v>18.91</v>
      </c>
      <c r="O455">
        <v>0</v>
      </c>
      <c r="P455" s="1">
        <v>0</v>
      </c>
      <c r="Q455" s="1">
        <v>0</v>
      </c>
      <c r="R455">
        <v>33</v>
      </c>
      <c r="S455">
        <v>17</v>
      </c>
      <c r="T455">
        <v>17</v>
      </c>
      <c r="U455">
        <v>15</v>
      </c>
      <c r="V455">
        <v>6</v>
      </c>
      <c r="W455">
        <v>1</v>
      </c>
      <c r="Y455" t="s">
        <v>465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K455" s="1"/>
      <c r="AL455" s="1"/>
      <c r="AM455" s="1"/>
      <c r="AP455">
        <v>36</v>
      </c>
      <c r="AQ455" t="s">
        <v>162</v>
      </c>
      <c r="AR455">
        <v>500</v>
      </c>
      <c r="AS455">
        <v>9</v>
      </c>
      <c r="AT455" t="s">
        <v>154</v>
      </c>
      <c r="AU455">
        <v>1</v>
      </c>
      <c r="AW455">
        <v>0</v>
      </c>
      <c r="AX455">
        <v>0</v>
      </c>
      <c r="AY455">
        <v>0</v>
      </c>
      <c r="AZ455" t="s">
        <v>137</v>
      </c>
      <c r="BA455" t="s">
        <v>137</v>
      </c>
      <c r="BB455">
        <v>96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S455">
        <v>0</v>
      </c>
      <c r="BT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1</v>
      </c>
      <c r="CE455" s="1">
        <v>42180</v>
      </c>
      <c r="CF455" s="1">
        <v>42331</v>
      </c>
      <c r="CG455" s="1">
        <v>42331</v>
      </c>
      <c r="CH455" s="1">
        <v>42450</v>
      </c>
      <c r="CI455" s="1"/>
      <c r="CJ455" s="1"/>
      <c r="CK455">
        <v>1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 t="s">
        <v>163</v>
      </c>
      <c r="CS455" t="s">
        <v>164</v>
      </c>
      <c r="CT455" t="s">
        <v>466</v>
      </c>
      <c r="CU455" t="s">
        <v>466</v>
      </c>
      <c r="CV455" t="s">
        <v>1259</v>
      </c>
      <c r="CW455" t="s">
        <v>169</v>
      </c>
      <c r="CX455" t="s">
        <v>468</v>
      </c>
      <c r="CY455" t="s">
        <v>1200</v>
      </c>
      <c r="CZ455" t="s">
        <v>1123</v>
      </c>
      <c r="DA455" t="s">
        <v>173</v>
      </c>
      <c r="DB455" t="s">
        <v>174</v>
      </c>
      <c r="DC455" t="s">
        <v>175</v>
      </c>
      <c r="DD455" t="s">
        <v>176</v>
      </c>
      <c r="DE455" t="s">
        <v>177</v>
      </c>
      <c r="DF455" t="s">
        <v>178</v>
      </c>
      <c r="DG455">
        <f>Datos_Buffers[[#This Row],[buh_inventario_fisico]]-Datos_Buffers[[#This Row],[buh_buffer_actual]]</f>
        <v>0</v>
      </c>
      <c r="DH455">
        <f>Datos_Buffers[[#This Row],[Diferencia Buffer Fisico]]*Datos_Buffers[[#This Row],[buh_ctv]]</f>
        <v>0</v>
      </c>
    </row>
    <row r="456" spans="1:112" x14ac:dyDescent="0.25">
      <c r="A456" t="s">
        <v>348</v>
      </c>
      <c r="B456" t="s">
        <v>156</v>
      </c>
      <c r="C456">
        <v>11</v>
      </c>
      <c r="D456" s="1">
        <v>42450</v>
      </c>
      <c r="E456" t="s">
        <v>157</v>
      </c>
      <c r="F456" t="s">
        <v>1260</v>
      </c>
      <c r="H456" t="s">
        <v>131</v>
      </c>
      <c r="I456" t="s">
        <v>1258</v>
      </c>
      <c r="J456" t="s">
        <v>131</v>
      </c>
      <c r="K456" t="s">
        <v>228</v>
      </c>
      <c r="L456" t="s">
        <v>160</v>
      </c>
      <c r="M456">
        <v>10.1</v>
      </c>
      <c r="N456">
        <v>18.91</v>
      </c>
      <c r="O456">
        <v>0</v>
      </c>
      <c r="P456" s="1">
        <v>0</v>
      </c>
      <c r="Q456" s="1">
        <v>0</v>
      </c>
      <c r="R456">
        <v>33</v>
      </c>
      <c r="S456">
        <v>17</v>
      </c>
      <c r="T456">
        <v>17</v>
      </c>
      <c r="U456">
        <v>15</v>
      </c>
      <c r="V456">
        <v>6</v>
      </c>
      <c r="W456">
        <v>1</v>
      </c>
      <c r="Y456" t="s">
        <v>465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K456" s="1"/>
      <c r="AL456" s="1"/>
      <c r="AM456" s="1"/>
      <c r="AP456">
        <v>36</v>
      </c>
      <c r="AQ456" t="s">
        <v>162</v>
      </c>
      <c r="AR456">
        <v>500</v>
      </c>
      <c r="AS456">
        <v>9</v>
      </c>
      <c r="AT456" t="s">
        <v>154</v>
      </c>
      <c r="AU456">
        <v>1</v>
      </c>
      <c r="AW456">
        <v>0</v>
      </c>
      <c r="AX456">
        <v>0</v>
      </c>
      <c r="AY456">
        <v>0</v>
      </c>
      <c r="AZ456" t="s">
        <v>137</v>
      </c>
      <c r="BA456" t="s">
        <v>137</v>
      </c>
      <c r="BB456">
        <v>120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S456">
        <v>0</v>
      </c>
      <c r="BT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1</v>
      </c>
      <c r="CE456" s="1">
        <v>42180</v>
      </c>
      <c r="CF456" s="1">
        <v>42331</v>
      </c>
      <c r="CG456" s="1">
        <v>42331</v>
      </c>
      <c r="CH456" s="1">
        <v>42450</v>
      </c>
      <c r="CI456" s="1"/>
      <c r="CJ456" s="1"/>
      <c r="CK456">
        <v>1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 t="s">
        <v>163</v>
      </c>
      <c r="CS456" t="s">
        <v>164</v>
      </c>
      <c r="CT456" t="s">
        <v>466</v>
      </c>
      <c r="CU456" t="s">
        <v>466</v>
      </c>
      <c r="CV456" t="s">
        <v>1261</v>
      </c>
      <c r="CW456" t="s">
        <v>169</v>
      </c>
      <c r="CX456" t="s">
        <v>468</v>
      </c>
      <c r="CY456" t="s">
        <v>1200</v>
      </c>
      <c r="CZ456" t="s">
        <v>1123</v>
      </c>
      <c r="DA456" t="s">
        <v>173</v>
      </c>
      <c r="DB456" t="s">
        <v>174</v>
      </c>
      <c r="DC456" t="s">
        <v>175</v>
      </c>
      <c r="DD456" t="s">
        <v>176</v>
      </c>
      <c r="DE456" t="s">
        <v>177</v>
      </c>
      <c r="DF456" t="s">
        <v>178</v>
      </c>
      <c r="DG456">
        <f>Datos_Buffers[[#This Row],[buh_inventario_fisico]]-Datos_Buffers[[#This Row],[buh_buffer_actual]]</f>
        <v>0</v>
      </c>
      <c r="DH456">
        <f>Datos_Buffers[[#This Row],[Diferencia Buffer Fisico]]*Datos_Buffers[[#This Row],[buh_ctv]]</f>
        <v>0</v>
      </c>
    </row>
    <row r="457" spans="1:112" x14ac:dyDescent="0.25">
      <c r="A457" t="s">
        <v>348</v>
      </c>
      <c r="B457" t="s">
        <v>156</v>
      </c>
      <c r="C457">
        <v>11</v>
      </c>
      <c r="D457" s="1">
        <v>42450</v>
      </c>
      <c r="E457" t="s">
        <v>157</v>
      </c>
      <c r="F457" t="s">
        <v>1262</v>
      </c>
      <c r="H457" t="s">
        <v>131</v>
      </c>
      <c r="I457" t="s">
        <v>1258</v>
      </c>
      <c r="J457" t="s">
        <v>131</v>
      </c>
      <c r="K457" t="s">
        <v>228</v>
      </c>
      <c r="L457" t="s">
        <v>160</v>
      </c>
      <c r="M457">
        <v>11.02</v>
      </c>
      <c r="N457">
        <v>18.91</v>
      </c>
      <c r="O457">
        <v>0</v>
      </c>
      <c r="P457" s="1">
        <v>0</v>
      </c>
      <c r="Q457" s="1">
        <v>0</v>
      </c>
      <c r="R457">
        <v>33</v>
      </c>
      <c r="S457">
        <v>17</v>
      </c>
      <c r="T457">
        <v>17</v>
      </c>
      <c r="U457">
        <v>15</v>
      </c>
      <c r="V457">
        <v>6</v>
      </c>
      <c r="W457">
        <v>1</v>
      </c>
      <c r="Y457" t="s">
        <v>465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K457" s="1"/>
      <c r="AL457" s="1"/>
      <c r="AM457" s="1">
        <v>41767</v>
      </c>
      <c r="AP457">
        <v>36</v>
      </c>
      <c r="AQ457" t="s">
        <v>162</v>
      </c>
      <c r="AR457">
        <v>500</v>
      </c>
      <c r="AS457">
        <v>9</v>
      </c>
      <c r="AT457" t="s">
        <v>154</v>
      </c>
      <c r="AU457">
        <v>1</v>
      </c>
      <c r="AW457">
        <v>0</v>
      </c>
      <c r="AX457">
        <v>0</v>
      </c>
      <c r="AY457">
        <v>0</v>
      </c>
      <c r="AZ457" t="s">
        <v>137</v>
      </c>
      <c r="BA457" t="s">
        <v>137</v>
      </c>
      <c r="BB457">
        <v>84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S457">
        <v>0</v>
      </c>
      <c r="BT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</v>
      </c>
      <c r="CE457" s="1">
        <v>42180</v>
      </c>
      <c r="CF457" s="1">
        <v>42331</v>
      </c>
      <c r="CG457" s="1">
        <v>42331</v>
      </c>
      <c r="CH457" s="1">
        <v>42450</v>
      </c>
      <c r="CI457" s="1"/>
      <c r="CJ457" s="1"/>
      <c r="CK457">
        <v>1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 t="s">
        <v>163</v>
      </c>
      <c r="CS457" t="s">
        <v>164</v>
      </c>
      <c r="CT457" t="s">
        <v>466</v>
      </c>
      <c r="CU457" t="s">
        <v>466</v>
      </c>
      <c r="CV457" t="s">
        <v>1263</v>
      </c>
      <c r="CW457" t="s">
        <v>169</v>
      </c>
      <c r="CX457" t="s">
        <v>468</v>
      </c>
      <c r="CY457" t="s">
        <v>1200</v>
      </c>
      <c r="CZ457" t="s">
        <v>1123</v>
      </c>
      <c r="DA457" t="s">
        <v>173</v>
      </c>
      <c r="DB457" t="s">
        <v>174</v>
      </c>
      <c r="DC457" t="s">
        <v>175</v>
      </c>
      <c r="DD457" t="s">
        <v>176</v>
      </c>
      <c r="DE457" t="s">
        <v>177</v>
      </c>
      <c r="DF457" t="s">
        <v>178</v>
      </c>
      <c r="DG457">
        <f>Datos_Buffers[[#This Row],[buh_inventario_fisico]]-Datos_Buffers[[#This Row],[buh_buffer_actual]]</f>
        <v>0</v>
      </c>
      <c r="DH457">
        <f>Datos_Buffers[[#This Row],[Diferencia Buffer Fisico]]*Datos_Buffers[[#This Row],[buh_ctv]]</f>
        <v>0</v>
      </c>
    </row>
    <row r="458" spans="1:112" x14ac:dyDescent="0.25">
      <c r="A458" t="s">
        <v>348</v>
      </c>
      <c r="B458" t="s">
        <v>156</v>
      </c>
      <c r="C458">
        <v>11</v>
      </c>
      <c r="D458" s="1">
        <v>42450</v>
      </c>
      <c r="E458" t="s">
        <v>157</v>
      </c>
      <c r="F458" t="s">
        <v>1264</v>
      </c>
      <c r="H458" t="s">
        <v>131</v>
      </c>
      <c r="I458" t="s">
        <v>1265</v>
      </c>
      <c r="J458" t="s">
        <v>131</v>
      </c>
      <c r="K458" t="s">
        <v>228</v>
      </c>
      <c r="L458" t="s">
        <v>160</v>
      </c>
      <c r="M458">
        <v>10.1</v>
      </c>
      <c r="N458">
        <v>18.91</v>
      </c>
      <c r="O458">
        <v>0</v>
      </c>
      <c r="P458" s="1">
        <v>0</v>
      </c>
      <c r="Q458" s="1">
        <v>0</v>
      </c>
      <c r="R458">
        <v>33</v>
      </c>
      <c r="S458">
        <v>17</v>
      </c>
      <c r="T458">
        <v>17</v>
      </c>
      <c r="U458">
        <v>15</v>
      </c>
      <c r="V458">
        <v>6</v>
      </c>
      <c r="W458">
        <v>1</v>
      </c>
      <c r="Y458" t="s">
        <v>465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K458" s="1"/>
      <c r="AL458" s="1"/>
      <c r="AM458" s="1"/>
      <c r="AP458">
        <v>36</v>
      </c>
      <c r="AQ458" t="s">
        <v>162</v>
      </c>
      <c r="AR458">
        <v>500</v>
      </c>
      <c r="AS458">
        <v>9</v>
      </c>
      <c r="AT458" t="s">
        <v>154</v>
      </c>
      <c r="AU458">
        <v>1</v>
      </c>
      <c r="AW458">
        <v>0</v>
      </c>
      <c r="AX458">
        <v>0</v>
      </c>
      <c r="AY458">
        <v>0</v>
      </c>
      <c r="AZ458" t="s">
        <v>137</v>
      </c>
      <c r="BA458" t="s">
        <v>137</v>
      </c>
      <c r="BB458">
        <v>120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S458">
        <v>0</v>
      </c>
      <c r="BT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</v>
      </c>
      <c r="CE458" s="1">
        <v>42180</v>
      </c>
      <c r="CF458" s="1">
        <v>42331</v>
      </c>
      <c r="CG458" s="1">
        <v>42331</v>
      </c>
      <c r="CH458" s="1">
        <v>42450</v>
      </c>
      <c r="CI458" s="1"/>
      <c r="CJ458" s="1"/>
      <c r="CK458">
        <v>1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 t="s">
        <v>163</v>
      </c>
      <c r="CS458" t="s">
        <v>164</v>
      </c>
      <c r="CT458" t="s">
        <v>466</v>
      </c>
      <c r="CU458" t="s">
        <v>466</v>
      </c>
      <c r="CV458" t="s">
        <v>1266</v>
      </c>
      <c r="CW458" t="s">
        <v>169</v>
      </c>
      <c r="CX458" t="s">
        <v>468</v>
      </c>
      <c r="CY458" t="s">
        <v>1200</v>
      </c>
      <c r="CZ458" t="s">
        <v>1123</v>
      </c>
      <c r="DA458" t="s">
        <v>173</v>
      </c>
      <c r="DB458" t="s">
        <v>174</v>
      </c>
      <c r="DC458" t="s">
        <v>175</v>
      </c>
      <c r="DD458" t="s">
        <v>176</v>
      </c>
      <c r="DE458" t="s">
        <v>177</v>
      </c>
      <c r="DF458" t="s">
        <v>178</v>
      </c>
      <c r="DG458">
        <f>Datos_Buffers[[#This Row],[buh_inventario_fisico]]-Datos_Buffers[[#This Row],[buh_buffer_actual]]</f>
        <v>0</v>
      </c>
      <c r="DH458">
        <f>Datos_Buffers[[#This Row],[Diferencia Buffer Fisico]]*Datos_Buffers[[#This Row],[buh_ctv]]</f>
        <v>0</v>
      </c>
    </row>
    <row r="459" spans="1:112" x14ac:dyDescent="0.25">
      <c r="A459" t="s">
        <v>348</v>
      </c>
      <c r="B459" t="s">
        <v>156</v>
      </c>
      <c r="C459">
        <v>11</v>
      </c>
      <c r="D459" s="1">
        <v>42450</v>
      </c>
      <c r="E459" t="s">
        <v>157</v>
      </c>
      <c r="F459" t="s">
        <v>1267</v>
      </c>
      <c r="H459" t="s">
        <v>131</v>
      </c>
      <c r="I459" t="s">
        <v>1265</v>
      </c>
      <c r="J459" t="s">
        <v>131</v>
      </c>
      <c r="K459" t="s">
        <v>228</v>
      </c>
      <c r="L459" t="s">
        <v>160</v>
      </c>
      <c r="M459">
        <v>10.1</v>
      </c>
      <c r="N459">
        <v>18.91</v>
      </c>
      <c r="O459">
        <v>0</v>
      </c>
      <c r="P459" s="1">
        <v>0</v>
      </c>
      <c r="Q459" s="1">
        <v>0</v>
      </c>
      <c r="R459">
        <v>33</v>
      </c>
      <c r="S459">
        <v>17</v>
      </c>
      <c r="T459">
        <v>17</v>
      </c>
      <c r="U459">
        <v>15</v>
      </c>
      <c r="V459">
        <v>6</v>
      </c>
      <c r="W459">
        <v>1</v>
      </c>
      <c r="Y459" t="s">
        <v>465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K459" s="1"/>
      <c r="AL459" s="1"/>
      <c r="AM459" s="1"/>
      <c r="AP459">
        <v>36</v>
      </c>
      <c r="AQ459" t="s">
        <v>162</v>
      </c>
      <c r="AR459">
        <v>500</v>
      </c>
      <c r="AS459">
        <v>9</v>
      </c>
      <c r="AT459" t="s">
        <v>154</v>
      </c>
      <c r="AU459">
        <v>1</v>
      </c>
      <c r="AW459">
        <v>0</v>
      </c>
      <c r="AX459">
        <v>0</v>
      </c>
      <c r="AY459">
        <v>0</v>
      </c>
      <c r="AZ459" t="s">
        <v>137</v>
      </c>
      <c r="BA459" t="s">
        <v>137</v>
      </c>
      <c r="BB459">
        <v>96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S459">
        <v>0</v>
      </c>
      <c r="BT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1</v>
      </c>
      <c r="CE459" s="1">
        <v>42180</v>
      </c>
      <c r="CF459" s="1">
        <v>42331</v>
      </c>
      <c r="CG459" s="1">
        <v>42331</v>
      </c>
      <c r="CH459" s="1">
        <v>42450</v>
      </c>
      <c r="CI459" s="1"/>
      <c r="CJ459" s="1"/>
      <c r="CK459">
        <v>1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 t="s">
        <v>163</v>
      </c>
      <c r="CS459" t="s">
        <v>164</v>
      </c>
      <c r="CT459" t="s">
        <v>466</v>
      </c>
      <c r="CU459" t="s">
        <v>466</v>
      </c>
      <c r="CV459" t="s">
        <v>1268</v>
      </c>
      <c r="CW459" t="s">
        <v>169</v>
      </c>
      <c r="CX459" t="s">
        <v>468</v>
      </c>
      <c r="CY459" t="s">
        <v>1200</v>
      </c>
      <c r="CZ459" t="s">
        <v>1123</v>
      </c>
      <c r="DA459" t="s">
        <v>173</v>
      </c>
      <c r="DB459" t="s">
        <v>174</v>
      </c>
      <c r="DC459" t="s">
        <v>175</v>
      </c>
      <c r="DD459" t="s">
        <v>176</v>
      </c>
      <c r="DE459" t="s">
        <v>177</v>
      </c>
      <c r="DF459" t="s">
        <v>178</v>
      </c>
      <c r="DG459">
        <f>Datos_Buffers[[#This Row],[buh_inventario_fisico]]-Datos_Buffers[[#This Row],[buh_buffer_actual]]</f>
        <v>0</v>
      </c>
      <c r="DH459">
        <f>Datos_Buffers[[#This Row],[Diferencia Buffer Fisico]]*Datos_Buffers[[#This Row],[buh_ctv]]</f>
        <v>0</v>
      </c>
    </row>
    <row r="460" spans="1:112" x14ac:dyDescent="0.25">
      <c r="A460" t="s">
        <v>348</v>
      </c>
      <c r="B460" t="s">
        <v>156</v>
      </c>
      <c r="C460">
        <v>11</v>
      </c>
      <c r="D460" s="1">
        <v>42450</v>
      </c>
      <c r="E460" t="s">
        <v>157</v>
      </c>
      <c r="F460" t="s">
        <v>1269</v>
      </c>
      <c r="H460" t="s">
        <v>131</v>
      </c>
      <c r="I460" t="s">
        <v>1265</v>
      </c>
      <c r="J460" t="s">
        <v>131</v>
      </c>
      <c r="K460" t="s">
        <v>228</v>
      </c>
      <c r="L460" t="s">
        <v>160</v>
      </c>
      <c r="M460">
        <v>10.1</v>
      </c>
      <c r="N460">
        <v>18.91</v>
      </c>
      <c r="O460">
        <v>0</v>
      </c>
      <c r="P460" s="1">
        <v>0</v>
      </c>
      <c r="Q460" s="1">
        <v>0</v>
      </c>
      <c r="R460">
        <v>33</v>
      </c>
      <c r="S460">
        <v>17</v>
      </c>
      <c r="T460">
        <v>17</v>
      </c>
      <c r="U460">
        <v>15</v>
      </c>
      <c r="V460">
        <v>6</v>
      </c>
      <c r="W460">
        <v>1</v>
      </c>
      <c r="Y460" t="s">
        <v>465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K460" s="1"/>
      <c r="AL460" s="1"/>
      <c r="AM460" s="1"/>
      <c r="AP460">
        <v>36</v>
      </c>
      <c r="AQ460" t="s">
        <v>162</v>
      </c>
      <c r="AR460">
        <v>500</v>
      </c>
      <c r="AS460">
        <v>9</v>
      </c>
      <c r="AT460" t="s">
        <v>154</v>
      </c>
      <c r="AU460">
        <v>1</v>
      </c>
      <c r="AW460">
        <v>0</v>
      </c>
      <c r="AX460">
        <v>0</v>
      </c>
      <c r="AY460">
        <v>0</v>
      </c>
      <c r="AZ460" t="s">
        <v>137</v>
      </c>
      <c r="BA460" t="s">
        <v>137</v>
      </c>
      <c r="BB460">
        <v>120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S460">
        <v>0</v>
      </c>
      <c r="BT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</v>
      </c>
      <c r="CE460" s="1">
        <v>42180</v>
      </c>
      <c r="CF460" s="1">
        <v>42331</v>
      </c>
      <c r="CG460" s="1">
        <v>42331</v>
      </c>
      <c r="CH460" s="1">
        <v>42450</v>
      </c>
      <c r="CI460" s="1"/>
      <c r="CJ460" s="1"/>
      <c r="CK460">
        <v>6.27</v>
      </c>
      <c r="CL460">
        <v>0</v>
      </c>
      <c r="CM460">
        <v>0.98</v>
      </c>
      <c r="CN460">
        <v>0</v>
      </c>
      <c r="CO460">
        <v>0</v>
      </c>
      <c r="CP460">
        <v>0</v>
      </c>
      <c r="CQ460">
        <v>0.03</v>
      </c>
      <c r="CR460" t="s">
        <v>163</v>
      </c>
      <c r="CS460" t="s">
        <v>164</v>
      </c>
      <c r="CT460" t="s">
        <v>466</v>
      </c>
      <c r="CU460" t="s">
        <v>466</v>
      </c>
      <c r="CV460" t="s">
        <v>1270</v>
      </c>
      <c r="CW460" t="s">
        <v>169</v>
      </c>
      <c r="CX460" t="s">
        <v>468</v>
      </c>
      <c r="CY460" t="s">
        <v>1200</v>
      </c>
      <c r="CZ460" t="s">
        <v>1123</v>
      </c>
      <c r="DA460" t="s">
        <v>173</v>
      </c>
      <c r="DB460" t="s">
        <v>174</v>
      </c>
      <c r="DC460" t="s">
        <v>175</v>
      </c>
      <c r="DD460" t="s">
        <v>176</v>
      </c>
      <c r="DE460" t="s">
        <v>177</v>
      </c>
      <c r="DF460" t="s">
        <v>178</v>
      </c>
      <c r="DG460">
        <f>Datos_Buffers[[#This Row],[buh_inventario_fisico]]-Datos_Buffers[[#This Row],[buh_buffer_actual]]</f>
        <v>0</v>
      </c>
      <c r="DH460">
        <f>Datos_Buffers[[#This Row],[Diferencia Buffer Fisico]]*Datos_Buffers[[#This Row],[buh_ctv]]</f>
        <v>0</v>
      </c>
    </row>
    <row r="461" spans="1:112" x14ac:dyDescent="0.25">
      <c r="A461" t="s">
        <v>348</v>
      </c>
      <c r="B461" t="s">
        <v>156</v>
      </c>
      <c r="C461">
        <v>11</v>
      </c>
      <c r="D461" s="1">
        <v>42450</v>
      </c>
      <c r="E461" t="s">
        <v>157</v>
      </c>
      <c r="F461" t="s">
        <v>1271</v>
      </c>
      <c r="H461" t="s">
        <v>131</v>
      </c>
      <c r="I461" t="s">
        <v>1265</v>
      </c>
      <c r="J461" t="s">
        <v>131</v>
      </c>
      <c r="K461" t="s">
        <v>228</v>
      </c>
      <c r="L461" t="s">
        <v>160</v>
      </c>
      <c r="M461">
        <v>11.02</v>
      </c>
      <c r="N461">
        <v>18.91</v>
      </c>
      <c r="O461">
        <v>0</v>
      </c>
      <c r="P461" s="1">
        <v>0</v>
      </c>
      <c r="Q461" s="1">
        <v>0</v>
      </c>
      <c r="R461">
        <v>33</v>
      </c>
      <c r="S461">
        <v>17</v>
      </c>
      <c r="T461">
        <v>17</v>
      </c>
      <c r="U461">
        <v>15</v>
      </c>
      <c r="V461">
        <v>6</v>
      </c>
      <c r="W461">
        <v>1</v>
      </c>
      <c r="Y461" t="s">
        <v>465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K461" s="1"/>
      <c r="AL461" s="1"/>
      <c r="AM461" s="1"/>
      <c r="AP461">
        <v>36</v>
      </c>
      <c r="AQ461" t="s">
        <v>162</v>
      </c>
      <c r="AR461">
        <v>500</v>
      </c>
      <c r="AS461">
        <v>9</v>
      </c>
      <c r="AT461" t="s">
        <v>154</v>
      </c>
      <c r="AU461">
        <v>1</v>
      </c>
      <c r="AW461">
        <v>0</v>
      </c>
      <c r="AX461">
        <v>0</v>
      </c>
      <c r="AY461">
        <v>0</v>
      </c>
      <c r="AZ461" t="s">
        <v>137</v>
      </c>
      <c r="BA461" t="s">
        <v>137</v>
      </c>
      <c r="BB461">
        <v>96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S461">
        <v>0</v>
      </c>
      <c r="BT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1</v>
      </c>
      <c r="CE461" s="1">
        <v>42180</v>
      </c>
      <c r="CF461" s="1">
        <v>42331</v>
      </c>
      <c r="CG461" s="1">
        <v>42331</v>
      </c>
      <c r="CH461" s="1">
        <v>42450</v>
      </c>
      <c r="CI461" s="1"/>
      <c r="CJ461" s="1"/>
      <c r="CK461">
        <v>1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 t="s">
        <v>163</v>
      </c>
      <c r="CS461" t="s">
        <v>164</v>
      </c>
      <c r="CT461" t="s">
        <v>466</v>
      </c>
      <c r="CU461" t="s">
        <v>466</v>
      </c>
      <c r="CV461" t="s">
        <v>1272</v>
      </c>
      <c r="CW461" t="s">
        <v>169</v>
      </c>
      <c r="CX461" t="s">
        <v>468</v>
      </c>
      <c r="CY461" t="s">
        <v>1200</v>
      </c>
      <c r="CZ461" t="s">
        <v>1123</v>
      </c>
      <c r="DA461" t="s">
        <v>173</v>
      </c>
      <c r="DB461" t="s">
        <v>174</v>
      </c>
      <c r="DC461" t="s">
        <v>175</v>
      </c>
      <c r="DD461" t="s">
        <v>176</v>
      </c>
      <c r="DE461" t="s">
        <v>177</v>
      </c>
      <c r="DF461" t="s">
        <v>178</v>
      </c>
      <c r="DG461">
        <f>Datos_Buffers[[#This Row],[buh_inventario_fisico]]-Datos_Buffers[[#This Row],[buh_buffer_actual]]</f>
        <v>0</v>
      </c>
      <c r="DH461">
        <f>Datos_Buffers[[#This Row],[Diferencia Buffer Fisico]]*Datos_Buffers[[#This Row],[buh_ctv]]</f>
        <v>0</v>
      </c>
    </row>
    <row r="462" spans="1:112" x14ac:dyDescent="0.25">
      <c r="A462" t="s">
        <v>348</v>
      </c>
      <c r="B462" t="s">
        <v>156</v>
      </c>
      <c r="C462">
        <v>11</v>
      </c>
      <c r="D462" s="1">
        <v>42450</v>
      </c>
      <c r="E462" t="s">
        <v>157</v>
      </c>
      <c r="F462" t="s">
        <v>1273</v>
      </c>
      <c r="H462" t="s">
        <v>617</v>
      </c>
      <c r="I462" t="s">
        <v>617</v>
      </c>
      <c r="M462">
        <v>0</v>
      </c>
      <c r="N462">
        <v>0</v>
      </c>
      <c r="O462">
        <v>0</v>
      </c>
      <c r="P462" s="1"/>
      <c r="Q462" s="1"/>
      <c r="R462">
        <v>35</v>
      </c>
      <c r="S462">
        <v>18</v>
      </c>
      <c r="T462">
        <v>17</v>
      </c>
      <c r="U462">
        <v>15</v>
      </c>
      <c r="V462">
        <v>8</v>
      </c>
      <c r="W462">
        <v>1</v>
      </c>
      <c r="X462" t="s">
        <v>144</v>
      </c>
      <c r="Y462" t="s">
        <v>1274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45</v>
      </c>
      <c r="AH462">
        <v>0</v>
      </c>
      <c r="AK462" s="1"/>
      <c r="AL462" s="1"/>
      <c r="AM462" s="1"/>
      <c r="AQ462" t="s">
        <v>134</v>
      </c>
      <c r="AT462" t="s">
        <v>135</v>
      </c>
      <c r="AU462">
        <v>1</v>
      </c>
      <c r="AW462">
        <v>102</v>
      </c>
      <c r="AX462">
        <v>68</v>
      </c>
      <c r="AY462">
        <v>34</v>
      </c>
      <c r="AZ462" t="s">
        <v>141</v>
      </c>
      <c r="BA462" t="s">
        <v>141</v>
      </c>
      <c r="BB462">
        <v>0</v>
      </c>
      <c r="BF462">
        <v>0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S462">
        <v>102</v>
      </c>
      <c r="BT462">
        <v>35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</v>
      </c>
      <c r="CE462" s="1">
        <v>42405</v>
      </c>
      <c r="CF462" s="1">
        <v>42405</v>
      </c>
      <c r="CG462" s="1">
        <v>42405</v>
      </c>
      <c r="CH462" s="1">
        <v>42524</v>
      </c>
      <c r="CI462" s="1"/>
      <c r="CJ462" s="1"/>
      <c r="CK462">
        <v>1</v>
      </c>
      <c r="CL462">
        <v>0</v>
      </c>
      <c r="CM462">
        <v>0.46</v>
      </c>
      <c r="CN462">
        <v>0</v>
      </c>
      <c r="CO462">
        <v>0</v>
      </c>
      <c r="CP462">
        <v>0</v>
      </c>
      <c r="CQ462">
        <v>0</v>
      </c>
      <c r="CR462" t="s">
        <v>163</v>
      </c>
      <c r="CS462" t="s">
        <v>164</v>
      </c>
      <c r="CT462" t="s">
        <v>1275</v>
      </c>
      <c r="CU462" t="s">
        <v>1275</v>
      </c>
      <c r="CV462" t="s">
        <v>1276</v>
      </c>
      <c r="CW462" t="s">
        <v>169</v>
      </c>
      <c r="CX462" t="s">
        <v>468</v>
      </c>
      <c r="CY462" t="s">
        <v>1200</v>
      </c>
      <c r="CZ462" t="s">
        <v>1277</v>
      </c>
      <c r="DA462" t="s">
        <v>173</v>
      </c>
      <c r="DB462" t="s">
        <v>174</v>
      </c>
      <c r="DC462" t="s">
        <v>175</v>
      </c>
      <c r="DD462" t="s">
        <v>176</v>
      </c>
      <c r="DE462" t="s">
        <v>177</v>
      </c>
      <c r="DF462" t="s">
        <v>178</v>
      </c>
      <c r="DG462">
        <f>Datos_Buffers[[#This Row],[buh_inventario_fisico]]-Datos_Buffers[[#This Row],[buh_buffer_actual]]</f>
        <v>-102</v>
      </c>
      <c r="DH462">
        <f>Datos_Buffers[[#This Row],[Diferencia Buffer Fisico]]*Datos_Buffers[[#This Row],[buh_ctv]]</f>
        <v>0</v>
      </c>
    </row>
    <row r="463" spans="1:112" x14ac:dyDescent="0.25">
      <c r="A463" t="s">
        <v>348</v>
      </c>
      <c r="B463" t="s">
        <v>156</v>
      </c>
      <c r="C463">
        <v>11</v>
      </c>
      <c r="D463" s="1">
        <v>42450</v>
      </c>
      <c r="E463" t="s">
        <v>157</v>
      </c>
      <c r="F463" t="s">
        <v>1278</v>
      </c>
      <c r="H463" t="s">
        <v>617</v>
      </c>
      <c r="I463" t="s">
        <v>617</v>
      </c>
      <c r="M463">
        <v>0</v>
      </c>
      <c r="N463">
        <v>0</v>
      </c>
      <c r="O463">
        <v>0</v>
      </c>
      <c r="P463" s="1"/>
      <c r="Q463" s="1"/>
      <c r="R463">
        <v>35</v>
      </c>
      <c r="S463">
        <v>18</v>
      </c>
      <c r="T463">
        <v>17</v>
      </c>
      <c r="U463">
        <v>15</v>
      </c>
      <c r="V463">
        <v>8</v>
      </c>
      <c r="W463">
        <v>1</v>
      </c>
      <c r="X463" t="s">
        <v>144</v>
      </c>
      <c r="Y463" t="s">
        <v>1274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45</v>
      </c>
      <c r="AH463">
        <v>0</v>
      </c>
      <c r="AK463" s="1"/>
      <c r="AL463" s="1"/>
      <c r="AM463" s="1"/>
      <c r="AQ463" t="s">
        <v>134</v>
      </c>
      <c r="AT463" t="s">
        <v>135</v>
      </c>
      <c r="AU463">
        <v>1</v>
      </c>
      <c r="AW463">
        <v>228</v>
      </c>
      <c r="AX463">
        <v>152</v>
      </c>
      <c r="AY463">
        <v>75</v>
      </c>
      <c r="AZ463" t="s">
        <v>141</v>
      </c>
      <c r="BA463" t="s">
        <v>141</v>
      </c>
      <c r="BB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0</v>
      </c>
      <c r="BS463">
        <v>228</v>
      </c>
      <c r="BT463">
        <v>79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1</v>
      </c>
      <c r="CE463" s="1">
        <v>42405</v>
      </c>
      <c r="CF463" s="1">
        <v>42405</v>
      </c>
      <c r="CG463" s="1">
        <v>42405</v>
      </c>
      <c r="CH463" s="1">
        <v>42524</v>
      </c>
      <c r="CI463" s="1"/>
      <c r="CJ463" s="1"/>
      <c r="CK463">
        <v>1</v>
      </c>
      <c r="CL463">
        <v>0</v>
      </c>
      <c r="CM463">
        <v>0.46</v>
      </c>
      <c r="CN463">
        <v>0</v>
      </c>
      <c r="CO463">
        <v>0</v>
      </c>
      <c r="CP463">
        <v>0</v>
      </c>
      <c r="CQ463">
        <v>0</v>
      </c>
      <c r="CR463" t="s">
        <v>163</v>
      </c>
      <c r="CS463" t="s">
        <v>164</v>
      </c>
      <c r="CT463" t="s">
        <v>1275</v>
      </c>
      <c r="CU463" t="s">
        <v>1275</v>
      </c>
      <c r="CV463" t="s">
        <v>1279</v>
      </c>
      <c r="CW463" t="s">
        <v>169</v>
      </c>
      <c r="CX463" t="s">
        <v>468</v>
      </c>
      <c r="CY463" t="s">
        <v>1200</v>
      </c>
      <c r="CZ463" t="s">
        <v>1277</v>
      </c>
      <c r="DA463" t="s">
        <v>173</v>
      </c>
      <c r="DB463" t="s">
        <v>174</v>
      </c>
      <c r="DC463" t="s">
        <v>175</v>
      </c>
      <c r="DD463" t="s">
        <v>176</v>
      </c>
      <c r="DE463" t="s">
        <v>177</v>
      </c>
      <c r="DF463" t="s">
        <v>178</v>
      </c>
      <c r="DG463">
        <f>Datos_Buffers[[#This Row],[buh_inventario_fisico]]-Datos_Buffers[[#This Row],[buh_buffer_actual]]</f>
        <v>-228</v>
      </c>
      <c r="DH463">
        <f>Datos_Buffers[[#This Row],[Diferencia Buffer Fisico]]*Datos_Buffers[[#This Row],[buh_ctv]]</f>
        <v>0</v>
      </c>
    </row>
    <row r="464" spans="1:112" x14ac:dyDescent="0.25">
      <c r="A464" t="s">
        <v>348</v>
      </c>
      <c r="B464" t="s">
        <v>156</v>
      </c>
      <c r="C464">
        <v>11</v>
      </c>
      <c r="D464" s="1">
        <v>42450</v>
      </c>
      <c r="E464" t="s">
        <v>157</v>
      </c>
      <c r="F464" t="s">
        <v>1280</v>
      </c>
      <c r="H464" t="s">
        <v>617</v>
      </c>
      <c r="I464" t="s">
        <v>617</v>
      </c>
      <c r="M464">
        <v>0</v>
      </c>
      <c r="N464">
        <v>0</v>
      </c>
      <c r="O464">
        <v>0</v>
      </c>
      <c r="P464" s="1"/>
      <c r="Q464" s="1"/>
      <c r="R464">
        <v>35</v>
      </c>
      <c r="S464">
        <v>18</v>
      </c>
      <c r="T464">
        <v>17</v>
      </c>
      <c r="U464">
        <v>15</v>
      </c>
      <c r="V464">
        <v>8</v>
      </c>
      <c r="W464">
        <v>1</v>
      </c>
      <c r="X464" t="s">
        <v>144</v>
      </c>
      <c r="Y464" t="s">
        <v>1274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45</v>
      </c>
      <c r="AH464">
        <v>0</v>
      </c>
      <c r="AK464" s="1"/>
      <c r="AL464" s="1"/>
      <c r="AM464" s="1"/>
      <c r="AQ464" t="s">
        <v>134</v>
      </c>
      <c r="AT464" t="s">
        <v>135</v>
      </c>
      <c r="AU464">
        <v>1</v>
      </c>
      <c r="AW464">
        <v>234</v>
      </c>
      <c r="AX464">
        <v>156</v>
      </c>
      <c r="AY464">
        <v>77</v>
      </c>
      <c r="AZ464" t="s">
        <v>141</v>
      </c>
      <c r="BA464" t="s">
        <v>141</v>
      </c>
      <c r="BB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</v>
      </c>
      <c r="BP464">
        <v>0</v>
      </c>
      <c r="BQ464">
        <v>0</v>
      </c>
      <c r="BS464">
        <v>234</v>
      </c>
      <c r="BT464">
        <v>81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</v>
      </c>
      <c r="CE464" s="1">
        <v>42405</v>
      </c>
      <c r="CF464" s="1">
        <v>42405</v>
      </c>
      <c r="CG464" s="1">
        <v>42405</v>
      </c>
      <c r="CH464" s="1">
        <v>42524</v>
      </c>
      <c r="CI464" s="1"/>
      <c r="CJ464" s="1"/>
      <c r="CK464">
        <v>1</v>
      </c>
      <c r="CL464">
        <v>0</v>
      </c>
      <c r="CM464">
        <v>0.46</v>
      </c>
      <c r="CN464">
        <v>0</v>
      </c>
      <c r="CO464">
        <v>0</v>
      </c>
      <c r="CP464">
        <v>0</v>
      </c>
      <c r="CQ464">
        <v>0</v>
      </c>
      <c r="CR464" t="s">
        <v>163</v>
      </c>
      <c r="CS464" t="s">
        <v>164</v>
      </c>
      <c r="CT464" t="s">
        <v>1275</v>
      </c>
      <c r="CU464" t="s">
        <v>1275</v>
      </c>
      <c r="CV464" t="s">
        <v>1281</v>
      </c>
      <c r="CW464" t="s">
        <v>169</v>
      </c>
      <c r="CX464" t="s">
        <v>468</v>
      </c>
      <c r="CY464" t="s">
        <v>1200</v>
      </c>
      <c r="CZ464" t="s">
        <v>1277</v>
      </c>
      <c r="DA464" t="s">
        <v>173</v>
      </c>
      <c r="DB464" t="s">
        <v>174</v>
      </c>
      <c r="DC464" t="s">
        <v>175</v>
      </c>
      <c r="DD464" t="s">
        <v>176</v>
      </c>
      <c r="DE464" t="s">
        <v>177</v>
      </c>
      <c r="DF464" t="s">
        <v>178</v>
      </c>
      <c r="DG464">
        <f>Datos_Buffers[[#This Row],[buh_inventario_fisico]]-Datos_Buffers[[#This Row],[buh_buffer_actual]]</f>
        <v>-234</v>
      </c>
      <c r="DH464">
        <f>Datos_Buffers[[#This Row],[Diferencia Buffer Fisico]]*Datos_Buffers[[#This Row],[buh_ctv]]</f>
        <v>0</v>
      </c>
    </row>
    <row r="465" spans="1:112" x14ac:dyDescent="0.25">
      <c r="A465" t="s">
        <v>348</v>
      </c>
      <c r="B465" t="s">
        <v>156</v>
      </c>
      <c r="C465">
        <v>11</v>
      </c>
      <c r="D465" s="1">
        <v>42450</v>
      </c>
      <c r="E465" t="s">
        <v>157</v>
      </c>
      <c r="F465" t="s">
        <v>1282</v>
      </c>
      <c r="H465" t="s">
        <v>617</v>
      </c>
      <c r="I465" t="s">
        <v>617</v>
      </c>
      <c r="M465">
        <v>0</v>
      </c>
      <c r="N465">
        <v>0</v>
      </c>
      <c r="O465">
        <v>0</v>
      </c>
      <c r="P465" s="1"/>
      <c r="Q465" s="1"/>
      <c r="R465">
        <v>35</v>
      </c>
      <c r="S465">
        <v>18</v>
      </c>
      <c r="T465">
        <v>17</v>
      </c>
      <c r="U465">
        <v>15</v>
      </c>
      <c r="V465">
        <v>8</v>
      </c>
      <c r="W465">
        <v>1</v>
      </c>
      <c r="X465" t="s">
        <v>144</v>
      </c>
      <c r="Y465" t="s">
        <v>1274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45</v>
      </c>
      <c r="AH465">
        <v>0</v>
      </c>
      <c r="AK465" s="1"/>
      <c r="AL465" s="1"/>
      <c r="AM465" s="1"/>
      <c r="AQ465" t="s">
        <v>134</v>
      </c>
      <c r="AT465" t="s">
        <v>135</v>
      </c>
      <c r="AU465">
        <v>1</v>
      </c>
      <c r="AW465">
        <v>120</v>
      </c>
      <c r="AX465">
        <v>80</v>
      </c>
      <c r="AY465">
        <v>40</v>
      </c>
      <c r="AZ465" t="s">
        <v>141</v>
      </c>
      <c r="BA465" t="s">
        <v>141</v>
      </c>
      <c r="BB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1</v>
      </c>
      <c r="BP465">
        <v>0</v>
      </c>
      <c r="BQ465">
        <v>0</v>
      </c>
      <c r="BS465">
        <v>120</v>
      </c>
      <c r="BT465">
        <v>42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</v>
      </c>
      <c r="CE465" s="1">
        <v>42405</v>
      </c>
      <c r="CF465" s="1">
        <v>42405</v>
      </c>
      <c r="CG465" s="1">
        <v>42405</v>
      </c>
      <c r="CH465" s="1">
        <v>42524</v>
      </c>
      <c r="CI465" s="1"/>
      <c r="CJ465" s="1"/>
      <c r="CK465">
        <v>1</v>
      </c>
      <c r="CL465">
        <v>0</v>
      </c>
      <c r="CM465">
        <v>0.46</v>
      </c>
      <c r="CN465">
        <v>0</v>
      </c>
      <c r="CO465">
        <v>0</v>
      </c>
      <c r="CP465">
        <v>0</v>
      </c>
      <c r="CQ465">
        <v>0</v>
      </c>
      <c r="CR465" t="s">
        <v>163</v>
      </c>
      <c r="CS465" t="s">
        <v>164</v>
      </c>
      <c r="CT465" t="s">
        <v>1275</v>
      </c>
      <c r="CU465" t="s">
        <v>1275</v>
      </c>
      <c r="CV465" t="s">
        <v>1283</v>
      </c>
      <c r="CW465" t="s">
        <v>169</v>
      </c>
      <c r="CX465" t="s">
        <v>468</v>
      </c>
      <c r="CY465" t="s">
        <v>1200</v>
      </c>
      <c r="CZ465" t="s">
        <v>1277</v>
      </c>
      <c r="DA465" t="s">
        <v>173</v>
      </c>
      <c r="DB465" t="s">
        <v>174</v>
      </c>
      <c r="DC465" t="s">
        <v>175</v>
      </c>
      <c r="DD465" t="s">
        <v>176</v>
      </c>
      <c r="DE465" t="s">
        <v>177</v>
      </c>
      <c r="DF465" t="s">
        <v>178</v>
      </c>
      <c r="DG465">
        <f>Datos_Buffers[[#This Row],[buh_inventario_fisico]]-Datos_Buffers[[#This Row],[buh_buffer_actual]]</f>
        <v>-120</v>
      </c>
      <c r="DH465">
        <f>Datos_Buffers[[#This Row],[Diferencia Buffer Fisico]]*Datos_Buffers[[#This Row],[buh_ctv]]</f>
        <v>0</v>
      </c>
    </row>
    <row r="466" spans="1:112" x14ac:dyDescent="0.25">
      <c r="A466" t="s">
        <v>348</v>
      </c>
      <c r="B466" t="s">
        <v>156</v>
      </c>
      <c r="C466">
        <v>11</v>
      </c>
      <c r="D466" s="1">
        <v>42450</v>
      </c>
      <c r="E466" t="s">
        <v>157</v>
      </c>
      <c r="F466" t="s">
        <v>1284</v>
      </c>
      <c r="H466" t="s">
        <v>617</v>
      </c>
      <c r="I466" t="s">
        <v>617</v>
      </c>
      <c r="M466">
        <v>0</v>
      </c>
      <c r="N466">
        <v>0</v>
      </c>
      <c r="O466">
        <v>0</v>
      </c>
      <c r="P466" s="1"/>
      <c r="Q466" s="1"/>
      <c r="R466">
        <v>35</v>
      </c>
      <c r="S466">
        <v>18</v>
      </c>
      <c r="T466">
        <v>17</v>
      </c>
      <c r="U466">
        <v>15</v>
      </c>
      <c r="V466">
        <v>8</v>
      </c>
      <c r="W466">
        <v>1</v>
      </c>
      <c r="X466" t="s">
        <v>144</v>
      </c>
      <c r="Y466" t="s">
        <v>1274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45</v>
      </c>
      <c r="AH466">
        <v>0</v>
      </c>
      <c r="AK466" s="1"/>
      <c r="AL466" s="1"/>
      <c r="AM466" s="1"/>
      <c r="AQ466" t="s">
        <v>134</v>
      </c>
      <c r="AT466" t="s">
        <v>135</v>
      </c>
      <c r="AU466">
        <v>1</v>
      </c>
      <c r="AW466">
        <v>42</v>
      </c>
      <c r="AX466">
        <v>28</v>
      </c>
      <c r="AY466">
        <v>14</v>
      </c>
      <c r="AZ466" t="s">
        <v>141</v>
      </c>
      <c r="BA466" t="s">
        <v>141</v>
      </c>
      <c r="BB466">
        <v>0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S466">
        <v>42</v>
      </c>
      <c r="BT466">
        <v>15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</v>
      </c>
      <c r="CE466" s="1">
        <v>42405</v>
      </c>
      <c r="CF466" s="1">
        <v>42405</v>
      </c>
      <c r="CG466" s="1">
        <v>42405</v>
      </c>
      <c r="CH466" s="1">
        <v>42524</v>
      </c>
      <c r="CI466" s="1"/>
      <c r="CJ466" s="1"/>
      <c r="CK466">
        <v>1</v>
      </c>
      <c r="CL466">
        <v>0</v>
      </c>
      <c r="CM466">
        <v>0.46</v>
      </c>
      <c r="CN466">
        <v>0</v>
      </c>
      <c r="CO466">
        <v>0</v>
      </c>
      <c r="CP466">
        <v>0</v>
      </c>
      <c r="CQ466">
        <v>0</v>
      </c>
      <c r="CR466" t="s">
        <v>163</v>
      </c>
      <c r="CS466" t="s">
        <v>164</v>
      </c>
      <c r="CT466" t="s">
        <v>1275</v>
      </c>
      <c r="CU466" t="s">
        <v>1275</v>
      </c>
      <c r="CV466" t="s">
        <v>1285</v>
      </c>
      <c r="CW466" t="s">
        <v>169</v>
      </c>
      <c r="CX466" t="s">
        <v>468</v>
      </c>
      <c r="CY466" t="s">
        <v>1200</v>
      </c>
      <c r="CZ466" t="s">
        <v>1277</v>
      </c>
      <c r="DA466" t="s">
        <v>173</v>
      </c>
      <c r="DB466" t="s">
        <v>174</v>
      </c>
      <c r="DC466" t="s">
        <v>175</v>
      </c>
      <c r="DD466" t="s">
        <v>176</v>
      </c>
      <c r="DE466" t="s">
        <v>177</v>
      </c>
      <c r="DF466" t="s">
        <v>178</v>
      </c>
      <c r="DG466">
        <f>Datos_Buffers[[#This Row],[buh_inventario_fisico]]-Datos_Buffers[[#This Row],[buh_buffer_actual]]</f>
        <v>-42</v>
      </c>
      <c r="DH466">
        <f>Datos_Buffers[[#This Row],[Diferencia Buffer Fisico]]*Datos_Buffers[[#This Row],[buh_ctv]]</f>
        <v>0</v>
      </c>
    </row>
    <row r="467" spans="1:112" x14ac:dyDescent="0.25">
      <c r="A467" t="s">
        <v>348</v>
      </c>
      <c r="B467" t="s">
        <v>156</v>
      </c>
      <c r="C467">
        <v>11</v>
      </c>
      <c r="D467" s="1">
        <v>42450</v>
      </c>
      <c r="E467" t="s">
        <v>157</v>
      </c>
      <c r="F467" t="s">
        <v>1286</v>
      </c>
      <c r="H467" t="s">
        <v>617</v>
      </c>
      <c r="I467" t="s">
        <v>617</v>
      </c>
      <c r="M467">
        <v>0</v>
      </c>
      <c r="N467">
        <v>0</v>
      </c>
      <c r="O467">
        <v>0</v>
      </c>
      <c r="P467" s="1"/>
      <c r="Q467" s="1"/>
      <c r="R467">
        <v>35</v>
      </c>
      <c r="S467">
        <v>18</v>
      </c>
      <c r="T467">
        <v>17</v>
      </c>
      <c r="U467">
        <v>15</v>
      </c>
      <c r="V467">
        <v>8</v>
      </c>
      <c r="W467">
        <v>1</v>
      </c>
      <c r="X467" t="s">
        <v>144</v>
      </c>
      <c r="Y467" t="s">
        <v>1274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45</v>
      </c>
      <c r="AH467">
        <v>0</v>
      </c>
      <c r="AK467" s="1"/>
      <c r="AL467" s="1"/>
      <c r="AM467" s="1"/>
      <c r="AQ467" t="s">
        <v>134</v>
      </c>
      <c r="AT467" t="s">
        <v>135</v>
      </c>
      <c r="AU467">
        <v>1</v>
      </c>
      <c r="AW467">
        <v>72</v>
      </c>
      <c r="AX467">
        <v>48</v>
      </c>
      <c r="AY467">
        <v>24</v>
      </c>
      <c r="AZ467" t="s">
        <v>141</v>
      </c>
      <c r="BA467" t="s">
        <v>141</v>
      </c>
      <c r="BB467">
        <v>0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S467">
        <v>72</v>
      </c>
      <c r="BT467">
        <v>25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1</v>
      </c>
      <c r="CE467" s="1">
        <v>42405</v>
      </c>
      <c r="CF467" s="1">
        <v>42405</v>
      </c>
      <c r="CG467" s="1">
        <v>42405</v>
      </c>
      <c r="CH467" s="1">
        <v>42524</v>
      </c>
      <c r="CI467" s="1"/>
      <c r="CJ467" s="1"/>
      <c r="CK467">
        <v>1</v>
      </c>
      <c r="CL467">
        <v>0</v>
      </c>
      <c r="CM467">
        <v>0.46</v>
      </c>
      <c r="CN467">
        <v>0</v>
      </c>
      <c r="CO467">
        <v>0</v>
      </c>
      <c r="CP467">
        <v>0</v>
      </c>
      <c r="CQ467">
        <v>0</v>
      </c>
      <c r="CR467" t="s">
        <v>163</v>
      </c>
      <c r="CS467" t="s">
        <v>164</v>
      </c>
      <c r="CT467" t="s">
        <v>1275</v>
      </c>
      <c r="CU467" t="s">
        <v>1275</v>
      </c>
      <c r="CV467" t="s">
        <v>1287</v>
      </c>
      <c r="CW467" t="s">
        <v>169</v>
      </c>
      <c r="CX467" t="s">
        <v>468</v>
      </c>
      <c r="CY467" t="s">
        <v>1200</v>
      </c>
      <c r="CZ467" t="s">
        <v>1277</v>
      </c>
      <c r="DA467" t="s">
        <v>173</v>
      </c>
      <c r="DB467" t="s">
        <v>174</v>
      </c>
      <c r="DC467" t="s">
        <v>175</v>
      </c>
      <c r="DD467" t="s">
        <v>176</v>
      </c>
      <c r="DE467" t="s">
        <v>177</v>
      </c>
      <c r="DF467" t="s">
        <v>178</v>
      </c>
      <c r="DG467">
        <f>Datos_Buffers[[#This Row],[buh_inventario_fisico]]-Datos_Buffers[[#This Row],[buh_buffer_actual]]</f>
        <v>-72</v>
      </c>
      <c r="DH467">
        <f>Datos_Buffers[[#This Row],[Diferencia Buffer Fisico]]*Datos_Buffers[[#This Row],[buh_ctv]]</f>
        <v>0</v>
      </c>
    </row>
    <row r="468" spans="1:112" x14ac:dyDescent="0.25">
      <c r="A468" t="s">
        <v>348</v>
      </c>
      <c r="B468" t="s">
        <v>156</v>
      </c>
      <c r="C468">
        <v>11</v>
      </c>
      <c r="D468" s="1">
        <v>42450</v>
      </c>
      <c r="E468" t="s">
        <v>157</v>
      </c>
      <c r="F468" t="s">
        <v>1288</v>
      </c>
      <c r="H468" t="s">
        <v>617</v>
      </c>
      <c r="I468" t="s">
        <v>617</v>
      </c>
      <c r="M468">
        <v>0</v>
      </c>
      <c r="N468">
        <v>0</v>
      </c>
      <c r="O468">
        <v>0</v>
      </c>
      <c r="P468" s="1"/>
      <c r="Q468" s="1"/>
      <c r="R468">
        <v>35</v>
      </c>
      <c r="S468">
        <v>18</v>
      </c>
      <c r="T468">
        <v>17</v>
      </c>
      <c r="U468">
        <v>15</v>
      </c>
      <c r="V468">
        <v>8</v>
      </c>
      <c r="W468">
        <v>1</v>
      </c>
      <c r="X468" t="s">
        <v>144</v>
      </c>
      <c r="Y468" t="s">
        <v>1274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45</v>
      </c>
      <c r="AH468">
        <v>0</v>
      </c>
      <c r="AK468" s="1"/>
      <c r="AL468" s="1"/>
      <c r="AM468" s="1"/>
      <c r="AQ468" t="s">
        <v>134</v>
      </c>
      <c r="AT468" t="s">
        <v>135</v>
      </c>
      <c r="AU468">
        <v>1</v>
      </c>
      <c r="AW468">
        <v>54</v>
      </c>
      <c r="AX468">
        <v>36</v>
      </c>
      <c r="AY468">
        <v>18</v>
      </c>
      <c r="AZ468" t="s">
        <v>141</v>
      </c>
      <c r="BA468" t="s">
        <v>141</v>
      </c>
      <c r="BB468">
        <v>0</v>
      </c>
      <c r="BF468">
        <v>0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0</v>
      </c>
      <c r="BQ468">
        <v>0</v>
      </c>
      <c r="BS468">
        <v>54</v>
      </c>
      <c r="BT468">
        <v>19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1</v>
      </c>
      <c r="CE468" s="1">
        <v>42405</v>
      </c>
      <c r="CF468" s="1">
        <v>42405</v>
      </c>
      <c r="CG468" s="1">
        <v>42405</v>
      </c>
      <c r="CH468" s="1">
        <v>42524</v>
      </c>
      <c r="CI468" s="1"/>
      <c r="CJ468" s="1"/>
      <c r="CK468">
        <v>1</v>
      </c>
      <c r="CL468">
        <v>0</v>
      </c>
      <c r="CM468">
        <v>0.46</v>
      </c>
      <c r="CN468">
        <v>0</v>
      </c>
      <c r="CO468">
        <v>0</v>
      </c>
      <c r="CP468">
        <v>0</v>
      </c>
      <c r="CQ468">
        <v>0</v>
      </c>
      <c r="CR468" t="s">
        <v>163</v>
      </c>
      <c r="CS468" t="s">
        <v>164</v>
      </c>
      <c r="CT468" t="s">
        <v>1275</v>
      </c>
      <c r="CU468" t="s">
        <v>1275</v>
      </c>
      <c r="CV468" t="s">
        <v>1289</v>
      </c>
      <c r="CW468" t="s">
        <v>169</v>
      </c>
      <c r="CX468" t="s">
        <v>468</v>
      </c>
      <c r="CY468" t="s">
        <v>1200</v>
      </c>
      <c r="CZ468" t="s">
        <v>1277</v>
      </c>
      <c r="DA468" t="s">
        <v>173</v>
      </c>
      <c r="DB468" t="s">
        <v>174</v>
      </c>
      <c r="DC468" t="s">
        <v>175</v>
      </c>
      <c r="DD468" t="s">
        <v>176</v>
      </c>
      <c r="DE468" t="s">
        <v>177</v>
      </c>
      <c r="DF468" t="s">
        <v>178</v>
      </c>
      <c r="DG468">
        <f>Datos_Buffers[[#This Row],[buh_inventario_fisico]]-Datos_Buffers[[#This Row],[buh_buffer_actual]]</f>
        <v>-54</v>
      </c>
      <c r="DH468">
        <f>Datos_Buffers[[#This Row],[Diferencia Buffer Fisico]]*Datos_Buffers[[#This Row],[buh_ctv]]</f>
        <v>0</v>
      </c>
    </row>
    <row r="469" spans="1:112" x14ac:dyDescent="0.25">
      <c r="A469" t="s">
        <v>348</v>
      </c>
      <c r="B469" t="s">
        <v>156</v>
      </c>
      <c r="C469">
        <v>11</v>
      </c>
      <c r="D469" s="1">
        <v>42450</v>
      </c>
      <c r="E469" t="s">
        <v>157</v>
      </c>
      <c r="F469" t="s">
        <v>1290</v>
      </c>
      <c r="H469" t="s">
        <v>617</v>
      </c>
      <c r="I469" t="s">
        <v>617</v>
      </c>
      <c r="M469">
        <v>0</v>
      </c>
      <c r="N469">
        <v>0</v>
      </c>
      <c r="O469">
        <v>0</v>
      </c>
      <c r="P469" s="1"/>
      <c r="Q469" s="1"/>
      <c r="R469">
        <v>35</v>
      </c>
      <c r="S469">
        <v>18</v>
      </c>
      <c r="T469">
        <v>17</v>
      </c>
      <c r="U469">
        <v>15</v>
      </c>
      <c r="V469">
        <v>8</v>
      </c>
      <c r="W469">
        <v>1</v>
      </c>
      <c r="X469" t="s">
        <v>144</v>
      </c>
      <c r="Y469" t="s">
        <v>1274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45</v>
      </c>
      <c r="AH469">
        <v>0</v>
      </c>
      <c r="AK469" s="1"/>
      <c r="AL469" s="1"/>
      <c r="AM469" s="1"/>
      <c r="AQ469" t="s">
        <v>134</v>
      </c>
      <c r="AT469" t="s">
        <v>135</v>
      </c>
      <c r="AU469">
        <v>1</v>
      </c>
      <c r="AW469">
        <v>36</v>
      </c>
      <c r="AX469">
        <v>24</v>
      </c>
      <c r="AY469">
        <v>12</v>
      </c>
      <c r="AZ469" t="s">
        <v>141</v>
      </c>
      <c r="BA469" t="s">
        <v>141</v>
      </c>
      <c r="BB469">
        <v>0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0</v>
      </c>
      <c r="BS469">
        <v>36</v>
      </c>
      <c r="BT469">
        <v>13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 s="1">
        <v>42405</v>
      </c>
      <c r="CF469" s="1">
        <v>42405</v>
      </c>
      <c r="CG469" s="1">
        <v>42405</v>
      </c>
      <c r="CH469" s="1">
        <v>42524</v>
      </c>
      <c r="CI469" s="1"/>
      <c r="CJ469" s="1"/>
      <c r="CK469">
        <v>1</v>
      </c>
      <c r="CL469">
        <v>0</v>
      </c>
      <c r="CM469">
        <v>0.46</v>
      </c>
      <c r="CN469">
        <v>0</v>
      </c>
      <c r="CO469">
        <v>0</v>
      </c>
      <c r="CP469">
        <v>0</v>
      </c>
      <c r="CQ469">
        <v>0</v>
      </c>
      <c r="CR469" t="s">
        <v>163</v>
      </c>
      <c r="CS469" t="s">
        <v>164</v>
      </c>
      <c r="CT469" t="s">
        <v>1275</v>
      </c>
      <c r="CU469" t="s">
        <v>1275</v>
      </c>
      <c r="CV469" t="s">
        <v>1291</v>
      </c>
      <c r="CW469" t="s">
        <v>169</v>
      </c>
      <c r="CX469" t="s">
        <v>468</v>
      </c>
      <c r="CY469" t="s">
        <v>1200</v>
      </c>
      <c r="CZ469" t="s">
        <v>1277</v>
      </c>
      <c r="DA469" t="s">
        <v>173</v>
      </c>
      <c r="DB469" t="s">
        <v>174</v>
      </c>
      <c r="DC469" t="s">
        <v>175</v>
      </c>
      <c r="DD469" t="s">
        <v>176</v>
      </c>
      <c r="DE469" t="s">
        <v>177</v>
      </c>
      <c r="DF469" t="s">
        <v>178</v>
      </c>
      <c r="DG469">
        <f>Datos_Buffers[[#This Row],[buh_inventario_fisico]]-Datos_Buffers[[#This Row],[buh_buffer_actual]]</f>
        <v>-36</v>
      </c>
      <c r="DH469">
        <f>Datos_Buffers[[#This Row],[Diferencia Buffer Fisico]]*Datos_Buffers[[#This Row],[buh_ctv]]</f>
        <v>0</v>
      </c>
    </row>
    <row r="470" spans="1:112" x14ac:dyDescent="0.25">
      <c r="A470" t="s">
        <v>348</v>
      </c>
      <c r="B470" t="s">
        <v>156</v>
      </c>
      <c r="C470">
        <v>11</v>
      </c>
      <c r="D470" s="1">
        <v>42450</v>
      </c>
      <c r="E470" t="s">
        <v>157</v>
      </c>
      <c r="F470" t="s">
        <v>1292</v>
      </c>
      <c r="H470" t="s">
        <v>617</v>
      </c>
      <c r="I470" t="s">
        <v>617</v>
      </c>
      <c r="M470">
        <v>0</v>
      </c>
      <c r="N470">
        <v>0</v>
      </c>
      <c r="O470">
        <v>0</v>
      </c>
      <c r="P470" s="1"/>
      <c r="Q470" s="1"/>
      <c r="R470">
        <v>35</v>
      </c>
      <c r="S470">
        <v>18</v>
      </c>
      <c r="T470">
        <v>17</v>
      </c>
      <c r="U470">
        <v>15</v>
      </c>
      <c r="V470">
        <v>8</v>
      </c>
      <c r="W470">
        <v>1</v>
      </c>
      <c r="X470" t="s">
        <v>144</v>
      </c>
      <c r="Y470" t="s">
        <v>1274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45</v>
      </c>
      <c r="AH470">
        <v>0</v>
      </c>
      <c r="AK470" s="1"/>
      <c r="AL470" s="1"/>
      <c r="AM470" s="1"/>
      <c r="AQ470" t="s">
        <v>134</v>
      </c>
      <c r="AT470" t="s">
        <v>135</v>
      </c>
      <c r="AU470">
        <v>1</v>
      </c>
      <c r="AW470">
        <v>6</v>
      </c>
      <c r="AX470">
        <v>4</v>
      </c>
      <c r="AY470">
        <v>2</v>
      </c>
      <c r="AZ470" t="s">
        <v>141</v>
      </c>
      <c r="BA470" t="s">
        <v>141</v>
      </c>
      <c r="BB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</v>
      </c>
      <c r="BP470">
        <v>0</v>
      </c>
      <c r="BQ470">
        <v>0</v>
      </c>
      <c r="BS470">
        <v>6</v>
      </c>
      <c r="BT470">
        <v>2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</v>
      </c>
      <c r="CE470" s="1">
        <v>42405</v>
      </c>
      <c r="CF470" s="1">
        <v>42405</v>
      </c>
      <c r="CG470" s="1">
        <v>42405</v>
      </c>
      <c r="CH470" s="1">
        <v>42524</v>
      </c>
      <c r="CI470" s="1"/>
      <c r="CJ470" s="1"/>
      <c r="CK470">
        <v>1</v>
      </c>
      <c r="CL470">
        <v>0</v>
      </c>
      <c r="CM470">
        <v>0.46</v>
      </c>
      <c r="CN470">
        <v>0</v>
      </c>
      <c r="CO470">
        <v>0</v>
      </c>
      <c r="CP470">
        <v>0</v>
      </c>
      <c r="CQ470">
        <v>0</v>
      </c>
      <c r="CR470" t="s">
        <v>163</v>
      </c>
      <c r="CS470" t="s">
        <v>164</v>
      </c>
      <c r="CT470" t="s">
        <v>1275</v>
      </c>
      <c r="CU470" t="s">
        <v>1275</v>
      </c>
      <c r="CV470" t="s">
        <v>1293</v>
      </c>
      <c r="CW470" t="s">
        <v>169</v>
      </c>
      <c r="CX470" t="s">
        <v>468</v>
      </c>
      <c r="CY470" t="s">
        <v>1200</v>
      </c>
      <c r="CZ470" t="s">
        <v>1277</v>
      </c>
      <c r="DA470" t="s">
        <v>173</v>
      </c>
      <c r="DB470" t="s">
        <v>174</v>
      </c>
      <c r="DC470" t="s">
        <v>175</v>
      </c>
      <c r="DD470" t="s">
        <v>176</v>
      </c>
      <c r="DE470" t="s">
        <v>177</v>
      </c>
      <c r="DF470" t="s">
        <v>178</v>
      </c>
      <c r="DG470">
        <f>Datos_Buffers[[#This Row],[buh_inventario_fisico]]-Datos_Buffers[[#This Row],[buh_buffer_actual]]</f>
        <v>-6</v>
      </c>
      <c r="DH470">
        <f>Datos_Buffers[[#This Row],[Diferencia Buffer Fisico]]*Datos_Buffers[[#This Row],[buh_ctv]]</f>
        <v>0</v>
      </c>
    </row>
    <row r="471" spans="1:112" x14ac:dyDescent="0.25">
      <c r="A471" t="s">
        <v>348</v>
      </c>
      <c r="B471" t="s">
        <v>156</v>
      </c>
      <c r="C471">
        <v>11</v>
      </c>
      <c r="D471" s="1">
        <v>42450</v>
      </c>
      <c r="E471" t="s">
        <v>157</v>
      </c>
      <c r="F471" t="s">
        <v>1294</v>
      </c>
      <c r="H471" t="s">
        <v>617</v>
      </c>
      <c r="I471" t="s">
        <v>617</v>
      </c>
      <c r="M471">
        <v>0</v>
      </c>
      <c r="N471">
        <v>0</v>
      </c>
      <c r="O471">
        <v>0</v>
      </c>
      <c r="P471" s="1"/>
      <c r="Q471" s="1"/>
      <c r="R471">
        <v>35</v>
      </c>
      <c r="S471">
        <v>18</v>
      </c>
      <c r="T471">
        <v>17</v>
      </c>
      <c r="U471">
        <v>15</v>
      </c>
      <c r="V471">
        <v>8</v>
      </c>
      <c r="W471">
        <v>1</v>
      </c>
      <c r="X471" t="s">
        <v>144</v>
      </c>
      <c r="Y471" t="s">
        <v>1274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45</v>
      </c>
      <c r="AH471">
        <v>0</v>
      </c>
      <c r="AK471" s="1"/>
      <c r="AL471" s="1"/>
      <c r="AM471" s="1"/>
      <c r="AQ471" t="s">
        <v>134</v>
      </c>
      <c r="AT471" t="s">
        <v>135</v>
      </c>
      <c r="AU471">
        <v>1</v>
      </c>
      <c r="AW471">
        <v>12</v>
      </c>
      <c r="AX471">
        <v>8</v>
      </c>
      <c r="AY471">
        <v>4</v>
      </c>
      <c r="AZ471" t="s">
        <v>141</v>
      </c>
      <c r="BA471" t="s">
        <v>141</v>
      </c>
      <c r="BB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S471">
        <v>12</v>
      </c>
      <c r="BT471">
        <v>4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1</v>
      </c>
      <c r="CE471" s="1">
        <v>42405</v>
      </c>
      <c r="CF471" s="1">
        <v>42405</v>
      </c>
      <c r="CG471" s="1">
        <v>42405</v>
      </c>
      <c r="CH471" s="1">
        <v>42524</v>
      </c>
      <c r="CI471" s="1"/>
      <c r="CJ471" s="1"/>
      <c r="CK471">
        <v>1</v>
      </c>
      <c r="CL471">
        <v>0</v>
      </c>
      <c r="CM471">
        <v>0.46</v>
      </c>
      <c r="CN471">
        <v>0</v>
      </c>
      <c r="CO471">
        <v>0</v>
      </c>
      <c r="CP471">
        <v>0</v>
      </c>
      <c r="CQ471">
        <v>0</v>
      </c>
      <c r="CR471" t="s">
        <v>163</v>
      </c>
      <c r="CS471" t="s">
        <v>164</v>
      </c>
      <c r="CT471" t="s">
        <v>1275</v>
      </c>
      <c r="CU471" t="s">
        <v>1275</v>
      </c>
      <c r="CV471" t="s">
        <v>1295</v>
      </c>
      <c r="CW471" t="s">
        <v>169</v>
      </c>
      <c r="CX471" t="s">
        <v>468</v>
      </c>
      <c r="CY471" t="s">
        <v>1200</v>
      </c>
      <c r="CZ471" t="s">
        <v>1277</v>
      </c>
      <c r="DA471" t="s">
        <v>173</v>
      </c>
      <c r="DB471" t="s">
        <v>174</v>
      </c>
      <c r="DC471" t="s">
        <v>175</v>
      </c>
      <c r="DD471" t="s">
        <v>176</v>
      </c>
      <c r="DE471" t="s">
        <v>177</v>
      </c>
      <c r="DF471" t="s">
        <v>178</v>
      </c>
      <c r="DG471">
        <f>Datos_Buffers[[#This Row],[buh_inventario_fisico]]-Datos_Buffers[[#This Row],[buh_buffer_actual]]</f>
        <v>-12</v>
      </c>
      <c r="DH471">
        <f>Datos_Buffers[[#This Row],[Diferencia Buffer Fisico]]*Datos_Buffers[[#This Row],[buh_ctv]]</f>
        <v>0</v>
      </c>
    </row>
    <row r="472" spans="1:112" x14ac:dyDescent="0.25">
      <c r="A472" t="s">
        <v>348</v>
      </c>
      <c r="B472" t="s">
        <v>156</v>
      </c>
      <c r="C472">
        <v>11</v>
      </c>
      <c r="D472" s="1">
        <v>42450</v>
      </c>
      <c r="E472" t="s">
        <v>157</v>
      </c>
      <c r="F472" t="s">
        <v>1296</v>
      </c>
      <c r="H472" t="s">
        <v>617</v>
      </c>
      <c r="I472" t="s">
        <v>617</v>
      </c>
      <c r="M472">
        <v>0</v>
      </c>
      <c r="N472">
        <v>0</v>
      </c>
      <c r="O472">
        <v>0</v>
      </c>
      <c r="P472" s="1"/>
      <c r="Q472" s="1"/>
      <c r="R472">
        <v>35</v>
      </c>
      <c r="S472">
        <v>18</v>
      </c>
      <c r="T472">
        <v>17</v>
      </c>
      <c r="U472">
        <v>15</v>
      </c>
      <c r="V472">
        <v>8</v>
      </c>
      <c r="W472">
        <v>1</v>
      </c>
      <c r="X472" t="s">
        <v>144</v>
      </c>
      <c r="Y472" t="s">
        <v>1274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45</v>
      </c>
      <c r="AH472">
        <v>0</v>
      </c>
      <c r="AK472" s="1"/>
      <c r="AL472" s="1"/>
      <c r="AM472" s="1"/>
      <c r="AQ472" t="s">
        <v>134</v>
      </c>
      <c r="AT472" t="s">
        <v>135</v>
      </c>
      <c r="AU472">
        <v>1</v>
      </c>
      <c r="AW472">
        <v>24</v>
      </c>
      <c r="AX472">
        <v>16</v>
      </c>
      <c r="AY472">
        <v>8</v>
      </c>
      <c r="AZ472" t="s">
        <v>141</v>
      </c>
      <c r="BA472" t="s">
        <v>141</v>
      </c>
      <c r="BB472">
        <v>0</v>
      </c>
      <c r="BF472">
        <v>0</v>
      </c>
      <c r="BG472">
        <v>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</v>
      </c>
      <c r="BP472">
        <v>0</v>
      </c>
      <c r="BQ472">
        <v>0</v>
      </c>
      <c r="BS472">
        <v>24</v>
      </c>
      <c r="BT472">
        <v>8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1</v>
      </c>
      <c r="CE472" s="1">
        <v>42405</v>
      </c>
      <c r="CF472" s="1">
        <v>42405</v>
      </c>
      <c r="CG472" s="1">
        <v>42405</v>
      </c>
      <c r="CH472" s="1">
        <v>42524</v>
      </c>
      <c r="CI472" s="1"/>
      <c r="CJ472" s="1"/>
      <c r="CK472">
        <v>1</v>
      </c>
      <c r="CL472">
        <v>0</v>
      </c>
      <c r="CM472">
        <v>0.46</v>
      </c>
      <c r="CN472">
        <v>0</v>
      </c>
      <c r="CO472">
        <v>0</v>
      </c>
      <c r="CP472">
        <v>0</v>
      </c>
      <c r="CQ472">
        <v>0</v>
      </c>
      <c r="CR472" t="s">
        <v>163</v>
      </c>
      <c r="CS472" t="s">
        <v>164</v>
      </c>
      <c r="CT472" t="s">
        <v>1275</v>
      </c>
      <c r="CU472" t="s">
        <v>1275</v>
      </c>
      <c r="CV472" t="s">
        <v>1297</v>
      </c>
      <c r="CW472" t="s">
        <v>169</v>
      </c>
      <c r="CX472" t="s">
        <v>468</v>
      </c>
      <c r="CY472" t="s">
        <v>1200</v>
      </c>
      <c r="CZ472" t="s">
        <v>1277</v>
      </c>
      <c r="DA472" t="s">
        <v>173</v>
      </c>
      <c r="DB472" t="s">
        <v>174</v>
      </c>
      <c r="DC472" t="s">
        <v>175</v>
      </c>
      <c r="DD472" t="s">
        <v>176</v>
      </c>
      <c r="DE472" t="s">
        <v>177</v>
      </c>
      <c r="DF472" t="s">
        <v>178</v>
      </c>
      <c r="DG472">
        <f>Datos_Buffers[[#This Row],[buh_inventario_fisico]]-Datos_Buffers[[#This Row],[buh_buffer_actual]]</f>
        <v>-24</v>
      </c>
      <c r="DH472">
        <f>Datos_Buffers[[#This Row],[Diferencia Buffer Fisico]]*Datos_Buffers[[#This Row],[buh_ctv]]</f>
        <v>0</v>
      </c>
    </row>
    <row r="473" spans="1:112" x14ac:dyDescent="0.25">
      <c r="A473" t="s">
        <v>348</v>
      </c>
      <c r="B473" t="s">
        <v>156</v>
      </c>
      <c r="C473">
        <v>11</v>
      </c>
      <c r="D473" s="1">
        <v>42450</v>
      </c>
      <c r="E473" t="s">
        <v>157</v>
      </c>
      <c r="F473" t="s">
        <v>1298</v>
      </c>
      <c r="H473" t="s">
        <v>617</v>
      </c>
      <c r="I473" t="s">
        <v>617</v>
      </c>
      <c r="M473">
        <v>0</v>
      </c>
      <c r="N473">
        <v>0</v>
      </c>
      <c r="O473">
        <v>0</v>
      </c>
      <c r="P473" s="1"/>
      <c r="Q473" s="1"/>
      <c r="R473">
        <v>35</v>
      </c>
      <c r="S473">
        <v>18</v>
      </c>
      <c r="T473">
        <v>17</v>
      </c>
      <c r="U473">
        <v>15</v>
      </c>
      <c r="V473">
        <v>8</v>
      </c>
      <c r="W473">
        <v>1</v>
      </c>
      <c r="X473" t="s">
        <v>144</v>
      </c>
      <c r="Y473" t="s">
        <v>1274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45</v>
      </c>
      <c r="AH473">
        <v>0</v>
      </c>
      <c r="AK473" s="1"/>
      <c r="AL473" s="1"/>
      <c r="AM473" s="1"/>
      <c r="AQ473" t="s">
        <v>134</v>
      </c>
      <c r="AT473" t="s">
        <v>135</v>
      </c>
      <c r="AU473">
        <v>1</v>
      </c>
      <c r="AW473">
        <v>6</v>
      </c>
      <c r="AX473">
        <v>4</v>
      </c>
      <c r="AY473">
        <v>2</v>
      </c>
      <c r="AZ473" t="s">
        <v>141</v>
      </c>
      <c r="BA473" t="s">
        <v>141</v>
      </c>
      <c r="BB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0</v>
      </c>
      <c r="BS473">
        <v>6</v>
      </c>
      <c r="BT473">
        <v>2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1</v>
      </c>
      <c r="CE473" s="1">
        <v>42405</v>
      </c>
      <c r="CF473" s="1">
        <v>42405</v>
      </c>
      <c r="CG473" s="1">
        <v>42405</v>
      </c>
      <c r="CH473" s="1">
        <v>42524</v>
      </c>
      <c r="CI473" s="1"/>
      <c r="CJ473" s="1"/>
      <c r="CK473">
        <v>1</v>
      </c>
      <c r="CL473">
        <v>0</v>
      </c>
      <c r="CM473">
        <v>0.46</v>
      </c>
      <c r="CN473">
        <v>0</v>
      </c>
      <c r="CO473">
        <v>0</v>
      </c>
      <c r="CP473">
        <v>0</v>
      </c>
      <c r="CQ473">
        <v>0</v>
      </c>
      <c r="CR473" t="s">
        <v>163</v>
      </c>
      <c r="CS473" t="s">
        <v>164</v>
      </c>
      <c r="CT473" t="s">
        <v>1275</v>
      </c>
      <c r="CU473" t="s">
        <v>1275</v>
      </c>
      <c r="CV473" t="s">
        <v>1299</v>
      </c>
      <c r="CW473" t="s">
        <v>169</v>
      </c>
      <c r="CX473" t="s">
        <v>468</v>
      </c>
      <c r="CY473" t="s">
        <v>1200</v>
      </c>
      <c r="CZ473" t="s">
        <v>1277</v>
      </c>
      <c r="DA473" t="s">
        <v>173</v>
      </c>
      <c r="DB473" t="s">
        <v>174</v>
      </c>
      <c r="DC473" t="s">
        <v>175</v>
      </c>
      <c r="DD473" t="s">
        <v>176</v>
      </c>
      <c r="DE473" t="s">
        <v>177</v>
      </c>
      <c r="DF473" t="s">
        <v>178</v>
      </c>
      <c r="DG473">
        <f>Datos_Buffers[[#This Row],[buh_inventario_fisico]]-Datos_Buffers[[#This Row],[buh_buffer_actual]]</f>
        <v>-6</v>
      </c>
      <c r="DH473">
        <f>Datos_Buffers[[#This Row],[Diferencia Buffer Fisico]]*Datos_Buffers[[#This Row],[buh_ctv]]</f>
        <v>0</v>
      </c>
    </row>
    <row r="474" spans="1:112" x14ac:dyDescent="0.25">
      <c r="A474" t="s">
        <v>348</v>
      </c>
      <c r="B474" t="s">
        <v>156</v>
      </c>
      <c r="C474">
        <v>11</v>
      </c>
      <c r="D474" s="1">
        <v>42450</v>
      </c>
      <c r="E474" t="s">
        <v>157</v>
      </c>
      <c r="F474" t="s">
        <v>1300</v>
      </c>
      <c r="H474" t="s">
        <v>617</v>
      </c>
      <c r="I474" t="s">
        <v>617</v>
      </c>
      <c r="M474">
        <v>0</v>
      </c>
      <c r="N474">
        <v>0</v>
      </c>
      <c r="O474">
        <v>0</v>
      </c>
      <c r="P474" s="1"/>
      <c r="Q474" s="1"/>
      <c r="R474">
        <v>35</v>
      </c>
      <c r="S474">
        <v>18</v>
      </c>
      <c r="T474">
        <v>17</v>
      </c>
      <c r="U474">
        <v>15</v>
      </c>
      <c r="V474">
        <v>8</v>
      </c>
      <c r="W474">
        <v>1</v>
      </c>
      <c r="X474" t="s">
        <v>144</v>
      </c>
      <c r="Y474" t="s">
        <v>1274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45</v>
      </c>
      <c r="AH474">
        <v>0</v>
      </c>
      <c r="AK474" s="1"/>
      <c r="AL474" s="1"/>
      <c r="AM474" s="1"/>
      <c r="AQ474" t="s">
        <v>134</v>
      </c>
      <c r="AT474" t="s">
        <v>135</v>
      </c>
      <c r="AU474">
        <v>1</v>
      </c>
      <c r="AW474">
        <v>24</v>
      </c>
      <c r="AX474">
        <v>16</v>
      </c>
      <c r="AY474">
        <v>8</v>
      </c>
      <c r="AZ474" t="s">
        <v>141</v>
      </c>
      <c r="BA474" t="s">
        <v>141</v>
      </c>
      <c r="BB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</v>
      </c>
      <c r="BP474">
        <v>0</v>
      </c>
      <c r="BQ474">
        <v>0</v>
      </c>
      <c r="BS474">
        <v>24</v>
      </c>
      <c r="BT474">
        <v>8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1</v>
      </c>
      <c r="CE474" s="1">
        <v>42405</v>
      </c>
      <c r="CF474" s="1">
        <v>42405</v>
      </c>
      <c r="CG474" s="1">
        <v>42405</v>
      </c>
      <c r="CH474" s="1">
        <v>42524</v>
      </c>
      <c r="CI474" s="1"/>
      <c r="CJ474" s="1"/>
      <c r="CK474">
        <v>1</v>
      </c>
      <c r="CL474">
        <v>0</v>
      </c>
      <c r="CM474">
        <v>0.46</v>
      </c>
      <c r="CN474">
        <v>0</v>
      </c>
      <c r="CO474">
        <v>0</v>
      </c>
      <c r="CP474">
        <v>0</v>
      </c>
      <c r="CQ474">
        <v>0</v>
      </c>
      <c r="CR474" t="s">
        <v>163</v>
      </c>
      <c r="CS474" t="s">
        <v>164</v>
      </c>
      <c r="CT474" t="s">
        <v>1275</v>
      </c>
      <c r="CU474" t="s">
        <v>1275</v>
      </c>
      <c r="CV474" t="s">
        <v>1301</v>
      </c>
      <c r="CW474" t="s">
        <v>169</v>
      </c>
      <c r="CX474" t="s">
        <v>468</v>
      </c>
      <c r="CY474" t="s">
        <v>1200</v>
      </c>
      <c r="CZ474" t="s">
        <v>1277</v>
      </c>
      <c r="DA474" t="s">
        <v>173</v>
      </c>
      <c r="DB474" t="s">
        <v>174</v>
      </c>
      <c r="DC474" t="s">
        <v>175</v>
      </c>
      <c r="DD474" t="s">
        <v>176</v>
      </c>
      <c r="DE474" t="s">
        <v>177</v>
      </c>
      <c r="DF474" t="s">
        <v>178</v>
      </c>
      <c r="DG474">
        <f>Datos_Buffers[[#This Row],[buh_inventario_fisico]]-Datos_Buffers[[#This Row],[buh_buffer_actual]]</f>
        <v>-24</v>
      </c>
      <c r="DH474">
        <f>Datos_Buffers[[#This Row],[Diferencia Buffer Fisico]]*Datos_Buffers[[#This Row],[buh_ctv]]</f>
        <v>0</v>
      </c>
    </row>
    <row r="475" spans="1:112" x14ac:dyDescent="0.25">
      <c r="A475" t="s">
        <v>348</v>
      </c>
      <c r="B475" t="s">
        <v>156</v>
      </c>
      <c r="C475">
        <v>11</v>
      </c>
      <c r="D475" s="1">
        <v>42450</v>
      </c>
      <c r="E475" t="s">
        <v>157</v>
      </c>
      <c r="F475" t="s">
        <v>1302</v>
      </c>
      <c r="H475" t="s">
        <v>617</v>
      </c>
      <c r="I475" t="s">
        <v>617</v>
      </c>
      <c r="M475">
        <v>0</v>
      </c>
      <c r="N475">
        <v>0</v>
      </c>
      <c r="O475">
        <v>0</v>
      </c>
      <c r="P475" s="1"/>
      <c r="Q475" s="1"/>
      <c r="R475">
        <v>35</v>
      </c>
      <c r="S475">
        <v>18</v>
      </c>
      <c r="T475">
        <v>17</v>
      </c>
      <c r="U475">
        <v>15</v>
      </c>
      <c r="V475">
        <v>8</v>
      </c>
      <c r="W475">
        <v>1</v>
      </c>
      <c r="X475" t="s">
        <v>144</v>
      </c>
      <c r="Y475" t="s">
        <v>1274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45</v>
      </c>
      <c r="AH475">
        <v>0</v>
      </c>
      <c r="AK475" s="1"/>
      <c r="AL475" s="1"/>
      <c r="AM475" s="1"/>
      <c r="AQ475" t="s">
        <v>134</v>
      </c>
      <c r="AT475" t="s">
        <v>135</v>
      </c>
      <c r="AU475">
        <v>1</v>
      </c>
      <c r="AW475">
        <v>30</v>
      </c>
      <c r="AX475">
        <v>20</v>
      </c>
      <c r="AY475">
        <v>10</v>
      </c>
      <c r="AZ475" t="s">
        <v>141</v>
      </c>
      <c r="BA475" t="s">
        <v>141</v>
      </c>
      <c r="BB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0</v>
      </c>
      <c r="BS475">
        <v>30</v>
      </c>
      <c r="BT475">
        <v>10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1</v>
      </c>
      <c r="CE475" s="1">
        <v>42405</v>
      </c>
      <c r="CF475" s="1">
        <v>42405</v>
      </c>
      <c r="CG475" s="1">
        <v>42405</v>
      </c>
      <c r="CH475" s="1">
        <v>42524</v>
      </c>
      <c r="CI475" s="1"/>
      <c r="CJ475" s="1"/>
      <c r="CK475">
        <v>1</v>
      </c>
      <c r="CL475">
        <v>0</v>
      </c>
      <c r="CM475">
        <v>0.46</v>
      </c>
      <c r="CN475">
        <v>0</v>
      </c>
      <c r="CO475">
        <v>0</v>
      </c>
      <c r="CP475">
        <v>0</v>
      </c>
      <c r="CQ475">
        <v>0</v>
      </c>
      <c r="CR475" t="s">
        <v>163</v>
      </c>
      <c r="CS475" t="s">
        <v>164</v>
      </c>
      <c r="CT475" t="s">
        <v>1275</v>
      </c>
      <c r="CU475" t="s">
        <v>1275</v>
      </c>
      <c r="CV475" t="s">
        <v>1303</v>
      </c>
      <c r="CW475" t="s">
        <v>169</v>
      </c>
      <c r="CX475" t="s">
        <v>468</v>
      </c>
      <c r="CY475" t="s">
        <v>1200</v>
      </c>
      <c r="CZ475" t="s">
        <v>1277</v>
      </c>
      <c r="DA475" t="s">
        <v>173</v>
      </c>
      <c r="DB475" t="s">
        <v>174</v>
      </c>
      <c r="DC475" t="s">
        <v>175</v>
      </c>
      <c r="DD475" t="s">
        <v>176</v>
      </c>
      <c r="DE475" t="s">
        <v>177</v>
      </c>
      <c r="DF475" t="s">
        <v>178</v>
      </c>
      <c r="DG475">
        <f>Datos_Buffers[[#This Row],[buh_inventario_fisico]]-Datos_Buffers[[#This Row],[buh_buffer_actual]]</f>
        <v>-30</v>
      </c>
      <c r="DH475">
        <f>Datos_Buffers[[#This Row],[Diferencia Buffer Fisico]]*Datos_Buffers[[#This Row],[buh_ctv]]</f>
        <v>0</v>
      </c>
    </row>
    <row r="476" spans="1:112" x14ac:dyDescent="0.25">
      <c r="A476" t="s">
        <v>348</v>
      </c>
      <c r="B476" t="s">
        <v>156</v>
      </c>
      <c r="C476">
        <v>11</v>
      </c>
      <c r="D476" s="1">
        <v>42450</v>
      </c>
      <c r="E476" t="s">
        <v>157</v>
      </c>
      <c r="F476" t="s">
        <v>1304</v>
      </c>
      <c r="H476" t="s">
        <v>617</v>
      </c>
      <c r="I476" t="s">
        <v>617</v>
      </c>
      <c r="M476">
        <v>0</v>
      </c>
      <c r="N476">
        <v>0</v>
      </c>
      <c r="O476">
        <v>0</v>
      </c>
      <c r="P476" s="1"/>
      <c r="Q476" s="1"/>
      <c r="R476">
        <v>35</v>
      </c>
      <c r="S476">
        <v>18</v>
      </c>
      <c r="T476">
        <v>17</v>
      </c>
      <c r="U476">
        <v>15</v>
      </c>
      <c r="V476">
        <v>8</v>
      </c>
      <c r="W476">
        <v>1</v>
      </c>
      <c r="X476" t="s">
        <v>144</v>
      </c>
      <c r="Y476" t="s">
        <v>1274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45</v>
      </c>
      <c r="AH476">
        <v>0</v>
      </c>
      <c r="AK476" s="1"/>
      <c r="AL476" s="1"/>
      <c r="AM476" s="1"/>
      <c r="AQ476" t="s">
        <v>134</v>
      </c>
      <c r="AT476" t="s">
        <v>135</v>
      </c>
      <c r="AU476">
        <v>1</v>
      </c>
      <c r="AW476">
        <v>108</v>
      </c>
      <c r="AX476">
        <v>72</v>
      </c>
      <c r="AY476">
        <v>36</v>
      </c>
      <c r="AZ476" t="s">
        <v>141</v>
      </c>
      <c r="BA476" t="s">
        <v>141</v>
      </c>
      <c r="BB476">
        <v>0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S476">
        <v>108</v>
      </c>
      <c r="BT476">
        <v>38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 s="1">
        <v>42405</v>
      </c>
      <c r="CF476" s="1">
        <v>42405</v>
      </c>
      <c r="CG476" s="1">
        <v>42405</v>
      </c>
      <c r="CH476" s="1">
        <v>42524</v>
      </c>
      <c r="CI476" s="1"/>
      <c r="CJ476" s="1"/>
      <c r="CK476">
        <v>1</v>
      </c>
      <c r="CL476">
        <v>0</v>
      </c>
      <c r="CM476">
        <v>0.46</v>
      </c>
      <c r="CN476">
        <v>0</v>
      </c>
      <c r="CO476">
        <v>0</v>
      </c>
      <c r="CP476">
        <v>0</v>
      </c>
      <c r="CQ476">
        <v>0</v>
      </c>
      <c r="CR476" t="s">
        <v>163</v>
      </c>
      <c r="CS476" t="s">
        <v>164</v>
      </c>
      <c r="CT476" t="s">
        <v>1275</v>
      </c>
      <c r="CU476" t="s">
        <v>1275</v>
      </c>
      <c r="CV476" t="s">
        <v>1305</v>
      </c>
      <c r="CW476" t="s">
        <v>169</v>
      </c>
      <c r="CX476" t="s">
        <v>468</v>
      </c>
      <c r="CY476" t="s">
        <v>1200</v>
      </c>
      <c r="CZ476" t="s">
        <v>1277</v>
      </c>
      <c r="DA476" t="s">
        <v>173</v>
      </c>
      <c r="DB476" t="s">
        <v>174</v>
      </c>
      <c r="DC476" t="s">
        <v>175</v>
      </c>
      <c r="DD476" t="s">
        <v>176</v>
      </c>
      <c r="DE476" t="s">
        <v>177</v>
      </c>
      <c r="DF476" t="s">
        <v>178</v>
      </c>
      <c r="DG476">
        <f>Datos_Buffers[[#This Row],[buh_inventario_fisico]]-Datos_Buffers[[#This Row],[buh_buffer_actual]]</f>
        <v>-108</v>
      </c>
      <c r="DH476">
        <f>Datos_Buffers[[#This Row],[Diferencia Buffer Fisico]]*Datos_Buffers[[#This Row],[buh_ctv]]</f>
        <v>0</v>
      </c>
    </row>
    <row r="477" spans="1:112" x14ac:dyDescent="0.25">
      <c r="A477" t="s">
        <v>348</v>
      </c>
      <c r="B477" t="s">
        <v>156</v>
      </c>
      <c r="C477">
        <v>11</v>
      </c>
      <c r="D477" s="1">
        <v>42450</v>
      </c>
      <c r="E477" t="s">
        <v>157</v>
      </c>
      <c r="F477" t="s">
        <v>1306</v>
      </c>
      <c r="H477" t="s">
        <v>617</v>
      </c>
      <c r="I477" t="s">
        <v>617</v>
      </c>
      <c r="M477">
        <v>0</v>
      </c>
      <c r="N477">
        <v>0</v>
      </c>
      <c r="O477">
        <v>0</v>
      </c>
      <c r="P477" s="1"/>
      <c r="Q477" s="1"/>
      <c r="R477">
        <v>35</v>
      </c>
      <c r="S477">
        <v>18</v>
      </c>
      <c r="T477">
        <v>17</v>
      </c>
      <c r="U477">
        <v>15</v>
      </c>
      <c r="V477">
        <v>8</v>
      </c>
      <c r="W477">
        <v>1</v>
      </c>
      <c r="X477" t="s">
        <v>144</v>
      </c>
      <c r="Y477" t="s">
        <v>1274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45</v>
      </c>
      <c r="AH477">
        <v>0</v>
      </c>
      <c r="AK477" s="1"/>
      <c r="AL477" s="1"/>
      <c r="AM477" s="1"/>
      <c r="AQ477" t="s">
        <v>134</v>
      </c>
      <c r="AT477" t="s">
        <v>135</v>
      </c>
      <c r="AU477">
        <v>1</v>
      </c>
      <c r="AW477">
        <v>36</v>
      </c>
      <c r="AX477">
        <v>24</v>
      </c>
      <c r="AY477">
        <v>12</v>
      </c>
      <c r="AZ477" t="s">
        <v>141</v>
      </c>
      <c r="BA477" t="s">
        <v>141</v>
      </c>
      <c r="BB477">
        <v>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S477">
        <v>36</v>
      </c>
      <c r="BT477">
        <v>13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1</v>
      </c>
      <c r="CE477" s="1">
        <v>42405</v>
      </c>
      <c r="CF477" s="1">
        <v>42405</v>
      </c>
      <c r="CG477" s="1">
        <v>42405</v>
      </c>
      <c r="CH477" s="1">
        <v>42524</v>
      </c>
      <c r="CI477" s="1"/>
      <c r="CJ477" s="1"/>
      <c r="CK477">
        <v>1</v>
      </c>
      <c r="CL477">
        <v>0</v>
      </c>
      <c r="CM477">
        <v>0.46</v>
      </c>
      <c r="CN477">
        <v>0</v>
      </c>
      <c r="CO477">
        <v>0</v>
      </c>
      <c r="CP477">
        <v>0</v>
      </c>
      <c r="CQ477">
        <v>0</v>
      </c>
      <c r="CR477" t="s">
        <v>163</v>
      </c>
      <c r="CS477" t="s">
        <v>164</v>
      </c>
      <c r="CT477" t="s">
        <v>1275</v>
      </c>
      <c r="CU477" t="s">
        <v>1275</v>
      </c>
      <c r="CV477" t="s">
        <v>1307</v>
      </c>
      <c r="CW477" t="s">
        <v>169</v>
      </c>
      <c r="CX477" t="s">
        <v>468</v>
      </c>
      <c r="CY477" t="s">
        <v>1200</v>
      </c>
      <c r="CZ477" t="s">
        <v>1277</v>
      </c>
      <c r="DA477" t="s">
        <v>173</v>
      </c>
      <c r="DB477" t="s">
        <v>174</v>
      </c>
      <c r="DC477" t="s">
        <v>175</v>
      </c>
      <c r="DD477" t="s">
        <v>176</v>
      </c>
      <c r="DE477" t="s">
        <v>177</v>
      </c>
      <c r="DF477" t="s">
        <v>178</v>
      </c>
      <c r="DG477">
        <f>Datos_Buffers[[#This Row],[buh_inventario_fisico]]-Datos_Buffers[[#This Row],[buh_buffer_actual]]</f>
        <v>-36</v>
      </c>
      <c r="DH477">
        <f>Datos_Buffers[[#This Row],[Diferencia Buffer Fisico]]*Datos_Buffers[[#This Row],[buh_ctv]]</f>
        <v>0</v>
      </c>
    </row>
    <row r="478" spans="1:112" x14ac:dyDescent="0.25">
      <c r="A478" t="s">
        <v>348</v>
      </c>
      <c r="B478" t="s">
        <v>156</v>
      </c>
      <c r="C478">
        <v>11</v>
      </c>
      <c r="D478" s="1">
        <v>42450</v>
      </c>
      <c r="E478" t="s">
        <v>157</v>
      </c>
      <c r="F478" t="s">
        <v>1308</v>
      </c>
      <c r="H478" t="s">
        <v>617</v>
      </c>
      <c r="I478" t="s">
        <v>617</v>
      </c>
      <c r="M478">
        <v>0</v>
      </c>
      <c r="N478">
        <v>0</v>
      </c>
      <c r="O478">
        <v>0</v>
      </c>
      <c r="P478" s="1"/>
      <c r="Q478" s="1"/>
      <c r="R478">
        <v>35</v>
      </c>
      <c r="S478">
        <v>18</v>
      </c>
      <c r="T478">
        <v>17</v>
      </c>
      <c r="U478">
        <v>15</v>
      </c>
      <c r="V478">
        <v>8</v>
      </c>
      <c r="W478">
        <v>1</v>
      </c>
      <c r="X478" t="s">
        <v>144</v>
      </c>
      <c r="Y478" t="s">
        <v>1274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45</v>
      </c>
      <c r="AH478">
        <v>0</v>
      </c>
      <c r="AK478" s="1"/>
      <c r="AL478" s="1"/>
      <c r="AM478" s="1"/>
      <c r="AQ478" t="s">
        <v>134</v>
      </c>
      <c r="AT478" t="s">
        <v>135</v>
      </c>
      <c r="AU478">
        <v>1</v>
      </c>
      <c r="AW478">
        <v>162</v>
      </c>
      <c r="AX478">
        <v>108</v>
      </c>
      <c r="AY478">
        <v>53</v>
      </c>
      <c r="AZ478" t="s">
        <v>141</v>
      </c>
      <c r="BA478" t="s">
        <v>141</v>
      </c>
      <c r="BB478">
        <v>0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0</v>
      </c>
      <c r="BS478">
        <v>162</v>
      </c>
      <c r="BT478">
        <v>56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1</v>
      </c>
      <c r="CE478" s="1">
        <v>42405</v>
      </c>
      <c r="CF478" s="1">
        <v>42405</v>
      </c>
      <c r="CG478" s="1">
        <v>42405</v>
      </c>
      <c r="CH478" s="1">
        <v>42524</v>
      </c>
      <c r="CI478" s="1"/>
      <c r="CJ478" s="1"/>
      <c r="CK478">
        <v>1</v>
      </c>
      <c r="CL478">
        <v>0</v>
      </c>
      <c r="CM478">
        <v>0.46</v>
      </c>
      <c r="CN478">
        <v>0</v>
      </c>
      <c r="CO478">
        <v>0</v>
      </c>
      <c r="CP478">
        <v>0</v>
      </c>
      <c r="CQ478">
        <v>0</v>
      </c>
      <c r="CR478" t="s">
        <v>163</v>
      </c>
      <c r="CS478" t="s">
        <v>164</v>
      </c>
      <c r="CT478" t="s">
        <v>1275</v>
      </c>
      <c r="CU478" t="s">
        <v>1275</v>
      </c>
      <c r="CV478" t="s">
        <v>1309</v>
      </c>
      <c r="CW478" t="s">
        <v>169</v>
      </c>
      <c r="CX478" t="s">
        <v>468</v>
      </c>
      <c r="CY478" t="s">
        <v>1200</v>
      </c>
      <c r="CZ478" t="s">
        <v>1277</v>
      </c>
      <c r="DA478" t="s">
        <v>173</v>
      </c>
      <c r="DB478" t="s">
        <v>174</v>
      </c>
      <c r="DC478" t="s">
        <v>175</v>
      </c>
      <c r="DD478" t="s">
        <v>176</v>
      </c>
      <c r="DE478" t="s">
        <v>177</v>
      </c>
      <c r="DF478" t="s">
        <v>178</v>
      </c>
      <c r="DG478">
        <f>Datos_Buffers[[#This Row],[buh_inventario_fisico]]-Datos_Buffers[[#This Row],[buh_buffer_actual]]</f>
        <v>-162</v>
      </c>
      <c r="DH478">
        <f>Datos_Buffers[[#This Row],[Diferencia Buffer Fisico]]*Datos_Buffers[[#This Row],[buh_ctv]]</f>
        <v>0</v>
      </c>
    </row>
    <row r="479" spans="1:112" x14ac:dyDescent="0.25">
      <c r="A479" t="s">
        <v>348</v>
      </c>
      <c r="B479" t="s">
        <v>156</v>
      </c>
      <c r="C479">
        <v>11</v>
      </c>
      <c r="D479" s="1">
        <v>42450</v>
      </c>
      <c r="E479" t="s">
        <v>157</v>
      </c>
      <c r="F479" t="s">
        <v>1310</v>
      </c>
      <c r="H479" t="s">
        <v>617</v>
      </c>
      <c r="I479" t="s">
        <v>617</v>
      </c>
      <c r="M479">
        <v>0</v>
      </c>
      <c r="N479">
        <v>0</v>
      </c>
      <c r="O479">
        <v>0</v>
      </c>
      <c r="P479" s="1"/>
      <c r="Q479" s="1"/>
      <c r="R479">
        <v>35</v>
      </c>
      <c r="S479">
        <v>18</v>
      </c>
      <c r="T479">
        <v>17</v>
      </c>
      <c r="U479">
        <v>15</v>
      </c>
      <c r="V479">
        <v>8</v>
      </c>
      <c r="W479">
        <v>1</v>
      </c>
      <c r="X479" t="s">
        <v>144</v>
      </c>
      <c r="Y479" t="s">
        <v>1274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45</v>
      </c>
      <c r="AH479">
        <v>0</v>
      </c>
      <c r="AK479" s="1"/>
      <c r="AL479" s="1"/>
      <c r="AM479" s="1"/>
      <c r="AQ479" t="s">
        <v>134</v>
      </c>
      <c r="AT479" t="s">
        <v>135</v>
      </c>
      <c r="AU479">
        <v>1</v>
      </c>
      <c r="AW479">
        <v>234</v>
      </c>
      <c r="AX479">
        <v>156</v>
      </c>
      <c r="AY479">
        <v>77</v>
      </c>
      <c r="AZ479" t="s">
        <v>141</v>
      </c>
      <c r="BA479" t="s">
        <v>141</v>
      </c>
      <c r="BB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S479">
        <v>234</v>
      </c>
      <c r="BT479">
        <v>81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</v>
      </c>
      <c r="CE479" s="1">
        <v>42405</v>
      </c>
      <c r="CF479" s="1">
        <v>42405</v>
      </c>
      <c r="CG479" s="1">
        <v>42405</v>
      </c>
      <c r="CH479" s="1">
        <v>42524</v>
      </c>
      <c r="CI479" s="1"/>
      <c r="CJ479" s="1"/>
      <c r="CK479">
        <v>1</v>
      </c>
      <c r="CL479">
        <v>0</v>
      </c>
      <c r="CM479">
        <v>0.46</v>
      </c>
      <c r="CN479">
        <v>0</v>
      </c>
      <c r="CO479">
        <v>0</v>
      </c>
      <c r="CP479">
        <v>0</v>
      </c>
      <c r="CQ479">
        <v>0</v>
      </c>
      <c r="CR479" t="s">
        <v>163</v>
      </c>
      <c r="CS479" t="s">
        <v>164</v>
      </c>
      <c r="CT479" t="s">
        <v>1275</v>
      </c>
      <c r="CU479" t="s">
        <v>1275</v>
      </c>
      <c r="CV479" t="s">
        <v>1311</v>
      </c>
      <c r="CW479" t="s">
        <v>169</v>
      </c>
      <c r="CX479" t="s">
        <v>468</v>
      </c>
      <c r="CY479" t="s">
        <v>1200</v>
      </c>
      <c r="CZ479" t="s">
        <v>1277</v>
      </c>
      <c r="DA479" t="s">
        <v>173</v>
      </c>
      <c r="DB479" t="s">
        <v>174</v>
      </c>
      <c r="DC479" t="s">
        <v>175</v>
      </c>
      <c r="DD479" t="s">
        <v>176</v>
      </c>
      <c r="DE479" t="s">
        <v>177</v>
      </c>
      <c r="DF479" t="s">
        <v>178</v>
      </c>
      <c r="DG479">
        <f>Datos_Buffers[[#This Row],[buh_inventario_fisico]]-Datos_Buffers[[#This Row],[buh_buffer_actual]]</f>
        <v>-234</v>
      </c>
      <c r="DH479">
        <f>Datos_Buffers[[#This Row],[Diferencia Buffer Fisico]]*Datos_Buffers[[#This Row],[buh_ctv]]</f>
        <v>0</v>
      </c>
    </row>
    <row r="480" spans="1:112" x14ac:dyDescent="0.25">
      <c r="A480" t="s">
        <v>348</v>
      </c>
      <c r="B480" t="s">
        <v>156</v>
      </c>
      <c r="C480">
        <v>11</v>
      </c>
      <c r="D480" s="1">
        <v>42450</v>
      </c>
      <c r="E480" t="s">
        <v>157</v>
      </c>
      <c r="F480" t="s">
        <v>1312</v>
      </c>
      <c r="H480" t="s">
        <v>617</v>
      </c>
      <c r="I480" t="s">
        <v>617</v>
      </c>
      <c r="M480">
        <v>0</v>
      </c>
      <c r="N480">
        <v>0</v>
      </c>
      <c r="O480">
        <v>0</v>
      </c>
      <c r="P480" s="1"/>
      <c r="Q480" s="1"/>
      <c r="R480">
        <v>35</v>
      </c>
      <c r="S480">
        <v>18</v>
      </c>
      <c r="T480">
        <v>17</v>
      </c>
      <c r="U480">
        <v>15</v>
      </c>
      <c r="V480">
        <v>8</v>
      </c>
      <c r="W480">
        <v>1</v>
      </c>
      <c r="X480" t="s">
        <v>144</v>
      </c>
      <c r="Y480" t="s">
        <v>1274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45</v>
      </c>
      <c r="AH480">
        <v>0</v>
      </c>
      <c r="AK480" s="1"/>
      <c r="AL480" s="1"/>
      <c r="AM480" s="1"/>
      <c r="AQ480" t="s">
        <v>134</v>
      </c>
      <c r="AT480" t="s">
        <v>135</v>
      </c>
      <c r="AU480">
        <v>1</v>
      </c>
      <c r="AW480">
        <v>108</v>
      </c>
      <c r="AX480">
        <v>72</v>
      </c>
      <c r="AY480">
        <v>36</v>
      </c>
      <c r="AZ480" t="s">
        <v>141</v>
      </c>
      <c r="BA480" t="s">
        <v>141</v>
      </c>
      <c r="BB480">
        <v>0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1</v>
      </c>
      <c r="BP480">
        <v>0</v>
      </c>
      <c r="BQ480">
        <v>0</v>
      </c>
      <c r="BS480">
        <v>108</v>
      </c>
      <c r="BT480">
        <v>38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1</v>
      </c>
      <c r="CE480" s="1">
        <v>42405</v>
      </c>
      <c r="CF480" s="1">
        <v>42405</v>
      </c>
      <c r="CG480" s="1">
        <v>42405</v>
      </c>
      <c r="CH480" s="1">
        <v>42524</v>
      </c>
      <c r="CI480" s="1"/>
      <c r="CJ480" s="1"/>
      <c r="CK480">
        <v>1</v>
      </c>
      <c r="CL480">
        <v>0</v>
      </c>
      <c r="CM480">
        <v>0.46</v>
      </c>
      <c r="CN480">
        <v>0</v>
      </c>
      <c r="CO480">
        <v>0</v>
      </c>
      <c r="CP480">
        <v>0</v>
      </c>
      <c r="CQ480">
        <v>0</v>
      </c>
      <c r="CR480" t="s">
        <v>163</v>
      </c>
      <c r="CS480" t="s">
        <v>164</v>
      </c>
      <c r="CT480" t="s">
        <v>1275</v>
      </c>
      <c r="CU480" t="s">
        <v>1275</v>
      </c>
      <c r="CV480" t="s">
        <v>1313</v>
      </c>
      <c r="CW480" t="s">
        <v>169</v>
      </c>
      <c r="CX480" t="s">
        <v>468</v>
      </c>
      <c r="CY480" t="s">
        <v>1200</v>
      </c>
      <c r="CZ480" t="s">
        <v>1277</v>
      </c>
      <c r="DA480" t="s">
        <v>173</v>
      </c>
      <c r="DB480" t="s">
        <v>174</v>
      </c>
      <c r="DC480" t="s">
        <v>175</v>
      </c>
      <c r="DD480" t="s">
        <v>176</v>
      </c>
      <c r="DE480" t="s">
        <v>177</v>
      </c>
      <c r="DF480" t="s">
        <v>178</v>
      </c>
      <c r="DG480">
        <f>Datos_Buffers[[#This Row],[buh_inventario_fisico]]-Datos_Buffers[[#This Row],[buh_buffer_actual]]</f>
        <v>-108</v>
      </c>
      <c r="DH480">
        <f>Datos_Buffers[[#This Row],[Diferencia Buffer Fisico]]*Datos_Buffers[[#This Row],[buh_ctv]]</f>
        <v>0</v>
      </c>
    </row>
    <row r="481" spans="1:112" x14ac:dyDescent="0.25">
      <c r="A481" t="s">
        <v>348</v>
      </c>
      <c r="B481" t="s">
        <v>156</v>
      </c>
      <c r="C481">
        <v>11</v>
      </c>
      <c r="D481" s="1">
        <v>42450</v>
      </c>
      <c r="E481" t="s">
        <v>157</v>
      </c>
      <c r="F481" t="s">
        <v>1314</v>
      </c>
      <c r="H481" t="s">
        <v>617</v>
      </c>
      <c r="I481" t="s">
        <v>617</v>
      </c>
      <c r="M481">
        <v>0</v>
      </c>
      <c r="N481">
        <v>0</v>
      </c>
      <c r="O481">
        <v>0</v>
      </c>
      <c r="P481" s="1"/>
      <c r="Q481" s="1"/>
      <c r="R481">
        <v>35</v>
      </c>
      <c r="S481">
        <v>18</v>
      </c>
      <c r="T481">
        <v>17</v>
      </c>
      <c r="U481">
        <v>15</v>
      </c>
      <c r="V481">
        <v>8</v>
      </c>
      <c r="W481">
        <v>1</v>
      </c>
      <c r="X481" t="s">
        <v>144</v>
      </c>
      <c r="Y481" t="s">
        <v>1274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45</v>
      </c>
      <c r="AH481">
        <v>0</v>
      </c>
      <c r="AK481" s="1"/>
      <c r="AL481" s="1"/>
      <c r="AM481" s="1"/>
      <c r="AQ481" t="s">
        <v>134</v>
      </c>
      <c r="AT481" t="s">
        <v>135</v>
      </c>
      <c r="AU481">
        <v>1</v>
      </c>
      <c r="AW481">
        <v>48</v>
      </c>
      <c r="AX481">
        <v>32</v>
      </c>
      <c r="AY481">
        <v>16</v>
      </c>
      <c r="AZ481" t="s">
        <v>141</v>
      </c>
      <c r="BA481" t="s">
        <v>141</v>
      </c>
      <c r="BB481">
        <v>0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1</v>
      </c>
      <c r="BP481">
        <v>0</v>
      </c>
      <c r="BQ481">
        <v>0</v>
      </c>
      <c r="BS481">
        <v>48</v>
      </c>
      <c r="BT481">
        <v>17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1</v>
      </c>
      <c r="CE481" s="1">
        <v>42405</v>
      </c>
      <c r="CF481" s="1">
        <v>42405</v>
      </c>
      <c r="CG481" s="1">
        <v>42405</v>
      </c>
      <c r="CH481" s="1">
        <v>42524</v>
      </c>
      <c r="CI481" s="1"/>
      <c r="CJ481" s="1"/>
      <c r="CK481">
        <v>1</v>
      </c>
      <c r="CL481">
        <v>0</v>
      </c>
      <c r="CM481">
        <v>0.46</v>
      </c>
      <c r="CN481">
        <v>0</v>
      </c>
      <c r="CO481">
        <v>0</v>
      </c>
      <c r="CP481">
        <v>0</v>
      </c>
      <c r="CQ481">
        <v>0</v>
      </c>
      <c r="CR481" t="s">
        <v>163</v>
      </c>
      <c r="CS481" t="s">
        <v>164</v>
      </c>
      <c r="CT481" t="s">
        <v>1275</v>
      </c>
      <c r="CU481" t="s">
        <v>1275</v>
      </c>
      <c r="CV481" t="s">
        <v>1315</v>
      </c>
      <c r="CW481" t="s">
        <v>169</v>
      </c>
      <c r="CX481" t="s">
        <v>468</v>
      </c>
      <c r="CY481" t="s">
        <v>1200</v>
      </c>
      <c r="CZ481" t="s">
        <v>1277</v>
      </c>
      <c r="DA481" t="s">
        <v>173</v>
      </c>
      <c r="DB481" t="s">
        <v>174</v>
      </c>
      <c r="DC481" t="s">
        <v>175</v>
      </c>
      <c r="DD481" t="s">
        <v>176</v>
      </c>
      <c r="DE481" t="s">
        <v>177</v>
      </c>
      <c r="DF481" t="s">
        <v>178</v>
      </c>
      <c r="DG481">
        <f>Datos_Buffers[[#This Row],[buh_inventario_fisico]]-Datos_Buffers[[#This Row],[buh_buffer_actual]]</f>
        <v>-48</v>
      </c>
      <c r="DH481">
        <f>Datos_Buffers[[#This Row],[Diferencia Buffer Fisico]]*Datos_Buffers[[#This Row],[buh_ctv]]</f>
        <v>0</v>
      </c>
    </row>
    <row r="482" spans="1:112" x14ac:dyDescent="0.25">
      <c r="A482" t="s">
        <v>348</v>
      </c>
      <c r="B482" t="s">
        <v>156</v>
      </c>
      <c r="C482">
        <v>11</v>
      </c>
      <c r="D482" s="1">
        <v>42450</v>
      </c>
      <c r="E482" t="s">
        <v>157</v>
      </c>
      <c r="F482" t="s">
        <v>1316</v>
      </c>
      <c r="H482" t="s">
        <v>131</v>
      </c>
      <c r="I482" t="s">
        <v>1317</v>
      </c>
      <c r="J482" t="s">
        <v>131</v>
      </c>
      <c r="K482" t="s">
        <v>228</v>
      </c>
      <c r="L482" t="s">
        <v>160</v>
      </c>
      <c r="M482">
        <v>15.24</v>
      </c>
      <c r="N482">
        <v>31.66</v>
      </c>
      <c r="O482">
        <v>0</v>
      </c>
      <c r="P482" s="1">
        <v>0</v>
      </c>
      <c r="Q482" s="1">
        <v>0</v>
      </c>
      <c r="R482">
        <v>28</v>
      </c>
      <c r="S482">
        <v>21</v>
      </c>
      <c r="T482">
        <v>19</v>
      </c>
      <c r="U482">
        <v>15</v>
      </c>
      <c r="V482">
        <v>6</v>
      </c>
      <c r="W482">
        <v>1</v>
      </c>
      <c r="Y482" t="s">
        <v>577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K482" s="1"/>
      <c r="AL482" s="1"/>
      <c r="AM482" s="1"/>
      <c r="AQ482" t="s">
        <v>162</v>
      </c>
      <c r="AT482" t="s">
        <v>154</v>
      </c>
      <c r="AU482">
        <v>1</v>
      </c>
      <c r="AW482">
        <v>0</v>
      </c>
      <c r="AX482">
        <v>0</v>
      </c>
      <c r="AY482">
        <v>0</v>
      </c>
      <c r="AZ482" t="s">
        <v>137</v>
      </c>
      <c r="BA482" t="s">
        <v>137</v>
      </c>
      <c r="BB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S482">
        <v>0</v>
      </c>
      <c r="BT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1</v>
      </c>
      <c r="CE482" s="1">
        <v>42180</v>
      </c>
      <c r="CF482" s="1">
        <v>42317</v>
      </c>
      <c r="CG482" s="1">
        <v>42317</v>
      </c>
      <c r="CH482" s="1">
        <v>42450</v>
      </c>
      <c r="CI482" s="1"/>
      <c r="CJ482" s="1"/>
      <c r="CK482">
        <v>1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 t="s">
        <v>163</v>
      </c>
      <c r="CS482" t="s">
        <v>164</v>
      </c>
      <c r="CT482" t="s">
        <v>578</v>
      </c>
      <c r="CU482" t="s">
        <v>578</v>
      </c>
      <c r="CV482" t="s">
        <v>1318</v>
      </c>
      <c r="CW482" t="s">
        <v>169</v>
      </c>
      <c r="CX482" t="s">
        <v>468</v>
      </c>
      <c r="CY482" t="s">
        <v>1319</v>
      </c>
      <c r="CZ482" t="s">
        <v>1320</v>
      </c>
      <c r="DA482" t="s">
        <v>173</v>
      </c>
      <c r="DB482" t="s">
        <v>174</v>
      </c>
      <c r="DC482" t="s">
        <v>175</v>
      </c>
      <c r="DD482" t="s">
        <v>176</v>
      </c>
      <c r="DE482" t="s">
        <v>177</v>
      </c>
      <c r="DF482" t="s">
        <v>178</v>
      </c>
      <c r="DG482">
        <f>Datos_Buffers[[#This Row],[buh_inventario_fisico]]-Datos_Buffers[[#This Row],[buh_buffer_actual]]</f>
        <v>0</v>
      </c>
      <c r="DH482">
        <f>Datos_Buffers[[#This Row],[Diferencia Buffer Fisico]]*Datos_Buffers[[#This Row],[buh_ctv]]</f>
        <v>0</v>
      </c>
    </row>
    <row r="483" spans="1:112" x14ac:dyDescent="0.25">
      <c r="A483" t="s">
        <v>348</v>
      </c>
      <c r="B483" t="s">
        <v>156</v>
      </c>
      <c r="C483">
        <v>11</v>
      </c>
      <c r="D483" s="1">
        <v>42450</v>
      </c>
      <c r="E483" t="s">
        <v>157</v>
      </c>
      <c r="F483" t="s">
        <v>1321</v>
      </c>
      <c r="H483" t="s">
        <v>131</v>
      </c>
      <c r="I483" t="s">
        <v>1317</v>
      </c>
      <c r="J483" t="s">
        <v>131</v>
      </c>
      <c r="K483" t="s">
        <v>228</v>
      </c>
      <c r="L483" t="s">
        <v>160</v>
      </c>
      <c r="M483">
        <v>15.24</v>
      </c>
      <c r="N483">
        <v>31.66</v>
      </c>
      <c r="O483">
        <v>0</v>
      </c>
      <c r="P483" s="1">
        <v>0</v>
      </c>
      <c r="Q483" s="1">
        <v>0</v>
      </c>
      <c r="R483">
        <v>28</v>
      </c>
      <c r="S483">
        <v>21</v>
      </c>
      <c r="T483">
        <v>19</v>
      </c>
      <c r="U483">
        <v>15</v>
      </c>
      <c r="V483">
        <v>6</v>
      </c>
      <c r="W483">
        <v>1</v>
      </c>
      <c r="Y483" t="s">
        <v>577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K483" s="1"/>
      <c r="AL483" s="1"/>
      <c r="AM483" s="1"/>
      <c r="AQ483" t="s">
        <v>162</v>
      </c>
      <c r="AT483" t="s">
        <v>154</v>
      </c>
      <c r="AU483">
        <v>1</v>
      </c>
      <c r="AW483">
        <v>0</v>
      </c>
      <c r="AX483">
        <v>0</v>
      </c>
      <c r="AY483">
        <v>0</v>
      </c>
      <c r="AZ483" t="s">
        <v>137</v>
      </c>
      <c r="BA483" t="s">
        <v>137</v>
      </c>
      <c r="BB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S483">
        <v>0</v>
      </c>
      <c r="BT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1</v>
      </c>
      <c r="CE483" s="1">
        <v>42180</v>
      </c>
      <c r="CF483" s="1">
        <v>42317</v>
      </c>
      <c r="CG483" s="1">
        <v>42317</v>
      </c>
      <c r="CH483" s="1">
        <v>42450</v>
      </c>
      <c r="CI483" s="1"/>
      <c r="CJ483" s="1"/>
      <c r="CK483">
        <v>1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 t="s">
        <v>163</v>
      </c>
      <c r="CS483" t="s">
        <v>164</v>
      </c>
      <c r="CT483" t="s">
        <v>578</v>
      </c>
      <c r="CU483" t="s">
        <v>578</v>
      </c>
      <c r="CV483" t="s">
        <v>1322</v>
      </c>
      <c r="CW483" t="s">
        <v>169</v>
      </c>
      <c r="CX483" t="s">
        <v>468</v>
      </c>
      <c r="CY483" t="s">
        <v>1319</v>
      </c>
      <c r="CZ483" t="s">
        <v>1320</v>
      </c>
      <c r="DA483" t="s">
        <v>173</v>
      </c>
      <c r="DB483" t="s">
        <v>174</v>
      </c>
      <c r="DC483" t="s">
        <v>175</v>
      </c>
      <c r="DD483" t="s">
        <v>176</v>
      </c>
      <c r="DE483" t="s">
        <v>177</v>
      </c>
      <c r="DF483" t="s">
        <v>178</v>
      </c>
      <c r="DG483">
        <f>Datos_Buffers[[#This Row],[buh_inventario_fisico]]-Datos_Buffers[[#This Row],[buh_buffer_actual]]</f>
        <v>0</v>
      </c>
      <c r="DH483">
        <f>Datos_Buffers[[#This Row],[Diferencia Buffer Fisico]]*Datos_Buffers[[#This Row],[buh_ctv]]</f>
        <v>0</v>
      </c>
    </row>
    <row r="484" spans="1:112" x14ac:dyDescent="0.25">
      <c r="A484" t="s">
        <v>348</v>
      </c>
      <c r="B484" t="s">
        <v>156</v>
      </c>
      <c r="C484">
        <v>11</v>
      </c>
      <c r="D484" s="1">
        <v>42450</v>
      </c>
      <c r="E484" t="s">
        <v>157</v>
      </c>
      <c r="F484" t="s">
        <v>1323</v>
      </c>
      <c r="H484" t="s">
        <v>131</v>
      </c>
      <c r="I484" t="s">
        <v>1324</v>
      </c>
      <c r="J484" t="s">
        <v>131</v>
      </c>
      <c r="K484" t="s">
        <v>228</v>
      </c>
      <c r="L484" t="s">
        <v>160</v>
      </c>
      <c r="M484">
        <v>15.24</v>
      </c>
      <c r="N484">
        <v>31.54</v>
      </c>
      <c r="O484">
        <v>0</v>
      </c>
      <c r="P484" s="1">
        <v>0</v>
      </c>
      <c r="Q484" s="1">
        <v>0</v>
      </c>
      <c r="R484">
        <v>28</v>
      </c>
      <c r="S484">
        <v>21</v>
      </c>
      <c r="T484">
        <v>19</v>
      </c>
      <c r="U484">
        <v>15</v>
      </c>
      <c r="V484">
        <v>6</v>
      </c>
      <c r="W484">
        <v>1</v>
      </c>
      <c r="Y484" t="s">
        <v>577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K484" s="1"/>
      <c r="AL484" s="1"/>
      <c r="AM484" s="1"/>
      <c r="AP484">
        <v>36</v>
      </c>
      <c r="AQ484" t="s">
        <v>162</v>
      </c>
      <c r="AR484">
        <v>200</v>
      </c>
      <c r="AT484" t="s">
        <v>154</v>
      </c>
      <c r="AU484">
        <v>1</v>
      </c>
      <c r="AW484">
        <v>0</v>
      </c>
      <c r="AX484">
        <v>0</v>
      </c>
      <c r="AY484">
        <v>0</v>
      </c>
      <c r="AZ484" t="s">
        <v>137</v>
      </c>
      <c r="BA484" t="s">
        <v>137</v>
      </c>
      <c r="BB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S484">
        <v>0</v>
      </c>
      <c r="BT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</v>
      </c>
      <c r="CE484" s="1">
        <v>42180</v>
      </c>
      <c r="CF484" s="1">
        <v>42317</v>
      </c>
      <c r="CG484" s="1">
        <v>42317</v>
      </c>
      <c r="CH484" s="1">
        <v>42450</v>
      </c>
      <c r="CI484" s="1"/>
      <c r="CJ484" s="1"/>
      <c r="CK484">
        <v>1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 t="s">
        <v>163</v>
      </c>
      <c r="CS484" t="s">
        <v>164</v>
      </c>
      <c r="CT484" t="s">
        <v>578</v>
      </c>
      <c r="CU484" t="s">
        <v>578</v>
      </c>
      <c r="CV484" t="s">
        <v>1325</v>
      </c>
      <c r="CW484" t="s">
        <v>169</v>
      </c>
      <c r="CX484" t="s">
        <v>468</v>
      </c>
      <c r="CY484" t="s">
        <v>1319</v>
      </c>
      <c r="CZ484" t="s">
        <v>1320</v>
      </c>
      <c r="DA484" t="s">
        <v>173</v>
      </c>
      <c r="DB484" t="s">
        <v>174</v>
      </c>
      <c r="DC484" t="s">
        <v>175</v>
      </c>
      <c r="DD484" t="s">
        <v>176</v>
      </c>
      <c r="DE484" t="s">
        <v>177</v>
      </c>
      <c r="DF484" t="s">
        <v>178</v>
      </c>
      <c r="DG484">
        <f>Datos_Buffers[[#This Row],[buh_inventario_fisico]]-Datos_Buffers[[#This Row],[buh_buffer_actual]]</f>
        <v>0</v>
      </c>
      <c r="DH484">
        <f>Datos_Buffers[[#This Row],[Diferencia Buffer Fisico]]*Datos_Buffers[[#This Row],[buh_ctv]]</f>
        <v>0</v>
      </c>
    </row>
    <row r="485" spans="1:112" x14ac:dyDescent="0.25">
      <c r="A485" t="s">
        <v>348</v>
      </c>
      <c r="B485" t="s">
        <v>156</v>
      </c>
      <c r="C485">
        <v>11</v>
      </c>
      <c r="D485" s="1">
        <v>42450</v>
      </c>
      <c r="E485" t="s">
        <v>157</v>
      </c>
      <c r="F485" t="s">
        <v>1326</v>
      </c>
      <c r="H485" t="s">
        <v>131</v>
      </c>
      <c r="I485" t="s">
        <v>1324</v>
      </c>
      <c r="J485" t="s">
        <v>131</v>
      </c>
      <c r="K485" t="s">
        <v>228</v>
      </c>
      <c r="L485" t="s">
        <v>160</v>
      </c>
      <c r="M485">
        <v>14.88</v>
      </c>
      <c r="N485">
        <v>29.96</v>
      </c>
      <c r="O485">
        <v>0</v>
      </c>
      <c r="P485" s="1">
        <v>0</v>
      </c>
      <c r="Q485" s="1">
        <v>0</v>
      </c>
      <c r="R485">
        <v>28</v>
      </c>
      <c r="S485">
        <v>21</v>
      </c>
      <c r="T485">
        <v>19</v>
      </c>
      <c r="U485">
        <v>15</v>
      </c>
      <c r="V485">
        <v>6</v>
      </c>
      <c r="W485">
        <v>1</v>
      </c>
      <c r="Y485" t="s">
        <v>577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K485" s="1"/>
      <c r="AL485" s="1"/>
      <c r="AM485" s="1"/>
      <c r="AP485">
        <v>36</v>
      </c>
      <c r="AQ485" t="s">
        <v>162</v>
      </c>
      <c r="AR485">
        <v>200</v>
      </c>
      <c r="AS485">
        <v>9</v>
      </c>
      <c r="AT485" t="s">
        <v>154</v>
      </c>
      <c r="AU485">
        <v>1</v>
      </c>
      <c r="AW485">
        <v>0</v>
      </c>
      <c r="AX485">
        <v>0</v>
      </c>
      <c r="AY485">
        <v>0</v>
      </c>
      <c r="AZ485" t="s">
        <v>137</v>
      </c>
      <c r="BA485" t="s">
        <v>137</v>
      </c>
      <c r="BB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S485">
        <v>0</v>
      </c>
      <c r="BT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1</v>
      </c>
      <c r="CE485" s="1">
        <v>42180</v>
      </c>
      <c r="CF485" s="1">
        <v>42317</v>
      </c>
      <c r="CG485" s="1">
        <v>42317</v>
      </c>
      <c r="CH485" s="1">
        <v>42450</v>
      </c>
      <c r="CI485" s="1"/>
      <c r="CJ485" s="1"/>
      <c r="CK485">
        <v>1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 t="s">
        <v>163</v>
      </c>
      <c r="CS485" t="s">
        <v>164</v>
      </c>
      <c r="CT485" t="s">
        <v>578</v>
      </c>
      <c r="CU485" t="s">
        <v>578</v>
      </c>
      <c r="CV485" t="s">
        <v>1327</v>
      </c>
      <c r="CW485" t="s">
        <v>169</v>
      </c>
      <c r="CX485" t="s">
        <v>468</v>
      </c>
      <c r="CY485" t="s">
        <v>1319</v>
      </c>
      <c r="CZ485" t="s">
        <v>1320</v>
      </c>
      <c r="DA485" t="s">
        <v>173</v>
      </c>
      <c r="DB485" t="s">
        <v>174</v>
      </c>
      <c r="DC485" t="s">
        <v>175</v>
      </c>
      <c r="DD485" t="s">
        <v>176</v>
      </c>
      <c r="DE485" t="s">
        <v>177</v>
      </c>
      <c r="DF485" t="s">
        <v>178</v>
      </c>
      <c r="DG485">
        <f>Datos_Buffers[[#This Row],[buh_inventario_fisico]]-Datos_Buffers[[#This Row],[buh_buffer_actual]]</f>
        <v>0</v>
      </c>
      <c r="DH485">
        <f>Datos_Buffers[[#This Row],[Diferencia Buffer Fisico]]*Datos_Buffers[[#This Row],[buh_ctv]]</f>
        <v>0</v>
      </c>
    </row>
    <row r="486" spans="1:112" x14ac:dyDescent="0.25">
      <c r="A486" t="s">
        <v>348</v>
      </c>
      <c r="B486" t="s">
        <v>156</v>
      </c>
      <c r="C486">
        <v>11</v>
      </c>
      <c r="D486" s="1">
        <v>42450</v>
      </c>
      <c r="E486" t="s">
        <v>157</v>
      </c>
      <c r="F486" t="s">
        <v>1328</v>
      </c>
      <c r="H486" t="s">
        <v>131</v>
      </c>
      <c r="I486" t="s">
        <v>1324</v>
      </c>
      <c r="J486" t="s">
        <v>131</v>
      </c>
      <c r="K486" t="s">
        <v>228</v>
      </c>
      <c r="L486" t="s">
        <v>160</v>
      </c>
      <c r="M486">
        <v>14.88</v>
      </c>
      <c r="N486">
        <v>29.96</v>
      </c>
      <c r="O486">
        <v>0</v>
      </c>
      <c r="P486" s="1">
        <v>0</v>
      </c>
      <c r="Q486" s="1">
        <v>0</v>
      </c>
      <c r="R486">
        <v>28</v>
      </c>
      <c r="S486">
        <v>21</v>
      </c>
      <c r="T486">
        <v>19</v>
      </c>
      <c r="U486">
        <v>15</v>
      </c>
      <c r="V486">
        <v>6</v>
      </c>
      <c r="W486">
        <v>1</v>
      </c>
      <c r="Y486" t="s">
        <v>577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K486" s="1"/>
      <c r="AL486" s="1"/>
      <c r="AM486" s="1"/>
      <c r="AP486">
        <v>36</v>
      </c>
      <c r="AQ486" t="s">
        <v>162</v>
      </c>
      <c r="AR486">
        <v>200</v>
      </c>
      <c r="AS486">
        <v>9</v>
      </c>
      <c r="AT486" t="s">
        <v>154</v>
      </c>
      <c r="AU486">
        <v>1</v>
      </c>
      <c r="AW486">
        <v>0</v>
      </c>
      <c r="AX486">
        <v>0</v>
      </c>
      <c r="AY486">
        <v>0</v>
      </c>
      <c r="AZ486" t="s">
        <v>137</v>
      </c>
      <c r="BA486" t="s">
        <v>137</v>
      </c>
      <c r="BB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S486">
        <v>0</v>
      </c>
      <c r="BT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1</v>
      </c>
      <c r="CE486" s="1">
        <v>42180</v>
      </c>
      <c r="CF486" s="1">
        <v>42317</v>
      </c>
      <c r="CG486" s="1">
        <v>42317</v>
      </c>
      <c r="CH486" s="1">
        <v>42450</v>
      </c>
      <c r="CI486" s="1"/>
      <c r="CJ486" s="1"/>
      <c r="CK486">
        <v>1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 t="s">
        <v>163</v>
      </c>
      <c r="CS486" t="s">
        <v>164</v>
      </c>
      <c r="CT486" t="s">
        <v>578</v>
      </c>
      <c r="CU486" t="s">
        <v>578</v>
      </c>
      <c r="CV486" t="s">
        <v>1329</v>
      </c>
      <c r="CW486" t="s">
        <v>169</v>
      </c>
      <c r="CX486" t="s">
        <v>468</v>
      </c>
      <c r="CY486" t="s">
        <v>1319</v>
      </c>
      <c r="CZ486" t="s">
        <v>1320</v>
      </c>
      <c r="DA486" t="s">
        <v>173</v>
      </c>
      <c r="DB486" t="s">
        <v>174</v>
      </c>
      <c r="DC486" t="s">
        <v>175</v>
      </c>
      <c r="DD486" t="s">
        <v>176</v>
      </c>
      <c r="DE486" t="s">
        <v>177</v>
      </c>
      <c r="DF486" t="s">
        <v>178</v>
      </c>
      <c r="DG486">
        <f>Datos_Buffers[[#This Row],[buh_inventario_fisico]]-Datos_Buffers[[#This Row],[buh_buffer_actual]]</f>
        <v>0</v>
      </c>
      <c r="DH486">
        <f>Datos_Buffers[[#This Row],[Diferencia Buffer Fisico]]*Datos_Buffers[[#This Row],[buh_ctv]]</f>
        <v>0</v>
      </c>
    </row>
    <row r="487" spans="1:112" x14ac:dyDescent="0.25">
      <c r="A487" t="s">
        <v>348</v>
      </c>
      <c r="B487" t="s">
        <v>156</v>
      </c>
      <c r="C487">
        <v>11</v>
      </c>
      <c r="D487" s="1">
        <v>42450</v>
      </c>
      <c r="E487" t="s">
        <v>157</v>
      </c>
      <c r="F487" t="s">
        <v>1330</v>
      </c>
      <c r="H487" t="s">
        <v>131</v>
      </c>
      <c r="I487" t="s">
        <v>1324</v>
      </c>
      <c r="J487" t="s">
        <v>131</v>
      </c>
      <c r="K487" t="s">
        <v>228</v>
      </c>
      <c r="L487" t="s">
        <v>160</v>
      </c>
      <c r="M487">
        <v>14.88</v>
      </c>
      <c r="N487">
        <v>29.96</v>
      </c>
      <c r="O487">
        <v>0</v>
      </c>
      <c r="P487" s="1">
        <v>0</v>
      </c>
      <c r="Q487" s="1">
        <v>0</v>
      </c>
      <c r="R487">
        <v>28</v>
      </c>
      <c r="S487">
        <v>21</v>
      </c>
      <c r="T487">
        <v>19</v>
      </c>
      <c r="U487">
        <v>15</v>
      </c>
      <c r="V487">
        <v>6</v>
      </c>
      <c r="W487">
        <v>1</v>
      </c>
      <c r="Y487" t="s">
        <v>577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K487" s="1"/>
      <c r="AL487" s="1"/>
      <c r="AM487" s="1"/>
      <c r="AP487">
        <v>36</v>
      </c>
      <c r="AQ487" t="s">
        <v>162</v>
      </c>
      <c r="AR487">
        <v>200</v>
      </c>
      <c r="AS487">
        <v>9</v>
      </c>
      <c r="AT487" t="s">
        <v>154</v>
      </c>
      <c r="AU487">
        <v>1</v>
      </c>
      <c r="AW487">
        <v>0</v>
      </c>
      <c r="AX487">
        <v>0</v>
      </c>
      <c r="AY487">
        <v>0</v>
      </c>
      <c r="AZ487" t="s">
        <v>137</v>
      </c>
      <c r="BA487" t="s">
        <v>137</v>
      </c>
      <c r="BB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S487">
        <v>0</v>
      </c>
      <c r="BT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1</v>
      </c>
      <c r="CE487" s="1">
        <v>42180</v>
      </c>
      <c r="CF487" s="1">
        <v>42317</v>
      </c>
      <c r="CG487" s="1">
        <v>42317</v>
      </c>
      <c r="CH487" s="1">
        <v>42450</v>
      </c>
      <c r="CI487" s="1"/>
      <c r="CJ487" s="1"/>
      <c r="CK487">
        <v>1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0</v>
      </c>
      <c r="CR487" t="s">
        <v>163</v>
      </c>
      <c r="CS487" t="s">
        <v>164</v>
      </c>
      <c r="CT487" t="s">
        <v>578</v>
      </c>
      <c r="CU487" t="s">
        <v>578</v>
      </c>
      <c r="CV487" t="s">
        <v>1331</v>
      </c>
      <c r="CW487" t="s">
        <v>169</v>
      </c>
      <c r="CX487" t="s">
        <v>468</v>
      </c>
      <c r="CY487" t="s">
        <v>1319</v>
      </c>
      <c r="CZ487" t="s">
        <v>1320</v>
      </c>
      <c r="DA487" t="s">
        <v>173</v>
      </c>
      <c r="DB487" t="s">
        <v>174</v>
      </c>
      <c r="DC487" t="s">
        <v>175</v>
      </c>
      <c r="DD487" t="s">
        <v>176</v>
      </c>
      <c r="DE487" t="s">
        <v>177</v>
      </c>
      <c r="DF487" t="s">
        <v>178</v>
      </c>
      <c r="DG487">
        <f>Datos_Buffers[[#This Row],[buh_inventario_fisico]]-Datos_Buffers[[#This Row],[buh_buffer_actual]]</f>
        <v>0</v>
      </c>
      <c r="DH487">
        <f>Datos_Buffers[[#This Row],[Diferencia Buffer Fisico]]*Datos_Buffers[[#This Row],[buh_ctv]]</f>
        <v>0</v>
      </c>
    </row>
    <row r="488" spans="1:112" x14ac:dyDescent="0.25">
      <c r="A488" t="s">
        <v>348</v>
      </c>
      <c r="B488" t="s">
        <v>156</v>
      </c>
      <c r="C488">
        <v>11</v>
      </c>
      <c r="D488" s="1">
        <v>42450</v>
      </c>
      <c r="E488" t="s">
        <v>157</v>
      </c>
      <c r="F488" t="s">
        <v>1332</v>
      </c>
      <c r="H488" t="s">
        <v>131</v>
      </c>
      <c r="I488" t="s">
        <v>1324</v>
      </c>
      <c r="J488" t="s">
        <v>131</v>
      </c>
      <c r="K488" t="s">
        <v>228</v>
      </c>
      <c r="L488" t="s">
        <v>160</v>
      </c>
      <c r="M488">
        <v>14.88</v>
      </c>
      <c r="N488">
        <v>29.96</v>
      </c>
      <c r="O488">
        <v>0</v>
      </c>
      <c r="P488" s="1">
        <v>0</v>
      </c>
      <c r="Q488" s="1">
        <v>0</v>
      </c>
      <c r="R488">
        <v>28</v>
      </c>
      <c r="S488">
        <v>21</v>
      </c>
      <c r="T488">
        <v>19</v>
      </c>
      <c r="U488">
        <v>15</v>
      </c>
      <c r="V488">
        <v>6</v>
      </c>
      <c r="W488">
        <v>1</v>
      </c>
      <c r="Y488" t="s">
        <v>577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K488" s="1"/>
      <c r="AL488" s="1"/>
      <c r="AM488" s="1"/>
      <c r="AP488">
        <v>36</v>
      </c>
      <c r="AQ488" t="s">
        <v>162</v>
      </c>
      <c r="AR488">
        <v>200</v>
      </c>
      <c r="AS488">
        <v>9</v>
      </c>
      <c r="AT488" t="s">
        <v>154</v>
      </c>
      <c r="AU488">
        <v>1</v>
      </c>
      <c r="AW488">
        <v>0</v>
      </c>
      <c r="AX488">
        <v>0</v>
      </c>
      <c r="AY488">
        <v>0</v>
      </c>
      <c r="AZ488" t="s">
        <v>137</v>
      </c>
      <c r="BA488" t="s">
        <v>137</v>
      </c>
      <c r="BB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S488">
        <v>0</v>
      </c>
      <c r="BT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 s="1">
        <v>42180</v>
      </c>
      <c r="CF488" s="1">
        <v>42317</v>
      </c>
      <c r="CG488" s="1">
        <v>42317</v>
      </c>
      <c r="CH488" s="1">
        <v>42450</v>
      </c>
      <c r="CI488" s="1"/>
      <c r="CJ488" s="1"/>
      <c r="CK488">
        <v>1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 t="s">
        <v>163</v>
      </c>
      <c r="CS488" t="s">
        <v>164</v>
      </c>
      <c r="CT488" t="s">
        <v>578</v>
      </c>
      <c r="CU488" t="s">
        <v>578</v>
      </c>
      <c r="CV488" t="s">
        <v>1333</v>
      </c>
      <c r="CW488" t="s">
        <v>169</v>
      </c>
      <c r="CX488" t="s">
        <v>468</v>
      </c>
      <c r="CY488" t="s">
        <v>1319</v>
      </c>
      <c r="CZ488" t="s">
        <v>1320</v>
      </c>
      <c r="DA488" t="s">
        <v>173</v>
      </c>
      <c r="DB488" t="s">
        <v>174</v>
      </c>
      <c r="DC488" t="s">
        <v>175</v>
      </c>
      <c r="DD488" t="s">
        <v>176</v>
      </c>
      <c r="DE488" t="s">
        <v>177</v>
      </c>
      <c r="DF488" t="s">
        <v>178</v>
      </c>
      <c r="DG488">
        <f>Datos_Buffers[[#This Row],[buh_inventario_fisico]]-Datos_Buffers[[#This Row],[buh_buffer_actual]]</f>
        <v>0</v>
      </c>
      <c r="DH488">
        <f>Datos_Buffers[[#This Row],[Diferencia Buffer Fisico]]*Datos_Buffers[[#This Row],[buh_ctv]]</f>
        <v>0</v>
      </c>
    </row>
    <row r="489" spans="1:112" x14ac:dyDescent="0.25">
      <c r="A489" t="s">
        <v>348</v>
      </c>
      <c r="B489" t="s">
        <v>156</v>
      </c>
      <c r="C489">
        <v>11</v>
      </c>
      <c r="D489" s="1">
        <v>42450</v>
      </c>
      <c r="E489" t="s">
        <v>157</v>
      </c>
      <c r="F489" t="s">
        <v>1334</v>
      </c>
      <c r="H489" t="s">
        <v>131</v>
      </c>
      <c r="I489" t="s">
        <v>1335</v>
      </c>
      <c r="J489" t="s">
        <v>131</v>
      </c>
      <c r="K489" t="s">
        <v>228</v>
      </c>
      <c r="L489" t="s">
        <v>160</v>
      </c>
      <c r="M489">
        <v>15.24</v>
      </c>
      <c r="N489">
        <v>31.66</v>
      </c>
      <c r="O489">
        <v>0</v>
      </c>
      <c r="P489" s="1">
        <v>0</v>
      </c>
      <c r="Q489" s="1">
        <v>0</v>
      </c>
      <c r="R489">
        <v>28</v>
      </c>
      <c r="S489">
        <v>21</v>
      </c>
      <c r="T489">
        <v>19</v>
      </c>
      <c r="U489">
        <v>15</v>
      </c>
      <c r="V489">
        <v>6</v>
      </c>
      <c r="W489">
        <v>1</v>
      </c>
      <c r="Y489" t="s">
        <v>577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K489" s="1"/>
      <c r="AL489" s="1"/>
      <c r="AM489" s="1"/>
      <c r="AP489">
        <v>36</v>
      </c>
      <c r="AQ489" t="s">
        <v>162</v>
      </c>
      <c r="AR489">
        <v>200</v>
      </c>
      <c r="AT489" t="s">
        <v>154</v>
      </c>
      <c r="AU489">
        <v>1</v>
      </c>
      <c r="AW489">
        <v>0</v>
      </c>
      <c r="AX489">
        <v>0</v>
      </c>
      <c r="AY489">
        <v>0</v>
      </c>
      <c r="AZ489" t="s">
        <v>137</v>
      </c>
      <c r="BA489" t="s">
        <v>137</v>
      </c>
      <c r="BB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S489">
        <v>0</v>
      </c>
      <c r="BT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</v>
      </c>
      <c r="CE489" s="1">
        <v>42180</v>
      </c>
      <c r="CF489" s="1">
        <v>42317</v>
      </c>
      <c r="CG489" s="1">
        <v>42317</v>
      </c>
      <c r="CH489" s="1">
        <v>42450</v>
      </c>
      <c r="CI489" s="1"/>
      <c r="CJ489" s="1"/>
      <c r="CK489">
        <v>1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 t="s">
        <v>163</v>
      </c>
      <c r="CS489" t="s">
        <v>164</v>
      </c>
      <c r="CT489" t="s">
        <v>578</v>
      </c>
      <c r="CU489" t="s">
        <v>578</v>
      </c>
      <c r="CV489" t="s">
        <v>1336</v>
      </c>
      <c r="CW489" t="s">
        <v>169</v>
      </c>
      <c r="CX489" t="s">
        <v>468</v>
      </c>
      <c r="CY489" t="s">
        <v>1319</v>
      </c>
      <c r="CZ489" t="s">
        <v>1320</v>
      </c>
      <c r="DA489" t="s">
        <v>173</v>
      </c>
      <c r="DB489" t="s">
        <v>174</v>
      </c>
      <c r="DC489" t="s">
        <v>175</v>
      </c>
      <c r="DD489" t="s">
        <v>176</v>
      </c>
      <c r="DE489" t="s">
        <v>177</v>
      </c>
      <c r="DF489" t="s">
        <v>178</v>
      </c>
      <c r="DG489">
        <f>Datos_Buffers[[#This Row],[buh_inventario_fisico]]-Datos_Buffers[[#This Row],[buh_buffer_actual]]</f>
        <v>0</v>
      </c>
      <c r="DH489">
        <f>Datos_Buffers[[#This Row],[Diferencia Buffer Fisico]]*Datos_Buffers[[#This Row],[buh_ctv]]</f>
        <v>0</v>
      </c>
    </row>
    <row r="490" spans="1:112" x14ac:dyDescent="0.25">
      <c r="A490" t="s">
        <v>348</v>
      </c>
      <c r="B490" t="s">
        <v>156</v>
      </c>
      <c r="C490">
        <v>11</v>
      </c>
      <c r="D490" s="1">
        <v>42450</v>
      </c>
      <c r="E490" t="s">
        <v>157</v>
      </c>
      <c r="F490" t="s">
        <v>1337</v>
      </c>
      <c r="H490" t="s">
        <v>131</v>
      </c>
      <c r="I490" t="s">
        <v>1335</v>
      </c>
      <c r="J490" t="s">
        <v>131</v>
      </c>
      <c r="K490" t="s">
        <v>228</v>
      </c>
      <c r="L490" t="s">
        <v>160</v>
      </c>
      <c r="M490">
        <v>15.24</v>
      </c>
      <c r="N490">
        <v>31.66</v>
      </c>
      <c r="O490">
        <v>0</v>
      </c>
      <c r="P490" s="1">
        <v>0</v>
      </c>
      <c r="Q490" s="1">
        <v>0</v>
      </c>
      <c r="R490">
        <v>28</v>
      </c>
      <c r="S490">
        <v>21</v>
      </c>
      <c r="T490">
        <v>19</v>
      </c>
      <c r="U490">
        <v>15</v>
      </c>
      <c r="V490">
        <v>6</v>
      </c>
      <c r="W490">
        <v>1</v>
      </c>
      <c r="Y490" t="s">
        <v>577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K490" s="1"/>
      <c r="AL490" s="1"/>
      <c r="AM490" s="1"/>
      <c r="AP490">
        <v>36</v>
      </c>
      <c r="AQ490" t="s">
        <v>162</v>
      </c>
      <c r="AR490">
        <v>200</v>
      </c>
      <c r="AS490">
        <v>9</v>
      </c>
      <c r="AT490" t="s">
        <v>154</v>
      </c>
      <c r="AU490">
        <v>1</v>
      </c>
      <c r="AW490">
        <v>0</v>
      </c>
      <c r="AX490">
        <v>0</v>
      </c>
      <c r="AY490">
        <v>0</v>
      </c>
      <c r="AZ490" t="s">
        <v>137</v>
      </c>
      <c r="BA490" t="s">
        <v>137</v>
      </c>
      <c r="BB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S490">
        <v>0</v>
      </c>
      <c r="BT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1</v>
      </c>
      <c r="CE490" s="1">
        <v>42180</v>
      </c>
      <c r="CF490" s="1">
        <v>42317</v>
      </c>
      <c r="CG490" s="1">
        <v>42317</v>
      </c>
      <c r="CH490" s="1">
        <v>42450</v>
      </c>
      <c r="CI490" s="1"/>
      <c r="CJ490" s="1"/>
      <c r="CK490">
        <v>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 t="s">
        <v>163</v>
      </c>
      <c r="CS490" t="s">
        <v>164</v>
      </c>
      <c r="CT490" t="s">
        <v>578</v>
      </c>
      <c r="CU490" t="s">
        <v>578</v>
      </c>
      <c r="CV490" t="s">
        <v>1338</v>
      </c>
      <c r="CW490" t="s">
        <v>169</v>
      </c>
      <c r="CX490" t="s">
        <v>468</v>
      </c>
      <c r="CY490" t="s">
        <v>1319</v>
      </c>
      <c r="CZ490" t="s">
        <v>1320</v>
      </c>
      <c r="DA490" t="s">
        <v>173</v>
      </c>
      <c r="DB490" t="s">
        <v>174</v>
      </c>
      <c r="DC490" t="s">
        <v>175</v>
      </c>
      <c r="DD490" t="s">
        <v>176</v>
      </c>
      <c r="DE490" t="s">
        <v>177</v>
      </c>
      <c r="DF490" t="s">
        <v>178</v>
      </c>
      <c r="DG490">
        <f>Datos_Buffers[[#This Row],[buh_inventario_fisico]]-Datos_Buffers[[#This Row],[buh_buffer_actual]]</f>
        <v>0</v>
      </c>
      <c r="DH490">
        <f>Datos_Buffers[[#This Row],[Diferencia Buffer Fisico]]*Datos_Buffers[[#This Row],[buh_ctv]]</f>
        <v>0</v>
      </c>
    </row>
    <row r="491" spans="1:112" x14ac:dyDescent="0.25">
      <c r="A491" t="s">
        <v>348</v>
      </c>
      <c r="B491" t="s">
        <v>156</v>
      </c>
      <c r="C491">
        <v>11</v>
      </c>
      <c r="D491" s="1">
        <v>42450</v>
      </c>
      <c r="E491" t="s">
        <v>157</v>
      </c>
      <c r="F491" t="s">
        <v>1339</v>
      </c>
      <c r="H491" t="s">
        <v>131</v>
      </c>
      <c r="I491" t="s">
        <v>1335</v>
      </c>
      <c r="J491" t="s">
        <v>131</v>
      </c>
      <c r="K491" t="s">
        <v>228</v>
      </c>
      <c r="L491" t="s">
        <v>160</v>
      </c>
      <c r="M491">
        <v>15.24</v>
      </c>
      <c r="N491">
        <v>31.66</v>
      </c>
      <c r="O491">
        <v>0</v>
      </c>
      <c r="P491" s="1">
        <v>0</v>
      </c>
      <c r="Q491" s="1">
        <v>0</v>
      </c>
      <c r="R491">
        <v>28</v>
      </c>
      <c r="S491">
        <v>21</v>
      </c>
      <c r="T491">
        <v>19</v>
      </c>
      <c r="U491">
        <v>15</v>
      </c>
      <c r="V491">
        <v>6</v>
      </c>
      <c r="W491">
        <v>1</v>
      </c>
      <c r="Y491" t="s">
        <v>577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K491" s="1"/>
      <c r="AL491" s="1"/>
      <c r="AM491" s="1"/>
      <c r="AP491">
        <v>36</v>
      </c>
      <c r="AQ491" t="s">
        <v>162</v>
      </c>
      <c r="AR491">
        <v>200</v>
      </c>
      <c r="AS491">
        <v>9</v>
      </c>
      <c r="AT491" t="s">
        <v>154</v>
      </c>
      <c r="AU491">
        <v>1</v>
      </c>
      <c r="AW491">
        <v>0</v>
      </c>
      <c r="AX491">
        <v>0</v>
      </c>
      <c r="AY491">
        <v>0</v>
      </c>
      <c r="AZ491" t="s">
        <v>137</v>
      </c>
      <c r="BA491" t="s">
        <v>137</v>
      </c>
      <c r="BB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S491">
        <v>0</v>
      </c>
      <c r="BT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1</v>
      </c>
      <c r="CE491" s="1">
        <v>42180</v>
      </c>
      <c r="CF491" s="1">
        <v>42317</v>
      </c>
      <c r="CG491" s="1">
        <v>42317</v>
      </c>
      <c r="CH491" s="1">
        <v>42450</v>
      </c>
      <c r="CI491" s="1"/>
      <c r="CJ491" s="1"/>
      <c r="CK491">
        <v>1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 t="s">
        <v>163</v>
      </c>
      <c r="CS491" t="s">
        <v>164</v>
      </c>
      <c r="CT491" t="s">
        <v>578</v>
      </c>
      <c r="CU491" t="s">
        <v>578</v>
      </c>
      <c r="CV491" t="s">
        <v>1340</v>
      </c>
      <c r="CW491" t="s">
        <v>169</v>
      </c>
      <c r="CX491" t="s">
        <v>468</v>
      </c>
      <c r="CY491" t="s">
        <v>1319</v>
      </c>
      <c r="CZ491" t="s">
        <v>1320</v>
      </c>
      <c r="DA491" t="s">
        <v>173</v>
      </c>
      <c r="DB491" t="s">
        <v>174</v>
      </c>
      <c r="DC491" t="s">
        <v>175</v>
      </c>
      <c r="DD491" t="s">
        <v>176</v>
      </c>
      <c r="DE491" t="s">
        <v>177</v>
      </c>
      <c r="DF491" t="s">
        <v>178</v>
      </c>
      <c r="DG491">
        <f>Datos_Buffers[[#This Row],[buh_inventario_fisico]]-Datos_Buffers[[#This Row],[buh_buffer_actual]]</f>
        <v>0</v>
      </c>
      <c r="DH491">
        <f>Datos_Buffers[[#This Row],[Diferencia Buffer Fisico]]*Datos_Buffers[[#This Row],[buh_ctv]]</f>
        <v>0</v>
      </c>
    </row>
    <row r="492" spans="1:112" x14ac:dyDescent="0.25">
      <c r="A492" t="s">
        <v>348</v>
      </c>
      <c r="B492" t="s">
        <v>156</v>
      </c>
      <c r="C492">
        <v>11</v>
      </c>
      <c r="D492" s="1">
        <v>42450</v>
      </c>
      <c r="E492" t="s">
        <v>157</v>
      </c>
      <c r="F492" t="s">
        <v>1341</v>
      </c>
      <c r="H492" t="s">
        <v>131</v>
      </c>
      <c r="I492" t="s">
        <v>1342</v>
      </c>
      <c r="J492" t="s">
        <v>131</v>
      </c>
      <c r="K492" t="s">
        <v>228</v>
      </c>
      <c r="L492" t="s">
        <v>160</v>
      </c>
      <c r="M492">
        <v>14.88</v>
      </c>
      <c r="N492">
        <v>31.54</v>
      </c>
      <c r="O492">
        <v>0</v>
      </c>
      <c r="P492" s="1">
        <v>0</v>
      </c>
      <c r="Q492" s="1">
        <v>0</v>
      </c>
      <c r="R492">
        <v>28</v>
      </c>
      <c r="S492">
        <v>21</v>
      </c>
      <c r="T492">
        <v>19</v>
      </c>
      <c r="U492">
        <v>15</v>
      </c>
      <c r="V492">
        <v>6</v>
      </c>
      <c r="W492">
        <v>1</v>
      </c>
      <c r="Y492" t="s">
        <v>577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K492" s="1">
        <v>41804</v>
      </c>
      <c r="AL492" s="1"/>
      <c r="AM492" s="1"/>
      <c r="AP492">
        <v>36</v>
      </c>
      <c r="AQ492" t="s">
        <v>162</v>
      </c>
      <c r="AS492">
        <v>9</v>
      </c>
      <c r="AT492" t="s">
        <v>154</v>
      </c>
      <c r="AU492">
        <v>1</v>
      </c>
      <c r="AW492">
        <v>0</v>
      </c>
      <c r="AX492">
        <v>0</v>
      </c>
      <c r="AY492">
        <v>0</v>
      </c>
      <c r="AZ492" t="s">
        <v>137</v>
      </c>
      <c r="BA492" t="s">
        <v>137</v>
      </c>
      <c r="BB492">
        <v>36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S492">
        <v>0</v>
      </c>
      <c r="BT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1</v>
      </c>
      <c r="CE492" s="1">
        <v>42180</v>
      </c>
      <c r="CF492" s="1">
        <v>42317</v>
      </c>
      <c r="CG492" s="1">
        <v>42317</v>
      </c>
      <c r="CH492" s="1">
        <v>42450</v>
      </c>
      <c r="CI492" s="1"/>
      <c r="CJ492" s="1"/>
      <c r="CK492">
        <v>1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 t="s">
        <v>163</v>
      </c>
      <c r="CS492" t="s">
        <v>164</v>
      </c>
      <c r="CT492" t="s">
        <v>578</v>
      </c>
      <c r="CU492" t="s">
        <v>578</v>
      </c>
      <c r="CV492" t="s">
        <v>1343</v>
      </c>
      <c r="CW492" t="s">
        <v>169</v>
      </c>
      <c r="CX492" t="s">
        <v>468</v>
      </c>
      <c r="CY492" t="s">
        <v>1319</v>
      </c>
      <c r="CZ492" t="s">
        <v>1320</v>
      </c>
      <c r="DA492" t="s">
        <v>173</v>
      </c>
      <c r="DB492" t="s">
        <v>174</v>
      </c>
      <c r="DC492" t="s">
        <v>175</v>
      </c>
      <c r="DD492" t="s">
        <v>176</v>
      </c>
      <c r="DE492" t="s">
        <v>177</v>
      </c>
      <c r="DF492" t="s">
        <v>178</v>
      </c>
      <c r="DG492">
        <f>Datos_Buffers[[#This Row],[buh_inventario_fisico]]-Datos_Buffers[[#This Row],[buh_buffer_actual]]</f>
        <v>0</v>
      </c>
      <c r="DH492">
        <f>Datos_Buffers[[#This Row],[Diferencia Buffer Fisico]]*Datos_Buffers[[#This Row],[buh_ctv]]</f>
        <v>0</v>
      </c>
    </row>
    <row r="493" spans="1:112" x14ac:dyDescent="0.25">
      <c r="A493" t="s">
        <v>348</v>
      </c>
      <c r="B493" t="s">
        <v>156</v>
      </c>
      <c r="C493">
        <v>11</v>
      </c>
      <c r="D493" s="1">
        <v>42450</v>
      </c>
      <c r="E493" t="s">
        <v>157</v>
      </c>
      <c r="F493" t="s">
        <v>1344</v>
      </c>
      <c r="H493" t="s">
        <v>131</v>
      </c>
      <c r="I493" t="s">
        <v>1342</v>
      </c>
      <c r="J493" t="s">
        <v>131</v>
      </c>
      <c r="K493" t="s">
        <v>228</v>
      </c>
      <c r="L493" t="s">
        <v>160</v>
      </c>
      <c r="M493">
        <v>14.88</v>
      </c>
      <c r="N493">
        <v>31.54</v>
      </c>
      <c r="O493">
        <v>0</v>
      </c>
      <c r="P493" s="1">
        <v>0</v>
      </c>
      <c r="Q493" s="1">
        <v>0</v>
      </c>
      <c r="R493">
        <v>28</v>
      </c>
      <c r="S493">
        <v>21</v>
      </c>
      <c r="T493">
        <v>19</v>
      </c>
      <c r="U493">
        <v>15</v>
      </c>
      <c r="V493">
        <v>6</v>
      </c>
      <c r="W493">
        <v>1</v>
      </c>
      <c r="Y493" t="s">
        <v>577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K493" s="1">
        <v>41804</v>
      </c>
      <c r="AL493" s="1"/>
      <c r="AM493" s="1"/>
      <c r="AP493">
        <v>36</v>
      </c>
      <c r="AQ493" t="s">
        <v>162</v>
      </c>
      <c r="AS493">
        <v>9</v>
      </c>
      <c r="AT493" t="s">
        <v>154</v>
      </c>
      <c r="AU493">
        <v>1</v>
      </c>
      <c r="AW493">
        <v>0</v>
      </c>
      <c r="AX493">
        <v>0</v>
      </c>
      <c r="AY493">
        <v>0</v>
      </c>
      <c r="AZ493" t="s">
        <v>137</v>
      </c>
      <c r="BA493" t="s">
        <v>137</v>
      </c>
      <c r="BB493">
        <v>36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S493">
        <v>0</v>
      </c>
      <c r="BT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</v>
      </c>
      <c r="CE493" s="1">
        <v>42180</v>
      </c>
      <c r="CF493" s="1">
        <v>42317</v>
      </c>
      <c r="CG493" s="1">
        <v>42317</v>
      </c>
      <c r="CH493" s="1">
        <v>42450</v>
      </c>
      <c r="CI493" s="1"/>
      <c r="CJ493" s="1"/>
      <c r="CK493">
        <v>1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 t="s">
        <v>163</v>
      </c>
      <c r="CS493" t="s">
        <v>164</v>
      </c>
      <c r="CT493" t="s">
        <v>578</v>
      </c>
      <c r="CU493" t="s">
        <v>578</v>
      </c>
      <c r="CV493" t="s">
        <v>1345</v>
      </c>
      <c r="CW493" t="s">
        <v>169</v>
      </c>
      <c r="CX493" t="s">
        <v>468</v>
      </c>
      <c r="CY493" t="s">
        <v>1319</v>
      </c>
      <c r="CZ493" t="s">
        <v>1320</v>
      </c>
      <c r="DA493" t="s">
        <v>173</v>
      </c>
      <c r="DB493" t="s">
        <v>174</v>
      </c>
      <c r="DC493" t="s">
        <v>175</v>
      </c>
      <c r="DD493" t="s">
        <v>176</v>
      </c>
      <c r="DE493" t="s">
        <v>177</v>
      </c>
      <c r="DF493" t="s">
        <v>178</v>
      </c>
      <c r="DG493">
        <f>Datos_Buffers[[#This Row],[buh_inventario_fisico]]-Datos_Buffers[[#This Row],[buh_buffer_actual]]</f>
        <v>0</v>
      </c>
      <c r="DH493">
        <f>Datos_Buffers[[#This Row],[Diferencia Buffer Fisico]]*Datos_Buffers[[#This Row],[buh_ctv]]</f>
        <v>0</v>
      </c>
    </row>
    <row r="494" spans="1:112" x14ac:dyDescent="0.25">
      <c r="A494" t="s">
        <v>348</v>
      </c>
      <c r="B494" t="s">
        <v>156</v>
      </c>
      <c r="C494">
        <v>11</v>
      </c>
      <c r="D494" s="1">
        <v>42450</v>
      </c>
      <c r="E494" t="s">
        <v>157</v>
      </c>
      <c r="F494" t="s">
        <v>1346</v>
      </c>
      <c r="H494" t="s">
        <v>131</v>
      </c>
      <c r="I494" t="s">
        <v>1342</v>
      </c>
      <c r="J494" t="s">
        <v>131</v>
      </c>
      <c r="K494" t="s">
        <v>228</v>
      </c>
      <c r="L494" t="s">
        <v>160</v>
      </c>
      <c r="M494">
        <v>14.88</v>
      </c>
      <c r="N494">
        <v>31.54</v>
      </c>
      <c r="O494">
        <v>0</v>
      </c>
      <c r="P494" s="1">
        <v>0</v>
      </c>
      <c r="Q494" s="1">
        <v>0</v>
      </c>
      <c r="R494">
        <v>28</v>
      </c>
      <c r="S494">
        <v>21</v>
      </c>
      <c r="T494">
        <v>19</v>
      </c>
      <c r="U494">
        <v>15</v>
      </c>
      <c r="V494">
        <v>6</v>
      </c>
      <c r="W494">
        <v>1</v>
      </c>
      <c r="Y494" t="s">
        <v>577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K494" s="1"/>
      <c r="AL494" s="1"/>
      <c r="AM494" s="1"/>
      <c r="AP494">
        <v>36</v>
      </c>
      <c r="AQ494" t="s">
        <v>162</v>
      </c>
      <c r="AS494">
        <v>9</v>
      </c>
      <c r="AT494" t="s">
        <v>154</v>
      </c>
      <c r="AU494">
        <v>1</v>
      </c>
      <c r="AW494">
        <v>0</v>
      </c>
      <c r="AX494">
        <v>0</v>
      </c>
      <c r="AY494">
        <v>0</v>
      </c>
      <c r="AZ494" t="s">
        <v>137</v>
      </c>
      <c r="BA494" t="s">
        <v>137</v>
      </c>
      <c r="BB494">
        <v>120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S494">
        <v>0</v>
      </c>
      <c r="BT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1</v>
      </c>
      <c r="CE494" s="1">
        <v>42180</v>
      </c>
      <c r="CF494" s="1">
        <v>42317</v>
      </c>
      <c r="CG494" s="1">
        <v>42317</v>
      </c>
      <c r="CH494" s="1">
        <v>42450</v>
      </c>
      <c r="CI494" s="1"/>
      <c r="CJ494" s="1"/>
      <c r="CK494">
        <v>1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0</v>
      </c>
      <c r="CR494" t="s">
        <v>163</v>
      </c>
      <c r="CS494" t="s">
        <v>164</v>
      </c>
      <c r="CT494" t="s">
        <v>578</v>
      </c>
      <c r="CU494" t="s">
        <v>578</v>
      </c>
      <c r="CV494" t="s">
        <v>1347</v>
      </c>
      <c r="CW494" t="s">
        <v>169</v>
      </c>
      <c r="CX494" t="s">
        <v>468</v>
      </c>
      <c r="CY494" t="s">
        <v>1319</v>
      </c>
      <c r="CZ494" t="s">
        <v>1320</v>
      </c>
      <c r="DA494" t="s">
        <v>173</v>
      </c>
      <c r="DB494" t="s">
        <v>174</v>
      </c>
      <c r="DC494" t="s">
        <v>175</v>
      </c>
      <c r="DD494" t="s">
        <v>176</v>
      </c>
      <c r="DE494" t="s">
        <v>177</v>
      </c>
      <c r="DF494" t="s">
        <v>178</v>
      </c>
      <c r="DG494">
        <f>Datos_Buffers[[#This Row],[buh_inventario_fisico]]-Datos_Buffers[[#This Row],[buh_buffer_actual]]</f>
        <v>0</v>
      </c>
      <c r="DH494">
        <f>Datos_Buffers[[#This Row],[Diferencia Buffer Fisico]]*Datos_Buffers[[#This Row],[buh_ctv]]</f>
        <v>0</v>
      </c>
    </row>
    <row r="495" spans="1:112" x14ac:dyDescent="0.25">
      <c r="A495" t="s">
        <v>348</v>
      </c>
      <c r="B495" t="s">
        <v>156</v>
      </c>
      <c r="C495">
        <v>11</v>
      </c>
      <c r="D495" s="1">
        <v>42450</v>
      </c>
      <c r="E495" t="s">
        <v>157</v>
      </c>
      <c r="F495" t="s">
        <v>1348</v>
      </c>
      <c r="H495" t="s">
        <v>131</v>
      </c>
      <c r="I495" t="s">
        <v>1342</v>
      </c>
      <c r="J495" t="s">
        <v>131</v>
      </c>
      <c r="K495" t="s">
        <v>228</v>
      </c>
      <c r="L495" t="s">
        <v>160</v>
      </c>
      <c r="M495">
        <v>14.88</v>
      </c>
      <c r="N495">
        <v>31.54</v>
      </c>
      <c r="O495">
        <v>0</v>
      </c>
      <c r="P495" s="1">
        <v>0</v>
      </c>
      <c r="Q495" s="1">
        <v>0</v>
      </c>
      <c r="R495">
        <v>28</v>
      </c>
      <c r="S495">
        <v>21</v>
      </c>
      <c r="T495">
        <v>19</v>
      </c>
      <c r="U495">
        <v>15</v>
      </c>
      <c r="V495">
        <v>6</v>
      </c>
      <c r="W495">
        <v>1</v>
      </c>
      <c r="Y495" t="s">
        <v>577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K495" s="1"/>
      <c r="AL495" s="1"/>
      <c r="AM495" s="1"/>
      <c r="AP495">
        <v>36</v>
      </c>
      <c r="AQ495" t="s">
        <v>162</v>
      </c>
      <c r="AS495">
        <v>9</v>
      </c>
      <c r="AT495" t="s">
        <v>154</v>
      </c>
      <c r="AU495">
        <v>1</v>
      </c>
      <c r="AW495">
        <v>0</v>
      </c>
      <c r="AX495">
        <v>0</v>
      </c>
      <c r="AY495">
        <v>0</v>
      </c>
      <c r="AZ495" t="s">
        <v>137</v>
      </c>
      <c r="BA495" t="s">
        <v>137</v>
      </c>
      <c r="BB495">
        <v>120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S495">
        <v>0</v>
      </c>
      <c r="BT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1</v>
      </c>
      <c r="CE495" s="1">
        <v>42180</v>
      </c>
      <c r="CF495" s="1">
        <v>42317</v>
      </c>
      <c r="CG495" s="1">
        <v>42317</v>
      </c>
      <c r="CH495" s="1">
        <v>42450</v>
      </c>
      <c r="CI495" s="1"/>
      <c r="CJ495" s="1"/>
      <c r="CK495">
        <v>1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0</v>
      </c>
      <c r="CR495" t="s">
        <v>163</v>
      </c>
      <c r="CS495" t="s">
        <v>164</v>
      </c>
      <c r="CT495" t="s">
        <v>578</v>
      </c>
      <c r="CU495" t="s">
        <v>578</v>
      </c>
      <c r="CV495" t="s">
        <v>1349</v>
      </c>
      <c r="CW495" t="s">
        <v>169</v>
      </c>
      <c r="CX495" t="s">
        <v>468</v>
      </c>
      <c r="CY495" t="s">
        <v>1319</v>
      </c>
      <c r="CZ495" t="s">
        <v>1320</v>
      </c>
      <c r="DA495" t="s">
        <v>173</v>
      </c>
      <c r="DB495" t="s">
        <v>174</v>
      </c>
      <c r="DC495" t="s">
        <v>175</v>
      </c>
      <c r="DD495" t="s">
        <v>176</v>
      </c>
      <c r="DE495" t="s">
        <v>177</v>
      </c>
      <c r="DF495" t="s">
        <v>178</v>
      </c>
      <c r="DG495">
        <f>Datos_Buffers[[#This Row],[buh_inventario_fisico]]-Datos_Buffers[[#This Row],[buh_buffer_actual]]</f>
        <v>0</v>
      </c>
      <c r="DH495">
        <f>Datos_Buffers[[#This Row],[Diferencia Buffer Fisico]]*Datos_Buffers[[#This Row],[buh_ctv]]</f>
        <v>0</v>
      </c>
    </row>
    <row r="496" spans="1:112" x14ac:dyDescent="0.25">
      <c r="A496" t="s">
        <v>348</v>
      </c>
      <c r="B496" t="s">
        <v>156</v>
      </c>
      <c r="C496">
        <v>11</v>
      </c>
      <c r="D496" s="1">
        <v>42450</v>
      </c>
      <c r="E496" t="s">
        <v>157</v>
      </c>
      <c r="F496" t="s">
        <v>1350</v>
      </c>
      <c r="H496" t="s">
        <v>131</v>
      </c>
      <c r="I496" t="s">
        <v>1342</v>
      </c>
      <c r="J496" t="s">
        <v>131</v>
      </c>
      <c r="K496" t="s">
        <v>228</v>
      </c>
      <c r="L496" t="s">
        <v>160</v>
      </c>
      <c r="M496">
        <v>14.88</v>
      </c>
      <c r="N496">
        <v>31.54</v>
      </c>
      <c r="O496">
        <v>0</v>
      </c>
      <c r="P496" s="1">
        <v>0</v>
      </c>
      <c r="Q496" s="1">
        <v>0</v>
      </c>
      <c r="R496">
        <v>28</v>
      </c>
      <c r="S496">
        <v>21</v>
      </c>
      <c r="T496">
        <v>19</v>
      </c>
      <c r="U496">
        <v>15</v>
      </c>
      <c r="V496">
        <v>6</v>
      </c>
      <c r="W496">
        <v>1</v>
      </c>
      <c r="Y496" t="s">
        <v>577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K496" s="1"/>
      <c r="AL496" s="1"/>
      <c r="AM496" s="1"/>
      <c r="AP496">
        <v>36</v>
      </c>
      <c r="AQ496" t="s">
        <v>162</v>
      </c>
      <c r="AS496">
        <v>9</v>
      </c>
      <c r="AT496" t="s">
        <v>154</v>
      </c>
      <c r="AU496">
        <v>1</v>
      </c>
      <c r="AW496">
        <v>0</v>
      </c>
      <c r="AX496">
        <v>0</v>
      </c>
      <c r="AY496">
        <v>0</v>
      </c>
      <c r="AZ496" t="s">
        <v>137</v>
      </c>
      <c r="BA496" t="s">
        <v>137</v>
      </c>
      <c r="BB496">
        <v>120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S496">
        <v>0</v>
      </c>
      <c r="BT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1</v>
      </c>
      <c r="CE496" s="1">
        <v>42180</v>
      </c>
      <c r="CF496" s="1">
        <v>42317</v>
      </c>
      <c r="CG496" s="1">
        <v>42317</v>
      </c>
      <c r="CH496" s="1">
        <v>42450</v>
      </c>
      <c r="CI496" s="1"/>
      <c r="CJ496" s="1"/>
      <c r="CK496">
        <v>1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0</v>
      </c>
      <c r="CR496" t="s">
        <v>163</v>
      </c>
      <c r="CS496" t="s">
        <v>164</v>
      </c>
      <c r="CT496" t="s">
        <v>578</v>
      </c>
      <c r="CU496" t="s">
        <v>578</v>
      </c>
      <c r="CV496" t="s">
        <v>1351</v>
      </c>
      <c r="CW496" t="s">
        <v>169</v>
      </c>
      <c r="CX496" t="s">
        <v>468</v>
      </c>
      <c r="CY496" t="s">
        <v>1319</v>
      </c>
      <c r="CZ496" t="s">
        <v>1320</v>
      </c>
      <c r="DA496" t="s">
        <v>173</v>
      </c>
      <c r="DB496" t="s">
        <v>174</v>
      </c>
      <c r="DC496" t="s">
        <v>175</v>
      </c>
      <c r="DD496" t="s">
        <v>176</v>
      </c>
      <c r="DE496" t="s">
        <v>177</v>
      </c>
      <c r="DF496" t="s">
        <v>178</v>
      </c>
      <c r="DG496">
        <f>Datos_Buffers[[#This Row],[buh_inventario_fisico]]-Datos_Buffers[[#This Row],[buh_buffer_actual]]</f>
        <v>0</v>
      </c>
      <c r="DH496">
        <f>Datos_Buffers[[#This Row],[Diferencia Buffer Fisico]]*Datos_Buffers[[#This Row],[buh_ctv]]</f>
        <v>0</v>
      </c>
    </row>
    <row r="497" spans="1:112" x14ac:dyDescent="0.25">
      <c r="A497" t="s">
        <v>348</v>
      </c>
      <c r="B497" t="s">
        <v>156</v>
      </c>
      <c r="C497">
        <v>11</v>
      </c>
      <c r="D497" s="1">
        <v>42450</v>
      </c>
      <c r="E497" t="s">
        <v>157</v>
      </c>
      <c r="F497" t="s">
        <v>1352</v>
      </c>
      <c r="H497" t="s">
        <v>131</v>
      </c>
      <c r="I497" t="s">
        <v>1342</v>
      </c>
      <c r="J497" t="s">
        <v>131</v>
      </c>
      <c r="K497" t="s">
        <v>228</v>
      </c>
      <c r="L497" t="s">
        <v>160</v>
      </c>
      <c r="M497">
        <v>14.88</v>
      </c>
      <c r="N497">
        <v>31.54</v>
      </c>
      <c r="O497">
        <v>0</v>
      </c>
      <c r="P497" s="1">
        <v>0</v>
      </c>
      <c r="Q497" s="1">
        <v>0</v>
      </c>
      <c r="R497">
        <v>28</v>
      </c>
      <c r="S497">
        <v>21</v>
      </c>
      <c r="T497">
        <v>19</v>
      </c>
      <c r="U497">
        <v>15</v>
      </c>
      <c r="V497">
        <v>6</v>
      </c>
      <c r="W497">
        <v>1</v>
      </c>
      <c r="Y497" t="s">
        <v>577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K497" s="1"/>
      <c r="AL497" s="1"/>
      <c r="AM497" s="1"/>
      <c r="AP497">
        <v>36</v>
      </c>
      <c r="AQ497" t="s">
        <v>162</v>
      </c>
      <c r="AS497">
        <v>9</v>
      </c>
      <c r="AT497" t="s">
        <v>154</v>
      </c>
      <c r="AU497">
        <v>1</v>
      </c>
      <c r="AW497">
        <v>0</v>
      </c>
      <c r="AX497">
        <v>0</v>
      </c>
      <c r="AY497">
        <v>0</v>
      </c>
      <c r="AZ497" t="s">
        <v>137</v>
      </c>
      <c r="BA497" t="s">
        <v>137</v>
      </c>
      <c r="BB497">
        <v>120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S497">
        <v>0</v>
      </c>
      <c r="BT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 s="1">
        <v>42180</v>
      </c>
      <c r="CF497" s="1">
        <v>42317</v>
      </c>
      <c r="CG497" s="1">
        <v>42317</v>
      </c>
      <c r="CH497" s="1">
        <v>42450</v>
      </c>
      <c r="CI497" s="1"/>
      <c r="CJ497" s="1"/>
      <c r="CK497">
        <v>1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0</v>
      </c>
      <c r="CR497" t="s">
        <v>163</v>
      </c>
      <c r="CS497" t="s">
        <v>164</v>
      </c>
      <c r="CT497" t="s">
        <v>578</v>
      </c>
      <c r="CU497" t="s">
        <v>578</v>
      </c>
      <c r="CV497" t="s">
        <v>1353</v>
      </c>
      <c r="CW497" t="s">
        <v>169</v>
      </c>
      <c r="CX497" t="s">
        <v>468</v>
      </c>
      <c r="CY497" t="s">
        <v>1319</v>
      </c>
      <c r="CZ497" t="s">
        <v>1320</v>
      </c>
      <c r="DA497" t="s">
        <v>173</v>
      </c>
      <c r="DB497" t="s">
        <v>174</v>
      </c>
      <c r="DC497" t="s">
        <v>175</v>
      </c>
      <c r="DD497" t="s">
        <v>176</v>
      </c>
      <c r="DE497" t="s">
        <v>177</v>
      </c>
      <c r="DF497" t="s">
        <v>178</v>
      </c>
      <c r="DG497">
        <f>Datos_Buffers[[#This Row],[buh_inventario_fisico]]-Datos_Buffers[[#This Row],[buh_buffer_actual]]</f>
        <v>0</v>
      </c>
      <c r="DH497">
        <f>Datos_Buffers[[#This Row],[Diferencia Buffer Fisico]]*Datos_Buffers[[#This Row],[buh_ctv]]</f>
        <v>0</v>
      </c>
    </row>
    <row r="498" spans="1:112" x14ac:dyDescent="0.25">
      <c r="A498" t="s">
        <v>348</v>
      </c>
      <c r="B498" t="s">
        <v>156</v>
      </c>
      <c r="C498">
        <v>11</v>
      </c>
      <c r="D498" s="1">
        <v>42450</v>
      </c>
      <c r="E498" t="s">
        <v>157</v>
      </c>
      <c r="F498" t="s">
        <v>1354</v>
      </c>
      <c r="H498" t="s">
        <v>131</v>
      </c>
      <c r="I498" t="s">
        <v>1342</v>
      </c>
      <c r="J498" t="s">
        <v>131</v>
      </c>
      <c r="K498" t="s">
        <v>228</v>
      </c>
      <c r="L498" t="s">
        <v>160</v>
      </c>
      <c r="M498">
        <v>14.88</v>
      </c>
      <c r="N498">
        <v>31.54</v>
      </c>
      <c r="O498">
        <v>0</v>
      </c>
      <c r="P498" s="1">
        <v>0</v>
      </c>
      <c r="Q498" s="1">
        <v>0</v>
      </c>
      <c r="R498">
        <v>28</v>
      </c>
      <c r="S498">
        <v>21</v>
      </c>
      <c r="T498">
        <v>19</v>
      </c>
      <c r="U498">
        <v>15</v>
      </c>
      <c r="V498">
        <v>6</v>
      </c>
      <c r="W498">
        <v>1</v>
      </c>
      <c r="Y498" t="s">
        <v>577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K498" s="1">
        <v>41804</v>
      </c>
      <c r="AL498" s="1"/>
      <c r="AM498" s="1"/>
      <c r="AP498">
        <v>36</v>
      </c>
      <c r="AQ498" t="s">
        <v>162</v>
      </c>
      <c r="AS498">
        <v>9</v>
      </c>
      <c r="AT498" t="s">
        <v>154</v>
      </c>
      <c r="AU498">
        <v>1</v>
      </c>
      <c r="AW498">
        <v>0</v>
      </c>
      <c r="AX498">
        <v>0</v>
      </c>
      <c r="AY498">
        <v>0</v>
      </c>
      <c r="AZ498" t="s">
        <v>137</v>
      </c>
      <c r="BA498" t="s">
        <v>137</v>
      </c>
      <c r="BB498">
        <v>36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S498">
        <v>0</v>
      </c>
      <c r="BT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 s="1">
        <v>42180</v>
      </c>
      <c r="CF498" s="1">
        <v>42317</v>
      </c>
      <c r="CG498" s="1">
        <v>42317</v>
      </c>
      <c r="CH498" s="1">
        <v>42450</v>
      </c>
      <c r="CI498" s="1"/>
      <c r="CJ498" s="1"/>
      <c r="CK498">
        <v>1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 t="s">
        <v>163</v>
      </c>
      <c r="CS498" t="s">
        <v>164</v>
      </c>
      <c r="CT498" t="s">
        <v>578</v>
      </c>
      <c r="CU498" t="s">
        <v>578</v>
      </c>
      <c r="CV498" t="s">
        <v>1355</v>
      </c>
      <c r="CW498" t="s">
        <v>169</v>
      </c>
      <c r="CX498" t="s">
        <v>468</v>
      </c>
      <c r="CY498" t="s">
        <v>1319</v>
      </c>
      <c r="CZ498" t="s">
        <v>1320</v>
      </c>
      <c r="DA498" t="s">
        <v>173</v>
      </c>
      <c r="DB498" t="s">
        <v>174</v>
      </c>
      <c r="DC498" t="s">
        <v>175</v>
      </c>
      <c r="DD498" t="s">
        <v>176</v>
      </c>
      <c r="DE498" t="s">
        <v>177</v>
      </c>
      <c r="DF498" t="s">
        <v>178</v>
      </c>
      <c r="DG498">
        <f>Datos_Buffers[[#This Row],[buh_inventario_fisico]]-Datos_Buffers[[#This Row],[buh_buffer_actual]]</f>
        <v>0</v>
      </c>
      <c r="DH498">
        <f>Datos_Buffers[[#This Row],[Diferencia Buffer Fisico]]*Datos_Buffers[[#This Row],[buh_ctv]]</f>
        <v>0</v>
      </c>
    </row>
    <row r="499" spans="1:112" x14ac:dyDescent="0.25">
      <c r="A499" t="s">
        <v>348</v>
      </c>
      <c r="B499" t="s">
        <v>156</v>
      </c>
      <c r="C499">
        <v>11</v>
      </c>
      <c r="D499" s="1">
        <v>42450</v>
      </c>
      <c r="E499" t="s">
        <v>157</v>
      </c>
      <c r="F499" t="s">
        <v>1356</v>
      </c>
      <c r="H499" t="s">
        <v>131</v>
      </c>
      <c r="I499" t="s">
        <v>1342</v>
      </c>
      <c r="J499" t="s">
        <v>131</v>
      </c>
      <c r="K499" t="s">
        <v>228</v>
      </c>
      <c r="L499" t="s">
        <v>160</v>
      </c>
      <c r="M499">
        <v>14.88</v>
      </c>
      <c r="N499">
        <v>31.54</v>
      </c>
      <c r="O499">
        <v>0</v>
      </c>
      <c r="P499" s="1">
        <v>0</v>
      </c>
      <c r="Q499" s="1">
        <v>0</v>
      </c>
      <c r="R499">
        <v>28</v>
      </c>
      <c r="S499">
        <v>21</v>
      </c>
      <c r="T499">
        <v>19</v>
      </c>
      <c r="U499">
        <v>15</v>
      </c>
      <c r="V499">
        <v>6</v>
      </c>
      <c r="W499">
        <v>1</v>
      </c>
      <c r="Y499" t="s">
        <v>577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K499" s="1">
        <v>41804</v>
      </c>
      <c r="AL499" s="1"/>
      <c r="AM499" s="1"/>
      <c r="AP499">
        <v>36</v>
      </c>
      <c r="AQ499" t="s">
        <v>162</v>
      </c>
      <c r="AS499">
        <v>9</v>
      </c>
      <c r="AT499" t="s">
        <v>154</v>
      </c>
      <c r="AU499">
        <v>1</v>
      </c>
      <c r="AW499">
        <v>0</v>
      </c>
      <c r="AX499">
        <v>0</v>
      </c>
      <c r="AY499">
        <v>0</v>
      </c>
      <c r="AZ499" t="s">
        <v>137</v>
      </c>
      <c r="BA499" t="s">
        <v>137</v>
      </c>
      <c r="BB499">
        <v>36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S499">
        <v>0</v>
      </c>
      <c r="BT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</v>
      </c>
      <c r="CE499" s="1">
        <v>42180</v>
      </c>
      <c r="CF499" s="1">
        <v>42317</v>
      </c>
      <c r="CG499" s="1">
        <v>42317</v>
      </c>
      <c r="CH499" s="1">
        <v>42450</v>
      </c>
      <c r="CI499" s="1"/>
      <c r="CJ499" s="1"/>
      <c r="CK499">
        <v>1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 t="s">
        <v>163</v>
      </c>
      <c r="CS499" t="s">
        <v>164</v>
      </c>
      <c r="CT499" t="s">
        <v>578</v>
      </c>
      <c r="CU499" t="s">
        <v>578</v>
      </c>
      <c r="CV499" t="s">
        <v>1357</v>
      </c>
      <c r="CW499" t="s">
        <v>169</v>
      </c>
      <c r="CX499" t="s">
        <v>468</v>
      </c>
      <c r="CY499" t="s">
        <v>1319</v>
      </c>
      <c r="CZ499" t="s">
        <v>1320</v>
      </c>
      <c r="DA499" t="s">
        <v>173</v>
      </c>
      <c r="DB499" t="s">
        <v>174</v>
      </c>
      <c r="DC499" t="s">
        <v>175</v>
      </c>
      <c r="DD499" t="s">
        <v>176</v>
      </c>
      <c r="DE499" t="s">
        <v>177</v>
      </c>
      <c r="DF499" t="s">
        <v>178</v>
      </c>
      <c r="DG499">
        <f>Datos_Buffers[[#This Row],[buh_inventario_fisico]]-Datos_Buffers[[#This Row],[buh_buffer_actual]]</f>
        <v>0</v>
      </c>
      <c r="DH499">
        <f>Datos_Buffers[[#This Row],[Diferencia Buffer Fisico]]*Datos_Buffers[[#This Row],[buh_ctv]]</f>
        <v>0</v>
      </c>
    </row>
    <row r="500" spans="1:112" x14ac:dyDescent="0.25">
      <c r="A500" t="s">
        <v>348</v>
      </c>
      <c r="B500" t="s">
        <v>156</v>
      </c>
      <c r="C500">
        <v>11</v>
      </c>
      <c r="D500" s="1">
        <v>42450</v>
      </c>
      <c r="E500" t="s">
        <v>157</v>
      </c>
      <c r="F500" t="s">
        <v>1358</v>
      </c>
      <c r="H500" t="s">
        <v>131</v>
      </c>
      <c r="I500" t="s">
        <v>1342</v>
      </c>
      <c r="J500" t="s">
        <v>131</v>
      </c>
      <c r="K500" t="s">
        <v>228</v>
      </c>
      <c r="L500" t="s">
        <v>160</v>
      </c>
      <c r="M500">
        <v>14.88</v>
      </c>
      <c r="N500">
        <v>31.54</v>
      </c>
      <c r="O500">
        <v>0</v>
      </c>
      <c r="P500" s="1">
        <v>0</v>
      </c>
      <c r="Q500" s="1">
        <v>0</v>
      </c>
      <c r="R500">
        <v>28</v>
      </c>
      <c r="S500">
        <v>21</v>
      </c>
      <c r="T500">
        <v>19</v>
      </c>
      <c r="U500">
        <v>15</v>
      </c>
      <c r="V500">
        <v>6</v>
      </c>
      <c r="W500">
        <v>1</v>
      </c>
      <c r="Y500" t="s">
        <v>577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K500" s="1">
        <v>41804</v>
      </c>
      <c r="AL500" s="1"/>
      <c r="AM500" s="1"/>
      <c r="AP500">
        <v>36</v>
      </c>
      <c r="AQ500" t="s">
        <v>162</v>
      </c>
      <c r="AS500">
        <v>9</v>
      </c>
      <c r="AT500" t="s">
        <v>154</v>
      </c>
      <c r="AU500">
        <v>1</v>
      </c>
      <c r="AW500">
        <v>0</v>
      </c>
      <c r="AX500">
        <v>0</v>
      </c>
      <c r="AY500">
        <v>0</v>
      </c>
      <c r="AZ500" t="s">
        <v>137</v>
      </c>
      <c r="BA500" t="s">
        <v>137</v>
      </c>
      <c r="BB500">
        <v>36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S500">
        <v>0</v>
      </c>
      <c r="BT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</v>
      </c>
      <c r="CE500" s="1">
        <v>42180</v>
      </c>
      <c r="CF500" s="1">
        <v>42317</v>
      </c>
      <c r="CG500" s="1">
        <v>42317</v>
      </c>
      <c r="CH500" s="1">
        <v>42450</v>
      </c>
      <c r="CI500" s="1"/>
      <c r="CJ500" s="1"/>
      <c r="CK500">
        <v>1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 t="s">
        <v>163</v>
      </c>
      <c r="CS500" t="s">
        <v>164</v>
      </c>
      <c r="CT500" t="s">
        <v>578</v>
      </c>
      <c r="CU500" t="s">
        <v>578</v>
      </c>
      <c r="CV500" t="s">
        <v>1359</v>
      </c>
      <c r="CW500" t="s">
        <v>169</v>
      </c>
      <c r="CX500" t="s">
        <v>468</v>
      </c>
      <c r="CY500" t="s">
        <v>1319</v>
      </c>
      <c r="CZ500" t="s">
        <v>1320</v>
      </c>
      <c r="DA500" t="s">
        <v>173</v>
      </c>
      <c r="DB500" t="s">
        <v>174</v>
      </c>
      <c r="DC500" t="s">
        <v>175</v>
      </c>
      <c r="DD500" t="s">
        <v>176</v>
      </c>
      <c r="DE500" t="s">
        <v>177</v>
      </c>
      <c r="DF500" t="s">
        <v>178</v>
      </c>
      <c r="DG500">
        <f>Datos_Buffers[[#This Row],[buh_inventario_fisico]]-Datos_Buffers[[#This Row],[buh_buffer_actual]]</f>
        <v>0</v>
      </c>
      <c r="DH500">
        <f>Datos_Buffers[[#This Row],[Diferencia Buffer Fisico]]*Datos_Buffers[[#This Row],[buh_ctv]]</f>
        <v>0</v>
      </c>
    </row>
    <row r="501" spans="1:112" x14ac:dyDescent="0.25">
      <c r="A501" t="s">
        <v>348</v>
      </c>
      <c r="B501" t="s">
        <v>156</v>
      </c>
      <c r="C501">
        <v>11</v>
      </c>
      <c r="D501" s="1">
        <v>42450</v>
      </c>
      <c r="E501" t="s">
        <v>157</v>
      </c>
      <c r="F501" t="s">
        <v>1360</v>
      </c>
      <c r="H501" t="s">
        <v>131</v>
      </c>
      <c r="I501" t="s">
        <v>1342</v>
      </c>
      <c r="J501" t="s">
        <v>131</v>
      </c>
      <c r="K501" t="s">
        <v>228</v>
      </c>
      <c r="L501" t="s">
        <v>160</v>
      </c>
      <c r="M501">
        <v>14.88</v>
      </c>
      <c r="N501">
        <v>31.54</v>
      </c>
      <c r="O501">
        <v>0</v>
      </c>
      <c r="P501" s="1">
        <v>0</v>
      </c>
      <c r="Q501" s="1">
        <v>0</v>
      </c>
      <c r="R501">
        <v>28</v>
      </c>
      <c r="S501">
        <v>21</v>
      </c>
      <c r="T501">
        <v>19</v>
      </c>
      <c r="U501">
        <v>15</v>
      </c>
      <c r="V501">
        <v>6</v>
      </c>
      <c r="W501">
        <v>1</v>
      </c>
      <c r="Y501" t="s">
        <v>577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K501" s="1">
        <v>41804</v>
      </c>
      <c r="AL501" s="1"/>
      <c r="AM501" s="1"/>
      <c r="AP501">
        <v>36</v>
      </c>
      <c r="AQ501" t="s">
        <v>162</v>
      </c>
      <c r="AS501">
        <v>9</v>
      </c>
      <c r="AT501" t="s">
        <v>154</v>
      </c>
      <c r="AU501">
        <v>1</v>
      </c>
      <c r="AW501">
        <v>0</v>
      </c>
      <c r="AX501">
        <v>0</v>
      </c>
      <c r="AY501">
        <v>0</v>
      </c>
      <c r="AZ501" t="s">
        <v>137</v>
      </c>
      <c r="BA501" t="s">
        <v>137</v>
      </c>
      <c r="BB501">
        <v>36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S501">
        <v>0</v>
      </c>
      <c r="BT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 s="1">
        <v>42180</v>
      </c>
      <c r="CF501" s="1">
        <v>42317</v>
      </c>
      <c r="CG501" s="1">
        <v>42317</v>
      </c>
      <c r="CH501" s="1">
        <v>42450</v>
      </c>
      <c r="CI501" s="1"/>
      <c r="CJ501" s="1"/>
      <c r="CK501">
        <v>1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 t="s">
        <v>163</v>
      </c>
      <c r="CS501" t="s">
        <v>164</v>
      </c>
      <c r="CT501" t="s">
        <v>578</v>
      </c>
      <c r="CU501" t="s">
        <v>578</v>
      </c>
      <c r="CV501" t="s">
        <v>1361</v>
      </c>
      <c r="CW501" t="s">
        <v>169</v>
      </c>
      <c r="CX501" t="s">
        <v>468</v>
      </c>
      <c r="CY501" t="s">
        <v>1319</v>
      </c>
      <c r="CZ501" t="s">
        <v>1320</v>
      </c>
      <c r="DA501" t="s">
        <v>173</v>
      </c>
      <c r="DB501" t="s">
        <v>174</v>
      </c>
      <c r="DC501" t="s">
        <v>175</v>
      </c>
      <c r="DD501" t="s">
        <v>176</v>
      </c>
      <c r="DE501" t="s">
        <v>177</v>
      </c>
      <c r="DF501" t="s">
        <v>178</v>
      </c>
      <c r="DG501">
        <f>Datos_Buffers[[#This Row],[buh_inventario_fisico]]-Datos_Buffers[[#This Row],[buh_buffer_actual]]</f>
        <v>0</v>
      </c>
      <c r="DH501">
        <f>Datos_Buffers[[#This Row],[Diferencia Buffer Fisico]]*Datos_Buffers[[#This Row],[buh_ctv]]</f>
        <v>0</v>
      </c>
    </row>
    <row r="502" spans="1:112" x14ac:dyDescent="0.25">
      <c r="A502" t="s">
        <v>348</v>
      </c>
      <c r="B502" t="s">
        <v>156</v>
      </c>
      <c r="C502">
        <v>11</v>
      </c>
      <c r="D502" s="1">
        <v>42450</v>
      </c>
      <c r="E502" t="s">
        <v>157</v>
      </c>
      <c r="F502" t="s">
        <v>1362</v>
      </c>
      <c r="H502" t="s">
        <v>131</v>
      </c>
      <c r="I502" t="s">
        <v>1363</v>
      </c>
      <c r="J502" t="s">
        <v>131</v>
      </c>
      <c r="K502" t="s">
        <v>228</v>
      </c>
      <c r="L502" t="s">
        <v>160</v>
      </c>
      <c r="M502">
        <v>14.88</v>
      </c>
      <c r="N502">
        <v>31.54</v>
      </c>
      <c r="O502">
        <v>0</v>
      </c>
      <c r="P502" s="1">
        <v>0</v>
      </c>
      <c r="Q502" s="1">
        <v>0</v>
      </c>
      <c r="R502">
        <v>28</v>
      </c>
      <c r="S502">
        <v>21</v>
      </c>
      <c r="T502">
        <v>19</v>
      </c>
      <c r="U502">
        <v>15</v>
      </c>
      <c r="V502">
        <v>6</v>
      </c>
      <c r="W502">
        <v>1</v>
      </c>
      <c r="Y502" t="s">
        <v>577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K502" s="1"/>
      <c r="AL502" s="1"/>
      <c r="AM502" s="1"/>
      <c r="AP502">
        <v>36</v>
      </c>
      <c r="AQ502" t="s">
        <v>162</v>
      </c>
      <c r="AS502">
        <v>9</v>
      </c>
      <c r="AT502" t="s">
        <v>154</v>
      </c>
      <c r="AU502">
        <v>1</v>
      </c>
      <c r="AW502">
        <v>0</v>
      </c>
      <c r="AX502">
        <v>0</v>
      </c>
      <c r="AY502">
        <v>0</v>
      </c>
      <c r="AZ502" t="s">
        <v>137</v>
      </c>
      <c r="BA502" t="s">
        <v>137</v>
      </c>
      <c r="BB502">
        <v>96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S502">
        <v>0</v>
      </c>
      <c r="BT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1</v>
      </c>
      <c r="CE502" s="1">
        <v>42180</v>
      </c>
      <c r="CF502" s="1">
        <v>42317</v>
      </c>
      <c r="CG502" s="1">
        <v>42317</v>
      </c>
      <c r="CH502" s="1">
        <v>42450</v>
      </c>
      <c r="CI502" s="1"/>
      <c r="CJ502" s="1"/>
      <c r="CK502">
        <v>1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 t="s">
        <v>163</v>
      </c>
      <c r="CS502" t="s">
        <v>164</v>
      </c>
      <c r="CT502" t="s">
        <v>578</v>
      </c>
      <c r="CU502" t="s">
        <v>578</v>
      </c>
      <c r="CV502" t="s">
        <v>1364</v>
      </c>
      <c r="CW502" t="s">
        <v>169</v>
      </c>
      <c r="CX502" t="s">
        <v>468</v>
      </c>
      <c r="CY502" t="s">
        <v>1319</v>
      </c>
      <c r="CZ502" t="s">
        <v>1320</v>
      </c>
      <c r="DA502" t="s">
        <v>173</v>
      </c>
      <c r="DB502" t="s">
        <v>174</v>
      </c>
      <c r="DC502" t="s">
        <v>175</v>
      </c>
      <c r="DD502" t="s">
        <v>176</v>
      </c>
      <c r="DE502" t="s">
        <v>177</v>
      </c>
      <c r="DF502" t="s">
        <v>178</v>
      </c>
      <c r="DG502">
        <f>Datos_Buffers[[#This Row],[buh_inventario_fisico]]-Datos_Buffers[[#This Row],[buh_buffer_actual]]</f>
        <v>0</v>
      </c>
      <c r="DH502">
        <f>Datos_Buffers[[#This Row],[Diferencia Buffer Fisico]]*Datos_Buffers[[#This Row],[buh_ctv]]</f>
        <v>0</v>
      </c>
    </row>
    <row r="503" spans="1:112" x14ac:dyDescent="0.25">
      <c r="A503" t="s">
        <v>348</v>
      </c>
      <c r="B503" t="s">
        <v>156</v>
      </c>
      <c r="C503">
        <v>11</v>
      </c>
      <c r="D503" s="1">
        <v>42450</v>
      </c>
      <c r="E503" t="s">
        <v>157</v>
      </c>
      <c r="F503" t="s">
        <v>1365</v>
      </c>
      <c r="H503" t="s">
        <v>131</v>
      </c>
      <c r="I503" t="s">
        <v>1363</v>
      </c>
      <c r="J503" t="s">
        <v>131</v>
      </c>
      <c r="K503" t="s">
        <v>228</v>
      </c>
      <c r="L503" t="s">
        <v>160</v>
      </c>
      <c r="M503">
        <v>14.88</v>
      </c>
      <c r="N503">
        <v>31.54</v>
      </c>
      <c r="O503">
        <v>0</v>
      </c>
      <c r="P503" s="1">
        <v>0</v>
      </c>
      <c r="Q503" s="1">
        <v>0</v>
      </c>
      <c r="R503">
        <v>28</v>
      </c>
      <c r="S503">
        <v>21</v>
      </c>
      <c r="T503">
        <v>19</v>
      </c>
      <c r="U503">
        <v>15</v>
      </c>
      <c r="V503">
        <v>6</v>
      </c>
      <c r="W503">
        <v>1</v>
      </c>
      <c r="Y503" t="s">
        <v>577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K503" s="1"/>
      <c r="AL503" s="1"/>
      <c r="AM503" s="1"/>
      <c r="AP503">
        <v>36</v>
      </c>
      <c r="AQ503" t="s">
        <v>162</v>
      </c>
      <c r="AS503">
        <v>9</v>
      </c>
      <c r="AT503" t="s">
        <v>154</v>
      </c>
      <c r="AU503">
        <v>1</v>
      </c>
      <c r="AW503">
        <v>0</v>
      </c>
      <c r="AX503">
        <v>0</v>
      </c>
      <c r="AY503">
        <v>0</v>
      </c>
      <c r="AZ503" t="s">
        <v>137</v>
      </c>
      <c r="BA503" t="s">
        <v>137</v>
      </c>
      <c r="BB503">
        <v>96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S503">
        <v>0</v>
      </c>
      <c r="BT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1</v>
      </c>
      <c r="CE503" s="1">
        <v>42180</v>
      </c>
      <c r="CF503" s="1">
        <v>42317</v>
      </c>
      <c r="CG503" s="1">
        <v>42317</v>
      </c>
      <c r="CH503" s="1">
        <v>42450</v>
      </c>
      <c r="CI503" s="1"/>
      <c r="CJ503" s="1"/>
      <c r="CK503">
        <v>1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0</v>
      </c>
      <c r="CR503" t="s">
        <v>163</v>
      </c>
      <c r="CS503" t="s">
        <v>164</v>
      </c>
      <c r="CT503" t="s">
        <v>578</v>
      </c>
      <c r="CU503" t="s">
        <v>578</v>
      </c>
      <c r="CV503" t="s">
        <v>1366</v>
      </c>
      <c r="CW503" t="s">
        <v>169</v>
      </c>
      <c r="CX503" t="s">
        <v>468</v>
      </c>
      <c r="CY503" t="s">
        <v>1319</v>
      </c>
      <c r="CZ503" t="s">
        <v>1320</v>
      </c>
      <c r="DA503" t="s">
        <v>173</v>
      </c>
      <c r="DB503" t="s">
        <v>174</v>
      </c>
      <c r="DC503" t="s">
        <v>175</v>
      </c>
      <c r="DD503" t="s">
        <v>176</v>
      </c>
      <c r="DE503" t="s">
        <v>177</v>
      </c>
      <c r="DF503" t="s">
        <v>178</v>
      </c>
      <c r="DG503">
        <f>Datos_Buffers[[#This Row],[buh_inventario_fisico]]-Datos_Buffers[[#This Row],[buh_buffer_actual]]</f>
        <v>0</v>
      </c>
      <c r="DH503">
        <f>Datos_Buffers[[#This Row],[Diferencia Buffer Fisico]]*Datos_Buffers[[#This Row],[buh_ctv]]</f>
        <v>0</v>
      </c>
    </row>
    <row r="504" spans="1:112" x14ac:dyDescent="0.25">
      <c r="A504" t="s">
        <v>348</v>
      </c>
      <c r="B504" t="s">
        <v>156</v>
      </c>
      <c r="C504">
        <v>11</v>
      </c>
      <c r="D504" s="1">
        <v>42450</v>
      </c>
      <c r="E504" t="s">
        <v>157</v>
      </c>
      <c r="F504" t="s">
        <v>1367</v>
      </c>
      <c r="H504" t="s">
        <v>131</v>
      </c>
      <c r="I504" t="s">
        <v>1363</v>
      </c>
      <c r="J504" t="s">
        <v>131</v>
      </c>
      <c r="K504" t="s">
        <v>228</v>
      </c>
      <c r="L504" t="s">
        <v>160</v>
      </c>
      <c r="M504">
        <v>14.88</v>
      </c>
      <c r="N504">
        <v>31.54</v>
      </c>
      <c r="O504">
        <v>0</v>
      </c>
      <c r="P504" s="1">
        <v>0</v>
      </c>
      <c r="Q504" s="1">
        <v>0</v>
      </c>
      <c r="R504">
        <v>28</v>
      </c>
      <c r="S504">
        <v>21</v>
      </c>
      <c r="T504">
        <v>19</v>
      </c>
      <c r="U504">
        <v>15</v>
      </c>
      <c r="V504">
        <v>6</v>
      </c>
      <c r="W504">
        <v>1</v>
      </c>
      <c r="Y504" t="s">
        <v>577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K504" s="1"/>
      <c r="AL504" s="1"/>
      <c r="AM504" s="1"/>
      <c r="AP504">
        <v>36</v>
      </c>
      <c r="AQ504" t="s">
        <v>162</v>
      </c>
      <c r="AS504">
        <v>9</v>
      </c>
      <c r="AT504" t="s">
        <v>154</v>
      </c>
      <c r="AU504">
        <v>1</v>
      </c>
      <c r="AW504">
        <v>0</v>
      </c>
      <c r="AX504">
        <v>0</v>
      </c>
      <c r="AY504">
        <v>0</v>
      </c>
      <c r="AZ504" t="s">
        <v>137</v>
      </c>
      <c r="BA504" t="s">
        <v>137</v>
      </c>
      <c r="BB504">
        <v>96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S504">
        <v>0</v>
      </c>
      <c r="BT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1</v>
      </c>
      <c r="CE504" s="1">
        <v>42180</v>
      </c>
      <c r="CF504" s="1">
        <v>42317</v>
      </c>
      <c r="CG504" s="1">
        <v>42317</v>
      </c>
      <c r="CH504" s="1">
        <v>42450</v>
      </c>
      <c r="CI504" s="1"/>
      <c r="CJ504" s="1"/>
      <c r="CK504">
        <v>1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 t="s">
        <v>163</v>
      </c>
      <c r="CS504" t="s">
        <v>164</v>
      </c>
      <c r="CT504" t="s">
        <v>578</v>
      </c>
      <c r="CU504" t="s">
        <v>578</v>
      </c>
      <c r="CV504" t="s">
        <v>1368</v>
      </c>
      <c r="CW504" t="s">
        <v>169</v>
      </c>
      <c r="CX504" t="s">
        <v>468</v>
      </c>
      <c r="CY504" t="s">
        <v>1319</v>
      </c>
      <c r="CZ504" t="s">
        <v>1320</v>
      </c>
      <c r="DA504" t="s">
        <v>173</v>
      </c>
      <c r="DB504" t="s">
        <v>174</v>
      </c>
      <c r="DC504" t="s">
        <v>175</v>
      </c>
      <c r="DD504" t="s">
        <v>176</v>
      </c>
      <c r="DE504" t="s">
        <v>177</v>
      </c>
      <c r="DF504" t="s">
        <v>178</v>
      </c>
      <c r="DG504">
        <f>Datos_Buffers[[#This Row],[buh_inventario_fisico]]-Datos_Buffers[[#This Row],[buh_buffer_actual]]</f>
        <v>0</v>
      </c>
      <c r="DH504">
        <f>Datos_Buffers[[#This Row],[Diferencia Buffer Fisico]]*Datos_Buffers[[#This Row],[buh_ctv]]</f>
        <v>0</v>
      </c>
    </row>
    <row r="505" spans="1:112" x14ac:dyDescent="0.25">
      <c r="A505" t="s">
        <v>348</v>
      </c>
      <c r="B505" t="s">
        <v>156</v>
      </c>
      <c r="C505">
        <v>11</v>
      </c>
      <c r="D505" s="1">
        <v>42450</v>
      </c>
      <c r="E505" t="s">
        <v>157</v>
      </c>
      <c r="F505" t="s">
        <v>1369</v>
      </c>
      <c r="H505" t="s">
        <v>131</v>
      </c>
      <c r="I505" t="s">
        <v>1363</v>
      </c>
      <c r="J505" t="s">
        <v>131</v>
      </c>
      <c r="K505" t="s">
        <v>228</v>
      </c>
      <c r="L505" t="s">
        <v>160</v>
      </c>
      <c r="M505">
        <v>14.88</v>
      </c>
      <c r="N505">
        <v>31.54</v>
      </c>
      <c r="O505">
        <v>0</v>
      </c>
      <c r="P505" s="1">
        <v>0</v>
      </c>
      <c r="Q505" s="1">
        <v>0</v>
      </c>
      <c r="R505">
        <v>28</v>
      </c>
      <c r="S505">
        <v>21</v>
      </c>
      <c r="T505">
        <v>19</v>
      </c>
      <c r="U505">
        <v>15</v>
      </c>
      <c r="V505">
        <v>6</v>
      </c>
      <c r="W505">
        <v>1</v>
      </c>
      <c r="Y505" t="s">
        <v>577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K505" s="1"/>
      <c r="AL505" s="1"/>
      <c r="AM505" s="1"/>
      <c r="AP505">
        <v>36</v>
      </c>
      <c r="AQ505" t="s">
        <v>162</v>
      </c>
      <c r="AS505">
        <v>9</v>
      </c>
      <c r="AT505" t="s">
        <v>154</v>
      </c>
      <c r="AU505">
        <v>1</v>
      </c>
      <c r="AW505">
        <v>0</v>
      </c>
      <c r="AX505">
        <v>0</v>
      </c>
      <c r="AY505">
        <v>0</v>
      </c>
      <c r="AZ505" t="s">
        <v>137</v>
      </c>
      <c r="BA505" t="s">
        <v>137</v>
      </c>
      <c r="BB505">
        <v>96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S505">
        <v>0</v>
      </c>
      <c r="BT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1</v>
      </c>
      <c r="CE505" s="1">
        <v>42180</v>
      </c>
      <c r="CF505" s="1">
        <v>42317</v>
      </c>
      <c r="CG505" s="1">
        <v>42317</v>
      </c>
      <c r="CH505" s="1">
        <v>42450</v>
      </c>
      <c r="CI505" s="1"/>
      <c r="CJ505" s="1"/>
      <c r="CK505">
        <v>1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 t="s">
        <v>163</v>
      </c>
      <c r="CS505" t="s">
        <v>164</v>
      </c>
      <c r="CT505" t="s">
        <v>578</v>
      </c>
      <c r="CU505" t="s">
        <v>578</v>
      </c>
      <c r="CV505" t="s">
        <v>1370</v>
      </c>
      <c r="CW505" t="s">
        <v>169</v>
      </c>
      <c r="CX505" t="s">
        <v>468</v>
      </c>
      <c r="CY505" t="s">
        <v>1319</v>
      </c>
      <c r="CZ505" t="s">
        <v>1320</v>
      </c>
      <c r="DA505" t="s">
        <v>173</v>
      </c>
      <c r="DB505" t="s">
        <v>174</v>
      </c>
      <c r="DC505" t="s">
        <v>175</v>
      </c>
      <c r="DD505" t="s">
        <v>176</v>
      </c>
      <c r="DE505" t="s">
        <v>177</v>
      </c>
      <c r="DF505" t="s">
        <v>178</v>
      </c>
      <c r="DG505">
        <f>Datos_Buffers[[#This Row],[buh_inventario_fisico]]-Datos_Buffers[[#This Row],[buh_buffer_actual]]</f>
        <v>0</v>
      </c>
      <c r="DH505">
        <f>Datos_Buffers[[#This Row],[Diferencia Buffer Fisico]]*Datos_Buffers[[#This Row],[buh_ctv]]</f>
        <v>0</v>
      </c>
    </row>
    <row r="506" spans="1:112" x14ac:dyDescent="0.25">
      <c r="A506" t="s">
        <v>348</v>
      </c>
      <c r="B506" t="s">
        <v>156</v>
      </c>
      <c r="C506">
        <v>11</v>
      </c>
      <c r="D506" s="1">
        <v>42450</v>
      </c>
      <c r="E506" t="s">
        <v>157</v>
      </c>
      <c r="F506" t="s">
        <v>1371</v>
      </c>
      <c r="H506" t="s">
        <v>131</v>
      </c>
      <c r="I506" t="s">
        <v>1363</v>
      </c>
      <c r="J506" t="s">
        <v>131</v>
      </c>
      <c r="K506" t="s">
        <v>228</v>
      </c>
      <c r="L506" t="s">
        <v>160</v>
      </c>
      <c r="M506">
        <v>14.88</v>
      </c>
      <c r="N506">
        <v>31.54</v>
      </c>
      <c r="O506">
        <v>0</v>
      </c>
      <c r="P506" s="1">
        <v>0</v>
      </c>
      <c r="Q506" s="1">
        <v>0</v>
      </c>
      <c r="R506">
        <v>28</v>
      </c>
      <c r="S506">
        <v>21</v>
      </c>
      <c r="T506">
        <v>19</v>
      </c>
      <c r="U506">
        <v>15</v>
      </c>
      <c r="V506">
        <v>6</v>
      </c>
      <c r="W506">
        <v>1</v>
      </c>
      <c r="Y506" t="s">
        <v>577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K506" s="1"/>
      <c r="AL506" s="1"/>
      <c r="AM506" s="1"/>
      <c r="AP506">
        <v>36</v>
      </c>
      <c r="AQ506" t="s">
        <v>162</v>
      </c>
      <c r="AS506">
        <v>9</v>
      </c>
      <c r="AT506" t="s">
        <v>154</v>
      </c>
      <c r="AU506">
        <v>1</v>
      </c>
      <c r="AW506">
        <v>0</v>
      </c>
      <c r="AX506">
        <v>0</v>
      </c>
      <c r="AY506">
        <v>0</v>
      </c>
      <c r="AZ506" t="s">
        <v>137</v>
      </c>
      <c r="BA506" t="s">
        <v>137</v>
      </c>
      <c r="BB506">
        <v>96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S506">
        <v>0</v>
      </c>
      <c r="BT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1</v>
      </c>
      <c r="CE506" s="1">
        <v>42180</v>
      </c>
      <c r="CF506" s="1">
        <v>42317</v>
      </c>
      <c r="CG506" s="1">
        <v>42317</v>
      </c>
      <c r="CH506" s="1">
        <v>42450</v>
      </c>
      <c r="CI506" s="1"/>
      <c r="CJ506" s="1"/>
      <c r="CK506">
        <v>1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 t="s">
        <v>163</v>
      </c>
      <c r="CS506" t="s">
        <v>164</v>
      </c>
      <c r="CT506" t="s">
        <v>578</v>
      </c>
      <c r="CU506" t="s">
        <v>578</v>
      </c>
      <c r="CV506" t="s">
        <v>1372</v>
      </c>
      <c r="CW506" t="s">
        <v>169</v>
      </c>
      <c r="CX506" t="s">
        <v>468</v>
      </c>
      <c r="CY506" t="s">
        <v>1319</v>
      </c>
      <c r="CZ506" t="s">
        <v>1320</v>
      </c>
      <c r="DA506" t="s">
        <v>173</v>
      </c>
      <c r="DB506" t="s">
        <v>174</v>
      </c>
      <c r="DC506" t="s">
        <v>175</v>
      </c>
      <c r="DD506" t="s">
        <v>176</v>
      </c>
      <c r="DE506" t="s">
        <v>177</v>
      </c>
      <c r="DF506" t="s">
        <v>178</v>
      </c>
      <c r="DG506">
        <f>Datos_Buffers[[#This Row],[buh_inventario_fisico]]-Datos_Buffers[[#This Row],[buh_buffer_actual]]</f>
        <v>0</v>
      </c>
      <c r="DH506">
        <f>Datos_Buffers[[#This Row],[Diferencia Buffer Fisico]]*Datos_Buffers[[#This Row],[buh_ctv]]</f>
        <v>0</v>
      </c>
    </row>
    <row r="507" spans="1:112" x14ac:dyDescent="0.25">
      <c r="A507" t="s">
        <v>348</v>
      </c>
      <c r="B507" t="s">
        <v>156</v>
      </c>
      <c r="C507">
        <v>11</v>
      </c>
      <c r="D507" s="1">
        <v>42450</v>
      </c>
      <c r="E507" t="s">
        <v>157</v>
      </c>
      <c r="F507" t="s">
        <v>1373</v>
      </c>
      <c r="H507" t="s">
        <v>131</v>
      </c>
      <c r="I507" t="s">
        <v>1363</v>
      </c>
      <c r="J507" t="s">
        <v>131</v>
      </c>
      <c r="K507" t="s">
        <v>228</v>
      </c>
      <c r="L507" t="s">
        <v>160</v>
      </c>
      <c r="M507">
        <v>14.88</v>
      </c>
      <c r="N507">
        <v>31.54</v>
      </c>
      <c r="O507">
        <v>0</v>
      </c>
      <c r="P507" s="1">
        <v>0</v>
      </c>
      <c r="Q507" s="1">
        <v>0</v>
      </c>
      <c r="R507">
        <v>28</v>
      </c>
      <c r="S507">
        <v>21</v>
      </c>
      <c r="T507">
        <v>19</v>
      </c>
      <c r="U507">
        <v>15</v>
      </c>
      <c r="V507">
        <v>6</v>
      </c>
      <c r="W507">
        <v>1</v>
      </c>
      <c r="Y507" t="s">
        <v>577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K507" s="1"/>
      <c r="AL507" s="1"/>
      <c r="AM507" s="1"/>
      <c r="AP507">
        <v>36</v>
      </c>
      <c r="AQ507" t="s">
        <v>162</v>
      </c>
      <c r="AS507">
        <v>9</v>
      </c>
      <c r="AT507" t="s">
        <v>154</v>
      </c>
      <c r="AU507">
        <v>1</v>
      </c>
      <c r="AW507">
        <v>0</v>
      </c>
      <c r="AX507">
        <v>0</v>
      </c>
      <c r="AY507">
        <v>0</v>
      </c>
      <c r="AZ507" t="s">
        <v>137</v>
      </c>
      <c r="BA507" t="s">
        <v>137</v>
      </c>
      <c r="BB507">
        <v>96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S507">
        <v>0</v>
      </c>
      <c r="BT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</v>
      </c>
      <c r="CE507" s="1">
        <v>42180</v>
      </c>
      <c r="CF507" s="1">
        <v>42317</v>
      </c>
      <c r="CG507" s="1">
        <v>42317</v>
      </c>
      <c r="CH507" s="1">
        <v>42450</v>
      </c>
      <c r="CI507" s="1"/>
      <c r="CJ507" s="1"/>
      <c r="CK507">
        <v>1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 t="s">
        <v>163</v>
      </c>
      <c r="CS507" t="s">
        <v>164</v>
      </c>
      <c r="CT507" t="s">
        <v>578</v>
      </c>
      <c r="CU507" t="s">
        <v>578</v>
      </c>
      <c r="CV507" t="s">
        <v>1374</v>
      </c>
      <c r="CW507" t="s">
        <v>169</v>
      </c>
      <c r="CX507" t="s">
        <v>468</v>
      </c>
      <c r="CY507" t="s">
        <v>1319</v>
      </c>
      <c r="CZ507" t="s">
        <v>1320</v>
      </c>
      <c r="DA507" t="s">
        <v>173</v>
      </c>
      <c r="DB507" t="s">
        <v>174</v>
      </c>
      <c r="DC507" t="s">
        <v>175</v>
      </c>
      <c r="DD507" t="s">
        <v>176</v>
      </c>
      <c r="DE507" t="s">
        <v>177</v>
      </c>
      <c r="DF507" t="s">
        <v>178</v>
      </c>
      <c r="DG507">
        <f>Datos_Buffers[[#This Row],[buh_inventario_fisico]]-Datos_Buffers[[#This Row],[buh_buffer_actual]]</f>
        <v>0</v>
      </c>
      <c r="DH507">
        <f>Datos_Buffers[[#This Row],[Diferencia Buffer Fisico]]*Datos_Buffers[[#This Row],[buh_ctv]]</f>
        <v>0</v>
      </c>
    </row>
    <row r="508" spans="1:112" x14ac:dyDescent="0.25">
      <c r="A508" t="s">
        <v>348</v>
      </c>
      <c r="B508" t="s">
        <v>156</v>
      </c>
      <c r="C508">
        <v>11</v>
      </c>
      <c r="D508" s="1">
        <v>42450</v>
      </c>
      <c r="E508" t="s">
        <v>157</v>
      </c>
      <c r="F508" t="s">
        <v>1375</v>
      </c>
      <c r="H508" t="s">
        <v>131</v>
      </c>
      <c r="I508" t="s">
        <v>1363</v>
      </c>
      <c r="J508" t="s">
        <v>131</v>
      </c>
      <c r="K508" t="s">
        <v>228</v>
      </c>
      <c r="L508" t="s">
        <v>160</v>
      </c>
      <c r="M508">
        <v>14.88</v>
      </c>
      <c r="N508">
        <v>31.54</v>
      </c>
      <c r="O508">
        <v>0</v>
      </c>
      <c r="P508" s="1">
        <v>0</v>
      </c>
      <c r="Q508" s="1">
        <v>0</v>
      </c>
      <c r="R508">
        <v>28</v>
      </c>
      <c r="S508">
        <v>21</v>
      </c>
      <c r="T508">
        <v>19</v>
      </c>
      <c r="U508">
        <v>15</v>
      </c>
      <c r="V508">
        <v>6</v>
      </c>
      <c r="W508">
        <v>1</v>
      </c>
      <c r="Y508" t="s">
        <v>577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K508" s="1"/>
      <c r="AL508" s="1"/>
      <c r="AM508" s="1"/>
      <c r="AP508">
        <v>36</v>
      </c>
      <c r="AQ508" t="s">
        <v>162</v>
      </c>
      <c r="AS508">
        <v>9</v>
      </c>
      <c r="AT508" t="s">
        <v>154</v>
      </c>
      <c r="AU508">
        <v>1</v>
      </c>
      <c r="AW508">
        <v>0</v>
      </c>
      <c r="AX508">
        <v>0</v>
      </c>
      <c r="AY508">
        <v>0</v>
      </c>
      <c r="AZ508" t="s">
        <v>137</v>
      </c>
      <c r="BA508" t="s">
        <v>137</v>
      </c>
      <c r="BB508">
        <v>36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S508">
        <v>0</v>
      </c>
      <c r="BT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</v>
      </c>
      <c r="CE508" s="1">
        <v>42180</v>
      </c>
      <c r="CF508" s="1">
        <v>42317</v>
      </c>
      <c r="CG508" s="1">
        <v>42317</v>
      </c>
      <c r="CH508" s="1">
        <v>42450</v>
      </c>
      <c r="CI508" s="1"/>
      <c r="CJ508" s="1"/>
      <c r="CK508">
        <v>1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 t="s">
        <v>163</v>
      </c>
      <c r="CS508" t="s">
        <v>164</v>
      </c>
      <c r="CT508" t="s">
        <v>578</v>
      </c>
      <c r="CU508" t="s">
        <v>578</v>
      </c>
      <c r="CV508" t="s">
        <v>1376</v>
      </c>
      <c r="CW508" t="s">
        <v>169</v>
      </c>
      <c r="CX508" t="s">
        <v>468</v>
      </c>
      <c r="CY508" t="s">
        <v>1319</v>
      </c>
      <c r="CZ508" t="s">
        <v>1320</v>
      </c>
      <c r="DA508" t="s">
        <v>173</v>
      </c>
      <c r="DB508" t="s">
        <v>174</v>
      </c>
      <c r="DC508" t="s">
        <v>175</v>
      </c>
      <c r="DD508" t="s">
        <v>176</v>
      </c>
      <c r="DE508" t="s">
        <v>177</v>
      </c>
      <c r="DF508" t="s">
        <v>178</v>
      </c>
      <c r="DG508">
        <f>Datos_Buffers[[#This Row],[buh_inventario_fisico]]-Datos_Buffers[[#This Row],[buh_buffer_actual]]</f>
        <v>0</v>
      </c>
      <c r="DH508">
        <f>Datos_Buffers[[#This Row],[Diferencia Buffer Fisico]]*Datos_Buffers[[#This Row],[buh_ctv]]</f>
        <v>0</v>
      </c>
    </row>
    <row r="509" spans="1:112" x14ac:dyDescent="0.25">
      <c r="A509" t="s">
        <v>348</v>
      </c>
      <c r="B509" t="s">
        <v>156</v>
      </c>
      <c r="C509">
        <v>11</v>
      </c>
      <c r="D509" s="1">
        <v>42450</v>
      </c>
      <c r="E509" t="s">
        <v>157</v>
      </c>
      <c r="F509" t="s">
        <v>1377</v>
      </c>
      <c r="H509" t="s">
        <v>131</v>
      </c>
      <c r="I509" t="s">
        <v>1363</v>
      </c>
      <c r="J509" t="s">
        <v>131</v>
      </c>
      <c r="K509" t="s">
        <v>228</v>
      </c>
      <c r="L509" t="s">
        <v>160</v>
      </c>
      <c r="M509">
        <v>14.88</v>
      </c>
      <c r="N509">
        <v>31.54</v>
      </c>
      <c r="O509">
        <v>0</v>
      </c>
      <c r="P509" s="1">
        <v>0</v>
      </c>
      <c r="Q509" s="1">
        <v>0</v>
      </c>
      <c r="R509">
        <v>28</v>
      </c>
      <c r="S509">
        <v>21</v>
      </c>
      <c r="T509">
        <v>19</v>
      </c>
      <c r="U509">
        <v>15</v>
      </c>
      <c r="V509">
        <v>6</v>
      </c>
      <c r="W509">
        <v>1</v>
      </c>
      <c r="Y509" t="s">
        <v>577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K509" s="1"/>
      <c r="AL509" s="1"/>
      <c r="AM509" s="1"/>
      <c r="AP509">
        <v>36</v>
      </c>
      <c r="AQ509" t="s">
        <v>162</v>
      </c>
      <c r="AS509">
        <v>9</v>
      </c>
      <c r="AT509" t="s">
        <v>154</v>
      </c>
      <c r="AU509">
        <v>1</v>
      </c>
      <c r="AW509">
        <v>0</v>
      </c>
      <c r="AX509">
        <v>0</v>
      </c>
      <c r="AY509">
        <v>0</v>
      </c>
      <c r="AZ509" t="s">
        <v>137</v>
      </c>
      <c r="BA509" t="s">
        <v>137</v>
      </c>
      <c r="BB509">
        <v>96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S509">
        <v>0</v>
      </c>
      <c r="BT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1</v>
      </c>
      <c r="CE509" s="1">
        <v>42180</v>
      </c>
      <c r="CF509" s="1">
        <v>42317</v>
      </c>
      <c r="CG509" s="1">
        <v>42317</v>
      </c>
      <c r="CH509" s="1">
        <v>42450</v>
      </c>
      <c r="CI509" s="1"/>
      <c r="CJ509" s="1"/>
      <c r="CK509">
        <v>1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 t="s">
        <v>163</v>
      </c>
      <c r="CS509" t="s">
        <v>164</v>
      </c>
      <c r="CT509" t="s">
        <v>578</v>
      </c>
      <c r="CU509" t="s">
        <v>578</v>
      </c>
      <c r="CV509" t="s">
        <v>1378</v>
      </c>
      <c r="CW509" t="s">
        <v>169</v>
      </c>
      <c r="CX509" t="s">
        <v>468</v>
      </c>
      <c r="CY509" t="s">
        <v>1319</v>
      </c>
      <c r="CZ509" t="s">
        <v>1320</v>
      </c>
      <c r="DA509" t="s">
        <v>173</v>
      </c>
      <c r="DB509" t="s">
        <v>174</v>
      </c>
      <c r="DC509" t="s">
        <v>175</v>
      </c>
      <c r="DD509" t="s">
        <v>176</v>
      </c>
      <c r="DE509" t="s">
        <v>177</v>
      </c>
      <c r="DF509" t="s">
        <v>178</v>
      </c>
      <c r="DG509">
        <f>Datos_Buffers[[#This Row],[buh_inventario_fisico]]-Datos_Buffers[[#This Row],[buh_buffer_actual]]</f>
        <v>0</v>
      </c>
      <c r="DH509">
        <f>Datos_Buffers[[#This Row],[Diferencia Buffer Fisico]]*Datos_Buffers[[#This Row],[buh_ctv]]</f>
        <v>0</v>
      </c>
    </row>
    <row r="510" spans="1:112" x14ac:dyDescent="0.25">
      <c r="A510" t="s">
        <v>348</v>
      </c>
      <c r="B510" t="s">
        <v>156</v>
      </c>
      <c r="C510">
        <v>11</v>
      </c>
      <c r="D510" s="1">
        <v>42450</v>
      </c>
      <c r="E510" t="s">
        <v>157</v>
      </c>
      <c r="F510" t="s">
        <v>1379</v>
      </c>
      <c r="H510" t="s">
        <v>131</v>
      </c>
      <c r="I510" t="s">
        <v>1363</v>
      </c>
      <c r="J510" t="s">
        <v>131</v>
      </c>
      <c r="K510" t="s">
        <v>228</v>
      </c>
      <c r="L510" t="s">
        <v>160</v>
      </c>
      <c r="M510">
        <v>14.88</v>
      </c>
      <c r="N510">
        <v>31.54</v>
      </c>
      <c r="O510">
        <v>0</v>
      </c>
      <c r="P510" s="1">
        <v>0</v>
      </c>
      <c r="Q510" s="1">
        <v>0</v>
      </c>
      <c r="R510">
        <v>28</v>
      </c>
      <c r="S510">
        <v>21</v>
      </c>
      <c r="T510">
        <v>19</v>
      </c>
      <c r="U510">
        <v>15</v>
      </c>
      <c r="V510">
        <v>6</v>
      </c>
      <c r="W510">
        <v>1</v>
      </c>
      <c r="Y510" t="s">
        <v>577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K510" s="1">
        <v>41804</v>
      </c>
      <c r="AL510" s="1"/>
      <c r="AM510" s="1"/>
      <c r="AP510">
        <v>36</v>
      </c>
      <c r="AQ510" t="s">
        <v>162</v>
      </c>
      <c r="AS510">
        <v>9</v>
      </c>
      <c r="AT510" t="s">
        <v>154</v>
      </c>
      <c r="AU510">
        <v>1</v>
      </c>
      <c r="AW510">
        <v>0</v>
      </c>
      <c r="AX510">
        <v>0</v>
      </c>
      <c r="AY510">
        <v>0</v>
      </c>
      <c r="AZ510" t="s">
        <v>137</v>
      </c>
      <c r="BA510" t="s">
        <v>137</v>
      </c>
      <c r="BB510">
        <v>36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S510">
        <v>0</v>
      </c>
      <c r="BT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1</v>
      </c>
      <c r="CE510" s="1">
        <v>42180</v>
      </c>
      <c r="CF510" s="1">
        <v>42317</v>
      </c>
      <c r="CG510" s="1">
        <v>42317</v>
      </c>
      <c r="CH510" s="1">
        <v>42450</v>
      </c>
      <c r="CI510" s="1"/>
      <c r="CJ510" s="1"/>
      <c r="CK510">
        <v>1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 t="s">
        <v>163</v>
      </c>
      <c r="CS510" t="s">
        <v>164</v>
      </c>
      <c r="CT510" t="s">
        <v>578</v>
      </c>
      <c r="CU510" t="s">
        <v>578</v>
      </c>
      <c r="CV510" t="s">
        <v>1380</v>
      </c>
      <c r="CW510" t="s">
        <v>169</v>
      </c>
      <c r="CX510" t="s">
        <v>468</v>
      </c>
      <c r="CY510" t="s">
        <v>1319</v>
      </c>
      <c r="CZ510" t="s">
        <v>1320</v>
      </c>
      <c r="DA510" t="s">
        <v>173</v>
      </c>
      <c r="DB510" t="s">
        <v>174</v>
      </c>
      <c r="DC510" t="s">
        <v>175</v>
      </c>
      <c r="DD510" t="s">
        <v>176</v>
      </c>
      <c r="DE510" t="s">
        <v>177</v>
      </c>
      <c r="DF510" t="s">
        <v>178</v>
      </c>
      <c r="DG510">
        <f>Datos_Buffers[[#This Row],[buh_inventario_fisico]]-Datos_Buffers[[#This Row],[buh_buffer_actual]]</f>
        <v>0</v>
      </c>
      <c r="DH510">
        <f>Datos_Buffers[[#This Row],[Diferencia Buffer Fisico]]*Datos_Buffers[[#This Row],[buh_ctv]]</f>
        <v>0</v>
      </c>
    </row>
    <row r="511" spans="1:112" x14ac:dyDescent="0.25">
      <c r="A511" t="s">
        <v>348</v>
      </c>
      <c r="B511" t="s">
        <v>156</v>
      </c>
      <c r="C511">
        <v>11</v>
      </c>
      <c r="D511" s="1">
        <v>42450</v>
      </c>
      <c r="E511" t="s">
        <v>157</v>
      </c>
      <c r="F511" t="s">
        <v>1381</v>
      </c>
      <c r="H511" t="s">
        <v>131</v>
      </c>
      <c r="I511" t="s">
        <v>1363</v>
      </c>
      <c r="J511" t="s">
        <v>131</v>
      </c>
      <c r="K511" t="s">
        <v>228</v>
      </c>
      <c r="L511" t="s">
        <v>160</v>
      </c>
      <c r="M511">
        <v>14.88</v>
      </c>
      <c r="N511">
        <v>31.54</v>
      </c>
      <c r="O511">
        <v>0</v>
      </c>
      <c r="P511" s="1">
        <v>0</v>
      </c>
      <c r="Q511" s="1">
        <v>0</v>
      </c>
      <c r="R511">
        <v>28</v>
      </c>
      <c r="S511">
        <v>21</v>
      </c>
      <c r="T511">
        <v>19</v>
      </c>
      <c r="U511">
        <v>15</v>
      </c>
      <c r="V511">
        <v>6</v>
      </c>
      <c r="W511">
        <v>1</v>
      </c>
      <c r="Y511" t="s">
        <v>577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K511" s="1"/>
      <c r="AL511" s="1"/>
      <c r="AM511" s="1"/>
      <c r="AP511">
        <v>36</v>
      </c>
      <c r="AQ511" t="s">
        <v>162</v>
      </c>
      <c r="AS511">
        <v>9</v>
      </c>
      <c r="AT511" t="s">
        <v>154</v>
      </c>
      <c r="AU511">
        <v>1</v>
      </c>
      <c r="AW511">
        <v>0</v>
      </c>
      <c r="AX511">
        <v>0</v>
      </c>
      <c r="AY511">
        <v>0</v>
      </c>
      <c r="AZ511" t="s">
        <v>137</v>
      </c>
      <c r="BA511" t="s">
        <v>137</v>
      </c>
      <c r="BB511">
        <v>96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S511">
        <v>0</v>
      </c>
      <c r="BT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</v>
      </c>
      <c r="CE511" s="1">
        <v>42180</v>
      </c>
      <c r="CF511" s="1">
        <v>42317</v>
      </c>
      <c r="CG511" s="1">
        <v>42317</v>
      </c>
      <c r="CH511" s="1">
        <v>42450</v>
      </c>
      <c r="CI511" s="1"/>
      <c r="CJ511" s="1"/>
      <c r="CK511">
        <v>1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 t="s">
        <v>163</v>
      </c>
      <c r="CS511" t="s">
        <v>164</v>
      </c>
      <c r="CT511" t="s">
        <v>578</v>
      </c>
      <c r="CU511" t="s">
        <v>578</v>
      </c>
      <c r="CV511" t="s">
        <v>1382</v>
      </c>
      <c r="CW511" t="s">
        <v>169</v>
      </c>
      <c r="CX511" t="s">
        <v>468</v>
      </c>
      <c r="CY511" t="s">
        <v>1319</v>
      </c>
      <c r="CZ511" t="s">
        <v>1320</v>
      </c>
      <c r="DA511" t="s">
        <v>173</v>
      </c>
      <c r="DB511" t="s">
        <v>174</v>
      </c>
      <c r="DC511" t="s">
        <v>175</v>
      </c>
      <c r="DD511" t="s">
        <v>176</v>
      </c>
      <c r="DE511" t="s">
        <v>177</v>
      </c>
      <c r="DF511" t="s">
        <v>178</v>
      </c>
      <c r="DG511">
        <f>Datos_Buffers[[#This Row],[buh_inventario_fisico]]-Datos_Buffers[[#This Row],[buh_buffer_actual]]</f>
        <v>0</v>
      </c>
      <c r="DH511">
        <f>Datos_Buffers[[#This Row],[Diferencia Buffer Fisico]]*Datos_Buffers[[#This Row],[buh_ctv]]</f>
        <v>0</v>
      </c>
    </row>
    <row r="512" spans="1:112" x14ac:dyDescent="0.25">
      <c r="A512" t="s">
        <v>348</v>
      </c>
      <c r="B512" t="s">
        <v>156</v>
      </c>
      <c r="C512">
        <v>11</v>
      </c>
      <c r="D512" s="1">
        <v>42450</v>
      </c>
      <c r="E512" t="s">
        <v>157</v>
      </c>
      <c r="F512" t="s">
        <v>1383</v>
      </c>
      <c r="H512" t="s">
        <v>131</v>
      </c>
      <c r="I512" t="s">
        <v>1384</v>
      </c>
      <c r="J512" t="s">
        <v>131</v>
      </c>
      <c r="K512" t="s">
        <v>228</v>
      </c>
      <c r="L512" t="s">
        <v>160</v>
      </c>
      <c r="M512">
        <v>12.85</v>
      </c>
      <c r="N512">
        <v>23.79</v>
      </c>
      <c r="O512">
        <v>0</v>
      </c>
      <c r="P512" s="1">
        <v>0</v>
      </c>
      <c r="Q512" s="1">
        <v>0</v>
      </c>
      <c r="R512">
        <v>28</v>
      </c>
      <c r="S512">
        <v>21</v>
      </c>
      <c r="T512">
        <v>19</v>
      </c>
      <c r="U512">
        <v>15</v>
      </c>
      <c r="V512">
        <v>6</v>
      </c>
      <c r="W512">
        <v>1</v>
      </c>
      <c r="Y512" t="s">
        <v>577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K512" s="1"/>
      <c r="AL512" s="1"/>
      <c r="AM512" s="1"/>
      <c r="AP512">
        <v>60</v>
      </c>
      <c r="AQ512" t="s">
        <v>162</v>
      </c>
      <c r="AR512">
        <v>200</v>
      </c>
      <c r="AS512">
        <v>12</v>
      </c>
      <c r="AT512" t="s">
        <v>154</v>
      </c>
      <c r="AU512">
        <v>1</v>
      </c>
      <c r="AW512">
        <v>0</v>
      </c>
      <c r="AX512">
        <v>0</v>
      </c>
      <c r="AY512">
        <v>0</v>
      </c>
      <c r="AZ512" t="s">
        <v>137</v>
      </c>
      <c r="BA512" t="s">
        <v>137</v>
      </c>
      <c r="BB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S512">
        <v>0</v>
      </c>
      <c r="BT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1</v>
      </c>
      <c r="CE512" s="1">
        <v>42180</v>
      </c>
      <c r="CF512" s="1">
        <v>42317</v>
      </c>
      <c r="CG512" s="1">
        <v>42317</v>
      </c>
      <c r="CH512" s="1">
        <v>42450</v>
      </c>
      <c r="CI512" s="1"/>
      <c r="CJ512" s="1"/>
      <c r="CK512">
        <v>1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0</v>
      </c>
      <c r="CR512" t="s">
        <v>163</v>
      </c>
      <c r="CS512" t="s">
        <v>164</v>
      </c>
      <c r="CT512" t="s">
        <v>578</v>
      </c>
      <c r="CU512" t="s">
        <v>578</v>
      </c>
      <c r="CV512" t="s">
        <v>1385</v>
      </c>
      <c r="CW512" t="s">
        <v>169</v>
      </c>
      <c r="CX512" t="s">
        <v>468</v>
      </c>
      <c r="CY512" t="s">
        <v>1386</v>
      </c>
      <c r="CZ512" t="s">
        <v>1387</v>
      </c>
      <c r="DA512" t="s">
        <v>173</v>
      </c>
      <c r="DB512" t="s">
        <v>174</v>
      </c>
      <c r="DC512" t="s">
        <v>175</v>
      </c>
      <c r="DD512" t="s">
        <v>176</v>
      </c>
      <c r="DE512" t="s">
        <v>471</v>
      </c>
      <c r="DF512" t="s">
        <v>178</v>
      </c>
      <c r="DG512">
        <f>Datos_Buffers[[#This Row],[buh_inventario_fisico]]-Datos_Buffers[[#This Row],[buh_buffer_actual]]</f>
        <v>0</v>
      </c>
      <c r="DH512">
        <f>Datos_Buffers[[#This Row],[Diferencia Buffer Fisico]]*Datos_Buffers[[#This Row],[buh_ctv]]</f>
        <v>0</v>
      </c>
    </row>
    <row r="513" spans="1:112" x14ac:dyDescent="0.25">
      <c r="A513" t="s">
        <v>348</v>
      </c>
      <c r="B513" t="s">
        <v>156</v>
      </c>
      <c r="C513">
        <v>11</v>
      </c>
      <c r="D513" s="1">
        <v>42450</v>
      </c>
      <c r="E513" t="s">
        <v>157</v>
      </c>
      <c r="F513" t="s">
        <v>1388</v>
      </c>
      <c r="H513" t="s">
        <v>131</v>
      </c>
      <c r="I513" t="s">
        <v>1384</v>
      </c>
      <c r="J513" t="s">
        <v>131</v>
      </c>
      <c r="K513" t="s">
        <v>228</v>
      </c>
      <c r="L513" t="s">
        <v>160</v>
      </c>
      <c r="M513">
        <v>12.85</v>
      </c>
      <c r="N513">
        <v>23.79</v>
      </c>
      <c r="O513">
        <v>0</v>
      </c>
      <c r="P513" s="1">
        <v>0</v>
      </c>
      <c r="Q513" s="1">
        <v>0</v>
      </c>
      <c r="R513">
        <v>28</v>
      </c>
      <c r="S513">
        <v>21</v>
      </c>
      <c r="T513">
        <v>19</v>
      </c>
      <c r="U513">
        <v>15</v>
      </c>
      <c r="V513">
        <v>6</v>
      </c>
      <c r="W513">
        <v>1</v>
      </c>
      <c r="Y513" t="s">
        <v>577</v>
      </c>
      <c r="AB513">
        <v>0.1</v>
      </c>
      <c r="AC513">
        <v>4</v>
      </c>
      <c r="AD513">
        <v>0</v>
      </c>
      <c r="AE513">
        <v>0</v>
      </c>
      <c r="AF513">
        <v>150</v>
      </c>
      <c r="AG513">
        <v>0</v>
      </c>
      <c r="AH513">
        <v>0</v>
      </c>
      <c r="AK513" s="1"/>
      <c r="AL513" s="1"/>
      <c r="AM513" s="1"/>
      <c r="AP513">
        <v>60</v>
      </c>
      <c r="AQ513" t="s">
        <v>162</v>
      </c>
      <c r="AR513">
        <v>200</v>
      </c>
      <c r="AS513">
        <v>12</v>
      </c>
      <c r="AT513" t="s">
        <v>154</v>
      </c>
      <c r="AU513">
        <v>1</v>
      </c>
      <c r="AW513">
        <v>0</v>
      </c>
      <c r="AX513">
        <v>0</v>
      </c>
      <c r="AY513">
        <v>0</v>
      </c>
      <c r="AZ513" t="s">
        <v>137</v>
      </c>
      <c r="BA513" t="s">
        <v>137</v>
      </c>
      <c r="BB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S513">
        <v>0</v>
      </c>
      <c r="BT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1</v>
      </c>
      <c r="CE513" s="1">
        <v>42180</v>
      </c>
      <c r="CF513" s="1">
        <v>42317</v>
      </c>
      <c r="CG513" s="1">
        <v>42317</v>
      </c>
      <c r="CH513" s="1">
        <v>42450</v>
      </c>
      <c r="CI513" s="1"/>
      <c r="CJ513" s="1"/>
      <c r="CK513">
        <v>1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 t="s">
        <v>163</v>
      </c>
      <c r="CS513" t="s">
        <v>164</v>
      </c>
      <c r="CT513" t="s">
        <v>578</v>
      </c>
      <c r="CU513" t="s">
        <v>578</v>
      </c>
      <c r="CV513" t="s">
        <v>1389</v>
      </c>
      <c r="CW513" t="s">
        <v>169</v>
      </c>
      <c r="CX513" t="s">
        <v>468</v>
      </c>
      <c r="CY513" t="s">
        <v>1386</v>
      </c>
      <c r="CZ513" t="s">
        <v>1387</v>
      </c>
      <c r="DA513" t="s">
        <v>173</v>
      </c>
      <c r="DB513" t="s">
        <v>174</v>
      </c>
      <c r="DC513" t="s">
        <v>175</v>
      </c>
      <c r="DD513" t="s">
        <v>176</v>
      </c>
      <c r="DE513" t="s">
        <v>471</v>
      </c>
      <c r="DF513" t="s">
        <v>178</v>
      </c>
      <c r="DG513">
        <f>Datos_Buffers[[#This Row],[buh_inventario_fisico]]-Datos_Buffers[[#This Row],[buh_buffer_actual]]</f>
        <v>0</v>
      </c>
      <c r="DH513">
        <f>Datos_Buffers[[#This Row],[Diferencia Buffer Fisico]]*Datos_Buffers[[#This Row],[buh_ctv]]</f>
        <v>0</v>
      </c>
    </row>
    <row r="514" spans="1:112" x14ac:dyDescent="0.25">
      <c r="A514" t="s">
        <v>348</v>
      </c>
      <c r="B514" t="s">
        <v>156</v>
      </c>
      <c r="C514">
        <v>11</v>
      </c>
      <c r="D514" s="1">
        <v>42450</v>
      </c>
      <c r="E514" t="s">
        <v>157</v>
      </c>
      <c r="F514" t="s">
        <v>1390</v>
      </c>
      <c r="H514" t="s">
        <v>131</v>
      </c>
      <c r="I514" t="s">
        <v>1384</v>
      </c>
      <c r="J514" t="s">
        <v>131</v>
      </c>
      <c r="K514" t="s">
        <v>228</v>
      </c>
      <c r="L514" t="s">
        <v>160</v>
      </c>
      <c r="M514">
        <v>12.85</v>
      </c>
      <c r="N514">
        <v>23.79</v>
      </c>
      <c r="O514">
        <v>0</v>
      </c>
      <c r="P514" s="1">
        <v>0</v>
      </c>
      <c r="Q514" s="1">
        <v>0</v>
      </c>
      <c r="R514">
        <v>28</v>
      </c>
      <c r="S514">
        <v>21</v>
      </c>
      <c r="T514">
        <v>19</v>
      </c>
      <c r="U514">
        <v>15</v>
      </c>
      <c r="V514">
        <v>6</v>
      </c>
      <c r="W514">
        <v>1</v>
      </c>
      <c r="Y514" t="s">
        <v>577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K514" s="1"/>
      <c r="AL514" s="1"/>
      <c r="AM514" s="1"/>
      <c r="AP514">
        <v>60</v>
      </c>
      <c r="AQ514" t="s">
        <v>162</v>
      </c>
      <c r="AR514">
        <v>200</v>
      </c>
      <c r="AS514">
        <v>12</v>
      </c>
      <c r="AT514" t="s">
        <v>154</v>
      </c>
      <c r="AU514">
        <v>1</v>
      </c>
      <c r="AW514">
        <v>0</v>
      </c>
      <c r="AX514">
        <v>0</v>
      </c>
      <c r="AY514">
        <v>0</v>
      </c>
      <c r="AZ514" t="s">
        <v>137</v>
      </c>
      <c r="BA514" t="s">
        <v>137</v>
      </c>
      <c r="BB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S514">
        <v>0</v>
      </c>
      <c r="BT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1</v>
      </c>
      <c r="CE514" s="1">
        <v>42180</v>
      </c>
      <c r="CF514" s="1">
        <v>42317</v>
      </c>
      <c r="CG514" s="1">
        <v>42317</v>
      </c>
      <c r="CH514" s="1">
        <v>42450</v>
      </c>
      <c r="CI514" s="1"/>
      <c r="CJ514" s="1"/>
      <c r="CK514">
        <v>1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 t="s">
        <v>163</v>
      </c>
      <c r="CS514" t="s">
        <v>164</v>
      </c>
      <c r="CT514" t="s">
        <v>578</v>
      </c>
      <c r="CU514" t="s">
        <v>578</v>
      </c>
      <c r="CV514" t="s">
        <v>1391</v>
      </c>
      <c r="CW514" t="s">
        <v>169</v>
      </c>
      <c r="CX514" t="s">
        <v>468</v>
      </c>
      <c r="CY514" t="s">
        <v>1386</v>
      </c>
      <c r="CZ514" t="s">
        <v>1387</v>
      </c>
      <c r="DA514" t="s">
        <v>173</v>
      </c>
      <c r="DB514" t="s">
        <v>174</v>
      </c>
      <c r="DC514" t="s">
        <v>175</v>
      </c>
      <c r="DD514" t="s">
        <v>176</v>
      </c>
      <c r="DE514" t="s">
        <v>471</v>
      </c>
      <c r="DF514" t="s">
        <v>178</v>
      </c>
      <c r="DG514">
        <f>Datos_Buffers[[#This Row],[buh_inventario_fisico]]-Datos_Buffers[[#This Row],[buh_buffer_actual]]</f>
        <v>0</v>
      </c>
      <c r="DH514">
        <f>Datos_Buffers[[#This Row],[Diferencia Buffer Fisico]]*Datos_Buffers[[#This Row],[buh_ctv]]</f>
        <v>0</v>
      </c>
    </row>
    <row r="515" spans="1:112" x14ac:dyDescent="0.25">
      <c r="A515" t="s">
        <v>348</v>
      </c>
      <c r="B515" t="s">
        <v>156</v>
      </c>
      <c r="C515">
        <v>11</v>
      </c>
      <c r="D515" s="1">
        <v>42450</v>
      </c>
      <c r="E515" t="s">
        <v>157</v>
      </c>
      <c r="F515" t="s">
        <v>1392</v>
      </c>
      <c r="H515" t="s">
        <v>131</v>
      </c>
      <c r="I515" t="s">
        <v>1384</v>
      </c>
      <c r="J515" t="s">
        <v>131</v>
      </c>
      <c r="K515" t="s">
        <v>228</v>
      </c>
      <c r="L515" t="s">
        <v>160</v>
      </c>
      <c r="M515">
        <v>12.54</v>
      </c>
      <c r="N515">
        <v>23.79</v>
      </c>
      <c r="O515">
        <v>0</v>
      </c>
      <c r="P515" s="1">
        <v>0</v>
      </c>
      <c r="Q515" s="1">
        <v>0</v>
      </c>
      <c r="R515">
        <v>28</v>
      </c>
      <c r="S515">
        <v>21</v>
      </c>
      <c r="T515">
        <v>19</v>
      </c>
      <c r="U515">
        <v>15</v>
      </c>
      <c r="V515">
        <v>6</v>
      </c>
      <c r="W515">
        <v>1</v>
      </c>
      <c r="Y515" t="s">
        <v>577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K515" s="1"/>
      <c r="AL515" s="1"/>
      <c r="AM515" s="1"/>
      <c r="AP515">
        <v>60</v>
      </c>
      <c r="AQ515" t="s">
        <v>162</v>
      </c>
      <c r="AR515">
        <v>200</v>
      </c>
      <c r="AS515">
        <v>12</v>
      </c>
      <c r="AT515" t="s">
        <v>154</v>
      </c>
      <c r="AU515">
        <v>1</v>
      </c>
      <c r="AW515">
        <v>0</v>
      </c>
      <c r="AX515">
        <v>0</v>
      </c>
      <c r="AY515">
        <v>0</v>
      </c>
      <c r="AZ515" t="s">
        <v>137</v>
      </c>
      <c r="BA515" t="s">
        <v>137</v>
      </c>
      <c r="BB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S515">
        <v>0</v>
      </c>
      <c r="BT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1</v>
      </c>
      <c r="CE515" s="1">
        <v>42180</v>
      </c>
      <c r="CF515" s="1">
        <v>42317</v>
      </c>
      <c r="CG515" s="1">
        <v>42317</v>
      </c>
      <c r="CH515" s="1">
        <v>42450</v>
      </c>
      <c r="CI515" s="1"/>
      <c r="CJ515" s="1"/>
      <c r="CK515">
        <v>1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 t="s">
        <v>163</v>
      </c>
      <c r="CS515" t="s">
        <v>164</v>
      </c>
      <c r="CT515" t="s">
        <v>578</v>
      </c>
      <c r="CU515" t="s">
        <v>578</v>
      </c>
      <c r="CV515" t="s">
        <v>1393</v>
      </c>
      <c r="CW515" t="s">
        <v>169</v>
      </c>
      <c r="CX515" t="s">
        <v>468</v>
      </c>
      <c r="CY515" t="s">
        <v>1386</v>
      </c>
      <c r="CZ515" t="s">
        <v>1387</v>
      </c>
      <c r="DA515" t="s">
        <v>173</v>
      </c>
      <c r="DB515" t="s">
        <v>174</v>
      </c>
      <c r="DC515" t="s">
        <v>175</v>
      </c>
      <c r="DD515" t="s">
        <v>176</v>
      </c>
      <c r="DE515" t="s">
        <v>471</v>
      </c>
      <c r="DF515" t="s">
        <v>178</v>
      </c>
      <c r="DG515">
        <f>Datos_Buffers[[#This Row],[buh_inventario_fisico]]-Datos_Buffers[[#This Row],[buh_buffer_actual]]</f>
        <v>0</v>
      </c>
      <c r="DH515">
        <f>Datos_Buffers[[#This Row],[Diferencia Buffer Fisico]]*Datos_Buffers[[#This Row],[buh_ctv]]</f>
        <v>0</v>
      </c>
    </row>
    <row r="516" spans="1:112" x14ac:dyDescent="0.25">
      <c r="A516" t="s">
        <v>348</v>
      </c>
      <c r="B516" t="s">
        <v>156</v>
      </c>
      <c r="C516">
        <v>11</v>
      </c>
      <c r="D516" s="1">
        <v>42450</v>
      </c>
      <c r="E516" t="s">
        <v>157</v>
      </c>
      <c r="F516" t="s">
        <v>1394</v>
      </c>
      <c r="H516" t="s">
        <v>131</v>
      </c>
      <c r="I516" t="s">
        <v>1384</v>
      </c>
      <c r="J516" t="s">
        <v>131</v>
      </c>
      <c r="K516" t="s">
        <v>228</v>
      </c>
      <c r="L516" t="s">
        <v>160</v>
      </c>
      <c r="M516">
        <v>12.85</v>
      </c>
      <c r="N516">
        <v>23.79</v>
      </c>
      <c r="O516">
        <v>0</v>
      </c>
      <c r="P516" s="1">
        <v>0</v>
      </c>
      <c r="Q516" s="1">
        <v>0</v>
      </c>
      <c r="R516">
        <v>28</v>
      </c>
      <c r="S516">
        <v>21</v>
      </c>
      <c r="T516">
        <v>19</v>
      </c>
      <c r="U516">
        <v>15</v>
      </c>
      <c r="V516">
        <v>6</v>
      </c>
      <c r="W516">
        <v>1</v>
      </c>
      <c r="Y516" t="s">
        <v>577</v>
      </c>
      <c r="AB516">
        <v>0.1</v>
      </c>
      <c r="AC516">
        <v>4</v>
      </c>
      <c r="AD516">
        <v>0</v>
      </c>
      <c r="AE516">
        <v>0</v>
      </c>
      <c r="AF516">
        <v>150</v>
      </c>
      <c r="AG516">
        <v>0</v>
      </c>
      <c r="AH516">
        <v>0</v>
      </c>
      <c r="AK516" s="1"/>
      <c r="AL516" s="1"/>
      <c r="AM516" s="1"/>
      <c r="AP516">
        <v>60</v>
      </c>
      <c r="AQ516" t="s">
        <v>162</v>
      </c>
      <c r="AR516">
        <v>200</v>
      </c>
      <c r="AS516">
        <v>12</v>
      </c>
      <c r="AT516" t="s">
        <v>154</v>
      </c>
      <c r="AU516">
        <v>1</v>
      </c>
      <c r="AW516">
        <v>0</v>
      </c>
      <c r="AX516">
        <v>0</v>
      </c>
      <c r="AY516">
        <v>0</v>
      </c>
      <c r="AZ516" t="s">
        <v>137</v>
      </c>
      <c r="BA516" t="s">
        <v>137</v>
      </c>
      <c r="BB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S516">
        <v>0</v>
      </c>
      <c r="BT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</v>
      </c>
      <c r="CE516" s="1">
        <v>42180</v>
      </c>
      <c r="CF516" s="1">
        <v>42317</v>
      </c>
      <c r="CG516" s="1">
        <v>42317</v>
      </c>
      <c r="CH516" s="1">
        <v>42450</v>
      </c>
      <c r="CI516" s="1"/>
      <c r="CJ516" s="1"/>
      <c r="CK516">
        <v>1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 t="s">
        <v>163</v>
      </c>
      <c r="CS516" t="s">
        <v>164</v>
      </c>
      <c r="CT516" t="s">
        <v>578</v>
      </c>
      <c r="CU516" t="s">
        <v>578</v>
      </c>
      <c r="CV516" t="s">
        <v>1395</v>
      </c>
      <c r="CW516" t="s">
        <v>169</v>
      </c>
      <c r="CX516" t="s">
        <v>468</v>
      </c>
      <c r="CY516" t="s">
        <v>1386</v>
      </c>
      <c r="CZ516" t="s">
        <v>1387</v>
      </c>
      <c r="DA516" t="s">
        <v>173</v>
      </c>
      <c r="DB516" t="s">
        <v>174</v>
      </c>
      <c r="DC516" t="s">
        <v>175</v>
      </c>
      <c r="DD516" t="s">
        <v>176</v>
      </c>
      <c r="DE516" t="s">
        <v>471</v>
      </c>
      <c r="DF516" t="s">
        <v>178</v>
      </c>
      <c r="DG516">
        <f>Datos_Buffers[[#This Row],[buh_inventario_fisico]]-Datos_Buffers[[#This Row],[buh_buffer_actual]]</f>
        <v>0</v>
      </c>
      <c r="DH516">
        <f>Datos_Buffers[[#This Row],[Diferencia Buffer Fisico]]*Datos_Buffers[[#This Row],[buh_ctv]]</f>
        <v>0</v>
      </c>
    </row>
    <row r="517" spans="1:112" x14ac:dyDescent="0.25">
      <c r="A517" t="s">
        <v>348</v>
      </c>
      <c r="B517" t="s">
        <v>156</v>
      </c>
      <c r="C517">
        <v>11</v>
      </c>
      <c r="D517" s="1">
        <v>42450</v>
      </c>
      <c r="E517" t="s">
        <v>157</v>
      </c>
      <c r="F517" t="s">
        <v>1396</v>
      </c>
      <c r="H517" t="s">
        <v>131</v>
      </c>
      <c r="I517" t="s">
        <v>1397</v>
      </c>
      <c r="J517" t="s">
        <v>131</v>
      </c>
      <c r="K517" t="s">
        <v>228</v>
      </c>
      <c r="L517" t="s">
        <v>160</v>
      </c>
      <c r="M517">
        <v>12.96</v>
      </c>
      <c r="N517">
        <v>23.79</v>
      </c>
      <c r="O517">
        <v>0</v>
      </c>
      <c r="P517" s="1">
        <v>0</v>
      </c>
      <c r="Q517" s="1">
        <v>0</v>
      </c>
      <c r="R517">
        <v>28</v>
      </c>
      <c r="S517">
        <v>21</v>
      </c>
      <c r="T517">
        <v>19</v>
      </c>
      <c r="U517">
        <v>15</v>
      </c>
      <c r="V517">
        <v>6</v>
      </c>
      <c r="W517">
        <v>1</v>
      </c>
      <c r="Y517" t="s">
        <v>577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K517" s="1"/>
      <c r="AL517" s="1"/>
      <c r="AM517" s="1"/>
      <c r="AQ517" t="s">
        <v>162</v>
      </c>
      <c r="AT517" t="s">
        <v>154</v>
      </c>
      <c r="AU517">
        <v>1</v>
      </c>
      <c r="AW517">
        <v>0</v>
      </c>
      <c r="AX517">
        <v>0</v>
      </c>
      <c r="AY517">
        <v>0</v>
      </c>
      <c r="AZ517" t="s">
        <v>137</v>
      </c>
      <c r="BA517" t="s">
        <v>137</v>
      </c>
      <c r="BB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S517">
        <v>0</v>
      </c>
      <c r="BT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</v>
      </c>
      <c r="CE517" s="1">
        <v>42180</v>
      </c>
      <c r="CF517" s="1">
        <v>42317</v>
      </c>
      <c r="CG517" s="1">
        <v>42317</v>
      </c>
      <c r="CH517" s="1">
        <v>42450</v>
      </c>
      <c r="CI517" s="1"/>
      <c r="CJ517" s="1"/>
      <c r="CK517">
        <v>1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 t="s">
        <v>163</v>
      </c>
      <c r="CS517" t="s">
        <v>164</v>
      </c>
      <c r="CT517" t="s">
        <v>578</v>
      </c>
      <c r="CU517" t="s">
        <v>578</v>
      </c>
      <c r="CV517" t="s">
        <v>1398</v>
      </c>
      <c r="CW517" t="s">
        <v>169</v>
      </c>
      <c r="CX517" t="s">
        <v>468</v>
      </c>
      <c r="CY517" t="s">
        <v>1386</v>
      </c>
      <c r="CZ517" t="s">
        <v>1387</v>
      </c>
      <c r="DA517" t="s">
        <v>173</v>
      </c>
      <c r="DB517" t="s">
        <v>174</v>
      </c>
      <c r="DC517" t="s">
        <v>175</v>
      </c>
      <c r="DD517" t="s">
        <v>176</v>
      </c>
      <c r="DE517" t="s">
        <v>471</v>
      </c>
      <c r="DF517" t="s">
        <v>178</v>
      </c>
      <c r="DG517">
        <f>Datos_Buffers[[#This Row],[buh_inventario_fisico]]-Datos_Buffers[[#This Row],[buh_buffer_actual]]</f>
        <v>0</v>
      </c>
      <c r="DH517">
        <f>Datos_Buffers[[#This Row],[Diferencia Buffer Fisico]]*Datos_Buffers[[#This Row],[buh_ctv]]</f>
        <v>0</v>
      </c>
    </row>
    <row r="518" spans="1:112" x14ac:dyDescent="0.25">
      <c r="A518" t="s">
        <v>348</v>
      </c>
      <c r="B518" t="s">
        <v>156</v>
      </c>
      <c r="C518">
        <v>11</v>
      </c>
      <c r="D518" s="1">
        <v>42450</v>
      </c>
      <c r="E518" t="s">
        <v>157</v>
      </c>
      <c r="F518" t="s">
        <v>1399</v>
      </c>
      <c r="H518" t="s">
        <v>131</v>
      </c>
      <c r="I518" t="s">
        <v>1397</v>
      </c>
      <c r="J518" t="s">
        <v>131</v>
      </c>
      <c r="K518" t="s">
        <v>228</v>
      </c>
      <c r="L518" t="s">
        <v>160</v>
      </c>
      <c r="M518">
        <v>12.96</v>
      </c>
      <c r="N518">
        <v>23.79</v>
      </c>
      <c r="O518">
        <v>0</v>
      </c>
      <c r="P518" s="1">
        <v>0</v>
      </c>
      <c r="Q518" s="1">
        <v>0</v>
      </c>
      <c r="R518">
        <v>28</v>
      </c>
      <c r="S518">
        <v>21</v>
      </c>
      <c r="T518">
        <v>19</v>
      </c>
      <c r="U518">
        <v>15</v>
      </c>
      <c r="V518">
        <v>6</v>
      </c>
      <c r="W518">
        <v>1</v>
      </c>
      <c r="Y518" t="s">
        <v>577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K518" s="1">
        <v>41804</v>
      </c>
      <c r="AL518" s="1"/>
      <c r="AM518" s="1"/>
      <c r="AQ518" t="s">
        <v>162</v>
      </c>
      <c r="AT518" t="s">
        <v>154</v>
      </c>
      <c r="AU518">
        <v>1</v>
      </c>
      <c r="AW518">
        <v>0</v>
      </c>
      <c r="AX518">
        <v>0</v>
      </c>
      <c r="AY518">
        <v>0</v>
      </c>
      <c r="AZ518" t="s">
        <v>137</v>
      </c>
      <c r="BA518" t="s">
        <v>137</v>
      </c>
      <c r="BB518">
        <v>176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S518">
        <v>0</v>
      </c>
      <c r="BT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 s="1">
        <v>42180</v>
      </c>
      <c r="CF518" s="1">
        <v>42317</v>
      </c>
      <c r="CG518" s="1">
        <v>42317</v>
      </c>
      <c r="CH518" s="1">
        <v>42450</v>
      </c>
      <c r="CI518" s="1"/>
      <c r="CJ518" s="1"/>
      <c r="CK518">
        <v>1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 t="s">
        <v>163</v>
      </c>
      <c r="CS518" t="s">
        <v>164</v>
      </c>
      <c r="CT518" t="s">
        <v>578</v>
      </c>
      <c r="CU518" t="s">
        <v>578</v>
      </c>
      <c r="CV518" t="s">
        <v>1400</v>
      </c>
      <c r="CW518" t="s">
        <v>169</v>
      </c>
      <c r="CX518" t="s">
        <v>468</v>
      </c>
      <c r="CY518" t="s">
        <v>1386</v>
      </c>
      <c r="CZ518" t="s">
        <v>1387</v>
      </c>
      <c r="DA518" t="s">
        <v>173</v>
      </c>
      <c r="DB518" t="s">
        <v>174</v>
      </c>
      <c r="DC518" t="s">
        <v>175</v>
      </c>
      <c r="DD518" t="s">
        <v>176</v>
      </c>
      <c r="DE518" t="s">
        <v>471</v>
      </c>
      <c r="DF518" t="s">
        <v>178</v>
      </c>
      <c r="DG518">
        <f>Datos_Buffers[[#This Row],[buh_inventario_fisico]]-Datos_Buffers[[#This Row],[buh_buffer_actual]]</f>
        <v>0</v>
      </c>
      <c r="DH518">
        <f>Datos_Buffers[[#This Row],[Diferencia Buffer Fisico]]*Datos_Buffers[[#This Row],[buh_ctv]]</f>
        <v>0</v>
      </c>
    </row>
    <row r="519" spans="1:112" x14ac:dyDescent="0.25">
      <c r="A519" t="s">
        <v>348</v>
      </c>
      <c r="B519" t="s">
        <v>156</v>
      </c>
      <c r="C519">
        <v>11</v>
      </c>
      <c r="D519" s="1">
        <v>42450</v>
      </c>
      <c r="E519" t="s">
        <v>157</v>
      </c>
      <c r="F519" t="s">
        <v>1401</v>
      </c>
      <c r="H519" t="s">
        <v>131</v>
      </c>
      <c r="I519" t="s">
        <v>1397</v>
      </c>
      <c r="J519" t="s">
        <v>131</v>
      </c>
      <c r="K519" t="s">
        <v>228</v>
      </c>
      <c r="L519" t="s">
        <v>160</v>
      </c>
      <c r="M519">
        <v>12.96</v>
      </c>
      <c r="N519">
        <v>23.79</v>
      </c>
      <c r="O519">
        <v>0</v>
      </c>
      <c r="P519" s="1">
        <v>0</v>
      </c>
      <c r="Q519" s="1">
        <v>0</v>
      </c>
      <c r="R519">
        <v>28</v>
      </c>
      <c r="S519">
        <v>21</v>
      </c>
      <c r="T519">
        <v>19</v>
      </c>
      <c r="U519">
        <v>15</v>
      </c>
      <c r="V519">
        <v>6</v>
      </c>
      <c r="W519">
        <v>1</v>
      </c>
      <c r="Y519" t="s">
        <v>577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K519" s="1">
        <v>41804</v>
      </c>
      <c r="AL519" s="1"/>
      <c r="AM519" s="1"/>
      <c r="AQ519" t="s">
        <v>162</v>
      </c>
      <c r="AT519" t="s">
        <v>154</v>
      </c>
      <c r="AU519">
        <v>1</v>
      </c>
      <c r="AW519">
        <v>0</v>
      </c>
      <c r="AX519">
        <v>0</v>
      </c>
      <c r="AY519">
        <v>0</v>
      </c>
      <c r="AZ519" t="s">
        <v>137</v>
      </c>
      <c r="BA519" t="s">
        <v>137</v>
      </c>
      <c r="BB519">
        <v>224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S519">
        <v>0</v>
      </c>
      <c r="BT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</v>
      </c>
      <c r="CE519" s="1">
        <v>42180</v>
      </c>
      <c r="CF519" s="1">
        <v>42317</v>
      </c>
      <c r="CG519" s="1">
        <v>42317</v>
      </c>
      <c r="CH519" s="1">
        <v>42450</v>
      </c>
      <c r="CI519" s="1"/>
      <c r="CJ519" s="1"/>
      <c r="CK519">
        <v>1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 t="s">
        <v>163</v>
      </c>
      <c r="CS519" t="s">
        <v>164</v>
      </c>
      <c r="CT519" t="s">
        <v>578</v>
      </c>
      <c r="CU519" t="s">
        <v>578</v>
      </c>
      <c r="CV519" t="s">
        <v>1402</v>
      </c>
      <c r="CW519" t="s">
        <v>169</v>
      </c>
      <c r="CX519" t="s">
        <v>468</v>
      </c>
      <c r="CY519" t="s">
        <v>1386</v>
      </c>
      <c r="CZ519" t="s">
        <v>1387</v>
      </c>
      <c r="DA519" t="s">
        <v>173</v>
      </c>
      <c r="DB519" t="s">
        <v>174</v>
      </c>
      <c r="DC519" t="s">
        <v>175</v>
      </c>
      <c r="DD519" t="s">
        <v>176</v>
      </c>
      <c r="DE519" t="s">
        <v>471</v>
      </c>
      <c r="DF519" t="s">
        <v>178</v>
      </c>
      <c r="DG519">
        <f>Datos_Buffers[[#This Row],[buh_inventario_fisico]]-Datos_Buffers[[#This Row],[buh_buffer_actual]]</f>
        <v>0</v>
      </c>
      <c r="DH519">
        <f>Datos_Buffers[[#This Row],[Diferencia Buffer Fisico]]*Datos_Buffers[[#This Row],[buh_ctv]]</f>
        <v>0</v>
      </c>
    </row>
    <row r="520" spans="1:112" x14ac:dyDescent="0.25">
      <c r="A520" t="s">
        <v>348</v>
      </c>
      <c r="B520" t="s">
        <v>156</v>
      </c>
      <c r="C520">
        <v>11</v>
      </c>
      <c r="D520" s="1">
        <v>42450</v>
      </c>
      <c r="E520" t="s">
        <v>157</v>
      </c>
      <c r="F520" t="s">
        <v>1403</v>
      </c>
      <c r="H520" t="s">
        <v>131</v>
      </c>
      <c r="I520" t="s">
        <v>1397</v>
      </c>
      <c r="J520" t="s">
        <v>131</v>
      </c>
      <c r="K520" t="s">
        <v>228</v>
      </c>
      <c r="L520" t="s">
        <v>160</v>
      </c>
      <c r="M520">
        <v>12.96</v>
      </c>
      <c r="N520">
        <v>23.79</v>
      </c>
      <c r="O520">
        <v>0</v>
      </c>
      <c r="P520" s="1">
        <v>0</v>
      </c>
      <c r="Q520" s="1">
        <v>0</v>
      </c>
      <c r="R520">
        <v>28</v>
      </c>
      <c r="S520">
        <v>21</v>
      </c>
      <c r="T520">
        <v>19</v>
      </c>
      <c r="U520">
        <v>15</v>
      </c>
      <c r="V520">
        <v>6</v>
      </c>
      <c r="W520">
        <v>1</v>
      </c>
      <c r="Y520" t="s">
        <v>577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K520" s="1">
        <v>41804</v>
      </c>
      <c r="AL520" s="1"/>
      <c r="AM520" s="1"/>
      <c r="AQ520" t="s">
        <v>162</v>
      </c>
      <c r="AT520" t="s">
        <v>154</v>
      </c>
      <c r="AU520">
        <v>1</v>
      </c>
      <c r="AW520">
        <v>0</v>
      </c>
      <c r="AX520">
        <v>0</v>
      </c>
      <c r="AY520">
        <v>0</v>
      </c>
      <c r="AZ520" t="s">
        <v>137</v>
      </c>
      <c r="BA520" t="s">
        <v>137</v>
      </c>
      <c r="BB520">
        <v>124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S520">
        <v>0</v>
      </c>
      <c r="BT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1</v>
      </c>
      <c r="CE520" s="1">
        <v>42180</v>
      </c>
      <c r="CF520" s="1">
        <v>42317</v>
      </c>
      <c r="CG520" s="1">
        <v>42317</v>
      </c>
      <c r="CH520" s="1">
        <v>42450</v>
      </c>
      <c r="CI520" s="1"/>
      <c r="CJ520" s="1"/>
      <c r="CK520">
        <v>1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 t="s">
        <v>163</v>
      </c>
      <c r="CS520" t="s">
        <v>164</v>
      </c>
      <c r="CT520" t="s">
        <v>578</v>
      </c>
      <c r="CU520" t="s">
        <v>578</v>
      </c>
      <c r="CV520" t="s">
        <v>1404</v>
      </c>
      <c r="CW520" t="s">
        <v>169</v>
      </c>
      <c r="CX520" t="s">
        <v>468</v>
      </c>
      <c r="CY520" t="s">
        <v>1386</v>
      </c>
      <c r="CZ520" t="s">
        <v>1387</v>
      </c>
      <c r="DA520" t="s">
        <v>173</v>
      </c>
      <c r="DB520" t="s">
        <v>174</v>
      </c>
      <c r="DC520" t="s">
        <v>175</v>
      </c>
      <c r="DD520" t="s">
        <v>176</v>
      </c>
      <c r="DE520" t="s">
        <v>471</v>
      </c>
      <c r="DF520" t="s">
        <v>178</v>
      </c>
      <c r="DG520">
        <f>Datos_Buffers[[#This Row],[buh_inventario_fisico]]-Datos_Buffers[[#This Row],[buh_buffer_actual]]</f>
        <v>0</v>
      </c>
      <c r="DH520">
        <f>Datos_Buffers[[#This Row],[Diferencia Buffer Fisico]]*Datos_Buffers[[#This Row],[buh_ctv]]</f>
        <v>0</v>
      </c>
    </row>
    <row r="521" spans="1:112" x14ac:dyDescent="0.25">
      <c r="A521" t="s">
        <v>348</v>
      </c>
      <c r="B521" t="s">
        <v>156</v>
      </c>
      <c r="C521">
        <v>11</v>
      </c>
      <c r="D521" s="1">
        <v>42450</v>
      </c>
      <c r="E521" t="s">
        <v>157</v>
      </c>
      <c r="F521" t="s">
        <v>1405</v>
      </c>
      <c r="H521" t="s">
        <v>131</v>
      </c>
      <c r="I521" t="s">
        <v>1397</v>
      </c>
      <c r="J521" t="s">
        <v>131</v>
      </c>
      <c r="K521" t="s">
        <v>228</v>
      </c>
      <c r="L521" t="s">
        <v>160</v>
      </c>
      <c r="M521">
        <v>12.96</v>
      </c>
      <c r="N521">
        <v>23.79</v>
      </c>
      <c r="O521">
        <v>0</v>
      </c>
      <c r="P521" s="1">
        <v>0</v>
      </c>
      <c r="Q521" s="1">
        <v>0</v>
      </c>
      <c r="R521">
        <v>28</v>
      </c>
      <c r="S521">
        <v>21</v>
      </c>
      <c r="T521">
        <v>19</v>
      </c>
      <c r="U521">
        <v>15</v>
      </c>
      <c r="V521">
        <v>6</v>
      </c>
      <c r="W521">
        <v>1</v>
      </c>
      <c r="Y521" t="s">
        <v>577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K521" s="1">
        <v>41804</v>
      </c>
      <c r="AL521" s="1"/>
      <c r="AM521" s="1"/>
      <c r="AQ521" t="s">
        <v>162</v>
      </c>
      <c r="AT521" t="s">
        <v>154</v>
      </c>
      <c r="AU521">
        <v>1</v>
      </c>
      <c r="AW521">
        <v>0</v>
      </c>
      <c r="AX521">
        <v>0</v>
      </c>
      <c r="AY521">
        <v>0</v>
      </c>
      <c r="AZ521" t="s">
        <v>137</v>
      </c>
      <c r="BA521" t="s">
        <v>137</v>
      </c>
      <c r="BB521">
        <v>228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S521">
        <v>0</v>
      </c>
      <c r="BT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 s="1">
        <v>42180</v>
      </c>
      <c r="CF521" s="1">
        <v>42317</v>
      </c>
      <c r="CG521" s="1">
        <v>42317</v>
      </c>
      <c r="CH521" s="1">
        <v>42450</v>
      </c>
      <c r="CI521" s="1"/>
      <c r="CJ521" s="1"/>
      <c r="CK521">
        <v>1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 t="s">
        <v>163</v>
      </c>
      <c r="CS521" t="s">
        <v>164</v>
      </c>
      <c r="CT521" t="s">
        <v>578</v>
      </c>
      <c r="CU521" t="s">
        <v>578</v>
      </c>
      <c r="CV521" t="s">
        <v>1406</v>
      </c>
      <c r="CW521" t="s">
        <v>169</v>
      </c>
      <c r="CX521" t="s">
        <v>468</v>
      </c>
      <c r="CY521" t="s">
        <v>1386</v>
      </c>
      <c r="CZ521" t="s">
        <v>1387</v>
      </c>
      <c r="DA521" t="s">
        <v>173</v>
      </c>
      <c r="DB521" t="s">
        <v>174</v>
      </c>
      <c r="DC521" t="s">
        <v>175</v>
      </c>
      <c r="DD521" t="s">
        <v>176</v>
      </c>
      <c r="DE521" t="s">
        <v>471</v>
      </c>
      <c r="DF521" t="s">
        <v>178</v>
      </c>
      <c r="DG521">
        <f>Datos_Buffers[[#This Row],[buh_inventario_fisico]]-Datos_Buffers[[#This Row],[buh_buffer_actual]]</f>
        <v>0</v>
      </c>
      <c r="DH521">
        <f>Datos_Buffers[[#This Row],[Diferencia Buffer Fisico]]*Datos_Buffers[[#This Row],[buh_ctv]]</f>
        <v>0</v>
      </c>
    </row>
    <row r="522" spans="1:112" x14ac:dyDescent="0.25">
      <c r="A522" t="s">
        <v>348</v>
      </c>
      <c r="B522" t="s">
        <v>156</v>
      </c>
      <c r="C522">
        <v>11</v>
      </c>
      <c r="D522" s="1">
        <v>42450</v>
      </c>
      <c r="E522" t="s">
        <v>157</v>
      </c>
      <c r="F522" t="s">
        <v>1407</v>
      </c>
      <c r="H522" t="s">
        <v>131</v>
      </c>
      <c r="I522" t="s">
        <v>1397</v>
      </c>
      <c r="J522" t="s">
        <v>131</v>
      </c>
      <c r="K522" t="s">
        <v>228</v>
      </c>
      <c r="L522" t="s">
        <v>160</v>
      </c>
      <c r="M522">
        <v>12.96</v>
      </c>
      <c r="N522">
        <v>23.79</v>
      </c>
      <c r="O522">
        <v>0</v>
      </c>
      <c r="P522" s="1">
        <v>0</v>
      </c>
      <c r="Q522" s="1">
        <v>0</v>
      </c>
      <c r="R522">
        <v>28</v>
      </c>
      <c r="S522">
        <v>21</v>
      </c>
      <c r="T522">
        <v>19</v>
      </c>
      <c r="U522">
        <v>15</v>
      </c>
      <c r="V522">
        <v>6</v>
      </c>
      <c r="W522">
        <v>1</v>
      </c>
      <c r="Y522" t="s">
        <v>577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K522" s="1">
        <v>41804</v>
      </c>
      <c r="AL522" s="1"/>
      <c r="AM522" s="1"/>
      <c r="AQ522" t="s">
        <v>162</v>
      </c>
      <c r="AT522" t="s">
        <v>154</v>
      </c>
      <c r="AU522">
        <v>1</v>
      </c>
      <c r="AW522">
        <v>0</v>
      </c>
      <c r="AX522">
        <v>0</v>
      </c>
      <c r="AY522">
        <v>0</v>
      </c>
      <c r="AZ522" t="s">
        <v>137</v>
      </c>
      <c r="BA522" t="s">
        <v>137</v>
      </c>
      <c r="BB522">
        <v>138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S522">
        <v>0</v>
      </c>
      <c r="BT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1</v>
      </c>
      <c r="CE522" s="1">
        <v>42180</v>
      </c>
      <c r="CF522" s="1">
        <v>42317</v>
      </c>
      <c r="CG522" s="1">
        <v>42317</v>
      </c>
      <c r="CH522" s="1">
        <v>42450</v>
      </c>
      <c r="CI522" s="1"/>
      <c r="CJ522" s="1"/>
      <c r="CK522">
        <v>1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 t="s">
        <v>163</v>
      </c>
      <c r="CS522" t="s">
        <v>164</v>
      </c>
      <c r="CT522" t="s">
        <v>578</v>
      </c>
      <c r="CU522" t="s">
        <v>578</v>
      </c>
      <c r="CV522" t="s">
        <v>1408</v>
      </c>
      <c r="CW522" t="s">
        <v>169</v>
      </c>
      <c r="CX522" t="s">
        <v>468</v>
      </c>
      <c r="CY522" t="s">
        <v>1386</v>
      </c>
      <c r="CZ522" t="s">
        <v>1387</v>
      </c>
      <c r="DA522" t="s">
        <v>173</v>
      </c>
      <c r="DB522" t="s">
        <v>174</v>
      </c>
      <c r="DC522" t="s">
        <v>175</v>
      </c>
      <c r="DD522" t="s">
        <v>176</v>
      </c>
      <c r="DE522" t="s">
        <v>471</v>
      </c>
      <c r="DF522" t="s">
        <v>178</v>
      </c>
      <c r="DG522">
        <f>Datos_Buffers[[#This Row],[buh_inventario_fisico]]-Datos_Buffers[[#This Row],[buh_buffer_actual]]</f>
        <v>0</v>
      </c>
      <c r="DH522">
        <f>Datos_Buffers[[#This Row],[Diferencia Buffer Fisico]]*Datos_Buffers[[#This Row],[buh_ctv]]</f>
        <v>0</v>
      </c>
    </row>
    <row r="523" spans="1:112" x14ac:dyDescent="0.25">
      <c r="A523" t="s">
        <v>348</v>
      </c>
      <c r="B523" t="s">
        <v>156</v>
      </c>
      <c r="C523">
        <v>11</v>
      </c>
      <c r="D523" s="1">
        <v>42450</v>
      </c>
      <c r="E523" t="s">
        <v>157</v>
      </c>
      <c r="F523" t="s">
        <v>1409</v>
      </c>
      <c r="H523" t="s">
        <v>131</v>
      </c>
      <c r="I523" t="s">
        <v>1397</v>
      </c>
      <c r="J523" t="s">
        <v>131</v>
      </c>
      <c r="K523" t="s">
        <v>228</v>
      </c>
      <c r="L523" t="s">
        <v>160</v>
      </c>
      <c r="M523">
        <v>12.96</v>
      </c>
      <c r="N523">
        <v>23.79</v>
      </c>
      <c r="O523">
        <v>0</v>
      </c>
      <c r="P523" s="1">
        <v>0</v>
      </c>
      <c r="Q523" s="1">
        <v>0</v>
      </c>
      <c r="R523">
        <v>28</v>
      </c>
      <c r="S523">
        <v>21</v>
      </c>
      <c r="T523">
        <v>19</v>
      </c>
      <c r="U523">
        <v>15</v>
      </c>
      <c r="V523">
        <v>6</v>
      </c>
      <c r="W523">
        <v>1</v>
      </c>
      <c r="Y523" t="s">
        <v>577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K523" s="1">
        <v>41804</v>
      </c>
      <c r="AL523" s="1"/>
      <c r="AM523" s="1"/>
      <c r="AQ523" t="s">
        <v>162</v>
      </c>
      <c r="AT523" t="s">
        <v>154</v>
      </c>
      <c r="AU523">
        <v>1</v>
      </c>
      <c r="AW523">
        <v>0</v>
      </c>
      <c r="AX523">
        <v>0</v>
      </c>
      <c r="AY523">
        <v>0</v>
      </c>
      <c r="AZ523" t="s">
        <v>137</v>
      </c>
      <c r="BA523" t="s">
        <v>137</v>
      </c>
      <c r="BB523">
        <v>120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S523">
        <v>0</v>
      </c>
      <c r="BT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</v>
      </c>
      <c r="CE523" s="1">
        <v>42180</v>
      </c>
      <c r="CF523" s="1">
        <v>42317</v>
      </c>
      <c r="CG523" s="1">
        <v>42317</v>
      </c>
      <c r="CH523" s="1">
        <v>42450</v>
      </c>
      <c r="CI523" s="1"/>
      <c r="CJ523" s="1"/>
      <c r="CK523">
        <v>1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 t="s">
        <v>163</v>
      </c>
      <c r="CS523" t="s">
        <v>164</v>
      </c>
      <c r="CT523" t="s">
        <v>578</v>
      </c>
      <c r="CU523" t="s">
        <v>578</v>
      </c>
      <c r="CV523" t="s">
        <v>1410</v>
      </c>
      <c r="CW523" t="s">
        <v>169</v>
      </c>
      <c r="CX523" t="s">
        <v>468</v>
      </c>
      <c r="CY523" t="s">
        <v>1386</v>
      </c>
      <c r="CZ523" t="s">
        <v>1387</v>
      </c>
      <c r="DA523" t="s">
        <v>173</v>
      </c>
      <c r="DB523" t="s">
        <v>174</v>
      </c>
      <c r="DC523" t="s">
        <v>175</v>
      </c>
      <c r="DD523" t="s">
        <v>176</v>
      </c>
      <c r="DE523" t="s">
        <v>471</v>
      </c>
      <c r="DF523" t="s">
        <v>178</v>
      </c>
      <c r="DG523">
        <f>Datos_Buffers[[#This Row],[buh_inventario_fisico]]-Datos_Buffers[[#This Row],[buh_buffer_actual]]</f>
        <v>0</v>
      </c>
      <c r="DH523">
        <f>Datos_Buffers[[#This Row],[Diferencia Buffer Fisico]]*Datos_Buffers[[#This Row],[buh_ctv]]</f>
        <v>0</v>
      </c>
    </row>
    <row r="524" spans="1:112" x14ac:dyDescent="0.25">
      <c r="A524" t="s">
        <v>348</v>
      </c>
      <c r="B524" t="s">
        <v>156</v>
      </c>
      <c r="C524">
        <v>11</v>
      </c>
      <c r="D524" s="1">
        <v>42450</v>
      </c>
      <c r="E524" t="s">
        <v>157</v>
      </c>
      <c r="F524" t="s">
        <v>1411</v>
      </c>
      <c r="H524" t="s">
        <v>131</v>
      </c>
      <c r="I524" t="s">
        <v>1397</v>
      </c>
      <c r="J524" t="s">
        <v>131</v>
      </c>
      <c r="K524" t="s">
        <v>228</v>
      </c>
      <c r="L524" t="s">
        <v>160</v>
      </c>
      <c r="M524">
        <v>12.96</v>
      </c>
      <c r="N524">
        <v>23.79</v>
      </c>
      <c r="O524">
        <v>0</v>
      </c>
      <c r="P524" s="1">
        <v>0</v>
      </c>
      <c r="Q524" s="1">
        <v>0</v>
      </c>
      <c r="R524">
        <v>28</v>
      </c>
      <c r="S524">
        <v>21</v>
      </c>
      <c r="T524">
        <v>19</v>
      </c>
      <c r="U524">
        <v>15</v>
      </c>
      <c r="V524">
        <v>6</v>
      </c>
      <c r="W524">
        <v>1</v>
      </c>
      <c r="Y524" t="s">
        <v>577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K524" s="1">
        <v>41804</v>
      </c>
      <c r="AL524" s="1"/>
      <c r="AM524" s="1"/>
      <c r="AQ524" t="s">
        <v>162</v>
      </c>
      <c r="AT524" t="s">
        <v>154</v>
      </c>
      <c r="AU524">
        <v>1</v>
      </c>
      <c r="AW524">
        <v>0</v>
      </c>
      <c r="AX524">
        <v>0</v>
      </c>
      <c r="AY524">
        <v>0</v>
      </c>
      <c r="AZ524" t="s">
        <v>137</v>
      </c>
      <c r="BA524" t="s">
        <v>137</v>
      </c>
      <c r="BB524">
        <v>172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S524">
        <v>0</v>
      </c>
      <c r="BT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 s="1">
        <v>42180</v>
      </c>
      <c r="CF524" s="1">
        <v>42317</v>
      </c>
      <c r="CG524" s="1">
        <v>42317</v>
      </c>
      <c r="CH524" s="1">
        <v>42450</v>
      </c>
      <c r="CI524" s="1"/>
      <c r="CJ524" s="1"/>
      <c r="CK524">
        <v>1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 t="s">
        <v>163</v>
      </c>
      <c r="CS524" t="s">
        <v>164</v>
      </c>
      <c r="CT524" t="s">
        <v>578</v>
      </c>
      <c r="CU524" t="s">
        <v>578</v>
      </c>
      <c r="CV524" t="s">
        <v>1412</v>
      </c>
      <c r="CW524" t="s">
        <v>169</v>
      </c>
      <c r="CX524" t="s">
        <v>468</v>
      </c>
      <c r="CY524" t="s">
        <v>1386</v>
      </c>
      <c r="CZ524" t="s">
        <v>1387</v>
      </c>
      <c r="DA524" t="s">
        <v>173</v>
      </c>
      <c r="DB524" t="s">
        <v>174</v>
      </c>
      <c r="DC524" t="s">
        <v>175</v>
      </c>
      <c r="DD524" t="s">
        <v>176</v>
      </c>
      <c r="DE524" t="s">
        <v>471</v>
      </c>
      <c r="DF524" t="s">
        <v>178</v>
      </c>
      <c r="DG524">
        <f>Datos_Buffers[[#This Row],[buh_inventario_fisico]]-Datos_Buffers[[#This Row],[buh_buffer_actual]]</f>
        <v>0</v>
      </c>
      <c r="DH524">
        <f>Datos_Buffers[[#This Row],[Diferencia Buffer Fisico]]*Datos_Buffers[[#This Row],[buh_ctv]]</f>
        <v>0</v>
      </c>
    </row>
    <row r="525" spans="1:112" x14ac:dyDescent="0.25">
      <c r="A525" t="s">
        <v>348</v>
      </c>
      <c r="B525" t="s">
        <v>156</v>
      </c>
      <c r="C525">
        <v>11</v>
      </c>
      <c r="D525" s="1">
        <v>42450</v>
      </c>
      <c r="E525" t="s">
        <v>157</v>
      </c>
      <c r="F525" t="s">
        <v>1413</v>
      </c>
      <c r="H525" t="s">
        <v>131</v>
      </c>
      <c r="I525" t="s">
        <v>131</v>
      </c>
      <c r="J525" t="s">
        <v>159</v>
      </c>
      <c r="K525" t="s">
        <v>228</v>
      </c>
      <c r="L525" t="s">
        <v>160</v>
      </c>
      <c r="M525">
        <v>0</v>
      </c>
      <c r="N525">
        <v>23.79</v>
      </c>
      <c r="O525">
        <v>0</v>
      </c>
      <c r="P525" s="1">
        <v>0</v>
      </c>
      <c r="Q525" s="1">
        <v>0</v>
      </c>
      <c r="R525">
        <v>28</v>
      </c>
      <c r="S525">
        <v>21</v>
      </c>
      <c r="T525">
        <v>19</v>
      </c>
      <c r="U525">
        <v>15</v>
      </c>
      <c r="V525">
        <v>6</v>
      </c>
      <c r="W525">
        <v>1</v>
      </c>
      <c r="Y525" t="s">
        <v>577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K525" s="1"/>
      <c r="AL525" s="1"/>
      <c r="AM525" s="1"/>
      <c r="AQ525" t="s">
        <v>162</v>
      </c>
      <c r="AT525" t="s">
        <v>154</v>
      </c>
      <c r="AU525">
        <v>1</v>
      </c>
      <c r="AW525">
        <v>0</v>
      </c>
      <c r="AX525">
        <v>0</v>
      </c>
      <c r="AY525">
        <v>0</v>
      </c>
      <c r="AZ525" t="s">
        <v>137</v>
      </c>
      <c r="BA525" t="s">
        <v>137</v>
      </c>
      <c r="BB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S525">
        <v>0</v>
      </c>
      <c r="BT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 s="1">
        <v>42180</v>
      </c>
      <c r="CF525" s="1">
        <v>42317</v>
      </c>
      <c r="CG525" s="1">
        <v>42317</v>
      </c>
      <c r="CH525" s="1">
        <v>42450</v>
      </c>
      <c r="CI525" s="1"/>
      <c r="CJ525" s="1"/>
      <c r="CK525">
        <v>1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 t="s">
        <v>163</v>
      </c>
      <c r="CS525" t="s">
        <v>164</v>
      </c>
      <c r="CT525" t="s">
        <v>578</v>
      </c>
      <c r="CU525" t="s">
        <v>578</v>
      </c>
      <c r="CV525" t="s">
        <v>1414</v>
      </c>
      <c r="CW525" t="s">
        <v>169</v>
      </c>
      <c r="CX525" t="s">
        <v>468</v>
      </c>
      <c r="CY525" t="s">
        <v>1386</v>
      </c>
      <c r="CZ525" t="s">
        <v>1387</v>
      </c>
      <c r="DA525" t="s">
        <v>173</v>
      </c>
      <c r="DB525" t="s">
        <v>174</v>
      </c>
      <c r="DC525" t="s">
        <v>175</v>
      </c>
      <c r="DD525" t="s">
        <v>176</v>
      </c>
      <c r="DE525" t="s">
        <v>471</v>
      </c>
      <c r="DF525" t="s">
        <v>178</v>
      </c>
      <c r="DG525">
        <f>Datos_Buffers[[#This Row],[buh_inventario_fisico]]-Datos_Buffers[[#This Row],[buh_buffer_actual]]</f>
        <v>0</v>
      </c>
      <c r="DH525">
        <f>Datos_Buffers[[#This Row],[Diferencia Buffer Fisico]]*Datos_Buffers[[#This Row],[buh_ctv]]</f>
        <v>0</v>
      </c>
    </row>
    <row r="526" spans="1:112" x14ac:dyDescent="0.25">
      <c r="A526" t="s">
        <v>348</v>
      </c>
      <c r="B526" t="s">
        <v>156</v>
      </c>
      <c r="C526">
        <v>11</v>
      </c>
      <c r="D526" s="1">
        <v>42450</v>
      </c>
      <c r="E526" t="s">
        <v>157</v>
      </c>
      <c r="F526" t="s">
        <v>1415</v>
      </c>
      <c r="H526" t="s">
        <v>131</v>
      </c>
      <c r="I526" t="s">
        <v>131</v>
      </c>
      <c r="J526" t="s">
        <v>159</v>
      </c>
      <c r="K526" t="s">
        <v>228</v>
      </c>
      <c r="L526" t="s">
        <v>160</v>
      </c>
      <c r="M526">
        <v>0</v>
      </c>
      <c r="N526">
        <v>23.79</v>
      </c>
      <c r="O526">
        <v>0</v>
      </c>
      <c r="P526" s="1">
        <v>0</v>
      </c>
      <c r="Q526" s="1">
        <v>0</v>
      </c>
      <c r="R526">
        <v>28</v>
      </c>
      <c r="S526">
        <v>21</v>
      </c>
      <c r="T526">
        <v>19</v>
      </c>
      <c r="U526">
        <v>15</v>
      </c>
      <c r="V526">
        <v>6</v>
      </c>
      <c r="W526">
        <v>1</v>
      </c>
      <c r="Y526" t="s">
        <v>577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K526" s="1"/>
      <c r="AL526" s="1"/>
      <c r="AM526" s="1"/>
      <c r="AQ526" t="s">
        <v>162</v>
      </c>
      <c r="AT526" t="s">
        <v>154</v>
      </c>
      <c r="AU526">
        <v>1</v>
      </c>
      <c r="AW526">
        <v>0</v>
      </c>
      <c r="AX526">
        <v>0</v>
      </c>
      <c r="AY526">
        <v>0</v>
      </c>
      <c r="AZ526" t="s">
        <v>137</v>
      </c>
      <c r="BA526" t="s">
        <v>137</v>
      </c>
      <c r="BB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S526">
        <v>0</v>
      </c>
      <c r="BT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</v>
      </c>
      <c r="CE526" s="1">
        <v>42180</v>
      </c>
      <c r="CF526" s="1">
        <v>42317</v>
      </c>
      <c r="CG526" s="1">
        <v>42317</v>
      </c>
      <c r="CH526" s="1">
        <v>42450</v>
      </c>
      <c r="CI526" s="1"/>
      <c r="CJ526" s="1"/>
      <c r="CK526">
        <v>1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 t="s">
        <v>163</v>
      </c>
      <c r="CS526" t="s">
        <v>164</v>
      </c>
      <c r="CT526" t="s">
        <v>578</v>
      </c>
      <c r="CU526" t="s">
        <v>578</v>
      </c>
      <c r="CV526" t="s">
        <v>1416</v>
      </c>
      <c r="CW526" t="s">
        <v>169</v>
      </c>
      <c r="CX526" t="s">
        <v>468</v>
      </c>
      <c r="CY526" t="s">
        <v>1386</v>
      </c>
      <c r="CZ526" t="s">
        <v>1387</v>
      </c>
      <c r="DA526" t="s">
        <v>173</v>
      </c>
      <c r="DB526" t="s">
        <v>174</v>
      </c>
      <c r="DC526" t="s">
        <v>175</v>
      </c>
      <c r="DD526" t="s">
        <v>176</v>
      </c>
      <c r="DE526" t="s">
        <v>471</v>
      </c>
      <c r="DF526" t="s">
        <v>178</v>
      </c>
      <c r="DG526">
        <f>Datos_Buffers[[#This Row],[buh_inventario_fisico]]-Datos_Buffers[[#This Row],[buh_buffer_actual]]</f>
        <v>0</v>
      </c>
      <c r="DH526">
        <f>Datos_Buffers[[#This Row],[Diferencia Buffer Fisico]]*Datos_Buffers[[#This Row],[buh_ctv]]</f>
        <v>0</v>
      </c>
    </row>
    <row r="527" spans="1:112" x14ac:dyDescent="0.25">
      <c r="A527" t="s">
        <v>348</v>
      </c>
      <c r="B527" t="s">
        <v>156</v>
      </c>
      <c r="C527">
        <v>11</v>
      </c>
      <c r="D527" s="1">
        <v>42450</v>
      </c>
      <c r="E527" t="s">
        <v>157</v>
      </c>
      <c r="F527" t="s">
        <v>1417</v>
      </c>
      <c r="H527" t="s">
        <v>131</v>
      </c>
      <c r="I527" t="s">
        <v>131</v>
      </c>
      <c r="J527" t="s">
        <v>159</v>
      </c>
      <c r="K527" t="s">
        <v>228</v>
      </c>
      <c r="L527" t="s">
        <v>160</v>
      </c>
      <c r="M527">
        <v>0</v>
      </c>
      <c r="N527">
        <v>23.79</v>
      </c>
      <c r="O527">
        <v>0</v>
      </c>
      <c r="P527" s="1">
        <v>0</v>
      </c>
      <c r="Q527" s="1">
        <v>0</v>
      </c>
      <c r="R527">
        <v>28</v>
      </c>
      <c r="S527">
        <v>21</v>
      </c>
      <c r="T527">
        <v>19</v>
      </c>
      <c r="U527">
        <v>15</v>
      </c>
      <c r="V527">
        <v>6</v>
      </c>
      <c r="W527">
        <v>1</v>
      </c>
      <c r="Y527" t="s">
        <v>577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K527" s="1"/>
      <c r="AL527" s="1"/>
      <c r="AM527" s="1"/>
      <c r="AQ527" t="s">
        <v>162</v>
      </c>
      <c r="AT527" t="s">
        <v>154</v>
      </c>
      <c r="AU527">
        <v>1</v>
      </c>
      <c r="AW527">
        <v>0</v>
      </c>
      <c r="AX527">
        <v>0</v>
      </c>
      <c r="AY527">
        <v>0</v>
      </c>
      <c r="AZ527" t="s">
        <v>137</v>
      </c>
      <c r="BA527" t="s">
        <v>137</v>
      </c>
      <c r="BB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S527">
        <v>0</v>
      </c>
      <c r="BT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1</v>
      </c>
      <c r="CE527" s="1">
        <v>42180</v>
      </c>
      <c r="CF527" s="1">
        <v>42317</v>
      </c>
      <c r="CG527" s="1">
        <v>42317</v>
      </c>
      <c r="CH527" s="1">
        <v>42450</v>
      </c>
      <c r="CI527" s="1"/>
      <c r="CJ527" s="1"/>
      <c r="CK527">
        <v>1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 t="s">
        <v>163</v>
      </c>
      <c r="CS527" t="s">
        <v>164</v>
      </c>
      <c r="CT527" t="s">
        <v>578</v>
      </c>
      <c r="CU527" t="s">
        <v>578</v>
      </c>
      <c r="CV527" t="s">
        <v>1418</v>
      </c>
      <c r="CW527" t="s">
        <v>169</v>
      </c>
      <c r="CX527" t="s">
        <v>468</v>
      </c>
      <c r="CY527" t="s">
        <v>1386</v>
      </c>
      <c r="CZ527" t="s">
        <v>1387</v>
      </c>
      <c r="DA527" t="s">
        <v>173</v>
      </c>
      <c r="DB527" t="s">
        <v>174</v>
      </c>
      <c r="DC527" t="s">
        <v>175</v>
      </c>
      <c r="DD527" t="s">
        <v>176</v>
      </c>
      <c r="DE527" t="s">
        <v>471</v>
      </c>
      <c r="DF527" t="s">
        <v>178</v>
      </c>
      <c r="DG527">
        <f>Datos_Buffers[[#This Row],[buh_inventario_fisico]]-Datos_Buffers[[#This Row],[buh_buffer_actual]]</f>
        <v>0</v>
      </c>
      <c r="DH527">
        <f>Datos_Buffers[[#This Row],[Diferencia Buffer Fisico]]*Datos_Buffers[[#This Row],[buh_ctv]]</f>
        <v>0</v>
      </c>
    </row>
    <row r="528" spans="1:112" x14ac:dyDescent="0.25">
      <c r="A528" t="s">
        <v>348</v>
      </c>
      <c r="B528" t="s">
        <v>156</v>
      </c>
      <c r="C528">
        <v>11</v>
      </c>
      <c r="D528" s="1">
        <v>42450</v>
      </c>
      <c r="E528" t="s">
        <v>157</v>
      </c>
      <c r="F528" t="s">
        <v>1419</v>
      </c>
      <c r="H528" t="s">
        <v>131</v>
      </c>
      <c r="I528" t="s">
        <v>131</v>
      </c>
      <c r="J528" t="s">
        <v>159</v>
      </c>
      <c r="K528" t="s">
        <v>228</v>
      </c>
      <c r="L528" t="s">
        <v>160</v>
      </c>
      <c r="M528">
        <v>0</v>
      </c>
      <c r="N528">
        <v>23.79</v>
      </c>
      <c r="O528">
        <v>0</v>
      </c>
      <c r="P528" s="1">
        <v>0</v>
      </c>
      <c r="Q528" s="1">
        <v>0</v>
      </c>
      <c r="R528">
        <v>28</v>
      </c>
      <c r="S528">
        <v>21</v>
      </c>
      <c r="T528">
        <v>19</v>
      </c>
      <c r="U528">
        <v>15</v>
      </c>
      <c r="V528">
        <v>6</v>
      </c>
      <c r="W528">
        <v>1</v>
      </c>
      <c r="Y528" t="s">
        <v>577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K528" s="1"/>
      <c r="AL528" s="1"/>
      <c r="AM528" s="1"/>
      <c r="AQ528" t="s">
        <v>162</v>
      </c>
      <c r="AT528" t="s">
        <v>154</v>
      </c>
      <c r="AU528">
        <v>1</v>
      </c>
      <c r="AW528">
        <v>0</v>
      </c>
      <c r="AX528">
        <v>0</v>
      </c>
      <c r="AY528">
        <v>0</v>
      </c>
      <c r="AZ528" t="s">
        <v>137</v>
      </c>
      <c r="BA528" t="s">
        <v>137</v>
      </c>
      <c r="BB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S528">
        <v>0</v>
      </c>
      <c r="BT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1</v>
      </c>
      <c r="CE528" s="1">
        <v>42180</v>
      </c>
      <c r="CF528" s="1">
        <v>42317</v>
      </c>
      <c r="CG528" s="1">
        <v>42317</v>
      </c>
      <c r="CH528" s="1">
        <v>42450</v>
      </c>
      <c r="CI528" s="1"/>
      <c r="CJ528" s="1"/>
      <c r="CK528">
        <v>1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0</v>
      </c>
      <c r="CR528" t="s">
        <v>163</v>
      </c>
      <c r="CS528" t="s">
        <v>164</v>
      </c>
      <c r="CT528" t="s">
        <v>578</v>
      </c>
      <c r="CU528" t="s">
        <v>578</v>
      </c>
      <c r="CV528" t="s">
        <v>1420</v>
      </c>
      <c r="CW528" t="s">
        <v>169</v>
      </c>
      <c r="CX528" t="s">
        <v>468</v>
      </c>
      <c r="CY528" t="s">
        <v>1386</v>
      </c>
      <c r="CZ528" t="s">
        <v>1387</v>
      </c>
      <c r="DA528" t="s">
        <v>173</v>
      </c>
      <c r="DB528" t="s">
        <v>174</v>
      </c>
      <c r="DC528" t="s">
        <v>175</v>
      </c>
      <c r="DD528" t="s">
        <v>176</v>
      </c>
      <c r="DE528" t="s">
        <v>471</v>
      </c>
      <c r="DF528" t="s">
        <v>178</v>
      </c>
      <c r="DG528">
        <f>Datos_Buffers[[#This Row],[buh_inventario_fisico]]-Datos_Buffers[[#This Row],[buh_buffer_actual]]</f>
        <v>0</v>
      </c>
      <c r="DH528">
        <f>Datos_Buffers[[#This Row],[Diferencia Buffer Fisico]]*Datos_Buffers[[#This Row],[buh_ctv]]</f>
        <v>0</v>
      </c>
    </row>
    <row r="529" spans="1:112" x14ac:dyDescent="0.25">
      <c r="A529" t="s">
        <v>348</v>
      </c>
      <c r="B529" t="s">
        <v>156</v>
      </c>
      <c r="C529">
        <v>11</v>
      </c>
      <c r="D529" s="1">
        <v>42450</v>
      </c>
      <c r="E529" t="s">
        <v>157</v>
      </c>
      <c r="F529" t="s">
        <v>1421</v>
      </c>
      <c r="H529" t="s">
        <v>131</v>
      </c>
      <c r="I529" t="s">
        <v>131</v>
      </c>
      <c r="J529" t="s">
        <v>159</v>
      </c>
      <c r="K529" t="s">
        <v>228</v>
      </c>
      <c r="L529" t="s">
        <v>160</v>
      </c>
      <c r="M529">
        <v>0</v>
      </c>
      <c r="N529">
        <v>23.79</v>
      </c>
      <c r="O529">
        <v>0</v>
      </c>
      <c r="P529" s="1">
        <v>0</v>
      </c>
      <c r="Q529" s="1">
        <v>0</v>
      </c>
      <c r="R529">
        <v>28</v>
      </c>
      <c r="S529">
        <v>21</v>
      </c>
      <c r="T529">
        <v>19</v>
      </c>
      <c r="U529">
        <v>15</v>
      </c>
      <c r="V529">
        <v>6</v>
      </c>
      <c r="W529">
        <v>1</v>
      </c>
      <c r="Y529" t="s">
        <v>577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K529" s="1"/>
      <c r="AL529" s="1"/>
      <c r="AM529" s="1"/>
      <c r="AQ529" t="s">
        <v>162</v>
      </c>
      <c r="AT529" t="s">
        <v>154</v>
      </c>
      <c r="AU529">
        <v>1</v>
      </c>
      <c r="AW529">
        <v>0</v>
      </c>
      <c r="AX529">
        <v>0</v>
      </c>
      <c r="AY529">
        <v>0</v>
      </c>
      <c r="AZ529" t="s">
        <v>137</v>
      </c>
      <c r="BA529" t="s">
        <v>137</v>
      </c>
      <c r="BB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S529">
        <v>0</v>
      </c>
      <c r="BT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</v>
      </c>
      <c r="CE529" s="1">
        <v>42180</v>
      </c>
      <c r="CF529" s="1">
        <v>42317</v>
      </c>
      <c r="CG529" s="1">
        <v>42317</v>
      </c>
      <c r="CH529" s="1">
        <v>42450</v>
      </c>
      <c r="CI529" s="1"/>
      <c r="CJ529" s="1"/>
      <c r="CK529">
        <v>1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0</v>
      </c>
      <c r="CR529" t="s">
        <v>163</v>
      </c>
      <c r="CS529" t="s">
        <v>164</v>
      </c>
      <c r="CT529" t="s">
        <v>578</v>
      </c>
      <c r="CU529" t="s">
        <v>578</v>
      </c>
      <c r="CV529" t="s">
        <v>1422</v>
      </c>
      <c r="CW529" t="s">
        <v>169</v>
      </c>
      <c r="CX529" t="s">
        <v>468</v>
      </c>
      <c r="CY529" t="s">
        <v>1386</v>
      </c>
      <c r="CZ529" t="s">
        <v>1387</v>
      </c>
      <c r="DA529" t="s">
        <v>173</v>
      </c>
      <c r="DB529" t="s">
        <v>174</v>
      </c>
      <c r="DC529" t="s">
        <v>175</v>
      </c>
      <c r="DD529" t="s">
        <v>176</v>
      </c>
      <c r="DE529" t="s">
        <v>471</v>
      </c>
      <c r="DF529" t="s">
        <v>178</v>
      </c>
      <c r="DG529">
        <f>Datos_Buffers[[#This Row],[buh_inventario_fisico]]-Datos_Buffers[[#This Row],[buh_buffer_actual]]</f>
        <v>0</v>
      </c>
      <c r="DH529">
        <f>Datos_Buffers[[#This Row],[Diferencia Buffer Fisico]]*Datos_Buffers[[#This Row],[buh_ctv]]</f>
        <v>0</v>
      </c>
    </row>
    <row r="530" spans="1:112" x14ac:dyDescent="0.25">
      <c r="A530" t="s">
        <v>348</v>
      </c>
      <c r="B530" t="s">
        <v>156</v>
      </c>
      <c r="C530">
        <v>11</v>
      </c>
      <c r="D530" s="1">
        <v>42450</v>
      </c>
      <c r="E530" t="s">
        <v>157</v>
      </c>
      <c r="F530" t="s">
        <v>1423</v>
      </c>
      <c r="H530" t="s">
        <v>131</v>
      </c>
      <c r="I530" t="s">
        <v>131</v>
      </c>
      <c r="J530" t="s">
        <v>159</v>
      </c>
      <c r="K530" t="s">
        <v>228</v>
      </c>
      <c r="L530" t="s">
        <v>160</v>
      </c>
      <c r="M530">
        <v>0</v>
      </c>
      <c r="N530">
        <v>23.79</v>
      </c>
      <c r="O530">
        <v>0</v>
      </c>
      <c r="P530" s="1">
        <v>0</v>
      </c>
      <c r="Q530" s="1">
        <v>0</v>
      </c>
      <c r="R530">
        <v>28</v>
      </c>
      <c r="S530">
        <v>21</v>
      </c>
      <c r="T530">
        <v>19</v>
      </c>
      <c r="U530">
        <v>15</v>
      </c>
      <c r="V530">
        <v>6</v>
      </c>
      <c r="W530">
        <v>1</v>
      </c>
      <c r="Y530" t="s">
        <v>577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K530" s="1"/>
      <c r="AL530" s="1"/>
      <c r="AM530" s="1"/>
      <c r="AQ530" t="s">
        <v>162</v>
      </c>
      <c r="AT530" t="s">
        <v>154</v>
      </c>
      <c r="AU530">
        <v>1</v>
      </c>
      <c r="AW530">
        <v>0</v>
      </c>
      <c r="AX530">
        <v>0</v>
      </c>
      <c r="AY530">
        <v>0</v>
      </c>
      <c r="AZ530" t="s">
        <v>137</v>
      </c>
      <c r="BA530" t="s">
        <v>137</v>
      </c>
      <c r="BB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S530">
        <v>0</v>
      </c>
      <c r="BT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1</v>
      </c>
      <c r="CE530" s="1">
        <v>42180</v>
      </c>
      <c r="CF530" s="1">
        <v>42317</v>
      </c>
      <c r="CG530" s="1">
        <v>42317</v>
      </c>
      <c r="CH530" s="1">
        <v>42450</v>
      </c>
      <c r="CI530" s="1"/>
      <c r="CJ530" s="1"/>
      <c r="CK530">
        <v>1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 t="s">
        <v>163</v>
      </c>
      <c r="CS530" t="s">
        <v>164</v>
      </c>
      <c r="CT530" t="s">
        <v>578</v>
      </c>
      <c r="CU530" t="s">
        <v>578</v>
      </c>
      <c r="CV530" t="s">
        <v>1424</v>
      </c>
      <c r="CW530" t="s">
        <v>169</v>
      </c>
      <c r="CX530" t="s">
        <v>468</v>
      </c>
      <c r="CY530" t="s">
        <v>1386</v>
      </c>
      <c r="CZ530" t="s">
        <v>1387</v>
      </c>
      <c r="DA530" t="s">
        <v>173</v>
      </c>
      <c r="DB530" t="s">
        <v>174</v>
      </c>
      <c r="DC530" t="s">
        <v>175</v>
      </c>
      <c r="DD530" t="s">
        <v>176</v>
      </c>
      <c r="DE530" t="s">
        <v>471</v>
      </c>
      <c r="DF530" t="s">
        <v>178</v>
      </c>
      <c r="DG530">
        <f>Datos_Buffers[[#This Row],[buh_inventario_fisico]]-Datos_Buffers[[#This Row],[buh_buffer_actual]]</f>
        <v>0</v>
      </c>
      <c r="DH530">
        <f>Datos_Buffers[[#This Row],[Diferencia Buffer Fisico]]*Datos_Buffers[[#This Row],[buh_ctv]]</f>
        <v>0</v>
      </c>
    </row>
    <row r="531" spans="1:112" x14ac:dyDescent="0.25">
      <c r="A531" t="s">
        <v>348</v>
      </c>
      <c r="B531" t="s">
        <v>156</v>
      </c>
      <c r="C531">
        <v>11</v>
      </c>
      <c r="D531" s="1">
        <v>42450</v>
      </c>
      <c r="E531" t="s">
        <v>157</v>
      </c>
      <c r="F531" t="s">
        <v>1425</v>
      </c>
      <c r="H531" t="s">
        <v>131</v>
      </c>
      <c r="I531" t="s">
        <v>131</v>
      </c>
      <c r="J531" t="s">
        <v>159</v>
      </c>
      <c r="K531" t="s">
        <v>228</v>
      </c>
      <c r="L531" t="s">
        <v>160</v>
      </c>
      <c r="M531">
        <v>0</v>
      </c>
      <c r="N531">
        <v>23.79</v>
      </c>
      <c r="O531">
        <v>0</v>
      </c>
      <c r="P531" s="1">
        <v>0</v>
      </c>
      <c r="Q531" s="1">
        <v>0</v>
      </c>
      <c r="R531">
        <v>28</v>
      </c>
      <c r="S531">
        <v>21</v>
      </c>
      <c r="T531">
        <v>19</v>
      </c>
      <c r="U531">
        <v>15</v>
      </c>
      <c r="V531">
        <v>6</v>
      </c>
      <c r="W531">
        <v>1</v>
      </c>
      <c r="Y531" t="s">
        <v>577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K531" s="1"/>
      <c r="AL531" s="1"/>
      <c r="AM531" s="1"/>
      <c r="AQ531" t="s">
        <v>162</v>
      </c>
      <c r="AT531" t="s">
        <v>154</v>
      </c>
      <c r="AU531">
        <v>1</v>
      </c>
      <c r="AW531">
        <v>0</v>
      </c>
      <c r="AX531">
        <v>0</v>
      </c>
      <c r="AY531">
        <v>0</v>
      </c>
      <c r="AZ531" t="s">
        <v>137</v>
      </c>
      <c r="BA531" t="s">
        <v>137</v>
      </c>
      <c r="BB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S531">
        <v>0</v>
      </c>
      <c r="BT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</v>
      </c>
      <c r="CE531" s="1">
        <v>42180</v>
      </c>
      <c r="CF531" s="1">
        <v>42317</v>
      </c>
      <c r="CG531" s="1">
        <v>42317</v>
      </c>
      <c r="CH531" s="1">
        <v>42450</v>
      </c>
      <c r="CI531" s="1"/>
      <c r="CJ531" s="1"/>
      <c r="CK531">
        <v>1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 t="s">
        <v>163</v>
      </c>
      <c r="CS531" t="s">
        <v>164</v>
      </c>
      <c r="CT531" t="s">
        <v>578</v>
      </c>
      <c r="CU531" t="s">
        <v>578</v>
      </c>
      <c r="CV531" t="s">
        <v>1426</v>
      </c>
      <c r="CW531" t="s">
        <v>169</v>
      </c>
      <c r="CX531" t="s">
        <v>468</v>
      </c>
      <c r="CY531" t="s">
        <v>1386</v>
      </c>
      <c r="CZ531" t="s">
        <v>1387</v>
      </c>
      <c r="DA531" t="s">
        <v>173</v>
      </c>
      <c r="DB531" t="s">
        <v>174</v>
      </c>
      <c r="DC531" t="s">
        <v>175</v>
      </c>
      <c r="DD531" t="s">
        <v>176</v>
      </c>
      <c r="DE531" t="s">
        <v>471</v>
      </c>
      <c r="DF531" t="s">
        <v>178</v>
      </c>
      <c r="DG531">
        <f>Datos_Buffers[[#This Row],[buh_inventario_fisico]]-Datos_Buffers[[#This Row],[buh_buffer_actual]]</f>
        <v>0</v>
      </c>
      <c r="DH531">
        <f>Datos_Buffers[[#This Row],[Diferencia Buffer Fisico]]*Datos_Buffers[[#This Row],[buh_ctv]]</f>
        <v>0</v>
      </c>
    </row>
    <row r="532" spans="1:112" x14ac:dyDescent="0.25">
      <c r="A532" t="s">
        <v>348</v>
      </c>
      <c r="B532" t="s">
        <v>156</v>
      </c>
      <c r="C532">
        <v>11</v>
      </c>
      <c r="D532" s="1">
        <v>42450</v>
      </c>
      <c r="E532" t="s">
        <v>157</v>
      </c>
      <c r="F532" t="s">
        <v>1427</v>
      </c>
      <c r="H532" t="s">
        <v>131</v>
      </c>
      <c r="I532" t="s">
        <v>131</v>
      </c>
      <c r="J532" t="s">
        <v>159</v>
      </c>
      <c r="K532" t="s">
        <v>228</v>
      </c>
      <c r="L532" t="s">
        <v>160</v>
      </c>
      <c r="M532">
        <v>0</v>
      </c>
      <c r="N532">
        <v>23.79</v>
      </c>
      <c r="O532">
        <v>0</v>
      </c>
      <c r="P532" s="1">
        <v>0</v>
      </c>
      <c r="Q532" s="1">
        <v>0</v>
      </c>
      <c r="R532">
        <v>28</v>
      </c>
      <c r="S532">
        <v>21</v>
      </c>
      <c r="T532">
        <v>19</v>
      </c>
      <c r="U532">
        <v>15</v>
      </c>
      <c r="V532">
        <v>6</v>
      </c>
      <c r="W532">
        <v>1</v>
      </c>
      <c r="Y532" t="s">
        <v>577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K532" s="1"/>
      <c r="AL532" s="1"/>
      <c r="AM532" s="1"/>
      <c r="AQ532" t="s">
        <v>162</v>
      </c>
      <c r="AT532" t="s">
        <v>154</v>
      </c>
      <c r="AU532">
        <v>1</v>
      </c>
      <c r="AW532">
        <v>0</v>
      </c>
      <c r="AX532">
        <v>0</v>
      </c>
      <c r="AY532">
        <v>0</v>
      </c>
      <c r="AZ532" t="s">
        <v>137</v>
      </c>
      <c r="BA532" t="s">
        <v>137</v>
      </c>
      <c r="BB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S532">
        <v>0</v>
      </c>
      <c r="BT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</v>
      </c>
      <c r="CE532" s="1">
        <v>42180</v>
      </c>
      <c r="CF532" s="1">
        <v>42317</v>
      </c>
      <c r="CG532" s="1">
        <v>42317</v>
      </c>
      <c r="CH532" s="1">
        <v>42450</v>
      </c>
      <c r="CI532" s="1"/>
      <c r="CJ532" s="1"/>
      <c r="CK532">
        <v>1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 t="s">
        <v>163</v>
      </c>
      <c r="CS532" t="s">
        <v>164</v>
      </c>
      <c r="CT532" t="s">
        <v>578</v>
      </c>
      <c r="CU532" t="s">
        <v>578</v>
      </c>
      <c r="CV532" t="s">
        <v>1428</v>
      </c>
      <c r="CW532" t="s">
        <v>169</v>
      </c>
      <c r="CX532" t="s">
        <v>468</v>
      </c>
      <c r="CY532" t="s">
        <v>1386</v>
      </c>
      <c r="CZ532" t="s">
        <v>1387</v>
      </c>
      <c r="DA532" t="s">
        <v>173</v>
      </c>
      <c r="DB532" t="s">
        <v>174</v>
      </c>
      <c r="DC532" t="s">
        <v>175</v>
      </c>
      <c r="DD532" t="s">
        <v>176</v>
      </c>
      <c r="DE532" t="s">
        <v>471</v>
      </c>
      <c r="DF532" t="s">
        <v>178</v>
      </c>
      <c r="DG532">
        <f>Datos_Buffers[[#This Row],[buh_inventario_fisico]]-Datos_Buffers[[#This Row],[buh_buffer_actual]]</f>
        <v>0</v>
      </c>
      <c r="DH532">
        <f>Datos_Buffers[[#This Row],[Diferencia Buffer Fisico]]*Datos_Buffers[[#This Row],[buh_ctv]]</f>
        <v>0</v>
      </c>
    </row>
    <row r="533" spans="1:112" x14ac:dyDescent="0.25">
      <c r="A533" t="s">
        <v>348</v>
      </c>
      <c r="B533" t="s">
        <v>156</v>
      </c>
      <c r="C533">
        <v>11</v>
      </c>
      <c r="D533" s="1">
        <v>42450</v>
      </c>
      <c r="E533" t="s">
        <v>157</v>
      </c>
      <c r="F533" t="s">
        <v>1429</v>
      </c>
      <c r="H533" t="s">
        <v>131</v>
      </c>
      <c r="I533" t="s">
        <v>131</v>
      </c>
      <c r="J533" t="s">
        <v>159</v>
      </c>
      <c r="K533" t="s">
        <v>228</v>
      </c>
      <c r="L533" t="s">
        <v>160</v>
      </c>
      <c r="M533">
        <v>0</v>
      </c>
      <c r="N533">
        <v>23.79</v>
      </c>
      <c r="O533">
        <v>0</v>
      </c>
      <c r="P533" s="1">
        <v>0</v>
      </c>
      <c r="Q533" s="1">
        <v>0</v>
      </c>
      <c r="R533">
        <v>28</v>
      </c>
      <c r="S533">
        <v>21</v>
      </c>
      <c r="T533">
        <v>19</v>
      </c>
      <c r="U533">
        <v>15</v>
      </c>
      <c r="V533">
        <v>6</v>
      </c>
      <c r="W533">
        <v>1</v>
      </c>
      <c r="Y533" t="s">
        <v>577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K533" s="1"/>
      <c r="AL533" s="1"/>
      <c r="AM533" s="1"/>
      <c r="AQ533" t="s">
        <v>162</v>
      </c>
      <c r="AT533" t="s">
        <v>154</v>
      </c>
      <c r="AU533">
        <v>1</v>
      </c>
      <c r="AW533">
        <v>0</v>
      </c>
      <c r="AX533">
        <v>0</v>
      </c>
      <c r="AY533">
        <v>0</v>
      </c>
      <c r="AZ533" t="s">
        <v>137</v>
      </c>
      <c r="BA533" t="s">
        <v>137</v>
      </c>
      <c r="BB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S533">
        <v>0</v>
      </c>
      <c r="BT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</v>
      </c>
      <c r="CE533" s="1">
        <v>42180</v>
      </c>
      <c r="CF533" s="1">
        <v>42317</v>
      </c>
      <c r="CG533" s="1">
        <v>42317</v>
      </c>
      <c r="CH533" s="1">
        <v>42450</v>
      </c>
      <c r="CI533" s="1"/>
      <c r="CJ533" s="1"/>
      <c r="CK533">
        <v>1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 t="s">
        <v>163</v>
      </c>
      <c r="CS533" t="s">
        <v>164</v>
      </c>
      <c r="CT533" t="s">
        <v>578</v>
      </c>
      <c r="CU533" t="s">
        <v>578</v>
      </c>
      <c r="CV533" t="s">
        <v>1430</v>
      </c>
      <c r="CW533" t="s">
        <v>169</v>
      </c>
      <c r="CX533" t="s">
        <v>468</v>
      </c>
      <c r="CY533" t="s">
        <v>1386</v>
      </c>
      <c r="CZ533" t="s">
        <v>1387</v>
      </c>
      <c r="DA533" t="s">
        <v>173</v>
      </c>
      <c r="DB533" t="s">
        <v>174</v>
      </c>
      <c r="DC533" t="s">
        <v>175</v>
      </c>
      <c r="DD533" t="s">
        <v>176</v>
      </c>
      <c r="DE533" t="s">
        <v>471</v>
      </c>
      <c r="DF533" t="s">
        <v>178</v>
      </c>
      <c r="DG533">
        <f>Datos_Buffers[[#This Row],[buh_inventario_fisico]]-Datos_Buffers[[#This Row],[buh_buffer_actual]]</f>
        <v>0</v>
      </c>
      <c r="DH533">
        <f>Datos_Buffers[[#This Row],[Diferencia Buffer Fisico]]*Datos_Buffers[[#This Row],[buh_ctv]]</f>
        <v>0</v>
      </c>
    </row>
    <row r="534" spans="1:112" x14ac:dyDescent="0.25">
      <c r="A534" t="s">
        <v>348</v>
      </c>
      <c r="B534" t="s">
        <v>156</v>
      </c>
      <c r="C534">
        <v>11</v>
      </c>
      <c r="D534" s="1">
        <v>42450</v>
      </c>
      <c r="E534" t="s">
        <v>157</v>
      </c>
      <c r="F534" t="s">
        <v>1431</v>
      </c>
      <c r="H534" t="s">
        <v>131</v>
      </c>
      <c r="I534" t="s">
        <v>131</v>
      </c>
      <c r="J534" t="s">
        <v>159</v>
      </c>
      <c r="K534" t="s">
        <v>228</v>
      </c>
      <c r="L534" t="s">
        <v>160</v>
      </c>
      <c r="M534">
        <v>0</v>
      </c>
      <c r="N534">
        <v>23.79</v>
      </c>
      <c r="O534">
        <v>0</v>
      </c>
      <c r="P534" s="1">
        <v>0</v>
      </c>
      <c r="Q534" s="1">
        <v>0</v>
      </c>
      <c r="R534">
        <v>28</v>
      </c>
      <c r="S534">
        <v>21</v>
      </c>
      <c r="T534">
        <v>19</v>
      </c>
      <c r="U534">
        <v>15</v>
      </c>
      <c r="V534">
        <v>6</v>
      </c>
      <c r="W534">
        <v>1</v>
      </c>
      <c r="Y534" t="s">
        <v>577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K534" s="1"/>
      <c r="AL534" s="1"/>
      <c r="AM534" s="1"/>
      <c r="AQ534" t="s">
        <v>162</v>
      </c>
      <c r="AT534" t="s">
        <v>154</v>
      </c>
      <c r="AU534">
        <v>1</v>
      </c>
      <c r="AW534">
        <v>0</v>
      </c>
      <c r="AX534">
        <v>0</v>
      </c>
      <c r="AY534">
        <v>0</v>
      </c>
      <c r="AZ534" t="s">
        <v>137</v>
      </c>
      <c r="BA534" t="s">
        <v>137</v>
      </c>
      <c r="BB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S534">
        <v>0</v>
      </c>
      <c r="BT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</v>
      </c>
      <c r="CE534" s="1">
        <v>42180</v>
      </c>
      <c r="CF534" s="1">
        <v>42317</v>
      </c>
      <c r="CG534" s="1">
        <v>42317</v>
      </c>
      <c r="CH534" s="1">
        <v>42450</v>
      </c>
      <c r="CI534" s="1"/>
      <c r="CJ534" s="1"/>
      <c r="CK534">
        <v>1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0</v>
      </c>
      <c r="CR534" t="s">
        <v>163</v>
      </c>
      <c r="CS534" t="s">
        <v>164</v>
      </c>
      <c r="CT534" t="s">
        <v>578</v>
      </c>
      <c r="CU534" t="s">
        <v>578</v>
      </c>
      <c r="CV534" t="s">
        <v>1432</v>
      </c>
      <c r="CW534" t="s">
        <v>169</v>
      </c>
      <c r="CX534" t="s">
        <v>468</v>
      </c>
      <c r="CY534" t="s">
        <v>1386</v>
      </c>
      <c r="CZ534" t="s">
        <v>1387</v>
      </c>
      <c r="DA534" t="s">
        <v>173</v>
      </c>
      <c r="DB534" t="s">
        <v>174</v>
      </c>
      <c r="DC534" t="s">
        <v>175</v>
      </c>
      <c r="DD534" t="s">
        <v>176</v>
      </c>
      <c r="DE534" t="s">
        <v>471</v>
      </c>
      <c r="DF534" t="s">
        <v>178</v>
      </c>
      <c r="DG534">
        <f>Datos_Buffers[[#This Row],[buh_inventario_fisico]]-Datos_Buffers[[#This Row],[buh_buffer_actual]]</f>
        <v>0</v>
      </c>
      <c r="DH534">
        <f>Datos_Buffers[[#This Row],[Diferencia Buffer Fisico]]*Datos_Buffers[[#This Row],[buh_ctv]]</f>
        <v>0</v>
      </c>
    </row>
    <row r="535" spans="1:112" x14ac:dyDescent="0.25">
      <c r="A535" t="s">
        <v>348</v>
      </c>
      <c r="B535" t="s">
        <v>156</v>
      </c>
      <c r="C535">
        <v>11</v>
      </c>
      <c r="D535" s="1">
        <v>42450</v>
      </c>
      <c r="E535" t="s">
        <v>157</v>
      </c>
      <c r="F535" t="s">
        <v>1433</v>
      </c>
      <c r="H535" t="s">
        <v>131</v>
      </c>
      <c r="I535" t="s">
        <v>131</v>
      </c>
      <c r="J535" t="s">
        <v>159</v>
      </c>
      <c r="K535" t="s">
        <v>228</v>
      </c>
      <c r="L535" t="s">
        <v>160</v>
      </c>
      <c r="M535">
        <v>0</v>
      </c>
      <c r="N535">
        <v>23.79</v>
      </c>
      <c r="O535">
        <v>0</v>
      </c>
      <c r="P535" s="1">
        <v>0</v>
      </c>
      <c r="Q535" s="1">
        <v>0</v>
      </c>
      <c r="R535">
        <v>28</v>
      </c>
      <c r="S535">
        <v>21</v>
      </c>
      <c r="T535">
        <v>19</v>
      </c>
      <c r="U535">
        <v>15</v>
      </c>
      <c r="V535">
        <v>6</v>
      </c>
      <c r="W535">
        <v>1</v>
      </c>
      <c r="Y535" t="s">
        <v>577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K535" s="1"/>
      <c r="AL535" s="1"/>
      <c r="AM535" s="1"/>
      <c r="AQ535" t="s">
        <v>162</v>
      </c>
      <c r="AT535" t="s">
        <v>154</v>
      </c>
      <c r="AU535">
        <v>1</v>
      </c>
      <c r="AW535">
        <v>0</v>
      </c>
      <c r="AX535">
        <v>0</v>
      </c>
      <c r="AY535">
        <v>0</v>
      </c>
      <c r="AZ535" t="s">
        <v>137</v>
      </c>
      <c r="BA535" t="s">
        <v>137</v>
      </c>
      <c r="BB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S535">
        <v>0</v>
      </c>
      <c r="BT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</v>
      </c>
      <c r="CE535" s="1">
        <v>42180</v>
      </c>
      <c r="CF535" s="1">
        <v>42317</v>
      </c>
      <c r="CG535" s="1">
        <v>42317</v>
      </c>
      <c r="CH535" s="1">
        <v>42450</v>
      </c>
      <c r="CI535" s="1"/>
      <c r="CJ535" s="1"/>
      <c r="CK535">
        <v>1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 t="s">
        <v>163</v>
      </c>
      <c r="CS535" t="s">
        <v>164</v>
      </c>
      <c r="CT535" t="s">
        <v>578</v>
      </c>
      <c r="CU535" t="s">
        <v>578</v>
      </c>
      <c r="CV535" t="s">
        <v>1434</v>
      </c>
      <c r="CW535" t="s">
        <v>169</v>
      </c>
      <c r="CX535" t="s">
        <v>468</v>
      </c>
      <c r="CY535" t="s">
        <v>1386</v>
      </c>
      <c r="CZ535" t="s">
        <v>1387</v>
      </c>
      <c r="DA535" t="s">
        <v>173</v>
      </c>
      <c r="DB535" t="s">
        <v>174</v>
      </c>
      <c r="DC535" t="s">
        <v>175</v>
      </c>
      <c r="DD535" t="s">
        <v>176</v>
      </c>
      <c r="DE535" t="s">
        <v>471</v>
      </c>
      <c r="DF535" t="s">
        <v>178</v>
      </c>
      <c r="DG535">
        <f>Datos_Buffers[[#This Row],[buh_inventario_fisico]]-Datos_Buffers[[#This Row],[buh_buffer_actual]]</f>
        <v>0</v>
      </c>
      <c r="DH535">
        <f>Datos_Buffers[[#This Row],[Diferencia Buffer Fisico]]*Datos_Buffers[[#This Row],[buh_ctv]]</f>
        <v>0</v>
      </c>
    </row>
    <row r="536" spans="1:112" x14ac:dyDescent="0.25">
      <c r="A536" t="s">
        <v>348</v>
      </c>
      <c r="B536" t="s">
        <v>156</v>
      </c>
      <c r="C536">
        <v>11</v>
      </c>
      <c r="D536" s="1">
        <v>42450</v>
      </c>
      <c r="E536" t="s">
        <v>157</v>
      </c>
      <c r="F536" t="s">
        <v>1435</v>
      </c>
      <c r="H536" t="s">
        <v>131</v>
      </c>
      <c r="I536" t="s">
        <v>131</v>
      </c>
      <c r="J536" t="s">
        <v>159</v>
      </c>
      <c r="K536" t="s">
        <v>228</v>
      </c>
      <c r="L536" t="s">
        <v>160</v>
      </c>
      <c r="M536">
        <v>0</v>
      </c>
      <c r="N536">
        <v>23.79</v>
      </c>
      <c r="O536">
        <v>0</v>
      </c>
      <c r="P536" s="1">
        <v>0</v>
      </c>
      <c r="Q536" s="1">
        <v>0</v>
      </c>
      <c r="R536">
        <v>28</v>
      </c>
      <c r="S536">
        <v>21</v>
      </c>
      <c r="T536">
        <v>19</v>
      </c>
      <c r="U536">
        <v>15</v>
      </c>
      <c r="V536">
        <v>6</v>
      </c>
      <c r="W536">
        <v>1</v>
      </c>
      <c r="Y536" t="s">
        <v>577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K536" s="1"/>
      <c r="AL536" s="1"/>
      <c r="AM536" s="1"/>
      <c r="AQ536" t="s">
        <v>162</v>
      </c>
      <c r="AT536" t="s">
        <v>154</v>
      </c>
      <c r="AU536">
        <v>1</v>
      </c>
      <c r="AW536">
        <v>0</v>
      </c>
      <c r="AX536">
        <v>0</v>
      </c>
      <c r="AY536">
        <v>0</v>
      </c>
      <c r="AZ536" t="s">
        <v>137</v>
      </c>
      <c r="BA536" t="s">
        <v>137</v>
      </c>
      <c r="BB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S536">
        <v>0</v>
      </c>
      <c r="BT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 s="1">
        <v>42180</v>
      </c>
      <c r="CF536" s="1">
        <v>42317</v>
      </c>
      <c r="CG536" s="1">
        <v>42317</v>
      </c>
      <c r="CH536" s="1">
        <v>42450</v>
      </c>
      <c r="CI536" s="1"/>
      <c r="CJ536" s="1"/>
      <c r="CK536">
        <v>1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0</v>
      </c>
      <c r="CR536" t="s">
        <v>163</v>
      </c>
      <c r="CS536" t="s">
        <v>164</v>
      </c>
      <c r="CT536" t="s">
        <v>578</v>
      </c>
      <c r="CU536" t="s">
        <v>578</v>
      </c>
      <c r="CV536" t="s">
        <v>1436</v>
      </c>
      <c r="CW536" t="s">
        <v>169</v>
      </c>
      <c r="CX536" t="s">
        <v>468</v>
      </c>
      <c r="CY536" t="s">
        <v>1386</v>
      </c>
      <c r="CZ536" t="s">
        <v>1387</v>
      </c>
      <c r="DA536" t="s">
        <v>173</v>
      </c>
      <c r="DB536" t="s">
        <v>174</v>
      </c>
      <c r="DC536" t="s">
        <v>175</v>
      </c>
      <c r="DD536" t="s">
        <v>176</v>
      </c>
      <c r="DE536" t="s">
        <v>471</v>
      </c>
      <c r="DF536" t="s">
        <v>178</v>
      </c>
      <c r="DG536">
        <f>Datos_Buffers[[#This Row],[buh_inventario_fisico]]-Datos_Buffers[[#This Row],[buh_buffer_actual]]</f>
        <v>0</v>
      </c>
      <c r="DH536">
        <f>Datos_Buffers[[#This Row],[Diferencia Buffer Fisico]]*Datos_Buffers[[#This Row],[buh_ctv]]</f>
        <v>0</v>
      </c>
    </row>
    <row r="537" spans="1:112" x14ac:dyDescent="0.25">
      <c r="A537" t="s">
        <v>348</v>
      </c>
      <c r="B537" t="s">
        <v>156</v>
      </c>
      <c r="C537">
        <v>11</v>
      </c>
      <c r="D537" s="1">
        <v>42450</v>
      </c>
      <c r="E537" t="s">
        <v>157</v>
      </c>
      <c r="F537" t="s">
        <v>1437</v>
      </c>
      <c r="H537" t="s">
        <v>131</v>
      </c>
      <c r="I537" t="s">
        <v>131</v>
      </c>
      <c r="J537" t="s">
        <v>159</v>
      </c>
      <c r="K537" t="s">
        <v>228</v>
      </c>
      <c r="L537" t="s">
        <v>160</v>
      </c>
      <c r="M537">
        <v>0</v>
      </c>
      <c r="N537">
        <v>23.79</v>
      </c>
      <c r="O537">
        <v>0</v>
      </c>
      <c r="P537" s="1">
        <v>0</v>
      </c>
      <c r="Q537" s="1">
        <v>0</v>
      </c>
      <c r="R537">
        <v>28</v>
      </c>
      <c r="S537">
        <v>21</v>
      </c>
      <c r="T537">
        <v>19</v>
      </c>
      <c r="U537">
        <v>15</v>
      </c>
      <c r="V537">
        <v>6</v>
      </c>
      <c r="W537">
        <v>1</v>
      </c>
      <c r="Y537" t="s">
        <v>577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K537" s="1"/>
      <c r="AL537" s="1"/>
      <c r="AM537" s="1"/>
      <c r="AQ537" t="s">
        <v>162</v>
      </c>
      <c r="AT537" t="s">
        <v>154</v>
      </c>
      <c r="AU537">
        <v>1</v>
      </c>
      <c r="AW537">
        <v>0</v>
      </c>
      <c r="AX537">
        <v>0</v>
      </c>
      <c r="AY537">
        <v>0</v>
      </c>
      <c r="AZ537" t="s">
        <v>137</v>
      </c>
      <c r="BA537" t="s">
        <v>137</v>
      </c>
      <c r="BB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S537">
        <v>0</v>
      </c>
      <c r="BT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</v>
      </c>
      <c r="CE537" s="1">
        <v>42180</v>
      </c>
      <c r="CF537" s="1">
        <v>42317</v>
      </c>
      <c r="CG537" s="1">
        <v>42317</v>
      </c>
      <c r="CH537" s="1">
        <v>42450</v>
      </c>
      <c r="CI537" s="1"/>
      <c r="CJ537" s="1"/>
      <c r="CK537">
        <v>1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 t="s">
        <v>163</v>
      </c>
      <c r="CS537" t="s">
        <v>164</v>
      </c>
      <c r="CT537" t="s">
        <v>578</v>
      </c>
      <c r="CU537" t="s">
        <v>578</v>
      </c>
      <c r="CV537" t="s">
        <v>1438</v>
      </c>
      <c r="CW537" t="s">
        <v>169</v>
      </c>
      <c r="CX537" t="s">
        <v>468</v>
      </c>
      <c r="CY537" t="s">
        <v>1386</v>
      </c>
      <c r="CZ537" t="s">
        <v>1387</v>
      </c>
      <c r="DA537" t="s">
        <v>173</v>
      </c>
      <c r="DB537" t="s">
        <v>174</v>
      </c>
      <c r="DC537" t="s">
        <v>175</v>
      </c>
      <c r="DD537" t="s">
        <v>176</v>
      </c>
      <c r="DE537" t="s">
        <v>471</v>
      </c>
      <c r="DF537" t="s">
        <v>178</v>
      </c>
      <c r="DG537">
        <f>Datos_Buffers[[#This Row],[buh_inventario_fisico]]-Datos_Buffers[[#This Row],[buh_buffer_actual]]</f>
        <v>0</v>
      </c>
      <c r="DH537">
        <f>Datos_Buffers[[#This Row],[Diferencia Buffer Fisico]]*Datos_Buffers[[#This Row],[buh_ctv]]</f>
        <v>0</v>
      </c>
    </row>
    <row r="538" spans="1:112" x14ac:dyDescent="0.25">
      <c r="A538" t="s">
        <v>348</v>
      </c>
      <c r="B538" t="s">
        <v>156</v>
      </c>
      <c r="C538">
        <v>11</v>
      </c>
      <c r="D538" s="1">
        <v>42450</v>
      </c>
      <c r="E538" t="s">
        <v>157</v>
      </c>
      <c r="F538" t="s">
        <v>1439</v>
      </c>
      <c r="H538" t="s">
        <v>131</v>
      </c>
      <c r="I538" t="s">
        <v>131</v>
      </c>
      <c r="J538" t="s">
        <v>159</v>
      </c>
      <c r="K538" t="s">
        <v>228</v>
      </c>
      <c r="L538" t="s">
        <v>160</v>
      </c>
      <c r="M538">
        <v>0</v>
      </c>
      <c r="N538">
        <v>23.79</v>
      </c>
      <c r="O538">
        <v>0</v>
      </c>
      <c r="P538" s="1">
        <v>0</v>
      </c>
      <c r="Q538" s="1">
        <v>0</v>
      </c>
      <c r="R538">
        <v>28</v>
      </c>
      <c r="S538">
        <v>21</v>
      </c>
      <c r="T538">
        <v>19</v>
      </c>
      <c r="U538">
        <v>15</v>
      </c>
      <c r="V538">
        <v>6</v>
      </c>
      <c r="W538">
        <v>1</v>
      </c>
      <c r="Y538" t="s">
        <v>577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K538" s="1"/>
      <c r="AL538" s="1"/>
      <c r="AM538" s="1"/>
      <c r="AQ538" t="s">
        <v>162</v>
      </c>
      <c r="AT538" t="s">
        <v>154</v>
      </c>
      <c r="AU538">
        <v>1</v>
      </c>
      <c r="AW538">
        <v>0</v>
      </c>
      <c r="AX538">
        <v>0</v>
      </c>
      <c r="AY538">
        <v>0</v>
      </c>
      <c r="AZ538" t="s">
        <v>137</v>
      </c>
      <c r="BA538" t="s">
        <v>137</v>
      </c>
      <c r="BB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S538">
        <v>0</v>
      </c>
      <c r="BT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</v>
      </c>
      <c r="CE538" s="1">
        <v>42180</v>
      </c>
      <c r="CF538" s="1">
        <v>42317</v>
      </c>
      <c r="CG538" s="1">
        <v>42317</v>
      </c>
      <c r="CH538" s="1">
        <v>42450</v>
      </c>
      <c r="CI538" s="1"/>
      <c r="CJ538" s="1"/>
      <c r="CK538">
        <v>1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0</v>
      </c>
      <c r="CR538" t="s">
        <v>163</v>
      </c>
      <c r="CS538" t="s">
        <v>164</v>
      </c>
      <c r="CT538" t="s">
        <v>578</v>
      </c>
      <c r="CU538" t="s">
        <v>578</v>
      </c>
      <c r="CV538" t="s">
        <v>1440</v>
      </c>
      <c r="CW538" t="s">
        <v>169</v>
      </c>
      <c r="CX538" t="s">
        <v>468</v>
      </c>
      <c r="CY538" t="s">
        <v>1386</v>
      </c>
      <c r="CZ538" t="s">
        <v>1387</v>
      </c>
      <c r="DA538" t="s">
        <v>173</v>
      </c>
      <c r="DB538" t="s">
        <v>174</v>
      </c>
      <c r="DC538" t="s">
        <v>175</v>
      </c>
      <c r="DD538" t="s">
        <v>176</v>
      </c>
      <c r="DE538" t="s">
        <v>471</v>
      </c>
      <c r="DF538" t="s">
        <v>178</v>
      </c>
      <c r="DG538">
        <f>Datos_Buffers[[#This Row],[buh_inventario_fisico]]-Datos_Buffers[[#This Row],[buh_buffer_actual]]</f>
        <v>0</v>
      </c>
      <c r="DH538">
        <f>Datos_Buffers[[#This Row],[Diferencia Buffer Fisico]]*Datos_Buffers[[#This Row],[buh_ctv]]</f>
        <v>0</v>
      </c>
    </row>
    <row r="539" spans="1:112" x14ac:dyDescent="0.25">
      <c r="A539" t="s">
        <v>348</v>
      </c>
      <c r="B539" t="s">
        <v>156</v>
      </c>
      <c r="C539">
        <v>11</v>
      </c>
      <c r="D539" s="1">
        <v>42450</v>
      </c>
      <c r="E539" t="s">
        <v>157</v>
      </c>
      <c r="F539" t="s">
        <v>1441</v>
      </c>
      <c r="H539" t="s">
        <v>131</v>
      </c>
      <c r="I539" t="s">
        <v>131</v>
      </c>
      <c r="J539" t="s">
        <v>159</v>
      </c>
      <c r="K539" t="s">
        <v>228</v>
      </c>
      <c r="L539" t="s">
        <v>160</v>
      </c>
      <c r="M539">
        <v>0</v>
      </c>
      <c r="N539">
        <v>23.79</v>
      </c>
      <c r="O539">
        <v>0</v>
      </c>
      <c r="P539" s="1">
        <v>0</v>
      </c>
      <c r="Q539" s="1">
        <v>0</v>
      </c>
      <c r="R539">
        <v>28</v>
      </c>
      <c r="S539">
        <v>21</v>
      </c>
      <c r="T539">
        <v>19</v>
      </c>
      <c r="U539">
        <v>15</v>
      </c>
      <c r="V539">
        <v>6</v>
      </c>
      <c r="W539">
        <v>1</v>
      </c>
      <c r="Y539" t="s">
        <v>577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K539" s="1"/>
      <c r="AL539" s="1"/>
      <c r="AM539" s="1"/>
      <c r="AQ539" t="s">
        <v>162</v>
      </c>
      <c r="AT539" t="s">
        <v>154</v>
      </c>
      <c r="AU539">
        <v>1</v>
      </c>
      <c r="AW539">
        <v>0</v>
      </c>
      <c r="AX539">
        <v>0</v>
      </c>
      <c r="AY539">
        <v>0</v>
      </c>
      <c r="AZ539" t="s">
        <v>137</v>
      </c>
      <c r="BA539" t="s">
        <v>137</v>
      </c>
      <c r="BB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S539">
        <v>0</v>
      </c>
      <c r="BT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 s="1">
        <v>42180</v>
      </c>
      <c r="CF539" s="1">
        <v>42317</v>
      </c>
      <c r="CG539" s="1">
        <v>42317</v>
      </c>
      <c r="CH539" s="1">
        <v>42450</v>
      </c>
      <c r="CI539" s="1"/>
      <c r="CJ539" s="1"/>
      <c r="CK539">
        <v>1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 t="s">
        <v>163</v>
      </c>
      <c r="CS539" t="s">
        <v>164</v>
      </c>
      <c r="CT539" t="s">
        <v>578</v>
      </c>
      <c r="CU539" t="s">
        <v>578</v>
      </c>
      <c r="CV539" t="s">
        <v>1442</v>
      </c>
      <c r="CW539" t="s">
        <v>169</v>
      </c>
      <c r="CX539" t="s">
        <v>468</v>
      </c>
      <c r="CY539" t="s">
        <v>1386</v>
      </c>
      <c r="CZ539" t="s">
        <v>1387</v>
      </c>
      <c r="DA539" t="s">
        <v>173</v>
      </c>
      <c r="DB539" t="s">
        <v>174</v>
      </c>
      <c r="DC539" t="s">
        <v>175</v>
      </c>
      <c r="DD539" t="s">
        <v>176</v>
      </c>
      <c r="DE539" t="s">
        <v>471</v>
      </c>
      <c r="DF539" t="s">
        <v>178</v>
      </c>
      <c r="DG539">
        <f>Datos_Buffers[[#This Row],[buh_inventario_fisico]]-Datos_Buffers[[#This Row],[buh_buffer_actual]]</f>
        <v>0</v>
      </c>
      <c r="DH539">
        <f>Datos_Buffers[[#This Row],[Diferencia Buffer Fisico]]*Datos_Buffers[[#This Row],[buh_ctv]]</f>
        <v>0</v>
      </c>
    </row>
    <row r="540" spans="1:112" x14ac:dyDescent="0.25">
      <c r="A540" t="s">
        <v>348</v>
      </c>
      <c r="B540" t="s">
        <v>156</v>
      </c>
      <c r="C540">
        <v>11</v>
      </c>
      <c r="D540" s="1">
        <v>42450</v>
      </c>
      <c r="E540" t="s">
        <v>157</v>
      </c>
      <c r="F540" t="s">
        <v>1443</v>
      </c>
      <c r="H540" t="s">
        <v>131</v>
      </c>
      <c r="I540" t="s">
        <v>131</v>
      </c>
      <c r="J540" t="s">
        <v>159</v>
      </c>
      <c r="K540" t="s">
        <v>228</v>
      </c>
      <c r="L540" t="s">
        <v>160</v>
      </c>
      <c r="M540">
        <v>0</v>
      </c>
      <c r="N540">
        <v>23.79</v>
      </c>
      <c r="O540">
        <v>0</v>
      </c>
      <c r="P540" s="1">
        <v>0</v>
      </c>
      <c r="Q540" s="1">
        <v>0</v>
      </c>
      <c r="R540">
        <v>28</v>
      </c>
      <c r="S540">
        <v>21</v>
      </c>
      <c r="T540">
        <v>19</v>
      </c>
      <c r="U540">
        <v>15</v>
      </c>
      <c r="V540">
        <v>6</v>
      </c>
      <c r="W540">
        <v>1</v>
      </c>
      <c r="Y540" t="s">
        <v>577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K540" s="1"/>
      <c r="AL540" s="1"/>
      <c r="AM540" s="1"/>
      <c r="AQ540" t="s">
        <v>162</v>
      </c>
      <c r="AT540" t="s">
        <v>154</v>
      </c>
      <c r="AU540">
        <v>1</v>
      </c>
      <c r="AW540">
        <v>0</v>
      </c>
      <c r="AX540">
        <v>0</v>
      </c>
      <c r="AY540">
        <v>0</v>
      </c>
      <c r="AZ540" t="s">
        <v>137</v>
      </c>
      <c r="BA540" t="s">
        <v>137</v>
      </c>
      <c r="BB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S540">
        <v>0</v>
      </c>
      <c r="BT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</v>
      </c>
      <c r="CE540" s="1">
        <v>42180</v>
      </c>
      <c r="CF540" s="1">
        <v>42317</v>
      </c>
      <c r="CG540" s="1">
        <v>42317</v>
      </c>
      <c r="CH540" s="1">
        <v>42450</v>
      </c>
      <c r="CI540" s="1"/>
      <c r="CJ540" s="1"/>
      <c r="CK540">
        <v>1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 t="s">
        <v>163</v>
      </c>
      <c r="CS540" t="s">
        <v>164</v>
      </c>
      <c r="CT540" t="s">
        <v>578</v>
      </c>
      <c r="CU540" t="s">
        <v>578</v>
      </c>
      <c r="CV540" t="s">
        <v>1444</v>
      </c>
      <c r="CW540" t="s">
        <v>169</v>
      </c>
      <c r="CX540" t="s">
        <v>468</v>
      </c>
      <c r="CY540" t="s">
        <v>1386</v>
      </c>
      <c r="CZ540" t="s">
        <v>1387</v>
      </c>
      <c r="DA540" t="s">
        <v>173</v>
      </c>
      <c r="DB540" t="s">
        <v>174</v>
      </c>
      <c r="DC540" t="s">
        <v>175</v>
      </c>
      <c r="DD540" t="s">
        <v>176</v>
      </c>
      <c r="DE540" t="s">
        <v>471</v>
      </c>
      <c r="DF540" t="s">
        <v>178</v>
      </c>
      <c r="DG540">
        <f>Datos_Buffers[[#This Row],[buh_inventario_fisico]]-Datos_Buffers[[#This Row],[buh_buffer_actual]]</f>
        <v>0</v>
      </c>
      <c r="DH540">
        <f>Datos_Buffers[[#This Row],[Diferencia Buffer Fisico]]*Datos_Buffers[[#This Row],[buh_ctv]]</f>
        <v>0</v>
      </c>
    </row>
    <row r="541" spans="1:112" x14ac:dyDescent="0.25">
      <c r="A541" t="s">
        <v>348</v>
      </c>
      <c r="B541" t="s">
        <v>156</v>
      </c>
      <c r="C541">
        <v>11</v>
      </c>
      <c r="D541" s="1">
        <v>42450</v>
      </c>
      <c r="E541" t="s">
        <v>157</v>
      </c>
      <c r="F541" t="s">
        <v>1445</v>
      </c>
      <c r="H541" t="s">
        <v>131</v>
      </c>
      <c r="I541" t="s">
        <v>131</v>
      </c>
      <c r="J541" t="s">
        <v>159</v>
      </c>
      <c r="K541" t="s">
        <v>228</v>
      </c>
      <c r="L541" t="s">
        <v>160</v>
      </c>
      <c r="M541">
        <v>0</v>
      </c>
      <c r="N541">
        <v>23.79</v>
      </c>
      <c r="O541">
        <v>0</v>
      </c>
      <c r="P541" s="1">
        <v>0</v>
      </c>
      <c r="Q541" s="1">
        <v>0</v>
      </c>
      <c r="R541">
        <v>28</v>
      </c>
      <c r="S541">
        <v>21</v>
      </c>
      <c r="T541">
        <v>19</v>
      </c>
      <c r="U541">
        <v>15</v>
      </c>
      <c r="V541">
        <v>6</v>
      </c>
      <c r="W541">
        <v>1</v>
      </c>
      <c r="Y541" t="s">
        <v>577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K541" s="1"/>
      <c r="AL541" s="1"/>
      <c r="AM541" s="1"/>
      <c r="AQ541" t="s">
        <v>162</v>
      </c>
      <c r="AT541" t="s">
        <v>154</v>
      </c>
      <c r="AU541">
        <v>1</v>
      </c>
      <c r="AW541">
        <v>0</v>
      </c>
      <c r="AX541">
        <v>0</v>
      </c>
      <c r="AY541">
        <v>0</v>
      </c>
      <c r="AZ541" t="s">
        <v>137</v>
      </c>
      <c r="BA541" t="s">
        <v>137</v>
      </c>
      <c r="BB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S541">
        <v>0</v>
      </c>
      <c r="BT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</v>
      </c>
      <c r="CE541" s="1">
        <v>42180</v>
      </c>
      <c r="CF541" s="1">
        <v>42317</v>
      </c>
      <c r="CG541" s="1">
        <v>42317</v>
      </c>
      <c r="CH541" s="1">
        <v>42450</v>
      </c>
      <c r="CI541" s="1"/>
      <c r="CJ541" s="1"/>
      <c r="CK541">
        <v>1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 t="s">
        <v>163</v>
      </c>
      <c r="CS541" t="s">
        <v>164</v>
      </c>
      <c r="CT541" t="s">
        <v>578</v>
      </c>
      <c r="CU541" t="s">
        <v>578</v>
      </c>
      <c r="CV541" t="s">
        <v>1440</v>
      </c>
      <c r="CW541" t="s">
        <v>169</v>
      </c>
      <c r="CX541" t="s">
        <v>468</v>
      </c>
      <c r="CY541" t="s">
        <v>1386</v>
      </c>
      <c r="CZ541" t="s">
        <v>1387</v>
      </c>
      <c r="DA541" t="s">
        <v>173</v>
      </c>
      <c r="DB541" t="s">
        <v>174</v>
      </c>
      <c r="DC541" t="s">
        <v>175</v>
      </c>
      <c r="DD541" t="s">
        <v>176</v>
      </c>
      <c r="DE541" t="s">
        <v>471</v>
      </c>
      <c r="DF541" t="s">
        <v>178</v>
      </c>
      <c r="DG541">
        <f>Datos_Buffers[[#This Row],[buh_inventario_fisico]]-Datos_Buffers[[#This Row],[buh_buffer_actual]]</f>
        <v>0</v>
      </c>
      <c r="DH541">
        <f>Datos_Buffers[[#This Row],[Diferencia Buffer Fisico]]*Datos_Buffers[[#This Row],[buh_ctv]]</f>
        <v>0</v>
      </c>
    </row>
    <row r="542" spans="1:112" x14ac:dyDescent="0.25">
      <c r="A542" t="s">
        <v>348</v>
      </c>
      <c r="B542" t="s">
        <v>156</v>
      </c>
      <c r="C542">
        <v>11</v>
      </c>
      <c r="D542" s="1">
        <v>42450</v>
      </c>
      <c r="E542" t="s">
        <v>157</v>
      </c>
      <c r="F542" t="s">
        <v>1446</v>
      </c>
      <c r="H542" t="s">
        <v>131</v>
      </c>
      <c r="I542" t="s">
        <v>131</v>
      </c>
      <c r="J542" t="s">
        <v>159</v>
      </c>
      <c r="K542" t="s">
        <v>228</v>
      </c>
      <c r="L542" t="s">
        <v>160</v>
      </c>
      <c r="M542">
        <v>0</v>
      </c>
      <c r="N542">
        <v>23.79</v>
      </c>
      <c r="O542">
        <v>0</v>
      </c>
      <c r="P542" s="1">
        <v>0</v>
      </c>
      <c r="Q542" s="1">
        <v>0</v>
      </c>
      <c r="R542">
        <v>28</v>
      </c>
      <c r="S542">
        <v>21</v>
      </c>
      <c r="T542">
        <v>19</v>
      </c>
      <c r="U542">
        <v>15</v>
      </c>
      <c r="V542">
        <v>6</v>
      </c>
      <c r="W542">
        <v>1</v>
      </c>
      <c r="Y542" t="s">
        <v>577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K542" s="1"/>
      <c r="AL542" s="1"/>
      <c r="AM542" s="1"/>
      <c r="AQ542" t="s">
        <v>162</v>
      </c>
      <c r="AT542" t="s">
        <v>154</v>
      </c>
      <c r="AU542">
        <v>1</v>
      </c>
      <c r="AW542">
        <v>0</v>
      </c>
      <c r="AX542">
        <v>0</v>
      </c>
      <c r="AY542">
        <v>0</v>
      </c>
      <c r="AZ542" t="s">
        <v>137</v>
      </c>
      <c r="BA542" t="s">
        <v>137</v>
      </c>
      <c r="BB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S542">
        <v>0</v>
      </c>
      <c r="BT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1</v>
      </c>
      <c r="CE542" s="1">
        <v>42180</v>
      </c>
      <c r="CF542" s="1">
        <v>42317</v>
      </c>
      <c r="CG542" s="1">
        <v>42317</v>
      </c>
      <c r="CH542" s="1">
        <v>42450</v>
      </c>
      <c r="CI542" s="1"/>
      <c r="CJ542" s="1"/>
      <c r="CK542">
        <v>1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 t="s">
        <v>163</v>
      </c>
      <c r="CS542" t="s">
        <v>164</v>
      </c>
      <c r="CT542" t="s">
        <v>578</v>
      </c>
      <c r="CU542" t="s">
        <v>578</v>
      </c>
      <c r="CV542" t="s">
        <v>1447</v>
      </c>
      <c r="CW542" t="s">
        <v>169</v>
      </c>
      <c r="CX542" t="s">
        <v>468</v>
      </c>
      <c r="CY542" t="s">
        <v>1386</v>
      </c>
      <c r="CZ542" t="s">
        <v>1387</v>
      </c>
      <c r="DA542" t="s">
        <v>173</v>
      </c>
      <c r="DB542" t="s">
        <v>174</v>
      </c>
      <c r="DC542" t="s">
        <v>175</v>
      </c>
      <c r="DD542" t="s">
        <v>176</v>
      </c>
      <c r="DE542" t="s">
        <v>471</v>
      </c>
      <c r="DF542" t="s">
        <v>178</v>
      </c>
      <c r="DG542">
        <f>Datos_Buffers[[#This Row],[buh_inventario_fisico]]-Datos_Buffers[[#This Row],[buh_buffer_actual]]</f>
        <v>0</v>
      </c>
      <c r="DH542">
        <f>Datos_Buffers[[#This Row],[Diferencia Buffer Fisico]]*Datos_Buffers[[#This Row],[buh_ctv]]</f>
        <v>0</v>
      </c>
    </row>
    <row r="543" spans="1:112" x14ac:dyDescent="0.25">
      <c r="A543" t="s">
        <v>348</v>
      </c>
      <c r="B543" t="s">
        <v>156</v>
      </c>
      <c r="C543">
        <v>11</v>
      </c>
      <c r="D543" s="1">
        <v>42450</v>
      </c>
      <c r="E543" t="s">
        <v>157</v>
      </c>
      <c r="F543" t="s">
        <v>1448</v>
      </c>
      <c r="H543" t="s">
        <v>131</v>
      </c>
      <c r="I543" t="s">
        <v>131</v>
      </c>
      <c r="J543" t="s">
        <v>159</v>
      </c>
      <c r="K543" t="s">
        <v>228</v>
      </c>
      <c r="L543" t="s">
        <v>160</v>
      </c>
      <c r="M543">
        <v>0</v>
      </c>
      <c r="N543">
        <v>23.79</v>
      </c>
      <c r="O543">
        <v>0</v>
      </c>
      <c r="P543" s="1">
        <v>0</v>
      </c>
      <c r="Q543" s="1">
        <v>0</v>
      </c>
      <c r="R543">
        <v>28</v>
      </c>
      <c r="S543">
        <v>21</v>
      </c>
      <c r="T543">
        <v>19</v>
      </c>
      <c r="U543">
        <v>15</v>
      </c>
      <c r="V543">
        <v>6</v>
      </c>
      <c r="W543">
        <v>1</v>
      </c>
      <c r="Y543" t="s">
        <v>577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K543" s="1"/>
      <c r="AL543" s="1"/>
      <c r="AM543" s="1"/>
      <c r="AQ543" t="s">
        <v>162</v>
      </c>
      <c r="AT543" t="s">
        <v>154</v>
      </c>
      <c r="AU543">
        <v>1</v>
      </c>
      <c r="AW543">
        <v>0</v>
      </c>
      <c r="AX543">
        <v>0</v>
      </c>
      <c r="AY543">
        <v>0</v>
      </c>
      <c r="AZ543" t="s">
        <v>137</v>
      </c>
      <c r="BA543" t="s">
        <v>137</v>
      </c>
      <c r="BB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S543">
        <v>0</v>
      </c>
      <c r="BT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1</v>
      </c>
      <c r="CE543" s="1">
        <v>42180</v>
      </c>
      <c r="CF543" s="1">
        <v>42317</v>
      </c>
      <c r="CG543" s="1">
        <v>42317</v>
      </c>
      <c r="CH543" s="1">
        <v>42450</v>
      </c>
      <c r="CI543" s="1"/>
      <c r="CJ543" s="1"/>
      <c r="CK543">
        <v>1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0</v>
      </c>
      <c r="CR543" t="s">
        <v>163</v>
      </c>
      <c r="CS543" t="s">
        <v>164</v>
      </c>
      <c r="CT543" t="s">
        <v>578</v>
      </c>
      <c r="CU543" t="s">
        <v>578</v>
      </c>
      <c r="CV543" t="s">
        <v>1449</v>
      </c>
      <c r="CW543" t="s">
        <v>169</v>
      </c>
      <c r="CX543" t="s">
        <v>468</v>
      </c>
      <c r="CY543" t="s">
        <v>1386</v>
      </c>
      <c r="CZ543" t="s">
        <v>1387</v>
      </c>
      <c r="DA543" t="s">
        <v>173</v>
      </c>
      <c r="DB543" t="s">
        <v>174</v>
      </c>
      <c r="DC543" t="s">
        <v>175</v>
      </c>
      <c r="DD543" t="s">
        <v>176</v>
      </c>
      <c r="DE543" t="s">
        <v>471</v>
      </c>
      <c r="DF543" t="s">
        <v>178</v>
      </c>
      <c r="DG543">
        <f>Datos_Buffers[[#This Row],[buh_inventario_fisico]]-Datos_Buffers[[#This Row],[buh_buffer_actual]]</f>
        <v>0</v>
      </c>
      <c r="DH543">
        <f>Datos_Buffers[[#This Row],[Diferencia Buffer Fisico]]*Datos_Buffers[[#This Row],[buh_ctv]]</f>
        <v>0</v>
      </c>
    </row>
    <row r="544" spans="1:112" x14ac:dyDescent="0.25">
      <c r="A544" t="s">
        <v>348</v>
      </c>
      <c r="B544" t="s">
        <v>156</v>
      </c>
      <c r="C544">
        <v>11</v>
      </c>
      <c r="D544" s="1">
        <v>42450</v>
      </c>
      <c r="E544" t="s">
        <v>157</v>
      </c>
      <c r="F544" t="s">
        <v>1450</v>
      </c>
      <c r="H544" t="s">
        <v>131</v>
      </c>
      <c r="I544" t="s">
        <v>131</v>
      </c>
      <c r="J544" t="s">
        <v>159</v>
      </c>
      <c r="K544" t="s">
        <v>228</v>
      </c>
      <c r="L544" t="s">
        <v>160</v>
      </c>
      <c r="M544">
        <v>0</v>
      </c>
      <c r="N544">
        <v>23.79</v>
      </c>
      <c r="O544">
        <v>0</v>
      </c>
      <c r="P544" s="1">
        <v>0</v>
      </c>
      <c r="Q544" s="1">
        <v>0</v>
      </c>
      <c r="R544">
        <v>28</v>
      </c>
      <c r="S544">
        <v>21</v>
      </c>
      <c r="T544">
        <v>19</v>
      </c>
      <c r="U544">
        <v>15</v>
      </c>
      <c r="V544">
        <v>6</v>
      </c>
      <c r="W544">
        <v>1</v>
      </c>
      <c r="Y544" t="s">
        <v>577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K544" s="1"/>
      <c r="AL544" s="1"/>
      <c r="AM544" s="1"/>
      <c r="AQ544" t="s">
        <v>162</v>
      </c>
      <c r="AT544" t="s">
        <v>154</v>
      </c>
      <c r="AU544">
        <v>1</v>
      </c>
      <c r="AW544">
        <v>0</v>
      </c>
      <c r="AX544">
        <v>0</v>
      </c>
      <c r="AY544">
        <v>0</v>
      </c>
      <c r="AZ544" t="s">
        <v>137</v>
      </c>
      <c r="BA544" t="s">
        <v>137</v>
      </c>
      <c r="BB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S544">
        <v>0</v>
      </c>
      <c r="BT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1</v>
      </c>
      <c r="CE544" s="1">
        <v>42180</v>
      </c>
      <c r="CF544" s="1">
        <v>42317</v>
      </c>
      <c r="CG544" s="1">
        <v>42317</v>
      </c>
      <c r="CH544" s="1">
        <v>42450</v>
      </c>
      <c r="CI544" s="1"/>
      <c r="CJ544" s="1"/>
      <c r="CK544">
        <v>1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 t="s">
        <v>163</v>
      </c>
      <c r="CS544" t="s">
        <v>164</v>
      </c>
      <c r="CT544" t="s">
        <v>578</v>
      </c>
      <c r="CU544" t="s">
        <v>578</v>
      </c>
      <c r="CV544" t="s">
        <v>1451</v>
      </c>
      <c r="CW544" t="s">
        <v>169</v>
      </c>
      <c r="CX544" t="s">
        <v>468</v>
      </c>
      <c r="CY544" t="s">
        <v>1386</v>
      </c>
      <c r="CZ544" t="s">
        <v>1387</v>
      </c>
      <c r="DA544" t="s">
        <v>173</v>
      </c>
      <c r="DB544" t="s">
        <v>174</v>
      </c>
      <c r="DC544" t="s">
        <v>175</v>
      </c>
      <c r="DD544" t="s">
        <v>176</v>
      </c>
      <c r="DE544" t="s">
        <v>471</v>
      </c>
      <c r="DF544" t="s">
        <v>178</v>
      </c>
      <c r="DG544">
        <f>Datos_Buffers[[#This Row],[buh_inventario_fisico]]-Datos_Buffers[[#This Row],[buh_buffer_actual]]</f>
        <v>0</v>
      </c>
      <c r="DH544">
        <f>Datos_Buffers[[#This Row],[Diferencia Buffer Fisico]]*Datos_Buffers[[#This Row],[buh_ctv]]</f>
        <v>0</v>
      </c>
    </row>
    <row r="545" spans="1:112" x14ac:dyDescent="0.25">
      <c r="A545" t="s">
        <v>348</v>
      </c>
      <c r="B545" t="s">
        <v>156</v>
      </c>
      <c r="C545">
        <v>11</v>
      </c>
      <c r="D545" s="1">
        <v>42450</v>
      </c>
      <c r="E545" t="s">
        <v>157</v>
      </c>
      <c r="F545" t="s">
        <v>1452</v>
      </c>
      <c r="H545" t="s">
        <v>131</v>
      </c>
      <c r="I545" t="s">
        <v>131</v>
      </c>
      <c r="J545" t="s">
        <v>159</v>
      </c>
      <c r="K545" t="s">
        <v>228</v>
      </c>
      <c r="L545" t="s">
        <v>160</v>
      </c>
      <c r="M545">
        <v>0</v>
      </c>
      <c r="N545">
        <v>23.79</v>
      </c>
      <c r="O545">
        <v>0</v>
      </c>
      <c r="P545" s="1">
        <v>0</v>
      </c>
      <c r="Q545" s="1">
        <v>0</v>
      </c>
      <c r="R545">
        <v>28</v>
      </c>
      <c r="S545">
        <v>21</v>
      </c>
      <c r="T545">
        <v>19</v>
      </c>
      <c r="U545">
        <v>15</v>
      </c>
      <c r="V545">
        <v>6</v>
      </c>
      <c r="W545">
        <v>1</v>
      </c>
      <c r="Y545" t="s">
        <v>577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K545" s="1"/>
      <c r="AL545" s="1"/>
      <c r="AM545" s="1"/>
      <c r="AQ545" t="s">
        <v>162</v>
      </c>
      <c r="AT545" t="s">
        <v>154</v>
      </c>
      <c r="AU545">
        <v>1</v>
      </c>
      <c r="AW545">
        <v>0</v>
      </c>
      <c r="AX545">
        <v>0</v>
      </c>
      <c r="AY545">
        <v>0</v>
      </c>
      <c r="AZ545" t="s">
        <v>137</v>
      </c>
      <c r="BA545" t="s">
        <v>137</v>
      </c>
      <c r="BB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S545">
        <v>0</v>
      </c>
      <c r="BT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</v>
      </c>
      <c r="CE545" s="1">
        <v>42180</v>
      </c>
      <c r="CF545" s="1">
        <v>42317</v>
      </c>
      <c r="CG545" s="1">
        <v>42317</v>
      </c>
      <c r="CH545" s="1">
        <v>42450</v>
      </c>
      <c r="CI545" s="1"/>
      <c r="CJ545" s="1"/>
      <c r="CK545">
        <v>1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 t="s">
        <v>163</v>
      </c>
      <c r="CS545" t="s">
        <v>164</v>
      </c>
      <c r="CT545" t="s">
        <v>578</v>
      </c>
      <c r="CU545" t="s">
        <v>578</v>
      </c>
      <c r="CV545" t="s">
        <v>1453</v>
      </c>
      <c r="CW545" t="s">
        <v>169</v>
      </c>
      <c r="CX545" t="s">
        <v>468</v>
      </c>
      <c r="CY545" t="s">
        <v>1386</v>
      </c>
      <c r="CZ545" t="s">
        <v>1387</v>
      </c>
      <c r="DA545" t="s">
        <v>173</v>
      </c>
      <c r="DB545" t="s">
        <v>174</v>
      </c>
      <c r="DC545" t="s">
        <v>175</v>
      </c>
      <c r="DD545" t="s">
        <v>176</v>
      </c>
      <c r="DE545" t="s">
        <v>471</v>
      </c>
      <c r="DF545" t="s">
        <v>178</v>
      </c>
      <c r="DG545">
        <f>Datos_Buffers[[#This Row],[buh_inventario_fisico]]-Datos_Buffers[[#This Row],[buh_buffer_actual]]</f>
        <v>0</v>
      </c>
      <c r="DH545">
        <f>Datos_Buffers[[#This Row],[Diferencia Buffer Fisico]]*Datos_Buffers[[#This Row],[buh_ctv]]</f>
        <v>0</v>
      </c>
    </row>
    <row r="546" spans="1:112" x14ac:dyDescent="0.25">
      <c r="A546" t="s">
        <v>348</v>
      </c>
      <c r="B546" t="s">
        <v>156</v>
      </c>
      <c r="C546">
        <v>11</v>
      </c>
      <c r="D546" s="1">
        <v>42450</v>
      </c>
      <c r="E546" t="s">
        <v>157</v>
      </c>
      <c r="F546" t="s">
        <v>1454</v>
      </c>
      <c r="H546" t="s">
        <v>131</v>
      </c>
      <c r="I546" t="s">
        <v>131</v>
      </c>
      <c r="J546" t="s">
        <v>159</v>
      </c>
      <c r="K546" t="s">
        <v>228</v>
      </c>
      <c r="L546" t="s">
        <v>160</v>
      </c>
      <c r="M546">
        <v>0</v>
      </c>
      <c r="N546">
        <v>23.79</v>
      </c>
      <c r="O546">
        <v>0</v>
      </c>
      <c r="P546" s="1">
        <v>0</v>
      </c>
      <c r="Q546" s="1">
        <v>0</v>
      </c>
      <c r="R546">
        <v>28</v>
      </c>
      <c r="S546">
        <v>21</v>
      </c>
      <c r="T546">
        <v>19</v>
      </c>
      <c r="U546">
        <v>15</v>
      </c>
      <c r="V546">
        <v>6</v>
      </c>
      <c r="W546">
        <v>1</v>
      </c>
      <c r="Y546" t="s">
        <v>577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K546" s="1"/>
      <c r="AL546" s="1"/>
      <c r="AM546" s="1"/>
      <c r="AQ546" t="s">
        <v>162</v>
      </c>
      <c r="AT546" t="s">
        <v>154</v>
      </c>
      <c r="AU546">
        <v>1</v>
      </c>
      <c r="AW546">
        <v>0</v>
      </c>
      <c r="AX546">
        <v>0</v>
      </c>
      <c r="AY546">
        <v>0</v>
      </c>
      <c r="AZ546" t="s">
        <v>137</v>
      </c>
      <c r="BA546" t="s">
        <v>137</v>
      </c>
      <c r="BB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S546">
        <v>0</v>
      </c>
      <c r="BT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1</v>
      </c>
      <c r="CE546" s="1">
        <v>42180</v>
      </c>
      <c r="CF546" s="1">
        <v>42317</v>
      </c>
      <c r="CG546" s="1">
        <v>42317</v>
      </c>
      <c r="CH546" s="1">
        <v>42450</v>
      </c>
      <c r="CI546" s="1"/>
      <c r="CJ546" s="1"/>
      <c r="CK546">
        <v>1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 t="s">
        <v>163</v>
      </c>
      <c r="CS546" t="s">
        <v>164</v>
      </c>
      <c r="CT546" t="s">
        <v>578</v>
      </c>
      <c r="CU546" t="s">
        <v>578</v>
      </c>
      <c r="CV546" t="s">
        <v>1455</v>
      </c>
      <c r="CW546" t="s">
        <v>169</v>
      </c>
      <c r="CX546" t="s">
        <v>468</v>
      </c>
      <c r="CY546" t="s">
        <v>1386</v>
      </c>
      <c r="CZ546" t="s">
        <v>1387</v>
      </c>
      <c r="DA546" t="s">
        <v>173</v>
      </c>
      <c r="DB546" t="s">
        <v>174</v>
      </c>
      <c r="DC546" t="s">
        <v>175</v>
      </c>
      <c r="DD546" t="s">
        <v>176</v>
      </c>
      <c r="DE546" t="s">
        <v>471</v>
      </c>
      <c r="DF546" t="s">
        <v>178</v>
      </c>
      <c r="DG546">
        <f>Datos_Buffers[[#This Row],[buh_inventario_fisico]]-Datos_Buffers[[#This Row],[buh_buffer_actual]]</f>
        <v>0</v>
      </c>
      <c r="DH546">
        <f>Datos_Buffers[[#This Row],[Diferencia Buffer Fisico]]*Datos_Buffers[[#This Row],[buh_ctv]]</f>
        <v>0</v>
      </c>
    </row>
    <row r="547" spans="1:112" x14ac:dyDescent="0.25">
      <c r="A547" t="s">
        <v>348</v>
      </c>
      <c r="B547" t="s">
        <v>156</v>
      </c>
      <c r="C547">
        <v>11</v>
      </c>
      <c r="D547" s="1">
        <v>42450</v>
      </c>
      <c r="E547" t="s">
        <v>157</v>
      </c>
      <c r="F547" t="s">
        <v>1456</v>
      </c>
      <c r="H547" t="s">
        <v>131</v>
      </c>
      <c r="I547" t="s">
        <v>131</v>
      </c>
      <c r="J547" t="s">
        <v>159</v>
      </c>
      <c r="K547" t="s">
        <v>228</v>
      </c>
      <c r="L547" t="s">
        <v>160</v>
      </c>
      <c r="M547">
        <v>0</v>
      </c>
      <c r="N547">
        <v>23.79</v>
      </c>
      <c r="O547">
        <v>0</v>
      </c>
      <c r="P547" s="1">
        <v>0</v>
      </c>
      <c r="Q547" s="1">
        <v>0</v>
      </c>
      <c r="R547">
        <v>28</v>
      </c>
      <c r="S547">
        <v>21</v>
      </c>
      <c r="T547">
        <v>19</v>
      </c>
      <c r="U547">
        <v>15</v>
      </c>
      <c r="V547">
        <v>6</v>
      </c>
      <c r="W547">
        <v>1</v>
      </c>
      <c r="Y547" t="s">
        <v>577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K547" s="1"/>
      <c r="AL547" s="1"/>
      <c r="AM547" s="1"/>
      <c r="AQ547" t="s">
        <v>162</v>
      </c>
      <c r="AT547" t="s">
        <v>154</v>
      </c>
      <c r="AU547">
        <v>1</v>
      </c>
      <c r="AW547">
        <v>0</v>
      </c>
      <c r="AX547">
        <v>0</v>
      </c>
      <c r="AY547">
        <v>0</v>
      </c>
      <c r="AZ547" t="s">
        <v>137</v>
      </c>
      <c r="BA547" t="s">
        <v>137</v>
      </c>
      <c r="BB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S547">
        <v>0</v>
      </c>
      <c r="BT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 s="1">
        <v>42180</v>
      </c>
      <c r="CF547" s="1">
        <v>42317</v>
      </c>
      <c r="CG547" s="1">
        <v>42317</v>
      </c>
      <c r="CH547" s="1">
        <v>42450</v>
      </c>
      <c r="CI547" s="1"/>
      <c r="CJ547" s="1"/>
      <c r="CK547">
        <v>1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 t="s">
        <v>163</v>
      </c>
      <c r="CS547" t="s">
        <v>164</v>
      </c>
      <c r="CT547" t="s">
        <v>578</v>
      </c>
      <c r="CU547" t="s">
        <v>578</v>
      </c>
      <c r="CV547" t="s">
        <v>1457</v>
      </c>
      <c r="CW547" t="s">
        <v>169</v>
      </c>
      <c r="CX547" t="s">
        <v>468</v>
      </c>
      <c r="CY547" t="s">
        <v>1386</v>
      </c>
      <c r="CZ547" t="s">
        <v>1387</v>
      </c>
      <c r="DA547" t="s">
        <v>173</v>
      </c>
      <c r="DB547" t="s">
        <v>174</v>
      </c>
      <c r="DC547" t="s">
        <v>175</v>
      </c>
      <c r="DD547" t="s">
        <v>176</v>
      </c>
      <c r="DE547" t="s">
        <v>471</v>
      </c>
      <c r="DF547" t="s">
        <v>178</v>
      </c>
      <c r="DG547">
        <f>Datos_Buffers[[#This Row],[buh_inventario_fisico]]-Datos_Buffers[[#This Row],[buh_buffer_actual]]</f>
        <v>0</v>
      </c>
      <c r="DH547">
        <f>Datos_Buffers[[#This Row],[Diferencia Buffer Fisico]]*Datos_Buffers[[#This Row],[buh_ctv]]</f>
        <v>0</v>
      </c>
    </row>
    <row r="548" spans="1:112" x14ac:dyDescent="0.25">
      <c r="A548" t="s">
        <v>348</v>
      </c>
      <c r="B548" t="s">
        <v>156</v>
      </c>
      <c r="C548">
        <v>11</v>
      </c>
      <c r="D548" s="1">
        <v>42450</v>
      </c>
      <c r="E548" t="s">
        <v>157</v>
      </c>
      <c r="F548" t="s">
        <v>1458</v>
      </c>
      <c r="H548" t="s">
        <v>131</v>
      </c>
      <c r="I548" t="s">
        <v>131</v>
      </c>
      <c r="J548" t="s">
        <v>159</v>
      </c>
      <c r="K548" t="s">
        <v>228</v>
      </c>
      <c r="L548" t="s">
        <v>160</v>
      </c>
      <c r="M548">
        <v>0</v>
      </c>
      <c r="N548">
        <v>23.79</v>
      </c>
      <c r="O548">
        <v>0</v>
      </c>
      <c r="P548" s="1">
        <v>0</v>
      </c>
      <c r="Q548" s="1">
        <v>0</v>
      </c>
      <c r="R548">
        <v>28</v>
      </c>
      <c r="S548">
        <v>21</v>
      </c>
      <c r="T548">
        <v>19</v>
      </c>
      <c r="U548">
        <v>15</v>
      </c>
      <c r="V548">
        <v>6</v>
      </c>
      <c r="W548">
        <v>1</v>
      </c>
      <c r="Y548" t="s">
        <v>577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K548" s="1"/>
      <c r="AL548" s="1"/>
      <c r="AM548" s="1"/>
      <c r="AQ548" t="s">
        <v>162</v>
      </c>
      <c r="AT548" t="s">
        <v>154</v>
      </c>
      <c r="AU548">
        <v>1</v>
      </c>
      <c r="AW548">
        <v>0</v>
      </c>
      <c r="AX548">
        <v>0</v>
      </c>
      <c r="AY548">
        <v>0</v>
      </c>
      <c r="AZ548" t="s">
        <v>137</v>
      </c>
      <c r="BA548" t="s">
        <v>137</v>
      </c>
      <c r="BB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S548">
        <v>0</v>
      </c>
      <c r="BT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</v>
      </c>
      <c r="CE548" s="1">
        <v>42180</v>
      </c>
      <c r="CF548" s="1">
        <v>42317</v>
      </c>
      <c r="CG548" s="1">
        <v>42317</v>
      </c>
      <c r="CH548" s="1">
        <v>42450</v>
      </c>
      <c r="CI548" s="1"/>
      <c r="CJ548" s="1"/>
      <c r="CK548">
        <v>1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 t="s">
        <v>163</v>
      </c>
      <c r="CS548" t="s">
        <v>164</v>
      </c>
      <c r="CT548" t="s">
        <v>578</v>
      </c>
      <c r="CU548" t="s">
        <v>578</v>
      </c>
      <c r="CV548" t="s">
        <v>1459</v>
      </c>
      <c r="CW548" t="s">
        <v>169</v>
      </c>
      <c r="CX548" t="s">
        <v>468</v>
      </c>
      <c r="CY548" t="s">
        <v>1386</v>
      </c>
      <c r="CZ548" t="s">
        <v>1387</v>
      </c>
      <c r="DA548" t="s">
        <v>173</v>
      </c>
      <c r="DB548" t="s">
        <v>174</v>
      </c>
      <c r="DC548" t="s">
        <v>175</v>
      </c>
      <c r="DD548" t="s">
        <v>176</v>
      </c>
      <c r="DE548" t="s">
        <v>471</v>
      </c>
      <c r="DF548" t="s">
        <v>178</v>
      </c>
      <c r="DG548">
        <f>Datos_Buffers[[#This Row],[buh_inventario_fisico]]-Datos_Buffers[[#This Row],[buh_buffer_actual]]</f>
        <v>0</v>
      </c>
      <c r="DH548">
        <f>Datos_Buffers[[#This Row],[Diferencia Buffer Fisico]]*Datos_Buffers[[#This Row],[buh_ctv]]</f>
        <v>0</v>
      </c>
    </row>
    <row r="549" spans="1:112" x14ac:dyDescent="0.25">
      <c r="A549" t="s">
        <v>348</v>
      </c>
      <c r="B549" t="s">
        <v>156</v>
      </c>
      <c r="C549">
        <v>11</v>
      </c>
      <c r="D549" s="1">
        <v>42450</v>
      </c>
      <c r="E549" t="s">
        <v>157</v>
      </c>
      <c r="F549" t="s">
        <v>1460</v>
      </c>
      <c r="H549" t="s">
        <v>131</v>
      </c>
      <c r="I549" t="s">
        <v>131</v>
      </c>
      <c r="J549" t="s">
        <v>159</v>
      </c>
      <c r="K549" t="s">
        <v>228</v>
      </c>
      <c r="L549" t="s">
        <v>160</v>
      </c>
      <c r="M549">
        <v>0</v>
      </c>
      <c r="N549">
        <v>23.79</v>
      </c>
      <c r="O549">
        <v>0</v>
      </c>
      <c r="P549" s="1">
        <v>0</v>
      </c>
      <c r="Q549" s="1">
        <v>0</v>
      </c>
      <c r="R549">
        <v>28</v>
      </c>
      <c r="S549">
        <v>21</v>
      </c>
      <c r="T549">
        <v>19</v>
      </c>
      <c r="U549">
        <v>15</v>
      </c>
      <c r="V549">
        <v>6</v>
      </c>
      <c r="W549">
        <v>1</v>
      </c>
      <c r="Y549" t="s">
        <v>577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K549" s="1"/>
      <c r="AL549" s="1"/>
      <c r="AM549" s="1"/>
      <c r="AQ549" t="s">
        <v>162</v>
      </c>
      <c r="AT549" t="s">
        <v>154</v>
      </c>
      <c r="AU549">
        <v>1</v>
      </c>
      <c r="AW549">
        <v>0</v>
      </c>
      <c r="AX549">
        <v>0</v>
      </c>
      <c r="AY549">
        <v>0</v>
      </c>
      <c r="AZ549" t="s">
        <v>137</v>
      </c>
      <c r="BA549" t="s">
        <v>137</v>
      </c>
      <c r="BB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S549">
        <v>0</v>
      </c>
      <c r="BT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</v>
      </c>
      <c r="CE549" s="1">
        <v>42180</v>
      </c>
      <c r="CF549" s="1">
        <v>42317</v>
      </c>
      <c r="CG549" s="1">
        <v>42317</v>
      </c>
      <c r="CH549" s="1">
        <v>42450</v>
      </c>
      <c r="CI549" s="1"/>
      <c r="CJ549" s="1"/>
      <c r="CK549">
        <v>1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 t="s">
        <v>163</v>
      </c>
      <c r="CS549" t="s">
        <v>164</v>
      </c>
      <c r="CT549" t="s">
        <v>578</v>
      </c>
      <c r="CU549" t="s">
        <v>578</v>
      </c>
      <c r="CV549" t="s">
        <v>1461</v>
      </c>
      <c r="CW549" t="s">
        <v>169</v>
      </c>
      <c r="CX549" t="s">
        <v>468</v>
      </c>
      <c r="CY549" t="s">
        <v>1386</v>
      </c>
      <c r="CZ549" t="s">
        <v>1387</v>
      </c>
      <c r="DA549" t="s">
        <v>173</v>
      </c>
      <c r="DB549" t="s">
        <v>174</v>
      </c>
      <c r="DC549" t="s">
        <v>175</v>
      </c>
      <c r="DD549" t="s">
        <v>176</v>
      </c>
      <c r="DE549" t="s">
        <v>471</v>
      </c>
      <c r="DF549" t="s">
        <v>178</v>
      </c>
      <c r="DG549">
        <f>Datos_Buffers[[#This Row],[buh_inventario_fisico]]-Datos_Buffers[[#This Row],[buh_buffer_actual]]</f>
        <v>0</v>
      </c>
      <c r="DH549">
        <f>Datos_Buffers[[#This Row],[Diferencia Buffer Fisico]]*Datos_Buffers[[#This Row],[buh_ctv]]</f>
        <v>0</v>
      </c>
    </row>
    <row r="550" spans="1:112" x14ac:dyDescent="0.25">
      <c r="A550" t="s">
        <v>348</v>
      </c>
      <c r="B550" t="s">
        <v>156</v>
      </c>
      <c r="C550">
        <v>11</v>
      </c>
      <c r="D550" s="1">
        <v>42450</v>
      </c>
      <c r="E550" t="s">
        <v>157</v>
      </c>
      <c r="F550" t="s">
        <v>1462</v>
      </c>
      <c r="H550" t="s">
        <v>131</v>
      </c>
      <c r="I550" t="s">
        <v>1463</v>
      </c>
      <c r="J550" t="s">
        <v>131</v>
      </c>
      <c r="K550" t="s">
        <v>228</v>
      </c>
      <c r="L550" t="s">
        <v>160</v>
      </c>
      <c r="M550">
        <v>39.18</v>
      </c>
      <c r="N550">
        <v>79.760000000000005</v>
      </c>
      <c r="O550">
        <v>0</v>
      </c>
      <c r="P550" s="1">
        <v>0</v>
      </c>
      <c r="Q550" s="1">
        <v>0</v>
      </c>
      <c r="R550">
        <v>36</v>
      </c>
      <c r="S550">
        <v>20</v>
      </c>
      <c r="T550">
        <v>20</v>
      </c>
      <c r="U550">
        <v>18</v>
      </c>
      <c r="V550">
        <v>8</v>
      </c>
      <c r="W550">
        <v>1</v>
      </c>
      <c r="Y550" t="s">
        <v>700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K550" s="1">
        <v>41804</v>
      </c>
      <c r="AL550" s="1"/>
      <c r="AM550" s="1"/>
      <c r="AP550">
        <v>24</v>
      </c>
      <c r="AQ550" t="s">
        <v>162</v>
      </c>
      <c r="AT550" t="s">
        <v>154</v>
      </c>
      <c r="AU550">
        <v>1</v>
      </c>
      <c r="AW550">
        <v>0</v>
      </c>
      <c r="AX550">
        <v>0</v>
      </c>
      <c r="AY550">
        <v>0</v>
      </c>
      <c r="AZ550" t="s">
        <v>137</v>
      </c>
      <c r="BA550" t="s">
        <v>137</v>
      </c>
      <c r="BB550">
        <v>46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S550">
        <v>0</v>
      </c>
      <c r="BT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</v>
      </c>
      <c r="CE550" s="1">
        <v>42180</v>
      </c>
      <c r="CF550" s="1">
        <v>42310</v>
      </c>
      <c r="CG550" s="1">
        <v>42310</v>
      </c>
      <c r="CH550" s="1">
        <v>42450</v>
      </c>
      <c r="CI550" s="1"/>
      <c r="CJ550" s="1"/>
      <c r="CK550">
        <v>1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0</v>
      </c>
      <c r="CR550" t="s">
        <v>163</v>
      </c>
      <c r="CS550" t="s">
        <v>164</v>
      </c>
      <c r="CT550" t="s">
        <v>701</v>
      </c>
      <c r="CU550" t="s">
        <v>701</v>
      </c>
      <c r="CV550" t="s">
        <v>1464</v>
      </c>
      <c r="CW550" t="s">
        <v>169</v>
      </c>
      <c r="CX550" t="s">
        <v>468</v>
      </c>
      <c r="CY550" t="s">
        <v>1465</v>
      </c>
      <c r="CZ550" t="s">
        <v>1466</v>
      </c>
      <c r="DA550" t="s">
        <v>173</v>
      </c>
      <c r="DB550" t="s">
        <v>174</v>
      </c>
      <c r="DC550" t="s">
        <v>175</v>
      </c>
      <c r="DD550" t="s">
        <v>176</v>
      </c>
      <c r="DE550" t="s">
        <v>177</v>
      </c>
      <c r="DF550" t="s">
        <v>178</v>
      </c>
      <c r="DG550">
        <f>Datos_Buffers[[#This Row],[buh_inventario_fisico]]-Datos_Buffers[[#This Row],[buh_buffer_actual]]</f>
        <v>0</v>
      </c>
      <c r="DH550">
        <f>Datos_Buffers[[#This Row],[Diferencia Buffer Fisico]]*Datos_Buffers[[#This Row],[buh_ctv]]</f>
        <v>0</v>
      </c>
    </row>
    <row r="551" spans="1:112" x14ac:dyDescent="0.25">
      <c r="A551" t="s">
        <v>348</v>
      </c>
      <c r="B551" t="s">
        <v>156</v>
      </c>
      <c r="C551">
        <v>11</v>
      </c>
      <c r="D551" s="1">
        <v>42450</v>
      </c>
      <c r="E551" t="s">
        <v>157</v>
      </c>
      <c r="F551" t="s">
        <v>1467</v>
      </c>
      <c r="H551" t="s">
        <v>131</v>
      </c>
      <c r="I551" t="s">
        <v>1463</v>
      </c>
      <c r="J551" t="s">
        <v>131</v>
      </c>
      <c r="K551" t="s">
        <v>228</v>
      </c>
      <c r="L551" t="s">
        <v>160</v>
      </c>
      <c r="M551">
        <v>39.18</v>
      </c>
      <c r="N551">
        <v>79.760000000000005</v>
      </c>
      <c r="O551">
        <v>0</v>
      </c>
      <c r="P551" s="1">
        <v>0</v>
      </c>
      <c r="Q551" s="1">
        <v>0</v>
      </c>
      <c r="R551">
        <v>36</v>
      </c>
      <c r="S551">
        <v>20</v>
      </c>
      <c r="T551">
        <v>20</v>
      </c>
      <c r="U551">
        <v>18</v>
      </c>
      <c r="V551">
        <v>8</v>
      </c>
      <c r="W551">
        <v>1</v>
      </c>
      <c r="Y551" t="s">
        <v>700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K551" s="1">
        <v>41804</v>
      </c>
      <c r="AL551" s="1"/>
      <c r="AM551" s="1">
        <v>42306</v>
      </c>
      <c r="AP551">
        <v>24</v>
      </c>
      <c r="AQ551" t="s">
        <v>162</v>
      </c>
      <c r="AT551" t="s">
        <v>154</v>
      </c>
      <c r="AU551">
        <v>1</v>
      </c>
      <c r="AW551">
        <v>0</v>
      </c>
      <c r="AX551">
        <v>0</v>
      </c>
      <c r="AY551">
        <v>0</v>
      </c>
      <c r="AZ551" t="s">
        <v>137</v>
      </c>
      <c r="BA551" t="s">
        <v>137</v>
      </c>
      <c r="BB551">
        <v>26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S551">
        <v>0</v>
      </c>
      <c r="BT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</v>
      </c>
      <c r="CE551" s="1">
        <v>42180</v>
      </c>
      <c r="CF551" s="1">
        <v>42310</v>
      </c>
      <c r="CG551" s="1">
        <v>42310</v>
      </c>
      <c r="CH551" s="1">
        <v>42450</v>
      </c>
      <c r="CI551" s="1"/>
      <c r="CJ551" s="1"/>
      <c r="CK551">
        <v>1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 t="s">
        <v>163</v>
      </c>
      <c r="CS551" t="s">
        <v>164</v>
      </c>
      <c r="CT551" t="s">
        <v>701</v>
      </c>
      <c r="CU551" t="s">
        <v>701</v>
      </c>
      <c r="CV551" t="s">
        <v>1468</v>
      </c>
      <c r="CW551" t="s">
        <v>169</v>
      </c>
      <c r="CX551" t="s">
        <v>468</v>
      </c>
      <c r="CY551" t="s">
        <v>1465</v>
      </c>
      <c r="CZ551" t="s">
        <v>1466</v>
      </c>
      <c r="DA551" t="s">
        <v>173</v>
      </c>
      <c r="DB551" t="s">
        <v>174</v>
      </c>
      <c r="DC551" t="s">
        <v>175</v>
      </c>
      <c r="DD551" t="s">
        <v>176</v>
      </c>
      <c r="DE551" t="s">
        <v>177</v>
      </c>
      <c r="DF551" t="s">
        <v>178</v>
      </c>
      <c r="DG551">
        <f>Datos_Buffers[[#This Row],[buh_inventario_fisico]]-Datos_Buffers[[#This Row],[buh_buffer_actual]]</f>
        <v>0</v>
      </c>
      <c r="DH551">
        <f>Datos_Buffers[[#This Row],[Diferencia Buffer Fisico]]*Datos_Buffers[[#This Row],[buh_ctv]]</f>
        <v>0</v>
      </c>
    </row>
    <row r="552" spans="1:112" x14ac:dyDescent="0.25">
      <c r="A552" t="s">
        <v>348</v>
      </c>
      <c r="B552" t="s">
        <v>156</v>
      </c>
      <c r="C552">
        <v>11</v>
      </c>
      <c r="D552" s="1">
        <v>42450</v>
      </c>
      <c r="E552" t="s">
        <v>157</v>
      </c>
      <c r="F552" t="s">
        <v>1469</v>
      </c>
      <c r="H552" t="s">
        <v>131</v>
      </c>
      <c r="I552" t="s">
        <v>1463</v>
      </c>
      <c r="J552" t="s">
        <v>131</v>
      </c>
      <c r="K552" t="s">
        <v>228</v>
      </c>
      <c r="L552" t="s">
        <v>160</v>
      </c>
      <c r="M552">
        <v>39.18</v>
      </c>
      <c r="N552">
        <v>79.760000000000005</v>
      </c>
      <c r="O552">
        <v>0</v>
      </c>
      <c r="P552" s="1">
        <v>0</v>
      </c>
      <c r="Q552" s="1">
        <v>0</v>
      </c>
      <c r="R552">
        <v>36</v>
      </c>
      <c r="S552">
        <v>20</v>
      </c>
      <c r="T552">
        <v>20</v>
      </c>
      <c r="U552">
        <v>18</v>
      </c>
      <c r="V552">
        <v>8</v>
      </c>
      <c r="W552">
        <v>1</v>
      </c>
      <c r="Y552" t="s">
        <v>700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K552" s="1">
        <v>41804</v>
      </c>
      <c r="AL552" s="1"/>
      <c r="AM552" s="1"/>
      <c r="AP552">
        <v>24</v>
      </c>
      <c r="AQ552" t="s">
        <v>162</v>
      </c>
      <c r="AT552" t="s">
        <v>154</v>
      </c>
      <c r="AU552">
        <v>1</v>
      </c>
      <c r="AW552">
        <v>0</v>
      </c>
      <c r="AX552">
        <v>0</v>
      </c>
      <c r="AY552">
        <v>0</v>
      </c>
      <c r="AZ552" t="s">
        <v>137</v>
      </c>
      <c r="BA552" t="s">
        <v>137</v>
      </c>
      <c r="BB552">
        <v>52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S552">
        <v>0</v>
      </c>
      <c r="BT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</v>
      </c>
      <c r="CE552" s="1">
        <v>42180</v>
      </c>
      <c r="CF552" s="1">
        <v>42310</v>
      </c>
      <c r="CG552" s="1">
        <v>42310</v>
      </c>
      <c r="CH552" s="1">
        <v>42450</v>
      </c>
      <c r="CI552" s="1"/>
      <c r="CJ552" s="1"/>
      <c r="CK552">
        <v>1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0</v>
      </c>
      <c r="CR552" t="s">
        <v>163</v>
      </c>
      <c r="CS552" t="s">
        <v>164</v>
      </c>
      <c r="CT552" t="s">
        <v>701</v>
      </c>
      <c r="CU552" t="s">
        <v>701</v>
      </c>
      <c r="CV552" t="s">
        <v>1470</v>
      </c>
      <c r="CW552" t="s">
        <v>169</v>
      </c>
      <c r="CX552" t="s">
        <v>468</v>
      </c>
      <c r="CY552" t="s">
        <v>1465</v>
      </c>
      <c r="CZ552" t="s">
        <v>1466</v>
      </c>
      <c r="DA552" t="s">
        <v>173</v>
      </c>
      <c r="DB552" t="s">
        <v>174</v>
      </c>
      <c r="DC552" t="s">
        <v>175</v>
      </c>
      <c r="DD552" t="s">
        <v>176</v>
      </c>
      <c r="DE552" t="s">
        <v>177</v>
      </c>
      <c r="DF552" t="s">
        <v>178</v>
      </c>
      <c r="DG552">
        <f>Datos_Buffers[[#This Row],[buh_inventario_fisico]]-Datos_Buffers[[#This Row],[buh_buffer_actual]]</f>
        <v>0</v>
      </c>
      <c r="DH552">
        <f>Datos_Buffers[[#This Row],[Diferencia Buffer Fisico]]*Datos_Buffers[[#This Row],[buh_ctv]]</f>
        <v>0</v>
      </c>
    </row>
    <row r="553" spans="1:112" x14ac:dyDescent="0.25">
      <c r="A553" t="s">
        <v>348</v>
      </c>
      <c r="B553" t="s">
        <v>156</v>
      </c>
      <c r="C553">
        <v>11</v>
      </c>
      <c r="D553" s="1">
        <v>42450</v>
      </c>
      <c r="E553" t="s">
        <v>157</v>
      </c>
      <c r="F553" t="s">
        <v>1471</v>
      </c>
      <c r="H553" t="s">
        <v>131</v>
      </c>
      <c r="I553" t="s">
        <v>1463</v>
      </c>
      <c r="J553" t="s">
        <v>131</v>
      </c>
      <c r="K553" t="s">
        <v>228</v>
      </c>
      <c r="L553" t="s">
        <v>160</v>
      </c>
      <c r="M553">
        <v>39.18</v>
      </c>
      <c r="N553">
        <v>79.760000000000005</v>
      </c>
      <c r="O553">
        <v>0</v>
      </c>
      <c r="P553" s="1">
        <v>0</v>
      </c>
      <c r="Q553" s="1">
        <v>0</v>
      </c>
      <c r="R553">
        <v>36</v>
      </c>
      <c r="S553">
        <v>20</v>
      </c>
      <c r="T553">
        <v>20</v>
      </c>
      <c r="U553">
        <v>18</v>
      </c>
      <c r="V553">
        <v>8</v>
      </c>
      <c r="W553">
        <v>1</v>
      </c>
      <c r="Y553" t="s">
        <v>700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K553" s="1">
        <v>41804</v>
      </c>
      <c r="AL553" s="1"/>
      <c r="AM553" s="1">
        <v>42306</v>
      </c>
      <c r="AP553">
        <v>24</v>
      </c>
      <c r="AQ553" t="s">
        <v>162</v>
      </c>
      <c r="AT553" t="s">
        <v>154</v>
      </c>
      <c r="AU553">
        <v>1</v>
      </c>
      <c r="AW553">
        <v>0</v>
      </c>
      <c r="AX553">
        <v>0</v>
      </c>
      <c r="AY553">
        <v>0</v>
      </c>
      <c r="AZ553" t="s">
        <v>137</v>
      </c>
      <c r="BA553" t="s">
        <v>137</v>
      </c>
      <c r="BB553">
        <v>71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S553">
        <v>0</v>
      </c>
      <c r="BT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 s="1">
        <v>42180</v>
      </c>
      <c r="CF553" s="1">
        <v>42310</v>
      </c>
      <c r="CG553" s="1">
        <v>42310</v>
      </c>
      <c r="CH553" s="1">
        <v>42450</v>
      </c>
      <c r="CI553" s="1"/>
      <c r="CJ553" s="1"/>
      <c r="CK553">
        <v>1</v>
      </c>
      <c r="CL553">
        <v>0</v>
      </c>
      <c r="CM553">
        <v>1</v>
      </c>
      <c r="CN553">
        <v>0</v>
      </c>
      <c r="CO553">
        <v>0</v>
      </c>
      <c r="CP553">
        <v>0</v>
      </c>
      <c r="CQ553">
        <v>0</v>
      </c>
      <c r="CR553" t="s">
        <v>163</v>
      </c>
      <c r="CS553" t="s">
        <v>164</v>
      </c>
      <c r="CT553" t="s">
        <v>701</v>
      </c>
      <c r="CU553" t="s">
        <v>701</v>
      </c>
      <c r="CV553" t="s">
        <v>1472</v>
      </c>
      <c r="CW553" t="s">
        <v>169</v>
      </c>
      <c r="CX553" t="s">
        <v>468</v>
      </c>
      <c r="CY553" t="s">
        <v>1465</v>
      </c>
      <c r="CZ553" t="s">
        <v>1466</v>
      </c>
      <c r="DA553" t="s">
        <v>173</v>
      </c>
      <c r="DB553" t="s">
        <v>174</v>
      </c>
      <c r="DC553" t="s">
        <v>175</v>
      </c>
      <c r="DD553" t="s">
        <v>176</v>
      </c>
      <c r="DE553" t="s">
        <v>177</v>
      </c>
      <c r="DF553" t="s">
        <v>178</v>
      </c>
      <c r="DG553">
        <f>Datos_Buffers[[#This Row],[buh_inventario_fisico]]-Datos_Buffers[[#This Row],[buh_buffer_actual]]</f>
        <v>0</v>
      </c>
      <c r="DH553">
        <f>Datos_Buffers[[#This Row],[Diferencia Buffer Fisico]]*Datos_Buffers[[#This Row],[buh_ctv]]</f>
        <v>0</v>
      </c>
    </row>
    <row r="554" spans="1:112" x14ac:dyDescent="0.25">
      <c r="A554" t="s">
        <v>348</v>
      </c>
      <c r="B554" t="s">
        <v>156</v>
      </c>
      <c r="C554">
        <v>11</v>
      </c>
      <c r="D554" s="1">
        <v>42450</v>
      </c>
      <c r="E554" t="s">
        <v>157</v>
      </c>
      <c r="F554" t="s">
        <v>1473</v>
      </c>
      <c r="H554" t="s">
        <v>131</v>
      </c>
      <c r="I554" t="s">
        <v>1463</v>
      </c>
      <c r="J554" t="s">
        <v>131</v>
      </c>
      <c r="K554" t="s">
        <v>228</v>
      </c>
      <c r="L554" t="s">
        <v>160</v>
      </c>
      <c r="M554">
        <v>39.18</v>
      </c>
      <c r="N554">
        <v>79.760000000000005</v>
      </c>
      <c r="O554">
        <v>0</v>
      </c>
      <c r="P554" s="1">
        <v>0</v>
      </c>
      <c r="Q554" s="1">
        <v>0</v>
      </c>
      <c r="R554">
        <v>36</v>
      </c>
      <c r="S554">
        <v>20</v>
      </c>
      <c r="T554">
        <v>20</v>
      </c>
      <c r="U554">
        <v>18</v>
      </c>
      <c r="V554">
        <v>8</v>
      </c>
      <c r="W554">
        <v>1</v>
      </c>
      <c r="Y554" t="s">
        <v>700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K554" s="1">
        <v>41804</v>
      </c>
      <c r="AL554" s="1"/>
      <c r="AM554" s="1"/>
      <c r="AP554">
        <v>24</v>
      </c>
      <c r="AQ554" t="s">
        <v>162</v>
      </c>
      <c r="AT554" t="s">
        <v>154</v>
      </c>
      <c r="AU554">
        <v>1</v>
      </c>
      <c r="AW554">
        <v>0</v>
      </c>
      <c r="AX554">
        <v>0</v>
      </c>
      <c r="AY554">
        <v>0</v>
      </c>
      <c r="AZ554" t="s">
        <v>137</v>
      </c>
      <c r="BA554" t="s">
        <v>137</v>
      </c>
      <c r="BB554">
        <v>45</v>
      </c>
      <c r="BF554">
        <v>12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12</v>
      </c>
      <c r="BO554">
        <v>0</v>
      </c>
      <c r="BP554">
        <v>0</v>
      </c>
      <c r="BQ554">
        <v>0</v>
      </c>
      <c r="BS554">
        <v>0</v>
      </c>
      <c r="BT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1</v>
      </c>
      <c r="CE554" s="1">
        <v>42180</v>
      </c>
      <c r="CF554" s="1">
        <v>42310</v>
      </c>
      <c r="CG554" s="1">
        <v>42310</v>
      </c>
      <c r="CH554" s="1">
        <v>42450</v>
      </c>
      <c r="CI554" s="1"/>
      <c r="CJ554" s="1"/>
      <c r="CK554">
        <v>0.02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 t="s">
        <v>163</v>
      </c>
      <c r="CS554" t="s">
        <v>164</v>
      </c>
      <c r="CT554" t="s">
        <v>701</v>
      </c>
      <c r="CU554" t="s">
        <v>701</v>
      </c>
      <c r="CV554" t="s">
        <v>1474</v>
      </c>
      <c r="CW554" t="s">
        <v>169</v>
      </c>
      <c r="CX554" t="s">
        <v>468</v>
      </c>
      <c r="CY554" t="s">
        <v>1465</v>
      </c>
      <c r="CZ554" t="s">
        <v>1466</v>
      </c>
      <c r="DA554" t="s">
        <v>173</v>
      </c>
      <c r="DB554" t="s">
        <v>174</v>
      </c>
      <c r="DC554" t="s">
        <v>175</v>
      </c>
      <c r="DD554" t="s">
        <v>176</v>
      </c>
      <c r="DE554" t="s">
        <v>177</v>
      </c>
      <c r="DF554" t="s">
        <v>178</v>
      </c>
      <c r="DG554">
        <f>Datos_Buffers[[#This Row],[buh_inventario_fisico]]-Datos_Buffers[[#This Row],[buh_buffer_actual]]</f>
        <v>12</v>
      </c>
      <c r="DH554">
        <f>Datos_Buffers[[#This Row],[Diferencia Buffer Fisico]]*Datos_Buffers[[#This Row],[buh_ctv]]</f>
        <v>470.15999999999997</v>
      </c>
    </row>
    <row r="555" spans="1:112" x14ac:dyDescent="0.25">
      <c r="A555" t="s">
        <v>348</v>
      </c>
      <c r="B555" t="s">
        <v>156</v>
      </c>
      <c r="C555">
        <v>11</v>
      </c>
      <c r="D555" s="1">
        <v>42450</v>
      </c>
      <c r="E555" t="s">
        <v>157</v>
      </c>
      <c r="F555" t="s">
        <v>1475</v>
      </c>
      <c r="H555" t="s">
        <v>131</v>
      </c>
      <c r="I555" t="s">
        <v>1463</v>
      </c>
      <c r="J555" t="s">
        <v>131</v>
      </c>
      <c r="K555" t="s">
        <v>228</v>
      </c>
      <c r="L555" t="s">
        <v>160</v>
      </c>
      <c r="M555">
        <v>39.18</v>
      </c>
      <c r="N555">
        <v>79.760000000000005</v>
      </c>
      <c r="O555">
        <v>0</v>
      </c>
      <c r="P555" s="1">
        <v>0</v>
      </c>
      <c r="Q555" s="1">
        <v>0</v>
      </c>
      <c r="R555">
        <v>36</v>
      </c>
      <c r="S555">
        <v>20</v>
      </c>
      <c r="T555">
        <v>20</v>
      </c>
      <c r="U555">
        <v>18</v>
      </c>
      <c r="V555">
        <v>8</v>
      </c>
      <c r="W555">
        <v>1</v>
      </c>
      <c r="Y555" t="s">
        <v>700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K555" s="1">
        <v>41804</v>
      </c>
      <c r="AL555" s="1"/>
      <c r="AM555" s="1">
        <v>42306</v>
      </c>
      <c r="AP555">
        <v>24</v>
      </c>
      <c r="AQ555" t="s">
        <v>162</v>
      </c>
      <c r="AT555" t="s">
        <v>154</v>
      </c>
      <c r="AU555">
        <v>1</v>
      </c>
      <c r="AW555">
        <v>0</v>
      </c>
      <c r="AX555">
        <v>0</v>
      </c>
      <c r="AY555">
        <v>0</v>
      </c>
      <c r="AZ555" t="s">
        <v>137</v>
      </c>
      <c r="BA555" t="s">
        <v>137</v>
      </c>
      <c r="BB555">
        <v>48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S555">
        <v>0</v>
      </c>
      <c r="BT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1</v>
      </c>
      <c r="CE555" s="1">
        <v>42180</v>
      </c>
      <c r="CF555" s="1">
        <v>42310</v>
      </c>
      <c r="CG555" s="1">
        <v>42310</v>
      </c>
      <c r="CH555" s="1">
        <v>42450</v>
      </c>
      <c r="CI555" s="1"/>
      <c r="CJ555" s="1"/>
      <c r="CK555">
        <v>1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 t="s">
        <v>163</v>
      </c>
      <c r="CS555" t="s">
        <v>164</v>
      </c>
      <c r="CT555" t="s">
        <v>701</v>
      </c>
      <c r="CU555" t="s">
        <v>701</v>
      </c>
      <c r="CV555" t="s">
        <v>1476</v>
      </c>
      <c r="CW555" t="s">
        <v>169</v>
      </c>
      <c r="CX555" t="s">
        <v>468</v>
      </c>
      <c r="CY555" t="s">
        <v>1465</v>
      </c>
      <c r="CZ555" t="s">
        <v>1466</v>
      </c>
      <c r="DA555" t="s">
        <v>173</v>
      </c>
      <c r="DB555" t="s">
        <v>174</v>
      </c>
      <c r="DC555" t="s">
        <v>175</v>
      </c>
      <c r="DD555" t="s">
        <v>176</v>
      </c>
      <c r="DE555" t="s">
        <v>177</v>
      </c>
      <c r="DF555" t="s">
        <v>178</v>
      </c>
      <c r="DG555">
        <f>Datos_Buffers[[#This Row],[buh_inventario_fisico]]-Datos_Buffers[[#This Row],[buh_buffer_actual]]</f>
        <v>0</v>
      </c>
      <c r="DH555">
        <f>Datos_Buffers[[#This Row],[Diferencia Buffer Fisico]]*Datos_Buffers[[#This Row],[buh_ctv]]</f>
        <v>0</v>
      </c>
    </row>
    <row r="556" spans="1:112" x14ac:dyDescent="0.25">
      <c r="A556" t="s">
        <v>348</v>
      </c>
      <c r="B556" t="s">
        <v>156</v>
      </c>
      <c r="C556">
        <v>11</v>
      </c>
      <c r="D556" s="1">
        <v>42450</v>
      </c>
      <c r="E556" t="s">
        <v>157</v>
      </c>
      <c r="F556" t="s">
        <v>1477</v>
      </c>
      <c r="H556" t="s">
        <v>131</v>
      </c>
      <c r="I556" t="s">
        <v>1463</v>
      </c>
      <c r="J556" t="s">
        <v>131</v>
      </c>
      <c r="K556" t="s">
        <v>228</v>
      </c>
      <c r="L556" t="s">
        <v>160</v>
      </c>
      <c r="M556">
        <v>39.18</v>
      </c>
      <c r="N556">
        <v>79.760000000000005</v>
      </c>
      <c r="O556">
        <v>0</v>
      </c>
      <c r="P556" s="1">
        <v>0</v>
      </c>
      <c r="Q556" s="1">
        <v>0</v>
      </c>
      <c r="R556">
        <v>36</v>
      </c>
      <c r="S556">
        <v>20</v>
      </c>
      <c r="T556">
        <v>20</v>
      </c>
      <c r="U556">
        <v>18</v>
      </c>
      <c r="V556">
        <v>8</v>
      </c>
      <c r="W556">
        <v>1</v>
      </c>
      <c r="Y556" t="s">
        <v>700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K556" s="1">
        <v>41804</v>
      </c>
      <c r="AL556" s="1"/>
      <c r="AM556" s="1"/>
      <c r="AP556">
        <v>24</v>
      </c>
      <c r="AQ556" t="s">
        <v>162</v>
      </c>
      <c r="AT556" t="s">
        <v>154</v>
      </c>
      <c r="AU556">
        <v>1</v>
      </c>
      <c r="AW556">
        <v>0</v>
      </c>
      <c r="AX556">
        <v>0</v>
      </c>
      <c r="AY556">
        <v>0</v>
      </c>
      <c r="AZ556" t="s">
        <v>137</v>
      </c>
      <c r="BA556" t="s">
        <v>137</v>
      </c>
      <c r="BB556">
        <v>36</v>
      </c>
      <c r="BF556">
        <v>3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3</v>
      </c>
      <c r="BO556">
        <v>0</v>
      </c>
      <c r="BP556">
        <v>0</v>
      </c>
      <c r="BQ556">
        <v>0</v>
      </c>
      <c r="BS556">
        <v>0</v>
      </c>
      <c r="BT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</v>
      </c>
      <c r="CE556" s="1">
        <v>42180</v>
      </c>
      <c r="CF556" s="1">
        <v>42310</v>
      </c>
      <c r="CG556" s="1">
        <v>42310</v>
      </c>
      <c r="CH556" s="1">
        <v>42450</v>
      </c>
      <c r="CI556" s="1"/>
      <c r="CJ556" s="1"/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 t="s">
        <v>163</v>
      </c>
      <c r="CS556" t="s">
        <v>164</v>
      </c>
      <c r="CT556" t="s">
        <v>701</v>
      </c>
      <c r="CU556" t="s">
        <v>701</v>
      </c>
      <c r="CV556" t="s">
        <v>1478</v>
      </c>
      <c r="CW556" t="s">
        <v>169</v>
      </c>
      <c r="CX556" t="s">
        <v>468</v>
      </c>
      <c r="CY556" t="s">
        <v>1465</v>
      </c>
      <c r="CZ556" t="s">
        <v>1466</v>
      </c>
      <c r="DA556" t="s">
        <v>173</v>
      </c>
      <c r="DB556" t="s">
        <v>174</v>
      </c>
      <c r="DC556" t="s">
        <v>175</v>
      </c>
      <c r="DD556" t="s">
        <v>176</v>
      </c>
      <c r="DE556" t="s">
        <v>177</v>
      </c>
      <c r="DF556" t="s">
        <v>178</v>
      </c>
      <c r="DG556">
        <f>Datos_Buffers[[#This Row],[buh_inventario_fisico]]-Datos_Buffers[[#This Row],[buh_buffer_actual]]</f>
        <v>3</v>
      </c>
      <c r="DH556">
        <f>Datos_Buffers[[#This Row],[Diferencia Buffer Fisico]]*Datos_Buffers[[#This Row],[buh_ctv]]</f>
        <v>117.53999999999999</v>
      </c>
    </row>
    <row r="557" spans="1:112" x14ac:dyDescent="0.25">
      <c r="A557" t="s">
        <v>348</v>
      </c>
      <c r="B557" t="s">
        <v>156</v>
      </c>
      <c r="C557">
        <v>11</v>
      </c>
      <c r="D557" s="1">
        <v>42450</v>
      </c>
      <c r="E557" t="s">
        <v>157</v>
      </c>
      <c r="F557" t="s">
        <v>1479</v>
      </c>
      <c r="H557" t="s">
        <v>131</v>
      </c>
      <c r="I557" t="s">
        <v>1463</v>
      </c>
      <c r="J557" t="s">
        <v>131</v>
      </c>
      <c r="K557" t="s">
        <v>228</v>
      </c>
      <c r="L557" t="s">
        <v>160</v>
      </c>
      <c r="M557">
        <v>39.18</v>
      </c>
      <c r="N557">
        <v>79.760000000000005</v>
      </c>
      <c r="O557">
        <v>0</v>
      </c>
      <c r="P557" s="1">
        <v>0</v>
      </c>
      <c r="Q557" s="1">
        <v>0</v>
      </c>
      <c r="R557">
        <v>36</v>
      </c>
      <c r="S557">
        <v>20</v>
      </c>
      <c r="T557">
        <v>20</v>
      </c>
      <c r="U557">
        <v>18</v>
      </c>
      <c r="V557">
        <v>8</v>
      </c>
      <c r="W557">
        <v>1</v>
      </c>
      <c r="Y557" t="s">
        <v>700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K557" s="1">
        <v>41804</v>
      </c>
      <c r="AL557" s="1"/>
      <c r="AM557" s="1">
        <v>42306</v>
      </c>
      <c r="AP557">
        <v>24</v>
      </c>
      <c r="AQ557" t="s">
        <v>162</v>
      </c>
      <c r="AT557" t="s">
        <v>154</v>
      </c>
      <c r="AU557">
        <v>1</v>
      </c>
      <c r="AW557">
        <v>0</v>
      </c>
      <c r="AX557">
        <v>0</v>
      </c>
      <c r="AY557">
        <v>0</v>
      </c>
      <c r="AZ557" t="s">
        <v>137</v>
      </c>
      <c r="BA557" t="s">
        <v>137</v>
      </c>
      <c r="BB557">
        <v>39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S557">
        <v>0</v>
      </c>
      <c r="BT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</v>
      </c>
      <c r="CE557" s="1">
        <v>42180</v>
      </c>
      <c r="CF557" s="1">
        <v>42310</v>
      </c>
      <c r="CG557" s="1">
        <v>42310</v>
      </c>
      <c r="CH557" s="1">
        <v>42450</v>
      </c>
      <c r="CI557" s="1"/>
      <c r="CJ557" s="1"/>
      <c r="CK557">
        <v>1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0</v>
      </c>
      <c r="CR557" t="s">
        <v>163</v>
      </c>
      <c r="CS557" t="s">
        <v>164</v>
      </c>
      <c r="CT557" t="s">
        <v>701</v>
      </c>
      <c r="CU557" t="s">
        <v>701</v>
      </c>
      <c r="CV557" t="s">
        <v>1480</v>
      </c>
      <c r="CW557" t="s">
        <v>169</v>
      </c>
      <c r="CX557" t="s">
        <v>468</v>
      </c>
      <c r="CY557" t="s">
        <v>1465</v>
      </c>
      <c r="CZ557" t="s">
        <v>1466</v>
      </c>
      <c r="DA557" t="s">
        <v>173</v>
      </c>
      <c r="DB557" t="s">
        <v>174</v>
      </c>
      <c r="DC557" t="s">
        <v>175</v>
      </c>
      <c r="DD557" t="s">
        <v>176</v>
      </c>
      <c r="DE557" t="s">
        <v>177</v>
      </c>
      <c r="DF557" t="s">
        <v>178</v>
      </c>
      <c r="DG557">
        <f>Datos_Buffers[[#This Row],[buh_inventario_fisico]]-Datos_Buffers[[#This Row],[buh_buffer_actual]]</f>
        <v>0</v>
      </c>
      <c r="DH557">
        <f>Datos_Buffers[[#This Row],[Diferencia Buffer Fisico]]*Datos_Buffers[[#This Row],[buh_ctv]]</f>
        <v>0</v>
      </c>
    </row>
    <row r="558" spans="1:112" x14ac:dyDescent="0.25">
      <c r="A558" t="s">
        <v>348</v>
      </c>
      <c r="B558" t="s">
        <v>156</v>
      </c>
      <c r="C558">
        <v>11</v>
      </c>
      <c r="D558" s="1">
        <v>42450</v>
      </c>
      <c r="E558" t="s">
        <v>157</v>
      </c>
      <c r="F558" t="s">
        <v>1481</v>
      </c>
      <c r="H558" t="s">
        <v>131</v>
      </c>
      <c r="I558" t="s">
        <v>1463</v>
      </c>
      <c r="J558" t="s">
        <v>131</v>
      </c>
      <c r="K558" t="s">
        <v>228</v>
      </c>
      <c r="L558" t="s">
        <v>160</v>
      </c>
      <c r="M558">
        <v>39.18</v>
      </c>
      <c r="N558">
        <v>79.760000000000005</v>
      </c>
      <c r="O558">
        <v>0</v>
      </c>
      <c r="P558" s="1">
        <v>0</v>
      </c>
      <c r="Q558" s="1">
        <v>0</v>
      </c>
      <c r="R558">
        <v>36</v>
      </c>
      <c r="S558">
        <v>20</v>
      </c>
      <c r="T558">
        <v>20</v>
      </c>
      <c r="U558">
        <v>18</v>
      </c>
      <c r="V558">
        <v>8</v>
      </c>
      <c r="W558">
        <v>1</v>
      </c>
      <c r="Y558" t="s">
        <v>700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K558" s="1">
        <v>41804</v>
      </c>
      <c r="AL558" s="1"/>
      <c r="AM558" s="1"/>
      <c r="AP558">
        <v>24</v>
      </c>
      <c r="AQ558" t="s">
        <v>162</v>
      </c>
      <c r="AT558" t="s">
        <v>154</v>
      </c>
      <c r="AU558">
        <v>1</v>
      </c>
      <c r="AW558">
        <v>0</v>
      </c>
      <c r="AX558">
        <v>0</v>
      </c>
      <c r="AY558">
        <v>0</v>
      </c>
      <c r="AZ558" t="s">
        <v>137</v>
      </c>
      <c r="BA558" t="s">
        <v>137</v>
      </c>
      <c r="BB558">
        <v>32</v>
      </c>
      <c r="BF558">
        <v>30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30</v>
      </c>
      <c r="BO558">
        <v>0</v>
      </c>
      <c r="BP558">
        <v>0</v>
      </c>
      <c r="BQ558">
        <v>0</v>
      </c>
      <c r="BS558">
        <v>0</v>
      </c>
      <c r="BT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</v>
      </c>
      <c r="CE558" s="1">
        <v>42180</v>
      </c>
      <c r="CF558" s="1">
        <v>42310</v>
      </c>
      <c r="CG558" s="1">
        <v>42310</v>
      </c>
      <c r="CH558" s="1">
        <v>42450</v>
      </c>
      <c r="CI558" s="1"/>
      <c r="CJ558" s="1"/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 t="s">
        <v>163</v>
      </c>
      <c r="CS558" t="s">
        <v>164</v>
      </c>
      <c r="CT558" t="s">
        <v>701</v>
      </c>
      <c r="CU558" t="s">
        <v>701</v>
      </c>
      <c r="CV558" t="s">
        <v>1482</v>
      </c>
      <c r="CW558" t="s">
        <v>169</v>
      </c>
      <c r="CX558" t="s">
        <v>468</v>
      </c>
      <c r="CY558" t="s">
        <v>1465</v>
      </c>
      <c r="CZ558" t="s">
        <v>1466</v>
      </c>
      <c r="DA558" t="s">
        <v>173</v>
      </c>
      <c r="DB558" t="s">
        <v>174</v>
      </c>
      <c r="DC558" t="s">
        <v>175</v>
      </c>
      <c r="DD558" t="s">
        <v>176</v>
      </c>
      <c r="DE558" t="s">
        <v>177</v>
      </c>
      <c r="DF558" t="s">
        <v>178</v>
      </c>
      <c r="DG558">
        <f>Datos_Buffers[[#This Row],[buh_inventario_fisico]]-Datos_Buffers[[#This Row],[buh_buffer_actual]]</f>
        <v>30</v>
      </c>
      <c r="DH558">
        <f>Datos_Buffers[[#This Row],[Diferencia Buffer Fisico]]*Datos_Buffers[[#This Row],[buh_ctv]]</f>
        <v>1175.4000000000001</v>
      </c>
    </row>
    <row r="559" spans="1:112" x14ac:dyDescent="0.25">
      <c r="A559" t="s">
        <v>348</v>
      </c>
      <c r="B559" t="s">
        <v>156</v>
      </c>
      <c r="C559">
        <v>11</v>
      </c>
      <c r="D559" s="1">
        <v>42450</v>
      </c>
      <c r="E559" t="s">
        <v>157</v>
      </c>
      <c r="F559" t="s">
        <v>1483</v>
      </c>
      <c r="H559" t="s">
        <v>131</v>
      </c>
      <c r="I559" t="s">
        <v>1463</v>
      </c>
      <c r="J559" t="s">
        <v>131</v>
      </c>
      <c r="K559" t="s">
        <v>228</v>
      </c>
      <c r="L559" t="s">
        <v>160</v>
      </c>
      <c r="M559">
        <v>39.18</v>
      </c>
      <c r="N559">
        <v>79.760000000000005</v>
      </c>
      <c r="O559">
        <v>0</v>
      </c>
      <c r="P559" s="1">
        <v>0</v>
      </c>
      <c r="Q559" s="1">
        <v>0</v>
      </c>
      <c r="R559">
        <v>36</v>
      </c>
      <c r="S559">
        <v>20</v>
      </c>
      <c r="T559">
        <v>20</v>
      </c>
      <c r="U559">
        <v>18</v>
      </c>
      <c r="V559">
        <v>8</v>
      </c>
      <c r="W559">
        <v>1</v>
      </c>
      <c r="Y559" t="s">
        <v>700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K559" s="1">
        <v>41804</v>
      </c>
      <c r="AL559" s="1"/>
      <c r="AM559" s="1"/>
      <c r="AP559">
        <v>24</v>
      </c>
      <c r="AQ559" t="s">
        <v>162</v>
      </c>
      <c r="AT559" t="s">
        <v>154</v>
      </c>
      <c r="AU559">
        <v>1</v>
      </c>
      <c r="AW559">
        <v>0</v>
      </c>
      <c r="AX559">
        <v>0</v>
      </c>
      <c r="AY559">
        <v>0</v>
      </c>
      <c r="AZ559" t="s">
        <v>137</v>
      </c>
      <c r="BA559" t="s">
        <v>137</v>
      </c>
      <c r="BB559">
        <v>26</v>
      </c>
      <c r="BF559">
        <v>45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45</v>
      </c>
      <c r="BO559">
        <v>0</v>
      </c>
      <c r="BP559">
        <v>0</v>
      </c>
      <c r="BQ559">
        <v>0</v>
      </c>
      <c r="BS559">
        <v>0</v>
      </c>
      <c r="BT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1</v>
      </c>
      <c r="CE559" s="1">
        <v>42180</v>
      </c>
      <c r="CF559" s="1">
        <v>42310</v>
      </c>
      <c r="CG559" s="1">
        <v>42310</v>
      </c>
      <c r="CH559" s="1">
        <v>42450</v>
      </c>
      <c r="CI559" s="1"/>
      <c r="CJ559" s="1"/>
      <c r="CK559">
        <v>0.01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 t="s">
        <v>163</v>
      </c>
      <c r="CS559" t="s">
        <v>164</v>
      </c>
      <c r="CT559" t="s">
        <v>701</v>
      </c>
      <c r="CU559" t="s">
        <v>701</v>
      </c>
      <c r="CV559" t="s">
        <v>1484</v>
      </c>
      <c r="CW559" t="s">
        <v>169</v>
      </c>
      <c r="CX559" t="s">
        <v>468</v>
      </c>
      <c r="CY559" t="s">
        <v>1465</v>
      </c>
      <c r="CZ559" t="s">
        <v>1466</v>
      </c>
      <c r="DA559" t="s">
        <v>173</v>
      </c>
      <c r="DB559" t="s">
        <v>174</v>
      </c>
      <c r="DC559" t="s">
        <v>175</v>
      </c>
      <c r="DD559" t="s">
        <v>176</v>
      </c>
      <c r="DE559" t="s">
        <v>177</v>
      </c>
      <c r="DF559" t="s">
        <v>178</v>
      </c>
      <c r="DG559">
        <f>Datos_Buffers[[#This Row],[buh_inventario_fisico]]-Datos_Buffers[[#This Row],[buh_buffer_actual]]</f>
        <v>45</v>
      </c>
      <c r="DH559">
        <f>Datos_Buffers[[#This Row],[Diferencia Buffer Fisico]]*Datos_Buffers[[#This Row],[buh_ctv]]</f>
        <v>1763.1</v>
      </c>
    </row>
    <row r="560" spans="1:112" x14ac:dyDescent="0.25">
      <c r="A560" t="s">
        <v>348</v>
      </c>
      <c r="B560" t="s">
        <v>156</v>
      </c>
      <c r="C560">
        <v>11</v>
      </c>
      <c r="D560" s="1">
        <v>42450</v>
      </c>
      <c r="E560" t="s">
        <v>157</v>
      </c>
      <c r="F560" t="s">
        <v>1485</v>
      </c>
      <c r="H560" t="s">
        <v>131</v>
      </c>
      <c r="I560" t="s">
        <v>1463</v>
      </c>
      <c r="J560" t="s">
        <v>131</v>
      </c>
      <c r="K560" t="s">
        <v>228</v>
      </c>
      <c r="L560" t="s">
        <v>160</v>
      </c>
      <c r="M560">
        <v>39.18</v>
      </c>
      <c r="N560">
        <v>79.760000000000005</v>
      </c>
      <c r="O560">
        <v>0</v>
      </c>
      <c r="P560" s="1">
        <v>0</v>
      </c>
      <c r="Q560" s="1">
        <v>0</v>
      </c>
      <c r="R560">
        <v>36</v>
      </c>
      <c r="S560">
        <v>20</v>
      </c>
      <c r="T560">
        <v>20</v>
      </c>
      <c r="U560">
        <v>18</v>
      </c>
      <c r="V560">
        <v>8</v>
      </c>
      <c r="W560">
        <v>1</v>
      </c>
      <c r="Y560" t="s">
        <v>700</v>
      </c>
      <c r="AB560">
        <v>0.2</v>
      </c>
      <c r="AC560">
        <v>8</v>
      </c>
      <c r="AD560">
        <v>0</v>
      </c>
      <c r="AE560">
        <v>0</v>
      </c>
      <c r="AF560">
        <v>30</v>
      </c>
      <c r="AG560">
        <v>0</v>
      </c>
      <c r="AH560">
        <v>0</v>
      </c>
      <c r="AK560" s="1">
        <v>41804</v>
      </c>
      <c r="AL560" s="1"/>
      <c r="AM560" s="1"/>
      <c r="AP560">
        <v>24</v>
      </c>
      <c r="AQ560" t="s">
        <v>162</v>
      </c>
      <c r="AT560" t="s">
        <v>154</v>
      </c>
      <c r="AU560">
        <v>1</v>
      </c>
      <c r="AW560">
        <v>0</v>
      </c>
      <c r="AX560">
        <v>0</v>
      </c>
      <c r="AY560">
        <v>0</v>
      </c>
      <c r="AZ560" t="s">
        <v>137</v>
      </c>
      <c r="BA560" t="s">
        <v>137</v>
      </c>
      <c r="BB560">
        <v>24</v>
      </c>
      <c r="BF560">
        <v>24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24</v>
      </c>
      <c r="BO560">
        <v>0</v>
      </c>
      <c r="BP560">
        <v>0</v>
      </c>
      <c r="BQ560">
        <v>0</v>
      </c>
      <c r="BS560">
        <v>0</v>
      </c>
      <c r="BT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1</v>
      </c>
      <c r="CE560" s="1">
        <v>42180</v>
      </c>
      <c r="CF560" s="1">
        <v>42310</v>
      </c>
      <c r="CG560" s="1">
        <v>42310</v>
      </c>
      <c r="CH560" s="1">
        <v>42450</v>
      </c>
      <c r="CI560" s="1"/>
      <c r="CJ560" s="1"/>
      <c r="CK560">
        <v>0.02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 t="s">
        <v>163</v>
      </c>
      <c r="CS560" t="s">
        <v>164</v>
      </c>
      <c r="CT560" t="s">
        <v>701</v>
      </c>
      <c r="CU560" t="s">
        <v>701</v>
      </c>
      <c r="CV560" t="s">
        <v>1486</v>
      </c>
      <c r="CW560" t="s">
        <v>169</v>
      </c>
      <c r="CX560" t="s">
        <v>468</v>
      </c>
      <c r="CY560" t="s">
        <v>1465</v>
      </c>
      <c r="CZ560" t="s">
        <v>1466</v>
      </c>
      <c r="DA560" t="s">
        <v>173</v>
      </c>
      <c r="DB560" t="s">
        <v>174</v>
      </c>
      <c r="DC560" t="s">
        <v>175</v>
      </c>
      <c r="DD560" t="s">
        <v>176</v>
      </c>
      <c r="DE560" t="s">
        <v>177</v>
      </c>
      <c r="DF560" t="s">
        <v>178</v>
      </c>
      <c r="DG560">
        <f>Datos_Buffers[[#This Row],[buh_inventario_fisico]]-Datos_Buffers[[#This Row],[buh_buffer_actual]]</f>
        <v>24</v>
      </c>
      <c r="DH560">
        <f>Datos_Buffers[[#This Row],[Diferencia Buffer Fisico]]*Datos_Buffers[[#This Row],[buh_ctv]]</f>
        <v>940.31999999999994</v>
      </c>
    </row>
    <row r="561" spans="1:112" x14ac:dyDescent="0.25">
      <c r="A561" t="s">
        <v>348</v>
      </c>
      <c r="B561" t="s">
        <v>156</v>
      </c>
      <c r="C561">
        <v>11</v>
      </c>
      <c r="D561" s="1">
        <v>42450</v>
      </c>
      <c r="E561" t="s">
        <v>157</v>
      </c>
      <c r="F561" t="s">
        <v>1487</v>
      </c>
      <c r="H561" t="s">
        <v>131</v>
      </c>
      <c r="I561" t="s">
        <v>1463</v>
      </c>
      <c r="J561" t="s">
        <v>131</v>
      </c>
      <c r="K561" t="s">
        <v>228</v>
      </c>
      <c r="L561" t="s">
        <v>160</v>
      </c>
      <c r="M561">
        <v>39.18</v>
      </c>
      <c r="N561">
        <v>79.760000000000005</v>
      </c>
      <c r="O561">
        <v>0</v>
      </c>
      <c r="P561" s="1">
        <v>0</v>
      </c>
      <c r="Q561" s="1">
        <v>0</v>
      </c>
      <c r="R561">
        <v>36</v>
      </c>
      <c r="S561">
        <v>20</v>
      </c>
      <c r="T561">
        <v>20</v>
      </c>
      <c r="U561">
        <v>18</v>
      </c>
      <c r="V561">
        <v>8</v>
      </c>
      <c r="W561">
        <v>1</v>
      </c>
      <c r="Y561" t="s">
        <v>700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K561" s="1">
        <v>41804</v>
      </c>
      <c r="AL561" s="1"/>
      <c r="AM561" s="1"/>
      <c r="AP561">
        <v>24</v>
      </c>
      <c r="AQ561" t="s">
        <v>162</v>
      </c>
      <c r="AT561" t="s">
        <v>154</v>
      </c>
      <c r="AU561">
        <v>1</v>
      </c>
      <c r="AW561">
        <v>0</v>
      </c>
      <c r="AX561">
        <v>0</v>
      </c>
      <c r="AY561">
        <v>0</v>
      </c>
      <c r="AZ561" t="s">
        <v>137</v>
      </c>
      <c r="BA561" t="s">
        <v>137</v>
      </c>
      <c r="BB561">
        <v>24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S561">
        <v>0</v>
      </c>
      <c r="BT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</v>
      </c>
      <c r="CE561" s="1">
        <v>42180</v>
      </c>
      <c r="CF561" s="1">
        <v>42310</v>
      </c>
      <c r="CG561" s="1">
        <v>42310</v>
      </c>
      <c r="CH561" s="1">
        <v>42450</v>
      </c>
      <c r="CI561" s="1"/>
      <c r="CJ561" s="1"/>
      <c r="CK561">
        <v>1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 t="s">
        <v>163</v>
      </c>
      <c r="CS561" t="s">
        <v>164</v>
      </c>
      <c r="CT561" t="s">
        <v>701</v>
      </c>
      <c r="CU561" t="s">
        <v>701</v>
      </c>
      <c r="CV561" t="s">
        <v>1488</v>
      </c>
      <c r="CW561" t="s">
        <v>169</v>
      </c>
      <c r="CX561" t="s">
        <v>468</v>
      </c>
      <c r="CY561" t="s">
        <v>1465</v>
      </c>
      <c r="CZ561" t="s">
        <v>1466</v>
      </c>
      <c r="DA561" t="s">
        <v>173</v>
      </c>
      <c r="DB561" t="s">
        <v>174</v>
      </c>
      <c r="DC561" t="s">
        <v>175</v>
      </c>
      <c r="DD561" t="s">
        <v>176</v>
      </c>
      <c r="DE561" t="s">
        <v>177</v>
      </c>
      <c r="DF561" t="s">
        <v>178</v>
      </c>
      <c r="DG561">
        <f>Datos_Buffers[[#This Row],[buh_inventario_fisico]]-Datos_Buffers[[#This Row],[buh_buffer_actual]]</f>
        <v>0</v>
      </c>
      <c r="DH561">
        <f>Datos_Buffers[[#This Row],[Diferencia Buffer Fisico]]*Datos_Buffers[[#This Row],[buh_ctv]]</f>
        <v>0</v>
      </c>
    </row>
    <row r="562" spans="1:112" x14ac:dyDescent="0.25">
      <c r="A562" t="s">
        <v>348</v>
      </c>
      <c r="B562" t="s">
        <v>156</v>
      </c>
      <c r="C562">
        <v>11</v>
      </c>
      <c r="D562" s="1">
        <v>42450</v>
      </c>
      <c r="E562" t="s">
        <v>157</v>
      </c>
      <c r="F562" t="s">
        <v>1489</v>
      </c>
      <c r="H562" t="s">
        <v>131</v>
      </c>
      <c r="I562" t="s">
        <v>1463</v>
      </c>
      <c r="J562" t="s">
        <v>131</v>
      </c>
      <c r="K562" t="s">
        <v>228</v>
      </c>
      <c r="L562" t="s">
        <v>160</v>
      </c>
      <c r="M562">
        <v>39.18</v>
      </c>
      <c r="N562">
        <v>79.760000000000005</v>
      </c>
      <c r="O562">
        <v>0</v>
      </c>
      <c r="P562" s="1">
        <v>0</v>
      </c>
      <c r="Q562" s="1">
        <v>0</v>
      </c>
      <c r="R562">
        <v>36</v>
      </c>
      <c r="S562">
        <v>20</v>
      </c>
      <c r="T562">
        <v>20</v>
      </c>
      <c r="U562">
        <v>18</v>
      </c>
      <c r="V562">
        <v>8</v>
      </c>
      <c r="W562">
        <v>1</v>
      </c>
      <c r="Y562" t="s">
        <v>700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K562" s="1">
        <v>41804</v>
      </c>
      <c r="AL562" s="1"/>
      <c r="AM562" s="1"/>
      <c r="AP562">
        <v>24</v>
      </c>
      <c r="AQ562" t="s">
        <v>162</v>
      </c>
      <c r="AT562" t="s">
        <v>154</v>
      </c>
      <c r="AU562">
        <v>1</v>
      </c>
      <c r="AW562">
        <v>0</v>
      </c>
      <c r="AX562">
        <v>0</v>
      </c>
      <c r="AY562">
        <v>0</v>
      </c>
      <c r="AZ562" t="s">
        <v>137</v>
      </c>
      <c r="BA562" t="s">
        <v>137</v>
      </c>
      <c r="BB562">
        <v>24</v>
      </c>
      <c r="BF562">
        <v>18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18</v>
      </c>
      <c r="BO562">
        <v>0</v>
      </c>
      <c r="BP562">
        <v>0</v>
      </c>
      <c r="BQ562">
        <v>0</v>
      </c>
      <c r="BS562">
        <v>0</v>
      </c>
      <c r="BT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1</v>
      </c>
      <c r="CE562" s="1">
        <v>42180</v>
      </c>
      <c r="CF562" s="1">
        <v>42310</v>
      </c>
      <c r="CG562" s="1">
        <v>42310</v>
      </c>
      <c r="CH562" s="1">
        <v>42450</v>
      </c>
      <c r="CI562" s="1"/>
      <c r="CJ562" s="1"/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 t="s">
        <v>163</v>
      </c>
      <c r="CS562" t="s">
        <v>164</v>
      </c>
      <c r="CT562" t="s">
        <v>701</v>
      </c>
      <c r="CU562" t="s">
        <v>701</v>
      </c>
      <c r="CV562" t="s">
        <v>1490</v>
      </c>
      <c r="CW562" t="s">
        <v>169</v>
      </c>
      <c r="CX562" t="s">
        <v>468</v>
      </c>
      <c r="CY562" t="s">
        <v>1465</v>
      </c>
      <c r="CZ562" t="s">
        <v>1466</v>
      </c>
      <c r="DA562" t="s">
        <v>173</v>
      </c>
      <c r="DB562" t="s">
        <v>174</v>
      </c>
      <c r="DC562" t="s">
        <v>175</v>
      </c>
      <c r="DD562" t="s">
        <v>176</v>
      </c>
      <c r="DE562" t="s">
        <v>177</v>
      </c>
      <c r="DF562" t="s">
        <v>178</v>
      </c>
      <c r="DG562">
        <f>Datos_Buffers[[#This Row],[buh_inventario_fisico]]-Datos_Buffers[[#This Row],[buh_buffer_actual]]</f>
        <v>18</v>
      </c>
      <c r="DH562">
        <f>Datos_Buffers[[#This Row],[Diferencia Buffer Fisico]]*Datos_Buffers[[#This Row],[buh_ctv]]</f>
        <v>705.24</v>
      </c>
    </row>
    <row r="563" spans="1:112" x14ac:dyDescent="0.25">
      <c r="A563" t="s">
        <v>348</v>
      </c>
      <c r="B563" t="s">
        <v>156</v>
      </c>
      <c r="C563">
        <v>11</v>
      </c>
      <c r="D563" s="1">
        <v>42450</v>
      </c>
      <c r="E563" t="s">
        <v>157</v>
      </c>
      <c r="F563" t="s">
        <v>1491</v>
      </c>
      <c r="H563" t="s">
        <v>131</v>
      </c>
      <c r="I563" t="s">
        <v>1463</v>
      </c>
      <c r="J563" t="s">
        <v>131</v>
      </c>
      <c r="K563" t="s">
        <v>228</v>
      </c>
      <c r="L563" t="s">
        <v>160</v>
      </c>
      <c r="M563">
        <v>39.18</v>
      </c>
      <c r="N563">
        <v>79.760000000000005</v>
      </c>
      <c r="O563">
        <v>0</v>
      </c>
      <c r="P563" s="1">
        <v>0</v>
      </c>
      <c r="Q563" s="1">
        <v>0</v>
      </c>
      <c r="R563">
        <v>36</v>
      </c>
      <c r="S563">
        <v>20</v>
      </c>
      <c r="T563">
        <v>20</v>
      </c>
      <c r="U563">
        <v>18</v>
      </c>
      <c r="V563">
        <v>8</v>
      </c>
      <c r="W563">
        <v>1</v>
      </c>
      <c r="Y563" t="s">
        <v>700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K563" s="1">
        <v>41804</v>
      </c>
      <c r="AL563" s="1"/>
      <c r="AM563" s="1"/>
      <c r="AP563">
        <v>24</v>
      </c>
      <c r="AQ563" t="s">
        <v>162</v>
      </c>
      <c r="AT563" t="s">
        <v>154</v>
      </c>
      <c r="AU563">
        <v>1</v>
      </c>
      <c r="AW563">
        <v>0</v>
      </c>
      <c r="AX563">
        <v>0</v>
      </c>
      <c r="AY563">
        <v>0</v>
      </c>
      <c r="AZ563" t="s">
        <v>137</v>
      </c>
      <c r="BA563" t="s">
        <v>137</v>
      </c>
      <c r="BB563">
        <v>24</v>
      </c>
      <c r="BF563">
        <v>11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11</v>
      </c>
      <c r="BO563">
        <v>0</v>
      </c>
      <c r="BP563">
        <v>0</v>
      </c>
      <c r="BQ563">
        <v>0</v>
      </c>
      <c r="BS563">
        <v>0</v>
      </c>
      <c r="BT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1</v>
      </c>
      <c r="CE563" s="1">
        <v>42180</v>
      </c>
      <c r="CF563" s="1">
        <v>42310</v>
      </c>
      <c r="CG563" s="1">
        <v>42310</v>
      </c>
      <c r="CH563" s="1">
        <v>42450</v>
      </c>
      <c r="CI563" s="1"/>
      <c r="CJ563" s="1"/>
      <c r="CK563">
        <v>0.05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</v>
      </c>
      <c r="CR563" t="s">
        <v>163</v>
      </c>
      <c r="CS563" t="s">
        <v>164</v>
      </c>
      <c r="CT563" t="s">
        <v>701</v>
      </c>
      <c r="CU563" t="s">
        <v>701</v>
      </c>
      <c r="CV563" t="s">
        <v>1492</v>
      </c>
      <c r="CW563" t="s">
        <v>169</v>
      </c>
      <c r="CX563" t="s">
        <v>468</v>
      </c>
      <c r="CY563" t="s">
        <v>1465</v>
      </c>
      <c r="CZ563" t="s">
        <v>1466</v>
      </c>
      <c r="DA563" t="s">
        <v>173</v>
      </c>
      <c r="DB563" t="s">
        <v>174</v>
      </c>
      <c r="DC563" t="s">
        <v>175</v>
      </c>
      <c r="DD563" t="s">
        <v>176</v>
      </c>
      <c r="DE563" t="s">
        <v>177</v>
      </c>
      <c r="DF563" t="s">
        <v>178</v>
      </c>
      <c r="DG563">
        <f>Datos_Buffers[[#This Row],[buh_inventario_fisico]]-Datos_Buffers[[#This Row],[buh_buffer_actual]]</f>
        <v>11</v>
      </c>
      <c r="DH563">
        <f>Datos_Buffers[[#This Row],[Diferencia Buffer Fisico]]*Datos_Buffers[[#This Row],[buh_ctv]]</f>
        <v>430.98</v>
      </c>
    </row>
    <row r="564" spans="1:112" x14ac:dyDescent="0.25">
      <c r="A564" t="s">
        <v>348</v>
      </c>
      <c r="B564" t="s">
        <v>156</v>
      </c>
      <c r="C564">
        <v>11</v>
      </c>
      <c r="D564" s="1">
        <v>42450</v>
      </c>
      <c r="E564" t="s">
        <v>157</v>
      </c>
      <c r="F564" t="s">
        <v>1493</v>
      </c>
      <c r="H564" t="s">
        <v>131</v>
      </c>
      <c r="I564" t="s">
        <v>1463</v>
      </c>
      <c r="J564" t="s">
        <v>131</v>
      </c>
      <c r="K564" t="s">
        <v>228</v>
      </c>
      <c r="L564" t="s">
        <v>160</v>
      </c>
      <c r="M564">
        <v>39.18</v>
      </c>
      <c r="N564">
        <v>79.760000000000005</v>
      </c>
      <c r="O564">
        <v>0</v>
      </c>
      <c r="P564" s="1">
        <v>0</v>
      </c>
      <c r="Q564" s="1">
        <v>0</v>
      </c>
      <c r="R564">
        <v>36</v>
      </c>
      <c r="S564">
        <v>20</v>
      </c>
      <c r="T564">
        <v>20</v>
      </c>
      <c r="U564">
        <v>18</v>
      </c>
      <c r="V564">
        <v>8</v>
      </c>
      <c r="W564">
        <v>1</v>
      </c>
      <c r="Y564" t="s">
        <v>700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K564" s="1">
        <v>41804</v>
      </c>
      <c r="AL564" s="1"/>
      <c r="AM564" s="1">
        <v>42306</v>
      </c>
      <c r="AP564">
        <v>24</v>
      </c>
      <c r="AQ564" t="s">
        <v>162</v>
      </c>
      <c r="AT564" t="s">
        <v>154</v>
      </c>
      <c r="AU564">
        <v>1</v>
      </c>
      <c r="AW564">
        <v>0</v>
      </c>
      <c r="AX564">
        <v>0</v>
      </c>
      <c r="AY564">
        <v>0</v>
      </c>
      <c r="AZ564" t="s">
        <v>137</v>
      </c>
      <c r="BA564" t="s">
        <v>137</v>
      </c>
      <c r="BB564">
        <v>24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S564">
        <v>0</v>
      </c>
      <c r="BT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</v>
      </c>
      <c r="CE564" s="1">
        <v>42180</v>
      </c>
      <c r="CF564" s="1">
        <v>42310</v>
      </c>
      <c r="CG564" s="1">
        <v>42310</v>
      </c>
      <c r="CH564" s="1">
        <v>42450</v>
      </c>
      <c r="CI564" s="1"/>
      <c r="CJ564" s="1"/>
      <c r="CK564">
        <v>1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0</v>
      </c>
      <c r="CR564" t="s">
        <v>163</v>
      </c>
      <c r="CS564" t="s">
        <v>164</v>
      </c>
      <c r="CT564" t="s">
        <v>701</v>
      </c>
      <c r="CU564" t="s">
        <v>701</v>
      </c>
      <c r="CV564" t="s">
        <v>1494</v>
      </c>
      <c r="CW564" t="s">
        <v>169</v>
      </c>
      <c r="CX564" t="s">
        <v>468</v>
      </c>
      <c r="CY564" t="s">
        <v>1465</v>
      </c>
      <c r="CZ564" t="s">
        <v>1466</v>
      </c>
      <c r="DA564" t="s">
        <v>173</v>
      </c>
      <c r="DB564" t="s">
        <v>174</v>
      </c>
      <c r="DC564" t="s">
        <v>175</v>
      </c>
      <c r="DD564" t="s">
        <v>176</v>
      </c>
      <c r="DE564" t="s">
        <v>177</v>
      </c>
      <c r="DF564" t="s">
        <v>178</v>
      </c>
      <c r="DG564">
        <f>Datos_Buffers[[#This Row],[buh_inventario_fisico]]-Datos_Buffers[[#This Row],[buh_buffer_actual]]</f>
        <v>0</v>
      </c>
      <c r="DH564">
        <f>Datos_Buffers[[#This Row],[Diferencia Buffer Fisico]]*Datos_Buffers[[#This Row],[buh_ctv]]</f>
        <v>0</v>
      </c>
    </row>
    <row r="565" spans="1:112" x14ac:dyDescent="0.25">
      <c r="A565" t="s">
        <v>348</v>
      </c>
      <c r="B565" t="s">
        <v>156</v>
      </c>
      <c r="C565">
        <v>11</v>
      </c>
      <c r="D565" s="1">
        <v>42450</v>
      </c>
      <c r="E565" t="s">
        <v>157</v>
      </c>
      <c r="F565" t="s">
        <v>1495</v>
      </c>
      <c r="H565" t="s">
        <v>131</v>
      </c>
      <c r="I565" t="s">
        <v>1463</v>
      </c>
      <c r="J565" t="s">
        <v>131</v>
      </c>
      <c r="K565" t="s">
        <v>228</v>
      </c>
      <c r="L565" t="s">
        <v>160</v>
      </c>
      <c r="M565">
        <v>39.18</v>
      </c>
      <c r="N565">
        <v>79.760000000000005</v>
      </c>
      <c r="O565">
        <v>0</v>
      </c>
      <c r="P565" s="1">
        <v>0</v>
      </c>
      <c r="Q565" s="1">
        <v>0</v>
      </c>
      <c r="R565">
        <v>36</v>
      </c>
      <c r="S565">
        <v>20</v>
      </c>
      <c r="T565">
        <v>20</v>
      </c>
      <c r="U565">
        <v>18</v>
      </c>
      <c r="V565">
        <v>8</v>
      </c>
      <c r="W565">
        <v>1</v>
      </c>
      <c r="Y565" t="s">
        <v>700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K565" s="1">
        <v>41804</v>
      </c>
      <c r="AL565" s="1"/>
      <c r="AM565" s="1"/>
      <c r="AP565">
        <v>24</v>
      </c>
      <c r="AQ565" t="s">
        <v>162</v>
      </c>
      <c r="AT565" t="s">
        <v>154</v>
      </c>
      <c r="AU565">
        <v>1</v>
      </c>
      <c r="AW565">
        <v>0</v>
      </c>
      <c r="AX565">
        <v>0</v>
      </c>
      <c r="AY565">
        <v>0</v>
      </c>
      <c r="AZ565" t="s">
        <v>137</v>
      </c>
      <c r="BA565" t="s">
        <v>137</v>
      </c>
      <c r="BB565">
        <v>24</v>
      </c>
      <c r="BF565">
        <v>4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4</v>
      </c>
      <c r="BO565">
        <v>0</v>
      </c>
      <c r="BP565">
        <v>0</v>
      </c>
      <c r="BQ565">
        <v>0</v>
      </c>
      <c r="BS565">
        <v>0</v>
      </c>
      <c r="BT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</v>
      </c>
      <c r="CE565" s="1">
        <v>42180</v>
      </c>
      <c r="CF565" s="1">
        <v>42310</v>
      </c>
      <c r="CG565" s="1">
        <v>42310</v>
      </c>
      <c r="CH565" s="1">
        <v>42450</v>
      </c>
      <c r="CI565" s="1"/>
      <c r="CJ565" s="1"/>
      <c r="CK565">
        <v>0.11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 t="s">
        <v>163</v>
      </c>
      <c r="CS565" t="s">
        <v>164</v>
      </c>
      <c r="CT565" t="s">
        <v>701</v>
      </c>
      <c r="CU565" t="s">
        <v>701</v>
      </c>
      <c r="CV565" t="s">
        <v>1496</v>
      </c>
      <c r="CW565" t="s">
        <v>169</v>
      </c>
      <c r="CX565" t="s">
        <v>468</v>
      </c>
      <c r="CY565" t="s">
        <v>1465</v>
      </c>
      <c r="CZ565" t="s">
        <v>1466</v>
      </c>
      <c r="DA565" t="s">
        <v>173</v>
      </c>
      <c r="DB565" t="s">
        <v>174</v>
      </c>
      <c r="DC565" t="s">
        <v>175</v>
      </c>
      <c r="DD565" t="s">
        <v>176</v>
      </c>
      <c r="DE565" t="s">
        <v>177</v>
      </c>
      <c r="DF565" t="s">
        <v>178</v>
      </c>
      <c r="DG565">
        <f>Datos_Buffers[[#This Row],[buh_inventario_fisico]]-Datos_Buffers[[#This Row],[buh_buffer_actual]]</f>
        <v>4</v>
      </c>
      <c r="DH565">
        <f>Datos_Buffers[[#This Row],[Diferencia Buffer Fisico]]*Datos_Buffers[[#This Row],[buh_ctv]]</f>
        <v>156.72</v>
      </c>
    </row>
    <row r="566" spans="1:112" x14ac:dyDescent="0.25">
      <c r="A566" t="s">
        <v>348</v>
      </c>
      <c r="B566" t="s">
        <v>156</v>
      </c>
      <c r="C566">
        <v>11</v>
      </c>
      <c r="D566" s="1">
        <v>42450</v>
      </c>
      <c r="E566" t="s">
        <v>157</v>
      </c>
      <c r="F566" t="s">
        <v>1497</v>
      </c>
      <c r="H566" t="s">
        <v>131</v>
      </c>
      <c r="I566" t="s">
        <v>1463</v>
      </c>
      <c r="J566" t="s">
        <v>131</v>
      </c>
      <c r="K566" t="s">
        <v>228</v>
      </c>
      <c r="L566" t="s">
        <v>160</v>
      </c>
      <c r="M566">
        <v>39.18</v>
      </c>
      <c r="N566">
        <v>79.760000000000005</v>
      </c>
      <c r="O566">
        <v>0</v>
      </c>
      <c r="P566" s="1">
        <v>0</v>
      </c>
      <c r="Q566" s="1">
        <v>0</v>
      </c>
      <c r="R566">
        <v>36</v>
      </c>
      <c r="S566">
        <v>20</v>
      </c>
      <c r="T566">
        <v>20</v>
      </c>
      <c r="U566">
        <v>18</v>
      </c>
      <c r="V566">
        <v>8</v>
      </c>
      <c r="W566">
        <v>1</v>
      </c>
      <c r="Y566" t="s">
        <v>700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K566" s="1">
        <v>41804</v>
      </c>
      <c r="AL566" s="1"/>
      <c r="AM566" s="1"/>
      <c r="AP566">
        <v>24</v>
      </c>
      <c r="AQ566" t="s">
        <v>162</v>
      </c>
      <c r="AT566" t="s">
        <v>154</v>
      </c>
      <c r="AU566">
        <v>1</v>
      </c>
      <c r="AW566">
        <v>0</v>
      </c>
      <c r="AX566">
        <v>0</v>
      </c>
      <c r="AY566">
        <v>0</v>
      </c>
      <c r="AZ566" t="s">
        <v>137</v>
      </c>
      <c r="BA566" t="s">
        <v>137</v>
      </c>
      <c r="BB566">
        <v>24</v>
      </c>
      <c r="BF566">
        <v>18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18</v>
      </c>
      <c r="BO566">
        <v>0</v>
      </c>
      <c r="BP566">
        <v>0</v>
      </c>
      <c r="BQ566">
        <v>0</v>
      </c>
      <c r="BS566">
        <v>0</v>
      </c>
      <c r="BT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 s="1">
        <v>42180</v>
      </c>
      <c r="CF566" s="1">
        <v>42310</v>
      </c>
      <c r="CG566" s="1">
        <v>42310</v>
      </c>
      <c r="CH566" s="1">
        <v>42450</v>
      </c>
      <c r="CI566" s="1"/>
      <c r="CJ566" s="1"/>
      <c r="CK566">
        <v>0.03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</v>
      </c>
      <c r="CR566" t="s">
        <v>163</v>
      </c>
      <c r="CS566" t="s">
        <v>164</v>
      </c>
      <c r="CT566" t="s">
        <v>701</v>
      </c>
      <c r="CU566" t="s">
        <v>701</v>
      </c>
      <c r="CV566" t="s">
        <v>1498</v>
      </c>
      <c r="CW566" t="s">
        <v>169</v>
      </c>
      <c r="CX566" t="s">
        <v>468</v>
      </c>
      <c r="CY566" t="s">
        <v>1465</v>
      </c>
      <c r="CZ566" t="s">
        <v>1466</v>
      </c>
      <c r="DA566" t="s">
        <v>173</v>
      </c>
      <c r="DB566" t="s">
        <v>174</v>
      </c>
      <c r="DC566" t="s">
        <v>175</v>
      </c>
      <c r="DD566" t="s">
        <v>176</v>
      </c>
      <c r="DE566" t="s">
        <v>177</v>
      </c>
      <c r="DF566" t="s">
        <v>178</v>
      </c>
      <c r="DG566">
        <f>Datos_Buffers[[#This Row],[buh_inventario_fisico]]-Datos_Buffers[[#This Row],[buh_buffer_actual]]</f>
        <v>18</v>
      </c>
      <c r="DH566">
        <f>Datos_Buffers[[#This Row],[Diferencia Buffer Fisico]]*Datos_Buffers[[#This Row],[buh_ctv]]</f>
        <v>705.24</v>
      </c>
    </row>
    <row r="567" spans="1:112" x14ac:dyDescent="0.25">
      <c r="A567" t="s">
        <v>348</v>
      </c>
      <c r="B567" t="s">
        <v>156</v>
      </c>
      <c r="C567">
        <v>11</v>
      </c>
      <c r="D567" s="1">
        <v>42450</v>
      </c>
      <c r="E567" t="s">
        <v>157</v>
      </c>
      <c r="F567" t="s">
        <v>1499</v>
      </c>
      <c r="H567" t="s">
        <v>131</v>
      </c>
      <c r="I567" t="s">
        <v>1463</v>
      </c>
      <c r="J567" t="s">
        <v>131</v>
      </c>
      <c r="K567" t="s">
        <v>228</v>
      </c>
      <c r="L567" t="s">
        <v>160</v>
      </c>
      <c r="M567">
        <v>39.18</v>
      </c>
      <c r="N567">
        <v>79.760000000000005</v>
      </c>
      <c r="O567">
        <v>0</v>
      </c>
      <c r="P567" s="1">
        <v>0</v>
      </c>
      <c r="Q567" s="1">
        <v>0</v>
      </c>
      <c r="R567">
        <v>36</v>
      </c>
      <c r="S567">
        <v>20</v>
      </c>
      <c r="T567">
        <v>20</v>
      </c>
      <c r="U567">
        <v>18</v>
      </c>
      <c r="V567">
        <v>8</v>
      </c>
      <c r="W567">
        <v>1</v>
      </c>
      <c r="Y567" t="s">
        <v>700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K567" s="1">
        <v>41804</v>
      </c>
      <c r="AL567" s="1"/>
      <c r="AM567" s="1"/>
      <c r="AP567">
        <v>24</v>
      </c>
      <c r="AQ567" t="s">
        <v>162</v>
      </c>
      <c r="AT567" t="s">
        <v>154</v>
      </c>
      <c r="AU567">
        <v>1</v>
      </c>
      <c r="AW567">
        <v>0</v>
      </c>
      <c r="AX567">
        <v>0</v>
      </c>
      <c r="AY567">
        <v>0</v>
      </c>
      <c r="AZ567" t="s">
        <v>137</v>
      </c>
      <c r="BA567" t="s">
        <v>137</v>
      </c>
      <c r="BB567">
        <v>24</v>
      </c>
      <c r="BF567">
        <v>18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18</v>
      </c>
      <c r="BO567">
        <v>0</v>
      </c>
      <c r="BP567">
        <v>0</v>
      </c>
      <c r="BQ567">
        <v>0</v>
      </c>
      <c r="BS567">
        <v>0</v>
      </c>
      <c r="BT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 s="1">
        <v>42180</v>
      </c>
      <c r="CF567" s="1">
        <v>42310</v>
      </c>
      <c r="CG567" s="1">
        <v>42310</v>
      </c>
      <c r="CH567" s="1">
        <v>42450</v>
      </c>
      <c r="CI567" s="1"/>
      <c r="CJ567" s="1"/>
      <c r="CK567">
        <v>0.03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</v>
      </c>
      <c r="CR567" t="s">
        <v>163</v>
      </c>
      <c r="CS567" t="s">
        <v>164</v>
      </c>
      <c r="CT567" t="s">
        <v>701</v>
      </c>
      <c r="CU567" t="s">
        <v>701</v>
      </c>
      <c r="CV567" t="s">
        <v>1500</v>
      </c>
      <c r="CW567" t="s">
        <v>169</v>
      </c>
      <c r="CX567" t="s">
        <v>468</v>
      </c>
      <c r="CY567" t="s">
        <v>1465</v>
      </c>
      <c r="CZ567" t="s">
        <v>1466</v>
      </c>
      <c r="DA567" t="s">
        <v>173</v>
      </c>
      <c r="DB567" t="s">
        <v>174</v>
      </c>
      <c r="DC567" t="s">
        <v>175</v>
      </c>
      <c r="DD567" t="s">
        <v>176</v>
      </c>
      <c r="DE567" t="s">
        <v>177</v>
      </c>
      <c r="DF567" t="s">
        <v>178</v>
      </c>
      <c r="DG567">
        <f>Datos_Buffers[[#This Row],[buh_inventario_fisico]]-Datos_Buffers[[#This Row],[buh_buffer_actual]]</f>
        <v>18</v>
      </c>
      <c r="DH567">
        <f>Datos_Buffers[[#This Row],[Diferencia Buffer Fisico]]*Datos_Buffers[[#This Row],[buh_ctv]]</f>
        <v>705.24</v>
      </c>
    </row>
    <row r="568" spans="1:112" x14ac:dyDescent="0.25">
      <c r="A568" t="s">
        <v>348</v>
      </c>
      <c r="B568" t="s">
        <v>156</v>
      </c>
      <c r="C568">
        <v>11</v>
      </c>
      <c r="D568" s="1">
        <v>42450</v>
      </c>
      <c r="E568" t="s">
        <v>157</v>
      </c>
      <c r="F568" t="s">
        <v>1501</v>
      </c>
      <c r="H568" t="s">
        <v>131</v>
      </c>
      <c r="I568" t="s">
        <v>1463</v>
      </c>
      <c r="J568" t="s">
        <v>131</v>
      </c>
      <c r="K568" t="s">
        <v>228</v>
      </c>
      <c r="L568" t="s">
        <v>160</v>
      </c>
      <c r="M568">
        <v>39.18</v>
      </c>
      <c r="N568">
        <v>79.760000000000005</v>
      </c>
      <c r="O568">
        <v>0</v>
      </c>
      <c r="P568" s="1">
        <v>0</v>
      </c>
      <c r="Q568" s="1">
        <v>0</v>
      </c>
      <c r="R568">
        <v>36</v>
      </c>
      <c r="S568">
        <v>20</v>
      </c>
      <c r="T568">
        <v>20</v>
      </c>
      <c r="U568">
        <v>18</v>
      </c>
      <c r="V568">
        <v>8</v>
      </c>
      <c r="W568">
        <v>1</v>
      </c>
      <c r="Y568" t="s">
        <v>700</v>
      </c>
      <c r="AB568">
        <v>0.2</v>
      </c>
      <c r="AC568">
        <v>8</v>
      </c>
      <c r="AD568">
        <v>0</v>
      </c>
      <c r="AE568">
        <v>0</v>
      </c>
      <c r="AF568">
        <v>30</v>
      </c>
      <c r="AG568">
        <v>0</v>
      </c>
      <c r="AH568">
        <v>0</v>
      </c>
      <c r="AK568" s="1">
        <v>41804</v>
      </c>
      <c r="AL568" s="1"/>
      <c r="AM568" s="1">
        <v>42306</v>
      </c>
      <c r="AP568">
        <v>24</v>
      </c>
      <c r="AQ568" t="s">
        <v>162</v>
      </c>
      <c r="AT568" t="s">
        <v>154</v>
      </c>
      <c r="AU568">
        <v>1</v>
      </c>
      <c r="AW568">
        <v>0</v>
      </c>
      <c r="AX568">
        <v>0</v>
      </c>
      <c r="AY568">
        <v>0</v>
      </c>
      <c r="AZ568" t="s">
        <v>137</v>
      </c>
      <c r="BA568" t="s">
        <v>137</v>
      </c>
      <c r="BB568">
        <v>24</v>
      </c>
      <c r="BF568">
        <v>2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2</v>
      </c>
      <c r="BO568">
        <v>0</v>
      </c>
      <c r="BP568">
        <v>0</v>
      </c>
      <c r="BQ568">
        <v>0</v>
      </c>
      <c r="BS568">
        <v>0</v>
      </c>
      <c r="BT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</v>
      </c>
      <c r="CE568" s="1">
        <v>42180</v>
      </c>
      <c r="CF568" s="1">
        <v>42310</v>
      </c>
      <c r="CG568" s="1">
        <v>42310</v>
      </c>
      <c r="CH568" s="1">
        <v>42450</v>
      </c>
      <c r="CI568" s="1"/>
      <c r="CJ568" s="1"/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 t="s">
        <v>163</v>
      </c>
      <c r="CS568" t="s">
        <v>164</v>
      </c>
      <c r="CT568" t="s">
        <v>701</v>
      </c>
      <c r="CU568" t="s">
        <v>701</v>
      </c>
      <c r="CV568" t="s">
        <v>1502</v>
      </c>
      <c r="CW568" t="s">
        <v>169</v>
      </c>
      <c r="CX568" t="s">
        <v>468</v>
      </c>
      <c r="CY568" t="s">
        <v>1465</v>
      </c>
      <c r="CZ568" t="s">
        <v>1466</v>
      </c>
      <c r="DA568" t="s">
        <v>173</v>
      </c>
      <c r="DB568" t="s">
        <v>174</v>
      </c>
      <c r="DC568" t="s">
        <v>175</v>
      </c>
      <c r="DD568" t="s">
        <v>176</v>
      </c>
      <c r="DE568" t="s">
        <v>177</v>
      </c>
      <c r="DF568" t="s">
        <v>178</v>
      </c>
      <c r="DG568">
        <f>Datos_Buffers[[#This Row],[buh_inventario_fisico]]-Datos_Buffers[[#This Row],[buh_buffer_actual]]</f>
        <v>2</v>
      </c>
      <c r="DH568">
        <f>Datos_Buffers[[#This Row],[Diferencia Buffer Fisico]]*Datos_Buffers[[#This Row],[buh_ctv]]</f>
        <v>78.36</v>
      </c>
    </row>
    <row r="569" spans="1:112" x14ac:dyDescent="0.25">
      <c r="A569" t="s">
        <v>348</v>
      </c>
      <c r="B569" t="s">
        <v>156</v>
      </c>
      <c r="C569">
        <v>11</v>
      </c>
      <c r="D569" s="1">
        <v>42450</v>
      </c>
      <c r="E569" t="s">
        <v>157</v>
      </c>
      <c r="F569" t="s">
        <v>1503</v>
      </c>
      <c r="H569" t="s">
        <v>131</v>
      </c>
      <c r="I569" t="s">
        <v>1463</v>
      </c>
      <c r="J569" t="s">
        <v>131</v>
      </c>
      <c r="K569" t="s">
        <v>228</v>
      </c>
      <c r="L569" t="s">
        <v>160</v>
      </c>
      <c r="M569">
        <v>39.18</v>
      </c>
      <c r="N569">
        <v>79.760000000000005</v>
      </c>
      <c r="O569">
        <v>0</v>
      </c>
      <c r="P569" s="1">
        <v>0</v>
      </c>
      <c r="Q569" s="1">
        <v>0</v>
      </c>
      <c r="R569">
        <v>36</v>
      </c>
      <c r="S569">
        <v>20</v>
      </c>
      <c r="T569">
        <v>20</v>
      </c>
      <c r="U569">
        <v>18</v>
      </c>
      <c r="V569">
        <v>8</v>
      </c>
      <c r="W569">
        <v>1</v>
      </c>
      <c r="Y569" t="s">
        <v>700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K569" s="1">
        <v>41804</v>
      </c>
      <c r="AL569" s="1"/>
      <c r="AM569" s="1"/>
      <c r="AP569">
        <v>24</v>
      </c>
      <c r="AQ569" t="s">
        <v>162</v>
      </c>
      <c r="AT569" t="s">
        <v>154</v>
      </c>
      <c r="AU569">
        <v>1</v>
      </c>
      <c r="AW569">
        <v>0</v>
      </c>
      <c r="AX569">
        <v>0</v>
      </c>
      <c r="AY569">
        <v>0</v>
      </c>
      <c r="AZ569" t="s">
        <v>137</v>
      </c>
      <c r="BA569" t="s">
        <v>137</v>
      </c>
      <c r="BB569">
        <v>24</v>
      </c>
      <c r="BF569">
        <v>13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13</v>
      </c>
      <c r="BO569">
        <v>0</v>
      </c>
      <c r="BP569">
        <v>0</v>
      </c>
      <c r="BQ569">
        <v>0</v>
      </c>
      <c r="BS569">
        <v>0</v>
      </c>
      <c r="BT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</v>
      </c>
      <c r="CE569" s="1">
        <v>42180</v>
      </c>
      <c r="CF569" s="1">
        <v>42310</v>
      </c>
      <c r="CG569" s="1">
        <v>42310</v>
      </c>
      <c r="CH569" s="1">
        <v>42450</v>
      </c>
      <c r="CI569" s="1"/>
      <c r="CJ569" s="1"/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</v>
      </c>
      <c r="CR569" t="s">
        <v>163</v>
      </c>
      <c r="CS569" t="s">
        <v>164</v>
      </c>
      <c r="CT569" t="s">
        <v>701</v>
      </c>
      <c r="CU569" t="s">
        <v>701</v>
      </c>
      <c r="CV569" t="s">
        <v>1504</v>
      </c>
      <c r="CW569" t="s">
        <v>169</v>
      </c>
      <c r="CX569" t="s">
        <v>468</v>
      </c>
      <c r="CY569" t="s">
        <v>1465</v>
      </c>
      <c r="CZ569" t="s">
        <v>1466</v>
      </c>
      <c r="DA569" t="s">
        <v>173</v>
      </c>
      <c r="DB569" t="s">
        <v>174</v>
      </c>
      <c r="DC569" t="s">
        <v>175</v>
      </c>
      <c r="DD569" t="s">
        <v>176</v>
      </c>
      <c r="DE569" t="s">
        <v>177</v>
      </c>
      <c r="DF569" t="s">
        <v>178</v>
      </c>
      <c r="DG569">
        <f>Datos_Buffers[[#This Row],[buh_inventario_fisico]]-Datos_Buffers[[#This Row],[buh_buffer_actual]]</f>
        <v>13</v>
      </c>
      <c r="DH569">
        <f>Datos_Buffers[[#This Row],[Diferencia Buffer Fisico]]*Datos_Buffers[[#This Row],[buh_ctv]]</f>
        <v>509.34</v>
      </c>
    </row>
    <row r="570" spans="1:112" x14ac:dyDescent="0.25">
      <c r="A570" t="s">
        <v>348</v>
      </c>
      <c r="B570" t="s">
        <v>156</v>
      </c>
      <c r="C570">
        <v>11</v>
      </c>
      <c r="D570" s="1">
        <v>42450</v>
      </c>
      <c r="E570" t="s">
        <v>157</v>
      </c>
      <c r="F570" t="s">
        <v>1505</v>
      </c>
      <c r="H570" t="s">
        <v>131</v>
      </c>
      <c r="I570" t="s">
        <v>1506</v>
      </c>
      <c r="J570" t="s">
        <v>131</v>
      </c>
      <c r="K570" t="s">
        <v>228</v>
      </c>
      <c r="L570" t="s">
        <v>160</v>
      </c>
      <c r="M570">
        <v>21.89</v>
      </c>
      <c r="N570">
        <v>44.85</v>
      </c>
      <c r="O570">
        <v>0</v>
      </c>
      <c r="P570" s="1">
        <v>0</v>
      </c>
      <c r="Q570" s="1">
        <v>0</v>
      </c>
      <c r="R570">
        <v>28</v>
      </c>
      <c r="S570">
        <v>21</v>
      </c>
      <c r="T570">
        <v>19</v>
      </c>
      <c r="U570">
        <v>15</v>
      </c>
      <c r="V570">
        <v>6</v>
      </c>
      <c r="W570">
        <v>1</v>
      </c>
      <c r="Y570" t="s">
        <v>577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K570" s="1"/>
      <c r="AL570" s="1"/>
      <c r="AM570" s="1"/>
      <c r="AP570">
        <v>36</v>
      </c>
      <c r="AQ570" t="s">
        <v>162</v>
      </c>
      <c r="AS570">
        <v>9</v>
      </c>
      <c r="AT570" t="s">
        <v>154</v>
      </c>
      <c r="AU570">
        <v>1</v>
      </c>
      <c r="AW570">
        <v>0</v>
      </c>
      <c r="AX570">
        <v>0</v>
      </c>
      <c r="AY570">
        <v>0</v>
      </c>
      <c r="AZ570" t="s">
        <v>137</v>
      </c>
      <c r="BA570" t="s">
        <v>137</v>
      </c>
      <c r="BB570">
        <v>80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S570">
        <v>0</v>
      </c>
      <c r="BT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</v>
      </c>
      <c r="CE570" s="1">
        <v>42180</v>
      </c>
      <c r="CF570" s="1">
        <v>42317</v>
      </c>
      <c r="CG570" s="1">
        <v>42317</v>
      </c>
      <c r="CH570" s="1">
        <v>42450</v>
      </c>
      <c r="CI570" s="1"/>
      <c r="CJ570" s="1"/>
      <c r="CK570">
        <v>6.63</v>
      </c>
      <c r="CL570">
        <v>0</v>
      </c>
      <c r="CM570">
        <v>0.98</v>
      </c>
      <c r="CN570">
        <v>0</v>
      </c>
      <c r="CO570">
        <v>0</v>
      </c>
      <c r="CP570">
        <v>0</v>
      </c>
      <c r="CQ570">
        <v>0.02</v>
      </c>
      <c r="CR570" t="s">
        <v>163</v>
      </c>
      <c r="CS570" t="s">
        <v>164</v>
      </c>
      <c r="CT570" t="s">
        <v>578</v>
      </c>
      <c r="CU570" t="s">
        <v>578</v>
      </c>
      <c r="CV570" t="s">
        <v>1507</v>
      </c>
      <c r="CW570" t="s">
        <v>169</v>
      </c>
      <c r="CX570" t="s">
        <v>468</v>
      </c>
      <c r="CY570" t="s">
        <v>1508</v>
      </c>
      <c r="CZ570" t="s">
        <v>1127</v>
      </c>
      <c r="DA570" t="s">
        <v>173</v>
      </c>
      <c r="DB570" t="s">
        <v>174</v>
      </c>
      <c r="DC570" t="s">
        <v>175</v>
      </c>
      <c r="DD570" t="s">
        <v>176</v>
      </c>
      <c r="DE570" t="s">
        <v>177</v>
      </c>
      <c r="DF570" t="s">
        <v>178</v>
      </c>
      <c r="DG570">
        <f>Datos_Buffers[[#This Row],[buh_inventario_fisico]]-Datos_Buffers[[#This Row],[buh_buffer_actual]]</f>
        <v>0</v>
      </c>
      <c r="DH570">
        <f>Datos_Buffers[[#This Row],[Diferencia Buffer Fisico]]*Datos_Buffers[[#This Row],[buh_ctv]]</f>
        <v>0</v>
      </c>
    </row>
    <row r="571" spans="1:112" x14ac:dyDescent="0.25">
      <c r="A571" t="s">
        <v>348</v>
      </c>
      <c r="B571" t="s">
        <v>156</v>
      </c>
      <c r="C571">
        <v>11</v>
      </c>
      <c r="D571" s="1">
        <v>42450</v>
      </c>
      <c r="E571" t="s">
        <v>157</v>
      </c>
      <c r="F571" t="s">
        <v>1509</v>
      </c>
      <c r="H571" t="s">
        <v>131</v>
      </c>
      <c r="I571" t="s">
        <v>1506</v>
      </c>
      <c r="J571" t="s">
        <v>131</v>
      </c>
      <c r="K571" t="s">
        <v>228</v>
      </c>
      <c r="L571" t="s">
        <v>160</v>
      </c>
      <c r="M571">
        <v>21.89</v>
      </c>
      <c r="N571">
        <v>44.85</v>
      </c>
      <c r="O571">
        <v>0</v>
      </c>
      <c r="P571" s="1">
        <v>0</v>
      </c>
      <c r="Q571" s="1">
        <v>0</v>
      </c>
      <c r="R571">
        <v>28</v>
      </c>
      <c r="S571">
        <v>21</v>
      </c>
      <c r="T571">
        <v>19</v>
      </c>
      <c r="U571">
        <v>15</v>
      </c>
      <c r="V571">
        <v>6</v>
      </c>
      <c r="W571">
        <v>1</v>
      </c>
      <c r="Y571" t="s">
        <v>577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K571" s="1">
        <v>41893</v>
      </c>
      <c r="AL571" s="1"/>
      <c r="AM571" s="1"/>
      <c r="AP571">
        <v>36</v>
      </c>
      <c r="AQ571" t="s">
        <v>162</v>
      </c>
      <c r="AS571">
        <v>9</v>
      </c>
      <c r="AT571" t="s">
        <v>154</v>
      </c>
      <c r="AU571">
        <v>1</v>
      </c>
      <c r="AW571">
        <v>0</v>
      </c>
      <c r="AX571">
        <v>0</v>
      </c>
      <c r="AY571">
        <v>0</v>
      </c>
      <c r="AZ571" t="s">
        <v>137</v>
      </c>
      <c r="BA571" t="s">
        <v>137</v>
      </c>
      <c r="BB571">
        <v>36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S571">
        <v>0</v>
      </c>
      <c r="BT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</v>
      </c>
      <c r="CE571" s="1">
        <v>42180</v>
      </c>
      <c r="CF571" s="1">
        <v>42317</v>
      </c>
      <c r="CG571" s="1">
        <v>42317</v>
      </c>
      <c r="CH571" s="1">
        <v>42450</v>
      </c>
      <c r="CI571" s="1"/>
      <c r="CJ571" s="1"/>
      <c r="CK571">
        <v>1.43</v>
      </c>
      <c r="CL571">
        <v>0</v>
      </c>
      <c r="CM571">
        <v>0.61</v>
      </c>
      <c r="CN571">
        <v>0</v>
      </c>
      <c r="CO571">
        <v>0</v>
      </c>
      <c r="CP571">
        <v>0</v>
      </c>
      <c r="CQ571">
        <v>0.39</v>
      </c>
      <c r="CR571" t="s">
        <v>163</v>
      </c>
      <c r="CS571" t="s">
        <v>164</v>
      </c>
      <c r="CT571" t="s">
        <v>578</v>
      </c>
      <c r="CU571" t="s">
        <v>578</v>
      </c>
      <c r="CV571" t="s">
        <v>1510</v>
      </c>
      <c r="CW571" t="s">
        <v>169</v>
      </c>
      <c r="CX571" t="s">
        <v>468</v>
      </c>
      <c r="CY571" t="s">
        <v>1508</v>
      </c>
      <c r="CZ571" t="s">
        <v>1127</v>
      </c>
      <c r="DA571" t="s">
        <v>173</v>
      </c>
      <c r="DB571" t="s">
        <v>174</v>
      </c>
      <c r="DC571" t="s">
        <v>175</v>
      </c>
      <c r="DD571" t="s">
        <v>176</v>
      </c>
      <c r="DE571" t="s">
        <v>177</v>
      </c>
      <c r="DF571" t="s">
        <v>178</v>
      </c>
      <c r="DG571">
        <f>Datos_Buffers[[#This Row],[buh_inventario_fisico]]-Datos_Buffers[[#This Row],[buh_buffer_actual]]</f>
        <v>0</v>
      </c>
      <c r="DH571">
        <f>Datos_Buffers[[#This Row],[Diferencia Buffer Fisico]]*Datos_Buffers[[#This Row],[buh_ctv]]</f>
        <v>0</v>
      </c>
    </row>
    <row r="572" spans="1:112" x14ac:dyDescent="0.25">
      <c r="A572" t="s">
        <v>348</v>
      </c>
      <c r="B572" t="s">
        <v>156</v>
      </c>
      <c r="C572">
        <v>11</v>
      </c>
      <c r="D572" s="1">
        <v>42450</v>
      </c>
      <c r="E572" t="s">
        <v>157</v>
      </c>
      <c r="F572" t="s">
        <v>1511</v>
      </c>
      <c r="H572" t="s">
        <v>131</v>
      </c>
      <c r="I572" t="s">
        <v>1506</v>
      </c>
      <c r="J572" t="s">
        <v>131</v>
      </c>
      <c r="K572" t="s">
        <v>228</v>
      </c>
      <c r="L572" t="s">
        <v>160</v>
      </c>
      <c r="M572">
        <v>21.89</v>
      </c>
      <c r="N572">
        <v>44.85</v>
      </c>
      <c r="O572">
        <v>0</v>
      </c>
      <c r="P572" s="1">
        <v>0</v>
      </c>
      <c r="Q572" s="1">
        <v>0</v>
      </c>
      <c r="R572">
        <v>28</v>
      </c>
      <c r="S572">
        <v>21</v>
      </c>
      <c r="T572">
        <v>19</v>
      </c>
      <c r="U572">
        <v>15</v>
      </c>
      <c r="V572">
        <v>6</v>
      </c>
      <c r="W572">
        <v>1</v>
      </c>
      <c r="Y572" t="s">
        <v>577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K572" s="1">
        <v>41893</v>
      </c>
      <c r="AL572" s="1"/>
      <c r="AM572" s="1"/>
      <c r="AP572">
        <v>36</v>
      </c>
      <c r="AQ572" t="s">
        <v>162</v>
      </c>
      <c r="AS572">
        <v>9</v>
      </c>
      <c r="AT572" t="s">
        <v>154</v>
      </c>
      <c r="AU572">
        <v>1</v>
      </c>
      <c r="AW572">
        <v>0</v>
      </c>
      <c r="AX572">
        <v>0</v>
      </c>
      <c r="AY572">
        <v>0</v>
      </c>
      <c r="AZ572" t="s">
        <v>137</v>
      </c>
      <c r="BA572" t="s">
        <v>137</v>
      </c>
      <c r="BB572">
        <v>36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S572">
        <v>0</v>
      </c>
      <c r="BT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 s="1">
        <v>42180</v>
      </c>
      <c r="CF572" s="1">
        <v>42317</v>
      </c>
      <c r="CG572" s="1">
        <v>42317</v>
      </c>
      <c r="CH572" s="1">
        <v>42450</v>
      </c>
      <c r="CI572" s="1"/>
      <c r="CJ572" s="1"/>
      <c r="CK572">
        <v>1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0</v>
      </c>
      <c r="CR572" t="s">
        <v>163</v>
      </c>
      <c r="CS572" t="s">
        <v>164</v>
      </c>
      <c r="CT572" t="s">
        <v>578</v>
      </c>
      <c r="CU572" t="s">
        <v>578</v>
      </c>
      <c r="CV572" t="s">
        <v>1512</v>
      </c>
      <c r="CW572" t="s">
        <v>169</v>
      </c>
      <c r="CX572" t="s">
        <v>468</v>
      </c>
      <c r="CY572" t="s">
        <v>1508</v>
      </c>
      <c r="CZ572" t="s">
        <v>1127</v>
      </c>
      <c r="DA572" t="s">
        <v>173</v>
      </c>
      <c r="DB572" t="s">
        <v>174</v>
      </c>
      <c r="DC572" t="s">
        <v>175</v>
      </c>
      <c r="DD572" t="s">
        <v>176</v>
      </c>
      <c r="DE572" t="s">
        <v>177</v>
      </c>
      <c r="DF572" t="s">
        <v>178</v>
      </c>
      <c r="DG572">
        <f>Datos_Buffers[[#This Row],[buh_inventario_fisico]]-Datos_Buffers[[#This Row],[buh_buffer_actual]]</f>
        <v>0</v>
      </c>
      <c r="DH572">
        <f>Datos_Buffers[[#This Row],[Diferencia Buffer Fisico]]*Datos_Buffers[[#This Row],[buh_ctv]]</f>
        <v>0</v>
      </c>
    </row>
    <row r="573" spans="1:112" x14ac:dyDescent="0.25">
      <c r="A573" t="s">
        <v>348</v>
      </c>
      <c r="B573" t="s">
        <v>156</v>
      </c>
      <c r="C573">
        <v>11</v>
      </c>
      <c r="D573" s="1">
        <v>42450</v>
      </c>
      <c r="E573" t="s">
        <v>157</v>
      </c>
      <c r="F573" t="s">
        <v>1513</v>
      </c>
      <c r="H573" t="s">
        <v>131</v>
      </c>
      <c r="I573" t="s">
        <v>1506</v>
      </c>
      <c r="J573" t="s">
        <v>131</v>
      </c>
      <c r="K573" t="s">
        <v>228</v>
      </c>
      <c r="L573" t="s">
        <v>160</v>
      </c>
      <c r="M573">
        <v>21.89</v>
      </c>
      <c r="N573">
        <v>44.85</v>
      </c>
      <c r="O573">
        <v>0</v>
      </c>
      <c r="P573" s="1">
        <v>0</v>
      </c>
      <c r="Q573" s="1">
        <v>0</v>
      </c>
      <c r="R573">
        <v>28</v>
      </c>
      <c r="S573">
        <v>21</v>
      </c>
      <c r="T573">
        <v>19</v>
      </c>
      <c r="U573">
        <v>15</v>
      </c>
      <c r="V573">
        <v>6</v>
      </c>
      <c r="W573">
        <v>1</v>
      </c>
      <c r="Y573" t="s">
        <v>577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K573" s="1">
        <v>41893</v>
      </c>
      <c r="AL573" s="1"/>
      <c r="AM573" s="1"/>
      <c r="AP573">
        <v>36</v>
      </c>
      <c r="AQ573" t="s">
        <v>162</v>
      </c>
      <c r="AS573">
        <v>9</v>
      </c>
      <c r="AT573" t="s">
        <v>154</v>
      </c>
      <c r="AU573">
        <v>1</v>
      </c>
      <c r="AW573">
        <v>0</v>
      </c>
      <c r="AX573">
        <v>0</v>
      </c>
      <c r="AY573">
        <v>0</v>
      </c>
      <c r="AZ573" t="s">
        <v>137</v>
      </c>
      <c r="BA573" t="s">
        <v>137</v>
      </c>
      <c r="BB573">
        <v>36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S573">
        <v>0</v>
      </c>
      <c r="BT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</v>
      </c>
      <c r="CE573" s="1">
        <v>42180</v>
      </c>
      <c r="CF573" s="1">
        <v>42317</v>
      </c>
      <c r="CG573" s="1">
        <v>42317</v>
      </c>
      <c r="CH573" s="1">
        <v>42450</v>
      </c>
      <c r="CI573" s="1"/>
      <c r="CJ573" s="1"/>
      <c r="CK573">
        <v>1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 t="s">
        <v>163</v>
      </c>
      <c r="CS573" t="s">
        <v>164</v>
      </c>
      <c r="CT573" t="s">
        <v>578</v>
      </c>
      <c r="CU573" t="s">
        <v>578</v>
      </c>
      <c r="CV573" t="s">
        <v>1514</v>
      </c>
      <c r="CW573" t="s">
        <v>169</v>
      </c>
      <c r="CX573" t="s">
        <v>468</v>
      </c>
      <c r="CY573" t="s">
        <v>1508</v>
      </c>
      <c r="CZ573" t="s">
        <v>1127</v>
      </c>
      <c r="DA573" t="s">
        <v>173</v>
      </c>
      <c r="DB573" t="s">
        <v>174</v>
      </c>
      <c r="DC573" t="s">
        <v>175</v>
      </c>
      <c r="DD573" t="s">
        <v>176</v>
      </c>
      <c r="DE573" t="s">
        <v>177</v>
      </c>
      <c r="DF573" t="s">
        <v>178</v>
      </c>
      <c r="DG573">
        <f>Datos_Buffers[[#This Row],[buh_inventario_fisico]]-Datos_Buffers[[#This Row],[buh_buffer_actual]]</f>
        <v>0</v>
      </c>
      <c r="DH573">
        <f>Datos_Buffers[[#This Row],[Diferencia Buffer Fisico]]*Datos_Buffers[[#This Row],[buh_ctv]]</f>
        <v>0</v>
      </c>
    </row>
    <row r="574" spans="1:112" x14ac:dyDescent="0.25">
      <c r="A574" t="s">
        <v>348</v>
      </c>
      <c r="B574" t="s">
        <v>156</v>
      </c>
      <c r="C574">
        <v>11</v>
      </c>
      <c r="D574" s="1">
        <v>42450</v>
      </c>
      <c r="E574" t="s">
        <v>157</v>
      </c>
      <c r="F574" t="s">
        <v>1515</v>
      </c>
      <c r="H574" t="s">
        <v>131</v>
      </c>
      <c r="I574" t="s">
        <v>1506</v>
      </c>
      <c r="J574" t="s">
        <v>131</v>
      </c>
      <c r="K574" t="s">
        <v>228</v>
      </c>
      <c r="L574" t="s">
        <v>160</v>
      </c>
      <c r="M574">
        <v>21.89</v>
      </c>
      <c r="N574">
        <v>44.85</v>
      </c>
      <c r="O574">
        <v>0</v>
      </c>
      <c r="P574" s="1">
        <v>0</v>
      </c>
      <c r="Q574" s="1">
        <v>0</v>
      </c>
      <c r="R574">
        <v>28</v>
      </c>
      <c r="S574">
        <v>21</v>
      </c>
      <c r="T574">
        <v>19</v>
      </c>
      <c r="U574">
        <v>15</v>
      </c>
      <c r="V574">
        <v>6</v>
      </c>
      <c r="W574">
        <v>1</v>
      </c>
      <c r="Y574" t="s">
        <v>577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K574" s="1"/>
      <c r="AL574" s="1"/>
      <c r="AM574" s="1"/>
      <c r="AP574">
        <v>36</v>
      </c>
      <c r="AQ574" t="s">
        <v>162</v>
      </c>
      <c r="AS574">
        <v>9</v>
      </c>
      <c r="AT574" t="s">
        <v>154</v>
      </c>
      <c r="AU574">
        <v>1</v>
      </c>
      <c r="AW574">
        <v>0</v>
      </c>
      <c r="AX574">
        <v>0</v>
      </c>
      <c r="AY574">
        <v>0</v>
      </c>
      <c r="AZ574" t="s">
        <v>137</v>
      </c>
      <c r="BA574" t="s">
        <v>137</v>
      </c>
      <c r="BB574">
        <v>80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S574">
        <v>0</v>
      </c>
      <c r="BT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</v>
      </c>
      <c r="CE574" s="1">
        <v>42180</v>
      </c>
      <c r="CF574" s="1">
        <v>42317</v>
      </c>
      <c r="CG574" s="1">
        <v>42317</v>
      </c>
      <c r="CH574" s="1">
        <v>42450</v>
      </c>
      <c r="CI574" s="1"/>
      <c r="CJ574" s="1"/>
      <c r="CK574">
        <v>6.63</v>
      </c>
      <c r="CL574">
        <v>0</v>
      </c>
      <c r="CM574">
        <v>0.98</v>
      </c>
      <c r="CN574">
        <v>0</v>
      </c>
      <c r="CO574">
        <v>0</v>
      </c>
      <c r="CP574">
        <v>0</v>
      </c>
      <c r="CQ574">
        <v>0.02</v>
      </c>
      <c r="CR574" t="s">
        <v>163</v>
      </c>
      <c r="CS574" t="s">
        <v>164</v>
      </c>
      <c r="CT574" t="s">
        <v>578</v>
      </c>
      <c r="CU574" t="s">
        <v>578</v>
      </c>
      <c r="CV574" t="s">
        <v>1516</v>
      </c>
      <c r="CW574" t="s">
        <v>169</v>
      </c>
      <c r="CX574" t="s">
        <v>468</v>
      </c>
      <c r="CY574" t="s">
        <v>1508</v>
      </c>
      <c r="CZ574" t="s">
        <v>1127</v>
      </c>
      <c r="DA574" t="s">
        <v>173</v>
      </c>
      <c r="DB574" t="s">
        <v>174</v>
      </c>
      <c r="DC574" t="s">
        <v>175</v>
      </c>
      <c r="DD574" t="s">
        <v>176</v>
      </c>
      <c r="DE574" t="s">
        <v>177</v>
      </c>
      <c r="DF574" t="s">
        <v>178</v>
      </c>
      <c r="DG574">
        <f>Datos_Buffers[[#This Row],[buh_inventario_fisico]]-Datos_Buffers[[#This Row],[buh_buffer_actual]]</f>
        <v>0</v>
      </c>
      <c r="DH574">
        <f>Datos_Buffers[[#This Row],[Diferencia Buffer Fisico]]*Datos_Buffers[[#This Row],[buh_ctv]]</f>
        <v>0</v>
      </c>
    </row>
    <row r="575" spans="1:112" x14ac:dyDescent="0.25">
      <c r="A575" t="s">
        <v>348</v>
      </c>
      <c r="B575" t="s">
        <v>156</v>
      </c>
      <c r="C575">
        <v>11</v>
      </c>
      <c r="D575" s="1">
        <v>42450</v>
      </c>
      <c r="E575" t="s">
        <v>157</v>
      </c>
      <c r="F575" t="s">
        <v>1517</v>
      </c>
      <c r="H575" t="s">
        <v>131</v>
      </c>
      <c r="I575" t="s">
        <v>1506</v>
      </c>
      <c r="J575" t="s">
        <v>131</v>
      </c>
      <c r="K575" t="s">
        <v>228</v>
      </c>
      <c r="L575" t="s">
        <v>160</v>
      </c>
      <c r="M575">
        <v>21.89</v>
      </c>
      <c r="N575">
        <v>44.85</v>
      </c>
      <c r="O575">
        <v>0</v>
      </c>
      <c r="P575" s="1">
        <v>0</v>
      </c>
      <c r="Q575" s="1">
        <v>0</v>
      </c>
      <c r="R575">
        <v>28</v>
      </c>
      <c r="S575">
        <v>21</v>
      </c>
      <c r="T575">
        <v>19</v>
      </c>
      <c r="U575">
        <v>15</v>
      </c>
      <c r="V575">
        <v>6</v>
      </c>
      <c r="W575">
        <v>1</v>
      </c>
      <c r="Y575" t="s">
        <v>577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K575" s="1">
        <v>41893</v>
      </c>
      <c r="AL575" s="1"/>
      <c r="AM575" s="1"/>
      <c r="AP575">
        <v>36</v>
      </c>
      <c r="AQ575" t="s">
        <v>162</v>
      </c>
      <c r="AS575">
        <v>9</v>
      </c>
      <c r="AT575" t="s">
        <v>154</v>
      </c>
      <c r="AU575">
        <v>1</v>
      </c>
      <c r="AW575">
        <v>0</v>
      </c>
      <c r="AX575">
        <v>0</v>
      </c>
      <c r="AY575">
        <v>0</v>
      </c>
      <c r="AZ575" t="s">
        <v>137</v>
      </c>
      <c r="BA575" t="s">
        <v>137</v>
      </c>
      <c r="BB575">
        <v>36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S575">
        <v>0</v>
      </c>
      <c r="BT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</v>
      </c>
      <c r="CE575" s="1">
        <v>42180</v>
      </c>
      <c r="CF575" s="1">
        <v>42317</v>
      </c>
      <c r="CG575" s="1">
        <v>42317</v>
      </c>
      <c r="CH575" s="1">
        <v>42450</v>
      </c>
      <c r="CI575" s="1"/>
      <c r="CJ575" s="1"/>
      <c r="CK575">
        <v>1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0</v>
      </c>
      <c r="CR575" t="s">
        <v>163</v>
      </c>
      <c r="CS575" t="s">
        <v>164</v>
      </c>
      <c r="CT575" t="s">
        <v>578</v>
      </c>
      <c r="CU575" t="s">
        <v>578</v>
      </c>
      <c r="CV575" t="s">
        <v>1518</v>
      </c>
      <c r="CW575" t="s">
        <v>169</v>
      </c>
      <c r="CX575" t="s">
        <v>468</v>
      </c>
      <c r="CY575" t="s">
        <v>1508</v>
      </c>
      <c r="CZ575" t="s">
        <v>1127</v>
      </c>
      <c r="DA575" t="s">
        <v>173</v>
      </c>
      <c r="DB575" t="s">
        <v>174</v>
      </c>
      <c r="DC575" t="s">
        <v>175</v>
      </c>
      <c r="DD575" t="s">
        <v>176</v>
      </c>
      <c r="DE575" t="s">
        <v>177</v>
      </c>
      <c r="DF575" t="s">
        <v>178</v>
      </c>
      <c r="DG575">
        <f>Datos_Buffers[[#This Row],[buh_inventario_fisico]]-Datos_Buffers[[#This Row],[buh_buffer_actual]]</f>
        <v>0</v>
      </c>
      <c r="DH575">
        <f>Datos_Buffers[[#This Row],[Diferencia Buffer Fisico]]*Datos_Buffers[[#This Row],[buh_ctv]]</f>
        <v>0</v>
      </c>
    </row>
    <row r="576" spans="1:112" x14ac:dyDescent="0.25">
      <c r="A576" t="s">
        <v>348</v>
      </c>
      <c r="B576" t="s">
        <v>156</v>
      </c>
      <c r="C576">
        <v>11</v>
      </c>
      <c r="D576" s="1">
        <v>42450</v>
      </c>
      <c r="E576" t="s">
        <v>157</v>
      </c>
      <c r="F576" t="s">
        <v>1519</v>
      </c>
      <c r="H576" t="s">
        <v>131</v>
      </c>
      <c r="I576" t="s">
        <v>1506</v>
      </c>
      <c r="J576" t="s">
        <v>131</v>
      </c>
      <c r="K576" t="s">
        <v>228</v>
      </c>
      <c r="L576" t="s">
        <v>160</v>
      </c>
      <c r="M576">
        <v>21.89</v>
      </c>
      <c r="N576">
        <v>44.85</v>
      </c>
      <c r="O576">
        <v>0</v>
      </c>
      <c r="P576" s="1">
        <v>0</v>
      </c>
      <c r="Q576" s="1">
        <v>0</v>
      </c>
      <c r="R576">
        <v>28</v>
      </c>
      <c r="S576">
        <v>21</v>
      </c>
      <c r="T576">
        <v>19</v>
      </c>
      <c r="U576">
        <v>15</v>
      </c>
      <c r="V576">
        <v>6</v>
      </c>
      <c r="W576">
        <v>1</v>
      </c>
      <c r="Y576" t="s">
        <v>577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K576" s="1"/>
      <c r="AL576" s="1"/>
      <c r="AM576" s="1"/>
      <c r="AP576">
        <v>36</v>
      </c>
      <c r="AQ576" t="s">
        <v>162</v>
      </c>
      <c r="AS576">
        <v>9</v>
      </c>
      <c r="AT576" t="s">
        <v>154</v>
      </c>
      <c r="AU576">
        <v>1</v>
      </c>
      <c r="AW576">
        <v>0</v>
      </c>
      <c r="AX576">
        <v>0</v>
      </c>
      <c r="AY576">
        <v>0</v>
      </c>
      <c r="AZ576" t="s">
        <v>137</v>
      </c>
      <c r="BA576" t="s">
        <v>137</v>
      </c>
      <c r="BB576">
        <v>80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S576">
        <v>0</v>
      </c>
      <c r="BT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</v>
      </c>
      <c r="CE576" s="1">
        <v>42180</v>
      </c>
      <c r="CF576" s="1">
        <v>42317</v>
      </c>
      <c r="CG576" s="1">
        <v>42317</v>
      </c>
      <c r="CH576" s="1">
        <v>42450</v>
      </c>
      <c r="CI576" s="1"/>
      <c r="CJ576" s="1"/>
      <c r="CK576">
        <v>1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0</v>
      </c>
      <c r="CR576" t="s">
        <v>163</v>
      </c>
      <c r="CS576" t="s">
        <v>164</v>
      </c>
      <c r="CT576" t="s">
        <v>578</v>
      </c>
      <c r="CU576" t="s">
        <v>578</v>
      </c>
      <c r="CV576" t="s">
        <v>1520</v>
      </c>
      <c r="CW576" t="s">
        <v>169</v>
      </c>
      <c r="CX576" t="s">
        <v>468</v>
      </c>
      <c r="CY576" t="s">
        <v>1508</v>
      </c>
      <c r="CZ576" t="s">
        <v>1127</v>
      </c>
      <c r="DA576" t="s">
        <v>173</v>
      </c>
      <c r="DB576" t="s">
        <v>174</v>
      </c>
      <c r="DC576" t="s">
        <v>175</v>
      </c>
      <c r="DD576" t="s">
        <v>176</v>
      </c>
      <c r="DE576" t="s">
        <v>177</v>
      </c>
      <c r="DF576" t="s">
        <v>178</v>
      </c>
      <c r="DG576">
        <f>Datos_Buffers[[#This Row],[buh_inventario_fisico]]-Datos_Buffers[[#This Row],[buh_buffer_actual]]</f>
        <v>0</v>
      </c>
      <c r="DH576">
        <f>Datos_Buffers[[#This Row],[Diferencia Buffer Fisico]]*Datos_Buffers[[#This Row],[buh_ctv]]</f>
        <v>0</v>
      </c>
    </row>
    <row r="577" spans="1:112" x14ac:dyDescent="0.25">
      <c r="A577" t="s">
        <v>348</v>
      </c>
      <c r="B577" t="s">
        <v>156</v>
      </c>
      <c r="C577">
        <v>11</v>
      </c>
      <c r="D577" s="1">
        <v>42450</v>
      </c>
      <c r="E577" t="s">
        <v>157</v>
      </c>
      <c r="F577" t="s">
        <v>1521</v>
      </c>
      <c r="H577" t="s">
        <v>131</v>
      </c>
      <c r="I577" t="s">
        <v>1506</v>
      </c>
      <c r="J577" t="s">
        <v>131</v>
      </c>
      <c r="K577" t="s">
        <v>228</v>
      </c>
      <c r="L577" t="s">
        <v>160</v>
      </c>
      <c r="M577">
        <v>21.89</v>
      </c>
      <c r="N577">
        <v>44.85</v>
      </c>
      <c r="O577">
        <v>0</v>
      </c>
      <c r="P577" s="1">
        <v>0</v>
      </c>
      <c r="Q577" s="1">
        <v>0</v>
      </c>
      <c r="R577">
        <v>28</v>
      </c>
      <c r="S577">
        <v>21</v>
      </c>
      <c r="T577">
        <v>19</v>
      </c>
      <c r="U577">
        <v>15</v>
      </c>
      <c r="V577">
        <v>6</v>
      </c>
      <c r="W577">
        <v>1</v>
      </c>
      <c r="Y577" t="s">
        <v>577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K577" s="1">
        <v>41893</v>
      </c>
      <c r="AL577" s="1"/>
      <c r="AM577" s="1"/>
      <c r="AP577">
        <v>36</v>
      </c>
      <c r="AQ577" t="s">
        <v>162</v>
      </c>
      <c r="AS577">
        <v>9</v>
      </c>
      <c r="AT577" t="s">
        <v>154</v>
      </c>
      <c r="AU577">
        <v>1</v>
      </c>
      <c r="AW577">
        <v>0</v>
      </c>
      <c r="AX577">
        <v>0</v>
      </c>
      <c r="AY577">
        <v>0</v>
      </c>
      <c r="AZ577" t="s">
        <v>137</v>
      </c>
      <c r="BA577" t="s">
        <v>137</v>
      </c>
      <c r="BB577">
        <v>36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S577">
        <v>0</v>
      </c>
      <c r="BT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</v>
      </c>
      <c r="CE577" s="1">
        <v>42180</v>
      </c>
      <c r="CF577" s="1">
        <v>42317</v>
      </c>
      <c r="CG577" s="1">
        <v>42317</v>
      </c>
      <c r="CH577" s="1">
        <v>42450</v>
      </c>
      <c r="CI577" s="1"/>
      <c r="CJ577" s="1"/>
      <c r="CK577">
        <v>1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 t="s">
        <v>163</v>
      </c>
      <c r="CS577" t="s">
        <v>164</v>
      </c>
      <c r="CT577" t="s">
        <v>578</v>
      </c>
      <c r="CU577" t="s">
        <v>578</v>
      </c>
      <c r="CV577" t="s">
        <v>1522</v>
      </c>
      <c r="CW577" t="s">
        <v>169</v>
      </c>
      <c r="CX577" t="s">
        <v>468</v>
      </c>
      <c r="CY577" t="s">
        <v>1508</v>
      </c>
      <c r="CZ577" t="s">
        <v>1127</v>
      </c>
      <c r="DA577" t="s">
        <v>173</v>
      </c>
      <c r="DB577" t="s">
        <v>174</v>
      </c>
      <c r="DC577" t="s">
        <v>175</v>
      </c>
      <c r="DD577" t="s">
        <v>176</v>
      </c>
      <c r="DE577" t="s">
        <v>177</v>
      </c>
      <c r="DF577" t="s">
        <v>178</v>
      </c>
      <c r="DG577">
        <f>Datos_Buffers[[#This Row],[buh_inventario_fisico]]-Datos_Buffers[[#This Row],[buh_buffer_actual]]</f>
        <v>0</v>
      </c>
      <c r="DH577">
        <f>Datos_Buffers[[#This Row],[Diferencia Buffer Fisico]]*Datos_Buffers[[#This Row],[buh_ctv]]</f>
        <v>0</v>
      </c>
    </row>
    <row r="578" spans="1:112" x14ac:dyDescent="0.25">
      <c r="A578" t="s">
        <v>348</v>
      </c>
      <c r="B578" t="s">
        <v>156</v>
      </c>
      <c r="C578">
        <v>11</v>
      </c>
      <c r="D578" s="1">
        <v>42450</v>
      </c>
      <c r="E578" t="s">
        <v>157</v>
      </c>
      <c r="F578" t="s">
        <v>1523</v>
      </c>
      <c r="H578" t="s">
        <v>131</v>
      </c>
      <c r="I578" t="s">
        <v>1506</v>
      </c>
      <c r="J578" t="s">
        <v>131</v>
      </c>
      <c r="K578" t="s">
        <v>228</v>
      </c>
      <c r="L578" t="s">
        <v>160</v>
      </c>
      <c r="M578">
        <v>21.89</v>
      </c>
      <c r="N578">
        <v>44.85</v>
      </c>
      <c r="O578">
        <v>0</v>
      </c>
      <c r="P578" s="1">
        <v>0</v>
      </c>
      <c r="Q578" s="1">
        <v>0</v>
      </c>
      <c r="R578">
        <v>28</v>
      </c>
      <c r="S578">
        <v>21</v>
      </c>
      <c r="T578">
        <v>19</v>
      </c>
      <c r="U578">
        <v>15</v>
      </c>
      <c r="V578">
        <v>6</v>
      </c>
      <c r="W578">
        <v>1</v>
      </c>
      <c r="Y578" t="s">
        <v>577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K578" s="1">
        <v>41893</v>
      </c>
      <c r="AL578" s="1"/>
      <c r="AM578" s="1"/>
      <c r="AP578">
        <v>36</v>
      </c>
      <c r="AQ578" t="s">
        <v>162</v>
      </c>
      <c r="AS578">
        <v>9</v>
      </c>
      <c r="AT578" t="s">
        <v>154</v>
      </c>
      <c r="AU578">
        <v>1</v>
      </c>
      <c r="AW578">
        <v>0</v>
      </c>
      <c r="AX578">
        <v>0</v>
      </c>
      <c r="AY578">
        <v>0</v>
      </c>
      <c r="AZ578" t="s">
        <v>137</v>
      </c>
      <c r="BA578" t="s">
        <v>137</v>
      </c>
      <c r="BB578">
        <v>36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S578">
        <v>0</v>
      </c>
      <c r="BT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1</v>
      </c>
      <c r="CE578" s="1">
        <v>42180</v>
      </c>
      <c r="CF578" s="1">
        <v>42317</v>
      </c>
      <c r="CG578" s="1">
        <v>42317</v>
      </c>
      <c r="CH578" s="1">
        <v>42450</v>
      </c>
      <c r="CI578" s="1"/>
      <c r="CJ578" s="1"/>
      <c r="CK578">
        <v>6.63</v>
      </c>
      <c r="CL578">
        <v>0</v>
      </c>
      <c r="CM578">
        <v>0.98</v>
      </c>
      <c r="CN578">
        <v>0</v>
      </c>
      <c r="CO578">
        <v>0</v>
      </c>
      <c r="CP578">
        <v>0</v>
      </c>
      <c r="CQ578">
        <v>0.02</v>
      </c>
      <c r="CR578" t="s">
        <v>163</v>
      </c>
      <c r="CS578" t="s">
        <v>164</v>
      </c>
      <c r="CT578" t="s">
        <v>578</v>
      </c>
      <c r="CU578" t="s">
        <v>578</v>
      </c>
      <c r="CV578" t="s">
        <v>1524</v>
      </c>
      <c r="CW578" t="s">
        <v>169</v>
      </c>
      <c r="CX578" t="s">
        <v>468</v>
      </c>
      <c r="CY578" t="s">
        <v>1508</v>
      </c>
      <c r="CZ578" t="s">
        <v>1127</v>
      </c>
      <c r="DA578" t="s">
        <v>173</v>
      </c>
      <c r="DB578" t="s">
        <v>174</v>
      </c>
      <c r="DC578" t="s">
        <v>175</v>
      </c>
      <c r="DD578" t="s">
        <v>176</v>
      </c>
      <c r="DE578" t="s">
        <v>177</v>
      </c>
      <c r="DF578" t="s">
        <v>178</v>
      </c>
      <c r="DG578">
        <f>Datos_Buffers[[#This Row],[buh_inventario_fisico]]-Datos_Buffers[[#This Row],[buh_buffer_actual]]</f>
        <v>0</v>
      </c>
      <c r="DH578">
        <f>Datos_Buffers[[#This Row],[Diferencia Buffer Fisico]]*Datos_Buffers[[#This Row],[buh_ctv]]</f>
        <v>0</v>
      </c>
    </row>
    <row r="579" spans="1:112" x14ac:dyDescent="0.25">
      <c r="A579" t="s">
        <v>348</v>
      </c>
      <c r="B579" t="s">
        <v>156</v>
      </c>
      <c r="C579">
        <v>11</v>
      </c>
      <c r="D579" s="1">
        <v>42450</v>
      </c>
      <c r="E579" t="s">
        <v>157</v>
      </c>
      <c r="F579" t="s">
        <v>1525</v>
      </c>
      <c r="H579" t="s">
        <v>131</v>
      </c>
      <c r="I579" t="s">
        <v>1506</v>
      </c>
      <c r="J579" t="s">
        <v>131</v>
      </c>
      <c r="K579" t="s">
        <v>228</v>
      </c>
      <c r="L579" t="s">
        <v>160</v>
      </c>
      <c r="M579">
        <v>21.9</v>
      </c>
      <c r="N579">
        <v>44.85</v>
      </c>
      <c r="O579">
        <v>0</v>
      </c>
      <c r="P579" s="1">
        <v>0</v>
      </c>
      <c r="Q579" s="1">
        <v>0</v>
      </c>
      <c r="R579">
        <v>28</v>
      </c>
      <c r="S579">
        <v>21</v>
      </c>
      <c r="T579">
        <v>19</v>
      </c>
      <c r="U579">
        <v>15</v>
      </c>
      <c r="V579">
        <v>6</v>
      </c>
      <c r="W579">
        <v>1</v>
      </c>
      <c r="Y579" t="s">
        <v>577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K579" s="1">
        <v>41893</v>
      </c>
      <c r="AL579" s="1"/>
      <c r="AM579" s="1"/>
      <c r="AP579">
        <v>36</v>
      </c>
      <c r="AQ579" t="s">
        <v>162</v>
      </c>
      <c r="AS579">
        <v>9</v>
      </c>
      <c r="AT579" t="s">
        <v>154</v>
      </c>
      <c r="AU579">
        <v>1</v>
      </c>
      <c r="AW579">
        <v>0</v>
      </c>
      <c r="AX579">
        <v>0</v>
      </c>
      <c r="AY579">
        <v>0</v>
      </c>
      <c r="AZ579" t="s">
        <v>137</v>
      </c>
      <c r="BA579" t="s">
        <v>137</v>
      </c>
      <c r="BB579">
        <v>36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S579">
        <v>0</v>
      </c>
      <c r="BT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 s="1">
        <v>42180</v>
      </c>
      <c r="CF579" s="1">
        <v>42317</v>
      </c>
      <c r="CG579" s="1">
        <v>42317</v>
      </c>
      <c r="CH579" s="1">
        <v>42450</v>
      </c>
      <c r="CI579" s="1"/>
      <c r="CJ579" s="1"/>
      <c r="CK579">
        <v>1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0</v>
      </c>
      <c r="CR579" t="s">
        <v>163</v>
      </c>
      <c r="CS579" t="s">
        <v>164</v>
      </c>
      <c r="CT579" t="s">
        <v>578</v>
      </c>
      <c r="CU579" t="s">
        <v>578</v>
      </c>
      <c r="CV579" t="s">
        <v>1526</v>
      </c>
      <c r="CW579" t="s">
        <v>169</v>
      </c>
      <c r="CX579" t="s">
        <v>468</v>
      </c>
      <c r="CY579" t="s">
        <v>1508</v>
      </c>
      <c r="CZ579" t="s">
        <v>1127</v>
      </c>
      <c r="DA579" t="s">
        <v>173</v>
      </c>
      <c r="DB579" t="s">
        <v>174</v>
      </c>
      <c r="DC579" t="s">
        <v>175</v>
      </c>
      <c r="DD579" t="s">
        <v>176</v>
      </c>
      <c r="DE579" t="s">
        <v>177</v>
      </c>
      <c r="DF579" t="s">
        <v>178</v>
      </c>
      <c r="DG579">
        <f>Datos_Buffers[[#This Row],[buh_inventario_fisico]]-Datos_Buffers[[#This Row],[buh_buffer_actual]]</f>
        <v>0</v>
      </c>
      <c r="DH579">
        <f>Datos_Buffers[[#This Row],[Diferencia Buffer Fisico]]*Datos_Buffers[[#This Row],[buh_ctv]]</f>
        <v>0</v>
      </c>
    </row>
    <row r="580" spans="1:112" x14ac:dyDescent="0.25">
      <c r="A580" t="s">
        <v>348</v>
      </c>
      <c r="B580" t="s">
        <v>156</v>
      </c>
      <c r="C580">
        <v>11</v>
      </c>
      <c r="D580" s="1">
        <v>42450</v>
      </c>
      <c r="E580" t="s">
        <v>157</v>
      </c>
      <c r="F580" t="s">
        <v>1527</v>
      </c>
      <c r="H580" t="s">
        <v>617</v>
      </c>
      <c r="I580" t="s">
        <v>617</v>
      </c>
      <c r="M580">
        <v>0</v>
      </c>
      <c r="N580">
        <v>0</v>
      </c>
      <c r="O580">
        <v>0</v>
      </c>
      <c r="P580" s="1"/>
      <c r="Q580" s="1"/>
      <c r="R580">
        <v>28</v>
      </c>
      <c r="S580">
        <v>21</v>
      </c>
      <c r="T580">
        <v>19</v>
      </c>
      <c r="U580">
        <v>15</v>
      </c>
      <c r="V580">
        <v>6</v>
      </c>
      <c r="W580">
        <v>1</v>
      </c>
      <c r="Y580" t="s">
        <v>143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 t="s">
        <v>454</v>
      </c>
      <c r="AJ580">
        <v>0</v>
      </c>
      <c r="AK580" s="1"/>
      <c r="AL580" s="1"/>
      <c r="AM580" s="1"/>
      <c r="AQ580" t="s">
        <v>134</v>
      </c>
      <c r="AT580" t="s">
        <v>135</v>
      </c>
      <c r="AU580">
        <v>1</v>
      </c>
      <c r="AX580">
        <v>0</v>
      </c>
      <c r="AY580">
        <v>0</v>
      </c>
      <c r="AZ580" t="s">
        <v>137</v>
      </c>
      <c r="BA580" t="s">
        <v>137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S580">
        <v>0</v>
      </c>
      <c r="BT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1</v>
      </c>
      <c r="CE580" s="1">
        <v>0</v>
      </c>
      <c r="CF580" s="1">
        <v>42317</v>
      </c>
      <c r="CG580" s="1">
        <v>42317</v>
      </c>
      <c r="CH580" s="1">
        <v>42450</v>
      </c>
      <c r="CI580" s="1"/>
      <c r="CJ580" s="1"/>
      <c r="CK580">
        <v>1</v>
      </c>
      <c r="CL580">
        <v>0</v>
      </c>
      <c r="CM580">
        <v>0.34</v>
      </c>
      <c r="CN580">
        <v>0</v>
      </c>
      <c r="CO580">
        <v>0</v>
      </c>
      <c r="CP580">
        <v>0</v>
      </c>
      <c r="CQ580">
        <v>0</v>
      </c>
      <c r="CR580" t="s">
        <v>163</v>
      </c>
      <c r="CS580" t="s">
        <v>164</v>
      </c>
      <c r="CT580" t="s">
        <v>578</v>
      </c>
      <c r="CU580" t="s">
        <v>578</v>
      </c>
      <c r="CV580" t="s">
        <v>1528</v>
      </c>
      <c r="CW580" t="s">
        <v>169</v>
      </c>
      <c r="CX580" t="s">
        <v>468</v>
      </c>
      <c r="CY580" t="s">
        <v>1508</v>
      </c>
      <c r="CZ580" t="s">
        <v>1529</v>
      </c>
      <c r="DA580" t="s">
        <v>173</v>
      </c>
      <c r="DB580" t="s">
        <v>174</v>
      </c>
      <c r="DC580" t="s">
        <v>175</v>
      </c>
      <c r="DD580" t="s">
        <v>176</v>
      </c>
      <c r="DE580" t="s">
        <v>471</v>
      </c>
      <c r="DF580" t="s">
        <v>178</v>
      </c>
      <c r="DG580">
        <f>Datos_Buffers[[#This Row],[buh_inventario_fisico]]-Datos_Buffers[[#This Row],[buh_buffer_actual]]</f>
        <v>0</v>
      </c>
      <c r="DH580">
        <f>Datos_Buffers[[#This Row],[Diferencia Buffer Fisico]]*Datos_Buffers[[#This Row],[buh_ctv]]</f>
        <v>0</v>
      </c>
    </row>
    <row r="581" spans="1:112" x14ac:dyDescent="0.25">
      <c r="A581" t="s">
        <v>348</v>
      </c>
      <c r="B581" t="s">
        <v>156</v>
      </c>
      <c r="C581">
        <v>11</v>
      </c>
      <c r="D581" s="1">
        <v>42450</v>
      </c>
      <c r="E581" t="s">
        <v>157</v>
      </c>
      <c r="F581" t="s">
        <v>1530</v>
      </c>
      <c r="H581" t="s">
        <v>617</v>
      </c>
      <c r="I581" t="s">
        <v>617</v>
      </c>
      <c r="M581">
        <v>0</v>
      </c>
      <c r="N581">
        <v>0</v>
      </c>
      <c r="O581">
        <v>0</v>
      </c>
      <c r="P581" s="1"/>
      <c r="Q581" s="1"/>
      <c r="R581">
        <v>28</v>
      </c>
      <c r="S581">
        <v>21</v>
      </c>
      <c r="T581">
        <v>19</v>
      </c>
      <c r="U581">
        <v>15</v>
      </c>
      <c r="V581">
        <v>6</v>
      </c>
      <c r="W581">
        <v>1</v>
      </c>
      <c r="Y581" t="s">
        <v>143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 t="s">
        <v>454</v>
      </c>
      <c r="AJ581">
        <v>0</v>
      </c>
      <c r="AK581" s="1"/>
      <c r="AL581" s="1"/>
      <c r="AM581" s="1"/>
      <c r="AQ581" t="s">
        <v>134</v>
      </c>
      <c r="AT581" t="s">
        <v>135</v>
      </c>
      <c r="AU581">
        <v>1</v>
      </c>
      <c r="AX581">
        <v>0</v>
      </c>
      <c r="AY581">
        <v>0</v>
      </c>
      <c r="AZ581" t="s">
        <v>137</v>
      </c>
      <c r="BA581" t="s">
        <v>137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S581">
        <v>0</v>
      </c>
      <c r="BT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1</v>
      </c>
      <c r="CE581" s="1">
        <v>0</v>
      </c>
      <c r="CF581" s="1">
        <v>42317</v>
      </c>
      <c r="CG581" s="1">
        <v>42317</v>
      </c>
      <c r="CH581" s="1">
        <v>42450</v>
      </c>
      <c r="CI581" s="1"/>
      <c r="CJ581" s="1"/>
      <c r="CK581">
        <v>1</v>
      </c>
      <c r="CL581">
        <v>0</v>
      </c>
      <c r="CM581">
        <v>0.34</v>
      </c>
      <c r="CN581">
        <v>0</v>
      </c>
      <c r="CO581">
        <v>0</v>
      </c>
      <c r="CP581">
        <v>0</v>
      </c>
      <c r="CQ581">
        <v>0</v>
      </c>
      <c r="CR581" t="s">
        <v>163</v>
      </c>
      <c r="CS581" t="s">
        <v>164</v>
      </c>
      <c r="CT581" t="s">
        <v>578</v>
      </c>
      <c r="CU581" t="s">
        <v>578</v>
      </c>
      <c r="CV581" t="s">
        <v>1531</v>
      </c>
      <c r="CW581" t="s">
        <v>169</v>
      </c>
      <c r="CX581" t="s">
        <v>468</v>
      </c>
      <c r="CY581" t="s">
        <v>1508</v>
      </c>
      <c r="CZ581" t="s">
        <v>1529</v>
      </c>
      <c r="DA581" t="s">
        <v>173</v>
      </c>
      <c r="DB581" t="s">
        <v>174</v>
      </c>
      <c r="DC581" t="s">
        <v>175</v>
      </c>
      <c r="DD581" t="s">
        <v>176</v>
      </c>
      <c r="DE581" t="s">
        <v>471</v>
      </c>
      <c r="DF581" t="s">
        <v>178</v>
      </c>
      <c r="DG581">
        <f>Datos_Buffers[[#This Row],[buh_inventario_fisico]]-Datos_Buffers[[#This Row],[buh_buffer_actual]]</f>
        <v>0</v>
      </c>
      <c r="DH581">
        <f>Datos_Buffers[[#This Row],[Diferencia Buffer Fisico]]*Datos_Buffers[[#This Row],[buh_ctv]]</f>
        <v>0</v>
      </c>
    </row>
    <row r="582" spans="1:112" x14ac:dyDescent="0.25">
      <c r="A582" t="s">
        <v>348</v>
      </c>
      <c r="B582" t="s">
        <v>156</v>
      </c>
      <c r="C582">
        <v>11</v>
      </c>
      <c r="D582" s="1">
        <v>42450</v>
      </c>
      <c r="E582" t="s">
        <v>157</v>
      </c>
      <c r="F582" t="s">
        <v>1532</v>
      </c>
      <c r="H582" t="s">
        <v>617</v>
      </c>
      <c r="I582" t="s">
        <v>617</v>
      </c>
      <c r="M582">
        <v>0</v>
      </c>
      <c r="N582">
        <v>0</v>
      </c>
      <c r="O582">
        <v>0</v>
      </c>
      <c r="P582" s="1"/>
      <c r="Q582" s="1"/>
      <c r="R582">
        <v>28</v>
      </c>
      <c r="S582">
        <v>21</v>
      </c>
      <c r="T582">
        <v>19</v>
      </c>
      <c r="U582">
        <v>15</v>
      </c>
      <c r="V582">
        <v>6</v>
      </c>
      <c r="W582">
        <v>1</v>
      </c>
      <c r="Y582" t="s">
        <v>143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 t="s">
        <v>454</v>
      </c>
      <c r="AJ582">
        <v>0</v>
      </c>
      <c r="AK582" s="1"/>
      <c r="AL582" s="1"/>
      <c r="AM582" s="1"/>
      <c r="AQ582" t="s">
        <v>134</v>
      </c>
      <c r="AT582" t="s">
        <v>135</v>
      </c>
      <c r="AU582">
        <v>1</v>
      </c>
      <c r="AX582">
        <v>0</v>
      </c>
      <c r="AY582">
        <v>0</v>
      </c>
      <c r="AZ582" t="s">
        <v>137</v>
      </c>
      <c r="BA582" t="s">
        <v>137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S582">
        <v>0</v>
      </c>
      <c r="BT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1</v>
      </c>
      <c r="CE582" s="1">
        <v>0</v>
      </c>
      <c r="CF582" s="1">
        <v>42317</v>
      </c>
      <c r="CG582" s="1">
        <v>42317</v>
      </c>
      <c r="CH582" s="1">
        <v>42450</v>
      </c>
      <c r="CI582" s="1"/>
      <c r="CJ582" s="1"/>
      <c r="CK582">
        <v>1</v>
      </c>
      <c r="CL582">
        <v>0</v>
      </c>
      <c r="CM582">
        <v>0.34</v>
      </c>
      <c r="CN582">
        <v>0</v>
      </c>
      <c r="CO582">
        <v>0</v>
      </c>
      <c r="CP582">
        <v>0</v>
      </c>
      <c r="CQ582">
        <v>0</v>
      </c>
      <c r="CR582" t="s">
        <v>163</v>
      </c>
      <c r="CS582" t="s">
        <v>164</v>
      </c>
      <c r="CT582" t="s">
        <v>578</v>
      </c>
      <c r="CU582" t="s">
        <v>578</v>
      </c>
      <c r="CV582" t="s">
        <v>1533</v>
      </c>
      <c r="CW582" t="s">
        <v>169</v>
      </c>
      <c r="CX582" t="s">
        <v>468</v>
      </c>
      <c r="CY582" t="s">
        <v>1508</v>
      </c>
      <c r="CZ582" t="s">
        <v>1529</v>
      </c>
      <c r="DA582" t="s">
        <v>173</v>
      </c>
      <c r="DB582" t="s">
        <v>174</v>
      </c>
      <c r="DC582" t="s">
        <v>175</v>
      </c>
      <c r="DD582" t="s">
        <v>176</v>
      </c>
      <c r="DE582" t="s">
        <v>471</v>
      </c>
      <c r="DF582" t="s">
        <v>178</v>
      </c>
      <c r="DG582">
        <f>Datos_Buffers[[#This Row],[buh_inventario_fisico]]-Datos_Buffers[[#This Row],[buh_buffer_actual]]</f>
        <v>0</v>
      </c>
      <c r="DH582">
        <f>Datos_Buffers[[#This Row],[Diferencia Buffer Fisico]]*Datos_Buffers[[#This Row],[buh_ctv]]</f>
        <v>0</v>
      </c>
    </row>
    <row r="583" spans="1:112" x14ac:dyDescent="0.25">
      <c r="A583" t="s">
        <v>348</v>
      </c>
      <c r="B583" t="s">
        <v>156</v>
      </c>
      <c r="C583">
        <v>11</v>
      </c>
      <c r="D583" s="1">
        <v>42450</v>
      </c>
      <c r="E583" t="s">
        <v>157</v>
      </c>
      <c r="F583" t="s">
        <v>1534</v>
      </c>
      <c r="H583" t="s">
        <v>617</v>
      </c>
      <c r="I583" t="s">
        <v>617</v>
      </c>
      <c r="M583">
        <v>0</v>
      </c>
      <c r="N583">
        <v>0</v>
      </c>
      <c r="O583">
        <v>0</v>
      </c>
      <c r="P583" s="1"/>
      <c r="Q583" s="1"/>
      <c r="R583">
        <v>28</v>
      </c>
      <c r="S583">
        <v>21</v>
      </c>
      <c r="T583">
        <v>19</v>
      </c>
      <c r="U583">
        <v>15</v>
      </c>
      <c r="V583">
        <v>6</v>
      </c>
      <c r="W583">
        <v>1</v>
      </c>
      <c r="Y583" t="s">
        <v>143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 t="s">
        <v>454</v>
      </c>
      <c r="AJ583">
        <v>0</v>
      </c>
      <c r="AK583" s="1"/>
      <c r="AL583" s="1"/>
      <c r="AM583" s="1"/>
      <c r="AQ583" t="s">
        <v>134</v>
      </c>
      <c r="AT583" t="s">
        <v>135</v>
      </c>
      <c r="AU583">
        <v>1</v>
      </c>
      <c r="AX583">
        <v>0</v>
      </c>
      <c r="AY583">
        <v>0</v>
      </c>
      <c r="AZ583" t="s">
        <v>137</v>
      </c>
      <c r="BA583" t="s">
        <v>137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S583">
        <v>0</v>
      </c>
      <c r="BT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1</v>
      </c>
      <c r="CE583" s="1">
        <v>0</v>
      </c>
      <c r="CF583" s="1">
        <v>42317</v>
      </c>
      <c r="CG583" s="1">
        <v>42317</v>
      </c>
      <c r="CH583" s="1">
        <v>42450</v>
      </c>
      <c r="CI583" s="1"/>
      <c r="CJ583" s="1"/>
      <c r="CK583">
        <v>1</v>
      </c>
      <c r="CL583">
        <v>0</v>
      </c>
      <c r="CM583">
        <v>0.34</v>
      </c>
      <c r="CN583">
        <v>0</v>
      </c>
      <c r="CO583">
        <v>0</v>
      </c>
      <c r="CP583">
        <v>0</v>
      </c>
      <c r="CQ583">
        <v>0</v>
      </c>
      <c r="CR583" t="s">
        <v>163</v>
      </c>
      <c r="CS583" t="s">
        <v>164</v>
      </c>
      <c r="CT583" t="s">
        <v>578</v>
      </c>
      <c r="CU583" t="s">
        <v>578</v>
      </c>
      <c r="CV583" t="s">
        <v>1535</v>
      </c>
      <c r="CW583" t="s">
        <v>169</v>
      </c>
      <c r="CX583" t="s">
        <v>468</v>
      </c>
      <c r="CY583" t="s">
        <v>1508</v>
      </c>
      <c r="CZ583" t="s">
        <v>1529</v>
      </c>
      <c r="DA583" t="s">
        <v>173</v>
      </c>
      <c r="DB583" t="s">
        <v>174</v>
      </c>
      <c r="DC583" t="s">
        <v>175</v>
      </c>
      <c r="DD583" t="s">
        <v>176</v>
      </c>
      <c r="DE583" t="s">
        <v>471</v>
      </c>
      <c r="DF583" t="s">
        <v>178</v>
      </c>
      <c r="DG583">
        <f>Datos_Buffers[[#This Row],[buh_inventario_fisico]]-Datos_Buffers[[#This Row],[buh_buffer_actual]]</f>
        <v>0</v>
      </c>
      <c r="DH583">
        <f>Datos_Buffers[[#This Row],[Diferencia Buffer Fisico]]*Datos_Buffers[[#This Row],[buh_ctv]]</f>
        <v>0</v>
      </c>
    </row>
    <row r="584" spans="1:112" x14ac:dyDescent="0.25">
      <c r="A584" t="s">
        <v>348</v>
      </c>
      <c r="B584" t="s">
        <v>156</v>
      </c>
      <c r="C584">
        <v>11</v>
      </c>
      <c r="D584" s="1">
        <v>42450</v>
      </c>
      <c r="E584" t="s">
        <v>157</v>
      </c>
      <c r="F584" t="s">
        <v>1536</v>
      </c>
      <c r="H584" t="s">
        <v>617</v>
      </c>
      <c r="I584" t="s">
        <v>617</v>
      </c>
      <c r="M584">
        <v>0</v>
      </c>
      <c r="N584">
        <v>0</v>
      </c>
      <c r="O584">
        <v>0</v>
      </c>
      <c r="P584" s="1"/>
      <c r="Q584" s="1"/>
      <c r="R584">
        <v>28</v>
      </c>
      <c r="S584">
        <v>21</v>
      </c>
      <c r="T584">
        <v>19</v>
      </c>
      <c r="U584">
        <v>15</v>
      </c>
      <c r="V584">
        <v>6</v>
      </c>
      <c r="W584">
        <v>1</v>
      </c>
      <c r="Y584" t="s">
        <v>143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 t="s">
        <v>454</v>
      </c>
      <c r="AJ584">
        <v>0</v>
      </c>
      <c r="AK584" s="1"/>
      <c r="AL584" s="1"/>
      <c r="AM584" s="1"/>
      <c r="AQ584" t="s">
        <v>134</v>
      </c>
      <c r="AT584" t="s">
        <v>135</v>
      </c>
      <c r="AU584">
        <v>1</v>
      </c>
      <c r="AX584">
        <v>0</v>
      </c>
      <c r="AY584">
        <v>0</v>
      </c>
      <c r="AZ584" t="s">
        <v>137</v>
      </c>
      <c r="BA584" t="s">
        <v>137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S584">
        <v>0</v>
      </c>
      <c r="BT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1</v>
      </c>
      <c r="CE584" s="1">
        <v>0</v>
      </c>
      <c r="CF584" s="1">
        <v>42317</v>
      </c>
      <c r="CG584" s="1">
        <v>42317</v>
      </c>
      <c r="CH584" s="1">
        <v>42450</v>
      </c>
      <c r="CI584" s="1"/>
      <c r="CJ584" s="1"/>
      <c r="CK584">
        <v>1</v>
      </c>
      <c r="CL584">
        <v>0</v>
      </c>
      <c r="CM584">
        <v>0.34</v>
      </c>
      <c r="CN584">
        <v>0</v>
      </c>
      <c r="CO584">
        <v>0</v>
      </c>
      <c r="CP584">
        <v>0</v>
      </c>
      <c r="CQ584">
        <v>0</v>
      </c>
      <c r="CR584" t="s">
        <v>163</v>
      </c>
      <c r="CS584" t="s">
        <v>164</v>
      </c>
      <c r="CT584" t="s">
        <v>578</v>
      </c>
      <c r="CU584" t="s">
        <v>578</v>
      </c>
      <c r="CV584" t="s">
        <v>1537</v>
      </c>
      <c r="CW584" t="s">
        <v>169</v>
      </c>
      <c r="CX584" t="s">
        <v>468</v>
      </c>
      <c r="CY584" t="s">
        <v>1508</v>
      </c>
      <c r="CZ584" t="s">
        <v>1529</v>
      </c>
      <c r="DA584" t="s">
        <v>173</v>
      </c>
      <c r="DB584" t="s">
        <v>174</v>
      </c>
      <c r="DC584" t="s">
        <v>175</v>
      </c>
      <c r="DD584" t="s">
        <v>176</v>
      </c>
      <c r="DE584" t="s">
        <v>471</v>
      </c>
      <c r="DF584" t="s">
        <v>178</v>
      </c>
      <c r="DG584">
        <f>Datos_Buffers[[#This Row],[buh_inventario_fisico]]-Datos_Buffers[[#This Row],[buh_buffer_actual]]</f>
        <v>0</v>
      </c>
      <c r="DH584">
        <f>Datos_Buffers[[#This Row],[Diferencia Buffer Fisico]]*Datos_Buffers[[#This Row],[buh_ctv]]</f>
        <v>0</v>
      </c>
    </row>
    <row r="585" spans="1:112" x14ac:dyDescent="0.25">
      <c r="A585" t="s">
        <v>348</v>
      </c>
      <c r="B585" t="s">
        <v>156</v>
      </c>
      <c r="C585">
        <v>11</v>
      </c>
      <c r="D585" s="1">
        <v>42450</v>
      </c>
      <c r="E585" t="s">
        <v>157</v>
      </c>
      <c r="F585" t="s">
        <v>1538</v>
      </c>
      <c r="H585" t="s">
        <v>617</v>
      </c>
      <c r="I585" t="s">
        <v>617</v>
      </c>
      <c r="M585">
        <v>0</v>
      </c>
      <c r="N585">
        <v>0</v>
      </c>
      <c r="O585">
        <v>0</v>
      </c>
      <c r="P585" s="1"/>
      <c r="Q585" s="1"/>
      <c r="R585">
        <v>28</v>
      </c>
      <c r="S585">
        <v>21</v>
      </c>
      <c r="T585">
        <v>19</v>
      </c>
      <c r="U585">
        <v>15</v>
      </c>
      <c r="V585">
        <v>6</v>
      </c>
      <c r="W585">
        <v>1</v>
      </c>
      <c r="Y585" t="s">
        <v>143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 t="s">
        <v>454</v>
      </c>
      <c r="AJ585">
        <v>0</v>
      </c>
      <c r="AK585" s="1"/>
      <c r="AL585" s="1"/>
      <c r="AM585" s="1"/>
      <c r="AQ585" t="s">
        <v>134</v>
      </c>
      <c r="AT585" t="s">
        <v>135</v>
      </c>
      <c r="AU585">
        <v>1</v>
      </c>
      <c r="AX585">
        <v>0</v>
      </c>
      <c r="AY585">
        <v>0</v>
      </c>
      <c r="AZ585" t="s">
        <v>137</v>
      </c>
      <c r="BA585" t="s">
        <v>137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S585">
        <v>0</v>
      </c>
      <c r="BT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1</v>
      </c>
      <c r="CE585" s="1">
        <v>0</v>
      </c>
      <c r="CF585" s="1">
        <v>42317</v>
      </c>
      <c r="CG585" s="1">
        <v>42317</v>
      </c>
      <c r="CH585" s="1">
        <v>42450</v>
      </c>
      <c r="CI585" s="1"/>
      <c r="CJ585" s="1"/>
      <c r="CK585">
        <v>1</v>
      </c>
      <c r="CL585">
        <v>0</v>
      </c>
      <c r="CM585">
        <v>0.34</v>
      </c>
      <c r="CN585">
        <v>0</v>
      </c>
      <c r="CO585">
        <v>0</v>
      </c>
      <c r="CP585">
        <v>0</v>
      </c>
      <c r="CQ585">
        <v>0</v>
      </c>
      <c r="CR585" t="s">
        <v>163</v>
      </c>
      <c r="CS585" t="s">
        <v>164</v>
      </c>
      <c r="CT585" t="s">
        <v>578</v>
      </c>
      <c r="CU585" t="s">
        <v>578</v>
      </c>
      <c r="CV585" t="s">
        <v>1539</v>
      </c>
      <c r="CW585" t="s">
        <v>169</v>
      </c>
      <c r="CX585" t="s">
        <v>468</v>
      </c>
      <c r="CY585" t="s">
        <v>1508</v>
      </c>
      <c r="CZ585" t="s">
        <v>1529</v>
      </c>
      <c r="DA585" t="s">
        <v>173</v>
      </c>
      <c r="DB585" t="s">
        <v>174</v>
      </c>
      <c r="DC585" t="s">
        <v>175</v>
      </c>
      <c r="DD585" t="s">
        <v>176</v>
      </c>
      <c r="DE585" t="s">
        <v>471</v>
      </c>
      <c r="DF585" t="s">
        <v>178</v>
      </c>
      <c r="DG585">
        <f>Datos_Buffers[[#This Row],[buh_inventario_fisico]]-Datos_Buffers[[#This Row],[buh_buffer_actual]]</f>
        <v>0</v>
      </c>
      <c r="DH585">
        <f>Datos_Buffers[[#This Row],[Diferencia Buffer Fisico]]*Datos_Buffers[[#This Row],[buh_ctv]]</f>
        <v>0</v>
      </c>
    </row>
    <row r="586" spans="1:112" x14ac:dyDescent="0.25">
      <c r="A586" t="s">
        <v>348</v>
      </c>
      <c r="B586" t="s">
        <v>156</v>
      </c>
      <c r="C586">
        <v>11</v>
      </c>
      <c r="D586" s="1">
        <v>42450</v>
      </c>
      <c r="E586" t="s">
        <v>157</v>
      </c>
      <c r="F586" t="s">
        <v>1540</v>
      </c>
      <c r="H586" t="s">
        <v>617</v>
      </c>
      <c r="I586" t="s">
        <v>617</v>
      </c>
      <c r="M586">
        <v>0</v>
      </c>
      <c r="N586">
        <v>0</v>
      </c>
      <c r="O586">
        <v>0</v>
      </c>
      <c r="P586" s="1"/>
      <c r="Q586" s="1"/>
      <c r="R586">
        <v>28</v>
      </c>
      <c r="S586">
        <v>21</v>
      </c>
      <c r="T586">
        <v>19</v>
      </c>
      <c r="U586">
        <v>15</v>
      </c>
      <c r="V586">
        <v>6</v>
      </c>
      <c r="W586">
        <v>1</v>
      </c>
      <c r="Y586" t="s">
        <v>143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 t="s">
        <v>454</v>
      </c>
      <c r="AJ586">
        <v>0</v>
      </c>
      <c r="AK586" s="1"/>
      <c r="AL586" s="1"/>
      <c r="AM586" s="1"/>
      <c r="AQ586" t="s">
        <v>134</v>
      </c>
      <c r="AT586" t="s">
        <v>135</v>
      </c>
      <c r="AU586">
        <v>1</v>
      </c>
      <c r="AX586">
        <v>0</v>
      </c>
      <c r="AY586">
        <v>0</v>
      </c>
      <c r="AZ586" t="s">
        <v>137</v>
      </c>
      <c r="BA586" t="s">
        <v>137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S586">
        <v>0</v>
      </c>
      <c r="BT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</v>
      </c>
      <c r="CE586" s="1">
        <v>0</v>
      </c>
      <c r="CF586" s="1">
        <v>42317</v>
      </c>
      <c r="CG586" s="1">
        <v>42317</v>
      </c>
      <c r="CH586" s="1">
        <v>42450</v>
      </c>
      <c r="CI586" s="1"/>
      <c r="CJ586" s="1"/>
      <c r="CK586">
        <v>1</v>
      </c>
      <c r="CL586">
        <v>0</v>
      </c>
      <c r="CM586">
        <v>0.34</v>
      </c>
      <c r="CN586">
        <v>0</v>
      </c>
      <c r="CO586">
        <v>0</v>
      </c>
      <c r="CP586">
        <v>0</v>
      </c>
      <c r="CQ586">
        <v>0</v>
      </c>
      <c r="CR586" t="s">
        <v>163</v>
      </c>
      <c r="CS586" t="s">
        <v>164</v>
      </c>
      <c r="CT586" t="s">
        <v>578</v>
      </c>
      <c r="CU586" t="s">
        <v>578</v>
      </c>
      <c r="CV586" t="s">
        <v>1541</v>
      </c>
      <c r="CW586" t="s">
        <v>169</v>
      </c>
      <c r="CX586" t="s">
        <v>468</v>
      </c>
      <c r="CY586" t="s">
        <v>1508</v>
      </c>
      <c r="CZ586" t="s">
        <v>1529</v>
      </c>
      <c r="DA586" t="s">
        <v>173</v>
      </c>
      <c r="DB586" t="s">
        <v>174</v>
      </c>
      <c r="DC586" t="s">
        <v>175</v>
      </c>
      <c r="DD586" t="s">
        <v>176</v>
      </c>
      <c r="DE586" t="s">
        <v>471</v>
      </c>
      <c r="DF586" t="s">
        <v>178</v>
      </c>
      <c r="DG586">
        <f>Datos_Buffers[[#This Row],[buh_inventario_fisico]]-Datos_Buffers[[#This Row],[buh_buffer_actual]]</f>
        <v>0</v>
      </c>
      <c r="DH586">
        <f>Datos_Buffers[[#This Row],[Diferencia Buffer Fisico]]*Datos_Buffers[[#This Row],[buh_ctv]]</f>
        <v>0</v>
      </c>
    </row>
    <row r="587" spans="1:112" x14ac:dyDescent="0.25">
      <c r="A587" t="s">
        <v>348</v>
      </c>
      <c r="B587" t="s">
        <v>156</v>
      </c>
      <c r="C587">
        <v>11</v>
      </c>
      <c r="D587" s="1">
        <v>42450</v>
      </c>
      <c r="E587" t="s">
        <v>157</v>
      </c>
      <c r="F587" t="s">
        <v>1542</v>
      </c>
      <c r="H587" t="s">
        <v>617</v>
      </c>
      <c r="I587" t="s">
        <v>617</v>
      </c>
      <c r="M587">
        <v>0</v>
      </c>
      <c r="N587">
        <v>0</v>
      </c>
      <c r="O587">
        <v>0</v>
      </c>
      <c r="P587" s="1"/>
      <c r="Q587" s="1"/>
      <c r="R587">
        <v>28</v>
      </c>
      <c r="S587">
        <v>21</v>
      </c>
      <c r="T587">
        <v>19</v>
      </c>
      <c r="U587">
        <v>15</v>
      </c>
      <c r="V587">
        <v>6</v>
      </c>
      <c r="W587">
        <v>1</v>
      </c>
      <c r="Y587" t="s">
        <v>143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 t="s">
        <v>454</v>
      </c>
      <c r="AJ587">
        <v>0</v>
      </c>
      <c r="AK587" s="1"/>
      <c r="AL587" s="1"/>
      <c r="AM587" s="1"/>
      <c r="AQ587" t="s">
        <v>134</v>
      </c>
      <c r="AT587" t="s">
        <v>135</v>
      </c>
      <c r="AU587">
        <v>1</v>
      </c>
      <c r="AX587">
        <v>0</v>
      </c>
      <c r="AY587">
        <v>0</v>
      </c>
      <c r="AZ587" t="s">
        <v>137</v>
      </c>
      <c r="BA587" t="s">
        <v>137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S587">
        <v>0</v>
      </c>
      <c r="BT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1</v>
      </c>
      <c r="CE587" s="1">
        <v>0</v>
      </c>
      <c r="CF587" s="1">
        <v>42317</v>
      </c>
      <c r="CG587" s="1">
        <v>42317</v>
      </c>
      <c r="CH587" s="1">
        <v>42450</v>
      </c>
      <c r="CI587" s="1"/>
      <c r="CJ587" s="1"/>
      <c r="CK587">
        <v>1</v>
      </c>
      <c r="CL587">
        <v>0</v>
      </c>
      <c r="CM587">
        <v>0.34</v>
      </c>
      <c r="CN587">
        <v>0</v>
      </c>
      <c r="CO587">
        <v>0</v>
      </c>
      <c r="CP587">
        <v>0</v>
      </c>
      <c r="CQ587">
        <v>0</v>
      </c>
      <c r="CR587" t="s">
        <v>163</v>
      </c>
      <c r="CS587" t="s">
        <v>164</v>
      </c>
      <c r="CT587" t="s">
        <v>578</v>
      </c>
      <c r="CU587" t="s">
        <v>578</v>
      </c>
      <c r="CV587" t="s">
        <v>1543</v>
      </c>
      <c r="CW587" t="s">
        <v>169</v>
      </c>
      <c r="CX587" t="s">
        <v>468</v>
      </c>
      <c r="CY587" t="s">
        <v>1508</v>
      </c>
      <c r="CZ587" t="s">
        <v>1529</v>
      </c>
      <c r="DA587" t="s">
        <v>173</v>
      </c>
      <c r="DB587" t="s">
        <v>174</v>
      </c>
      <c r="DC587" t="s">
        <v>175</v>
      </c>
      <c r="DD587" t="s">
        <v>176</v>
      </c>
      <c r="DE587" t="s">
        <v>471</v>
      </c>
      <c r="DF587" t="s">
        <v>178</v>
      </c>
      <c r="DG587">
        <f>Datos_Buffers[[#This Row],[buh_inventario_fisico]]-Datos_Buffers[[#This Row],[buh_buffer_actual]]</f>
        <v>0</v>
      </c>
      <c r="DH587">
        <f>Datos_Buffers[[#This Row],[Diferencia Buffer Fisico]]*Datos_Buffers[[#This Row],[buh_ctv]]</f>
        <v>0</v>
      </c>
    </row>
    <row r="588" spans="1:112" x14ac:dyDescent="0.25">
      <c r="A588" t="s">
        <v>348</v>
      </c>
      <c r="B588" t="s">
        <v>156</v>
      </c>
      <c r="C588">
        <v>11</v>
      </c>
      <c r="D588" s="1">
        <v>42450</v>
      </c>
      <c r="E588" t="s">
        <v>157</v>
      </c>
      <c r="F588" t="s">
        <v>1544</v>
      </c>
      <c r="H588" t="s">
        <v>617</v>
      </c>
      <c r="I588" t="s">
        <v>617</v>
      </c>
      <c r="M588">
        <v>0</v>
      </c>
      <c r="N588">
        <v>0</v>
      </c>
      <c r="O588">
        <v>0</v>
      </c>
      <c r="P588" s="1"/>
      <c r="Q588" s="1"/>
      <c r="R588">
        <v>28</v>
      </c>
      <c r="S588">
        <v>21</v>
      </c>
      <c r="T588">
        <v>19</v>
      </c>
      <c r="U588">
        <v>15</v>
      </c>
      <c r="V588">
        <v>6</v>
      </c>
      <c r="W588">
        <v>1</v>
      </c>
      <c r="Y588" t="s">
        <v>143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 t="s">
        <v>454</v>
      </c>
      <c r="AJ588">
        <v>0</v>
      </c>
      <c r="AK588" s="1"/>
      <c r="AL588" s="1"/>
      <c r="AM588" s="1"/>
      <c r="AQ588" t="s">
        <v>134</v>
      </c>
      <c r="AT588" t="s">
        <v>135</v>
      </c>
      <c r="AU588">
        <v>1</v>
      </c>
      <c r="AX588">
        <v>0</v>
      </c>
      <c r="AY588">
        <v>0</v>
      </c>
      <c r="AZ588" t="s">
        <v>137</v>
      </c>
      <c r="BA588" t="s">
        <v>137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S588">
        <v>0</v>
      </c>
      <c r="BT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1</v>
      </c>
      <c r="CE588" s="1">
        <v>0</v>
      </c>
      <c r="CF588" s="1">
        <v>42317</v>
      </c>
      <c r="CG588" s="1">
        <v>42317</v>
      </c>
      <c r="CH588" s="1">
        <v>42450</v>
      </c>
      <c r="CI588" s="1"/>
      <c r="CJ588" s="1"/>
      <c r="CK588">
        <v>1</v>
      </c>
      <c r="CL588">
        <v>0</v>
      </c>
      <c r="CM588">
        <v>0.34</v>
      </c>
      <c r="CN588">
        <v>0</v>
      </c>
      <c r="CO588">
        <v>0</v>
      </c>
      <c r="CP588">
        <v>0</v>
      </c>
      <c r="CQ588">
        <v>0</v>
      </c>
      <c r="CR588" t="s">
        <v>163</v>
      </c>
      <c r="CS588" t="s">
        <v>164</v>
      </c>
      <c r="CT588" t="s">
        <v>578</v>
      </c>
      <c r="CU588" t="s">
        <v>578</v>
      </c>
      <c r="CV588" t="s">
        <v>1545</v>
      </c>
      <c r="CW588" t="s">
        <v>169</v>
      </c>
      <c r="CX588" t="s">
        <v>468</v>
      </c>
      <c r="CY588" t="s">
        <v>1508</v>
      </c>
      <c r="CZ588" t="s">
        <v>1529</v>
      </c>
      <c r="DA588" t="s">
        <v>173</v>
      </c>
      <c r="DB588" t="s">
        <v>174</v>
      </c>
      <c r="DC588" t="s">
        <v>175</v>
      </c>
      <c r="DD588" t="s">
        <v>176</v>
      </c>
      <c r="DE588" t="s">
        <v>471</v>
      </c>
      <c r="DF588" t="s">
        <v>178</v>
      </c>
      <c r="DG588">
        <f>Datos_Buffers[[#This Row],[buh_inventario_fisico]]-Datos_Buffers[[#This Row],[buh_buffer_actual]]</f>
        <v>0</v>
      </c>
      <c r="DH588">
        <f>Datos_Buffers[[#This Row],[Diferencia Buffer Fisico]]*Datos_Buffers[[#This Row],[buh_ctv]]</f>
        <v>0</v>
      </c>
    </row>
    <row r="589" spans="1:112" x14ac:dyDescent="0.25">
      <c r="A589" t="s">
        <v>348</v>
      </c>
      <c r="B589" t="s">
        <v>156</v>
      </c>
      <c r="C589">
        <v>11</v>
      </c>
      <c r="D589" s="1">
        <v>42450</v>
      </c>
      <c r="E589" t="s">
        <v>157</v>
      </c>
      <c r="F589" t="s">
        <v>1546</v>
      </c>
      <c r="H589" t="s">
        <v>617</v>
      </c>
      <c r="I589" t="s">
        <v>617</v>
      </c>
      <c r="M589">
        <v>0</v>
      </c>
      <c r="N589">
        <v>0</v>
      </c>
      <c r="O589">
        <v>0</v>
      </c>
      <c r="P589" s="1"/>
      <c r="Q589" s="1"/>
      <c r="R589">
        <v>28</v>
      </c>
      <c r="S589">
        <v>21</v>
      </c>
      <c r="T589">
        <v>19</v>
      </c>
      <c r="U589">
        <v>15</v>
      </c>
      <c r="V589">
        <v>6</v>
      </c>
      <c r="W589">
        <v>1</v>
      </c>
      <c r="Y589" t="s">
        <v>143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 t="s">
        <v>454</v>
      </c>
      <c r="AJ589">
        <v>0</v>
      </c>
      <c r="AK589" s="1"/>
      <c r="AL589" s="1"/>
      <c r="AM589" s="1"/>
      <c r="AQ589" t="s">
        <v>134</v>
      </c>
      <c r="AT589" t="s">
        <v>135</v>
      </c>
      <c r="AU589">
        <v>1</v>
      </c>
      <c r="AX589">
        <v>0</v>
      </c>
      <c r="AY589">
        <v>0</v>
      </c>
      <c r="AZ589" t="s">
        <v>137</v>
      </c>
      <c r="BA589" t="s">
        <v>137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S589">
        <v>0</v>
      </c>
      <c r="BT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</v>
      </c>
      <c r="CE589" s="1">
        <v>0</v>
      </c>
      <c r="CF589" s="1">
        <v>42317</v>
      </c>
      <c r="CG589" s="1">
        <v>42317</v>
      </c>
      <c r="CH589" s="1">
        <v>42450</v>
      </c>
      <c r="CI589" s="1"/>
      <c r="CJ589" s="1"/>
      <c r="CK589">
        <v>1</v>
      </c>
      <c r="CL589">
        <v>0</v>
      </c>
      <c r="CM589">
        <v>0.34</v>
      </c>
      <c r="CN589">
        <v>0</v>
      </c>
      <c r="CO589">
        <v>0</v>
      </c>
      <c r="CP589">
        <v>0</v>
      </c>
      <c r="CQ589">
        <v>0</v>
      </c>
      <c r="CR589" t="s">
        <v>163</v>
      </c>
      <c r="CS589" t="s">
        <v>164</v>
      </c>
      <c r="CT589" t="s">
        <v>578</v>
      </c>
      <c r="CU589" t="s">
        <v>578</v>
      </c>
      <c r="CV589" t="s">
        <v>1547</v>
      </c>
      <c r="CW589" t="s">
        <v>169</v>
      </c>
      <c r="CX589" t="s">
        <v>468</v>
      </c>
      <c r="CY589" t="s">
        <v>1508</v>
      </c>
      <c r="CZ589" t="s">
        <v>1529</v>
      </c>
      <c r="DA589" t="s">
        <v>173</v>
      </c>
      <c r="DB589" t="s">
        <v>174</v>
      </c>
      <c r="DC589" t="s">
        <v>175</v>
      </c>
      <c r="DD589" t="s">
        <v>176</v>
      </c>
      <c r="DE589" t="s">
        <v>471</v>
      </c>
      <c r="DF589" t="s">
        <v>178</v>
      </c>
      <c r="DG589">
        <f>Datos_Buffers[[#This Row],[buh_inventario_fisico]]-Datos_Buffers[[#This Row],[buh_buffer_actual]]</f>
        <v>0</v>
      </c>
      <c r="DH589">
        <f>Datos_Buffers[[#This Row],[Diferencia Buffer Fisico]]*Datos_Buffers[[#This Row],[buh_ctv]]</f>
        <v>0</v>
      </c>
    </row>
    <row r="590" spans="1:112" x14ac:dyDescent="0.25">
      <c r="A590" t="s">
        <v>348</v>
      </c>
      <c r="B590" t="s">
        <v>156</v>
      </c>
      <c r="C590">
        <v>11</v>
      </c>
      <c r="D590" s="1">
        <v>42450</v>
      </c>
      <c r="E590" t="s">
        <v>157</v>
      </c>
      <c r="F590" t="s">
        <v>1548</v>
      </c>
      <c r="H590" t="s">
        <v>617</v>
      </c>
      <c r="I590" t="s">
        <v>617</v>
      </c>
      <c r="M590">
        <v>0</v>
      </c>
      <c r="N590">
        <v>0</v>
      </c>
      <c r="O590">
        <v>0</v>
      </c>
      <c r="P590" s="1"/>
      <c r="Q590" s="1"/>
      <c r="R590">
        <v>28</v>
      </c>
      <c r="S590">
        <v>21</v>
      </c>
      <c r="T590">
        <v>19</v>
      </c>
      <c r="U590">
        <v>15</v>
      </c>
      <c r="V590">
        <v>6</v>
      </c>
      <c r="W590">
        <v>1</v>
      </c>
      <c r="Y590" t="s">
        <v>143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 t="s">
        <v>454</v>
      </c>
      <c r="AJ590">
        <v>0</v>
      </c>
      <c r="AK590" s="1"/>
      <c r="AL590" s="1"/>
      <c r="AM590" s="1"/>
      <c r="AQ590" t="s">
        <v>134</v>
      </c>
      <c r="AT590" t="s">
        <v>135</v>
      </c>
      <c r="AU590">
        <v>1</v>
      </c>
      <c r="AX590">
        <v>0</v>
      </c>
      <c r="AY590">
        <v>0</v>
      </c>
      <c r="AZ590" t="s">
        <v>137</v>
      </c>
      <c r="BA590" t="s">
        <v>137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S590">
        <v>0</v>
      </c>
      <c r="BT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1</v>
      </c>
      <c r="CE590" s="1">
        <v>0</v>
      </c>
      <c r="CF590" s="1">
        <v>42317</v>
      </c>
      <c r="CG590" s="1">
        <v>42317</v>
      </c>
      <c r="CH590" s="1">
        <v>42450</v>
      </c>
      <c r="CI590" s="1"/>
      <c r="CJ590" s="1"/>
      <c r="CK590">
        <v>1</v>
      </c>
      <c r="CL590">
        <v>0</v>
      </c>
      <c r="CM590">
        <v>0.34</v>
      </c>
      <c r="CN590">
        <v>0</v>
      </c>
      <c r="CO590">
        <v>0</v>
      </c>
      <c r="CP590">
        <v>0</v>
      </c>
      <c r="CQ590">
        <v>0</v>
      </c>
      <c r="CR590" t="s">
        <v>163</v>
      </c>
      <c r="CS590" t="s">
        <v>164</v>
      </c>
      <c r="CT590" t="s">
        <v>578</v>
      </c>
      <c r="CU590" t="s">
        <v>578</v>
      </c>
      <c r="CV590" t="s">
        <v>1549</v>
      </c>
      <c r="CW590" t="s">
        <v>169</v>
      </c>
      <c r="CX590" t="s">
        <v>468</v>
      </c>
      <c r="CY590" t="s">
        <v>1508</v>
      </c>
      <c r="CZ590" t="s">
        <v>1529</v>
      </c>
      <c r="DA590" t="s">
        <v>173</v>
      </c>
      <c r="DB590" t="s">
        <v>174</v>
      </c>
      <c r="DC590" t="s">
        <v>175</v>
      </c>
      <c r="DD590" t="s">
        <v>176</v>
      </c>
      <c r="DE590" t="s">
        <v>471</v>
      </c>
      <c r="DF590" t="s">
        <v>178</v>
      </c>
      <c r="DG590">
        <f>Datos_Buffers[[#This Row],[buh_inventario_fisico]]-Datos_Buffers[[#This Row],[buh_buffer_actual]]</f>
        <v>0</v>
      </c>
      <c r="DH590">
        <f>Datos_Buffers[[#This Row],[Diferencia Buffer Fisico]]*Datos_Buffers[[#This Row],[buh_ctv]]</f>
        <v>0</v>
      </c>
    </row>
    <row r="591" spans="1:112" x14ac:dyDescent="0.25">
      <c r="A591" t="s">
        <v>348</v>
      </c>
      <c r="B591" t="s">
        <v>156</v>
      </c>
      <c r="C591">
        <v>11</v>
      </c>
      <c r="D591" s="1">
        <v>42450</v>
      </c>
      <c r="E591" t="s">
        <v>157</v>
      </c>
      <c r="F591" t="s">
        <v>1550</v>
      </c>
      <c r="H591" t="s">
        <v>617</v>
      </c>
      <c r="I591" t="s">
        <v>617</v>
      </c>
      <c r="M591">
        <v>0</v>
      </c>
      <c r="N591">
        <v>0</v>
      </c>
      <c r="O591">
        <v>0</v>
      </c>
      <c r="P591" s="1"/>
      <c r="Q591" s="1"/>
      <c r="R591">
        <v>28</v>
      </c>
      <c r="S591">
        <v>21</v>
      </c>
      <c r="T591">
        <v>19</v>
      </c>
      <c r="U591">
        <v>15</v>
      </c>
      <c r="V591">
        <v>6</v>
      </c>
      <c r="W591">
        <v>1</v>
      </c>
      <c r="Y591" t="s">
        <v>143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 t="s">
        <v>454</v>
      </c>
      <c r="AJ591">
        <v>0</v>
      </c>
      <c r="AK591" s="1"/>
      <c r="AL591" s="1"/>
      <c r="AM591" s="1"/>
      <c r="AQ591" t="s">
        <v>134</v>
      </c>
      <c r="AT591" t="s">
        <v>135</v>
      </c>
      <c r="AU591">
        <v>1</v>
      </c>
      <c r="AX591">
        <v>0</v>
      </c>
      <c r="AY591">
        <v>0</v>
      </c>
      <c r="AZ591" t="s">
        <v>137</v>
      </c>
      <c r="BA591" t="s">
        <v>137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S591">
        <v>0</v>
      </c>
      <c r="BT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</v>
      </c>
      <c r="CE591" s="1">
        <v>0</v>
      </c>
      <c r="CF591" s="1">
        <v>42317</v>
      </c>
      <c r="CG591" s="1">
        <v>42317</v>
      </c>
      <c r="CH591" s="1">
        <v>42450</v>
      </c>
      <c r="CI591" s="1"/>
      <c r="CJ591" s="1"/>
      <c r="CK591">
        <v>1</v>
      </c>
      <c r="CL591">
        <v>0</v>
      </c>
      <c r="CM591">
        <v>0.34</v>
      </c>
      <c r="CN591">
        <v>0</v>
      </c>
      <c r="CO591">
        <v>0</v>
      </c>
      <c r="CP591">
        <v>0</v>
      </c>
      <c r="CQ591">
        <v>0</v>
      </c>
      <c r="CR591" t="s">
        <v>163</v>
      </c>
      <c r="CS591" t="s">
        <v>164</v>
      </c>
      <c r="CT591" t="s">
        <v>578</v>
      </c>
      <c r="CU591" t="s">
        <v>578</v>
      </c>
      <c r="CV591" t="s">
        <v>1551</v>
      </c>
      <c r="CW591" t="s">
        <v>169</v>
      </c>
      <c r="CX591" t="s">
        <v>468</v>
      </c>
      <c r="CY591" t="s">
        <v>1508</v>
      </c>
      <c r="CZ591" t="s">
        <v>1529</v>
      </c>
      <c r="DA591" t="s">
        <v>173</v>
      </c>
      <c r="DB591" t="s">
        <v>174</v>
      </c>
      <c r="DC591" t="s">
        <v>175</v>
      </c>
      <c r="DD591" t="s">
        <v>176</v>
      </c>
      <c r="DE591" t="s">
        <v>471</v>
      </c>
      <c r="DF591" t="s">
        <v>178</v>
      </c>
      <c r="DG591">
        <f>Datos_Buffers[[#This Row],[buh_inventario_fisico]]-Datos_Buffers[[#This Row],[buh_buffer_actual]]</f>
        <v>0</v>
      </c>
      <c r="DH591">
        <f>Datos_Buffers[[#This Row],[Diferencia Buffer Fisico]]*Datos_Buffers[[#This Row],[buh_ctv]]</f>
        <v>0</v>
      </c>
    </row>
    <row r="592" spans="1:112" x14ac:dyDescent="0.25">
      <c r="A592" t="s">
        <v>348</v>
      </c>
      <c r="B592" t="s">
        <v>156</v>
      </c>
      <c r="C592">
        <v>11</v>
      </c>
      <c r="D592" s="1">
        <v>42450</v>
      </c>
      <c r="E592" t="s">
        <v>157</v>
      </c>
      <c r="F592" t="s">
        <v>1552</v>
      </c>
      <c r="H592" t="s">
        <v>131</v>
      </c>
      <c r="I592" t="s">
        <v>1553</v>
      </c>
      <c r="J592" t="s">
        <v>131</v>
      </c>
      <c r="K592" t="s">
        <v>228</v>
      </c>
      <c r="L592" t="s">
        <v>160</v>
      </c>
      <c r="M592">
        <v>24.24</v>
      </c>
      <c r="N592">
        <v>48.19</v>
      </c>
      <c r="O592">
        <v>0</v>
      </c>
      <c r="P592" s="1">
        <v>0</v>
      </c>
      <c r="Q592" s="1">
        <v>0</v>
      </c>
      <c r="R592">
        <v>35</v>
      </c>
      <c r="S592">
        <v>18</v>
      </c>
      <c r="T592">
        <v>17</v>
      </c>
      <c r="U592">
        <v>15</v>
      </c>
      <c r="V592">
        <v>8</v>
      </c>
      <c r="W592">
        <v>1</v>
      </c>
      <c r="Y592" t="s">
        <v>465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K592" s="1">
        <v>41856</v>
      </c>
      <c r="AL592" s="1"/>
      <c r="AM592" s="1"/>
      <c r="AP592">
        <v>0</v>
      </c>
      <c r="AQ592" t="s">
        <v>162</v>
      </c>
      <c r="AT592" t="s">
        <v>154</v>
      </c>
      <c r="AU592">
        <v>1</v>
      </c>
      <c r="AW592">
        <v>0</v>
      </c>
      <c r="AX592">
        <v>0</v>
      </c>
      <c r="AY592">
        <v>0</v>
      </c>
      <c r="AZ592" t="s">
        <v>137</v>
      </c>
      <c r="BA592" t="s">
        <v>137</v>
      </c>
      <c r="BB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S592">
        <v>0</v>
      </c>
      <c r="BT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1</v>
      </c>
      <c r="CE592" s="1">
        <v>42180</v>
      </c>
      <c r="CF592" s="1">
        <v>42331</v>
      </c>
      <c r="CG592" s="1">
        <v>42331</v>
      </c>
      <c r="CH592" s="1">
        <v>42450</v>
      </c>
      <c r="CI592" s="1"/>
      <c r="CJ592" s="1"/>
      <c r="CK592">
        <v>1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0</v>
      </c>
      <c r="CR592" t="s">
        <v>163</v>
      </c>
      <c r="CS592" t="s">
        <v>164</v>
      </c>
      <c r="CT592" t="s">
        <v>1275</v>
      </c>
      <c r="CU592" t="s">
        <v>1275</v>
      </c>
      <c r="CV592" t="s">
        <v>1554</v>
      </c>
      <c r="CW592" t="s">
        <v>169</v>
      </c>
      <c r="CX592" t="s">
        <v>468</v>
      </c>
      <c r="CY592" t="s">
        <v>1555</v>
      </c>
      <c r="CZ592" t="s">
        <v>1556</v>
      </c>
      <c r="DA592" t="s">
        <v>173</v>
      </c>
      <c r="DB592" t="s">
        <v>174</v>
      </c>
      <c r="DC592" t="s">
        <v>175</v>
      </c>
      <c r="DD592" t="s">
        <v>176</v>
      </c>
      <c r="DE592" t="s">
        <v>177</v>
      </c>
      <c r="DF592" t="s">
        <v>178</v>
      </c>
      <c r="DG592">
        <f>Datos_Buffers[[#This Row],[buh_inventario_fisico]]-Datos_Buffers[[#This Row],[buh_buffer_actual]]</f>
        <v>0</v>
      </c>
      <c r="DH592">
        <f>Datos_Buffers[[#This Row],[Diferencia Buffer Fisico]]*Datos_Buffers[[#This Row],[buh_ctv]]</f>
        <v>0</v>
      </c>
    </row>
    <row r="593" spans="1:112" x14ac:dyDescent="0.25">
      <c r="A593" t="s">
        <v>348</v>
      </c>
      <c r="B593" t="s">
        <v>156</v>
      </c>
      <c r="C593">
        <v>11</v>
      </c>
      <c r="D593" s="1">
        <v>42450</v>
      </c>
      <c r="E593" t="s">
        <v>157</v>
      </c>
      <c r="F593" t="s">
        <v>1557</v>
      </c>
      <c r="H593" t="s">
        <v>131</v>
      </c>
      <c r="I593" t="s">
        <v>1553</v>
      </c>
      <c r="J593" t="s">
        <v>131</v>
      </c>
      <c r="K593" t="s">
        <v>228</v>
      </c>
      <c r="L593" t="s">
        <v>160</v>
      </c>
      <c r="M593">
        <v>24.24</v>
      </c>
      <c r="N593">
        <v>48.19</v>
      </c>
      <c r="O593">
        <v>0</v>
      </c>
      <c r="P593" s="1">
        <v>0</v>
      </c>
      <c r="Q593" s="1">
        <v>0</v>
      </c>
      <c r="R593">
        <v>35</v>
      </c>
      <c r="S593">
        <v>18</v>
      </c>
      <c r="T593">
        <v>17</v>
      </c>
      <c r="U593">
        <v>15</v>
      </c>
      <c r="V593">
        <v>8</v>
      </c>
      <c r="W593">
        <v>1</v>
      </c>
      <c r="Y593" t="s">
        <v>465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K593" s="1"/>
      <c r="AL593" s="1"/>
      <c r="AM593" s="1"/>
      <c r="AP593">
        <v>0</v>
      </c>
      <c r="AQ593" t="s">
        <v>162</v>
      </c>
      <c r="AT593" t="s">
        <v>154</v>
      </c>
      <c r="AU593">
        <v>1</v>
      </c>
      <c r="AW593">
        <v>0</v>
      </c>
      <c r="AX593">
        <v>0</v>
      </c>
      <c r="AY593">
        <v>0</v>
      </c>
      <c r="AZ593" t="s">
        <v>137</v>
      </c>
      <c r="BA593" t="s">
        <v>137</v>
      </c>
      <c r="BB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S593">
        <v>0</v>
      </c>
      <c r="BT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1</v>
      </c>
      <c r="CE593" s="1">
        <v>42180</v>
      </c>
      <c r="CF593" s="1">
        <v>42331</v>
      </c>
      <c r="CG593" s="1">
        <v>42331</v>
      </c>
      <c r="CH593" s="1">
        <v>42450</v>
      </c>
      <c r="CI593" s="1"/>
      <c r="CJ593" s="1"/>
      <c r="CK593">
        <v>1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 t="s">
        <v>163</v>
      </c>
      <c r="CS593" t="s">
        <v>164</v>
      </c>
      <c r="CT593" t="s">
        <v>1275</v>
      </c>
      <c r="CU593" t="s">
        <v>1275</v>
      </c>
      <c r="CV593" t="s">
        <v>1558</v>
      </c>
      <c r="CW593" t="s">
        <v>169</v>
      </c>
      <c r="CX593" t="s">
        <v>468</v>
      </c>
      <c r="CY593" t="s">
        <v>1555</v>
      </c>
      <c r="CZ593" t="s">
        <v>1556</v>
      </c>
      <c r="DA593" t="s">
        <v>173</v>
      </c>
      <c r="DB593" t="s">
        <v>174</v>
      </c>
      <c r="DC593" t="s">
        <v>175</v>
      </c>
      <c r="DD593" t="s">
        <v>176</v>
      </c>
      <c r="DE593" t="s">
        <v>177</v>
      </c>
      <c r="DF593" t="s">
        <v>178</v>
      </c>
      <c r="DG593">
        <f>Datos_Buffers[[#This Row],[buh_inventario_fisico]]-Datos_Buffers[[#This Row],[buh_buffer_actual]]</f>
        <v>0</v>
      </c>
      <c r="DH593">
        <f>Datos_Buffers[[#This Row],[Diferencia Buffer Fisico]]*Datos_Buffers[[#This Row],[buh_ctv]]</f>
        <v>0</v>
      </c>
    </row>
    <row r="594" spans="1:112" x14ac:dyDescent="0.25">
      <c r="A594" t="s">
        <v>348</v>
      </c>
      <c r="B594" t="s">
        <v>156</v>
      </c>
      <c r="C594">
        <v>11</v>
      </c>
      <c r="D594" s="1">
        <v>42450</v>
      </c>
      <c r="E594" t="s">
        <v>157</v>
      </c>
      <c r="F594" t="s">
        <v>1559</v>
      </c>
      <c r="H594" t="s">
        <v>131</v>
      </c>
      <c r="I594" t="s">
        <v>1553</v>
      </c>
      <c r="J594" t="s">
        <v>131</v>
      </c>
      <c r="K594" t="s">
        <v>228</v>
      </c>
      <c r="L594" t="s">
        <v>160</v>
      </c>
      <c r="M594">
        <v>24.24</v>
      </c>
      <c r="N594">
        <v>48.19</v>
      </c>
      <c r="O594">
        <v>0</v>
      </c>
      <c r="P594" s="1">
        <v>0</v>
      </c>
      <c r="Q594" s="1">
        <v>0</v>
      </c>
      <c r="R594">
        <v>35</v>
      </c>
      <c r="S594">
        <v>18</v>
      </c>
      <c r="T594">
        <v>17</v>
      </c>
      <c r="U594">
        <v>15</v>
      </c>
      <c r="V594">
        <v>8</v>
      </c>
      <c r="W594">
        <v>1</v>
      </c>
      <c r="Y594" t="s">
        <v>465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K594" s="1"/>
      <c r="AL594" s="1"/>
      <c r="AM594" s="1"/>
      <c r="AP594">
        <v>0</v>
      </c>
      <c r="AQ594" t="s">
        <v>162</v>
      </c>
      <c r="AT594" t="s">
        <v>154</v>
      </c>
      <c r="AU594">
        <v>1</v>
      </c>
      <c r="AW594">
        <v>0</v>
      </c>
      <c r="AX594">
        <v>0</v>
      </c>
      <c r="AY594">
        <v>0</v>
      </c>
      <c r="AZ594" t="s">
        <v>137</v>
      </c>
      <c r="BA594" t="s">
        <v>137</v>
      </c>
      <c r="BB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S594">
        <v>0</v>
      </c>
      <c r="BT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1</v>
      </c>
      <c r="CE594" s="1">
        <v>42180</v>
      </c>
      <c r="CF594" s="1">
        <v>42331</v>
      </c>
      <c r="CG594" s="1">
        <v>42331</v>
      </c>
      <c r="CH594" s="1">
        <v>42450</v>
      </c>
      <c r="CI594" s="1"/>
      <c r="CJ594" s="1"/>
      <c r="CK594">
        <v>1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 t="s">
        <v>163</v>
      </c>
      <c r="CS594" t="s">
        <v>164</v>
      </c>
      <c r="CT594" t="s">
        <v>1275</v>
      </c>
      <c r="CU594" t="s">
        <v>1275</v>
      </c>
      <c r="CV594" t="s">
        <v>1560</v>
      </c>
      <c r="CW594" t="s">
        <v>169</v>
      </c>
      <c r="CX594" t="s">
        <v>468</v>
      </c>
      <c r="CY594" t="s">
        <v>1555</v>
      </c>
      <c r="CZ594" t="s">
        <v>1556</v>
      </c>
      <c r="DA594" t="s">
        <v>173</v>
      </c>
      <c r="DB594" t="s">
        <v>174</v>
      </c>
      <c r="DC594" t="s">
        <v>175</v>
      </c>
      <c r="DD594" t="s">
        <v>176</v>
      </c>
      <c r="DE594" t="s">
        <v>177</v>
      </c>
      <c r="DF594" t="s">
        <v>178</v>
      </c>
      <c r="DG594">
        <f>Datos_Buffers[[#This Row],[buh_inventario_fisico]]-Datos_Buffers[[#This Row],[buh_buffer_actual]]</f>
        <v>0</v>
      </c>
      <c r="DH594">
        <f>Datos_Buffers[[#This Row],[Diferencia Buffer Fisico]]*Datos_Buffers[[#This Row],[buh_ctv]]</f>
        <v>0</v>
      </c>
    </row>
    <row r="595" spans="1:112" x14ac:dyDescent="0.25">
      <c r="A595" t="s">
        <v>348</v>
      </c>
      <c r="B595" t="s">
        <v>156</v>
      </c>
      <c r="C595">
        <v>11</v>
      </c>
      <c r="D595" s="1">
        <v>42450</v>
      </c>
      <c r="E595" t="s">
        <v>157</v>
      </c>
      <c r="F595" t="s">
        <v>1561</v>
      </c>
      <c r="H595" t="s">
        <v>131</v>
      </c>
      <c r="I595" t="s">
        <v>1553</v>
      </c>
      <c r="J595" t="s">
        <v>131</v>
      </c>
      <c r="K595" t="s">
        <v>228</v>
      </c>
      <c r="L595" t="s">
        <v>160</v>
      </c>
      <c r="M595">
        <v>24.24</v>
      </c>
      <c r="N595">
        <v>48.19</v>
      </c>
      <c r="O595">
        <v>0</v>
      </c>
      <c r="P595" s="1">
        <v>0</v>
      </c>
      <c r="Q595" s="1">
        <v>0</v>
      </c>
      <c r="R595">
        <v>35</v>
      </c>
      <c r="S595">
        <v>18</v>
      </c>
      <c r="T595">
        <v>17</v>
      </c>
      <c r="U595">
        <v>15</v>
      </c>
      <c r="V595">
        <v>8</v>
      </c>
      <c r="W595">
        <v>1</v>
      </c>
      <c r="Y595" t="s">
        <v>465</v>
      </c>
      <c r="AB595">
        <v>0.3</v>
      </c>
      <c r="AC595">
        <v>11</v>
      </c>
      <c r="AD595">
        <v>0</v>
      </c>
      <c r="AE595">
        <v>0</v>
      </c>
      <c r="AF595">
        <v>0</v>
      </c>
      <c r="AG595">
        <v>0</v>
      </c>
      <c r="AH595">
        <v>0</v>
      </c>
      <c r="AK595" s="1"/>
      <c r="AL595" s="1"/>
      <c r="AM595" s="1"/>
      <c r="AP595">
        <v>0</v>
      </c>
      <c r="AQ595" t="s">
        <v>162</v>
      </c>
      <c r="AT595" t="s">
        <v>154</v>
      </c>
      <c r="AU595">
        <v>1</v>
      </c>
      <c r="AW595">
        <v>0</v>
      </c>
      <c r="AX595">
        <v>0</v>
      </c>
      <c r="AY595">
        <v>0</v>
      </c>
      <c r="AZ595" t="s">
        <v>137</v>
      </c>
      <c r="BA595" t="s">
        <v>137</v>
      </c>
      <c r="BB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S595">
        <v>0</v>
      </c>
      <c r="BT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</v>
      </c>
      <c r="CE595" s="1">
        <v>42180</v>
      </c>
      <c r="CF595" s="1">
        <v>42331</v>
      </c>
      <c r="CG595" s="1">
        <v>42331</v>
      </c>
      <c r="CH595" s="1">
        <v>42450</v>
      </c>
      <c r="CI595" s="1"/>
      <c r="CJ595" s="1"/>
      <c r="CK595">
        <v>1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0</v>
      </c>
      <c r="CR595" t="s">
        <v>163</v>
      </c>
      <c r="CS595" t="s">
        <v>164</v>
      </c>
      <c r="CT595" t="s">
        <v>1275</v>
      </c>
      <c r="CU595" t="s">
        <v>1275</v>
      </c>
      <c r="CV595" t="s">
        <v>1562</v>
      </c>
      <c r="CW595" t="s">
        <v>169</v>
      </c>
      <c r="CX595" t="s">
        <v>468</v>
      </c>
      <c r="CY595" t="s">
        <v>1555</v>
      </c>
      <c r="CZ595" t="s">
        <v>1556</v>
      </c>
      <c r="DA595" t="s">
        <v>173</v>
      </c>
      <c r="DB595" t="s">
        <v>174</v>
      </c>
      <c r="DC595" t="s">
        <v>175</v>
      </c>
      <c r="DD595" t="s">
        <v>176</v>
      </c>
      <c r="DE595" t="s">
        <v>177</v>
      </c>
      <c r="DF595" t="s">
        <v>178</v>
      </c>
      <c r="DG595">
        <f>Datos_Buffers[[#This Row],[buh_inventario_fisico]]-Datos_Buffers[[#This Row],[buh_buffer_actual]]</f>
        <v>0</v>
      </c>
      <c r="DH595">
        <f>Datos_Buffers[[#This Row],[Diferencia Buffer Fisico]]*Datos_Buffers[[#This Row],[buh_ctv]]</f>
        <v>0</v>
      </c>
    </row>
    <row r="596" spans="1:112" x14ac:dyDescent="0.25">
      <c r="A596" t="s">
        <v>348</v>
      </c>
      <c r="B596" t="s">
        <v>156</v>
      </c>
      <c r="C596">
        <v>11</v>
      </c>
      <c r="D596" s="1">
        <v>42450</v>
      </c>
      <c r="E596" t="s">
        <v>157</v>
      </c>
      <c r="F596" t="s">
        <v>1563</v>
      </c>
      <c r="H596" t="s">
        <v>131</v>
      </c>
      <c r="I596" t="s">
        <v>1553</v>
      </c>
      <c r="J596" t="s">
        <v>131</v>
      </c>
      <c r="K596" t="s">
        <v>228</v>
      </c>
      <c r="L596" t="s">
        <v>160</v>
      </c>
      <c r="M596">
        <v>24.24</v>
      </c>
      <c r="N596">
        <v>48.19</v>
      </c>
      <c r="O596">
        <v>0</v>
      </c>
      <c r="P596" s="1">
        <v>0</v>
      </c>
      <c r="Q596" s="1">
        <v>0</v>
      </c>
      <c r="R596">
        <v>35</v>
      </c>
      <c r="S596">
        <v>18</v>
      </c>
      <c r="T596">
        <v>17</v>
      </c>
      <c r="U596">
        <v>15</v>
      </c>
      <c r="V596">
        <v>8</v>
      </c>
      <c r="W596">
        <v>1</v>
      </c>
      <c r="Y596" t="s">
        <v>465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K596" s="1"/>
      <c r="AL596" s="1"/>
      <c r="AM596" s="1"/>
      <c r="AP596">
        <v>0</v>
      </c>
      <c r="AQ596" t="s">
        <v>162</v>
      </c>
      <c r="AT596" t="s">
        <v>154</v>
      </c>
      <c r="AU596">
        <v>1</v>
      </c>
      <c r="AW596">
        <v>0</v>
      </c>
      <c r="AX596">
        <v>0</v>
      </c>
      <c r="AY596">
        <v>0</v>
      </c>
      <c r="AZ596" t="s">
        <v>137</v>
      </c>
      <c r="BA596" t="s">
        <v>137</v>
      </c>
      <c r="BB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S596">
        <v>0</v>
      </c>
      <c r="BT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1</v>
      </c>
      <c r="CE596" s="1">
        <v>42180</v>
      </c>
      <c r="CF596" s="1">
        <v>42331</v>
      </c>
      <c r="CG596" s="1">
        <v>42331</v>
      </c>
      <c r="CH596" s="1">
        <v>42450</v>
      </c>
      <c r="CI596" s="1"/>
      <c r="CJ596" s="1"/>
      <c r="CK596">
        <v>1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0</v>
      </c>
      <c r="CR596" t="s">
        <v>163</v>
      </c>
      <c r="CS596" t="s">
        <v>164</v>
      </c>
      <c r="CT596" t="s">
        <v>1275</v>
      </c>
      <c r="CU596" t="s">
        <v>1275</v>
      </c>
      <c r="CV596" t="s">
        <v>1564</v>
      </c>
      <c r="CW596" t="s">
        <v>169</v>
      </c>
      <c r="CX596" t="s">
        <v>468</v>
      </c>
      <c r="CY596" t="s">
        <v>1555</v>
      </c>
      <c r="CZ596" t="s">
        <v>1556</v>
      </c>
      <c r="DA596" t="s">
        <v>173</v>
      </c>
      <c r="DB596" t="s">
        <v>174</v>
      </c>
      <c r="DC596" t="s">
        <v>175</v>
      </c>
      <c r="DD596" t="s">
        <v>176</v>
      </c>
      <c r="DE596" t="s">
        <v>177</v>
      </c>
      <c r="DF596" t="s">
        <v>178</v>
      </c>
      <c r="DG596">
        <f>Datos_Buffers[[#This Row],[buh_inventario_fisico]]-Datos_Buffers[[#This Row],[buh_buffer_actual]]</f>
        <v>0</v>
      </c>
      <c r="DH596">
        <f>Datos_Buffers[[#This Row],[Diferencia Buffer Fisico]]*Datos_Buffers[[#This Row],[buh_ctv]]</f>
        <v>0</v>
      </c>
    </row>
    <row r="597" spans="1:112" x14ac:dyDescent="0.25">
      <c r="A597" t="s">
        <v>348</v>
      </c>
      <c r="B597" t="s">
        <v>156</v>
      </c>
      <c r="C597">
        <v>11</v>
      </c>
      <c r="D597" s="1">
        <v>42450</v>
      </c>
      <c r="E597" t="s">
        <v>157</v>
      </c>
      <c r="F597" t="s">
        <v>1565</v>
      </c>
      <c r="H597" t="s">
        <v>131</v>
      </c>
      <c r="I597" t="s">
        <v>1566</v>
      </c>
      <c r="J597" t="s">
        <v>131</v>
      </c>
      <c r="K597" t="s">
        <v>228</v>
      </c>
      <c r="L597" t="s">
        <v>160</v>
      </c>
      <c r="M597">
        <v>25.71</v>
      </c>
      <c r="N597">
        <v>48.19</v>
      </c>
      <c r="O597">
        <v>0</v>
      </c>
      <c r="P597" s="1">
        <v>0</v>
      </c>
      <c r="Q597" s="1">
        <v>0</v>
      </c>
      <c r="R597">
        <v>35</v>
      </c>
      <c r="S597">
        <v>18</v>
      </c>
      <c r="T597">
        <v>17</v>
      </c>
      <c r="U597">
        <v>15</v>
      </c>
      <c r="V597">
        <v>8</v>
      </c>
      <c r="W597">
        <v>1</v>
      </c>
      <c r="Y597" t="s">
        <v>465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K597" s="1"/>
      <c r="AL597" s="1"/>
      <c r="AM597" s="1"/>
      <c r="AP597">
        <v>36</v>
      </c>
      <c r="AQ597" t="s">
        <v>162</v>
      </c>
      <c r="AT597" t="s">
        <v>154</v>
      </c>
      <c r="AU597">
        <v>1</v>
      </c>
      <c r="AW597">
        <v>0</v>
      </c>
      <c r="AX597">
        <v>0</v>
      </c>
      <c r="AY597">
        <v>0</v>
      </c>
      <c r="AZ597" t="s">
        <v>137</v>
      </c>
      <c r="BA597" t="s">
        <v>137</v>
      </c>
      <c r="BB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S597">
        <v>0</v>
      </c>
      <c r="BT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1</v>
      </c>
      <c r="CE597" s="1">
        <v>42180</v>
      </c>
      <c r="CF597" s="1">
        <v>42331</v>
      </c>
      <c r="CG597" s="1">
        <v>42331</v>
      </c>
      <c r="CH597" s="1">
        <v>42450</v>
      </c>
      <c r="CI597" s="1"/>
      <c r="CJ597" s="1"/>
      <c r="CK597">
        <v>1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 t="s">
        <v>163</v>
      </c>
      <c r="CS597" t="s">
        <v>164</v>
      </c>
      <c r="CT597" t="s">
        <v>1275</v>
      </c>
      <c r="CU597" t="s">
        <v>1275</v>
      </c>
      <c r="CV597" t="s">
        <v>1567</v>
      </c>
      <c r="CW597" t="s">
        <v>169</v>
      </c>
      <c r="CX597" t="s">
        <v>468</v>
      </c>
      <c r="CY597" t="s">
        <v>1555</v>
      </c>
      <c r="CZ597" t="s">
        <v>1556</v>
      </c>
      <c r="DA597" t="s">
        <v>173</v>
      </c>
      <c r="DB597" t="s">
        <v>174</v>
      </c>
      <c r="DC597" t="s">
        <v>175</v>
      </c>
      <c r="DD597" t="s">
        <v>176</v>
      </c>
      <c r="DE597" t="s">
        <v>177</v>
      </c>
      <c r="DF597" t="s">
        <v>178</v>
      </c>
      <c r="DG597">
        <f>Datos_Buffers[[#This Row],[buh_inventario_fisico]]-Datos_Buffers[[#This Row],[buh_buffer_actual]]</f>
        <v>0</v>
      </c>
      <c r="DH597">
        <f>Datos_Buffers[[#This Row],[Diferencia Buffer Fisico]]*Datos_Buffers[[#This Row],[buh_ctv]]</f>
        <v>0</v>
      </c>
    </row>
    <row r="598" spans="1:112" x14ac:dyDescent="0.25">
      <c r="A598" t="s">
        <v>348</v>
      </c>
      <c r="B598" t="s">
        <v>156</v>
      </c>
      <c r="C598">
        <v>11</v>
      </c>
      <c r="D598" s="1">
        <v>42450</v>
      </c>
      <c r="E598" t="s">
        <v>157</v>
      </c>
      <c r="F598" t="s">
        <v>1568</v>
      </c>
      <c r="H598" t="s">
        <v>131</v>
      </c>
      <c r="I598" t="s">
        <v>1566</v>
      </c>
      <c r="J598" t="s">
        <v>131</v>
      </c>
      <c r="K598" t="s">
        <v>228</v>
      </c>
      <c r="L598" t="s">
        <v>160</v>
      </c>
      <c r="M598">
        <v>25.71</v>
      </c>
      <c r="N598">
        <v>48.19</v>
      </c>
      <c r="O598">
        <v>0</v>
      </c>
      <c r="P598" s="1">
        <v>0</v>
      </c>
      <c r="Q598" s="1">
        <v>0</v>
      </c>
      <c r="R598">
        <v>35</v>
      </c>
      <c r="S598">
        <v>18</v>
      </c>
      <c r="T598">
        <v>17</v>
      </c>
      <c r="U598">
        <v>15</v>
      </c>
      <c r="V598">
        <v>8</v>
      </c>
      <c r="W598">
        <v>1</v>
      </c>
      <c r="Y598" t="s">
        <v>465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K598" s="1"/>
      <c r="AL598" s="1"/>
      <c r="AM598" s="1"/>
      <c r="AP598">
        <v>36</v>
      </c>
      <c r="AQ598" t="s">
        <v>162</v>
      </c>
      <c r="AT598" t="s">
        <v>154</v>
      </c>
      <c r="AU598">
        <v>1</v>
      </c>
      <c r="AW598">
        <v>0</v>
      </c>
      <c r="AX598">
        <v>0</v>
      </c>
      <c r="AY598">
        <v>0</v>
      </c>
      <c r="AZ598" t="s">
        <v>137</v>
      </c>
      <c r="BA598" t="s">
        <v>137</v>
      </c>
      <c r="BB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S598">
        <v>0</v>
      </c>
      <c r="BT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1</v>
      </c>
      <c r="CE598" s="1">
        <v>42180</v>
      </c>
      <c r="CF598" s="1">
        <v>42331</v>
      </c>
      <c r="CG598" s="1">
        <v>42331</v>
      </c>
      <c r="CH598" s="1">
        <v>42450</v>
      </c>
      <c r="CI598" s="1"/>
      <c r="CJ598" s="1"/>
      <c r="CK598">
        <v>1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 t="s">
        <v>163</v>
      </c>
      <c r="CS598" t="s">
        <v>164</v>
      </c>
      <c r="CT598" t="s">
        <v>1275</v>
      </c>
      <c r="CU598" t="s">
        <v>1275</v>
      </c>
      <c r="CV598" t="s">
        <v>1569</v>
      </c>
      <c r="CW598" t="s">
        <v>169</v>
      </c>
      <c r="CX598" t="s">
        <v>468</v>
      </c>
      <c r="CY598" t="s">
        <v>1555</v>
      </c>
      <c r="CZ598" t="s">
        <v>1556</v>
      </c>
      <c r="DA598" t="s">
        <v>173</v>
      </c>
      <c r="DB598" t="s">
        <v>174</v>
      </c>
      <c r="DC598" t="s">
        <v>175</v>
      </c>
      <c r="DD598" t="s">
        <v>176</v>
      </c>
      <c r="DE598" t="s">
        <v>177</v>
      </c>
      <c r="DF598" t="s">
        <v>178</v>
      </c>
      <c r="DG598">
        <f>Datos_Buffers[[#This Row],[buh_inventario_fisico]]-Datos_Buffers[[#This Row],[buh_buffer_actual]]</f>
        <v>0</v>
      </c>
      <c r="DH598">
        <f>Datos_Buffers[[#This Row],[Diferencia Buffer Fisico]]*Datos_Buffers[[#This Row],[buh_ctv]]</f>
        <v>0</v>
      </c>
    </row>
    <row r="599" spans="1:112" x14ac:dyDescent="0.25">
      <c r="A599" t="s">
        <v>348</v>
      </c>
      <c r="B599" t="s">
        <v>156</v>
      </c>
      <c r="C599">
        <v>11</v>
      </c>
      <c r="D599" s="1">
        <v>42450</v>
      </c>
      <c r="E599" t="s">
        <v>157</v>
      </c>
      <c r="F599" t="s">
        <v>1570</v>
      </c>
      <c r="H599" t="s">
        <v>131</v>
      </c>
      <c r="I599" t="s">
        <v>1566</v>
      </c>
      <c r="J599" t="s">
        <v>131</v>
      </c>
      <c r="K599" t="s">
        <v>228</v>
      </c>
      <c r="L599" t="s">
        <v>160</v>
      </c>
      <c r="M599">
        <v>26.4</v>
      </c>
      <c r="N599">
        <v>48.19</v>
      </c>
      <c r="O599">
        <v>0</v>
      </c>
      <c r="P599" s="1">
        <v>0</v>
      </c>
      <c r="Q599" s="1">
        <v>0</v>
      </c>
      <c r="R599">
        <v>35</v>
      </c>
      <c r="S599">
        <v>18</v>
      </c>
      <c r="T599">
        <v>17</v>
      </c>
      <c r="U599">
        <v>15</v>
      </c>
      <c r="V599">
        <v>8</v>
      </c>
      <c r="W599">
        <v>1</v>
      </c>
      <c r="Y599" t="s">
        <v>465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K599" s="1"/>
      <c r="AL599" s="1"/>
      <c r="AM599" s="1"/>
      <c r="AP599">
        <v>36</v>
      </c>
      <c r="AQ599" t="s">
        <v>162</v>
      </c>
      <c r="AT599" t="s">
        <v>154</v>
      </c>
      <c r="AU599">
        <v>1</v>
      </c>
      <c r="AW599">
        <v>0</v>
      </c>
      <c r="AX599">
        <v>0</v>
      </c>
      <c r="AY599">
        <v>0</v>
      </c>
      <c r="AZ599" t="s">
        <v>137</v>
      </c>
      <c r="BA599" t="s">
        <v>137</v>
      </c>
      <c r="BB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S599">
        <v>0</v>
      </c>
      <c r="BT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1</v>
      </c>
      <c r="CE599" s="1">
        <v>42180</v>
      </c>
      <c r="CF599" s="1">
        <v>42331</v>
      </c>
      <c r="CG599" s="1">
        <v>42331</v>
      </c>
      <c r="CH599" s="1">
        <v>42450</v>
      </c>
      <c r="CI599" s="1"/>
      <c r="CJ599" s="1"/>
      <c r="CK599">
        <v>1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 t="s">
        <v>163</v>
      </c>
      <c r="CS599" t="s">
        <v>164</v>
      </c>
      <c r="CT599" t="s">
        <v>1275</v>
      </c>
      <c r="CU599" t="s">
        <v>1275</v>
      </c>
      <c r="CV599" t="s">
        <v>1571</v>
      </c>
      <c r="CW599" t="s">
        <v>169</v>
      </c>
      <c r="CX599" t="s">
        <v>468</v>
      </c>
      <c r="CY599" t="s">
        <v>1555</v>
      </c>
      <c r="CZ599" t="s">
        <v>1556</v>
      </c>
      <c r="DA599" t="s">
        <v>173</v>
      </c>
      <c r="DB599" t="s">
        <v>174</v>
      </c>
      <c r="DC599" t="s">
        <v>175</v>
      </c>
      <c r="DD599" t="s">
        <v>176</v>
      </c>
      <c r="DE599" t="s">
        <v>177</v>
      </c>
      <c r="DF599" t="s">
        <v>178</v>
      </c>
      <c r="DG599">
        <f>Datos_Buffers[[#This Row],[buh_inventario_fisico]]-Datos_Buffers[[#This Row],[buh_buffer_actual]]</f>
        <v>0</v>
      </c>
      <c r="DH599">
        <f>Datos_Buffers[[#This Row],[Diferencia Buffer Fisico]]*Datos_Buffers[[#This Row],[buh_ctv]]</f>
        <v>0</v>
      </c>
    </row>
    <row r="600" spans="1:112" x14ac:dyDescent="0.25">
      <c r="A600" t="s">
        <v>348</v>
      </c>
      <c r="B600" t="s">
        <v>156</v>
      </c>
      <c r="C600">
        <v>11</v>
      </c>
      <c r="D600" s="1">
        <v>42450</v>
      </c>
      <c r="E600" t="s">
        <v>157</v>
      </c>
      <c r="F600" t="s">
        <v>1572</v>
      </c>
      <c r="H600" t="s">
        <v>131</v>
      </c>
      <c r="I600" t="s">
        <v>1573</v>
      </c>
      <c r="J600" t="s">
        <v>131</v>
      </c>
      <c r="K600" t="s">
        <v>228</v>
      </c>
      <c r="L600" t="s">
        <v>160</v>
      </c>
      <c r="M600">
        <v>19.100000000000001</v>
      </c>
      <c r="N600">
        <v>42.53</v>
      </c>
      <c r="O600">
        <v>0</v>
      </c>
      <c r="P600" s="1">
        <v>0</v>
      </c>
      <c r="Q600" s="1">
        <v>0</v>
      </c>
      <c r="R600">
        <v>35</v>
      </c>
      <c r="S600">
        <v>18</v>
      </c>
      <c r="T600">
        <v>17</v>
      </c>
      <c r="U600">
        <v>15</v>
      </c>
      <c r="V600">
        <v>8</v>
      </c>
      <c r="W600">
        <v>1</v>
      </c>
      <c r="Y600" t="s">
        <v>465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K600" s="1"/>
      <c r="AL600" s="1"/>
      <c r="AM600" s="1"/>
      <c r="AP600">
        <v>0</v>
      </c>
      <c r="AQ600" t="s">
        <v>162</v>
      </c>
      <c r="AS600">
        <v>9</v>
      </c>
      <c r="AT600" t="s">
        <v>154</v>
      </c>
      <c r="AU600">
        <v>1</v>
      </c>
      <c r="AW600">
        <v>0</v>
      </c>
      <c r="AX600">
        <v>0</v>
      </c>
      <c r="AY600">
        <v>0</v>
      </c>
      <c r="AZ600" t="s">
        <v>137</v>
      </c>
      <c r="BA600" t="s">
        <v>137</v>
      </c>
      <c r="BB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S600">
        <v>0</v>
      </c>
      <c r="BT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1</v>
      </c>
      <c r="CE600" s="1">
        <v>42180</v>
      </c>
      <c r="CF600" s="1">
        <v>42331</v>
      </c>
      <c r="CG600" s="1">
        <v>42331</v>
      </c>
      <c r="CH600" s="1">
        <v>42450</v>
      </c>
      <c r="CI600" s="1"/>
      <c r="CJ600" s="1"/>
      <c r="CK600">
        <v>1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 t="s">
        <v>163</v>
      </c>
      <c r="CS600" t="s">
        <v>164</v>
      </c>
      <c r="CT600" t="s">
        <v>1275</v>
      </c>
      <c r="CU600" t="s">
        <v>1275</v>
      </c>
      <c r="CV600" t="s">
        <v>1574</v>
      </c>
      <c r="CW600" t="s">
        <v>169</v>
      </c>
      <c r="CX600" t="s">
        <v>468</v>
      </c>
      <c r="CY600" t="s">
        <v>1575</v>
      </c>
      <c r="CZ600" t="s">
        <v>744</v>
      </c>
      <c r="DA600" t="s">
        <v>173</v>
      </c>
      <c r="DB600" t="s">
        <v>174</v>
      </c>
      <c r="DC600" t="s">
        <v>175</v>
      </c>
      <c r="DD600" t="s">
        <v>176</v>
      </c>
      <c r="DE600" t="s">
        <v>177</v>
      </c>
      <c r="DF600" t="s">
        <v>178</v>
      </c>
      <c r="DG600">
        <f>Datos_Buffers[[#This Row],[buh_inventario_fisico]]-Datos_Buffers[[#This Row],[buh_buffer_actual]]</f>
        <v>0</v>
      </c>
      <c r="DH600">
        <f>Datos_Buffers[[#This Row],[Diferencia Buffer Fisico]]*Datos_Buffers[[#This Row],[buh_ctv]]</f>
        <v>0</v>
      </c>
    </row>
    <row r="601" spans="1:112" x14ac:dyDescent="0.25">
      <c r="A601" t="s">
        <v>348</v>
      </c>
      <c r="B601" t="s">
        <v>156</v>
      </c>
      <c r="C601">
        <v>11</v>
      </c>
      <c r="D601" s="1">
        <v>42450</v>
      </c>
      <c r="E601" t="s">
        <v>157</v>
      </c>
      <c r="F601" t="s">
        <v>1576</v>
      </c>
      <c r="H601" t="s">
        <v>131</v>
      </c>
      <c r="I601" t="s">
        <v>1573</v>
      </c>
      <c r="J601" t="s">
        <v>131</v>
      </c>
      <c r="K601" t="s">
        <v>228</v>
      </c>
      <c r="L601" t="s">
        <v>160</v>
      </c>
      <c r="M601">
        <v>19.100000000000001</v>
      </c>
      <c r="N601">
        <v>42.53</v>
      </c>
      <c r="O601">
        <v>0</v>
      </c>
      <c r="P601" s="1">
        <v>0</v>
      </c>
      <c r="Q601" s="1">
        <v>0</v>
      </c>
      <c r="R601">
        <v>35</v>
      </c>
      <c r="S601">
        <v>18</v>
      </c>
      <c r="T601">
        <v>17</v>
      </c>
      <c r="U601">
        <v>15</v>
      </c>
      <c r="V601">
        <v>8</v>
      </c>
      <c r="W601">
        <v>1</v>
      </c>
      <c r="Y601" t="s">
        <v>465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K601" s="1"/>
      <c r="AL601" s="1"/>
      <c r="AM601" s="1"/>
      <c r="AP601">
        <v>0</v>
      </c>
      <c r="AQ601" t="s">
        <v>162</v>
      </c>
      <c r="AS601">
        <v>9</v>
      </c>
      <c r="AT601" t="s">
        <v>154</v>
      </c>
      <c r="AU601">
        <v>1</v>
      </c>
      <c r="AW601">
        <v>0</v>
      </c>
      <c r="AX601">
        <v>0</v>
      </c>
      <c r="AY601">
        <v>0</v>
      </c>
      <c r="AZ601" t="s">
        <v>137</v>
      </c>
      <c r="BA601" t="s">
        <v>137</v>
      </c>
      <c r="BB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S601">
        <v>0</v>
      </c>
      <c r="BT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1</v>
      </c>
      <c r="CE601" s="1">
        <v>42180</v>
      </c>
      <c r="CF601" s="1">
        <v>42331</v>
      </c>
      <c r="CG601" s="1">
        <v>42331</v>
      </c>
      <c r="CH601" s="1">
        <v>42450</v>
      </c>
      <c r="CI601" s="1"/>
      <c r="CJ601" s="1"/>
      <c r="CK601">
        <v>1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 t="s">
        <v>163</v>
      </c>
      <c r="CS601" t="s">
        <v>164</v>
      </c>
      <c r="CT601" t="s">
        <v>1275</v>
      </c>
      <c r="CU601" t="s">
        <v>1275</v>
      </c>
      <c r="CV601" t="s">
        <v>1577</v>
      </c>
      <c r="CW601" t="s">
        <v>169</v>
      </c>
      <c r="CX601" t="s">
        <v>468</v>
      </c>
      <c r="CY601" t="s">
        <v>1575</v>
      </c>
      <c r="CZ601" t="s">
        <v>744</v>
      </c>
      <c r="DA601" t="s">
        <v>173</v>
      </c>
      <c r="DB601" t="s">
        <v>174</v>
      </c>
      <c r="DC601" t="s">
        <v>175</v>
      </c>
      <c r="DD601" t="s">
        <v>176</v>
      </c>
      <c r="DE601" t="s">
        <v>177</v>
      </c>
      <c r="DF601" t="s">
        <v>178</v>
      </c>
      <c r="DG601">
        <f>Datos_Buffers[[#This Row],[buh_inventario_fisico]]-Datos_Buffers[[#This Row],[buh_buffer_actual]]</f>
        <v>0</v>
      </c>
      <c r="DH601">
        <f>Datos_Buffers[[#This Row],[Diferencia Buffer Fisico]]*Datos_Buffers[[#This Row],[buh_ctv]]</f>
        <v>0</v>
      </c>
    </row>
    <row r="602" spans="1:112" x14ac:dyDescent="0.25">
      <c r="A602" t="s">
        <v>348</v>
      </c>
      <c r="B602" t="s">
        <v>156</v>
      </c>
      <c r="C602">
        <v>11</v>
      </c>
      <c r="D602" s="1">
        <v>42450</v>
      </c>
      <c r="E602" t="s">
        <v>157</v>
      </c>
      <c r="F602" t="s">
        <v>1578</v>
      </c>
      <c r="H602" t="s">
        <v>131</v>
      </c>
      <c r="I602" t="s">
        <v>1573</v>
      </c>
      <c r="J602" t="s">
        <v>131</v>
      </c>
      <c r="K602" t="s">
        <v>228</v>
      </c>
      <c r="L602" t="s">
        <v>160</v>
      </c>
      <c r="M602">
        <v>19.100000000000001</v>
      </c>
      <c r="N602">
        <v>42.53</v>
      </c>
      <c r="O602">
        <v>0</v>
      </c>
      <c r="P602" s="1">
        <v>0</v>
      </c>
      <c r="Q602" s="1">
        <v>0</v>
      </c>
      <c r="R602">
        <v>35</v>
      </c>
      <c r="S602">
        <v>18</v>
      </c>
      <c r="T602">
        <v>17</v>
      </c>
      <c r="U602">
        <v>15</v>
      </c>
      <c r="V602">
        <v>8</v>
      </c>
      <c r="W602">
        <v>1</v>
      </c>
      <c r="Y602" t="s">
        <v>465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K602" s="1"/>
      <c r="AL602" s="1"/>
      <c r="AM602" s="1"/>
      <c r="AP602">
        <v>0</v>
      </c>
      <c r="AQ602" t="s">
        <v>162</v>
      </c>
      <c r="AS602">
        <v>9</v>
      </c>
      <c r="AT602" t="s">
        <v>154</v>
      </c>
      <c r="AU602">
        <v>1</v>
      </c>
      <c r="AW602">
        <v>0</v>
      </c>
      <c r="AX602">
        <v>0</v>
      </c>
      <c r="AY602">
        <v>0</v>
      </c>
      <c r="AZ602" t="s">
        <v>137</v>
      </c>
      <c r="BA602" t="s">
        <v>137</v>
      </c>
      <c r="BB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S602">
        <v>0</v>
      </c>
      <c r="BT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1</v>
      </c>
      <c r="CE602" s="1">
        <v>42180</v>
      </c>
      <c r="CF602" s="1">
        <v>42331</v>
      </c>
      <c r="CG602" s="1">
        <v>42331</v>
      </c>
      <c r="CH602" s="1">
        <v>42450</v>
      </c>
      <c r="CI602" s="1"/>
      <c r="CJ602" s="1"/>
      <c r="CK602">
        <v>1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 t="s">
        <v>163</v>
      </c>
      <c r="CS602" t="s">
        <v>164</v>
      </c>
      <c r="CT602" t="s">
        <v>1275</v>
      </c>
      <c r="CU602" t="s">
        <v>1275</v>
      </c>
      <c r="CV602" t="s">
        <v>1579</v>
      </c>
      <c r="CW602" t="s">
        <v>169</v>
      </c>
      <c r="CX602" t="s">
        <v>468</v>
      </c>
      <c r="CY602" t="s">
        <v>1575</v>
      </c>
      <c r="CZ602" t="s">
        <v>744</v>
      </c>
      <c r="DA602" t="s">
        <v>173</v>
      </c>
      <c r="DB602" t="s">
        <v>174</v>
      </c>
      <c r="DC602" t="s">
        <v>175</v>
      </c>
      <c r="DD602" t="s">
        <v>176</v>
      </c>
      <c r="DE602" t="s">
        <v>177</v>
      </c>
      <c r="DF602" t="s">
        <v>178</v>
      </c>
      <c r="DG602">
        <f>Datos_Buffers[[#This Row],[buh_inventario_fisico]]-Datos_Buffers[[#This Row],[buh_buffer_actual]]</f>
        <v>0</v>
      </c>
      <c r="DH602">
        <f>Datos_Buffers[[#This Row],[Diferencia Buffer Fisico]]*Datos_Buffers[[#This Row],[buh_ctv]]</f>
        <v>0</v>
      </c>
    </row>
    <row r="603" spans="1:112" x14ac:dyDescent="0.25">
      <c r="A603" t="s">
        <v>348</v>
      </c>
      <c r="B603" t="s">
        <v>156</v>
      </c>
      <c r="C603">
        <v>11</v>
      </c>
      <c r="D603" s="1">
        <v>42450</v>
      </c>
      <c r="E603" t="s">
        <v>157</v>
      </c>
      <c r="F603" t="s">
        <v>1580</v>
      </c>
      <c r="H603" t="s">
        <v>131</v>
      </c>
      <c r="I603" t="s">
        <v>1573</v>
      </c>
      <c r="J603" t="s">
        <v>131</v>
      </c>
      <c r="K603" t="s">
        <v>228</v>
      </c>
      <c r="L603" t="s">
        <v>160</v>
      </c>
      <c r="M603">
        <v>19.100000000000001</v>
      </c>
      <c r="N603">
        <v>42.53</v>
      </c>
      <c r="O603">
        <v>0</v>
      </c>
      <c r="P603" s="1">
        <v>0</v>
      </c>
      <c r="Q603" s="1">
        <v>0</v>
      </c>
      <c r="R603">
        <v>35</v>
      </c>
      <c r="S603">
        <v>18</v>
      </c>
      <c r="T603">
        <v>17</v>
      </c>
      <c r="U603">
        <v>15</v>
      </c>
      <c r="V603">
        <v>8</v>
      </c>
      <c r="W603">
        <v>1</v>
      </c>
      <c r="Y603" t="s">
        <v>465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K603" s="1"/>
      <c r="AL603" s="1"/>
      <c r="AM603" s="1"/>
      <c r="AP603">
        <v>0</v>
      </c>
      <c r="AQ603" t="s">
        <v>162</v>
      </c>
      <c r="AS603">
        <v>9</v>
      </c>
      <c r="AT603" t="s">
        <v>154</v>
      </c>
      <c r="AU603">
        <v>1</v>
      </c>
      <c r="AW603">
        <v>0</v>
      </c>
      <c r="AX603">
        <v>0</v>
      </c>
      <c r="AY603">
        <v>0</v>
      </c>
      <c r="AZ603" t="s">
        <v>137</v>
      </c>
      <c r="BA603" t="s">
        <v>137</v>
      </c>
      <c r="BB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S603">
        <v>0</v>
      </c>
      <c r="BT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1</v>
      </c>
      <c r="CE603" s="1">
        <v>42180</v>
      </c>
      <c r="CF603" s="1">
        <v>42331</v>
      </c>
      <c r="CG603" s="1">
        <v>42331</v>
      </c>
      <c r="CH603" s="1">
        <v>42450</v>
      </c>
      <c r="CI603" s="1"/>
      <c r="CJ603" s="1"/>
      <c r="CK603">
        <v>1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0</v>
      </c>
      <c r="CR603" t="s">
        <v>163</v>
      </c>
      <c r="CS603" t="s">
        <v>164</v>
      </c>
      <c r="CT603" t="s">
        <v>1275</v>
      </c>
      <c r="CU603" t="s">
        <v>1275</v>
      </c>
      <c r="CV603" t="s">
        <v>1581</v>
      </c>
      <c r="CW603" t="s">
        <v>169</v>
      </c>
      <c r="CX603" t="s">
        <v>468</v>
      </c>
      <c r="CY603" t="s">
        <v>1575</v>
      </c>
      <c r="CZ603" t="s">
        <v>744</v>
      </c>
      <c r="DA603" t="s">
        <v>173</v>
      </c>
      <c r="DB603" t="s">
        <v>174</v>
      </c>
      <c r="DC603" t="s">
        <v>175</v>
      </c>
      <c r="DD603" t="s">
        <v>176</v>
      </c>
      <c r="DE603" t="s">
        <v>177</v>
      </c>
      <c r="DF603" t="s">
        <v>178</v>
      </c>
      <c r="DG603">
        <f>Datos_Buffers[[#This Row],[buh_inventario_fisico]]-Datos_Buffers[[#This Row],[buh_buffer_actual]]</f>
        <v>0</v>
      </c>
      <c r="DH603">
        <f>Datos_Buffers[[#This Row],[Diferencia Buffer Fisico]]*Datos_Buffers[[#This Row],[buh_ctv]]</f>
        <v>0</v>
      </c>
    </row>
    <row r="604" spans="1:112" x14ac:dyDescent="0.25">
      <c r="A604" t="s">
        <v>348</v>
      </c>
      <c r="B604" t="s">
        <v>156</v>
      </c>
      <c r="C604">
        <v>11</v>
      </c>
      <c r="D604" s="1">
        <v>42450</v>
      </c>
      <c r="E604" t="s">
        <v>157</v>
      </c>
      <c r="F604" t="s">
        <v>1582</v>
      </c>
      <c r="H604" t="s">
        <v>131</v>
      </c>
      <c r="I604" t="s">
        <v>1573</v>
      </c>
      <c r="J604" t="s">
        <v>131</v>
      </c>
      <c r="K604" t="s">
        <v>228</v>
      </c>
      <c r="L604" t="s">
        <v>160</v>
      </c>
      <c r="M604">
        <v>19.100000000000001</v>
      </c>
      <c r="N604">
        <v>42.53</v>
      </c>
      <c r="O604">
        <v>0</v>
      </c>
      <c r="P604" s="1">
        <v>0</v>
      </c>
      <c r="Q604" s="1">
        <v>0</v>
      </c>
      <c r="R604">
        <v>35</v>
      </c>
      <c r="S604">
        <v>18</v>
      </c>
      <c r="T604">
        <v>17</v>
      </c>
      <c r="U604">
        <v>15</v>
      </c>
      <c r="V604">
        <v>8</v>
      </c>
      <c r="W604">
        <v>1</v>
      </c>
      <c r="Y604" t="s">
        <v>465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K604" s="1"/>
      <c r="AL604" s="1"/>
      <c r="AM604" s="1"/>
      <c r="AP604">
        <v>0</v>
      </c>
      <c r="AQ604" t="s">
        <v>162</v>
      </c>
      <c r="AS604">
        <v>9</v>
      </c>
      <c r="AT604" t="s">
        <v>154</v>
      </c>
      <c r="AU604">
        <v>1</v>
      </c>
      <c r="AW604">
        <v>0</v>
      </c>
      <c r="AX604">
        <v>0</v>
      </c>
      <c r="AY604">
        <v>0</v>
      </c>
      <c r="AZ604" t="s">
        <v>137</v>
      </c>
      <c r="BA604" t="s">
        <v>137</v>
      </c>
      <c r="BB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S604">
        <v>0</v>
      </c>
      <c r="BT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1</v>
      </c>
      <c r="CE604" s="1">
        <v>42180</v>
      </c>
      <c r="CF604" s="1">
        <v>42331</v>
      </c>
      <c r="CG604" s="1">
        <v>42331</v>
      </c>
      <c r="CH604" s="1">
        <v>42450</v>
      </c>
      <c r="CI604" s="1"/>
      <c r="CJ604" s="1"/>
      <c r="CK604">
        <v>1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0</v>
      </c>
      <c r="CR604" t="s">
        <v>163</v>
      </c>
      <c r="CS604" t="s">
        <v>164</v>
      </c>
      <c r="CT604" t="s">
        <v>1275</v>
      </c>
      <c r="CU604" t="s">
        <v>1275</v>
      </c>
      <c r="CV604" t="s">
        <v>1583</v>
      </c>
      <c r="CW604" t="s">
        <v>169</v>
      </c>
      <c r="CX604" t="s">
        <v>468</v>
      </c>
      <c r="CY604" t="s">
        <v>1575</v>
      </c>
      <c r="CZ604" t="s">
        <v>744</v>
      </c>
      <c r="DA604" t="s">
        <v>173</v>
      </c>
      <c r="DB604" t="s">
        <v>174</v>
      </c>
      <c r="DC604" t="s">
        <v>175</v>
      </c>
      <c r="DD604" t="s">
        <v>176</v>
      </c>
      <c r="DE604" t="s">
        <v>177</v>
      </c>
      <c r="DF604" t="s">
        <v>178</v>
      </c>
      <c r="DG604">
        <f>Datos_Buffers[[#This Row],[buh_inventario_fisico]]-Datos_Buffers[[#This Row],[buh_buffer_actual]]</f>
        <v>0</v>
      </c>
      <c r="DH604">
        <f>Datos_Buffers[[#This Row],[Diferencia Buffer Fisico]]*Datos_Buffers[[#This Row],[buh_ctv]]</f>
        <v>0</v>
      </c>
    </row>
    <row r="605" spans="1:112" x14ac:dyDescent="0.25">
      <c r="A605" t="s">
        <v>348</v>
      </c>
      <c r="B605" t="s">
        <v>156</v>
      </c>
      <c r="C605">
        <v>11</v>
      </c>
      <c r="D605" s="1">
        <v>42450</v>
      </c>
      <c r="E605" t="s">
        <v>157</v>
      </c>
      <c r="F605" t="s">
        <v>1584</v>
      </c>
      <c r="H605" t="s">
        <v>131</v>
      </c>
      <c r="I605" t="s">
        <v>1573</v>
      </c>
      <c r="J605" t="s">
        <v>131</v>
      </c>
      <c r="K605" t="s">
        <v>228</v>
      </c>
      <c r="L605" t="s">
        <v>160</v>
      </c>
      <c r="M605">
        <v>19.100000000000001</v>
      </c>
      <c r="N605">
        <v>42.53</v>
      </c>
      <c r="O605">
        <v>0</v>
      </c>
      <c r="P605" s="1">
        <v>0</v>
      </c>
      <c r="Q605" s="1">
        <v>0</v>
      </c>
      <c r="R605">
        <v>35</v>
      </c>
      <c r="S605">
        <v>18</v>
      </c>
      <c r="T605">
        <v>17</v>
      </c>
      <c r="U605">
        <v>15</v>
      </c>
      <c r="V605">
        <v>8</v>
      </c>
      <c r="W605">
        <v>1</v>
      </c>
      <c r="Y605" t="s">
        <v>465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K605" s="1"/>
      <c r="AL605" s="1"/>
      <c r="AM605" s="1"/>
      <c r="AP605">
        <v>0</v>
      </c>
      <c r="AQ605" t="s">
        <v>162</v>
      </c>
      <c r="AS605">
        <v>9</v>
      </c>
      <c r="AT605" t="s">
        <v>154</v>
      </c>
      <c r="AU605">
        <v>1</v>
      </c>
      <c r="AW605">
        <v>0</v>
      </c>
      <c r="AX605">
        <v>0</v>
      </c>
      <c r="AY605">
        <v>0</v>
      </c>
      <c r="AZ605" t="s">
        <v>137</v>
      </c>
      <c r="BA605" t="s">
        <v>137</v>
      </c>
      <c r="BB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S605">
        <v>0</v>
      </c>
      <c r="BT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</v>
      </c>
      <c r="CE605" s="1">
        <v>42180</v>
      </c>
      <c r="CF605" s="1">
        <v>42331</v>
      </c>
      <c r="CG605" s="1">
        <v>42331</v>
      </c>
      <c r="CH605" s="1">
        <v>42450</v>
      </c>
      <c r="CI605" s="1"/>
      <c r="CJ605" s="1"/>
      <c r="CK605">
        <v>1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 t="s">
        <v>163</v>
      </c>
      <c r="CS605" t="s">
        <v>164</v>
      </c>
      <c r="CT605" t="s">
        <v>1275</v>
      </c>
      <c r="CU605" t="s">
        <v>1275</v>
      </c>
      <c r="CV605" t="s">
        <v>1585</v>
      </c>
      <c r="CW605" t="s">
        <v>169</v>
      </c>
      <c r="CX605" t="s">
        <v>468</v>
      </c>
      <c r="CY605" t="s">
        <v>1575</v>
      </c>
      <c r="CZ605" t="s">
        <v>744</v>
      </c>
      <c r="DA605" t="s">
        <v>173</v>
      </c>
      <c r="DB605" t="s">
        <v>174</v>
      </c>
      <c r="DC605" t="s">
        <v>175</v>
      </c>
      <c r="DD605" t="s">
        <v>176</v>
      </c>
      <c r="DE605" t="s">
        <v>177</v>
      </c>
      <c r="DF605" t="s">
        <v>178</v>
      </c>
      <c r="DG605">
        <f>Datos_Buffers[[#This Row],[buh_inventario_fisico]]-Datos_Buffers[[#This Row],[buh_buffer_actual]]</f>
        <v>0</v>
      </c>
      <c r="DH605">
        <f>Datos_Buffers[[#This Row],[Diferencia Buffer Fisico]]*Datos_Buffers[[#This Row],[buh_ctv]]</f>
        <v>0</v>
      </c>
    </row>
    <row r="606" spans="1:112" x14ac:dyDescent="0.25">
      <c r="A606" t="s">
        <v>348</v>
      </c>
      <c r="B606" t="s">
        <v>156</v>
      </c>
      <c r="C606">
        <v>11</v>
      </c>
      <c r="D606" s="1">
        <v>42450</v>
      </c>
      <c r="E606" t="s">
        <v>157</v>
      </c>
      <c r="F606" t="s">
        <v>1586</v>
      </c>
      <c r="H606" t="s">
        <v>131</v>
      </c>
      <c r="I606" t="s">
        <v>1587</v>
      </c>
      <c r="J606" t="s">
        <v>131</v>
      </c>
      <c r="K606" t="s">
        <v>228</v>
      </c>
      <c r="L606" t="s">
        <v>160</v>
      </c>
      <c r="M606">
        <v>20.56</v>
      </c>
      <c r="N606">
        <v>42.53</v>
      </c>
      <c r="O606">
        <v>0</v>
      </c>
      <c r="P606" s="1">
        <v>0</v>
      </c>
      <c r="Q606" s="1">
        <v>0</v>
      </c>
      <c r="R606">
        <v>35</v>
      </c>
      <c r="S606">
        <v>18</v>
      </c>
      <c r="T606">
        <v>17</v>
      </c>
      <c r="U606">
        <v>15</v>
      </c>
      <c r="V606">
        <v>8</v>
      </c>
      <c r="W606">
        <v>1</v>
      </c>
      <c r="Y606" t="s">
        <v>465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K606" s="1"/>
      <c r="AL606" s="1"/>
      <c r="AM606" s="1"/>
      <c r="AP606">
        <v>36</v>
      </c>
      <c r="AQ606" t="s">
        <v>162</v>
      </c>
      <c r="AS606">
        <v>9</v>
      </c>
      <c r="AT606" t="s">
        <v>154</v>
      </c>
      <c r="AU606">
        <v>1</v>
      </c>
      <c r="AW606">
        <v>0</v>
      </c>
      <c r="AX606">
        <v>0</v>
      </c>
      <c r="AY606">
        <v>0</v>
      </c>
      <c r="AZ606" t="s">
        <v>137</v>
      </c>
      <c r="BA606" t="s">
        <v>137</v>
      </c>
      <c r="BB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S606">
        <v>0</v>
      </c>
      <c r="BT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</v>
      </c>
      <c r="CE606" s="1">
        <v>42180</v>
      </c>
      <c r="CF606" s="1">
        <v>42331</v>
      </c>
      <c r="CG606" s="1">
        <v>42331</v>
      </c>
      <c r="CH606" s="1">
        <v>42450</v>
      </c>
      <c r="CI606" s="1"/>
      <c r="CJ606" s="1"/>
      <c r="CK606">
        <v>1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 t="s">
        <v>163</v>
      </c>
      <c r="CS606" t="s">
        <v>164</v>
      </c>
      <c r="CT606" t="s">
        <v>1275</v>
      </c>
      <c r="CU606" t="s">
        <v>1275</v>
      </c>
      <c r="CV606" t="s">
        <v>1588</v>
      </c>
      <c r="CW606" t="s">
        <v>169</v>
      </c>
      <c r="CX606" t="s">
        <v>468</v>
      </c>
      <c r="CY606" t="s">
        <v>1575</v>
      </c>
      <c r="CZ606" t="s">
        <v>744</v>
      </c>
      <c r="DA606" t="s">
        <v>173</v>
      </c>
      <c r="DB606" t="s">
        <v>174</v>
      </c>
      <c r="DC606" t="s">
        <v>175</v>
      </c>
      <c r="DD606" t="s">
        <v>176</v>
      </c>
      <c r="DE606" t="s">
        <v>177</v>
      </c>
      <c r="DF606" t="s">
        <v>178</v>
      </c>
      <c r="DG606">
        <f>Datos_Buffers[[#This Row],[buh_inventario_fisico]]-Datos_Buffers[[#This Row],[buh_buffer_actual]]</f>
        <v>0</v>
      </c>
      <c r="DH606">
        <f>Datos_Buffers[[#This Row],[Diferencia Buffer Fisico]]*Datos_Buffers[[#This Row],[buh_ctv]]</f>
        <v>0</v>
      </c>
    </row>
    <row r="607" spans="1:112" x14ac:dyDescent="0.25">
      <c r="A607" t="s">
        <v>348</v>
      </c>
      <c r="B607" t="s">
        <v>156</v>
      </c>
      <c r="C607">
        <v>11</v>
      </c>
      <c r="D607" s="1">
        <v>42450</v>
      </c>
      <c r="E607" t="s">
        <v>157</v>
      </c>
      <c r="F607" t="s">
        <v>1589</v>
      </c>
      <c r="H607" t="s">
        <v>131</v>
      </c>
      <c r="I607" t="s">
        <v>1587</v>
      </c>
      <c r="J607" t="s">
        <v>131</v>
      </c>
      <c r="K607" t="s">
        <v>228</v>
      </c>
      <c r="L607" t="s">
        <v>160</v>
      </c>
      <c r="M607">
        <v>22.85</v>
      </c>
      <c r="N607">
        <v>42.53</v>
      </c>
      <c r="O607">
        <v>0</v>
      </c>
      <c r="P607" s="1">
        <v>0</v>
      </c>
      <c r="Q607" s="1">
        <v>0</v>
      </c>
      <c r="R607">
        <v>35</v>
      </c>
      <c r="S607">
        <v>18</v>
      </c>
      <c r="T607">
        <v>17</v>
      </c>
      <c r="U607">
        <v>15</v>
      </c>
      <c r="V607">
        <v>8</v>
      </c>
      <c r="W607">
        <v>1</v>
      </c>
      <c r="Y607" t="s">
        <v>465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K607" s="1"/>
      <c r="AL607" s="1"/>
      <c r="AM607" s="1"/>
      <c r="AQ607" t="s">
        <v>162</v>
      </c>
      <c r="AT607" t="s">
        <v>154</v>
      </c>
      <c r="AU607">
        <v>1</v>
      </c>
      <c r="AW607">
        <v>0</v>
      </c>
      <c r="AX607">
        <v>0</v>
      </c>
      <c r="AY607">
        <v>0</v>
      </c>
      <c r="AZ607" t="s">
        <v>137</v>
      </c>
      <c r="BA607" t="s">
        <v>137</v>
      </c>
      <c r="BB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S607">
        <v>0</v>
      </c>
      <c r="BT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1</v>
      </c>
      <c r="CE607" s="1">
        <v>42180</v>
      </c>
      <c r="CF607" s="1">
        <v>42331</v>
      </c>
      <c r="CG607" s="1">
        <v>42331</v>
      </c>
      <c r="CH607" s="1">
        <v>42450</v>
      </c>
      <c r="CI607" s="1"/>
      <c r="CJ607" s="1"/>
      <c r="CK607">
        <v>1</v>
      </c>
      <c r="CL607">
        <v>0</v>
      </c>
      <c r="CM607">
        <v>1</v>
      </c>
      <c r="CN607">
        <v>0</v>
      </c>
      <c r="CO607">
        <v>0</v>
      </c>
      <c r="CP607">
        <v>0</v>
      </c>
      <c r="CQ607">
        <v>0</v>
      </c>
      <c r="CR607" t="s">
        <v>163</v>
      </c>
      <c r="CS607" t="s">
        <v>164</v>
      </c>
      <c r="CT607" t="s">
        <v>1275</v>
      </c>
      <c r="CU607" t="s">
        <v>1275</v>
      </c>
      <c r="CV607" t="s">
        <v>1590</v>
      </c>
      <c r="CW607" t="s">
        <v>169</v>
      </c>
      <c r="CX607" t="s">
        <v>468</v>
      </c>
      <c r="CY607" t="s">
        <v>1575</v>
      </c>
      <c r="CZ607" t="s">
        <v>744</v>
      </c>
      <c r="DA607" t="s">
        <v>173</v>
      </c>
      <c r="DB607" t="s">
        <v>174</v>
      </c>
      <c r="DC607" t="s">
        <v>175</v>
      </c>
      <c r="DD607" t="s">
        <v>176</v>
      </c>
      <c r="DE607" t="s">
        <v>177</v>
      </c>
      <c r="DF607" t="s">
        <v>178</v>
      </c>
      <c r="DG607">
        <f>Datos_Buffers[[#This Row],[buh_inventario_fisico]]-Datos_Buffers[[#This Row],[buh_buffer_actual]]</f>
        <v>0</v>
      </c>
      <c r="DH607">
        <f>Datos_Buffers[[#This Row],[Diferencia Buffer Fisico]]*Datos_Buffers[[#This Row],[buh_ctv]]</f>
        <v>0</v>
      </c>
    </row>
    <row r="608" spans="1:112" x14ac:dyDescent="0.25">
      <c r="A608" t="s">
        <v>348</v>
      </c>
      <c r="B608" t="s">
        <v>156</v>
      </c>
      <c r="C608">
        <v>11</v>
      </c>
      <c r="D608" s="1">
        <v>42450</v>
      </c>
      <c r="E608" t="s">
        <v>157</v>
      </c>
      <c r="F608" t="s">
        <v>1591</v>
      </c>
      <c r="H608" t="s">
        <v>131</v>
      </c>
      <c r="I608" t="s">
        <v>1587</v>
      </c>
      <c r="J608" t="s">
        <v>131</v>
      </c>
      <c r="K608" t="s">
        <v>228</v>
      </c>
      <c r="L608" t="s">
        <v>160</v>
      </c>
      <c r="M608">
        <v>22.85</v>
      </c>
      <c r="N608">
        <v>42.53</v>
      </c>
      <c r="O608">
        <v>0</v>
      </c>
      <c r="P608" s="1">
        <v>0</v>
      </c>
      <c r="Q608" s="1">
        <v>0</v>
      </c>
      <c r="R608">
        <v>35</v>
      </c>
      <c r="S608">
        <v>18</v>
      </c>
      <c r="T608">
        <v>17</v>
      </c>
      <c r="U608">
        <v>15</v>
      </c>
      <c r="V608">
        <v>8</v>
      </c>
      <c r="W608">
        <v>1</v>
      </c>
      <c r="Y608" t="s">
        <v>465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K608" s="1"/>
      <c r="AL608" s="1"/>
      <c r="AM608" s="1"/>
      <c r="AQ608" t="s">
        <v>162</v>
      </c>
      <c r="AT608" t="s">
        <v>154</v>
      </c>
      <c r="AU608">
        <v>1</v>
      </c>
      <c r="AW608">
        <v>0</v>
      </c>
      <c r="AX608">
        <v>0</v>
      </c>
      <c r="AY608">
        <v>0</v>
      </c>
      <c r="AZ608" t="s">
        <v>137</v>
      </c>
      <c r="BA608" t="s">
        <v>137</v>
      </c>
      <c r="BB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S608">
        <v>0</v>
      </c>
      <c r="BT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</v>
      </c>
      <c r="CE608" s="1">
        <v>42180</v>
      </c>
      <c r="CF608" s="1">
        <v>42331</v>
      </c>
      <c r="CG608" s="1">
        <v>42331</v>
      </c>
      <c r="CH608" s="1">
        <v>42450</v>
      </c>
      <c r="CI608" s="1"/>
      <c r="CJ608" s="1"/>
      <c r="CK608">
        <v>1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 t="s">
        <v>163</v>
      </c>
      <c r="CS608" t="s">
        <v>164</v>
      </c>
      <c r="CT608" t="s">
        <v>1275</v>
      </c>
      <c r="CU608" t="s">
        <v>1275</v>
      </c>
      <c r="CV608" t="s">
        <v>1592</v>
      </c>
      <c r="CW608" t="s">
        <v>169</v>
      </c>
      <c r="CX608" t="s">
        <v>468</v>
      </c>
      <c r="CY608" t="s">
        <v>1575</v>
      </c>
      <c r="CZ608" t="s">
        <v>744</v>
      </c>
      <c r="DA608" t="s">
        <v>173</v>
      </c>
      <c r="DB608" t="s">
        <v>174</v>
      </c>
      <c r="DC608" t="s">
        <v>175</v>
      </c>
      <c r="DD608" t="s">
        <v>176</v>
      </c>
      <c r="DE608" t="s">
        <v>177</v>
      </c>
      <c r="DF608" t="s">
        <v>178</v>
      </c>
      <c r="DG608">
        <f>Datos_Buffers[[#This Row],[buh_inventario_fisico]]-Datos_Buffers[[#This Row],[buh_buffer_actual]]</f>
        <v>0</v>
      </c>
      <c r="DH608">
        <f>Datos_Buffers[[#This Row],[Diferencia Buffer Fisico]]*Datos_Buffers[[#This Row],[buh_ctv]]</f>
        <v>0</v>
      </c>
    </row>
    <row r="609" spans="1:112" x14ac:dyDescent="0.25">
      <c r="A609" t="s">
        <v>348</v>
      </c>
      <c r="B609" t="s">
        <v>156</v>
      </c>
      <c r="C609">
        <v>11</v>
      </c>
      <c r="D609" s="1">
        <v>42450</v>
      </c>
      <c r="E609" t="s">
        <v>157</v>
      </c>
      <c r="F609" t="s">
        <v>1593</v>
      </c>
      <c r="H609" t="s">
        <v>131</v>
      </c>
      <c r="I609" t="s">
        <v>131</v>
      </c>
      <c r="J609" t="s">
        <v>131</v>
      </c>
      <c r="K609" t="s">
        <v>228</v>
      </c>
      <c r="L609" t="s">
        <v>160</v>
      </c>
      <c r="M609">
        <v>0</v>
      </c>
      <c r="N609">
        <v>25.62</v>
      </c>
      <c r="O609">
        <v>0</v>
      </c>
      <c r="P609" s="1">
        <v>0</v>
      </c>
      <c r="Q609" s="1">
        <v>0</v>
      </c>
      <c r="R609">
        <v>28</v>
      </c>
      <c r="S609">
        <v>21</v>
      </c>
      <c r="T609">
        <v>19</v>
      </c>
      <c r="U609">
        <v>15</v>
      </c>
      <c r="V609">
        <v>6</v>
      </c>
      <c r="W609">
        <v>1</v>
      </c>
      <c r="Y609" t="s">
        <v>577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K609" s="1"/>
      <c r="AL609" s="1"/>
      <c r="AM609" s="1"/>
      <c r="AQ609" t="s">
        <v>162</v>
      </c>
      <c r="AT609" t="s">
        <v>154</v>
      </c>
      <c r="AU609">
        <v>1</v>
      </c>
      <c r="AW609">
        <v>0</v>
      </c>
      <c r="AX609">
        <v>0</v>
      </c>
      <c r="AY609">
        <v>0</v>
      </c>
      <c r="AZ609" t="s">
        <v>137</v>
      </c>
      <c r="BA609" t="s">
        <v>137</v>
      </c>
      <c r="BB609">
        <v>51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S609">
        <v>0</v>
      </c>
      <c r="BT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</v>
      </c>
      <c r="CE609" s="1">
        <v>42180</v>
      </c>
      <c r="CF609" s="1">
        <v>42317</v>
      </c>
      <c r="CG609" s="1">
        <v>42317</v>
      </c>
      <c r="CH609" s="1">
        <v>42450</v>
      </c>
      <c r="CI609" s="1"/>
      <c r="CJ609" s="1"/>
      <c r="CK609">
        <v>1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 t="s">
        <v>163</v>
      </c>
      <c r="CS609" t="s">
        <v>164</v>
      </c>
      <c r="CT609" t="s">
        <v>578</v>
      </c>
      <c r="CU609" t="s">
        <v>578</v>
      </c>
      <c r="CV609" t="s">
        <v>1594</v>
      </c>
      <c r="CW609" t="s">
        <v>169</v>
      </c>
      <c r="CX609" t="s">
        <v>468</v>
      </c>
      <c r="CY609" t="s">
        <v>1595</v>
      </c>
      <c r="CZ609" t="s">
        <v>1596</v>
      </c>
      <c r="DA609" t="s">
        <v>173</v>
      </c>
      <c r="DB609" t="s">
        <v>174</v>
      </c>
      <c r="DC609" t="s">
        <v>175</v>
      </c>
      <c r="DD609" t="s">
        <v>176</v>
      </c>
      <c r="DE609" t="s">
        <v>471</v>
      </c>
      <c r="DF609" t="s">
        <v>178</v>
      </c>
      <c r="DG609">
        <f>Datos_Buffers[[#This Row],[buh_inventario_fisico]]-Datos_Buffers[[#This Row],[buh_buffer_actual]]</f>
        <v>0</v>
      </c>
      <c r="DH609">
        <f>Datos_Buffers[[#This Row],[Diferencia Buffer Fisico]]*Datos_Buffers[[#This Row],[buh_ctv]]</f>
        <v>0</v>
      </c>
    </row>
    <row r="610" spans="1:112" x14ac:dyDescent="0.25">
      <c r="A610" t="s">
        <v>348</v>
      </c>
      <c r="B610" t="s">
        <v>156</v>
      </c>
      <c r="C610">
        <v>11</v>
      </c>
      <c r="D610" s="1">
        <v>42450</v>
      </c>
      <c r="E610" t="s">
        <v>157</v>
      </c>
      <c r="F610" t="s">
        <v>1597</v>
      </c>
      <c r="H610" t="s">
        <v>131</v>
      </c>
      <c r="I610" t="s">
        <v>131</v>
      </c>
      <c r="J610" t="s">
        <v>131</v>
      </c>
      <c r="K610" t="s">
        <v>228</v>
      </c>
      <c r="L610" t="s">
        <v>160</v>
      </c>
      <c r="M610">
        <v>0</v>
      </c>
      <c r="N610">
        <v>25.62</v>
      </c>
      <c r="O610">
        <v>0</v>
      </c>
      <c r="P610" s="1">
        <v>0</v>
      </c>
      <c r="Q610" s="1">
        <v>0</v>
      </c>
      <c r="R610">
        <v>28</v>
      </c>
      <c r="S610">
        <v>21</v>
      </c>
      <c r="T610">
        <v>19</v>
      </c>
      <c r="U610">
        <v>15</v>
      </c>
      <c r="V610">
        <v>6</v>
      </c>
      <c r="W610">
        <v>1</v>
      </c>
      <c r="Y610" t="s">
        <v>577</v>
      </c>
      <c r="AB610">
        <v>0.1</v>
      </c>
      <c r="AC610">
        <v>4</v>
      </c>
      <c r="AD610">
        <v>0</v>
      </c>
      <c r="AE610">
        <v>0</v>
      </c>
      <c r="AF610">
        <v>0</v>
      </c>
      <c r="AG610">
        <v>0</v>
      </c>
      <c r="AH610">
        <v>0</v>
      </c>
      <c r="AK610" s="1"/>
      <c r="AL610" s="1"/>
      <c r="AM610" s="1"/>
      <c r="AQ610" t="s">
        <v>162</v>
      </c>
      <c r="AT610" t="s">
        <v>154</v>
      </c>
      <c r="AU610">
        <v>1</v>
      </c>
      <c r="AW610">
        <v>0</v>
      </c>
      <c r="AX610">
        <v>0</v>
      </c>
      <c r="AY610">
        <v>0</v>
      </c>
      <c r="AZ610" t="s">
        <v>137</v>
      </c>
      <c r="BA610" t="s">
        <v>137</v>
      </c>
      <c r="BB610">
        <v>23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S610">
        <v>0</v>
      </c>
      <c r="BT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1</v>
      </c>
      <c r="CE610" s="1">
        <v>42180</v>
      </c>
      <c r="CF610" s="1">
        <v>42317</v>
      </c>
      <c r="CG610" s="1">
        <v>42317</v>
      </c>
      <c r="CH610" s="1">
        <v>42450</v>
      </c>
      <c r="CI610" s="1"/>
      <c r="CJ610" s="1"/>
      <c r="CK610">
        <v>1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 t="s">
        <v>163</v>
      </c>
      <c r="CS610" t="s">
        <v>164</v>
      </c>
      <c r="CT610" t="s">
        <v>578</v>
      </c>
      <c r="CU610" t="s">
        <v>578</v>
      </c>
      <c r="CV610" t="s">
        <v>1598</v>
      </c>
      <c r="CW610" t="s">
        <v>169</v>
      </c>
      <c r="CX610" t="s">
        <v>468</v>
      </c>
      <c r="CY610" t="s">
        <v>1595</v>
      </c>
      <c r="CZ610" t="s">
        <v>1596</v>
      </c>
      <c r="DA610" t="s">
        <v>173</v>
      </c>
      <c r="DB610" t="s">
        <v>174</v>
      </c>
      <c r="DC610" t="s">
        <v>175</v>
      </c>
      <c r="DD610" t="s">
        <v>176</v>
      </c>
      <c r="DE610" t="s">
        <v>471</v>
      </c>
      <c r="DF610" t="s">
        <v>178</v>
      </c>
      <c r="DG610">
        <f>Datos_Buffers[[#This Row],[buh_inventario_fisico]]-Datos_Buffers[[#This Row],[buh_buffer_actual]]</f>
        <v>0</v>
      </c>
      <c r="DH610">
        <f>Datos_Buffers[[#This Row],[Diferencia Buffer Fisico]]*Datos_Buffers[[#This Row],[buh_ctv]]</f>
        <v>0</v>
      </c>
    </row>
    <row r="611" spans="1:112" x14ac:dyDescent="0.25">
      <c r="A611" t="s">
        <v>348</v>
      </c>
      <c r="B611" t="s">
        <v>156</v>
      </c>
      <c r="C611">
        <v>11</v>
      </c>
      <c r="D611" s="1">
        <v>42450</v>
      </c>
      <c r="E611" t="s">
        <v>157</v>
      </c>
      <c r="F611" t="s">
        <v>1599</v>
      </c>
      <c r="H611" t="s">
        <v>131</v>
      </c>
      <c r="I611" t="s">
        <v>131</v>
      </c>
      <c r="J611" t="s">
        <v>131</v>
      </c>
      <c r="K611" t="s">
        <v>228</v>
      </c>
      <c r="L611" t="s">
        <v>160</v>
      </c>
      <c r="M611">
        <v>0</v>
      </c>
      <c r="N611">
        <v>25.62</v>
      </c>
      <c r="O611">
        <v>0</v>
      </c>
      <c r="P611" s="1">
        <v>0</v>
      </c>
      <c r="Q611" s="1">
        <v>0</v>
      </c>
      <c r="R611">
        <v>28</v>
      </c>
      <c r="S611">
        <v>21</v>
      </c>
      <c r="T611">
        <v>19</v>
      </c>
      <c r="U611">
        <v>15</v>
      </c>
      <c r="V611">
        <v>6</v>
      </c>
      <c r="W611">
        <v>1</v>
      </c>
      <c r="Y611" t="s">
        <v>577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K611" s="1"/>
      <c r="AL611" s="1"/>
      <c r="AM611" s="1"/>
      <c r="AQ611" t="s">
        <v>162</v>
      </c>
      <c r="AT611" t="s">
        <v>154</v>
      </c>
      <c r="AU611">
        <v>1</v>
      </c>
      <c r="AW611">
        <v>0</v>
      </c>
      <c r="AX611">
        <v>0</v>
      </c>
      <c r="AY611">
        <v>0</v>
      </c>
      <c r="AZ611" t="s">
        <v>137</v>
      </c>
      <c r="BA611" t="s">
        <v>137</v>
      </c>
      <c r="BB611">
        <v>35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S611">
        <v>0</v>
      </c>
      <c r="BT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</v>
      </c>
      <c r="CE611" s="1">
        <v>42180</v>
      </c>
      <c r="CF611" s="1">
        <v>42317</v>
      </c>
      <c r="CG611" s="1">
        <v>42317</v>
      </c>
      <c r="CH611" s="1">
        <v>42450</v>
      </c>
      <c r="CI611" s="1"/>
      <c r="CJ611" s="1"/>
      <c r="CK611">
        <v>1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 t="s">
        <v>163</v>
      </c>
      <c r="CS611" t="s">
        <v>164</v>
      </c>
      <c r="CT611" t="s">
        <v>578</v>
      </c>
      <c r="CU611" t="s">
        <v>578</v>
      </c>
      <c r="CV611" t="s">
        <v>1600</v>
      </c>
      <c r="CW611" t="s">
        <v>169</v>
      </c>
      <c r="CX611" t="s">
        <v>468</v>
      </c>
      <c r="CY611" t="s">
        <v>1595</v>
      </c>
      <c r="CZ611" t="s">
        <v>1596</v>
      </c>
      <c r="DA611" t="s">
        <v>173</v>
      </c>
      <c r="DB611" t="s">
        <v>174</v>
      </c>
      <c r="DC611" t="s">
        <v>175</v>
      </c>
      <c r="DD611" t="s">
        <v>176</v>
      </c>
      <c r="DE611" t="s">
        <v>471</v>
      </c>
      <c r="DF611" t="s">
        <v>178</v>
      </c>
      <c r="DG611">
        <f>Datos_Buffers[[#This Row],[buh_inventario_fisico]]-Datos_Buffers[[#This Row],[buh_buffer_actual]]</f>
        <v>0</v>
      </c>
      <c r="DH611">
        <f>Datos_Buffers[[#This Row],[Diferencia Buffer Fisico]]*Datos_Buffers[[#This Row],[buh_ctv]]</f>
        <v>0</v>
      </c>
    </row>
    <row r="612" spans="1:112" x14ac:dyDescent="0.25">
      <c r="A612" t="s">
        <v>348</v>
      </c>
      <c r="B612" t="s">
        <v>156</v>
      </c>
      <c r="C612">
        <v>11</v>
      </c>
      <c r="D612" s="1">
        <v>42450</v>
      </c>
      <c r="E612" t="s">
        <v>157</v>
      </c>
      <c r="F612" t="s">
        <v>1601</v>
      </c>
      <c r="H612" t="s">
        <v>131</v>
      </c>
      <c r="I612" t="s">
        <v>131</v>
      </c>
      <c r="J612" t="s">
        <v>131</v>
      </c>
      <c r="K612" t="s">
        <v>228</v>
      </c>
      <c r="L612" t="s">
        <v>160</v>
      </c>
      <c r="M612">
        <v>0</v>
      </c>
      <c r="N612">
        <v>25.62</v>
      </c>
      <c r="O612">
        <v>0</v>
      </c>
      <c r="P612" s="1">
        <v>0</v>
      </c>
      <c r="Q612" s="1">
        <v>0</v>
      </c>
      <c r="R612">
        <v>28</v>
      </c>
      <c r="S612">
        <v>21</v>
      </c>
      <c r="T612">
        <v>19</v>
      </c>
      <c r="U612">
        <v>15</v>
      </c>
      <c r="V612">
        <v>6</v>
      </c>
      <c r="W612">
        <v>1</v>
      </c>
      <c r="Y612" t="s">
        <v>577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K612" s="1"/>
      <c r="AL612" s="1"/>
      <c r="AM612" s="1"/>
      <c r="AQ612" t="s">
        <v>162</v>
      </c>
      <c r="AT612" t="s">
        <v>154</v>
      </c>
      <c r="AU612">
        <v>1</v>
      </c>
      <c r="AW612">
        <v>0</v>
      </c>
      <c r="AX612">
        <v>0</v>
      </c>
      <c r="AY612">
        <v>0</v>
      </c>
      <c r="AZ612" t="s">
        <v>137</v>
      </c>
      <c r="BA612" t="s">
        <v>137</v>
      </c>
      <c r="BB612">
        <v>23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S612">
        <v>0</v>
      </c>
      <c r="BT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1</v>
      </c>
      <c r="CE612" s="1">
        <v>42180</v>
      </c>
      <c r="CF612" s="1">
        <v>42317</v>
      </c>
      <c r="CG612" s="1">
        <v>42317</v>
      </c>
      <c r="CH612" s="1">
        <v>42450</v>
      </c>
      <c r="CI612" s="1"/>
      <c r="CJ612" s="1"/>
      <c r="CK612">
        <v>1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 t="s">
        <v>163</v>
      </c>
      <c r="CS612" t="s">
        <v>164</v>
      </c>
      <c r="CT612" t="s">
        <v>578</v>
      </c>
      <c r="CU612" t="s">
        <v>578</v>
      </c>
      <c r="CV612" t="s">
        <v>1602</v>
      </c>
      <c r="CW612" t="s">
        <v>169</v>
      </c>
      <c r="CX612" t="s">
        <v>468</v>
      </c>
      <c r="CY612" t="s">
        <v>1595</v>
      </c>
      <c r="CZ612" t="s">
        <v>1596</v>
      </c>
      <c r="DA612" t="s">
        <v>173</v>
      </c>
      <c r="DB612" t="s">
        <v>174</v>
      </c>
      <c r="DC612" t="s">
        <v>175</v>
      </c>
      <c r="DD612" t="s">
        <v>176</v>
      </c>
      <c r="DE612" t="s">
        <v>471</v>
      </c>
      <c r="DF612" t="s">
        <v>178</v>
      </c>
      <c r="DG612">
        <f>Datos_Buffers[[#This Row],[buh_inventario_fisico]]-Datos_Buffers[[#This Row],[buh_buffer_actual]]</f>
        <v>0</v>
      </c>
      <c r="DH612">
        <f>Datos_Buffers[[#This Row],[Diferencia Buffer Fisico]]*Datos_Buffers[[#This Row],[buh_ctv]]</f>
        <v>0</v>
      </c>
    </row>
    <row r="613" spans="1:112" x14ac:dyDescent="0.25">
      <c r="A613" t="s">
        <v>348</v>
      </c>
      <c r="B613" t="s">
        <v>156</v>
      </c>
      <c r="C613">
        <v>11</v>
      </c>
      <c r="D613" s="1">
        <v>42450</v>
      </c>
      <c r="E613" t="s">
        <v>157</v>
      </c>
      <c r="F613" t="s">
        <v>1603</v>
      </c>
      <c r="H613" t="s">
        <v>131</v>
      </c>
      <c r="I613" t="s">
        <v>131</v>
      </c>
      <c r="J613" t="s">
        <v>131</v>
      </c>
      <c r="K613" t="s">
        <v>228</v>
      </c>
      <c r="L613" t="s">
        <v>160</v>
      </c>
      <c r="M613">
        <v>0</v>
      </c>
      <c r="N613">
        <v>25.62</v>
      </c>
      <c r="O613">
        <v>0</v>
      </c>
      <c r="P613" s="1">
        <v>0</v>
      </c>
      <c r="Q613" s="1">
        <v>0</v>
      </c>
      <c r="R613">
        <v>28</v>
      </c>
      <c r="S613">
        <v>21</v>
      </c>
      <c r="T613">
        <v>19</v>
      </c>
      <c r="U613">
        <v>15</v>
      </c>
      <c r="V613">
        <v>6</v>
      </c>
      <c r="W613">
        <v>1</v>
      </c>
      <c r="Y613" t="s">
        <v>577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K613" s="1"/>
      <c r="AL613" s="1"/>
      <c r="AM613" s="1"/>
      <c r="AQ613" t="s">
        <v>162</v>
      </c>
      <c r="AT613" t="s">
        <v>154</v>
      </c>
      <c r="AU613">
        <v>1</v>
      </c>
      <c r="AW613">
        <v>0</v>
      </c>
      <c r="AX613">
        <v>0</v>
      </c>
      <c r="AY613">
        <v>0</v>
      </c>
      <c r="AZ613" t="s">
        <v>137</v>
      </c>
      <c r="BA613" t="s">
        <v>137</v>
      </c>
      <c r="BB613">
        <v>170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S613">
        <v>0</v>
      </c>
      <c r="BT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1</v>
      </c>
      <c r="CE613" s="1">
        <v>42180</v>
      </c>
      <c r="CF613" s="1">
        <v>42317</v>
      </c>
      <c r="CG613" s="1">
        <v>42317</v>
      </c>
      <c r="CH613" s="1">
        <v>42450</v>
      </c>
      <c r="CI613" s="1"/>
      <c r="CJ613" s="1"/>
      <c r="CK613">
        <v>1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0</v>
      </c>
      <c r="CR613" t="s">
        <v>163</v>
      </c>
      <c r="CS613" t="s">
        <v>164</v>
      </c>
      <c r="CT613" t="s">
        <v>578</v>
      </c>
      <c r="CU613" t="s">
        <v>578</v>
      </c>
      <c r="CV613" t="s">
        <v>1604</v>
      </c>
      <c r="CW613" t="s">
        <v>169</v>
      </c>
      <c r="CX613" t="s">
        <v>468</v>
      </c>
      <c r="CY613" t="s">
        <v>1595</v>
      </c>
      <c r="CZ613" t="s">
        <v>1596</v>
      </c>
      <c r="DA613" t="s">
        <v>173</v>
      </c>
      <c r="DB613" t="s">
        <v>174</v>
      </c>
      <c r="DC613" t="s">
        <v>175</v>
      </c>
      <c r="DD613" t="s">
        <v>176</v>
      </c>
      <c r="DE613" t="s">
        <v>471</v>
      </c>
      <c r="DF613" t="s">
        <v>178</v>
      </c>
      <c r="DG613">
        <f>Datos_Buffers[[#This Row],[buh_inventario_fisico]]-Datos_Buffers[[#This Row],[buh_buffer_actual]]</f>
        <v>0</v>
      </c>
      <c r="DH613">
        <f>Datos_Buffers[[#This Row],[Diferencia Buffer Fisico]]*Datos_Buffers[[#This Row],[buh_ctv]]</f>
        <v>0</v>
      </c>
    </row>
    <row r="614" spans="1:112" x14ac:dyDescent="0.25">
      <c r="A614" t="s">
        <v>348</v>
      </c>
      <c r="B614" t="s">
        <v>156</v>
      </c>
      <c r="C614">
        <v>11</v>
      </c>
      <c r="D614" s="1">
        <v>42450</v>
      </c>
      <c r="E614" t="s">
        <v>157</v>
      </c>
      <c r="F614" t="s">
        <v>1605</v>
      </c>
      <c r="H614" t="s">
        <v>131</v>
      </c>
      <c r="I614" t="s">
        <v>131</v>
      </c>
      <c r="J614" t="s">
        <v>131</v>
      </c>
      <c r="K614" t="s">
        <v>228</v>
      </c>
      <c r="L614" t="s">
        <v>160</v>
      </c>
      <c r="M614">
        <v>0</v>
      </c>
      <c r="N614">
        <v>25.62</v>
      </c>
      <c r="O614">
        <v>0</v>
      </c>
      <c r="P614" s="1">
        <v>0</v>
      </c>
      <c r="Q614" s="1">
        <v>0</v>
      </c>
      <c r="R614">
        <v>28</v>
      </c>
      <c r="S614">
        <v>21</v>
      </c>
      <c r="T614">
        <v>19</v>
      </c>
      <c r="U614">
        <v>15</v>
      </c>
      <c r="V614">
        <v>6</v>
      </c>
      <c r="W614">
        <v>1</v>
      </c>
      <c r="Y614" t="s">
        <v>577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K614" s="1"/>
      <c r="AL614" s="1"/>
      <c r="AM614" s="1"/>
      <c r="AQ614" t="s">
        <v>162</v>
      </c>
      <c r="AT614" t="s">
        <v>154</v>
      </c>
      <c r="AU614">
        <v>1</v>
      </c>
      <c r="AW614">
        <v>0</v>
      </c>
      <c r="AX614">
        <v>0</v>
      </c>
      <c r="AY614">
        <v>0</v>
      </c>
      <c r="AZ614" t="s">
        <v>137</v>
      </c>
      <c r="BA614" t="s">
        <v>137</v>
      </c>
      <c r="BB614">
        <v>135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S614">
        <v>0</v>
      </c>
      <c r="BT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1</v>
      </c>
      <c r="CE614" s="1">
        <v>42180</v>
      </c>
      <c r="CF614" s="1">
        <v>42317</v>
      </c>
      <c r="CG614" s="1">
        <v>42317</v>
      </c>
      <c r="CH614" s="1">
        <v>42450</v>
      </c>
      <c r="CI614" s="1"/>
      <c r="CJ614" s="1"/>
      <c r="CK614">
        <v>1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0</v>
      </c>
      <c r="CR614" t="s">
        <v>163</v>
      </c>
      <c r="CS614" t="s">
        <v>164</v>
      </c>
      <c r="CT614" t="s">
        <v>578</v>
      </c>
      <c r="CU614" t="s">
        <v>578</v>
      </c>
      <c r="CV614" t="s">
        <v>1606</v>
      </c>
      <c r="CW614" t="s">
        <v>169</v>
      </c>
      <c r="CX614" t="s">
        <v>468</v>
      </c>
      <c r="CY614" t="s">
        <v>1595</v>
      </c>
      <c r="CZ614" t="s">
        <v>1596</v>
      </c>
      <c r="DA614" t="s">
        <v>173</v>
      </c>
      <c r="DB614" t="s">
        <v>174</v>
      </c>
      <c r="DC614" t="s">
        <v>175</v>
      </c>
      <c r="DD614" t="s">
        <v>176</v>
      </c>
      <c r="DE614" t="s">
        <v>471</v>
      </c>
      <c r="DF614" t="s">
        <v>178</v>
      </c>
      <c r="DG614">
        <f>Datos_Buffers[[#This Row],[buh_inventario_fisico]]-Datos_Buffers[[#This Row],[buh_buffer_actual]]</f>
        <v>0</v>
      </c>
      <c r="DH614">
        <f>Datos_Buffers[[#This Row],[Diferencia Buffer Fisico]]*Datos_Buffers[[#This Row],[buh_ctv]]</f>
        <v>0</v>
      </c>
    </row>
    <row r="615" spans="1:112" x14ac:dyDescent="0.25">
      <c r="A615" t="s">
        <v>348</v>
      </c>
      <c r="B615" t="s">
        <v>156</v>
      </c>
      <c r="C615">
        <v>11</v>
      </c>
      <c r="D615" s="1">
        <v>42450</v>
      </c>
      <c r="E615" t="s">
        <v>157</v>
      </c>
      <c r="F615" t="s">
        <v>1607</v>
      </c>
      <c r="H615" t="s">
        <v>131</v>
      </c>
      <c r="I615" t="s">
        <v>131</v>
      </c>
      <c r="J615" t="s">
        <v>131</v>
      </c>
      <c r="K615" t="s">
        <v>228</v>
      </c>
      <c r="L615" t="s">
        <v>160</v>
      </c>
      <c r="M615">
        <v>0</v>
      </c>
      <c r="N615">
        <v>25.62</v>
      </c>
      <c r="O615">
        <v>0</v>
      </c>
      <c r="P615" s="1">
        <v>0</v>
      </c>
      <c r="Q615" s="1">
        <v>0</v>
      </c>
      <c r="R615">
        <v>28</v>
      </c>
      <c r="S615">
        <v>21</v>
      </c>
      <c r="T615">
        <v>19</v>
      </c>
      <c r="U615">
        <v>15</v>
      </c>
      <c r="V615">
        <v>6</v>
      </c>
      <c r="W615">
        <v>1</v>
      </c>
      <c r="Y615" t="s">
        <v>577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K615" s="1"/>
      <c r="AL615" s="1"/>
      <c r="AM615" s="1"/>
      <c r="AQ615" t="s">
        <v>162</v>
      </c>
      <c r="AT615" t="s">
        <v>154</v>
      </c>
      <c r="AU615">
        <v>1</v>
      </c>
      <c r="AW615">
        <v>0</v>
      </c>
      <c r="AX615">
        <v>0</v>
      </c>
      <c r="AY615">
        <v>0</v>
      </c>
      <c r="AZ615" t="s">
        <v>137</v>
      </c>
      <c r="BA615" t="s">
        <v>137</v>
      </c>
      <c r="BB615">
        <v>145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S615">
        <v>0</v>
      </c>
      <c r="BT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</v>
      </c>
      <c r="CE615" s="1">
        <v>42180</v>
      </c>
      <c r="CF615" s="1">
        <v>42317</v>
      </c>
      <c r="CG615" s="1">
        <v>42317</v>
      </c>
      <c r="CH615" s="1">
        <v>42450</v>
      </c>
      <c r="CI615" s="1"/>
      <c r="CJ615" s="1"/>
      <c r="CK615">
        <v>1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 t="s">
        <v>163</v>
      </c>
      <c r="CS615" t="s">
        <v>164</v>
      </c>
      <c r="CT615" t="s">
        <v>578</v>
      </c>
      <c r="CU615" t="s">
        <v>578</v>
      </c>
      <c r="CV615" t="s">
        <v>1608</v>
      </c>
      <c r="CW615" t="s">
        <v>169</v>
      </c>
      <c r="CX615" t="s">
        <v>468</v>
      </c>
      <c r="CY615" t="s">
        <v>1595</v>
      </c>
      <c r="CZ615" t="s">
        <v>1596</v>
      </c>
      <c r="DA615" t="s">
        <v>173</v>
      </c>
      <c r="DB615" t="s">
        <v>174</v>
      </c>
      <c r="DC615" t="s">
        <v>175</v>
      </c>
      <c r="DD615" t="s">
        <v>176</v>
      </c>
      <c r="DE615" t="s">
        <v>471</v>
      </c>
      <c r="DF615" t="s">
        <v>178</v>
      </c>
      <c r="DG615">
        <f>Datos_Buffers[[#This Row],[buh_inventario_fisico]]-Datos_Buffers[[#This Row],[buh_buffer_actual]]</f>
        <v>0</v>
      </c>
      <c r="DH615">
        <f>Datos_Buffers[[#This Row],[Diferencia Buffer Fisico]]*Datos_Buffers[[#This Row],[buh_ctv]]</f>
        <v>0</v>
      </c>
    </row>
    <row r="616" spans="1:112" x14ac:dyDescent="0.25">
      <c r="A616" t="s">
        <v>348</v>
      </c>
      <c r="B616" t="s">
        <v>156</v>
      </c>
      <c r="C616">
        <v>11</v>
      </c>
      <c r="D616" s="1">
        <v>42450</v>
      </c>
      <c r="E616" t="s">
        <v>157</v>
      </c>
      <c r="F616" t="s">
        <v>1609</v>
      </c>
      <c r="H616" t="s">
        <v>131</v>
      </c>
      <c r="I616" t="s">
        <v>131</v>
      </c>
      <c r="J616" t="s">
        <v>131</v>
      </c>
      <c r="K616" t="s">
        <v>228</v>
      </c>
      <c r="L616" t="s">
        <v>160</v>
      </c>
      <c r="M616">
        <v>0</v>
      </c>
      <c r="N616">
        <v>25.62</v>
      </c>
      <c r="O616">
        <v>0</v>
      </c>
      <c r="P616" s="1">
        <v>0</v>
      </c>
      <c r="Q616" s="1">
        <v>0</v>
      </c>
      <c r="R616">
        <v>28</v>
      </c>
      <c r="S616">
        <v>21</v>
      </c>
      <c r="T616">
        <v>19</v>
      </c>
      <c r="U616">
        <v>15</v>
      </c>
      <c r="V616">
        <v>6</v>
      </c>
      <c r="W616">
        <v>1</v>
      </c>
      <c r="Y616" t="s">
        <v>577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K616" s="1"/>
      <c r="AL616" s="1"/>
      <c r="AM616" s="1"/>
      <c r="AQ616" t="s">
        <v>162</v>
      </c>
      <c r="AT616" t="s">
        <v>154</v>
      </c>
      <c r="AU616">
        <v>1</v>
      </c>
      <c r="AW616">
        <v>0</v>
      </c>
      <c r="AX616">
        <v>0</v>
      </c>
      <c r="AY616">
        <v>0</v>
      </c>
      <c r="AZ616" t="s">
        <v>137</v>
      </c>
      <c r="BA616" t="s">
        <v>137</v>
      </c>
      <c r="BB616">
        <v>100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S616">
        <v>0</v>
      </c>
      <c r="BT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</v>
      </c>
      <c r="CE616" s="1">
        <v>42180</v>
      </c>
      <c r="CF616" s="1">
        <v>42317</v>
      </c>
      <c r="CG616" s="1">
        <v>42317</v>
      </c>
      <c r="CH616" s="1">
        <v>42450</v>
      </c>
      <c r="CI616" s="1"/>
      <c r="CJ616" s="1"/>
      <c r="CK616">
        <v>1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 t="s">
        <v>163</v>
      </c>
      <c r="CS616" t="s">
        <v>164</v>
      </c>
      <c r="CT616" t="s">
        <v>578</v>
      </c>
      <c r="CU616" t="s">
        <v>578</v>
      </c>
      <c r="CV616" t="s">
        <v>1610</v>
      </c>
      <c r="CW616" t="s">
        <v>169</v>
      </c>
      <c r="CX616" t="s">
        <v>468</v>
      </c>
      <c r="CY616" t="s">
        <v>1595</v>
      </c>
      <c r="CZ616" t="s">
        <v>1596</v>
      </c>
      <c r="DA616" t="s">
        <v>173</v>
      </c>
      <c r="DB616" t="s">
        <v>174</v>
      </c>
      <c r="DC616" t="s">
        <v>175</v>
      </c>
      <c r="DD616" t="s">
        <v>176</v>
      </c>
      <c r="DE616" t="s">
        <v>471</v>
      </c>
      <c r="DF616" t="s">
        <v>178</v>
      </c>
      <c r="DG616">
        <f>Datos_Buffers[[#This Row],[buh_inventario_fisico]]-Datos_Buffers[[#This Row],[buh_buffer_actual]]</f>
        <v>0</v>
      </c>
      <c r="DH616">
        <f>Datos_Buffers[[#This Row],[Diferencia Buffer Fisico]]*Datos_Buffers[[#This Row],[buh_ctv]]</f>
        <v>0</v>
      </c>
    </row>
    <row r="617" spans="1:112" x14ac:dyDescent="0.25">
      <c r="A617" t="s">
        <v>348</v>
      </c>
      <c r="B617" t="s">
        <v>156</v>
      </c>
      <c r="C617">
        <v>11</v>
      </c>
      <c r="D617" s="1">
        <v>42450</v>
      </c>
      <c r="E617" t="s">
        <v>157</v>
      </c>
      <c r="F617" t="s">
        <v>1611</v>
      </c>
      <c r="H617" t="s">
        <v>131</v>
      </c>
      <c r="I617" t="s">
        <v>131</v>
      </c>
      <c r="J617" t="s">
        <v>131</v>
      </c>
      <c r="K617" t="s">
        <v>228</v>
      </c>
      <c r="L617" t="s">
        <v>160</v>
      </c>
      <c r="M617">
        <v>0</v>
      </c>
      <c r="N617">
        <v>25.62</v>
      </c>
      <c r="O617">
        <v>0</v>
      </c>
      <c r="P617" s="1">
        <v>0</v>
      </c>
      <c r="Q617" s="1">
        <v>0</v>
      </c>
      <c r="R617">
        <v>28</v>
      </c>
      <c r="S617">
        <v>21</v>
      </c>
      <c r="T617">
        <v>19</v>
      </c>
      <c r="U617">
        <v>15</v>
      </c>
      <c r="V617">
        <v>6</v>
      </c>
      <c r="W617">
        <v>1</v>
      </c>
      <c r="Y617" t="s">
        <v>577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K617" s="1"/>
      <c r="AL617" s="1"/>
      <c r="AM617" s="1"/>
      <c r="AQ617" t="s">
        <v>162</v>
      </c>
      <c r="AT617" t="s">
        <v>154</v>
      </c>
      <c r="AU617">
        <v>1</v>
      </c>
      <c r="AW617">
        <v>0</v>
      </c>
      <c r="AX617">
        <v>0</v>
      </c>
      <c r="AY617">
        <v>0</v>
      </c>
      <c r="AZ617" t="s">
        <v>137</v>
      </c>
      <c r="BA617" t="s">
        <v>137</v>
      </c>
      <c r="BB617">
        <v>31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S617">
        <v>0</v>
      </c>
      <c r="BT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</v>
      </c>
      <c r="CE617" s="1">
        <v>42180</v>
      </c>
      <c r="CF617" s="1">
        <v>42317</v>
      </c>
      <c r="CG617" s="1">
        <v>42317</v>
      </c>
      <c r="CH617" s="1">
        <v>42450</v>
      </c>
      <c r="CI617" s="1"/>
      <c r="CJ617" s="1"/>
      <c r="CK617">
        <v>1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 t="s">
        <v>163</v>
      </c>
      <c r="CS617" t="s">
        <v>164</v>
      </c>
      <c r="CT617" t="s">
        <v>578</v>
      </c>
      <c r="CU617" t="s">
        <v>578</v>
      </c>
      <c r="CV617" t="s">
        <v>1612</v>
      </c>
      <c r="CW617" t="s">
        <v>169</v>
      </c>
      <c r="CX617" t="s">
        <v>468</v>
      </c>
      <c r="CY617" t="s">
        <v>1595</v>
      </c>
      <c r="CZ617" t="s">
        <v>1596</v>
      </c>
      <c r="DA617" t="s">
        <v>173</v>
      </c>
      <c r="DB617" t="s">
        <v>174</v>
      </c>
      <c r="DC617" t="s">
        <v>175</v>
      </c>
      <c r="DD617" t="s">
        <v>176</v>
      </c>
      <c r="DE617" t="s">
        <v>471</v>
      </c>
      <c r="DF617" t="s">
        <v>178</v>
      </c>
      <c r="DG617">
        <f>Datos_Buffers[[#This Row],[buh_inventario_fisico]]-Datos_Buffers[[#This Row],[buh_buffer_actual]]</f>
        <v>0</v>
      </c>
      <c r="DH617">
        <f>Datos_Buffers[[#This Row],[Diferencia Buffer Fisico]]*Datos_Buffers[[#This Row],[buh_ctv]]</f>
        <v>0</v>
      </c>
    </row>
    <row r="618" spans="1:112" x14ac:dyDescent="0.25">
      <c r="A618" t="s">
        <v>348</v>
      </c>
      <c r="B618" t="s">
        <v>156</v>
      </c>
      <c r="C618">
        <v>11</v>
      </c>
      <c r="D618" s="1">
        <v>42450</v>
      </c>
      <c r="E618" t="s">
        <v>157</v>
      </c>
      <c r="F618" t="s">
        <v>1613</v>
      </c>
      <c r="H618" t="s">
        <v>131</v>
      </c>
      <c r="I618" t="s">
        <v>131</v>
      </c>
      <c r="J618" t="s">
        <v>131</v>
      </c>
      <c r="K618" t="s">
        <v>228</v>
      </c>
      <c r="L618" t="s">
        <v>160</v>
      </c>
      <c r="M618">
        <v>0</v>
      </c>
      <c r="N618">
        <v>25.62</v>
      </c>
      <c r="O618">
        <v>0</v>
      </c>
      <c r="P618" s="1">
        <v>0</v>
      </c>
      <c r="Q618" s="1">
        <v>0</v>
      </c>
      <c r="R618">
        <v>28</v>
      </c>
      <c r="S618">
        <v>21</v>
      </c>
      <c r="T618">
        <v>19</v>
      </c>
      <c r="U618">
        <v>15</v>
      </c>
      <c r="V618">
        <v>6</v>
      </c>
      <c r="W618">
        <v>1</v>
      </c>
      <c r="Y618" t="s">
        <v>577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K618" s="1"/>
      <c r="AL618" s="1"/>
      <c r="AM618" s="1"/>
      <c r="AQ618" t="s">
        <v>162</v>
      </c>
      <c r="AT618" t="s">
        <v>154</v>
      </c>
      <c r="AU618">
        <v>1</v>
      </c>
      <c r="AW618">
        <v>0</v>
      </c>
      <c r="AX618">
        <v>0</v>
      </c>
      <c r="AY618">
        <v>0</v>
      </c>
      <c r="AZ618" t="s">
        <v>137</v>
      </c>
      <c r="BA618" t="s">
        <v>137</v>
      </c>
      <c r="BB618">
        <v>23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S618">
        <v>0</v>
      </c>
      <c r="BT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1</v>
      </c>
      <c r="CE618" s="1">
        <v>42180</v>
      </c>
      <c r="CF618" s="1">
        <v>42317</v>
      </c>
      <c r="CG618" s="1">
        <v>42317</v>
      </c>
      <c r="CH618" s="1">
        <v>42450</v>
      </c>
      <c r="CI618" s="1"/>
      <c r="CJ618" s="1"/>
      <c r="CK618">
        <v>1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 t="s">
        <v>163</v>
      </c>
      <c r="CS618" t="s">
        <v>164</v>
      </c>
      <c r="CT618" t="s">
        <v>578</v>
      </c>
      <c r="CU618" t="s">
        <v>578</v>
      </c>
      <c r="CV618" t="s">
        <v>1614</v>
      </c>
      <c r="CW618" t="s">
        <v>169</v>
      </c>
      <c r="CX618" t="s">
        <v>468</v>
      </c>
      <c r="CY618" t="s">
        <v>1595</v>
      </c>
      <c r="CZ618" t="s">
        <v>1596</v>
      </c>
      <c r="DA618" t="s">
        <v>173</v>
      </c>
      <c r="DB618" t="s">
        <v>174</v>
      </c>
      <c r="DC618" t="s">
        <v>175</v>
      </c>
      <c r="DD618" t="s">
        <v>176</v>
      </c>
      <c r="DE618" t="s">
        <v>471</v>
      </c>
      <c r="DF618" t="s">
        <v>178</v>
      </c>
      <c r="DG618">
        <f>Datos_Buffers[[#This Row],[buh_inventario_fisico]]-Datos_Buffers[[#This Row],[buh_buffer_actual]]</f>
        <v>0</v>
      </c>
      <c r="DH618">
        <f>Datos_Buffers[[#This Row],[Diferencia Buffer Fisico]]*Datos_Buffers[[#This Row],[buh_ctv]]</f>
        <v>0</v>
      </c>
    </row>
    <row r="619" spans="1:112" x14ac:dyDescent="0.25">
      <c r="A619" t="s">
        <v>348</v>
      </c>
      <c r="B619" t="s">
        <v>156</v>
      </c>
      <c r="C619">
        <v>11</v>
      </c>
      <c r="D619" s="1">
        <v>42450</v>
      </c>
      <c r="E619" t="s">
        <v>157</v>
      </c>
      <c r="F619" t="s">
        <v>1615</v>
      </c>
      <c r="H619" t="s">
        <v>131</v>
      </c>
      <c r="I619" t="s">
        <v>131</v>
      </c>
      <c r="J619" t="s">
        <v>131</v>
      </c>
      <c r="K619" t="s">
        <v>228</v>
      </c>
      <c r="L619" t="s">
        <v>160</v>
      </c>
      <c r="M619">
        <v>0</v>
      </c>
      <c r="N619">
        <v>25.62</v>
      </c>
      <c r="O619">
        <v>0</v>
      </c>
      <c r="P619" s="1">
        <v>0</v>
      </c>
      <c r="Q619" s="1">
        <v>0</v>
      </c>
      <c r="R619">
        <v>28</v>
      </c>
      <c r="S619">
        <v>21</v>
      </c>
      <c r="T619">
        <v>19</v>
      </c>
      <c r="U619">
        <v>15</v>
      </c>
      <c r="V619">
        <v>6</v>
      </c>
      <c r="W619">
        <v>1</v>
      </c>
      <c r="Y619" t="s">
        <v>577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K619" s="1"/>
      <c r="AL619" s="1"/>
      <c r="AM619" s="1"/>
      <c r="AQ619" t="s">
        <v>162</v>
      </c>
      <c r="AT619" t="s">
        <v>154</v>
      </c>
      <c r="AU619">
        <v>1</v>
      </c>
      <c r="AW619">
        <v>0</v>
      </c>
      <c r="AX619">
        <v>0</v>
      </c>
      <c r="AY619">
        <v>0</v>
      </c>
      <c r="AZ619" t="s">
        <v>137</v>
      </c>
      <c r="BA619" t="s">
        <v>137</v>
      </c>
      <c r="BB619">
        <v>24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S619">
        <v>0</v>
      </c>
      <c r="BT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1</v>
      </c>
      <c r="CE619" s="1">
        <v>42180</v>
      </c>
      <c r="CF619" s="1">
        <v>42317</v>
      </c>
      <c r="CG619" s="1">
        <v>42317</v>
      </c>
      <c r="CH619" s="1">
        <v>42450</v>
      </c>
      <c r="CI619" s="1"/>
      <c r="CJ619" s="1"/>
      <c r="CK619">
        <v>1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 t="s">
        <v>163</v>
      </c>
      <c r="CS619" t="s">
        <v>164</v>
      </c>
      <c r="CT619" t="s">
        <v>578</v>
      </c>
      <c r="CU619" t="s">
        <v>578</v>
      </c>
      <c r="CV619" t="s">
        <v>1616</v>
      </c>
      <c r="CW619" t="s">
        <v>169</v>
      </c>
      <c r="CX619" t="s">
        <v>468</v>
      </c>
      <c r="CY619" t="s">
        <v>1595</v>
      </c>
      <c r="CZ619" t="s">
        <v>1596</v>
      </c>
      <c r="DA619" t="s">
        <v>173</v>
      </c>
      <c r="DB619" t="s">
        <v>174</v>
      </c>
      <c r="DC619" t="s">
        <v>175</v>
      </c>
      <c r="DD619" t="s">
        <v>176</v>
      </c>
      <c r="DE619" t="s">
        <v>471</v>
      </c>
      <c r="DF619" t="s">
        <v>178</v>
      </c>
      <c r="DG619">
        <f>Datos_Buffers[[#This Row],[buh_inventario_fisico]]-Datos_Buffers[[#This Row],[buh_buffer_actual]]</f>
        <v>0</v>
      </c>
      <c r="DH619">
        <f>Datos_Buffers[[#This Row],[Diferencia Buffer Fisico]]*Datos_Buffers[[#This Row],[buh_ctv]]</f>
        <v>0</v>
      </c>
    </row>
    <row r="620" spans="1:112" x14ac:dyDescent="0.25">
      <c r="A620" t="s">
        <v>348</v>
      </c>
      <c r="B620" t="s">
        <v>156</v>
      </c>
      <c r="C620">
        <v>11</v>
      </c>
      <c r="D620" s="1">
        <v>42450</v>
      </c>
      <c r="E620" t="s">
        <v>157</v>
      </c>
      <c r="F620" t="s">
        <v>1617</v>
      </c>
      <c r="H620" t="s">
        <v>131</v>
      </c>
      <c r="I620" t="s">
        <v>131</v>
      </c>
      <c r="J620" t="s">
        <v>131</v>
      </c>
      <c r="K620" t="s">
        <v>228</v>
      </c>
      <c r="L620" t="s">
        <v>160</v>
      </c>
      <c r="M620">
        <v>0</v>
      </c>
      <c r="N620">
        <v>25.62</v>
      </c>
      <c r="O620">
        <v>0</v>
      </c>
      <c r="P620" s="1">
        <v>0</v>
      </c>
      <c r="Q620" s="1">
        <v>0</v>
      </c>
      <c r="R620">
        <v>28</v>
      </c>
      <c r="S620">
        <v>21</v>
      </c>
      <c r="T620">
        <v>19</v>
      </c>
      <c r="U620">
        <v>15</v>
      </c>
      <c r="V620">
        <v>6</v>
      </c>
      <c r="W620">
        <v>1</v>
      </c>
      <c r="Y620" t="s">
        <v>577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K620" s="1"/>
      <c r="AL620" s="1"/>
      <c r="AM620" s="1"/>
      <c r="AQ620" t="s">
        <v>162</v>
      </c>
      <c r="AT620" t="s">
        <v>154</v>
      </c>
      <c r="AU620">
        <v>1</v>
      </c>
      <c r="AW620">
        <v>0</v>
      </c>
      <c r="AX620">
        <v>0</v>
      </c>
      <c r="AY620">
        <v>0</v>
      </c>
      <c r="AZ620" t="s">
        <v>137</v>
      </c>
      <c r="BA620" t="s">
        <v>137</v>
      </c>
      <c r="BB620">
        <v>23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S620">
        <v>0</v>
      </c>
      <c r="BT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</v>
      </c>
      <c r="CE620" s="1">
        <v>42180</v>
      </c>
      <c r="CF620" s="1">
        <v>42317</v>
      </c>
      <c r="CG620" s="1">
        <v>42317</v>
      </c>
      <c r="CH620" s="1">
        <v>42450</v>
      </c>
      <c r="CI620" s="1"/>
      <c r="CJ620" s="1"/>
      <c r="CK620">
        <v>1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 t="s">
        <v>163</v>
      </c>
      <c r="CS620" t="s">
        <v>164</v>
      </c>
      <c r="CT620" t="s">
        <v>578</v>
      </c>
      <c r="CU620" t="s">
        <v>578</v>
      </c>
      <c r="CV620" t="s">
        <v>1618</v>
      </c>
      <c r="CW620" t="s">
        <v>169</v>
      </c>
      <c r="CX620" t="s">
        <v>468</v>
      </c>
      <c r="CY620" t="s">
        <v>1595</v>
      </c>
      <c r="CZ620" t="s">
        <v>1596</v>
      </c>
      <c r="DA620" t="s">
        <v>173</v>
      </c>
      <c r="DB620" t="s">
        <v>174</v>
      </c>
      <c r="DC620" t="s">
        <v>175</v>
      </c>
      <c r="DD620" t="s">
        <v>176</v>
      </c>
      <c r="DE620" t="s">
        <v>1130</v>
      </c>
      <c r="DF620" t="s">
        <v>178</v>
      </c>
      <c r="DG620">
        <f>Datos_Buffers[[#This Row],[buh_inventario_fisico]]-Datos_Buffers[[#This Row],[buh_buffer_actual]]</f>
        <v>0</v>
      </c>
      <c r="DH620">
        <f>Datos_Buffers[[#This Row],[Diferencia Buffer Fisico]]*Datos_Buffers[[#This Row],[buh_ctv]]</f>
        <v>0</v>
      </c>
    </row>
    <row r="621" spans="1:112" x14ac:dyDescent="0.25">
      <c r="A621" t="s">
        <v>348</v>
      </c>
      <c r="B621" t="s">
        <v>156</v>
      </c>
      <c r="C621">
        <v>11</v>
      </c>
      <c r="D621" s="1">
        <v>42450</v>
      </c>
      <c r="E621" t="s">
        <v>157</v>
      </c>
      <c r="F621" t="s">
        <v>1619</v>
      </c>
      <c r="H621" t="s">
        <v>131</v>
      </c>
      <c r="I621" t="s">
        <v>1620</v>
      </c>
      <c r="J621" t="s">
        <v>131</v>
      </c>
      <c r="K621" t="s">
        <v>228</v>
      </c>
      <c r="L621" t="s">
        <v>160</v>
      </c>
      <c r="M621">
        <v>0</v>
      </c>
      <c r="N621">
        <v>0</v>
      </c>
      <c r="O621">
        <v>0</v>
      </c>
      <c r="P621" s="1">
        <v>0</v>
      </c>
      <c r="Q621" s="1">
        <v>0</v>
      </c>
      <c r="R621">
        <v>33</v>
      </c>
      <c r="S621">
        <v>17</v>
      </c>
      <c r="T621">
        <v>17</v>
      </c>
      <c r="U621">
        <v>15</v>
      </c>
      <c r="V621">
        <v>6</v>
      </c>
      <c r="W621">
        <v>1</v>
      </c>
      <c r="Y621" t="s">
        <v>465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K621" s="1"/>
      <c r="AL621" s="1"/>
      <c r="AM621" s="1"/>
      <c r="AQ621" t="s">
        <v>162</v>
      </c>
      <c r="AT621" t="s">
        <v>154</v>
      </c>
      <c r="AU621">
        <v>1</v>
      </c>
      <c r="AW621">
        <v>0</v>
      </c>
      <c r="AX621">
        <v>0</v>
      </c>
      <c r="AY621">
        <v>0</v>
      </c>
      <c r="AZ621" t="s">
        <v>137</v>
      </c>
      <c r="BA621" t="s">
        <v>137</v>
      </c>
      <c r="BB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S621">
        <v>0</v>
      </c>
      <c r="BT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1</v>
      </c>
      <c r="CE621" s="1">
        <v>42180</v>
      </c>
      <c r="CF621" s="1">
        <v>42331</v>
      </c>
      <c r="CG621" s="1">
        <v>42331</v>
      </c>
      <c r="CH621" s="1">
        <v>42450</v>
      </c>
      <c r="CI621" s="1"/>
      <c r="CJ621" s="1"/>
      <c r="CK621">
        <v>1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 t="s">
        <v>163</v>
      </c>
      <c r="CS621" t="s">
        <v>164</v>
      </c>
      <c r="CT621" t="s">
        <v>466</v>
      </c>
      <c r="CU621" t="s">
        <v>466</v>
      </c>
      <c r="CV621" t="s">
        <v>1621</v>
      </c>
      <c r="CW621" t="s">
        <v>169</v>
      </c>
      <c r="CX621" t="s">
        <v>468</v>
      </c>
      <c r="CY621" t="s">
        <v>1622</v>
      </c>
      <c r="CZ621" t="s">
        <v>952</v>
      </c>
      <c r="DA621" t="s">
        <v>173</v>
      </c>
      <c r="DB621" t="s">
        <v>174</v>
      </c>
      <c r="DC621" t="s">
        <v>175</v>
      </c>
      <c r="DD621" t="s">
        <v>176</v>
      </c>
      <c r="DE621" t="s">
        <v>177</v>
      </c>
      <c r="DF621" t="s">
        <v>178</v>
      </c>
      <c r="DG621">
        <f>Datos_Buffers[[#This Row],[buh_inventario_fisico]]-Datos_Buffers[[#This Row],[buh_buffer_actual]]</f>
        <v>0</v>
      </c>
      <c r="DH621">
        <f>Datos_Buffers[[#This Row],[Diferencia Buffer Fisico]]*Datos_Buffers[[#This Row],[buh_ctv]]</f>
        <v>0</v>
      </c>
    </row>
    <row r="622" spans="1:112" x14ac:dyDescent="0.25">
      <c r="A622" t="s">
        <v>348</v>
      </c>
      <c r="B622" t="s">
        <v>156</v>
      </c>
      <c r="C622">
        <v>11</v>
      </c>
      <c r="D622" s="1">
        <v>42450</v>
      </c>
      <c r="E622" t="s">
        <v>157</v>
      </c>
      <c r="F622" t="s">
        <v>1623</v>
      </c>
      <c r="H622" t="s">
        <v>131</v>
      </c>
      <c r="I622" t="s">
        <v>1620</v>
      </c>
      <c r="J622" t="s">
        <v>131</v>
      </c>
      <c r="K622" t="s">
        <v>228</v>
      </c>
      <c r="L622" t="s">
        <v>160</v>
      </c>
      <c r="M622">
        <v>0</v>
      </c>
      <c r="N622">
        <v>0</v>
      </c>
      <c r="O622">
        <v>0</v>
      </c>
      <c r="P622" s="1">
        <v>0</v>
      </c>
      <c r="Q622" s="1">
        <v>0</v>
      </c>
      <c r="R622">
        <v>33</v>
      </c>
      <c r="S622">
        <v>17</v>
      </c>
      <c r="T622">
        <v>17</v>
      </c>
      <c r="U622">
        <v>15</v>
      </c>
      <c r="V622">
        <v>6</v>
      </c>
      <c r="W622">
        <v>1</v>
      </c>
      <c r="Y622" t="s">
        <v>465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K622" s="1"/>
      <c r="AL622" s="1"/>
      <c r="AM622" s="1"/>
      <c r="AQ622" t="s">
        <v>162</v>
      </c>
      <c r="AT622" t="s">
        <v>154</v>
      </c>
      <c r="AU622">
        <v>1</v>
      </c>
      <c r="AW622">
        <v>0</v>
      </c>
      <c r="AX622">
        <v>0</v>
      </c>
      <c r="AY622">
        <v>0</v>
      </c>
      <c r="AZ622" t="s">
        <v>137</v>
      </c>
      <c r="BA622" t="s">
        <v>137</v>
      </c>
      <c r="BB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S622">
        <v>0</v>
      </c>
      <c r="BT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1</v>
      </c>
      <c r="CE622" s="1">
        <v>42180</v>
      </c>
      <c r="CF622" s="1">
        <v>42331</v>
      </c>
      <c r="CG622" s="1">
        <v>42331</v>
      </c>
      <c r="CH622" s="1">
        <v>42450</v>
      </c>
      <c r="CI622" s="1"/>
      <c r="CJ622" s="1"/>
      <c r="CK622">
        <v>1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 t="s">
        <v>163</v>
      </c>
      <c r="CS622" t="s">
        <v>164</v>
      </c>
      <c r="CT622" t="s">
        <v>466</v>
      </c>
      <c r="CU622" t="s">
        <v>466</v>
      </c>
      <c r="CV622" t="s">
        <v>1624</v>
      </c>
      <c r="CW622" t="s">
        <v>169</v>
      </c>
      <c r="CX622" t="s">
        <v>468</v>
      </c>
      <c r="CY622" t="s">
        <v>1622</v>
      </c>
      <c r="CZ622" t="s">
        <v>952</v>
      </c>
      <c r="DA622" t="s">
        <v>173</v>
      </c>
      <c r="DB622" t="s">
        <v>174</v>
      </c>
      <c r="DC622" t="s">
        <v>175</v>
      </c>
      <c r="DD622" t="s">
        <v>176</v>
      </c>
      <c r="DE622" t="s">
        <v>177</v>
      </c>
      <c r="DF622" t="s">
        <v>178</v>
      </c>
      <c r="DG622">
        <f>Datos_Buffers[[#This Row],[buh_inventario_fisico]]-Datos_Buffers[[#This Row],[buh_buffer_actual]]</f>
        <v>0</v>
      </c>
      <c r="DH622">
        <f>Datos_Buffers[[#This Row],[Diferencia Buffer Fisico]]*Datos_Buffers[[#This Row],[buh_ctv]]</f>
        <v>0</v>
      </c>
    </row>
    <row r="623" spans="1:112" x14ac:dyDescent="0.25">
      <c r="A623" t="s">
        <v>348</v>
      </c>
      <c r="B623" t="s">
        <v>156</v>
      </c>
      <c r="C623">
        <v>11</v>
      </c>
      <c r="D623" s="1">
        <v>42450</v>
      </c>
      <c r="E623" t="s">
        <v>157</v>
      </c>
      <c r="F623" t="s">
        <v>1625</v>
      </c>
      <c r="H623" t="s">
        <v>131</v>
      </c>
      <c r="I623" t="s">
        <v>1620</v>
      </c>
      <c r="J623" t="s">
        <v>131</v>
      </c>
      <c r="K623" t="s">
        <v>228</v>
      </c>
      <c r="L623" t="s">
        <v>160</v>
      </c>
      <c r="M623">
        <v>0</v>
      </c>
      <c r="N623">
        <v>0</v>
      </c>
      <c r="O623">
        <v>0</v>
      </c>
      <c r="P623" s="1">
        <v>0</v>
      </c>
      <c r="Q623" s="1">
        <v>0</v>
      </c>
      <c r="R623">
        <v>33</v>
      </c>
      <c r="S623">
        <v>17</v>
      </c>
      <c r="T623">
        <v>17</v>
      </c>
      <c r="U623">
        <v>15</v>
      </c>
      <c r="V623">
        <v>6</v>
      </c>
      <c r="W623">
        <v>1</v>
      </c>
      <c r="Y623" t="s">
        <v>465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K623" s="1"/>
      <c r="AL623" s="1"/>
      <c r="AM623" s="1"/>
      <c r="AQ623" t="s">
        <v>162</v>
      </c>
      <c r="AT623" t="s">
        <v>154</v>
      </c>
      <c r="AU623">
        <v>1</v>
      </c>
      <c r="AW623">
        <v>0</v>
      </c>
      <c r="AX623">
        <v>0</v>
      </c>
      <c r="AY623">
        <v>0</v>
      </c>
      <c r="AZ623" t="s">
        <v>137</v>
      </c>
      <c r="BA623" t="s">
        <v>137</v>
      </c>
      <c r="BB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S623">
        <v>0</v>
      </c>
      <c r="BT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1</v>
      </c>
      <c r="CE623" s="1">
        <v>42180</v>
      </c>
      <c r="CF623" s="1">
        <v>42331</v>
      </c>
      <c r="CG623" s="1">
        <v>42331</v>
      </c>
      <c r="CH623" s="1">
        <v>42450</v>
      </c>
      <c r="CI623" s="1"/>
      <c r="CJ623" s="1"/>
      <c r="CK623">
        <v>1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 t="s">
        <v>163</v>
      </c>
      <c r="CS623" t="s">
        <v>164</v>
      </c>
      <c r="CT623" t="s">
        <v>466</v>
      </c>
      <c r="CU623" t="s">
        <v>466</v>
      </c>
      <c r="CV623" t="s">
        <v>1626</v>
      </c>
      <c r="CW623" t="s">
        <v>169</v>
      </c>
      <c r="CX623" t="s">
        <v>468</v>
      </c>
      <c r="CY623" t="s">
        <v>1622</v>
      </c>
      <c r="CZ623" t="s">
        <v>952</v>
      </c>
      <c r="DA623" t="s">
        <v>173</v>
      </c>
      <c r="DB623" t="s">
        <v>174</v>
      </c>
      <c r="DC623" t="s">
        <v>175</v>
      </c>
      <c r="DD623" t="s">
        <v>176</v>
      </c>
      <c r="DE623" t="s">
        <v>177</v>
      </c>
      <c r="DF623" t="s">
        <v>178</v>
      </c>
      <c r="DG623">
        <f>Datos_Buffers[[#This Row],[buh_inventario_fisico]]-Datos_Buffers[[#This Row],[buh_buffer_actual]]</f>
        <v>0</v>
      </c>
      <c r="DH623">
        <f>Datos_Buffers[[#This Row],[Diferencia Buffer Fisico]]*Datos_Buffers[[#This Row],[buh_ctv]]</f>
        <v>0</v>
      </c>
    </row>
    <row r="624" spans="1:112" x14ac:dyDescent="0.25">
      <c r="A624" t="s">
        <v>348</v>
      </c>
      <c r="B624" t="s">
        <v>156</v>
      </c>
      <c r="C624">
        <v>11</v>
      </c>
      <c r="D624" s="1">
        <v>42450</v>
      </c>
      <c r="E624" t="s">
        <v>157</v>
      </c>
      <c r="F624" t="s">
        <v>1627</v>
      </c>
      <c r="H624" t="s">
        <v>131</v>
      </c>
      <c r="I624" t="s">
        <v>1620</v>
      </c>
      <c r="J624" t="s">
        <v>131</v>
      </c>
      <c r="K624" t="s">
        <v>228</v>
      </c>
      <c r="L624" t="s">
        <v>160</v>
      </c>
      <c r="M624">
        <v>0</v>
      </c>
      <c r="N624">
        <v>0</v>
      </c>
      <c r="O624">
        <v>0</v>
      </c>
      <c r="P624" s="1">
        <v>0</v>
      </c>
      <c r="Q624" s="1">
        <v>0</v>
      </c>
      <c r="R624">
        <v>33</v>
      </c>
      <c r="S624">
        <v>17</v>
      </c>
      <c r="T624">
        <v>17</v>
      </c>
      <c r="U624">
        <v>15</v>
      </c>
      <c r="V624">
        <v>6</v>
      </c>
      <c r="W624">
        <v>1</v>
      </c>
      <c r="Y624" t="s">
        <v>465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K624" s="1"/>
      <c r="AL624" s="1"/>
      <c r="AM624" s="1"/>
      <c r="AQ624" t="s">
        <v>162</v>
      </c>
      <c r="AT624" t="s">
        <v>154</v>
      </c>
      <c r="AU624">
        <v>1</v>
      </c>
      <c r="AW624">
        <v>0</v>
      </c>
      <c r="AX624">
        <v>0</v>
      </c>
      <c r="AY624">
        <v>0</v>
      </c>
      <c r="AZ624" t="s">
        <v>137</v>
      </c>
      <c r="BA624" t="s">
        <v>137</v>
      </c>
      <c r="BB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S624">
        <v>0</v>
      </c>
      <c r="BT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1</v>
      </c>
      <c r="CE624" s="1">
        <v>42180</v>
      </c>
      <c r="CF624" s="1">
        <v>42331</v>
      </c>
      <c r="CG624" s="1">
        <v>42331</v>
      </c>
      <c r="CH624" s="1">
        <v>42450</v>
      </c>
      <c r="CI624" s="1"/>
      <c r="CJ624" s="1"/>
      <c r="CK624">
        <v>1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 t="s">
        <v>163</v>
      </c>
      <c r="CS624" t="s">
        <v>164</v>
      </c>
      <c r="CT624" t="s">
        <v>466</v>
      </c>
      <c r="CU624" t="s">
        <v>466</v>
      </c>
      <c r="CV624" t="s">
        <v>1628</v>
      </c>
      <c r="CW624" t="s">
        <v>169</v>
      </c>
      <c r="CX624" t="s">
        <v>468</v>
      </c>
      <c r="CY624" t="s">
        <v>1622</v>
      </c>
      <c r="CZ624" t="s">
        <v>952</v>
      </c>
      <c r="DA624" t="s">
        <v>173</v>
      </c>
      <c r="DB624" t="s">
        <v>174</v>
      </c>
      <c r="DC624" t="s">
        <v>175</v>
      </c>
      <c r="DD624" t="s">
        <v>176</v>
      </c>
      <c r="DE624" t="s">
        <v>177</v>
      </c>
      <c r="DF624" t="s">
        <v>178</v>
      </c>
      <c r="DG624">
        <f>Datos_Buffers[[#This Row],[buh_inventario_fisico]]-Datos_Buffers[[#This Row],[buh_buffer_actual]]</f>
        <v>0</v>
      </c>
      <c r="DH624">
        <f>Datos_Buffers[[#This Row],[Diferencia Buffer Fisico]]*Datos_Buffers[[#This Row],[buh_ctv]]</f>
        <v>0</v>
      </c>
    </row>
    <row r="625" spans="1:112" x14ac:dyDescent="0.25">
      <c r="A625" t="s">
        <v>348</v>
      </c>
      <c r="B625" t="s">
        <v>156</v>
      </c>
      <c r="C625">
        <v>11</v>
      </c>
      <c r="D625" s="1">
        <v>42450</v>
      </c>
      <c r="E625" t="s">
        <v>157</v>
      </c>
      <c r="F625" t="s">
        <v>1629</v>
      </c>
      <c r="H625" t="s">
        <v>131</v>
      </c>
      <c r="I625" t="s">
        <v>1620</v>
      </c>
      <c r="J625" t="s">
        <v>131</v>
      </c>
      <c r="K625" t="s">
        <v>228</v>
      </c>
      <c r="L625" t="s">
        <v>160</v>
      </c>
      <c r="M625">
        <v>0</v>
      </c>
      <c r="N625">
        <v>0</v>
      </c>
      <c r="O625">
        <v>0</v>
      </c>
      <c r="P625" s="1">
        <v>0</v>
      </c>
      <c r="Q625" s="1">
        <v>0</v>
      </c>
      <c r="R625">
        <v>33</v>
      </c>
      <c r="S625">
        <v>17</v>
      </c>
      <c r="T625">
        <v>17</v>
      </c>
      <c r="U625">
        <v>15</v>
      </c>
      <c r="V625">
        <v>6</v>
      </c>
      <c r="W625">
        <v>1</v>
      </c>
      <c r="Y625" t="s">
        <v>465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K625" s="1"/>
      <c r="AL625" s="1"/>
      <c r="AM625" s="1"/>
      <c r="AQ625" t="s">
        <v>162</v>
      </c>
      <c r="AT625" t="s">
        <v>154</v>
      </c>
      <c r="AU625">
        <v>1</v>
      </c>
      <c r="AW625">
        <v>0</v>
      </c>
      <c r="AX625">
        <v>0</v>
      </c>
      <c r="AY625">
        <v>0</v>
      </c>
      <c r="AZ625" t="s">
        <v>137</v>
      </c>
      <c r="BA625" t="s">
        <v>137</v>
      </c>
      <c r="BB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S625">
        <v>0</v>
      </c>
      <c r="BT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</v>
      </c>
      <c r="CE625" s="1">
        <v>42180</v>
      </c>
      <c r="CF625" s="1">
        <v>42331</v>
      </c>
      <c r="CG625" s="1">
        <v>42331</v>
      </c>
      <c r="CH625" s="1">
        <v>42450</v>
      </c>
      <c r="CI625" s="1"/>
      <c r="CJ625" s="1"/>
      <c r="CK625">
        <v>1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 t="s">
        <v>163</v>
      </c>
      <c r="CS625" t="s">
        <v>164</v>
      </c>
      <c r="CT625" t="s">
        <v>466</v>
      </c>
      <c r="CU625" t="s">
        <v>466</v>
      </c>
      <c r="CV625" t="s">
        <v>1630</v>
      </c>
      <c r="CW625" t="s">
        <v>169</v>
      </c>
      <c r="CX625" t="s">
        <v>468</v>
      </c>
      <c r="CY625" t="s">
        <v>1622</v>
      </c>
      <c r="CZ625" t="s">
        <v>952</v>
      </c>
      <c r="DA625" t="s">
        <v>173</v>
      </c>
      <c r="DB625" t="s">
        <v>174</v>
      </c>
      <c r="DC625" t="s">
        <v>175</v>
      </c>
      <c r="DD625" t="s">
        <v>176</v>
      </c>
      <c r="DE625" t="s">
        <v>177</v>
      </c>
      <c r="DF625" t="s">
        <v>178</v>
      </c>
      <c r="DG625">
        <f>Datos_Buffers[[#This Row],[buh_inventario_fisico]]-Datos_Buffers[[#This Row],[buh_buffer_actual]]</f>
        <v>0</v>
      </c>
      <c r="DH625">
        <f>Datos_Buffers[[#This Row],[Diferencia Buffer Fisico]]*Datos_Buffers[[#This Row],[buh_ctv]]</f>
        <v>0</v>
      </c>
    </row>
    <row r="626" spans="1:112" x14ac:dyDescent="0.25">
      <c r="A626" t="s">
        <v>348</v>
      </c>
      <c r="B626" t="s">
        <v>156</v>
      </c>
      <c r="C626">
        <v>11</v>
      </c>
      <c r="D626" s="1">
        <v>42450</v>
      </c>
      <c r="E626" t="s">
        <v>157</v>
      </c>
      <c r="F626" t="s">
        <v>1631</v>
      </c>
      <c r="H626" t="s">
        <v>131</v>
      </c>
      <c r="I626" t="s">
        <v>1620</v>
      </c>
      <c r="J626" t="s">
        <v>131</v>
      </c>
      <c r="K626" t="s">
        <v>228</v>
      </c>
      <c r="L626" t="s">
        <v>160</v>
      </c>
      <c r="M626">
        <v>0</v>
      </c>
      <c r="N626">
        <v>0</v>
      </c>
      <c r="O626">
        <v>0</v>
      </c>
      <c r="P626" s="1">
        <v>0</v>
      </c>
      <c r="Q626" s="1">
        <v>0</v>
      </c>
      <c r="R626">
        <v>33</v>
      </c>
      <c r="S626">
        <v>17</v>
      </c>
      <c r="T626">
        <v>17</v>
      </c>
      <c r="U626">
        <v>15</v>
      </c>
      <c r="V626">
        <v>6</v>
      </c>
      <c r="W626">
        <v>1</v>
      </c>
      <c r="Y626" t="s">
        <v>465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K626" s="1"/>
      <c r="AL626" s="1"/>
      <c r="AM626" s="1"/>
      <c r="AQ626" t="s">
        <v>162</v>
      </c>
      <c r="AT626" t="s">
        <v>154</v>
      </c>
      <c r="AU626">
        <v>1</v>
      </c>
      <c r="AW626">
        <v>0</v>
      </c>
      <c r="AX626">
        <v>0</v>
      </c>
      <c r="AY626">
        <v>0</v>
      </c>
      <c r="AZ626" t="s">
        <v>137</v>
      </c>
      <c r="BA626" t="s">
        <v>137</v>
      </c>
      <c r="BB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S626">
        <v>0</v>
      </c>
      <c r="BT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1</v>
      </c>
      <c r="CE626" s="1">
        <v>42180</v>
      </c>
      <c r="CF626" s="1">
        <v>42331</v>
      </c>
      <c r="CG626" s="1">
        <v>42331</v>
      </c>
      <c r="CH626" s="1">
        <v>42450</v>
      </c>
      <c r="CI626" s="1"/>
      <c r="CJ626" s="1"/>
      <c r="CK626">
        <v>1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 t="s">
        <v>163</v>
      </c>
      <c r="CS626" t="s">
        <v>164</v>
      </c>
      <c r="CT626" t="s">
        <v>466</v>
      </c>
      <c r="CU626" t="s">
        <v>466</v>
      </c>
      <c r="CV626" t="s">
        <v>1632</v>
      </c>
      <c r="CW626" t="s">
        <v>169</v>
      </c>
      <c r="CX626" t="s">
        <v>468</v>
      </c>
      <c r="CY626" t="s">
        <v>1622</v>
      </c>
      <c r="CZ626" t="s">
        <v>952</v>
      </c>
      <c r="DA626" t="s">
        <v>173</v>
      </c>
      <c r="DB626" t="s">
        <v>174</v>
      </c>
      <c r="DC626" t="s">
        <v>175</v>
      </c>
      <c r="DD626" t="s">
        <v>176</v>
      </c>
      <c r="DE626" t="s">
        <v>177</v>
      </c>
      <c r="DF626" t="s">
        <v>178</v>
      </c>
      <c r="DG626">
        <f>Datos_Buffers[[#This Row],[buh_inventario_fisico]]-Datos_Buffers[[#This Row],[buh_buffer_actual]]</f>
        <v>0</v>
      </c>
      <c r="DH626">
        <f>Datos_Buffers[[#This Row],[Diferencia Buffer Fisico]]*Datos_Buffers[[#This Row],[buh_ctv]]</f>
        <v>0</v>
      </c>
    </row>
    <row r="627" spans="1:112" x14ac:dyDescent="0.25">
      <c r="A627" t="s">
        <v>348</v>
      </c>
      <c r="B627" t="s">
        <v>156</v>
      </c>
      <c r="C627">
        <v>11</v>
      </c>
      <c r="D627" s="1">
        <v>42450</v>
      </c>
      <c r="E627" t="s">
        <v>157</v>
      </c>
      <c r="F627" t="s">
        <v>1633</v>
      </c>
      <c r="H627" t="s">
        <v>131</v>
      </c>
      <c r="I627" t="s">
        <v>1620</v>
      </c>
      <c r="J627" t="s">
        <v>131</v>
      </c>
      <c r="K627" t="s">
        <v>228</v>
      </c>
      <c r="L627" t="s">
        <v>160</v>
      </c>
      <c r="M627">
        <v>0</v>
      </c>
      <c r="N627">
        <v>0</v>
      </c>
      <c r="O627">
        <v>0</v>
      </c>
      <c r="P627" s="1">
        <v>0</v>
      </c>
      <c r="Q627" s="1">
        <v>0</v>
      </c>
      <c r="R627">
        <v>33</v>
      </c>
      <c r="S627">
        <v>17</v>
      </c>
      <c r="T627">
        <v>17</v>
      </c>
      <c r="U627">
        <v>15</v>
      </c>
      <c r="V627">
        <v>6</v>
      </c>
      <c r="W627">
        <v>1</v>
      </c>
      <c r="Y627" t="s">
        <v>465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K627" s="1"/>
      <c r="AL627" s="1"/>
      <c r="AM627" s="1"/>
      <c r="AQ627" t="s">
        <v>162</v>
      </c>
      <c r="AT627" t="s">
        <v>154</v>
      </c>
      <c r="AU627">
        <v>1</v>
      </c>
      <c r="AW627">
        <v>0</v>
      </c>
      <c r="AX627">
        <v>0</v>
      </c>
      <c r="AY627">
        <v>0</v>
      </c>
      <c r="AZ627" t="s">
        <v>137</v>
      </c>
      <c r="BA627" t="s">
        <v>137</v>
      </c>
      <c r="BB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S627">
        <v>0</v>
      </c>
      <c r="BT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1</v>
      </c>
      <c r="CE627" s="1">
        <v>42180</v>
      </c>
      <c r="CF627" s="1">
        <v>42331</v>
      </c>
      <c r="CG627" s="1">
        <v>42331</v>
      </c>
      <c r="CH627" s="1">
        <v>42450</v>
      </c>
      <c r="CI627" s="1"/>
      <c r="CJ627" s="1"/>
      <c r="CK627">
        <v>1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 t="s">
        <v>163</v>
      </c>
      <c r="CS627" t="s">
        <v>164</v>
      </c>
      <c r="CT627" t="s">
        <v>466</v>
      </c>
      <c r="CU627" t="s">
        <v>466</v>
      </c>
      <c r="CV627" t="s">
        <v>1634</v>
      </c>
      <c r="CW627" t="s">
        <v>169</v>
      </c>
      <c r="CX627" t="s">
        <v>468</v>
      </c>
      <c r="CY627" t="s">
        <v>1622</v>
      </c>
      <c r="CZ627" t="s">
        <v>952</v>
      </c>
      <c r="DA627" t="s">
        <v>173</v>
      </c>
      <c r="DB627" t="s">
        <v>174</v>
      </c>
      <c r="DC627" t="s">
        <v>175</v>
      </c>
      <c r="DD627" t="s">
        <v>176</v>
      </c>
      <c r="DE627" t="s">
        <v>177</v>
      </c>
      <c r="DF627" t="s">
        <v>178</v>
      </c>
      <c r="DG627">
        <f>Datos_Buffers[[#This Row],[buh_inventario_fisico]]-Datos_Buffers[[#This Row],[buh_buffer_actual]]</f>
        <v>0</v>
      </c>
      <c r="DH627">
        <f>Datos_Buffers[[#This Row],[Diferencia Buffer Fisico]]*Datos_Buffers[[#This Row],[buh_ctv]]</f>
        <v>0</v>
      </c>
    </row>
    <row r="628" spans="1:112" x14ac:dyDescent="0.25">
      <c r="A628" t="s">
        <v>348</v>
      </c>
      <c r="B628" t="s">
        <v>156</v>
      </c>
      <c r="C628">
        <v>11</v>
      </c>
      <c r="D628" s="1">
        <v>42450</v>
      </c>
      <c r="E628" t="s">
        <v>157</v>
      </c>
      <c r="F628" t="s">
        <v>1635</v>
      </c>
      <c r="H628" t="s">
        <v>131</v>
      </c>
      <c r="I628" t="s">
        <v>131</v>
      </c>
      <c r="J628" t="s">
        <v>131</v>
      </c>
      <c r="K628" t="s">
        <v>228</v>
      </c>
      <c r="L628" t="s">
        <v>160</v>
      </c>
      <c r="M628">
        <v>14.86</v>
      </c>
      <c r="N628">
        <v>22.64</v>
      </c>
      <c r="O628">
        <v>0</v>
      </c>
      <c r="P628" s="1">
        <v>0</v>
      </c>
      <c r="Q628" s="1">
        <v>0</v>
      </c>
      <c r="R628">
        <v>28</v>
      </c>
      <c r="S628">
        <v>21</v>
      </c>
      <c r="T628">
        <v>19</v>
      </c>
      <c r="U628">
        <v>15</v>
      </c>
      <c r="V628">
        <v>6</v>
      </c>
      <c r="W628">
        <v>1</v>
      </c>
      <c r="Y628" t="s">
        <v>577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K628" s="1"/>
      <c r="AL628" s="1"/>
      <c r="AM628" s="1"/>
      <c r="AQ628" t="s">
        <v>162</v>
      </c>
      <c r="AT628" t="s">
        <v>154</v>
      </c>
      <c r="AU628">
        <v>1</v>
      </c>
      <c r="AW628">
        <v>0</v>
      </c>
      <c r="AX628">
        <v>0</v>
      </c>
      <c r="AY628">
        <v>0</v>
      </c>
      <c r="AZ628" t="s">
        <v>137</v>
      </c>
      <c r="BA628" t="s">
        <v>137</v>
      </c>
      <c r="BB628">
        <v>85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S628">
        <v>0</v>
      </c>
      <c r="BT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1</v>
      </c>
      <c r="CE628" s="1">
        <v>42180</v>
      </c>
      <c r="CF628" s="1">
        <v>42317</v>
      </c>
      <c r="CG628" s="1">
        <v>42317</v>
      </c>
      <c r="CH628" s="1">
        <v>42450</v>
      </c>
      <c r="CI628" s="1"/>
      <c r="CJ628" s="1"/>
      <c r="CK628">
        <v>1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 t="s">
        <v>163</v>
      </c>
      <c r="CS628" t="s">
        <v>164</v>
      </c>
      <c r="CT628" t="s">
        <v>578</v>
      </c>
      <c r="CU628" t="s">
        <v>578</v>
      </c>
      <c r="CV628" t="s">
        <v>1636</v>
      </c>
      <c r="CW628" t="s">
        <v>169</v>
      </c>
      <c r="CX628" t="s">
        <v>468</v>
      </c>
      <c r="CY628" t="s">
        <v>1637</v>
      </c>
      <c r="CZ628" t="s">
        <v>1118</v>
      </c>
      <c r="DA628" t="s">
        <v>173</v>
      </c>
      <c r="DB628" t="s">
        <v>174</v>
      </c>
      <c r="DC628" t="s">
        <v>175</v>
      </c>
      <c r="DD628" t="s">
        <v>176</v>
      </c>
      <c r="DE628" t="s">
        <v>471</v>
      </c>
      <c r="DF628" t="s">
        <v>178</v>
      </c>
      <c r="DG628">
        <f>Datos_Buffers[[#This Row],[buh_inventario_fisico]]-Datos_Buffers[[#This Row],[buh_buffer_actual]]</f>
        <v>0</v>
      </c>
      <c r="DH628">
        <f>Datos_Buffers[[#This Row],[Diferencia Buffer Fisico]]*Datos_Buffers[[#This Row],[buh_ctv]]</f>
        <v>0</v>
      </c>
    </row>
    <row r="629" spans="1:112" x14ac:dyDescent="0.25">
      <c r="A629" t="s">
        <v>348</v>
      </c>
      <c r="B629" t="s">
        <v>156</v>
      </c>
      <c r="C629">
        <v>11</v>
      </c>
      <c r="D629" s="1">
        <v>42450</v>
      </c>
      <c r="E629" t="s">
        <v>157</v>
      </c>
      <c r="F629" t="s">
        <v>1638</v>
      </c>
      <c r="H629" t="s">
        <v>131</v>
      </c>
      <c r="I629" t="s">
        <v>131</v>
      </c>
      <c r="J629" t="s">
        <v>131</v>
      </c>
      <c r="K629" t="s">
        <v>228</v>
      </c>
      <c r="L629" t="s">
        <v>160</v>
      </c>
      <c r="M629">
        <v>14.86</v>
      </c>
      <c r="N629">
        <v>22.64</v>
      </c>
      <c r="O629">
        <v>0</v>
      </c>
      <c r="P629" s="1">
        <v>0</v>
      </c>
      <c r="Q629" s="1">
        <v>0</v>
      </c>
      <c r="R629">
        <v>28</v>
      </c>
      <c r="S629">
        <v>21</v>
      </c>
      <c r="T629">
        <v>19</v>
      </c>
      <c r="U629">
        <v>15</v>
      </c>
      <c r="V629">
        <v>6</v>
      </c>
      <c r="W629">
        <v>1</v>
      </c>
      <c r="Y629" t="s">
        <v>577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K629" s="1"/>
      <c r="AL629" s="1"/>
      <c r="AM629" s="1"/>
      <c r="AP629">
        <v>36</v>
      </c>
      <c r="AQ629" t="s">
        <v>162</v>
      </c>
      <c r="AT629" t="s">
        <v>154</v>
      </c>
      <c r="AU629">
        <v>1</v>
      </c>
      <c r="AW629">
        <v>0</v>
      </c>
      <c r="AX629">
        <v>0</v>
      </c>
      <c r="AY629">
        <v>0</v>
      </c>
      <c r="AZ629" t="s">
        <v>137</v>
      </c>
      <c r="BA629" t="s">
        <v>137</v>
      </c>
      <c r="BB629">
        <v>36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S629">
        <v>0</v>
      </c>
      <c r="BT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1</v>
      </c>
      <c r="CE629" s="1">
        <v>42180</v>
      </c>
      <c r="CF629" s="1">
        <v>42317</v>
      </c>
      <c r="CG629" s="1">
        <v>42317</v>
      </c>
      <c r="CH629" s="1">
        <v>42450</v>
      </c>
      <c r="CI629" s="1"/>
      <c r="CJ629" s="1"/>
      <c r="CK629">
        <v>1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0</v>
      </c>
      <c r="CR629" t="s">
        <v>163</v>
      </c>
      <c r="CS629" t="s">
        <v>164</v>
      </c>
      <c r="CT629" t="s">
        <v>578</v>
      </c>
      <c r="CU629" t="s">
        <v>578</v>
      </c>
      <c r="CV629" t="s">
        <v>1639</v>
      </c>
      <c r="CW629" t="s">
        <v>169</v>
      </c>
      <c r="CX629" t="s">
        <v>468</v>
      </c>
      <c r="CY629" t="s">
        <v>1637</v>
      </c>
      <c r="CZ629" t="s">
        <v>1118</v>
      </c>
      <c r="DA629" t="s">
        <v>173</v>
      </c>
      <c r="DB629" t="s">
        <v>174</v>
      </c>
      <c r="DC629" t="s">
        <v>175</v>
      </c>
      <c r="DD629" t="s">
        <v>176</v>
      </c>
      <c r="DE629" t="s">
        <v>471</v>
      </c>
      <c r="DF629" t="s">
        <v>178</v>
      </c>
      <c r="DG629">
        <f>Datos_Buffers[[#This Row],[buh_inventario_fisico]]-Datos_Buffers[[#This Row],[buh_buffer_actual]]</f>
        <v>0</v>
      </c>
      <c r="DH629">
        <f>Datos_Buffers[[#This Row],[Diferencia Buffer Fisico]]*Datos_Buffers[[#This Row],[buh_ctv]]</f>
        <v>0</v>
      </c>
    </row>
    <row r="630" spans="1:112" x14ac:dyDescent="0.25">
      <c r="A630" t="s">
        <v>348</v>
      </c>
      <c r="B630" t="s">
        <v>156</v>
      </c>
      <c r="C630">
        <v>11</v>
      </c>
      <c r="D630" s="1">
        <v>42450</v>
      </c>
      <c r="E630" t="s">
        <v>157</v>
      </c>
      <c r="F630" t="s">
        <v>1640</v>
      </c>
      <c r="H630" t="s">
        <v>131</v>
      </c>
      <c r="I630" t="s">
        <v>131</v>
      </c>
      <c r="J630" t="s">
        <v>131</v>
      </c>
      <c r="K630" t="s">
        <v>228</v>
      </c>
      <c r="L630" t="s">
        <v>160</v>
      </c>
      <c r="M630">
        <v>14.86</v>
      </c>
      <c r="N630">
        <v>22.64</v>
      </c>
      <c r="O630">
        <v>0</v>
      </c>
      <c r="P630" s="1">
        <v>0</v>
      </c>
      <c r="Q630" s="1">
        <v>0</v>
      </c>
      <c r="R630">
        <v>28</v>
      </c>
      <c r="S630">
        <v>21</v>
      </c>
      <c r="T630">
        <v>19</v>
      </c>
      <c r="U630">
        <v>15</v>
      </c>
      <c r="V630">
        <v>6</v>
      </c>
      <c r="W630">
        <v>1</v>
      </c>
      <c r="Y630" t="s">
        <v>577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K630" s="1"/>
      <c r="AL630" s="1"/>
      <c r="AM630" s="1"/>
      <c r="AQ630" t="s">
        <v>162</v>
      </c>
      <c r="AT630" t="s">
        <v>154</v>
      </c>
      <c r="AU630">
        <v>1</v>
      </c>
      <c r="AW630">
        <v>0</v>
      </c>
      <c r="AX630">
        <v>0</v>
      </c>
      <c r="AY630">
        <v>0</v>
      </c>
      <c r="AZ630" t="s">
        <v>137</v>
      </c>
      <c r="BA630" t="s">
        <v>137</v>
      </c>
      <c r="BB630">
        <v>60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S630">
        <v>0</v>
      </c>
      <c r="BT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1</v>
      </c>
      <c r="CE630" s="1">
        <v>42180</v>
      </c>
      <c r="CF630" s="1">
        <v>42317</v>
      </c>
      <c r="CG630" s="1">
        <v>42317</v>
      </c>
      <c r="CH630" s="1">
        <v>42450</v>
      </c>
      <c r="CI630" s="1"/>
      <c r="CJ630" s="1"/>
      <c r="CK630">
        <v>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0</v>
      </c>
      <c r="CR630" t="s">
        <v>163</v>
      </c>
      <c r="CS630" t="s">
        <v>164</v>
      </c>
      <c r="CT630" t="s">
        <v>578</v>
      </c>
      <c r="CU630" t="s">
        <v>578</v>
      </c>
      <c r="CV630" t="s">
        <v>1641</v>
      </c>
      <c r="CW630" t="s">
        <v>169</v>
      </c>
      <c r="CX630" t="s">
        <v>468</v>
      </c>
      <c r="CY630" t="s">
        <v>1637</v>
      </c>
      <c r="CZ630" t="s">
        <v>1118</v>
      </c>
      <c r="DA630" t="s">
        <v>173</v>
      </c>
      <c r="DB630" t="s">
        <v>174</v>
      </c>
      <c r="DC630" t="s">
        <v>175</v>
      </c>
      <c r="DD630" t="s">
        <v>176</v>
      </c>
      <c r="DE630" t="s">
        <v>471</v>
      </c>
      <c r="DF630" t="s">
        <v>178</v>
      </c>
      <c r="DG630">
        <f>Datos_Buffers[[#This Row],[buh_inventario_fisico]]-Datos_Buffers[[#This Row],[buh_buffer_actual]]</f>
        <v>0</v>
      </c>
      <c r="DH630">
        <f>Datos_Buffers[[#This Row],[Diferencia Buffer Fisico]]*Datos_Buffers[[#This Row],[buh_ctv]]</f>
        <v>0</v>
      </c>
    </row>
    <row r="631" spans="1:112" x14ac:dyDescent="0.25">
      <c r="A631" t="s">
        <v>348</v>
      </c>
      <c r="B631" t="s">
        <v>156</v>
      </c>
      <c r="C631">
        <v>11</v>
      </c>
      <c r="D631" s="1">
        <v>42450</v>
      </c>
      <c r="E631" t="s">
        <v>157</v>
      </c>
      <c r="F631" t="s">
        <v>1642</v>
      </c>
      <c r="H631" t="s">
        <v>131</v>
      </c>
      <c r="I631" t="s">
        <v>131</v>
      </c>
      <c r="J631" t="s">
        <v>131</v>
      </c>
      <c r="K631" t="s">
        <v>228</v>
      </c>
      <c r="L631" t="s">
        <v>160</v>
      </c>
      <c r="M631">
        <v>14.86</v>
      </c>
      <c r="N631">
        <v>22.64</v>
      </c>
      <c r="O631">
        <v>0</v>
      </c>
      <c r="P631" s="1">
        <v>0</v>
      </c>
      <c r="Q631" s="1">
        <v>0</v>
      </c>
      <c r="R631">
        <v>28</v>
      </c>
      <c r="S631">
        <v>21</v>
      </c>
      <c r="T631">
        <v>19</v>
      </c>
      <c r="U631">
        <v>15</v>
      </c>
      <c r="V631">
        <v>6</v>
      </c>
      <c r="W631">
        <v>1</v>
      </c>
      <c r="Y631" t="s">
        <v>577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K631" s="1"/>
      <c r="AL631" s="1"/>
      <c r="AM631" s="1"/>
      <c r="AQ631" t="s">
        <v>162</v>
      </c>
      <c r="AT631" t="s">
        <v>154</v>
      </c>
      <c r="AU631">
        <v>1</v>
      </c>
      <c r="AW631">
        <v>0</v>
      </c>
      <c r="AX631">
        <v>0</v>
      </c>
      <c r="AY631">
        <v>0</v>
      </c>
      <c r="AZ631" t="s">
        <v>137</v>
      </c>
      <c r="BA631" t="s">
        <v>137</v>
      </c>
      <c r="BB631">
        <v>60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S631">
        <v>0</v>
      </c>
      <c r="BT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1</v>
      </c>
      <c r="CE631" s="1">
        <v>42180</v>
      </c>
      <c r="CF631" s="1">
        <v>42317</v>
      </c>
      <c r="CG631" s="1">
        <v>42317</v>
      </c>
      <c r="CH631" s="1">
        <v>42450</v>
      </c>
      <c r="CI631" s="1"/>
      <c r="CJ631" s="1"/>
      <c r="CK631">
        <v>1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 t="s">
        <v>163</v>
      </c>
      <c r="CS631" t="s">
        <v>164</v>
      </c>
      <c r="CT631" t="s">
        <v>578</v>
      </c>
      <c r="CU631" t="s">
        <v>578</v>
      </c>
      <c r="CV631" t="s">
        <v>1643</v>
      </c>
      <c r="CW631" t="s">
        <v>169</v>
      </c>
      <c r="CX631" t="s">
        <v>468</v>
      </c>
      <c r="CY631" t="s">
        <v>1637</v>
      </c>
      <c r="CZ631" t="s">
        <v>1118</v>
      </c>
      <c r="DA631" t="s">
        <v>173</v>
      </c>
      <c r="DB631" t="s">
        <v>174</v>
      </c>
      <c r="DC631" t="s">
        <v>175</v>
      </c>
      <c r="DD631" t="s">
        <v>176</v>
      </c>
      <c r="DE631" t="s">
        <v>471</v>
      </c>
      <c r="DF631" t="s">
        <v>178</v>
      </c>
      <c r="DG631">
        <f>Datos_Buffers[[#This Row],[buh_inventario_fisico]]-Datos_Buffers[[#This Row],[buh_buffer_actual]]</f>
        <v>0</v>
      </c>
      <c r="DH631">
        <f>Datos_Buffers[[#This Row],[Diferencia Buffer Fisico]]*Datos_Buffers[[#This Row],[buh_ctv]]</f>
        <v>0</v>
      </c>
    </row>
    <row r="632" spans="1:112" x14ac:dyDescent="0.25">
      <c r="A632" t="s">
        <v>348</v>
      </c>
      <c r="B632" t="s">
        <v>156</v>
      </c>
      <c r="C632">
        <v>11</v>
      </c>
      <c r="D632" s="1">
        <v>42450</v>
      </c>
      <c r="E632" t="s">
        <v>157</v>
      </c>
      <c r="F632" t="s">
        <v>1644</v>
      </c>
      <c r="H632" t="s">
        <v>131</v>
      </c>
      <c r="I632" t="s">
        <v>131</v>
      </c>
      <c r="J632" t="s">
        <v>131</v>
      </c>
      <c r="K632" t="s">
        <v>228</v>
      </c>
      <c r="L632" t="s">
        <v>160</v>
      </c>
      <c r="M632">
        <v>14.86</v>
      </c>
      <c r="N632">
        <v>22.64</v>
      </c>
      <c r="O632">
        <v>0</v>
      </c>
      <c r="P632" s="1">
        <v>0</v>
      </c>
      <c r="Q632" s="1">
        <v>0</v>
      </c>
      <c r="R632">
        <v>28</v>
      </c>
      <c r="S632">
        <v>21</v>
      </c>
      <c r="T632">
        <v>19</v>
      </c>
      <c r="U632">
        <v>15</v>
      </c>
      <c r="V632">
        <v>6</v>
      </c>
      <c r="W632">
        <v>1</v>
      </c>
      <c r="Y632" t="s">
        <v>577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K632" s="1"/>
      <c r="AL632" s="1"/>
      <c r="AM632" s="1"/>
      <c r="AQ632" t="s">
        <v>162</v>
      </c>
      <c r="AT632" t="s">
        <v>154</v>
      </c>
      <c r="AU632">
        <v>1</v>
      </c>
      <c r="AW632">
        <v>0</v>
      </c>
      <c r="AX632">
        <v>0</v>
      </c>
      <c r="AY632">
        <v>0</v>
      </c>
      <c r="AZ632" t="s">
        <v>137</v>
      </c>
      <c r="BA632" t="s">
        <v>137</v>
      </c>
      <c r="BB632">
        <v>215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S632">
        <v>0</v>
      </c>
      <c r="BT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1</v>
      </c>
      <c r="CE632" s="1">
        <v>42180</v>
      </c>
      <c r="CF632" s="1">
        <v>42317</v>
      </c>
      <c r="CG632" s="1">
        <v>42317</v>
      </c>
      <c r="CH632" s="1">
        <v>42450</v>
      </c>
      <c r="CI632" s="1"/>
      <c r="CJ632" s="1"/>
      <c r="CK632">
        <v>1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 t="s">
        <v>163</v>
      </c>
      <c r="CS632" t="s">
        <v>164</v>
      </c>
      <c r="CT632" t="s">
        <v>578</v>
      </c>
      <c r="CU632" t="s">
        <v>578</v>
      </c>
      <c r="CV632" t="s">
        <v>1645</v>
      </c>
      <c r="CW632" t="s">
        <v>169</v>
      </c>
      <c r="CX632" t="s">
        <v>468</v>
      </c>
      <c r="CY632" t="s">
        <v>1637</v>
      </c>
      <c r="CZ632" t="s">
        <v>1118</v>
      </c>
      <c r="DA632" t="s">
        <v>173</v>
      </c>
      <c r="DB632" t="s">
        <v>174</v>
      </c>
      <c r="DC632" t="s">
        <v>175</v>
      </c>
      <c r="DD632" t="s">
        <v>176</v>
      </c>
      <c r="DE632" t="s">
        <v>471</v>
      </c>
      <c r="DF632" t="s">
        <v>178</v>
      </c>
      <c r="DG632">
        <f>Datos_Buffers[[#This Row],[buh_inventario_fisico]]-Datos_Buffers[[#This Row],[buh_buffer_actual]]</f>
        <v>0</v>
      </c>
      <c r="DH632">
        <f>Datos_Buffers[[#This Row],[Diferencia Buffer Fisico]]*Datos_Buffers[[#This Row],[buh_ctv]]</f>
        <v>0</v>
      </c>
    </row>
    <row r="633" spans="1:112" x14ac:dyDescent="0.25">
      <c r="A633" t="s">
        <v>348</v>
      </c>
      <c r="B633" t="s">
        <v>156</v>
      </c>
      <c r="C633">
        <v>11</v>
      </c>
      <c r="D633" s="1">
        <v>42450</v>
      </c>
      <c r="E633" t="s">
        <v>157</v>
      </c>
      <c r="F633" t="s">
        <v>1646</v>
      </c>
      <c r="H633" t="s">
        <v>131</v>
      </c>
      <c r="I633" t="s">
        <v>131</v>
      </c>
      <c r="J633" t="s">
        <v>131</v>
      </c>
      <c r="K633" t="s">
        <v>228</v>
      </c>
      <c r="L633" t="s">
        <v>160</v>
      </c>
      <c r="M633">
        <v>14.86</v>
      </c>
      <c r="N633">
        <v>22.64</v>
      </c>
      <c r="O633">
        <v>0</v>
      </c>
      <c r="P633" s="1">
        <v>0</v>
      </c>
      <c r="Q633" s="1">
        <v>0</v>
      </c>
      <c r="R633">
        <v>28</v>
      </c>
      <c r="S633">
        <v>21</v>
      </c>
      <c r="T633">
        <v>19</v>
      </c>
      <c r="U633">
        <v>15</v>
      </c>
      <c r="V633">
        <v>6</v>
      </c>
      <c r="W633">
        <v>1</v>
      </c>
      <c r="Y633" t="s">
        <v>577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K633" s="1"/>
      <c r="AL633" s="1"/>
      <c r="AM633" s="1">
        <v>41767</v>
      </c>
      <c r="AQ633" t="s">
        <v>162</v>
      </c>
      <c r="AT633" t="s">
        <v>154</v>
      </c>
      <c r="AU633">
        <v>1</v>
      </c>
      <c r="AW633">
        <v>0</v>
      </c>
      <c r="AX633">
        <v>0</v>
      </c>
      <c r="AY633">
        <v>0</v>
      </c>
      <c r="AZ633" t="s">
        <v>137</v>
      </c>
      <c r="BA633" t="s">
        <v>137</v>
      </c>
      <c r="BB633">
        <v>80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S633">
        <v>0</v>
      </c>
      <c r="BT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1</v>
      </c>
      <c r="CE633" s="1">
        <v>42180</v>
      </c>
      <c r="CF633" s="1">
        <v>42317</v>
      </c>
      <c r="CG633" s="1">
        <v>42317</v>
      </c>
      <c r="CH633" s="1">
        <v>42450</v>
      </c>
      <c r="CI633" s="1"/>
      <c r="CJ633" s="1"/>
      <c r="CK633">
        <v>1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 t="s">
        <v>163</v>
      </c>
      <c r="CS633" t="s">
        <v>164</v>
      </c>
      <c r="CT633" t="s">
        <v>578</v>
      </c>
      <c r="CU633" t="s">
        <v>578</v>
      </c>
      <c r="CV633" t="s">
        <v>1647</v>
      </c>
      <c r="CW633" t="s">
        <v>169</v>
      </c>
      <c r="CX633" t="s">
        <v>468</v>
      </c>
      <c r="CY633" t="s">
        <v>1637</v>
      </c>
      <c r="CZ633" t="s">
        <v>1118</v>
      </c>
      <c r="DA633" t="s">
        <v>173</v>
      </c>
      <c r="DB633" t="s">
        <v>174</v>
      </c>
      <c r="DC633" t="s">
        <v>175</v>
      </c>
      <c r="DD633" t="s">
        <v>176</v>
      </c>
      <c r="DE633" t="s">
        <v>471</v>
      </c>
      <c r="DF633" t="s">
        <v>178</v>
      </c>
      <c r="DG633">
        <f>Datos_Buffers[[#This Row],[buh_inventario_fisico]]-Datos_Buffers[[#This Row],[buh_buffer_actual]]</f>
        <v>0</v>
      </c>
      <c r="DH633">
        <f>Datos_Buffers[[#This Row],[Diferencia Buffer Fisico]]*Datos_Buffers[[#This Row],[buh_ctv]]</f>
        <v>0</v>
      </c>
    </row>
    <row r="634" spans="1:112" x14ac:dyDescent="0.25">
      <c r="A634" t="s">
        <v>348</v>
      </c>
      <c r="B634" t="s">
        <v>156</v>
      </c>
      <c r="C634">
        <v>11</v>
      </c>
      <c r="D634" s="1">
        <v>42450</v>
      </c>
      <c r="E634" t="s">
        <v>157</v>
      </c>
      <c r="F634" t="s">
        <v>1648</v>
      </c>
      <c r="H634" t="s">
        <v>131</v>
      </c>
      <c r="I634" t="s">
        <v>131</v>
      </c>
      <c r="J634" t="s">
        <v>131</v>
      </c>
      <c r="K634" t="s">
        <v>228</v>
      </c>
      <c r="L634" t="s">
        <v>160</v>
      </c>
      <c r="M634">
        <v>14.86</v>
      </c>
      <c r="N634">
        <v>22.64</v>
      </c>
      <c r="O634">
        <v>0</v>
      </c>
      <c r="P634" s="1">
        <v>0</v>
      </c>
      <c r="Q634" s="1">
        <v>0</v>
      </c>
      <c r="R634">
        <v>28</v>
      </c>
      <c r="S634">
        <v>21</v>
      </c>
      <c r="T634">
        <v>19</v>
      </c>
      <c r="U634">
        <v>15</v>
      </c>
      <c r="V634">
        <v>6</v>
      </c>
      <c r="W634">
        <v>1</v>
      </c>
      <c r="Y634" t="s">
        <v>577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K634" s="1"/>
      <c r="AL634" s="1"/>
      <c r="AM634" s="1"/>
      <c r="AQ634" t="s">
        <v>162</v>
      </c>
      <c r="AT634" t="s">
        <v>154</v>
      </c>
      <c r="AU634">
        <v>1</v>
      </c>
      <c r="AW634">
        <v>0</v>
      </c>
      <c r="AX634">
        <v>0</v>
      </c>
      <c r="AY634">
        <v>0</v>
      </c>
      <c r="AZ634" t="s">
        <v>137</v>
      </c>
      <c r="BA634" t="s">
        <v>137</v>
      </c>
      <c r="BB634">
        <v>144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S634">
        <v>0</v>
      </c>
      <c r="BT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1</v>
      </c>
      <c r="CE634" s="1">
        <v>42180</v>
      </c>
      <c r="CF634" s="1">
        <v>42317</v>
      </c>
      <c r="CG634" s="1">
        <v>42317</v>
      </c>
      <c r="CH634" s="1">
        <v>42450</v>
      </c>
      <c r="CI634" s="1"/>
      <c r="CJ634" s="1"/>
      <c r="CK634">
        <v>1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 t="s">
        <v>163</v>
      </c>
      <c r="CS634" t="s">
        <v>164</v>
      </c>
      <c r="CT634" t="s">
        <v>578</v>
      </c>
      <c r="CU634" t="s">
        <v>578</v>
      </c>
      <c r="CV634" t="s">
        <v>1649</v>
      </c>
      <c r="CW634" t="s">
        <v>169</v>
      </c>
      <c r="CX634" t="s">
        <v>468</v>
      </c>
      <c r="CY634" t="s">
        <v>1637</v>
      </c>
      <c r="CZ634" t="s">
        <v>1118</v>
      </c>
      <c r="DA634" t="s">
        <v>173</v>
      </c>
      <c r="DB634" t="s">
        <v>174</v>
      </c>
      <c r="DC634" t="s">
        <v>175</v>
      </c>
      <c r="DD634" t="s">
        <v>176</v>
      </c>
      <c r="DE634" t="s">
        <v>471</v>
      </c>
      <c r="DF634" t="s">
        <v>178</v>
      </c>
      <c r="DG634">
        <f>Datos_Buffers[[#This Row],[buh_inventario_fisico]]-Datos_Buffers[[#This Row],[buh_buffer_actual]]</f>
        <v>0</v>
      </c>
      <c r="DH634">
        <f>Datos_Buffers[[#This Row],[Diferencia Buffer Fisico]]*Datos_Buffers[[#This Row],[buh_ctv]]</f>
        <v>0</v>
      </c>
    </row>
    <row r="635" spans="1:112" x14ac:dyDescent="0.25">
      <c r="A635" t="s">
        <v>348</v>
      </c>
      <c r="B635" t="s">
        <v>156</v>
      </c>
      <c r="C635">
        <v>11</v>
      </c>
      <c r="D635" s="1">
        <v>42450</v>
      </c>
      <c r="E635" t="s">
        <v>157</v>
      </c>
      <c r="F635" t="s">
        <v>1650</v>
      </c>
      <c r="H635" t="s">
        <v>131</v>
      </c>
      <c r="I635" t="s">
        <v>131</v>
      </c>
      <c r="J635" t="s">
        <v>131</v>
      </c>
      <c r="K635" t="s">
        <v>228</v>
      </c>
      <c r="L635" t="s">
        <v>160</v>
      </c>
      <c r="M635">
        <v>14.86</v>
      </c>
      <c r="N635">
        <v>22.64</v>
      </c>
      <c r="O635">
        <v>0</v>
      </c>
      <c r="P635" s="1">
        <v>0</v>
      </c>
      <c r="Q635" s="1">
        <v>0</v>
      </c>
      <c r="R635">
        <v>28</v>
      </c>
      <c r="S635">
        <v>21</v>
      </c>
      <c r="T635">
        <v>19</v>
      </c>
      <c r="U635">
        <v>15</v>
      </c>
      <c r="V635">
        <v>6</v>
      </c>
      <c r="W635">
        <v>1</v>
      </c>
      <c r="Y635" t="s">
        <v>577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K635" s="1"/>
      <c r="AL635" s="1"/>
      <c r="AM635" s="1"/>
      <c r="AQ635" t="s">
        <v>162</v>
      </c>
      <c r="AT635" t="s">
        <v>154</v>
      </c>
      <c r="AU635">
        <v>1</v>
      </c>
      <c r="AW635">
        <v>0</v>
      </c>
      <c r="AX635">
        <v>0</v>
      </c>
      <c r="AY635">
        <v>0</v>
      </c>
      <c r="AZ635" t="s">
        <v>137</v>
      </c>
      <c r="BA635" t="s">
        <v>137</v>
      </c>
      <c r="BB635">
        <v>140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S635">
        <v>0</v>
      </c>
      <c r="BT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1</v>
      </c>
      <c r="CE635" s="1">
        <v>42180</v>
      </c>
      <c r="CF635" s="1">
        <v>42317</v>
      </c>
      <c r="CG635" s="1">
        <v>42317</v>
      </c>
      <c r="CH635" s="1">
        <v>42450</v>
      </c>
      <c r="CI635" s="1"/>
      <c r="CJ635" s="1"/>
      <c r="CK635">
        <v>1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 t="s">
        <v>163</v>
      </c>
      <c r="CS635" t="s">
        <v>164</v>
      </c>
      <c r="CT635" t="s">
        <v>578</v>
      </c>
      <c r="CU635" t="s">
        <v>578</v>
      </c>
      <c r="CV635" t="s">
        <v>1651</v>
      </c>
      <c r="CW635" t="s">
        <v>169</v>
      </c>
      <c r="CX635" t="s">
        <v>468</v>
      </c>
      <c r="CY635" t="s">
        <v>1637</v>
      </c>
      <c r="CZ635" t="s">
        <v>1118</v>
      </c>
      <c r="DA635" t="s">
        <v>173</v>
      </c>
      <c r="DB635" t="s">
        <v>174</v>
      </c>
      <c r="DC635" t="s">
        <v>175</v>
      </c>
      <c r="DD635" t="s">
        <v>176</v>
      </c>
      <c r="DE635" t="s">
        <v>471</v>
      </c>
      <c r="DF635" t="s">
        <v>178</v>
      </c>
      <c r="DG635">
        <f>Datos_Buffers[[#This Row],[buh_inventario_fisico]]-Datos_Buffers[[#This Row],[buh_buffer_actual]]</f>
        <v>0</v>
      </c>
      <c r="DH635">
        <f>Datos_Buffers[[#This Row],[Diferencia Buffer Fisico]]*Datos_Buffers[[#This Row],[buh_ctv]]</f>
        <v>0</v>
      </c>
    </row>
    <row r="636" spans="1:112" x14ac:dyDescent="0.25">
      <c r="A636" t="s">
        <v>348</v>
      </c>
      <c r="B636" t="s">
        <v>156</v>
      </c>
      <c r="C636">
        <v>11</v>
      </c>
      <c r="D636" s="1">
        <v>42450</v>
      </c>
      <c r="E636" t="s">
        <v>157</v>
      </c>
      <c r="F636" t="s">
        <v>1652</v>
      </c>
      <c r="H636" t="s">
        <v>131</v>
      </c>
      <c r="I636" t="s">
        <v>131</v>
      </c>
      <c r="J636" t="s">
        <v>131</v>
      </c>
      <c r="K636" t="s">
        <v>228</v>
      </c>
      <c r="L636" t="s">
        <v>160</v>
      </c>
      <c r="M636">
        <v>14.86</v>
      </c>
      <c r="N636">
        <v>22.64</v>
      </c>
      <c r="O636">
        <v>0</v>
      </c>
      <c r="P636" s="1">
        <v>0</v>
      </c>
      <c r="Q636" s="1">
        <v>0</v>
      </c>
      <c r="R636">
        <v>28</v>
      </c>
      <c r="S636">
        <v>21</v>
      </c>
      <c r="T636">
        <v>19</v>
      </c>
      <c r="U636">
        <v>15</v>
      </c>
      <c r="V636">
        <v>6</v>
      </c>
      <c r="W636">
        <v>1</v>
      </c>
      <c r="Y636" t="s">
        <v>577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K636" s="1"/>
      <c r="AL636" s="1"/>
      <c r="AM636" s="1"/>
      <c r="AQ636" t="s">
        <v>162</v>
      </c>
      <c r="AT636" t="s">
        <v>154</v>
      </c>
      <c r="AU636">
        <v>1</v>
      </c>
      <c r="AW636">
        <v>0</v>
      </c>
      <c r="AX636">
        <v>0</v>
      </c>
      <c r="AY636">
        <v>0</v>
      </c>
      <c r="AZ636" t="s">
        <v>137</v>
      </c>
      <c r="BA636" t="s">
        <v>137</v>
      </c>
      <c r="BB636">
        <v>50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S636">
        <v>0</v>
      </c>
      <c r="BT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1</v>
      </c>
      <c r="CE636" s="1">
        <v>42180</v>
      </c>
      <c r="CF636" s="1">
        <v>42317</v>
      </c>
      <c r="CG636" s="1">
        <v>42317</v>
      </c>
      <c r="CH636" s="1">
        <v>42450</v>
      </c>
      <c r="CI636" s="1"/>
      <c r="CJ636" s="1"/>
      <c r="CK636">
        <v>1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 t="s">
        <v>163</v>
      </c>
      <c r="CS636" t="s">
        <v>164</v>
      </c>
      <c r="CT636" t="s">
        <v>578</v>
      </c>
      <c r="CU636" t="s">
        <v>578</v>
      </c>
      <c r="CV636" t="s">
        <v>1653</v>
      </c>
      <c r="CW636" t="s">
        <v>169</v>
      </c>
      <c r="CX636" t="s">
        <v>468</v>
      </c>
      <c r="CY636" t="s">
        <v>1637</v>
      </c>
      <c r="CZ636" t="s">
        <v>1118</v>
      </c>
      <c r="DA636" t="s">
        <v>173</v>
      </c>
      <c r="DB636" t="s">
        <v>174</v>
      </c>
      <c r="DC636" t="s">
        <v>175</v>
      </c>
      <c r="DD636" t="s">
        <v>176</v>
      </c>
      <c r="DE636" t="s">
        <v>471</v>
      </c>
      <c r="DF636" t="s">
        <v>178</v>
      </c>
      <c r="DG636">
        <f>Datos_Buffers[[#This Row],[buh_inventario_fisico]]-Datos_Buffers[[#This Row],[buh_buffer_actual]]</f>
        <v>0</v>
      </c>
      <c r="DH636">
        <f>Datos_Buffers[[#This Row],[Diferencia Buffer Fisico]]*Datos_Buffers[[#This Row],[buh_ctv]]</f>
        <v>0</v>
      </c>
    </row>
    <row r="637" spans="1:112" x14ac:dyDescent="0.25">
      <c r="A637" t="s">
        <v>348</v>
      </c>
      <c r="B637" t="s">
        <v>156</v>
      </c>
      <c r="C637">
        <v>11</v>
      </c>
      <c r="D637" s="1">
        <v>42450</v>
      </c>
      <c r="E637" t="s">
        <v>157</v>
      </c>
      <c r="F637" t="s">
        <v>1654</v>
      </c>
      <c r="H637" t="s">
        <v>131</v>
      </c>
      <c r="I637" t="s">
        <v>131</v>
      </c>
      <c r="J637" t="s">
        <v>131</v>
      </c>
      <c r="K637" t="s">
        <v>228</v>
      </c>
      <c r="L637" t="s">
        <v>160</v>
      </c>
      <c r="M637">
        <v>14.86</v>
      </c>
      <c r="N637">
        <v>22.64</v>
      </c>
      <c r="O637">
        <v>0</v>
      </c>
      <c r="P637" s="1">
        <v>0</v>
      </c>
      <c r="Q637" s="1">
        <v>0</v>
      </c>
      <c r="R637">
        <v>28</v>
      </c>
      <c r="S637">
        <v>21</v>
      </c>
      <c r="T637">
        <v>19</v>
      </c>
      <c r="U637">
        <v>15</v>
      </c>
      <c r="V637">
        <v>6</v>
      </c>
      <c r="W637">
        <v>1</v>
      </c>
      <c r="Y637" t="s">
        <v>577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K637" s="1"/>
      <c r="AL637" s="1"/>
      <c r="AM637" s="1"/>
      <c r="AQ637" t="s">
        <v>162</v>
      </c>
      <c r="AT637" t="s">
        <v>154</v>
      </c>
      <c r="AU637">
        <v>1</v>
      </c>
      <c r="AW637">
        <v>0</v>
      </c>
      <c r="AX637">
        <v>0</v>
      </c>
      <c r="AY637">
        <v>0</v>
      </c>
      <c r="AZ637" t="s">
        <v>137</v>
      </c>
      <c r="BA637" t="s">
        <v>137</v>
      </c>
      <c r="BB637">
        <v>85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S637">
        <v>0</v>
      </c>
      <c r="BT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</v>
      </c>
      <c r="CE637" s="1">
        <v>42180</v>
      </c>
      <c r="CF637" s="1">
        <v>42317</v>
      </c>
      <c r="CG637" s="1">
        <v>42317</v>
      </c>
      <c r="CH637" s="1">
        <v>42450</v>
      </c>
      <c r="CI637" s="1"/>
      <c r="CJ637" s="1"/>
      <c r="CK637">
        <v>1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 t="s">
        <v>163</v>
      </c>
      <c r="CS637" t="s">
        <v>164</v>
      </c>
      <c r="CT637" t="s">
        <v>578</v>
      </c>
      <c r="CU637" t="s">
        <v>578</v>
      </c>
      <c r="CV637" t="s">
        <v>1655</v>
      </c>
      <c r="CW637" t="s">
        <v>169</v>
      </c>
      <c r="CX637" t="s">
        <v>468</v>
      </c>
      <c r="CY637" t="s">
        <v>1637</v>
      </c>
      <c r="CZ637" t="s">
        <v>1118</v>
      </c>
      <c r="DA637" t="s">
        <v>173</v>
      </c>
      <c r="DB637" t="s">
        <v>174</v>
      </c>
      <c r="DC637" t="s">
        <v>175</v>
      </c>
      <c r="DD637" t="s">
        <v>176</v>
      </c>
      <c r="DE637" t="s">
        <v>471</v>
      </c>
      <c r="DF637" t="s">
        <v>178</v>
      </c>
      <c r="DG637">
        <f>Datos_Buffers[[#This Row],[buh_inventario_fisico]]-Datos_Buffers[[#This Row],[buh_buffer_actual]]</f>
        <v>0</v>
      </c>
      <c r="DH637">
        <f>Datos_Buffers[[#This Row],[Diferencia Buffer Fisico]]*Datos_Buffers[[#This Row],[buh_ctv]]</f>
        <v>0</v>
      </c>
    </row>
    <row r="638" spans="1:112" x14ac:dyDescent="0.25">
      <c r="A638" t="s">
        <v>348</v>
      </c>
      <c r="B638" t="s">
        <v>156</v>
      </c>
      <c r="C638">
        <v>11</v>
      </c>
      <c r="D638" s="1">
        <v>42450</v>
      </c>
      <c r="E638" t="s">
        <v>157</v>
      </c>
      <c r="F638" t="s">
        <v>1656</v>
      </c>
      <c r="H638" t="s">
        <v>131</v>
      </c>
      <c r="I638" t="s">
        <v>131</v>
      </c>
      <c r="J638" t="s">
        <v>131</v>
      </c>
      <c r="K638" t="s">
        <v>228</v>
      </c>
      <c r="L638" t="s">
        <v>160</v>
      </c>
      <c r="M638">
        <v>14.86</v>
      </c>
      <c r="N638">
        <v>22.64</v>
      </c>
      <c r="O638">
        <v>0</v>
      </c>
      <c r="P638" s="1">
        <v>0</v>
      </c>
      <c r="Q638" s="1">
        <v>0</v>
      </c>
      <c r="R638">
        <v>28</v>
      </c>
      <c r="S638">
        <v>21</v>
      </c>
      <c r="T638">
        <v>19</v>
      </c>
      <c r="U638">
        <v>15</v>
      </c>
      <c r="V638">
        <v>6</v>
      </c>
      <c r="W638">
        <v>1</v>
      </c>
      <c r="Y638" t="s">
        <v>577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K638" s="1"/>
      <c r="AL638" s="1"/>
      <c r="AM638" s="1"/>
      <c r="AQ638" t="s">
        <v>162</v>
      </c>
      <c r="AT638" t="s">
        <v>154</v>
      </c>
      <c r="AU638">
        <v>1</v>
      </c>
      <c r="AW638">
        <v>0</v>
      </c>
      <c r="AX638">
        <v>0</v>
      </c>
      <c r="AY638">
        <v>0</v>
      </c>
      <c r="AZ638" t="s">
        <v>137</v>
      </c>
      <c r="BA638" t="s">
        <v>137</v>
      </c>
      <c r="BB638">
        <v>215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S638">
        <v>0</v>
      </c>
      <c r="BT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</v>
      </c>
      <c r="CE638" s="1">
        <v>42180</v>
      </c>
      <c r="CF638" s="1">
        <v>42317</v>
      </c>
      <c r="CG638" s="1">
        <v>42317</v>
      </c>
      <c r="CH638" s="1">
        <v>42450</v>
      </c>
      <c r="CI638" s="1"/>
      <c r="CJ638" s="1"/>
      <c r="CK638">
        <v>1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 t="s">
        <v>163</v>
      </c>
      <c r="CS638" t="s">
        <v>164</v>
      </c>
      <c r="CT638" t="s">
        <v>578</v>
      </c>
      <c r="CU638" t="s">
        <v>578</v>
      </c>
      <c r="CV638" t="s">
        <v>1657</v>
      </c>
      <c r="CW638" t="s">
        <v>169</v>
      </c>
      <c r="CX638" t="s">
        <v>468</v>
      </c>
      <c r="CY638" t="s">
        <v>1637</v>
      </c>
      <c r="CZ638" t="s">
        <v>1118</v>
      </c>
      <c r="DA638" t="s">
        <v>173</v>
      </c>
      <c r="DB638" t="s">
        <v>174</v>
      </c>
      <c r="DC638" t="s">
        <v>175</v>
      </c>
      <c r="DD638" t="s">
        <v>176</v>
      </c>
      <c r="DE638" t="s">
        <v>471</v>
      </c>
      <c r="DF638" t="s">
        <v>178</v>
      </c>
      <c r="DG638">
        <f>Datos_Buffers[[#This Row],[buh_inventario_fisico]]-Datos_Buffers[[#This Row],[buh_buffer_actual]]</f>
        <v>0</v>
      </c>
      <c r="DH638">
        <f>Datos_Buffers[[#This Row],[Diferencia Buffer Fisico]]*Datos_Buffers[[#This Row],[buh_ctv]]</f>
        <v>0</v>
      </c>
    </row>
    <row r="639" spans="1:112" x14ac:dyDescent="0.25">
      <c r="A639" t="s">
        <v>348</v>
      </c>
      <c r="B639" t="s">
        <v>156</v>
      </c>
      <c r="C639">
        <v>11</v>
      </c>
      <c r="D639" s="1">
        <v>42450</v>
      </c>
      <c r="E639" t="s">
        <v>157</v>
      </c>
      <c r="F639" t="s">
        <v>1658</v>
      </c>
      <c r="H639" t="s">
        <v>131</v>
      </c>
      <c r="I639" t="s">
        <v>131</v>
      </c>
      <c r="J639" t="s">
        <v>131</v>
      </c>
      <c r="K639" t="s">
        <v>228</v>
      </c>
      <c r="L639" t="s">
        <v>160</v>
      </c>
      <c r="M639">
        <v>14.86</v>
      </c>
      <c r="N639">
        <v>22.64</v>
      </c>
      <c r="O639">
        <v>0</v>
      </c>
      <c r="P639" s="1">
        <v>0</v>
      </c>
      <c r="Q639" s="1">
        <v>0</v>
      </c>
      <c r="R639">
        <v>28</v>
      </c>
      <c r="S639">
        <v>21</v>
      </c>
      <c r="T639">
        <v>19</v>
      </c>
      <c r="U639">
        <v>15</v>
      </c>
      <c r="V639">
        <v>6</v>
      </c>
      <c r="W639">
        <v>1</v>
      </c>
      <c r="Y639" t="s">
        <v>577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K639" s="1"/>
      <c r="AL639" s="1"/>
      <c r="AM639" s="1"/>
      <c r="AQ639" t="s">
        <v>162</v>
      </c>
      <c r="AT639" t="s">
        <v>154</v>
      </c>
      <c r="AU639">
        <v>1</v>
      </c>
      <c r="AW639">
        <v>0</v>
      </c>
      <c r="AX639">
        <v>0</v>
      </c>
      <c r="AY639">
        <v>0</v>
      </c>
      <c r="AZ639" t="s">
        <v>137</v>
      </c>
      <c r="BA639" t="s">
        <v>137</v>
      </c>
      <c r="BB639">
        <v>55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S639">
        <v>0</v>
      </c>
      <c r="BT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1</v>
      </c>
      <c r="CE639" s="1">
        <v>42180</v>
      </c>
      <c r="CF639" s="1">
        <v>42317</v>
      </c>
      <c r="CG639" s="1">
        <v>42317</v>
      </c>
      <c r="CH639" s="1">
        <v>42450</v>
      </c>
      <c r="CI639" s="1"/>
      <c r="CJ639" s="1"/>
      <c r="CK639">
        <v>1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 t="s">
        <v>163</v>
      </c>
      <c r="CS639" t="s">
        <v>164</v>
      </c>
      <c r="CT639" t="s">
        <v>578</v>
      </c>
      <c r="CU639" t="s">
        <v>578</v>
      </c>
      <c r="CV639" t="s">
        <v>1659</v>
      </c>
      <c r="CW639" t="s">
        <v>169</v>
      </c>
      <c r="CX639" t="s">
        <v>468</v>
      </c>
      <c r="CY639" t="s">
        <v>1637</v>
      </c>
      <c r="CZ639" t="s">
        <v>1118</v>
      </c>
      <c r="DA639" t="s">
        <v>173</v>
      </c>
      <c r="DB639" t="s">
        <v>174</v>
      </c>
      <c r="DC639" t="s">
        <v>175</v>
      </c>
      <c r="DD639" t="s">
        <v>176</v>
      </c>
      <c r="DE639" t="s">
        <v>471</v>
      </c>
      <c r="DF639" t="s">
        <v>178</v>
      </c>
      <c r="DG639">
        <f>Datos_Buffers[[#This Row],[buh_inventario_fisico]]-Datos_Buffers[[#This Row],[buh_buffer_actual]]</f>
        <v>0</v>
      </c>
      <c r="DH639">
        <f>Datos_Buffers[[#This Row],[Diferencia Buffer Fisico]]*Datos_Buffers[[#This Row],[buh_ctv]]</f>
        <v>0</v>
      </c>
    </row>
    <row r="640" spans="1:112" x14ac:dyDescent="0.25">
      <c r="A640" t="s">
        <v>348</v>
      </c>
      <c r="B640" t="s">
        <v>156</v>
      </c>
      <c r="C640">
        <v>11</v>
      </c>
      <c r="D640" s="1">
        <v>42450</v>
      </c>
      <c r="E640" t="s">
        <v>157</v>
      </c>
      <c r="F640" t="s">
        <v>1660</v>
      </c>
      <c r="H640" t="s">
        <v>131</v>
      </c>
      <c r="I640" t="s">
        <v>131</v>
      </c>
      <c r="J640" t="s">
        <v>131</v>
      </c>
      <c r="K640" t="s">
        <v>228</v>
      </c>
      <c r="L640" t="s">
        <v>160</v>
      </c>
      <c r="M640">
        <v>14.86</v>
      </c>
      <c r="N640">
        <v>22.64</v>
      </c>
      <c r="O640">
        <v>0</v>
      </c>
      <c r="P640" s="1">
        <v>0</v>
      </c>
      <c r="Q640" s="1">
        <v>0</v>
      </c>
      <c r="R640">
        <v>28</v>
      </c>
      <c r="S640">
        <v>21</v>
      </c>
      <c r="T640">
        <v>19</v>
      </c>
      <c r="U640">
        <v>15</v>
      </c>
      <c r="V640">
        <v>6</v>
      </c>
      <c r="W640">
        <v>1</v>
      </c>
      <c r="Y640" t="s">
        <v>577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K640" s="1"/>
      <c r="AL640" s="1"/>
      <c r="AM640" s="1"/>
      <c r="AQ640" t="s">
        <v>162</v>
      </c>
      <c r="AT640" t="s">
        <v>154</v>
      </c>
      <c r="AU640">
        <v>1</v>
      </c>
      <c r="AW640">
        <v>0</v>
      </c>
      <c r="AX640">
        <v>0</v>
      </c>
      <c r="AY640">
        <v>0</v>
      </c>
      <c r="AZ640" t="s">
        <v>137</v>
      </c>
      <c r="BA640" t="s">
        <v>137</v>
      </c>
      <c r="BB640">
        <v>100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S640">
        <v>0</v>
      </c>
      <c r="BT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</v>
      </c>
      <c r="CE640" s="1">
        <v>42180</v>
      </c>
      <c r="CF640" s="1">
        <v>42317</v>
      </c>
      <c r="CG640" s="1">
        <v>42317</v>
      </c>
      <c r="CH640" s="1">
        <v>42450</v>
      </c>
      <c r="CI640" s="1"/>
      <c r="CJ640" s="1"/>
      <c r="CK640">
        <v>1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 t="s">
        <v>163</v>
      </c>
      <c r="CS640" t="s">
        <v>164</v>
      </c>
      <c r="CT640" t="s">
        <v>578</v>
      </c>
      <c r="CU640" t="s">
        <v>578</v>
      </c>
      <c r="CV640" t="s">
        <v>1661</v>
      </c>
      <c r="CW640" t="s">
        <v>169</v>
      </c>
      <c r="CX640" t="s">
        <v>468</v>
      </c>
      <c r="CY640" t="s">
        <v>1637</v>
      </c>
      <c r="CZ640" t="s">
        <v>1118</v>
      </c>
      <c r="DA640" t="s">
        <v>173</v>
      </c>
      <c r="DB640" t="s">
        <v>174</v>
      </c>
      <c r="DC640" t="s">
        <v>175</v>
      </c>
      <c r="DD640" t="s">
        <v>176</v>
      </c>
      <c r="DE640" t="s">
        <v>471</v>
      </c>
      <c r="DF640" t="s">
        <v>178</v>
      </c>
      <c r="DG640">
        <f>Datos_Buffers[[#This Row],[buh_inventario_fisico]]-Datos_Buffers[[#This Row],[buh_buffer_actual]]</f>
        <v>0</v>
      </c>
      <c r="DH640">
        <f>Datos_Buffers[[#This Row],[Diferencia Buffer Fisico]]*Datos_Buffers[[#This Row],[buh_ctv]]</f>
        <v>0</v>
      </c>
    </row>
    <row r="641" spans="1:112" x14ac:dyDescent="0.25">
      <c r="A641" t="s">
        <v>348</v>
      </c>
      <c r="B641" t="s">
        <v>156</v>
      </c>
      <c r="C641">
        <v>11</v>
      </c>
      <c r="D641" s="1">
        <v>42450</v>
      </c>
      <c r="E641" t="s">
        <v>157</v>
      </c>
      <c r="F641" t="s">
        <v>1662</v>
      </c>
      <c r="H641" t="s">
        <v>131</v>
      </c>
      <c r="I641" t="s">
        <v>131</v>
      </c>
      <c r="J641" t="s">
        <v>131</v>
      </c>
      <c r="K641" t="s">
        <v>228</v>
      </c>
      <c r="L641" t="s">
        <v>160</v>
      </c>
      <c r="M641">
        <v>14.86</v>
      </c>
      <c r="N641">
        <v>22.64</v>
      </c>
      <c r="O641">
        <v>0</v>
      </c>
      <c r="P641" s="1">
        <v>0</v>
      </c>
      <c r="Q641" s="1">
        <v>0</v>
      </c>
      <c r="R641">
        <v>28</v>
      </c>
      <c r="S641">
        <v>21</v>
      </c>
      <c r="T641">
        <v>19</v>
      </c>
      <c r="U641">
        <v>15</v>
      </c>
      <c r="V641">
        <v>6</v>
      </c>
      <c r="W641">
        <v>1</v>
      </c>
      <c r="Y641" t="s">
        <v>577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K641" s="1"/>
      <c r="AL641" s="1"/>
      <c r="AM641" s="1"/>
      <c r="AQ641" t="s">
        <v>162</v>
      </c>
      <c r="AT641" t="s">
        <v>154</v>
      </c>
      <c r="AU641">
        <v>1</v>
      </c>
      <c r="AW641">
        <v>0</v>
      </c>
      <c r="AX641">
        <v>0</v>
      </c>
      <c r="AY641">
        <v>0</v>
      </c>
      <c r="AZ641" t="s">
        <v>137</v>
      </c>
      <c r="BA641" t="s">
        <v>137</v>
      </c>
      <c r="BB641">
        <v>220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S641">
        <v>0</v>
      </c>
      <c r="BT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1</v>
      </c>
      <c r="CE641" s="1">
        <v>42180</v>
      </c>
      <c r="CF641" s="1">
        <v>42317</v>
      </c>
      <c r="CG641" s="1">
        <v>42317</v>
      </c>
      <c r="CH641" s="1">
        <v>42450</v>
      </c>
      <c r="CI641" s="1"/>
      <c r="CJ641" s="1"/>
      <c r="CK641">
        <v>1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 t="s">
        <v>163</v>
      </c>
      <c r="CS641" t="s">
        <v>164</v>
      </c>
      <c r="CT641" t="s">
        <v>578</v>
      </c>
      <c r="CU641" t="s">
        <v>578</v>
      </c>
      <c r="CV641" t="s">
        <v>1663</v>
      </c>
      <c r="CW641" t="s">
        <v>169</v>
      </c>
      <c r="CX641" t="s">
        <v>468</v>
      </c>
      <c r="CY641" t="s">
        <v>1637</v>
      </c>
      <c r="CZ641" t="s">
        <v>1118</v>
      </c>
      <c r="DA641" t="s">
        <v>173</v>
      </c>
      <c r="DB641" t="s">
        <v>174</v>
      </c>
      <c r="DC641" t="s">
        <v>175</v>
      </c>
      <c r="DD641" t="s">
        <v>176</v>
      </c>
      <c r="DE641" t="s">
        <v>471</v>
      </c>
      <c r="DF641" t="s">
        <v>178</v>
      </c>
      <c r="DG641">
        <f>Datos_Buffers[[#This Row],[buh_inventario_fisico]]-Datos_Buffers[[#This Row],[buh_buffer_actual]]</f>
        <v>0</v>
      </c>
      <c r="DH641">
        <f>Datos_Buffers[[#This Row],[Diferencia Buffer Fisico]]*Datos_Buffers[[#This Row],[buh_ctv]]</f>
        <v>0</v>
      </c>
    </row>
    <row r="642" spans="1:112" x14ac:dyDescent="0.25">
      <c r="A642" t="s">
        <v>348</v>
      </c>
      <c r="B642" t="s">
        <v>156</v>
      </c>
      <c r="C642">
        <v>11</v>
      </c>
      <c r="D642" s="1">
        <v>42450</v>
      </c>
      <c r="E642" t="s">
        <v>157</v>
      </c>
      <c r="F642" t="s">
        <v>1664</v>
      </c>
      <c r="H642" t="s">
        <v>131</v>
      </c>
      <c r="I642" t="s">
        <v>131</v>
      </c>
      <c r="J642" t="s">
        <v>131</v>
      </c>
      <c r="K642" t="s">
        <v>228</v>
      </c>
      <c r="L642" t="s">
        <v>160</v>
      </c>
      <c r="M642">
        <v>14.86</v>
      </c>
      <c r="N642">
        <v>22.64</v>
      </c>
      <c r="O642">
        <v>0</v>
      </c>
      <c r="P642" s="1">
        <v>0</v>
      </c>
      <c r="Q642" s="1">
        <v>0</v>
      </c>
      <c r="R642">
        <v>28</v>
      </c>
      <c r="S642">
        <v>21</v>
      </c>
      <c r="T642">
        <v>19</v>
      </c>
      <c r="U642">
        <v>15</v>
      </c>
      <c r="V642">
        <v>6</v>
      </c>
      <c r="W642">
        <v>1</v>
      </c>
      <c r="Y642" t="s">
        <v>577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K642" s="1"/>
      <c r="AL642" s="1"/>
      <c r="AM642" s="1"/>
      <c r="AQ642" t="s">
        <v>162</v>
      </c>
      <c r="AT642" t="s">
        <v>154</v>
      </c>
      <c r="AU642">
        <v>1</v>
      </c>
      <c r="AW642">
        <v>0</v>
      </c>
      <c r="AX642">
        <v>0</v>
      </c>
      <c r="AY642">
        <v>0</v>
      </c>
      <c r="AZ642" t="s">
        <v>137</v>
      </c>
      <c r="BA642" t="s">
        <v>137</v>
      </c>
      <c r="BB642">
        <v>60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S642">
        <v>0</v>
      </c>
      <c r="BT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</v>
      </c>
      <c r="CE642" s="1">
        <v>42180</v>
      </c>
      <c r="CF642" s="1">
        <v>42317</v>
      </c>
      <c r="CG642" s="1">
        <v>42317</v>
      </c>
      <c r="CH642" s="1">
        <v>42450</v>
      </c>
      <c r="CI642" s="1"/>
      <c r="CJ642" s="1"/>
      <c r="CK642">
        <v>1</v>
      </c>
      <c r="CL642">
        <v>0</v>
      </c>
      <c r="CM642">
        <v>1</v>
      </c>
      <c r="CN642">
        <v>0</v>
      </c>
      <c r="CO642">
        <v>0</v>
      </c>
      <c r="CP642">
        <v>0</v>
      </c>
      <c r="CQ642">
        <v>0</v>
      </c>
      <c r="CR642" t="s">
        <v>163</v>
      </c>
      <c r="CS642" t="s">
        <v>164</v>
      </c>
      <c r="CT642" t="s">
        <v>578</v>
      </c>
      <c r="CU642" t="s">
        <v>578</v>
      </c>
      <c r="CV642" t="s">
        <v>1665</v>
      </c>
      <c r="CW642" t="s">
        <v>169</v>
      </c>
      <c r="CX642" t="s">
        <v>468</v>
      </c>
      <c r="CY642" t="s">
        <v>1637</v>
      </c>
      <c r="CZ642" t="s">
        <v>1118</v>
      </c>
      <c r="DA642" t="s">
        <v>173</v>
      </c>
      <c r="DB642" t="s">
        <v>174</v>
      </c>
      <c r="DC642" t="s">
        <v>175</v>
      </c>
      <c r="DD642" t="s">
        <v>176</v>
      </c>
      <c r="DE642" t="s">
        <v>471</v>
      </c>
      <c r="DF642" t="s">
        <v>178</v>
      </c>
      <c r="DG642">
        <f>Datos_Buffers[[#This Row],[buh_inventario_fisico]]-Datos_Buffers[[#This Row],[buh_buffer_actual]]</f>
        <v>0</v>
      </c>
      <c r="DH642">
        <f>Datos_Buffers[[#This Row],[Diferencia Buffer Fisico]]*Datos_Buffers[[#This Row],[buh_ctv]]</f>
        <v>0</v>
      </c>
    </row>
    <row r="643" spans="1:112" x14ac:dyDescent="0.25">
      <c r="A643" t="s">
        <v>348</v>
      </c>
      <c r="B643" t="s">
        <v>156</v>
      </c>
      <c r="C643">
        <v>11</v>
      </c>
      <c r="D643" s="1">
        <v>42450</v>
      </c>
      <c r="E643" t="s">
        <v>157</v>
      </c>
      <c r="F643" t="s">
        <v>1666</v>
      </c>
      <c r="H643" t="s">
        <v>131</v>
      </c>
      <c r="I643" t="s">
        <v>131</v>
      </c>
      <c r="J643" t="s">
        <v>131</v>
      </c>
      <c r="K643" t="s">
        <v>228</v>
      </c>
      <c r="L643" t="s">
        <v>160</v>
      </c>
      <c r="M643">
        <v>14.86</v>
      </c>
      <c r="N643">
        <v>22.64</v>
      </c>
      <c r="O643">
        <v>0</v>
      </c>
      <c r="P643" s="1">
        <v>0</v>
      </c>
      <c r="Q643" s="1">
        <v>0</v>
      </c>
      <c r="R643">
        <v>28</v>
      </c>
      <c r="S643">
        <v>21</v>
      </c>
      <c r="T643">
        <v>19</v>
      </c>
      <c r="U643">
        <v>15</v>
      </c>
      <c r="V643">
        <v>6</v>
      </c>
      <c r="W643">
        <v>1</v>
      </c>
      <c r="Y643" t="s">
        <v>577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K643" s="1"/>
      <c r="AL643" s="1"/>
      <c r="AM643" s="1"/>
      <c r="AQ643" t="s">
        <v>162</v>
      </c>
      <c r="AT643" t="s">
        <v>154</v>
      </c>
      <c r="AU643">
        <v>1</v>
      </c>
      <c r="AW643">
        <v>0</v>
      </c>
      <c r="AX643">
        <v>0</v>
      </c>
      <c r="AY643">
        <v>0</v>
      </c>
      <c r="AZ643" t="s">
        <v>137</v>
      </c>
      <c r="BA643" t="s">
        <v>137</v>
      </c>
      <c r="BB643">
        <v>65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S643">
        <v>0</v>
      </c>
      <c r="BT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 s="1">
        <v>42180</v>
      </c>
      <c r="CF643" s="1">
        <v>42317</v>
      </c>
      <c r="CG643" s="1">
        <v>42317</v>
      </c>
      <c r="CH643" s="1">
        <v>42450</v>
      </c>
      <c r="CI643" s="1"/>
      <c r="CJ643" s="1"/>
      <c r="CK643">
        <v>1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0</v>
      </c>
      <c r="CR643" t="s">
        <v>163</v>
      </c>
      <c r="CS643" t="s">
        <v>164</v>
      </c>
      <c r="CT643" t="s">
        <v>578</v>
      </c>
      <c r="CU643" t="s">
        <v>578</v>
      </c>
      <c r="CV643" t="s">
        <v>1667</v>
      </c>
      <c r="CW643" t="s">
        <v>169</v>
      </c>
      <c r="CX643" t="s">
        <v>468</v>
      </c>
      <c r="CY643" t="s">
        <v>1637</v>
      </c>
      <c r="CZ643" t="s">
        <v>1118</v>
      </c>
      <c r="DA643" t="s">
        <v>173</v>
      </c>
      <c r="DB643" t="s">
        <v>174</v>
      </c>
      <c r="DC643" t="s">
        <v>175</v>
      </c>
      <c r="DD643" t="s">
        <v>176</v>
      </c>
      <c r="DE643" t="s">
        <v>471</v>
      </c>
      <c r="DF643" t="s">
        <v>178</v>
      </c>
      <c r="DG643">
        <f>Datos_Buffers[[#This Row],[buh_inventario_fisico]]-Datos_Buffers[[#This Row],[buh_buffer_actual]]</f>
        <v>0</v>
      </c>
      <c r="DH643">
        <f>Datos_Buffers[[#This Row],[Diferencia Buffer Fisico]]*Datos_Buffers[[#This Row],[buh_ctv]]</f>
        <v>0</v>
      </c>
    </row>
    <row r="644" spans="1:112" x14ac:dyDescent="0.25">
      <c r="A644" t="s">
        <v>348</v>
      </c>
      <c r="B644" t="s">
        <v>156</v>
      </c>
      <c r="C644">
        <v>11</v>
      </c>
      <c r="D644" s="1">
        <v>42450</v>
      </c>
      <c r="E644" t="s">
        <v>157</v>
      </c>
      <c r="F644" t="s">
        <v>1668</v>
      </c>
      <c r="H644" t="s">
        <v>131</v>
      </c>
      <c r="I644" t="s">
        <v>131</v>
      </c>
      <c r="J644" t="s">
        <v>131</v>
      </c>
      <c r="K644" t="s">
        <v>228</v>
      </c>
      <c r="L644" t="s">
        <v>160</v>
      </c>
      <c r="M644">
        <v>14.86</v>
      </c>
      <c r="N644">
        <v>22.64</v>
      </c>
      <c r="O644">
        <v>0</v>
      </c>
      <c r="P644" s="1">
        <v>0</v>
      </c>
      <c r="Q644" s="1">
        <v>0</v>
      </c>
      <c r="R644">
        <v>28</v>
      </c>
      <c r="S644">
        <v>21</v>
      </c>
      <c r="T644">
        <v>19</v>
      </c>
      <c r="U644">
        <v>15</v>
      </c>
      <c r="V644">
        <v>6</v>
      </c>
      <c r="W644">
        <v>1</v>
      </c>
      <c r="Y644" t="s">
        <v>577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K644" s="1"/>
      <c r="AL644" s="1"/>
      <c r="AM644" s="1"/>
      <c r="AQ644" t="s">
        <v>162</v>
      </c>
      <c r="AT644" t="s">
        <v>154</v>
      </c>
      <c r="AU644">
        <v>1</v>
      </c>
      <c r="AW644">
        <v>0</v>
      </c>
      <c r="AX644">
        <v>0</v>
      </c>
      <c r="AY644">
        <v>0</v>
      </c>
      <c r="AZ644" t="s">
        <v>137</v>
      </c>
      <c r="BA644" t="s">
        <v>137</v>
      </c>
      <c r="BB644">
        <v>380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S644">
        <v>0</v>
      </c>
      <c r="BT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1</v>
      </c>
      <c r="CE644" s="1">
        <v>42180</v>
      </c>
      <c r="CF644" s="1">
        <v>42317</v>
      </c>
      <c r="CG644" s="1">
        <v>42317</v>
      </c>
      <c r="CH644" s="1">
        <v>42450</v>
      </c>
      <c r="CI644" s="1"/>
      <c r="CJ644" s="1"/>
      <c r="CK644">
        <v>1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 t="s">
        <v>163</v>
      </c>
      <c r="CS644" t="s">
        <v>164</v>
      </c>
      <c r="CT644" t="s">
        <v>578</v>
      </c>
      <c r="CU644" t="s">
        <v>578</v>
      </c>
      <c r="CV644" t="s">
        <v>1669</v>
      </c>
      <c r="CW644" t="s">
        <v>169</v>
      </c>
      <c r="CX644" t="s">
        <v>468</v>
      </c>
      <c r="CY644" t="s">
        <v>1637</v>
      </c>
      <c r="CZ644" t="s">
        <v>1118</v>
      </c>
      <c r="DA644" t="s">
        <v>173</v>
      </c>
      <c r="DB644" t="s">
        <v>174</v>
      </c>
      <c r="DC644" t="s">
        <v>175</v>
      </c>
      <c r="DD644" t="s">
        <v>176</v>
      </c>
      <c r="DE644" t="s">
        <v>471</v>
      </c>
      <c r="DF644" t="s">
        <v>178</v>
      </c>
      <c r="DG644">
        <f>Datos_Buffers[[#This Row],[buh_inventario_fisico]]-Datos_Buffers[[#This Row],[buh_buffer_actual]]</f>
        <v>0</v>
      </c>
      <c r="DH644">
        <f>Datos_Buffers[[#This Row],[Diferencia Buffer Fisico]]*Datos_Buffers[[#This Row],[buh_ctv]]</f>
        <v>0</v>
      </c>
    </row>
    <row r="645" spans="1:112" x14ac:dyDescent="0.25">
      <c r="A645" t="s">
        <v>348</v>
      </c>
      <c r="B645" t="s">
        <v>156</v>
      </c>
      <c r="C645">
        <v>11</v>
      </c>
      <c r="D645" s="1">
        <v>42450</v>
      </c>
      <c r="E645" t="s">
        <v>157</v>
      </c>
      <c r="F645" t="s">
        <v>1670</v>
      </c>
      <c r="H645" t="s">
        <v>131</v>
      </c>
      <c r="I645" t="s">
        <v>131</v>
      </c>
      <c r="J645" t="s">
        <v>131</v>
      </c>
      <c r="K645" t="s">
        <v>228</v>
      </c>
      <c r="L645" t="s">
        <v>160</v>
      </c>
      <c r="M645">
        <v>14.86</v>
      </c>
      <c r="N645">
        <v>22.64</v>
      </c>
      <c r="O645">
        <v>0</v>
      </c>
      <c r="P645" s="1">
        <v>0</v>
      </c>
      <c r="Q645" s="1">
        <v>0</v>
      </c>
      <c r="R645">
        <v>28</v>
      </c>
      <c r="S645">
        <v>21</v>
      </c>
      <c r="T645">
        <v>19</v>
      </c>
      <c r="U645">
        <v>15</v>
      </c>
      <c r="V645">
        <v>6</v>
      </c>
      <c r="W645">
        <v>1</v>
      </c>
      <c r="Y645" t="s">
        <v>577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K645" s="1"/>
      <c r="AL645" s="1"/>
      <c r="AM645" s="1"/>
      <c r="AQ645" t="s">
        <v>162</v>
      </c>
      <c r="AT645" t="s">
        <v>154</v>
      </c>
      <c r="AU645">
        <v>1</v>
      </c>
      <c r="AW645">
        <v>0</v>
      </c>
      <c r="AX645">
        <v>0</v>
      </c>
      <c r="AY645">
        <v>0</v>
      </c>
      <c r="AZ645" t="s">
        <v>137</v>
      </c>
      <c r="BA645" t="s">
        <v>137</v>
      </c>
      <c r="BB645">
        <v>30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S645">
        <v>0</v>
      </c>
      <c r="BT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1</v>
      </c>
      <c r="CE645" s="1">
        <v>42180</v>
      </c>
      <c r="CF645" s="1">
        <v>42317</v>
      </c>
      <c r="CG645" s="1">
        <v>42317</v>
      </c>
      <c r="CH645" s="1">
        <v>42450</v>
      </c>
      <c r="CI645" s="1"/>
      <c r="CJ645" s="1"/>
      <c r="CK645">
        <v>1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 t="s">
        <v>163</v>
      </c>
      <c r="CS645" t="s">
        <v>164</v>
      </c>
      <c r="CT645" t="s">
        <v>578</v>
      </c>
      <c r="CU645" t="s">
        <v>578</v>
      </c>
      <c r="CV645" t="s">
        <v>1671</v>
      </c>
      <c r="CW645" t="s">
        <v>169</v>
      </c>
      <c r="CX645" t="s">
        <v>468</v>
      </c>
      <c r="CY645" t="s">
        <v>1637</v>
      </c>
      <c r="CZ645" t="s">
        <v>1118</v>
      </c>
      <c r="DA645" t="s">
        <v>173</v>
      </c>
      <c r="DB645" t="s">
        <v>174</v>
      </c>
      <c r="DC645" t="s">
        <v>175</v>
      </c>
      <c r="DD645" t="s">
        <v>176</v>
      </c>
      <c r="DE645" t="s">
        <v>471</v>
      </c>
      <c r="DF645" t="s">
        <v>178</v>
      </c>
      <c r="DG645">
        <f>Datos_Buffers[[#This Row],[buh_inventario_fisico]]-Datos_Buffers[[#This Row],[buh_buffer_actual]]</f>
        <v>0</v>
      </c>
      <c r="DH645">
        <f>Datos_Buffers[[#This Row],[Diferencia Buffer Fisico]]*Datos_Buffers[[#This Row],[buh_ctv]]</f>
        <v>0</v>
      </c>
    </row>
    <row r="646" spans="1:112" x14ac:dyDescent="0.25">
      <c r="A646" t="s">
        <v>348</v>
      </c>
      <c r="B646" t="s">
        <v>156</v>
      </c>
      <c r="C646">
        <v>11</v>
      </c>
      <c r="D646" s="1">
        <v>42450</v>
      </c>
      <c r="E646" t="s">
        <v>157</v>
      </c>
      <c r="F646" t="s">
        <v>1672</v>
      </c>
      <c r="H646" t="s">
        <v>131</v>
      </c>
      <c r="I646" t="s">
        <v>131</v>
      </c>
      <c r="J646" t="s">
        <v>131</v>
      </c>
      <c r="K646" t="s">
        <v>228</v>
      </c>
      <c r="L646" t="s">
        <v>160</v>
      </c>
      <c r="M646">
        <v>14.86</v>
      </c>
      <c r="N646">
        <v>22.64</v>
      </c>
      <c r="O646">
        <v>0</v>
      </c>
      <c r="P646" s="1">
        <v>0</v>
      </c>
      <c r="Q646" s="1">
        <v>0</v>
      </c>
      <c r="R646">
        <v>28</v>
      </c>
      <c r="S646">
        <v>21</v>
      </c>
      <c r="T646">
        <v>19</v>
      </c>
      <c r="U646">
        <v>15</v>
      </c>
      <c r="V646">
        <v>6</v>
      </c>
      <c r="W646">
        <v>1</v>
      </c>
      <c r="Y646" t="s">
        <v>577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K646" s="1"/>
      <c r="AL646" s="1"/>
      <c r="AM646" s="1"/>
      <c r="AQ646" t="s">
        <v>162</v>
      </c>
      <c r="AT646" t="s">
        <v>154</v>
      </c>
      <c r="AU646">
        <v>1</v>
      </c>
      <c r="AW646">
        <v>0</v>
      </c>
      <c r="AX646">
        <v>0</v>
      </c>
      <c r="AY646">
        <v>0</v>
      </c>
      <c r="AZ646" t="s">
        <v>137</v>
      </c>
      <c r="BA646" t="s">
        <v>137</v>
      </c>
      <c r="BB646">
        <v>70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S646">
        <v>0</v>
      </c>
      <c r="BT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1</v>
      </c>
      <c r="CE646" s="1">
        <v>42180</v>
      </c>
      <c r="CF646" s="1">
        <v>42317</v>
      </c>
      <c r="CG646" s="1">
        <v>42317</v>
      </c>
      <c r="CH646" s="1">
        <v>42450</v>
      </c>
      <c r="CI646" s="1"/>
      <c r="CJ646" s="1"/>
      <c r="CK646">
        <v>1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 t="s">
        <v>163</v>
      </c>
      <c r="CS646" t="s">
        <v>164</v>
      </c>
      <c r="CT646" t="s">
        <v>578</v>
      </c>
      <c r="CU646" t="s">
        <v>578</v>
      </c>
      <c r="CV646" t="s">
        <v>1673</v>
      </c>
      <c r="CW646" t="s">
        <v>169</v>
      </c>
      <c r="CX646" t="s">
        <v>468</v>
      </c>
      <c r="CY646" t="s">
        <v>1637</v>
      </c>
      <c r="CZ646" t="s">
        <v>1118</v>
      </c>
      <c r="DA646" t="s">
        <v>173</v>
      </c>
      <c r="DB646" t="s">
        <v>174</v>
      </c>
      <c r="DC646" t="s">
        <v>175</v>
      </c>
      <c r="DD646" t="s">
        <v>176</v>
      </c>
      <c r="DE646" t="s">
        <v>471</v>
      </c>
      <c r="DF646" t="s">
        <v>178</v>
      </c>
      <c r="DG646">
        <f>Datos_Buffers[[#This Row],[buh_inventario_fisico]]-Datos_Buffers[[#This Row],[buh_buffer_actual]]</f>
        <v>0</v>
      </c>
      <c r="DH646">
        <f>Datos_Buffers[[#This Row],[Diferencia Buffer Fisico]]*Datos_Buffers[[#This Row],[buh_ctv]]</f>
        <v>0</v>
      </c>
    </row>
    <row r="647" spans="1:112" x14ac:dyDescent="0.25">
      <c r="A647" t="s">
        <v>348</v>
      </c>
      <c r="B647" t="s">
        <v>156</v>
      </c>
      <c r="C647">
        <v>11</v>
      </c>
      <c r="D647" s="1">
        <v>42450</v>
      </c>
      <c r="E647" t="s">
        <v>157</v>
      </c>
      <c r="F647" t="s">
        <v>1674</v>
      </c>
      <c r="H647" t="s">
        <v>131</v>
      </c>
      <c r="I647" t="s">
        <v>131</v>
      </c>
      <c r="J647" t="s">
        <v>131</v>
      </c>
      <c r="K647" t="s">
        <v>228</v>
      </c>
      <c r="L647" t="s">
        <v>160</v>
      </c>
      <c r="M647">
        <v>14.86</v>
      </c>
      <c r="N647">
        <v>22.64</v>
      </c>
      <c r="O647">
        <v>0</v>
      </c>
      <c r="P647" s="1">
        <v>0</v>
      </c>
      <c r="Q647" s="1">
        <v>0</v>
      </c>
      <c r="R647">
        <v>28</v>
      </c>
      <c r="S647">
        <v>21</v>
      </c>
      <c r="T647">
        <v>19</v>
      </c>
      <c r="U647">
        <v>15</v>
      </c>
      <c r="V647">
        <v>6</v>
      </c>
      <c r="W647">
        <v>1</v>
      </c>
      <c r="Y647" t="s">
        <v>577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K647" s="1"/>
      <c r="AL647" s="1"/>
      <c r="AM647" s="1"/>
      <c r="AQ647" t="s">
        <v>162</v>
      </c>
      <c r="AT647" t="s">
        <v>154</v>
      </c>
      <c r="AU647">
        <v>1</v>
      </c>
      <c r="AW647">
        <v>0</v>
      </c>
      <c r="AX647">
        <v>0</v>
      </c>
      <c r="AY647">
        <v>0</v>
      </c>
      <c r="AZ647" t="s">
        <v>137</v>
      </c>
      <c r="BA647" t="s">
        <v>137</v>
      </c>
      <c r="BB647">
        <v>250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S647">
        <v>0</v>
      </c>
      <c r="BT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1</v>
      </c>
      <c r="CE647" s="1">
        <v>42180</v>
      </c>
      <c r="CF647" s="1">
        <v>42317</v>
      </c>
      <c r="CG647" s="1">
        <v>42317</v>
      </c>
      <c r="CH647" s="1">
        <v>42450</v>
      </c>
      <c r="CI647" s="1"/>
      <c r="CJ647" s="1"/>
      <c r="CK647">
        <v>1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 t="s">
        <v>163</v>
      </c>
      <c r="CS647" t="s">
        <v>164</v>
      </c>
      <c r="CT647" t="s">
        <v>578</v>
      </c>
      <c r="CU647" t="s">
        <v>578</v>
      </c>
      <c r="CV647" t="s">
        <v>1675</v>
      </c>
      <c r="CW647" t="s">
        <v>169</v>
      </c>
      <c r="CX647" t="s">
        <v>468</v>
      </c>
      <c r="CY647" t="s">
        <v>1637</v>
      </c>
      <c r="CZ647" t="s">
        <v>1118</v>
      </c>
      <c r="DA647" t="s">
        <v>173</v>
      </c>
      <c r="DB647" t="s">
        <v>174</v>
      </c>
      <c r="DC647" t="s">
        <v>175</v>
      </c>
      <c r="DD647" t="s">
        <v>176</v>
      </c>
      <c r="DE647" t="s">
        <v>471</v>
      </c>
      <c r="DF647" t="s">
        <v>178</v>
      </c>
      <c r="DG647">
        <f>Datos_Buffers[[#This Row],[buh_inventario_fisico]]-Datos_Buffers[[#This Row],[buh_buffer_actual]]</f>
        <v>0</v>
      </c>
      <c r="DH647">
        <f>Datos_Buffers[[#This Row],[Diferencia Buffer Fisico]]*Datos_Buffers[[#This Row],[buh_ctv]]</f>
        <v>0</v>
      </c>
    </row>
    <row r="648" spans="1:112" x14ac:dyDescent="0.25">
      <c r="A648" t="s">
        <v>348</v>
      </c>
      <c r="B648" t="s">
        <v>156</v>
      </c>
      <c r="C648">
        <v>11</v>
      </c>
      <c r="D648" s="1">
        <v>42450</v>
      </c>
      <c r="E648" t="s">
        <v>157</v>
      </c>
      <c r="F648" t="s">
        <v>1676</v>
      </c>
      <c r="H648" t="s">
        <v>131</v>
      </c>
      <c r="I648" t="s">
        <v>131</v>
      </c>
      <c r="J648" t="s">
        <v>131</v>
      </c>
      <c r="K648" t="s">
        <v>228</v>
      </c>
      <c r="L648" t="s">
        <v>160</v>
      </c>
      <c r="M648">
        <v>14.86</v>
      </c>
      <c r="N648">
        <v>22.64</v>
      </c>
      <c r="O648">
        <v>0</v>
      </c>
      <c r="P648" s="1">
        <v>0</v>
      </c>
      <c r="Q648" s="1">
        <v>0</v>
      </c>
      <c r="R648">
        <v>28</v>
      </c>
      <c r="S648">
        <v>21</v>
      </c>
      <c r="T648">
        <v>19</v>
      </c>
      <c r="U648">
        <v>15</v>
      </c>
      <c r="V648">
        <v>6</v>
      </c>
      <c r="W648">
        <v>1</v>
      </c>
      <c r="Y648" t="s">
        <v>577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K648" s="1"/>
      <c r="AL648" s="1"/>
      <c r="AM648" s="1"/>
      <c r="AQ648" t="s">
        <v>162</v>
      </c>
      <c r="AT648" t="s">
        <v>154</v>
      </c>
      <c r="AU648">
        <v>1</v>
      </c>
      <c r="AW648">
        <v>0</v>
      </c>
      <c r="AX648">
        <v>0</v>
      </c>
      <c r="AY648">
        <v>0</v>
      </c>
      <c r="AZ648" t="s">
        <v>137</v>
      </c>
      <c r="BA648" t="s">
        <v>137</v>
      </c>
      <c r="BB648">
        <v>30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S648">
        <v>0</v>
      </c>
      <c r="BT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1</v>
      </c>
      <c r="CE648" s="1">
        <v>42180</v>
      </c>
      <c r="CF648" s="1">
        <v>42317</v>
      </c>
      <c r="CG648" s="1">
        <v>42317</v>
      </c>
      <c r="CH648" s="1">
        <v>42450</v>
      </c>
      <c r="CI648" s="1"/>
      <c r="CJ648" s="1"/>
      <c r="CK648">
        <v>1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 t="s">
        <v>163</v>
      </c>
      <c r="CS648" t="s">
        <v>164</v>
      </c>
      <c r="CT648" t="s">
        <v>578</v>
      </c>
      <c r="CU648" t="s">
        <v>578</v>
      </c>
      <c r="CV648" t="s">
        <v>1677</v>
      </c>
      <c r="CW648" t="s">
        <v>169</v>
      </c>
      <c r="CX648" t="s">
        <v>468</v>
      </c>
      <c r="CY648" t="s">
        <v>1637</v>
      </c>
      <c r="CZ648" t="s">
        <v>1118</v>
      </c>
      <c r="DA648" t="s">
        <v>173</v>
      </c>
      <c r="DB648" t="s">
        <v>174</v>
      </c>
      <c r="DC648" t="s">
        <v>175</v>
      </c>
      <c r="DD648" t="s">
        <v>176</v>
      </c>
      <c r="DE648" t="s">
        <v>471</v>
      </c>
      <c r="DF648" t="s">
        <v>178</v>
      </c>
      <c r="DG648">
        <f>Datos_Buffers[[#This Row],[buh_inventario_fisico]]-Datos_Buffers[[#This Row],[buh_buffer_actual]]</f>
        <v>0</v>
      </c>
      <c r="DH648">
        <f>Datos_Buffers[[#This Row],[Diferencia Buffer Fisico]]*Datos_Buffers[[#This Row],[buh_ctv]]</f>
        <v>0</v>
      </c>
    </row>
    <row r="649" spans="1:112" x14ac:dyDescent="0.25">
      <c r="A649" t="s">
        <v>348</v>
      </c>
      <c r="B649" t="s">
        <v>156</v>
      </c>
      <c r="C649">
        <v>11</v>
      </c>
      <c r="D649" s="1">
        <v>42450</v>
      </c>
      <c r="E649" t="s">
        <v>157</v>
      </c>
      <c r="F649" t="s">
        <v>1678</v>
      </c>
      <c r="H649" t="s">
        <v>131</v>
      </c>
      <c r="I649" t="s">
        <v>131</v>
      </c>
      <c r="J649" t="s">
        <v>131</v>
      </c>
      <c r="K649" t="s">
        <v>228</v>
      </c>
      <c r="L649" t="s">
        <v>160</v>
      </c>
      <c r="M649">
        <v>14.86</v>
      </c>
      <c r="N649">
        <v>22.64</v>
      </c>
      <c r="O649">
        <v>0</v>
      </c>
      <c r="P649" s="1">
        <v>0</v>
      </c>
      <c r="Q649" s="1">
        <v>0</v>
      </c>
      <c r="R649">
        <v>28</v>
      </c>
      <c r="S649">
        <v>21</v>
      </c>
      <c r="T649">
        <v>19</v>
      </c>
      <c r="U649">
        <v>15</v>
      </c>
      <c r="V649">
        <v>6</v>
      </c>
      <c r="W649">
        <v>1</v>
      </c>
      <c r="Y649" t="s">
        <v>577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K649" s="1"/>
      <c r="AL649" s="1"/>
      <c r="AM649" s="1"/>
      <c r="AQ649" t="s">
        <v>162</v>
      </c>
      <c r="AT649" t="s">
        <v>154</v>
      </c>
      <c r="AU649">
        <v>1</v>
      </c>
      <c r="AW649">
        <v>0</v>
      </c>
      <c r="AX649">
        <v>0</v>
      </c>
      <c r="AY649">
        <v>0</v>
      </c>
      <c r="AZ649" t="s">
        <v>137</v>
      </c>
      <c r="BA649" t="s">
        <v>137</v>
      </c>
      <c r="BB649">
        <v>85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S649">
        <v>0</v>
      </c>
      <c r="BT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1</v>
      </c>
      <c r="CE649" s="1">
        <v>42180</v>
      </c>
      <c r="CF649" s="1">
        <v>42317</v>
      </c>
      <c r="CG649" s="1">
        <v>42317</v>
      </c>
      <c r="CH649" s="1">
        <v>42450</v>
      </c>
      <c r="CI649" s="1"/>
      <c r="CJ649" s="1"/>
      <c r="CK649">
        <v>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 t="s">
        <v>163</v>
      </c>
      <c r="CS649" t="s">
        <v>164</v>
      </c>
      <c r="CT649" t="s">
        <v>578</v>
      </c>
      <c r="CU649" t="s">
        <v>578</v>
      </c>
      <c r="CV649" t="s">
        <v>1679</v>
      </c>
      <c r="CW649" t="s">
        <v>169</v>
      </c>
      <c r="CX649" t="s">
        <v>468</v>
      </c>
      <c r="CY649" t="s">
        <v>1637</v>
      </c>
      <c r="CZ649" t="s">
        <v>1118</v>
      </c>
      <c r="DA649" t="s">
        <v>173</v>
      </c>
      <c r="DB649" t="s">
        <v>174</v>
      </c>
      <c r="DC649" t="s">
        <v>175</v>
      </c>
      <c r="DD649" t="s">
        <v>176</v>
      </c>
      <c r="DE649" t="s">
        <v>471</v>
      </c>
      <c r="DF649" t="s">
        <v>178</v>
      </c>
      <c r="DG649">
        <f>Datos_Buffers[[#This Row],[buh_inventario_fisico]]-Datos_Buffers[[#This Row],[buh_buffer_actual]]</f>
        <v>0</v>
      </c>
      <c r="DH649">
        <f>Datos_Buffers[[#This Row],[Diferencia Buffer Fisico]]*Datos_Buffers[[#This Row],[buh_ctv]]</f>
        <v>0</v>
      </c>
    </row>
    <row r="650" spans="1:112" x14ac:dyDescent="0.25">
      <c r="A650" t="s">
        <v>348</v>
      </c>
      <c r="B650" t="s">
        <v>156</v>
      </c>
      <c r="C650">
        <v>11</v>
      </c>
      <c r="D650" s="1">
        <v>42450</v>
      </c>
      <c r="E650" t="s">
        <v>157</v>
      </c>
      <c r="F650" t="s">
        <v>1680</v>
      </c>
      <c r="H650" t="s">
        <v>131</v>
      </c>
      <c r="I650" t="s">
        <v>131</v>
      </c>
      <c r="J650" t="s">
        <v>131</v>
      </c>
      <c r="K650" t="s">
        <v>228</v>
      </c>
      <c r="L650" t="s">
        <v>160</v>
      </c>
      <c r="M650">
        <v>14.86</v>
      </c>
      <c r="N650">
        <v>22.64</v>
      </c>
      <c r="O650">
        <v>0</v>
      </c>
      <c r="P650" s="1">
        <v>0</v>
      </c>
      <c r="Q650" s="1">
        <v>0</v>
      </c>
      <c r="R650">
        <v>28</v>
      </c>
      <c r="S650">
        <v>21</v>
      </c>
      <c r="T650">
        <v>19</v>
      </c>
      <c r="U650">
        <v>15</v>
      </c>
      <c r="V650">
        <v>6</v>
      </c>
      <c r="W650">
        <v>1</v>
      </c>
      <c r="Y650" t="s">
        <v>577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K650" s="1"/>
      <c r="AL650" s="1"/>
      <c r="AM650" s="1"/>
      <c r="AQ650" t="s">
        <v>162</v>
      </c>
      <c r="AT650" t="s">
        <v>154</v>
      </c>
      <c r="AU650">
        <v>1</v>
      </c>
      <c r="AW650">
        <v>0</v>
      </c>
      <c r="AX650">
        <v>0</v>
      </c>
      <c r="AY650">
        <v>0</v>
      </c>
      <c r="AZ650" t="s">
        <v>137</v>
      </c>
      <c r="BA650" t="s">
        <v>137</v>
      </c>
      <c r="BB650">
        <v>185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S650">
        <v>0</v>
      </c>
      <c r="BT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1</v>
      </c>
      <c r="CE650" s="1">
        <v>42180</v>
      </c>
      <c r="CF650" s="1">
        <v>42317</v>
      </c>
      <c r="CG650" s="1">
        <v>42317</v>
      </c>
      <c r="CH650" s="1">
        <v>42450</v>
      </c>
      <c r="CI650" s="1"/>
      <c r="CJ650" s="1"/>
      <c r="CK650">
        <v>1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 t="s">
        <v>163</v>
      </c>
      <c r="CS650" t="s">
        <v>164</v>
      </c>
      <c r="CT650" t="s">
        <v>578</v>
      </c>
      <c r="CU650" t="s">
        <v>578</v>
      </c>
      <c r="CV650" t="s">
        <v>1681</v>
      </c>
      <c r="CW650" t="s">
        <v>169</v>
      </c>
      <c r="CX650" t="s">
        <v>468</v>
      </c>
      <c r="CY650" t="s">
        <v>1637</v>
      </c>
      <c r="CZ650" t="s">
        <v>1118</v>
      </c>
      <c r="DA650" t="s">
        <v>173</v>
      </c>
      <c r="DB650" t="s">
        <v>174</v>
      </c>
      <c r="DC650" t="s">
        <v>175</v>
      </c>
      <c r="DD650" t="s">
        <v>176</v>
      </c>
      <c r="DE650" t="s">
        <v>471</v>
      </c>
      <c r="DF650" t="s">
        <v>178</v>
      </c>
      <c r="DG650">
        <f>Datos_Buffers[[#This Row],[buh_inventario_fisico]]-Datos_Buffers[[#This Row],[buh_buffer_actual]]</f>
        <v>0</v>
      </c>
      <c r="DH650">
        <f>Datos_Buffers[[#This Row],[Diferencia Buffer Fisico]]*Datos_Buffers[[#This Row],[buh_ctv]]</f>
        <v>0</v>
      </c>
    </row>
    <row r="651" spans="1:112" x14ac:dyDescent="0.25">
      <c r="A651" t="s">
        <v>348</v>
      </c>
      <c r="B651" t="s">
        <v>156</v>
      </c>
      <c r="C651">
        <v>11</v>
      </c>
      <c r="D651" s="1">
        <v>42450</v>
      </c>
      <c r="E651" t="s">
        <v>157</v>
      </c>
      <c r="F651" t="s">
        <v>1682</v>
      </c>
      <c r="H651" t="s">
        <v>131</v>
      </c>
      <c r="I651" t="s">
        <v>131</v>
      </c>
      <c r="J651" t="s">
        <v>131</v>
      </c>
      <c r="K651" t="s">
        <v>228</v>
      </c>
      <c r="L651" t="s">
        <v>160</v>
      </c>
      <c r="M651">
        <v>14.86</v>
      </c>
      <c r="N651">
        <v>22.64</v>
      </c>
      <c r="O651">
        <v>0</v>
      </c>
      <c r="P651" s="1">
        <v>0</v>
      </c>
      <c r="Q651" s="1">
        <v>0</v>
      </c>
      <c r="R651">
        <v>28</v>
      </c>
      <c r="S651">
        <v>21</v>
      </c>
      <c r="T651">
        <v>19</v>
      </c>
      <c r="U651">
        <v>15</v>
      </c>
      <c r="V651">
        <v>6</v>
      </c>
      <c r="W651">
        <v>1</v>
      </c>
      <c r="Y651" t="s">
        <v>577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K651" s="1"/>
      <c r="AL651" s="1"/>
      <c r="AM651" s="1"/>
      <c r="AQ651" t="s">
        <v>162</v>
      </c>
      <c r="AT651" t="s">
        <v>154</v>
      </c>
      <c r="AU651">
        <v>1</v>
      </c>
      <c r="AW651">
        <v>0</v>
      </c>
      <c r="AX651">
        <v>0</v>
      </c>
      <c r="AY651">
        <v>0</v>
      </c>
      <c r="AZ651" t="s">
        <v>137</v>
      </c>
      <c r="BA651" t="s">
        <v>137</v>
      </c>
      <c r="BB651">
        <v>40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S651">
        <v>0</v>
      </c>
      <c r="BT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1</v>
      </c>
      <c r="CE651" s="1">
        <v>42180</v>
      </c>
      <c r="CF651" s="1">
        <v>42317</v>
      </c>
      <c r="CG651" s="1">
        <v>42317</v>
      </c>
      <c r="CH651" s="1">
        <v>42450</v>
      </c>
      <c r="CI651" s="1"/>
      <c r="CJ651" s="1"/>
      <c r="CK651">
        <v>1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0</v>
      </c>
      <c r="CR651" t="s">
        <v>163</v>
      </c>
      <c r="CS651" t="s">
        <v>164</v>
      </c>
      <c r="CT651" t="s">
        <v>578</v>
      </c>
      <c r="CU651" t="s">
        <v>578</v>
      </c>
      <c r="CV651" t="s">
        <v>1683</v>
      </c>
      <c r="CW651" t="s">
        <v>169</v>
      </c>
      <c r="CX651" t="s">
        <v>468</v>
      </c>
      <c r="CY651" t="s">
        <v>1637</v>
      </c>
      <c r="CZ651" t="s">
        <v>1118</v>
      </c>
      <c r="DA651" t="s">
        <v>173</v>
      </c>
      <c r="DB651" t="s">
        <v>174</v>
      </c>
      <c r="DC651" t="s">
        <v>175</v>
      </c>
      <c r="DD651" t="s">
        <v>176</v>
      </c>
      <c r="DE651" t="s">
        <v>471</v>
      </c>
      <c r="DF651" t="s">
        <v>178</v>
      </c>
      <c r="DG651">
        <f>Datos_Buffers[[#This Row],[buh_inventario_fisico]]-Datos_Buffers[[#This Row],[buh_buffer_actual]]</f>
        <v>0</v>
      </c>
      <c r="DH651">
        <f>Datos_Buffers[[#This Row],[Diferencia Buffer Fisico]]*Datos_Buffers[[#This Row],[buh_ctv]]</f>
        <v>0</v>
      </c>
    </row>
    <row r="652" spans="1:112" x14ac:dyDescent="0.25">
      <c r="A652" t="s">
        <v>348</v>
      </c>
      <c r="B652" t="s">
        <v>156</v>
      </c>
      <c r="C652">
        <v>11</v>
      </c>
      <c r="D652" s="1">
        <v>42450</v>
      </c>
      <c r="E652" t="s">
        <v>157</v>
      </c>
      <c r="F652" t="s">
        <v>1684</v>
      </c>
      <c r="H652" t="s">
        <v>131</v>
      </c>
      <c r="I652" t="s">
        <v>131</v>
      </c>
      <c r="J652" t="s">
        <v>131</v>
      </c>
      <c r="K652" t="s">
        <v>228</v>
      </c>
      <c r="L652" t="s">
        <v>160</v>
      </c>
      <c r="M652">
        <v>14.86</v>
      </c>
      <c r="N652">
        <v>22.64</v>
      </c>
      <c r="O652">
        <v>0</v>
      </c>
      <c r="P652" s="1">
        <v>0</v>
      </c>
      <c r="Q652" s="1">
        <v>0</v>
      </c>
      <c r="R652">
        <v>28</v>
      </c>
      <c r="S652">
        <v>21</v>
      </c>
      <c r="T652">
        <v>19</v>
      </c>
      <c r="U652">
        <v>15</v>
      </c>
      <c r="V652">
        <v>6</v>
      </c>
      <c r="W652">
        <v>1</v>
      </c>
      <c r="Y652" t="s">
        <v>577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K652" s="1"/>
      <c r="AL652" s="1"/>
      <c r="AM652" s="1"/>
      <c r="AQ652" t="s">
        <v>162</v>
      </c>
      <c r="AT652" t="s">
        <v>154</v>
      </c>
      <c r="AU652">
        <v>1</v>
      </c>
      <c r="AW652">
        <v>0</v>
      </c>
      <c r="AX652">
        <v>0</v>
      </c>
      <c r="AY652">
        <v>0</v>
      </c>
      <c r="AZ652" t="s">
        <v>137</v>
      </c>
      <c r="BA652" t="s">
        <v>137</v>
      </c>
      <c r="BB652">
        <v>70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S652">
        <v>0</v>
      </c>
      <c r="BT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</v>
      </c>
      <c r="CE652" s="1">
        <v>42180</v>
      </c>
      <c r="CF652" s="1">
        <v>42317</v>
      </c>
      <c r="CG652" s="1">
        <v>42317</v>
      </c>
      <c r="CH652" s="1">
        <v>42450</v>
      </c>
      <c r="CI652" s="1"/>
      <c r="CJ652" s="1"/>
      <c r="CK652">
        <v>1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 t="s">
        <v>163</v>
      </c>
      <c r="CS652" t="s">
        <v>164</v>
      </c>
      <c r="CT652" t="s">
        <v>578</v>
      </c>
      <c r="CU652" t="s">
        <v>578</v>
      </c>
      <c r="CV652" t="s">
        <v>1685</v>
      </c>
      <c r="CW652" t="s">
        <v>169</v>
      </c>
      <c r="CX652" t="s">
        <v>468</v>
      </c>
      <c r="CY652" t="s">
        <v>1637</v>
      </c>
      <c r="CZ652" t="s">
        <v>1118</v>
      </c>
      <c r="DA652" t="s">
        <v>173</v>
      </c>
      <c r="DB652" t="s">
        <v>174</v>
      </c>
      <c r="DC652" t="s">
        <v>175</v>
      </c>
      <c r="DD652" t="s">
        <v>176</v>
      </c>
      <c r="DE652" t="s">
        <v>471</v>
      </c>
      <c r="DF652" t="s">
        <v>178</v>
      </c>
      <c r="DG652">
        <f>Datos_Buffers[[#This Row],[buh_inventario_fisico]]-Datos_Buffers[[#This Row],[buh_buffer_actual]]</f>
        <v>0</v>
      </c>
      <c r="DH652">
        <f>Datos_Buffers[[#This Row],[Diferencia Buffer Fisico]]*Datos_Buffers[[#This Row],[buh_ctv]]</f>
        <v>0</v>
      </c>
    </row>
    <row r="653" spans="1:112" x14ac:dyDescent="0.25">
      <c r="A653" t="s">
        <v>348</v>
      </c>
      <c r="B653" t="s">
        <v>156</v>
      </c>
      <c r="C653">
        <v>11</v>
      </c>
      <c r="D653" s="1">
        <v>42450</v>
      </c>
      <c r="E653" t="s">
        <v>157</v>
      </c>
      <c r="F653" t="s">
        <v>1686</v>
      </c>
      <c r="H653" t="s">
        <v>131</v>
      </c>
      <c r="I653" t="s">
        <v>131</v>
      </c>
      <c r="J653" t="s">
        <v>131</v>
      </c>
      <c r="K653" t="s">
        <v>228</v>
      </c>
      <c r="L653" t="s">
        <v>160</v>
      </c>
      <c r="M653">
        <v>14.86</v>
      </c>
      <c r="N653">
        <v>22.64</v>
      </c>
      <c r="O653">
        <v>0</v>
      </c>
      <c r="P653" s="1">
        <v>0</v>
      </c>
      <c r="Q653" s="1">
        <v>0</v>
      </c>
      <c r="R653">
        <v>28</v>
      </c>
      <c r="S653">
        <v>21</v>
      </c>
      <c r="T653">
        <v>19</v>
      </c>
      <c r="U653">
        <v>15</v>
      </c>
      <c r="V653">
        <v>6</v>
      </c>
      <c r="W653">
        <v>1</v>
      </c>
      <c r="Y653" t="s">
        <v>577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K653" s="1"/>
      <c r="AL653" s="1"/>
      <c r="AM653" s="1"/>
      <c r="AQ653" t="s">
        <v>162</v>
      </c>
      <c r="AT653" t="s">
        <v>154</v>
      </c>
      <c r="AU653">
        <v>1</v>
      </c>
      <c r="AW653">
        <v>0</v>
      </c>
      <c r="AX653">
        <v>0</v>
      </c>
      <c r="AY653">
        <v>0</v>
      </c>
      <c r="AZ653" t="s">
        <v>137</v>
      </c>
      <c r="BA653" t="s">
        <v>137</v>
      </c>
      <c r="BB653">
        <v>38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S653">
        <v>0</v>
      </c>
      <c r="BT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1</v>
      </c>
      <c r="CE653" s="1">
        <v>42180</v>
      </c>
      <c r="CF653" s="1">
        <v>42317</v>
      </c>
      <c r="CG653" s="1">
        <v>42317</v>
      </c>
      <c r="CH653" s="1">
        <v>42450</v>
      </c>
      <c r="CI653" s="1"/>
      <c r="CJ653" s="1"/>
      <c r="CK653">
        <v>1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0</v>
      </c>
      <c r="CR653" t="s">
        <v>163</v>
      </c>
      <c r="CS653" t="s">
        <v>164</v>
      </c>
      <c r="CT653" t="s">
        <v>578</v>
      </c>
      <c r="CU653" t="s">
        <v>578</v>
      </c>
      <c r="CV653" t="s">
        <v>1687</v>
      </c>
      <c r="CW653" t="s">
        <v>169</v>
      </c>
      <c r="CX653" t="s">
        <v>468</v>
      </c>
      <c r="CY653" t="s">
        <v>1637</v>
      </c>
      <c r="CZ653" t="s">
        <v>1118</v>
      </c>
      <c r="DA653" t="s">
        <v>173</v>
      </c>
      <c r="DB653" t="s">
        <v>174</v>
      </c>
      <c r="DC653" t="s">
        <v>175</v>
      </c>
      <c r="DD653" t="s">
        <v>176</v>
      </c>
      <c r="DE653" t="s">
        <v>471</v>
      </c>
      <c r="DF653" t="s">
        <v>178</v>
      </c>
      <c r="DG653">
        <f>Datos_Buffers[[#This Row],[buh_inventario_fisico]]-Datos_Buffers[[#This Row],[buh_buffer_actual]]</f>
        <v>0</v>
      </c>
      <c r="DH653">
        <f>Datos_Buffers[[#This Row],[Diferencia Buffer Fisico]]*Datos_Buffers[[#This Row],[buh_ctv]]</f>
        <v>0</v>
      </c>
    </row>
    <row r="654" spans="1:112" x14ac:dyDescent="0.25">
      <c r="A654" t="s">
        <v>348</v>
      </c>
      <c r="B654" t="s">
        <v>156</v>
      </c>
      <c r="C654">
        <v>11</v>
      </c>
      <c r="D654" s="1">
        <v>42450</v>
      </c>
      <c r="E654" t="s">
        <v>157</v>
      </c>
      <c r="F654" t="s">
        <v>1688</v>
      </c>
      <c r="H654" t="s">
        <v>131</v>
      </c>
      <c r="I654" t="s">
        <v>131</v>
      </c>
      <c r="J654" t="s">
        <v>131</v>
      </c>
      <c r="K654" t="s">
        <v>228</v>
      </c>
      <c r="L654" t="s">
        <v>160</v>
      </c>
      <c r="M654">
        <v>14.86</v>
      </c>
      <c r="N654">
        <v>22.64</v>
      </c>
      <c r="O654">
        <v>0</v>
      </c>
      <c r="P654" s="1">
        <v>0</v>
      </c>
      <c r="Q654" s="1">
        <v>0</v>
      </c>
      <c r="R654">
        <v>28</v>
      </c>
      <c r="S654">
        <v>21</v>
      </c>
      <c r="T654">
        <v>19</v>
      </c>
      <c r="U654">
        <v>15</v>
      </c>
      <c r="V654">
        <v>6</v>
      </c>
      <c r="W654">
        <v>1</v>
      </c>
      <c r="Y654" t="s">
        <v>577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K654" s="1"/>
      <c r="AL654" s="1"/>
      <c r="AM654" s="1"/>
      <c r="AQ654" t="s">
        <v>162</v>
      </c>
      <c r="AT654" t="s">
        <v>154</v>
      </c>
      <c r="AU654">
        <v>1</v>
      </c>
      <c r="AW654">
        <v>0</v>
      </c>
      <c r="AX654">
        <v>0</v>
      </c>
      <c r="AY654">
        <v>0</v>
      </c>
      <c r="AZ654" t="s">
        <v>137</v>
      </c>
      <c r="BA654" t="s">
        <v>137</v>
      </c>
      <c r="BB654">
        <v>25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S654">
        <v>0</v>
      </c>
      <c r="BT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1</v>
      </c>
      <c r="CE654" s="1">
        <v>42180</v>
      </c>
      <c r="CF654" s="1">
        <v>42317</v>
      </c>
      <c r="CG654" s="1">
        <v>42317</v>
      </c>
      <c r="CH654" s="1">
        <v>42450</v>
      </c>
      <c r="CI654" s="1"/>
      <c r="CJ654" s="1"/>
      <c r="CK654">
        <v>1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 t="s">
        <v>163</v>
      </c>
      <c r="CS654" t="s">
        <v>164</v>
      </c>
      <c r="CT654" t="s">
        <v>578</v>
      </c>
      <c r="CU654" t="s">
        <v>578</v>
      </c>
      <c r="CV654" t="s">
        <v>1689</v>
      </c>
      <c r="CW654" t="s">
        <v>169</v>
      </c>
      <c r="CX654" t="s">
        <v>468</v>
      </c>
      <c r="CY654" t="s">
        <v>1637</v>
      </c>
      <c r="CZ654" t="s">
        <v>1118</v>
      </c>
      <c r="DA654" t="s">
        <v>173</v>
      </c>
      <c r="DB654" t="s">
        <v>174</v>
      </c>
      <c r="DC654" t="s">
        <v>175</v>
      </c>
      <c r="DD654" t="s">
        <v>176</v>
      </c>
      <c r="DE654" t="s">
        <v>471</v>
      </c>
      <c r="DF654" t="s">
        <v>178</v>
      </c>
      <c r="DG654">
        <f>Datos_Buffers[[#This Row],[buh_inventario_fisico]]-Datos_Buffers[[#This Row],[buh_buffer_actual]]</f>
        <v>0</v>
      </c>
      <c r="DH654">
        <f>Datos_Buffers[[#This Row],[Diferencia Buffer Fisico]]*Datos_Buffers[[#This Row],[buh_ctv]]</f>
        <v>0</v>
      </c>
    </row>
    <row r="655" spans="1:112" x14ac:dyDescent="0.25">
      <c r="A655" t="s">
        <v>348</v>
      </c>
      <c r="B655" t="s">
        <v>156</v>
      </c>
      <c r="C655">
        <v>11</v>
      </c>
      <c r="D655" s="1">
        <v>42450</v>
      </c>
      <c r="E655" t="s">
        <v>157</v>
      </c>
      <c r="F655" t="s">
        <v>1690</v>
      </c>
      <c r="H655" t="s">
        <v>131</v>
      </c>
      <c r="I655" t="s">
        <v>131</v>
      </c>
      <c r="J655" t="s">
        <v>131</v>
      </c>
      <c r="K655" t="s">
        <v>228</v>
      </c>
      <c r="L655" t="s">
        <v>160</v>
      </c>
      <c r="M655">
        <v>14.86</v>
      </c>
      <c r="N655">
        <v>22.64</v>
      </c>
      <c r="O655">
        <v>0</v>
      </c>
      <c r="P655" s="1">
        <v>0</v>
      </c>
      <c r="Q655" s="1">
        <v>0</v>
      </c>
      <c r="R655">
        <v>28</v>
      </c>
      <c r="S655">
        <v>21</v>
      </c>
      <c r="T655">
        <v>19</v>
      </c>
      <c r="U655">
        <v>15</v>
      </c>
      <c r="V655">
        <v>6</v>
      </c>
      <c r="W655">
        <v>1</v>
      </c>
      <c r="Y655" t="s">
        <v>577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K655" s="1"/>
      <c r="AL655" s="1"/>
      <c r="AM655" s="1"/>
      <c r="AQ655" t="s">
        <v>162</v>
      </c>
      <c r="AT655" t="s">
        <v>154</v>
      </c>
      <c r="AU655">
        <v>1</v>
      </c>
      <c r="AW655">
        <v>0</v>
      </c>
      <c r="AX655">
        <v>0</v>
      </c>
      <c r="AY655">
        <v>0</v>
      </c>
      <c r="AZ655" t="s">
        <v>137</v>
      </c>
      <c r="BA655" t="s">
        <v>137</v>
      </c>
      <c r="BB655">
        <v>140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S655">
        <v>0</v>
      </c>
      <c r="BT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</v>
      </c>
      <c r="CE655" s="1">
        <v>42180</v>
      </c>
      <c r="CF655" s="1">
        <v>42317</v>
      </c>
      <c r="CG655" s="1">
        <v>42317</v>
      </c>
      <c r="CH655" s="1">
        <v>42450</v>
      </c>
      <c r="CI655" s="1"/>
      <c r="CJ655" s="1"/>
      <c r="CK655">
        <v>1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 t="s">
        <v>163</v>
      </c>
      <c r="CS655" t="s">
        <v>164</v>
      </c>
      <c r="CT655" t="s">
        <v>578</v>
      </c>
      <c r="CU655" t="s">
        <v>578</v>
      </c>
      <c r="CV655" t="s">
        <v>1691</v>
      </c>
      <c r="CW655" t="s">
        <v>169</v>
      </c>
      <c r="CX655" t="s">
        <v>468</v>
      </c>
      <c r="CY655" t="s">
        <v>1637</v>
      </c>
      <c r="CZ655" t="s">
        <v>1118</v>
      </c>
      <c r="DA655" t="s">
        <v>173</v>
      </c>
      <c r="DB655" t="s">
        <v>174</v>
      </c>
      <c r="DC655" t="s">
        <v>175</v>
      </c>
      <c r="DD655" t="s">
        <v>176</v>
      </c>
      <c r="DE655" t="s">
        <v>471</v>
      </c>
      <c r="DF655" t="s">
        <v>178</v>
      </c>
      <c r="DG655">
        <f>Datos_Buffers[[#This Row],[buh_inventario_fisico]]-Datos_Buffers[[#This Row],[buh_buffer_actual]]</f>
        <v>0</v>
      </c>
      <c r="DH655">
        <f>Datos_Buffers[[#This Row],[Diferencia Buffer Fisico]]*Datos_Buffers[[#This Row],[buh_ctv]]</f>
        <v>0</v>
      </c>
    </row>
    <row r="656" spans="1:112" x14ac:dyDescent="0.25">
      <c r="A656" t="s">
        <v>348</v>
      </c>
      <c r="B656" t="s">
        <v>156</v>
      </c>
      <c r="C656">
        <v>11</v>
      </c>
      <c r="D656" s="1">
        <v>42450</v>
      </c>
      <c r="E656" t="s">
        <v>157</v>
      </c>
      <c r="F656" t="s">
        <v>1692</v>
      </c>
      <c r="H656" t="s">
        <v>131</v>
      </c>
      <c r="I656" t="s">
        <v>131</v>
      </c>
      <c r="J656" t="s">
        <v>131</v>
      </c>
      <c r="K656" t="s">
        <v>228</v>
      </c>
      <c r="L656" t="s">
        <v>160</v>
      </c>
      <c r="M656">
        <v>14.86</v>
      </c>
      <c r="N656">
        <v>22.64</v>
      </c>
      <c r="O656">
        <v>0</v>
      </c>
      <c r="P656" s="1">
        <v>0</v>
      </c>
      <c r="Q656" s="1">
        <v>0</v>
      </c>
      <c r="R656">
        <v>28</v>
      </c>
      <c r="S656">
        <v>21</v>
      </c>
      <c r="T656">
        <v>19</v>
      </c>
      <c r="U656">
        <v>15</v>
      </c>
      <c r="V656">
        <v>6</v>
      </c>
      <c r="W656">
        <v>1</v>
      </c>
      <c r="Y656" t="s">
        <v>577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K656" s="1"/>
      <c r="AL656" s="1"/>
      <c r="AM656" s="1"/>
      <c r="AQ656" t="s">
        <v>162</v>
      </c>
      <c r="AT656" t="s">
        <v>154</v>
      </c>
      <c r="AU656">
        <v>1</v>
      </c>
      <c r="AW656">
        <v>0</v>
      </c>
      <c r="AX656">
        <v>0</v>
      </c>
      <c r="AY656">
        <v>0</v>
      </c>
      <c r="AZ656" t="s">
        <v>137</v>
      </c>
      <c r="BA656" t="s">
        <v>137</v>
      </c>
      <c r="BB656">
        <v>50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S656">
        <v>0</v>
      </c>
      <c r="BT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1</v>
      </c>
      <c r="CE656" s="1">
        <v>42180</v>
      </c>
      <c r="CF656" s="1">
        <v>42317</v>
      </c>
      <c r="CG656" s="1">
        <v>42317</v>
      </c>
      <c r="CH656" s="1">
        <v>42450</v>
      </c>
      <c r="CI656" s="1"/>
      <c r="CJ656" s="1"/>
      <c r="CK656">
        <v>1</v>
      </c>
      <c r="CL656">
        <v>0</v>
      </c>
      <c r="CM656">
        <v>1</v>
      </c>
      <c r="CN656">
        <v>0</v>
      </c>
      <c r="CO656">
        <v>0</v>
      </c>
      <c r="CP656">
        <v>0</v>
      </c>
      <c r="CQ656">
        <v>0</v>
      </c>
      <c r="CR656" t="s">
        <v>163</v>
      </c>
      <c r="CS656" t="s">
        <v>164</v>
      </c>
      <c r="CT656" t="s">
        <v>578</v>
      </c>
      <c r="CU656" t="s">
        <v>578</v>
      </c>
      <c r="CV656" t="s">
        <v>1693</v>
      </c>
      <c r="CW656" t="s">
        <v>169</v>
      </c>
      <c r="CX656" t="s">
        <v>468</v>
      </c>
      <c r="CY656" t="s">
        <v>1637</v>
      </c>
      <c r="CZ656" t="s">
        <v>1118</v>
      </c>
      <c r="DA656" t="s">
        <v>173</v>
      </c>
      <c r="DB656" t="s">
        <v>174</v>
      </c>
      <c r="DC656" t="s">
        <v>175</v>
      </c>
      <c r="DD656" t="s">
        <v>176</v>
      </c>
      <c r="DE656" t="s">
        <v>471</v>
      </c>
      <c r="DF656" t="s">
        <v>178</v>
      </c>
      <c r="DG656">
        <f>Datos_Buffers[[#This Row],[buh_inventario_fisico]]-Datos_Buffers[[#This Row],[buh_buffer_actual]]</f>
        <v>0</v>
      </c>
      <c r="DH656">
        <f>Datos_Buffers[[#This Row],[Diferencia Buffer Fisico]]*Datos_Buffers[[#This Row],[buh_ctv]]</f>
        <v>0</v>
      </c>
    </row>
    <row r="657" spans="1:112" x14ac:dyDescent="0.25">
      <c r="A657" t="s">
        <v>348</v>
      </c>
      <c r="B657" t="s">
        <v>156</v>
      </c>
      <c r="C657">
        <v>11</v>
      </c>
      <c r="D657" s="1">
        <v>42450</v>
      </c>
      <c r="E657" t="s">
        <v>157</v>
      </c>
      <c r="F657" t="s">
        <v>1694</v>
      </c>
      <c r="H657" t="s">
        <v>131</v>
      </c>
      <c r="I657" t="s">
        <v>131</v>
      </c>
      <c r="J657" t="s">
        <v>131</v>
      </c>
      <c r="K657" t="s">
        <v>228</v>
      </c>
      <c r="L657" t="s">
        <v>160</v>
      </c>
      <c r="M657">
        <v>14.86</v>
      </c>
      <c r="N657">
        <v>22.64</v>
      </c>
      <c r="O657">
        <v>0</v>
      </c>
      <c r="P657" s="1">
        <v>0</v>
      </c>
      <c r="Q657" s="1">
        <v>0</v>
      </c>
      <c r="R657">
        <v>28</v>
      </c>
      <c r="S657">
        <v>21</v>
      </c>
      <c r="T657">
        <v>19</v>
      </c>
      <c r="U657">
        <v>15</v>
      </c>
      <c r="V657">
        <v>6</v>
      </c>
      <c r="W657">
        <v>1</v>
      </c>
      <c r="Y657" t="s">
        <v>577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K657" s="1"/>
      <c r="AL657" s="1"/>
      <c r="AM657" s="1"/>
      <c r="AQ657" t="s">
        <v>162</v>
      </c>
      <c r="AT657" t="s">
        <v>154</v>
      </c>
      <c r="AU657">
        <v>1</v>
      </c>
      <c r="AW657">
        <v>0</v>
      </c>
      <c r="AX657">
        <v>0</v>
      </c>
      <c r="AY657">
        <v>0</v>
      </c>
      <c r="AZ657" t="s">
        <v>137</v>
      </c>
      <c r="BA657" t="s">
        <v>137</v>
      </c>
      <c r="BB657">
        <v>50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S657">
        <v>0</v>
      </c>
      <c r="BT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1</v>
      </c>
      <c r="CE657" s="1">
        <v>42180</v>
      </c>
      <c r="CF657" s="1">
        <v>42317</v>
      </c>
      <c r="CG657" s="1">
        <v>42317</v>
      </c>
      <c r="CH657" s="1">
        <v>42450</v>
      </c>
      <c r="CI657" s="1"/>
      <c r="CJ657" s="1"/>
      <c r="CK657">
        <v>1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0</v>
      </c>
      <c r="CR657" t="s">
        <v>163</v>
      </c>
      <c r="CS657" t="s">
        <v>164</v>
      </c>
      <c r="CT657" t="s">
        <v>578</v>
      </c>
      <c r="CU657" t="s">
        <v>578</v>
      </c>
      <c r="CV657" t="s">
        <v>1695</v>
      </c>
      <c r="CW657" t="s">
        <v>169</v>
      </c>
      <c r="CX657" t="s">
        <v>468</v>
      </c>
      <c r="CY657" t="s">
        <v>1637</v>
      </c>
      <c r="CZ657" t="s">
        <v>1118</v>
      </c>
      <c r="DA657" t="s">
        <v>173</v>
      </c>
      <c r="DB657" t="s">
        <v>174</v>
      </c>
      <c r="DC657" t="s">
        <v>175</v>
      </c>
      <c r="DD657" t="s">
        <v>176</v>
      </c>
      <c r="DE657" t="s">
        <v>471</v>
      </c>
      <c r="DF657" t="s">
        <v>178</v>
      </c>
      <c r="DG657">
        <f>Datos_Buffers[[#This Row],[buh_inventario_fisico]]-Datos_Buffers[[#This Row],[buh_buffer_actual]]</f>
        <v>0</v>
      </c>
      <c r="DH657">
        <f>Datos_Buffers[[#This Row],[Diferencia Buffer Fisico]]*Datos_Buffers[[#This Row],[buh_ctv]]</f>
        <v>0</v>
      </c>
    </row>
    <row r="658" spans="1:112" x14ac:dyDescent="0.25">
      <c r="A658" t="s">
        <v>348</v>
      </c>
      <c r="B658" t="s">
        <v>156</v>
      </c>
      <c r="C658">
        <v>11</v>
      </c>
      <c r="D658" s="1">
        <v>42450</v>
      </c>
      <c r="E658" t="s">
        <v>157</v>
      </c>
      <c r="F658" t="s">
        <v>1696</v>
      </c>
      <c r="H658" t="s">
        <v>131</v>
      </c>
      <c r="I658" t="s">
        <v>131</v>
      </c>
      <c r="J658" t="s">
        <v>131</v>
      </c>
      <c r="K658" t="s">
        <v>228</v>
      </c>
      <c r="L658" t="s">
        <v>160</v>
      </c>
      <c r="M658">
        <v>14.86</v>
      </c>
      <c r="N658">
        <v>22.64</v>
      </c>
      <c r="O658">
        <v>0</v>
      </c>
      <c r="P658" s="1">
        <v>0</v>
      </c>
      <c r="Q658" s="1">
        <v>0</v>
      </c>
      <c r="R658">
        <v>28</v>
      </c>
      <c r="S658">
        <v>21</v>
      </c>
      <c r="T658">
        <v>19</v>
      </c>
      <c r="U658">
        <v>15</v>
      </c>
      <c r="V658">
        <v>6</v>
      </c>
      <c r="W658">
        <v>1</v>
      </c>
      <c r="Y658" t="s">
        <v>577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K658" s="1"/>
      <c r="AL658" s="1"/>
      <c r="AM658" s="1"/>
      <c r="AQ658" t="s">
        <v>162</v>
      </c>
      <c r="AT658" t="s">
        <v>154</v>
      </c>
      <c r="AU658">
        <v>1</v>
      </c>
      <c r="AW658">
        <v>0</v>
      </c>
      <c r="AX658">
        <v>0</v>
      </c>
      <c r="AY658">
        <v>0</v>
      </c>
      <c r="AZ658" t="s">
        <v>137</v>
      </c>
      <c r="BA658" t="s">
        <v>137</v>
      </c>
      <c r="BB658">
        <v>395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S658">
        <v>0</v>
      </c>
      <c r="BT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1</v>
      </c>
      <c r="CE658" s="1">
        <v>42180</v>
      </c>
      <c r="CF658" s="1">
        <v>42317</v>
      </c>
      <c r="CG658" s="1">
        <v>42317</v>
      </c>
      <c r="CH658" s="1">
        <v>42450</v>
      </c>
      <c r="CI658" s="1"/>
      <c r="CJ658" s="1"/>
      <c r="CK658">
        <v>1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 t="s">
        <v>163</v>
      </c>
      <c r="CS658" t="s">
        <v>164</v>
      </c>
      <c r="CT658" t="s">
        <v>578</v>
      </c>
      <c r="CU658" t="s">
        <v>578</v>
      </c>
      <c r="CV658" t="s">
        <v>1697</v>
      </c>
      <c r="CW658" t="s">
        <v>169</v>
      </c>
      <c r="CX658" t="s">
        <v>468</v>
      </c>
      <c r="CY658" t="s">
        <v>1637</v>
      </c>
      <c r="CZ658" t="s">
        <v>1118</v>
      </c>
      <c r="DA658" t="s">
        <v>173</v>
      </c>
      <c r="DB658" t="s">
        <v>174</v>
      </c>
      <c r="DC658" t="s">
        <v>175</v>
      </c>
      <c r="DD658" t="s">
        <v>176</v>
      </c>
      <c r="DE658" t="s">
        <v>471</v>
      </c>
      <c r="DF658" t="s">
        <v>178</v>
      </c>
      <c r="DG658">
        <f>Datos_Buffers[[#This Row],[buh_inventario_fisico]]-Datos_Buffers[[#This Row],[buh_buffer_actual]]</f>
        <v>0</v>
      </c>
      <c r="DH658">
        <f>Datos_Buffers[[#This Row],[Diferencia Buffer Fisico]]*Datos_Buffers[[#This Row],[buh_ctv]]</f>
        <v>0</v>
      </c>
    </row>
    <row r="659" spans="1:112" x14ac:dyDescent="0.25">
      <c r="A659" t="s">
        <v>348</v>
      </c>
      <c r="B659" t="s">
        <v>156</v>
      </c>
      <c r="C659">
        <v>11</v>
      </c>
      <c r="D659" s="1">
        <v>42450</v>
      </c>
      <c r="E659" t="s">
        <v>157</v>
      </c>
      <c r="F659" t="s">
        <v>1698</v>
      </c>
      <c r="H659" t="s">
        <v>131</v>
      </c>
      <c r="I659" t="s">
        <v>131</v>
      </c>
      <c r="J659" t="s">
        <v>131</v>
      </c>
      <c r="K659" t="s">
        <v>228</v>
      </c>
      <c r="L659" t="s">
        <v>160</v>
      </c>
      <c r="M659">
        <v>14.86</v>
      </c>
      <c r="N659">
        <v>22.64</v>
      </c>
      <c r="O659">
        <v>0</v>
      </c>
      <c r="P659" s="1">
        <v>0</v>
      </c>
      <c r="Q659" s="1">
        <v>0</v>
      </c>
      <c r="R659">
        <v>28</v>
      </c>
      <c r="S659">
        <v>21</v>
      </c>
      <c r="T659">
        <v>19</v>
      </c>
      <c r="U659">
        <v>15</v>
      </c>
      <c r="V659">
        <v>6</v>
      </c>
      <c r="W659">
        <v>1</v>
      </c>
      <c r="Y659" t="s">
        <v>577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K659" s="1">
        <v>41877</v>
      </c>
      <c r="AL659" s="1"/>
      <c r="AM659" s="1"/>
      <c r="AQ659" t="s">
        <v>162</v>
      </c>
      <c r="AT659" t="s">
        <v>154</v>
      </c>
      <c r="AU659">
        <v>1</v>
      </c>
      <c r="AW659">
        <v>0</v>
      </c>
      <c r="AX659">
        <v>0</v>
      </c>
      <c r="AY659">
        <v>0</v>
      </c>
      <c r="AZ659" t="s">
        <v>137</v>
      </c>
      <c r="BA659" t="s">
        <v>137</v>
      </c>
      <c r="BB659">
        <v>185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S659">
        <v>0</v>
      </c>
      <c r="BT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1</v>
      </c>
      <c r="CE659" s="1">
        <v>42180</v>
      </c>
      <c r="CF659" s="1">
        <v>42317</v>
      </c>
      <c r="CG659" s="1">
        <v>42317</v>
      </c>
      <c r="CH659" s="1">
        <v>42450</v>
      </c>
      <c r="CI659" s="1"/>
      <c r="CJ659" s="1"/>
      <c r="CK659">
        <v>1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 t="s">
        <v>163</v>
      </c>
      <c r="CS659" t="s">
        <v>164</v>
      </c>
      <c r="CT659" t="s">
        <v>578</v>
      </c>
      <c r="CU659" t="s">
        <v>578</v>
      </c>
      <c r="CV659" t="s">
        <v>1699</v>
      </c>
      <c r="CW659" t="s">
        <v>169</v>
      </c>
      <c r="CX659" t="s">
        <v>468</v>
      </c>
      <c r="CY659" t="s">
        <v>1637</v>
      </c>
      <c r="CZ659" t="s">
        <v>1118</v>
      </c>
      <c r="DA659" t="s">
        <v>173</v>
      </c>
      <c r="DB659" t="s">
        <v>174</v>
      </c>
      <c r="DC659" t="s">
        <v>175</v>
      </c>
      <c r="DD659" t="s">
        <v>176</v>
      </c>
      <c r="DE659" t="s">
        <v>471</v>
      </c>
      <c r="DF659" t="s">
        <v>178</v>
      </c>
      <c r="DG659">
        <f>Datos_Buffers[[#This Row],[buh_inventario_fisico]]-Datos_Buffers[[#This Row],[buh_buffer_actual]]</f>
        <v>0</v>
      </c>
      <c r="DH659">
        <f>Datos_Buffers[[#This Row],[Diferencia Buffer Fisico]]*Datos_Buffers[[#This Row],[buh_ctv]]</f>
        <v>0</v>
      </c>
    </row>
    <row r="660" spans="1:112" x14ac:dyDescent="0.25">
      <c r="A660" t="s">
        <v>348</v>
      </c>
      <c r="B660" t="s">
        <v>156</v>
      </c>
      <c r="C660">
        <v>11</v>
      </c>
      <c r="D660" s="1">
        <v>42450</v>
      </c>
      <c r="E660" t="s">
        <v>157</v>
      </c>
      <c r="F660" t="s">
        <v>1700</v>
      </c>
      <c r="H660" t="s">
        <v>131</v>
      </c>
      <c r="I660" t="s">
        <v>131</v>
      </c>
      <c r="J660" t="s">
        <v>131</v>
      </c>
      <c r="K660" t="s">
        <v>228</v>
      </c>
      <c r="L660" t="s">
        <v>160</v>
      </c>
      <c r="M660">
        <v>14.86</v>
      </c>
      <c r="N660">
        <v>22.64</v>
      </c>
      <c r="O660">
        <v>0</v>
      </c>
      <c r="P660" s="1">
        <v>0</v>
      </c>
      <c r="Q660" s="1">
        <v>0</v>
      </c>
      <c r="R660">
        <v>28</v>
      </c>
      <c r="S660">
        <v>21</v>
      </c>
      <c r="T660">
        <v>19</v>
      </c>
      <c r="U660">
        <v>15</v>
      </c>
      <c r="V660">
        <v>6</v>
      </c>
      <c r="W660">
        <v>1</v>
      </c>
      <c r="Y660" t="s">
        <v>577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K660" s="1"/>
      <c r="AL660" s="1"/>
      <c r="AM660" s="1"/>
      <c r="AQ660" t="s">
        <v>162</v>
      </c>
      <c r="AT660" t="s">
        <v>154</v>
      </c>
      <c r="AU660">
        <v>1</v>
      </c>
      <c r="AW660">
        <v>0</v>
      </c>
      <c r="AX660">
        <v>0</v>
      </c>
      <c r="AY660">
        <v>0</v>
      </c>
      <c r="AZ660" t="s">
        <v>137</v>
      </c>
      <c r="BA660" t="s">
        <v>137</v>
      </c>
      <c r="BB660">
        <v>230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S660">
        <v>0</v>
      </c>
      <c r="BT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1</v>
      </c>
      <c r="CE660" s="1">
        <v>42180</v>
      </c>
      <c r="CF660" s="1">
        <v>42317</v>
      </c>
      <c r="CG660" s="1">
        <v>42317</v>
      </c>
      <c r="CH660" s="1">
        <v>42450</v>
      </c>
      <c r="CI660" s="1"/>
      <c r="CJ660" s="1"/>
      <c r="CK660">
        <v>1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 t="s">
        <v>163</v>
      </c>
      <c r="CS660" t="s">
        <v>164</v>
      </c>
      <c r="CT660" t="s">
        <v>578</v>
      </c>
      <c r="CU660" t="s">
        <v>578</v>
      </c>
      <c r="CV660" t="s">
        <v>1701</v>
      </c>
      <c r="CW660" t="s">
        <v>169</v>
      </c>
      <c r="CX660" t="s">
        <v>468</v>
      </c>
      <c r="CY660" t="s">
        <v>1637</v>
      </c>
      <c r="CZ660" t="s">
        <v>1118</v>
      </c>
      <c r="DA660" t="s">
        <v>173</v>
      </c>
      <c r="DB660" t="s">
        <v>174</v>
      </c>
      <c r="DC660" t="s">
        <v>175</v>
      </c>
      <c r="DD660" t="s">
        <v>176</v>
      </c>
      <c r="DE660" t="s">
        <v>471</v>
      </c>
      <c r="DF660" t="s">
        <v>178</v>
      </c>
      <c r="DG660">
        <f>Datos_Buffers[[#This Row],[buh_inventario_fisico]]-Datos_Buffers[[#This Row],[buh_buffer_actual]]</f>
        <v>0</v>
      </c>
      <c r="DH660">
        <f>Datos_Buffers[[#This Row],[Diferencia Buffer Fisico]]*Datos_Buffers[[#This Row],[buh_ctv]]</f>
        <v>0</v>
      </c>
    </row>
    <row r="661" spans="1:112" x14ac:dyDescent="0.25">
      <c r="A661" t="s">
        <v>348</v>
      </c>
      <c r="B661" t="s">
        <v>156</v>
      </c>
      <c r="C661">
        <v>11</v>
      </c>
      <c r="D661" s="1">
        <v>42450</v>
      </c>
      <c r="E661" t="s">
        <v>157</v>
      </c>
      <c r="F661" t="s">
        <v>1702</v>
      </c>
      <c r="H661" t="s">
        <v>131</v>
      </c>
      <c r="I661" t="s">
        <v>131</v>
      </c>
      <c r="J661" t="s">
        <v>131</v>
      </c>
      <c r="K661" t="s">
        <v>228</v>
      </c>
      <c r="L661" t="s">
        <v>160</v>
      </c>
      <c r="M661">
        <v>14.86</v>
      </c>
      <c r="N661">
        <v>22.64</v>
      </c>
      <c r="O661">
        <v>0</v>
      </c>
      <c r="P661" s="1">
        <v>0</v>
      </c>
      <c r="Q661" s="1">
        <v>0</v>
      </c>
      <c r="R661">
        <v>28</v>
      </c>
      <c r="S661">
        <v>21</v>
      </c>
      <c r="T661">
        <v>19</v>
      </c>
      <c r="U661">
        <v>15</v>
      </c>
      <c r="V661">
        <v>6</v>
      </c>
      <c r="W661">
        <v>1</v>
      </c>
      <c r="Y661" t="s">
        <v>577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K661" s="1"/>
      <c r="AL661" s="1"/>
      <c r="AM661" s="1"/>
      <c r="AQ661" t="s">
        <v>162</v>
      </c>
      <c r="AT661" t="s">
        <v>154</v>
      </c>
      <c r="AU661">
        <v>1</v>
      </c>
      <c r="AW661">
        <v>0</v>
      </c>
      <c r="AX661">
        <v>0</v>
      </c>
      <c r="AY661">
        <v>0</v>
      </c>
      <c r="AZ661" t="s">
        <v>137</v>
      </c>
      <c r="BA661" t="s">
        <v>137</v>
      </c>
      <c r="BB661">
        <v>30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S661">
        <v>0</v>
      </c>
      <c r="BT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1</v>
      </c>
      <c r="CE661" s="1">
        <v>42180</v>
      </c>
      <c r="CF661" s="1">
        <v>42317</v>
      </c>
      <c r="CG661" s="1">
        <v>42317</v>
      </c>
      <c r="CH661" s="1">
        <v>42450</v>
      </c>
      <c r="CI661" s="1"/>
      <c r="CJ661" s="1"/>
      <c r="CK661">
        <v>1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 t="s">
        <v>163</v>
      </c>
      <c r="CS661" t="s">
        <v>164</v>
      </c>
      <c r="CT661" t="s">
        <v>578</v>
      </c>
      <c r="CU661" t="s">
        <v>578</v>
      </c>
      <c r="CV661" t="s">
        <v>1703</v>
      </c>
      <c r="CW661" t="s">
        <v>169</v>
      </c>
      <c r="CX661" t="s">
        <v>468</v>
      </c>
      <c r="CY661" t="s">
        <v>1637</v>
      </c>
      <c r="CZ661" t="s">
        <v>1118</v>
      </c>
      <c r="DA661" t="s">
        <v>173</v>
      </c>
      <c r="DB661" t="s">
        <v>174</v>
      </c>
      <c r="DC661" t="s">
        <v>175</v>
      </c>
      <c r="DD661" t="s">
        <v>176</v>
      </c>
      <c r="DE661" t="s">
        <v>471</v>
      </c>
      <c r="DF661" t="s">
        <v>178</v>
      </c>
      <c r="DG661">
        <f>Datos_Buffers[[#This Row],[buh_inventario_fisico]]-Datos_Buffers[[#This Row],[buh_buffer_actual]]</f>
        <v>0</v>
      </c>
      <c r="DH661">
        <f>Datos_Buffers[[#This Row],[Diferencia Buffer Fisico]]*Datos_Buffers[[#This Row],[buh_ctv]]</f>
        <v>0</v>
      </c>
    </row>
    <row r="662" spans="1:112" x14ac:dyDescent="0.25">
      <c r="A662" t="s">
        <v>348</v>
      </c>
      <c r="B662" t="s">
        <v>156</v>
      </c>
      <c r="C662">
        <v>11</v>
      </c>
      <c r="D662" s="1">
        <v>42450</v>
      </c>
      <c r="E662" t="s">
        <v>157</v>
      </c>
      <c r="F662" t="s">
        <v>1704</v>
      </c>
      <c r="H662" t="s">
        <v>131</v>
      </c>
      <c r="I662" t="s">
        <v>131</v>
      </c>
      <c r="J662" t="s">
        <v>131</v>
      </c>
      <c r="K662" t="s">
        <v>228</v>
      </c>
      <c r="L662" t="s">
        <v>160</v>
      </c>
      <c r="M662">
        <v>14.86</v>
      </c>
      <c r="N662">
        <v>22.64</v>
      </c>
      <c r="O662">
        <v>0</v>
      </c>
      <c r="P662" s="1">
        <v>0</v>
      </c>
      <c r="Q662" s="1">
        <v>0</v>
      </c>
      <c r="R662">
        <v>28</v>
      </c>
      <c r="S662">
        <v>21</v>
      </c>
      <c r="T662">
        <v>19</v>
      </c>
      <c r="U662">
        <v>15</v>
      </c>
      <c r="V662">
        <v>6</v>
      </c>
      <c r="W662">
        <v>1</v>
      </c>
      <c r="Y662" t="s">
        <v>577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K662" s="1"/>
      <c r="AL662" s="1"/>
      <c r="AM662" s="1"/>
      <c r="AQ662" t="s">
        <v>162</v>
      </c>
      <c r="AT662" t="s">
        <v>154</v>
      </c>
      <c r="AU662">
        <v>1</v>
      </c>
      <c r="AW662">
        <v>0</v>
      </c>
      <c r="AX662">
        <v>0</v>
      </c>
      <c r="AY662">
        <v>0</v>
      </c>
      <c r="AZ662" t="s">
        <v>137</v>
      </c>
      <c r="BA662" t="s">
        <v>137</v>
      </c>
      <c r="BB662">
        <v>125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S662">
        <v>0</v>
      </c>
      <c r="BT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</v>
      </c>
      <c r="CE662" s="1">
        <v>42180</v>
      </c>
      <c r="CF662" s="1">
        <v>42317</v>
      </c>
      <c r="CG662" s="1">
        <v>42317</v>
      </c>
      <c r="CH662" s="1">
        <v>42450</v>
      </c>
      <c r="CI662" s="1"/>
      <c r="CJ662" s="1"/>
      <c r="CK662">
        <v>1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 t="s">
        <v>163</v>
      </c>
      <c r="CS662" t="s">
        <v>164</v>
      </c>
      <c r="CT662" t="s">
        <v>578</v>
      </c>
      <c r="CU662" t="s">
        <v>578</v>
      </c>
      <c r="CV662" t="s">
        <v>1705</v>
      </c>
      <c r="CW662" t="s">
        <v>169</v>
      </c>
      <c r="CX662" t="s">
        <v>468</v>
      </c>
      <c r="CY662" t="s">
        <v>1637</v>
      </c>
      <c r="CZ662" t="s">
        <v>1118</v>
      </c>
      <c r="DA662" t="s">
        <v>173</v>
      </c>
      <c r="DB662" t="s">
        <v>174</v>
      </c>
      <c r="DC662" t="s">
        <v>175</v>
      </c>
      <c r="DD662" t="s">
        <v>176</v>
      </c>
      <c r="DE662" t="s">
        <v>471</v>
      </c>
      <c r="DF662" t="s">
        <v>178</v>
      </c>
      <c r="DG662">
        <f>Datos_Buffers[[#This Row],[buh_inventario_fisico]]-Datos_Buffers[[#This Row],[buh_buffer_actual]]</f>
        <v>0</v>
      </c>
      <c r="DH662">
        <f>Datos_Buffers[[#This Row],[Diferencia Buffer Fisico]]*Datos_Buffers[[#This Row],[buh_ctv]]</f>
        <v>0</v>
      </c>
    </row>
    <row r="663" spans="1:112" x14ac:dyDescent="0.25">
      <c r="A663" t="s">
        <v>348</v>
      </c>
      <c r="B663" t="s">
        <v>156</v>
      </c>
      <c r="C663">
        <v>11</v>
      </c>
      <c r="D663" s="1">
        <v>42450</v>
      </c>
      <c r="E663" t="s">
        <v>157</v>
      </c>
      <c r="F663" t="s">
        <v>1706</v>
      </c>
      <c r="H663" t="s">
        <v>131</v>
      </c>
      <c r="I663" t="s">
        <v>131</v>
      </c>
      <c r="J663" t="s">
        <v>131</v>
      </c>
      <c r="K663" t="s">
        <v>228</v>
      </c>
      <c r="L663" t="s">
        <v>160</v>
      </c>
      <c r="M663">
        <v>14.86</v>
      </c>
      <c r="N663">
        <v>22.64</v>
      </c>
      <c r="O663">
        <v>0</v>
      </c>
      <c r="P663" s="1">
        <v>0</v>
      </c>
      <c r="Q663" s="1">
        <v>0</v>
      </c>
      <c r="R663">
        <v>28</v>
      </c>
      <c r="S663">
        <v>21</v>
      </c>
      <c r="T663">
        <v>19</v>
      </c>
      <c r="U663">
        <v>15</v>
      </c>
      <c r="V663">
        <v>6</v>
      </c>
      <c r="W663">
        <v>1</v>
      </c>
      <c r="Y663" t="s">
        <v>577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K663" s="1"/>
      <c r="AL663" s="1"/>
      <c r="AM663" s="1"/>
      <c r="AQ663" t="s">
        <v>162</v>
      </c>
      <c r="AT663" t="s">
        <v>154</v>
      </c>
      <c r="AU663">
        <v>1</v>
      </c>
      <c r="AW663">
        <v>0</v>
      </c>
      <c r="AX663">
        <v>0</v>
      </c>
      <c r="AY663">
        <v>0</v>
      </c>
      <c r="AZ663" t="s">
        <v>137</v>
      </c>
      <c r="BA663" t="s">
        <v>137</v>
      </c>
      <c r="BB663">
        <v>60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S663">
        <v>0</v>
      </c>
      <c r="BT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1</v>
      </c>
      <c r="CE663" s="1">
        <v>42180</v>
      </c>
      <c r="CF663" s="1">
        <v>42317</v>
      </c>
      <c r="CG663" s="1">
        <v>42317</v>
      </c>
      <c r="CH663" s="1">
        <v>42450</v>
      </c>
      <c r="CI663" s="1"/>
      <c r="CJ663" s="1"/>
      <c r="CK663">
        <v>1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 t="s">
        <v>163</v>
      </c>
      <c r="CS663" t="s">
        <v>164</v>
      </c>
      <c r="CT663" t="s">
        <v>578</v>
      </c>
      <c r="CU663" t="s">
        <v>578</v>
      </c>
      <c r="CV663" t="s">
        <v>1707</v>
      </c>
      <c r="CW663" t="s">
        <v>169</v>
      </c>
      <c r="CX663" t="s">
        <v>468</v>
      </c>
      <c r="CY663" t="s">
        <v>1637</v>
      </c>
      <c r="CZ663" t="s">
        <v>1118</v>
      </c>
      <c r="DA663" t="s">
        <v>173</v>
      </c>
      <c r="DB663" t="s">
        <v>174</v>
      </c>
      <c r="DC663" t="s">
        <v>175</v>
      </c>
      <c r="DD663" t="s">
        <v>176</v>
      </c>
      <c r="DE663" t="s">
        <v>471</v>
      </c>
      <c r="DF663" t="s">
        <v>178</v>
      </c>
      <c r="DG663">
        <f>Datos_Buffers[[#This Row],[buh_inventario_fisico]]-Datos_Buffers[[#This Row],[buh_buffer_actual]]</f>
        <v>0</v>
      </c>
      <c r="DH663">
        <f>Datos_Buffers[[#This Row],[Diferencia Buffer Fisico]]*Datos_Buffers[[#This Row],[buh_ctv]]</f>
        <v>0</v>
      </c>
    </row>
    <row r="664" spans="1:112" x14ac:dyDescent="0.25">
      <c r="A664" t="s">
        <v>348</v>
      </c>
      <c r="B664" t="s">
        <v>156</v>
      </c>
      <c r="C664">
        <v>11</v>
      </c>
      <c r="D664" s="1">
        <v>42450</v>
      </c>
      <c r="E664" t="s">
        <v>157</v>
      </c>
      <c r="F664" t="s">
        <v>1708</v>
      </c>
      <c r="H664" t="s">
        <v>131</v>
      </c>
      <c r="I664" t="s">
        <v>131</v>
      </c>
      <c r="J664" t="s">
        <v>131</v>
      </c>
      <c r="K664" t="s">
        <v>228</v>
      </c>
      <c r="L664" t="s">
        <v>160</v>
      </c>
      <c r="M664">
        <v>14.86</v>
      </c>
      <c r="N664">
        <v>22.64</v>
      </c>
      <c r="O664">
        <v>0</v>
      </c>
      <c r="P664" s="1">
        <v>0</v>
      </c>
      <c r="Q664" s="1">
        <v>0</v>
      </c>
      <c r="R664">
        <v>28</v>
      </c>
      <c r="S664">
        <v>21</v>
      </c>
      <c r="T664">
        <v>19</v>
      </c>
      <c r="U664">
        <v>15</v>
      </c>
      <c r="V664">
        <v>6</v>
      </c>
      <c r="W664">
        <v>1</v>
      </c>
      <c r="Y664" t="s">
        <v>577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K664" s="1"/>
      <c r="AL664" s="1"/>
      <c r="AM664" s="1"/>
      <c r="AQ664" t="s">
        <v>162</v>
      </c>
      <c r="AT664" t="s">
        <v>154</v>
      </c>
      <c r="AU664">
        <v>1</v>
      </c>
      <c r="AW664">
        <v>0</v>
      </c>
      <c r="AX664">
        <v>0</v>
      </c>
      <c r="AY664">
        <v>0</v>
      </c>
      <c r="AZ664" t="s">
        <v>137</v>
      </c>
      <c r="BA664" t="s">
        <v>137</v>
      </c>
      <c r="BB664">
        <v>95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S664">
        <v>0</v>
      </c>
      <c r="BT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1</v>
      </c>
      <c r="CE664" s="1">
        <v>42180</v>
      </c>
      <c r="CF664" s="1">
        <v>42317</v>
      </c>
      <c r="CG664" s="1">
        <v>42317</v>
      </c>
      <c r="CH664" s="1">
        <v>42450</v>
      </c>
      <c r="CI664" s="1"/>
      <c r="CJ664" s="1"/>
      <c r="CK664">
        <v>1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 t="s">
        <v>163</v>
      </c>
      <c r="CS664" t="s">
        <v>164</v>
      </c>
      <c r="CT664" t="s">
        <v>578</v>
      </c>
      <c r="CU664" t="s">
        <v>578</v>
      </c>
      <c r="CV664" t="s">
        <v>1709</v>
      </c>
      <c r="CW664" t="s">
        <v>169</v>
      </c>
      <c r="CX664" t="s">
        <v>468</v>
      </c>
      <c r="CY664" t="s">
        <v>1637</v>
      </c>
      <c r="CZ664" t="s">
        <v>1118</v>
      </c>
      <c r="DA664" t="s">
        <v>173</v>
      </c>
      <c r="DB664" t="s">
        <v>174</v>
      </c>
      <c r="DC664" t="s">
        <v>175</v>
      </c>
      <c r="DD664" t="s">
        <v>176</v>
      </c>
      <c r="DE664" t="s">
        <v>471</v>
      </c>
      <c r="DF664" t="s">
        <v>178</v>
      </c>
      <c r="DG664">
        <f>Datos_Buffers[[#This Row],[buh_inventario_fisico]]-Datos_Buffers[[#This Row],[buh_buffer_actual]]</f>
        <v>0</v>
      </c>
      <c r="DH664">
        <f>Datos_Buffers[[#This Row],[Diferencia Buffer Fisico]]*Datos_Buffers[[#This Row],[buh_ctv]]</f>
        <v>0</v>
      </c>
    </row>
    <row r="665" spans="1:112" x14ac:dyDescent="0.25">
      <c r="A665" t="s">
        <v>348</v>
      </c>
      <c r="B665" t="s">
        <v>156</v>
      </c>
      <c r="C665">
        <v>11</v>
      </c>
      <c r="D665" s="1">
        <v>42450</v>
      </c>
      <c r="E665" t="s">
        <v>157</v>
      </c>
      <c r="F665" t="s">
        <v>1710</v>
      </c>
      <c r="H665" t="s">
        <v>131</v>
      </c>
      <c r="I665" t="s">
        <v>131</v>
      </c>
      <c r="J665" t="s">
        <v>131</v>
      </c>
      <c r="K665" t="s">
        <v>228</v>
      </c>
      <c r="L665" t="s">
        <v>160</v>
      </c>
      <c r="M665">
        <v>14.86</v>
      </c>
      <c r="N665">
        <v>22.64</v>
      </c>
      <c r="O665">
        <v>0</v>
      </c>
      <c r="P665" s="1">
        <v>0</v>
      </c>
      <c r="Q665" s="1">
        <v>0</v>
      </c>
      <c r="R665">
        <v>28</v>
      </c>
      <c r="S665">
        <v>21</v>
      </c>
      <c r="T665">
        <v>19</v>
      </c>
      <c r="U665">
        <v>15</v>
      </c>
      <c r="V665">
        <v>6</v>
      </c>
      <c r="W665">
        <v>1</v>
      </c>
      <c r="Y665" t="s">
        <v>577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K665" s="1"/>
      <c r="AL665" s="1"/>
      <c r="AM665" s="1"/>
      <c r="AQ665" t="s">
        <v>162</v>
      </c>
      <c r="AT665" t="s">
        <v>154</v>
      </c>
      <c r="AU665">
        <v>1</v>
      </c>
      <c r="AW665">
        <v>0</v>
      </c>
      <c r="AX665">
        <v>0</v>
      </c>
      <c r="AY665">
        <v>0</v>
      </c>
      <c r="AZ665" t="s">
        <v>137</v>
      </c>
      <c r="BA665" t="s">
        <v>137</v>
      </c>
      <c r="BB665">
        <v>80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S665">
        <v>0</v>
      </c>
      <c r="BT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1</v>
      </c>
      <c r="CE665" s="1">
        <v>42180</v>
      </c>
      <c r="CF665" s="1">
        <v>42317</v>
      </c>
      <c r="CG665" s="1">
        <v>42317</v>
      </c>
      <c r="CH665" s="1">
        <v>42450</v>
      </c>
      <c r="CI665" s="1"/>
      <c r="CJ665" s="1"/>
      <c r="CK665">
        <v>1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 t="s">
        <v>163</v>
      </c>
      <c r="CS665" t="s">
        <v>164</v>
      </c>
      <c r="CT665" t="s">
        <v>578</v>
      </c>
      <c r="CU665" t="s">
        <v>578</v>
      </c>
      <c r="CV665" t="s">
        <v>1711</v>
      </c>
      <c r="CW665" t="s">
        <v>169</v>
      </c>
      <c r="CX665" t="s">
        <v>468</v>
      </c>
      <c r="CY665" t="s">
        <v>1637</v>
      </c>
      <c r="CZ665" t="s">
        <v>1118</v>
      </c>
      <c r="DA665" t="s">
        <v>173</v>
      </c>
      <c r="DB665" t="s">
        <v>174</v>
      </c>
      <c r="DC665" t="s">
        <v>175</v>
      </c>
      <c r="DD665" t="s">
        <v>176</v>
      </c>
      <c r="DE665" t="s">
        <v>471</v>
      </c>
      <c r="DF665" t="s">
        <v>178</v>
      </c>
      <c r="DG665">
        <f>Datos_Buffers[[#This Row],[buh_inventario_fisico]]-Datos_Buffers[[#This Row],[buh_buffer_actual]]</f>
        <v>0</v>
      </c>
      <c r="DH665">
        <f>Datos_Buffers[[#This Row],[Diferencia Buffer Fisico]]*Datos_Buffers[[#This Row],[buh_ctv]]</f>
        <v>0</v>
      </c>
    </row>
    <row r="666" spans="1:112" x14ac:dyDescent="0.25">
      <c r="A666" t="s">
        <v>348</v>
      </c>
      <c r="B666" t="s">
        <v>156</v>
      </c>
      <c r="C666">
        <v>11</v>
      </c>
      <c r="D666" s="1">
        <v>42450</v>
      </c>
      <c r="E666" t="s">
        <v>157</v>
      </c>
      <c r="F666" t="s">
        <v>1712</v>
      </c>
      <c r="H666" t="s">
        <v>131</v>
      </c>
      <c r="I666" t="s">
        <v>131</v>
      </c>
      <c r="J666" t="s">
        <v>131</v>
      </c>
      <c r="K666" t="s">
        <v>228</v>
      </c>
      <c r="L666" t="s">
        <v>160</v>
      </c>
      <c r="M666">
        <v>14.86</v>
      </c>
      <c r="N666">
        <v>22.64</v>
      </c>
      <c r="O666">
        <v>0</v>
      </c>
      <c r="P666" s="1">
        <v>0</v>
      </c>
      <c r="Q666" s="1">
        <v>0</v>
      </c>
      <c r="R666">
        <v>28</v>
      </c>
      <c r="S666">
        <v>21</v>
      </c>
      <c r="T666">
        <v>19</v>
      </c>
      <c r="U666">
        <v>15</v>
      </c>
      <c r="V666">
        <v>6</v>
      </c>
      <c r="W666">
        <v>1</v>
      </c>
      <c r="Y666" t="s">
        <v>577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K666" s="1"/>
      <c r="AL666" s="1"/>
      <c r="AM666" s="1"/>
      <c r="AQ666" t="s">
        <v>162</v>
      </c>
      <c r="AT666" t="s">
        <v>154</v>
      </c>
      <c r="AU666">
        <v>1</v>
      </c>
      <c r="AW666">
        <v>0</v>
      </c>
      <c r="AX666">
        <v>0</v>
      </c>
      <c r="AY666">
        <v>0</v>
      </c>
      <c r="AZ666" t="s">
        <v>137</v>
      </c>
      <c r="BA666" t="s">
        <v>137</v>
      </c>
      <c r="BB666">
        <v>55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S666">
        <v>0</v>
      </c>
      <c r="BT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1</v>
      </c>
      <c r="CE666" s="1">
        <v>42180</v>
      </c>
      <c r="CF666" s="1">
        <v>42317</v>
      </c>
      <c r="CG666" s="1">
        <v>42317</v>
      </c>
      <c r="CH666" s="1">
        <v>42450</v>
      </c>
      <c r="CI666" s="1"/>
      <c r="CJ666" s="1"/>
      <c r="CK666">
        <v>1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 t="s">
        <v>163</v>
      </c>
      <c r="CS666" t="s">
        <v>164</v>
      </c>
      <c r="CT666" t="s">
        <v>578</v>
      </c>
      <c r="CU666" t="s">
        <v>578</v>
      </c>
      <c r="CV666" t="s">
        <v>1713</v>
      </c>
      <c r="CW666" t="s">
        <v>169</v>
      </c>
      <c r="CX666" t="s">
        <v>468</v>
      </c>
      <c r="CY666" t="s">
        <v>1637</v>
      </c>
      <c r="CZ666" t="s">
        <v>1118</v>
      </c>
      <c r="DA666" t="s">
        <v>173</v>
      </c>
      <c r="DB666" t="s">
        <v>174</v>
      </c>
      <c r="DC666" t="s">
        <v>175</v>
      </c>
      <c r="DD666" t="s">
        <v>176</v>
      </c>
      <c r="DE666" t="s">
        <v>471</v>
      </c>
      <c r="DF666" t="s">
        <v>178</v>
      </c>
      <c r="DG666">
        <f>Datos_Buffers[[#This Row],[buh_inventario_fisico]]-Datos_Buffers[[#This Row],[buh_buffer_actual]]</f>
        <v>0</v>
      </c>
      <c r="DH666">
        <f>Datos_Buffers[[#This Row],[Diferencia Buffer Fisico]]*Datos_Buffers[[#This Row],[buh_ctv]]</f>
        <v>0</v>
      </c>
    </row>
    <row r="667" spans="1:112" x14ac:dyDescent="0.25">
      <c r="A667" t="s">
        <v>348</v>
      </c>
      <c r="B667" t="s">
        <v>156</v>
      </c>
      <c r="C667">
        <v>11</v>
      </c>
      <c r="D667" s="1">
        <v>42450</v>
      </c>
      <c r="E667" t="s">
        <v>157</v>
      </c>
      <c r="F667" t="s">
        <v>1714</v>
      </c>
      <c r="H667" t="s">
        <v>131</v>
      </c>
      <c r="I667" t="s">
        <v>131</v>
      </c>
      <c r="J667" t="s">
        <v>238</v>
      </c>
      <c r="K667" t="s">
        <v>228</v>
      </c>
      <c r="L667" t="s">
        <v>160</v>
      </c>
      <c r="M667">
        <v>202.62</v>
      </c>
      <c r="N667">
        <v>314.05</v>
      </c>
      <c r="O667">
        <v>0</v>
      </c>
      <c r="P667" s="1">
        <v>0</v>
      </c>
      <c r="Q667" s="1">
        <v>0</v>
      </c>
      <c r="R667">
        <v>42</v>
      </c>
      <c r="S667">
        <v>50</v>
      </c>
      <c r="T667">
        <v>18</v>
      </c>
      <c r="U667">
        <v>17</v>
      </c>
      <c r="V667">
        <v>12</v>
      </c>
      <c r="W667">
        <v>1</v>
      </c>
      <c r="Y667" t="s">
        <v>152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K667" s="1"/>
      <c r="AL667" s="1"/>
      <c r="AM667" s="1"/>
      <c r="AQ667" t="s">
        <v>162</v>
      </c>
      <c r="AT667" t="s">
        <v>154</v>
      </c>
      <c r="AU667">
        <v>1</v>
      </c>
      <c r="AW667">
        <v>0</v>
      </c>
      <c r="AX667">
        <v>0</v>
      </c>
      <c r="AY667">
        <v>0</v>
      </c>
      <c r="AZ667" t="s">
        <v>137</v>
      </c>
      <c r="BA667" t="s">
        <v>137</v>
      </c>
      <c r="BB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S667">
        <v>0</v>
      </c>
      <c r="BT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1</v>
      </c>
      <c r="CE667" s="1">
        <v>42304</v>
      </c>
      <c r="CF667" s="1">
        <v>42324</v>
      </c>
      <c r="CG667" s="1">
        <v>42324</v>
      </c>
      <c r="CH667" s="1">
        <v>42450</v>
      </c>
      <c r="CI667" s="1"/>
      <c r="CJ667" s="1"/>
      <c r="CK667">
        <v>0.32</v>
      </c>
      <c r="CL667">
        <v>0</v>
      </c>
      <c r="CM667">
        <v>0.09</v>
      </c>
      <c r="CN667">
        <v>0</v>
      </c>
      <c r="CO667">
        <v>0</v>
      </c>
      <c r="CP667">
        <v>0</v>
      </c>
      <c r="CQ667">
        <v>0.91</v>
      </c>
      <c r="CR667" t="s">
        <v>163</v>
      </c>
      <c r="CS667" t="s">
        <v>164</v>
      </c>
      <c r="CT667" t="s">
        <v>1133</v>
      </c>
      <c r="CU667" t="s">
        <v>1134</v>
      </c>
      <c r="CV667" t="s">
        <v>1715</v>
      </c>
      <c r="CW667" t="s">
        <v>169</v>
      </c>
      <c r="CX667" t="s">
        <v>468</v>
      </c>
      <c r="CY667" t="s">
        <v>1716</v>
      </c>
      <c r="CZ667" t="s">
        <v>1717</v>
      </c>
      <c r="DA667" t="s">
        <v>173</v>
      </c>
      <c r="DB667" t="s">
        <v>174</v>
      </c>
      <c r="DC667" t="s">
        <v>175</v>
      </c>
      <c r="DD667" t="s">
        <v>176</v>
      </c>
      <c r="DE667" t="s">
        <v>1137</v>
      </c>
      <c r="DF667" t="s">
        <v>178</v>
      </c>
      <c r="DG667">
        <f>Datos_Buffers[[#This Row],[buh_inventario_fisico]]-Datos_Buffers[[#This Row],[buh_buffer_actual]]</f>
        <v>0</v>
      </c>
      <c r="DH667">
        <f>Datos_Buffers[[#This Row],[Diferencia Buffer Fisico]]*Datos_Buffers[[#This Row],[buh_ctv]]</f>
        <v>0</v>
      </c>
    </row>
    <row r="668" spans="1:112" x14ac:dyDescent="0.25">
      <c r="A668" t="s">
        <v>348</v>
      </c>
      <c r="B668" t="s">
        <v>156</v>
      </c>
      <c r="C668">
        <v>11</v>
      </c>
      <c r="D668" s="1">
        <v>42450</v>
      </c>
      <c r="E668" t="s">
        <v>157</v>
      </c>
      <c r="F668" t="s">
        <v>1718</v>
      </c>
      <c r="H668" t="s">
        <v>131</v>
      </c>
      <c r="I668" t="s">
        <v>131</v>
      </c>
      <c r="J668" t="s">
        <v>238</v>
      </c>
      <c r="K668" t="s">
        <v>228</v>
      </c>
      <c r="L668" t="s">
        <v>160</v>
      </c>
      <c r="M668">
        <v>202.62</v>
      </c>
      <c r="N668">
        <v>314.05</v>
      </c>
      <c r="O668">
        <v>0</v>
      </c>
      <c r="P668" s="1">
        <v>0</v>
      </c>
      <c r="Q668" s="1">
        <v>0</v>
      </c>
      <c r="R668">
        <v>42</v>
      </c>
      <c r="S668">
        <v>50</v>
      </c>
      <c r="T668">
        <v>18</v>
      </c>
      <c r="U668">
        <v>17</v>
      </c>
      <c r="V668">
        <v>12</v>
      </c>
      <c r="W668">
        <v>1</v>
      </c>
      <c r="Y668" t="s">
        <v>152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K668" s="1"/>
      <c r="AL668" s="1"/>
      <c r="AM668" s="1"/>
      <c r="AQ668" t="s">
        <v>162</v>
      </c>
      <c r="AT668" t="s">
        <v>154</v>
      </c>
      <c r="AU668">
        <v>1</v>
      </c>
      <c r="AW668">
        <v>0</v>
      </c>
      <c r="AX668">
        <v>0</v>
      </c>
      <c r="AY668">
        <v>0</v>
      </c>
      <c r="AZ668" t="s">
        <v>137</v>
      </c>
      <c r="BA668" t="s">
        <v>137</v>
      </c>
      <c r="BB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S668">
        <v>0</v>
      </c>
      <c r="BT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1</v>
      </c>
      <c r="CE668" s="1">
        <v>42304</v>
      </c>
      <c r="CF668" s="1">
        <v>42324</v>
      </c>
      <c r="CG668" s="1">
        <v>42324</v>
      </c>
      <c r="CH668" s="1">
        <v>42450</v>
      </c>
      <c r="CI668" s="1"/>
      <c r="CJ668" s="1"/>
      <c r="CK668">
        <v>3.11</v>
      </c>
      <c r="CL668">
        <v>0</v>
      </c>
      <c r="CM668">
        <v>0.91</v>
      </c>
      <c r="CN668">
        <v>0</v>
      </c>
      <c r="CO668">
        <v>0</v>
      </c>
      <c r="CP668">
        <v>0</v>
      </c>
      <c r="CQ668">
        <v>0.09</v>
      </c>
      <c r="CR668" t="s">
        <v>163</v>
      </c>
      <c r="CS668" t="s">
        <v>164</v>
      </c>
      <c r="CT668" t="s">
        <v>1133</v>
      </c>
      <c r="CU668" t="s">
        <v>1134</v>
      </c>
      <c r="CV668" t="s">
        <v>1719</v>
      </c>
      <c r="CW668" t="s">
        <v>169</v>
      </c>
      <c r="CX668" t="s">
        <v>468</v>
      </c>
      <c r="CY668" t="s">
        <v>1716</v>
      </c>
      <c r="CZ668" t="s">
        <v>1717</v>
      </c>
      <c r="DA668" t="s">
        <v>173</v>
      </c>
      <c r="DB668" t="s">
        <v>174</v>
      </c>
      <c r="DC668" t="s">
        <v>175</v>
      </c>
      <c r="DD668" t="s">
        <v>176</v>
      </c>
      <c r="DE668" t="s">
        <v>1137</v>
      </c>
      <c r="DF668" t="s">
        <v>178</v>
      </c>
      <c r="DG668">
        <f>Datos_Buffers[[#This Row],[buh_inventario_fisico]]-Datos_Buffers[[#This Row],[buh_buffer_actual]]</f>
        <v>0</v>
      </c>
      <c r="DH668">
        <f>Datos_Buffers[[#This Row],[Diferencia Buffer Fisico]]*Datos_Buffers[[#This Row],[buh_ctv]]</f>
        <v>0</v>
      </c>
    </row>
    <row r="669" spans="1:112" x14ac:dyDescent="0.25">
      <c r="A669" t="s">
        <v>348</v>
      </c>
      <c r="B669" t="s">
        <v>156</v>
      </c>
      <c r="C669">
        <v>11</v>
      </c>
      <c r="D669" s="1">
        <v>42450</v>
      </c>
      <c r="E669" t="s">
        <v>157</v>
      </c>
      <c r="F669" t="s">
        <v>1720</v>
      </c>
      <c r="H669" t="s">
        <v>131</v>
      </c>
      <c r="I669" t="s">
        <v>131</v>
      </c>
      <c r="J669" t="s">
        <v>238</v>
      </c>
      <c r="K669" t="s">
        <v>228</v>
      </c>
      <c r="L669" t="s">
        <v>160</v>
      </c>
      <c r="M669">
        <v>202.62</v>
      </c>
      <c r="N669">
        <v>314.05</v>
      </c>
      <c r="O669">
        <v>0</v>
      </c>
      <c r="P669" s="1">
        <v>0</v>
      </c>
      <c r="Q669" s="1">
        <v>0</v>
      </c>
      <c r="R669">
        <v>42</v>
      </c>
      <c r="S669">
        <v>50</v>
      </c>
      <c r="T669">
        <v>18</v>
      </c>
      <c r="U669">
        <v>17</v>
      </c>
      <c r="V669">
        <v>12</v>
      </c>
      <c r="W669">
        <v>1</v>
      </c>
      <c r="Y669" t="s">
        <v>152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K669" s="1"/>
      <c r="AL669" s="1"/>
      <c r="AM669" s="1"/>
      <c r="AQ669" t="s">
        <v>162</v>
      </c>
      <c r="AT669" t="s">
        <v>154</v>
      </c>
      <c r="AU669">
        <v>1</v>
      </c>
      <c r="AW669">
        <v>0</v>
      </c>
      <c r="AX669">
        <v>0</v>
      </c>
      <c r="AY669">
        <v>0</v>
      </c>
      <c r="AZ669" t="s">
        <v>137</v>
      </c>
      <c r="BA669" t="s">
        <v>137</v>
      </c>
      <c r="BB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S669">
        <v>0</v>
      </c>
      <c r="BT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</v>
      </c>
      <c r="CE669" s="1">
        <v>42304</v>
      </c>
      <c r="CF669" s="1">
        <v>42324</v>
      </c>
      <c r="CG669" s="1">
        <v>42324</v>
      </c>
      <c r="CH669" s="1">
        <v>42450</v>
      </c>
      <c r="CI669" s="1"/>
      <c r="CJ669" s="1"/>
      <c r="CK669">
        <v>1</v>
      </c>
      <c r="CL669">
        <v>0</v>
      </c>
      <c r="CM669">
        <v>1</v>
      </c>
      <c r="CN669">
        <v>0</v>
      </c>
      <c r="CO669">
        <v>0</v>
      </c>
      <c r="CP669">
        <v>0</v>
      </c>
      <c r="CQ669">
        <v>0</v>
      </c>
      <c r="CR669" t="s">
        <v>163</v>
      </c>
      <c r="CS669" t="s">
        <v>164</v>
      </c>
      <c r="CT669" t="s">
        <v>1133</v>
      </c>
      <c r="CU669" t="s">
        <v>1134</v>
      </c>
      <c r="CV669" t="s">
        <v>1719</v>
      </c>
      <c r="CW669" t="s">
        <v>169</v>
      </c>
      <c r="CX669" t="s">
        <v>468</v>
      </c>
      <c r="CY669" t="s">
        <v>1716</v>
      </c>
      <c r="CZ669" t="s">
        <v>1717</v>
      </c>
      <c r="DA669" t="s">
        <v>173</v>
      </c>
      <c r="DB669" t="s">
        <v>174</v>
      </c>
      <c r="DC669" t="s">
        <v>175</v>
      </c>
      <c r="DD669" t="s">
        <v>176</v>
      </c>
      <c r="DE669" t="s">
        <v>1137</v>
      </c>
      <c r="DF669" t="s">
        <v>178</v>
      </c>
      <c r="DG669">
        <f>Datos_Buffers[[#This Row],[buh_inventario_fisico]]-Datos_Buffers[[#This Row],[buh_buffer_actual]]</f>
        <v>0</v>
      </c>
      <c r="DH669">
        <f>Datos_Buffers[[#This Row],[Diferencia Buffer Fisico]]*Datos_Buffers[[#This Row],[buh_ctv]]</f>
        <v>0</v>
      </c>
    </row>
    <row r="670" spans="1:112" x14ac:dyDescent="0.25">
      <c r="A670" t="s">
        <v>348</v>
      </c>
      <c r="B670" t="s">
        <v>156</v>
      </c>
      <c r="C670">
        <v>11</v>
      </c>
      <c r="D670" s="1">
        <v>42450</v>
      </c>
      <c r="E670" t="s">
        <v>157</v>
      </c>
      <c r="F670" t="s">
        <v>1721</v>
      </c>
      <c r="H670" t="s">
        <v>131</v>
      </c>
      <c r="I670" t="s">
        <v>131</v>
      </c>
      <c r="J670" t="s">
        <v>238</v>
      </c>
      <c r="K670" t="s">
        <v>228</v>
      </c>
      <c r="L670" t="s">
        <v>160</v>
      </c>
      <c r="M670">
        <v>187.99</v>
      </c>
      <c r="N670">
        <v>291.39</v>
      </c>
      <c r="O670">
        <v>0</v>
      </c>
      <c r="P670" s="1">
        <v>0</v>
      </c>
      <c r="Q670" s="1">
        <v>0</v>
      </c>
      <c r="R670">
        <v>42</v>
      </c>
      <c r="S670">
        <v>50</v>
      </c>
      <c r="T670">
        <v>18</v>
      </c>
      <c r="U670">
        <v>17</v>
      </c>
      <c r="V670">
        <v>12</v>
      </c>
      <c r="W670">
        <v>1</v>
      </c>
      <c r="Y670" t="s">
        <v>1132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K670" s="1"/>
      <c r="AL670" s="1"/>
      <c r="AM670" s="1"/>
      <c r="AQ670" t="s">
        <v>162</v>
      </c>
      <c r="AT670" t="s">
        <v>154</v>
      </c>
      <c r="AU670">
        <v>1</v>
      </c>
      <c r="AW670">
        <v>0</v>
      </c>
      <c r="AX670">
        <v>0</v>
      </c>
      <c r="AY670">
        <v>0</v>
      </c>
      <c r="AZ670" t="s">
        <v>137</v>
      </c>
      <c r="BA670" t="s">
        <v>137</v>
      </c>
      <c r="BB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S670">
        <v>0</v>
      </c>
      <c r="BT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1</v>
      </c>
      <c r="CE670" s="1">
        <v>42180</v>
      </c>
      <c r="CF670" s="1">
        <v>42324</v>
      </c>
      <c r="CG670" s="1">
        <v>42324</v>
      </c>
      <c r="CH670" s="1">
        <v>42450</v>
      </c>
      <c r="CI670" s="1"/>
      <c r="CJ670" s="1"/>
      <c r="CK670">
        <v>3.11</v>
      </c>
      <c r="CL670">
        <v>0</v>
      </c>
      <c r="CM670">
        <v>0.91</v>
      </c>
      <c r="CN670">
        <v>0</v>
      </c>
      <c r="CO670">
        <v>0</v>
      </c>
      <c r="CP670">
        <v>0</v>
      </c>
      <c r="CQ670">
        <v>0.09</v>
      </c>
      <c r="CR670" t="s">
        <v>163</v>
      </c>
      <c r="CS670" t="s">
        <v>164</v>
      </c>
      <c r="CT670" t="s">
        <v>1133</v>
      </c>
      <c r="CU670" t="s">
        <v>1134</v>
      </c>
      <c r="CV670" t="s">
        <v>1722</v>
      </c>
      <c r="CW670" t="s">
        <v>169</v>
      </c>
      <c r="CX670" t="s">
        <v>468</v>
      </c>
      <c r="CY670" t="s">
        <v>1716</v>
      </c>
      <c r="CZ670" t="s">
        <v>1717</v>
      </c>
      <c r="DA670" t="s">
        <v>173</v>
      </c>
      <c r="DB670" t="s">
        <v>174</v>
      </c>
      <c r="DC670" t="s">
        <v>175</v>
      </c>
      <c r="DD670" t="s">
        <v>176</v>
      </c>
      <c r="DE670" t="s">
        <v>1137</v>
      </c>
      <c r="DF670" t="s">
        <v>178</v>
      </c>
      <c r="DG670">
        <f>Datos_Buffers[[#This Row],[buh_inventario_fisico]]-Datos_Buffers[[#This Row],[buh_buffer_actual]]</f>
        <v>0</v>
      </c>
      <c r="DH670">
        <f>Datos_Buffers[[#This Row],[Diferencia Buffer Fisico]]*Datos_Buffers[[#This Row],[buh_ctv]]</f>
        <v>0</v>
      </c>
    </row>
    <row r="671" spans="1:112" x14ac:dyDescent="0.25">
      <c r="A671" t="s">
        <v>348</v>
      </c>
      <c r="B671" t="s">
        <v>156</v>
      </c>
      <c r="C671">
        <v>11</v>
      </c>
      <c r="D671" s="1">
        <v>42450</v>
      </c>
      <c r="E671" t="s">
        <v>157</v>
      </c>
      <c r="F671" t="s">
        <v>1723</v>
      </c>
      <c r="H671" t="s">
        <v>131</v>
      </c>
      <c r="I671" t="s">
        <v>131</v>
      </c>
      <c r="J671" t="s">
        <v>238</v>
      </c>
      <c r="K671" t="s">
        <v>228</v>
      </c>
      <c r="L671" t="s">
        <v>160</v>
      </c>
      <c r="M671">
        <v>187.99</v>
      </c>
      <c r="N671">
        <v>291.39</v>
      </c>
      <c r="O671">
        <v>0</v>
      </c>
      <c r="P671" s="1">
        <v>0</v>
      </c>
      <c r="Q671" s="1">
        <v>0</v>
      </c>
      <c r="R671">
        <v>42</v>
      </c>
      <c r="S671">
        <v>50</v>
      </c>
      <c r="T671">
        <v>18</v>
      </c>
      <c r="U671">
        <v>17</v>
      </c>
      <c r="V671">
        <v>12</v>
      </c>
      <c r="W671">
        <v>1</v>
      </c>
      <c r="Y671" t="s">
        <v>152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K671" s="1"/>
      <c r="AL671" s="1"/>
      <c r="AM671" s="1"/>
      <c r="AQ671" t="s">
        <v>162</v>
      </c>
      <c r="AT671" t="s">
        <v>154</v>
      </c>
      <c r="AU671">
        <v>1</v>
      </c>
      <c r="AW671">
        <v>0</v>
      </c>
      <c r="AX671">
        <v>0</v>
      </c>
      <c r="AY671">
        <v>0</v>
      </c>
      <c r="AZ671" t="s">
        <v>137</v>
      </c>
      <c r="BA671" t="s">
        <v>137</v>
      </c>
      <c r="BB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S671">
        <v>0</v>
      </c>
      <c r="BT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1</v>
      </c>
      <c r="CE671" s="1">
        <v>42304</v>
      </c>
      <c r="CF671" s="1">
        <v>42324</v>
      </c>
      <c r="CG671" s="1">
        <v>42324</v>
      </c>
      <c r="CH671" s="1">
        <v>42450</v>
      </c>
      <c r="CI671" s="1"/>
      <c r="CJ671" s="1"/>
      <c r="CK671">
        <v>2.97</v>
      </c>
      <c r="CL671">
        <v>0</v>
      </c>
      <c r="CM671">
        <v>0.9</v>
      </c>
      <c r="CN671">
        <v>0</v>
      </c>
      <c r="CO671">
        <v>0</v>
      </c>
      <c r="CP671">
        <v>0</v>
      </c>
      <c r="CQ671">
        <v>0.1</v>
      </c>
      <c r="CR671" t="s">
        <v>163</v>
      </c>
      <c r="CS671" t="s">
        <v>164</v>
      </c>
      <c r="CT671" t="s">
        <v>1133</v>
      </c>
      <c r="CU671" t="s">
        <v>1134</v>
      </c>
      <c r="CV671" t="s">
        <v>1724</v>
      </c>
      <c r="CW671" t="s">
        <v>169</v>
      </c>
      <c r="CX671" t="s">
        <v>468</v>
      </c>
      <c r="CY671" t="s">
        <v>1716</v>
      </c>
      <c r="CZ671" t="s">
        <v>1717</v>
      </c>
      <c r="DA671" t="s">
        <v>173</v>
      </c>
      <c r="DB671" t="s">
        <v>174</v>
      </c>
      <c r="DC671" t="s">
        <v>175</v>
      </c>
      <c r="DD671" t="s">
        <v>176</v>
      </c>
      <c r="DE671" t="s">
        <v>1137</v>
      </c>
      <c r="DF671" t="s">
        <v>178</v>
      </c>
      <c r="DG671">
        <f>Datos_Buffers[[#This Row],[buh_inventario_fisico]]-Datos_Buffers[[#This Row],[buh_buffer_actual]]</f>
        <v>0</v>
      </c>
      <c r="DH671">
        <f>Datos_Buffers[[#This Row],[Diferencia Buffer Fisico]]*Datos_Buffers[[#This Row],[buh_ctv]]</f>
        <v>0</v>
      </c>
    </row>
    <row r="672" spans="1:112" x14ac:dyDescent="0.25">
      <c r="A672" t="s">
        <v>348</v>
      </c>
      <c r="B672" t="s">
        <v>156</v>
      </c>
      <c r="C672">
        <v>11</v>
      </c>
      <c r="D672" s="1">
        <v>42450</v>
      </c>
      <c r="E672" t="s">
        <v>157</v>
      </c>
      <c r="F672" t="s">
        <v>1725</v>
      </c>
      <c r="H672" t="s">
        <v>131</v>
      </c>
      <c r="I672" t="s">
        <v>131</v>
      </c>
      <c r="J672" t="s">
        <v>238</v>
      </c>
      <c r="K672" t="s">
        <v>228</v>
      </c>
      <c r="L672" t="s">
        <v>160</v>
      </c>
      <c r="M672">
        <v>187.99</v>
      </c>
      <c r="N672">
        <v>291.39</v>
      </c>
      <c r="O672">
        <v>0</v>
      </c>
      <c r="P672" s="1">
        <v>0</v>
      </c>
      <c r="Q672" s="1">
        <v>0</v>
      </c>
      <c r="R672">
        <v>42</v>
      </c>
      <c r="S672">
        <v>50</v>
      </c>
      <c r="T672">
        <v>18</v>
      </c>
      <c r="U672">
        <v>17</v>
      </c>
      <c r="V672">
        <v>12</v>
      </c>
      <c r="W672">
        <v>1</v>
      </c>
      <c r="Y672" t="s">
        <v>152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K672" s="1"/>
      <c r="AL672" s="1"/>
      <c r="AM672" s="1"/>
      <c r="AQ672" t="s">
        <v>162</v>
      </c>
      <c r="AT672" t="s">
        <v>154</v>
      </c>
      <c r="AU672">
        <v>1</v>
      </c>
      <c r="AW672">
        <v>0</v>
      </c>
      <c r="AX672">
        <v>0</v>
      </c>
      <c r="AY672">
        <v>0</v>
      </c>
      <c r="AZ672" t="s">
        <v>137</v>
      </c>
      <c r="BA672" t="s">
        <v>137</v>
      </c>
      <c r="BB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S672">
        <v>0</v>
      </c>
      <c r="BT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</v>
      </c>
      <c r="CE672" s="1">
        <v>42304</v>
      </c>
      <c r="CF672" s="1">
        <v>42324</v>
      </c>
      <c r="CG672" s="1">
        <v>42324</v>
      </c>
      <c r="CH672" s="1">
        <v>42450</v>
      </c>
      <c r="CI672" s="1"/>
      <c r="CJ672" s="1"/>
      <c r="CK672">
        <v>2.97</v>
      </c>
      <c r="CL672">
        <v>0</v>
      </c>
      <c r="CM672">
        <v>0.9</v>
      </c>
      <c r="CN672">
        <v>0</v>
      </c>
      <c r="CO672">
        <v>0</v>
      </c>
      <c r="CP672">
        <v>0</v>
      </c>
      <c r="CQ672">
        <v>0.1</v>
      </c>
      <c r="CR672" t="s">
        <v>163</v>
      </c>
      <c r="CS672" t="s">
        <v>164</v>
      </c>
      <c r="CT672" t="s">
        <v>1133</v>
      </c>
      <c r="CU672" t="s">
        <v>1134</v>
      </c>
      <c r="CV672" t="s">
        <v>1726</v>
      </c>
      <c r="CW672" t="s">
        <v>169</v>
      </c>
      <c r="CX672" t="s">
        <v>468</v>
      </c>
      <c r="CY672" t="s">
        <v>1716</v>
      </c>
      <c r="CZ672" t="s">
        <v>1717</v>
      </c>
      <c r="DA672" t="s">
        <v>173</v>
      </c>
      <c r="DB672" t="s">
        <v>174</v>
      </c>
      <c r="DC672" t="s">
        <v>175</v>
      </c>
      <c r="DD672" t="s">
        <v>176</v>
      </c>
      <c r="DE672" t="s">
        <v>1137</v>
      </c>
      <c r="DF672" t="s">
        <v>178</v>
      </c>
      <c r="DG672">
        <f>Datos_Buffers[[#This Row],[buh_inventario_fisico]]-Datos_Buffers[[#This Row],[buh_buffer_actual]]</f>
        <v>0</v>
      </c>
      <c r="DH672">
        <f>Datos_Buffers[[#This Row],[Diferencia Buffer Fisico]]*Datos_Buffers[[#This Row],[buh_ctv]]</f>
        <v>0</v>
      </c>
    </row>
    <row r="673" spans="1:112" x14ac:dyDescent="0.25">
      <c r="A673" t="s">
        <v>348</v>
      </c>
      <c r="B673" t="s">
        <v>156</v>
      </c>
      <c r="C673">
        <v>11</v>
      </c>
      <c r="D673" s="1">
        <v>42450</v>
      </c>
      <c r="E673" t="s">
        <v>157</v>
      </c>
      <c r="F673" t="s">
        <v>1727</v>
      </c>
      <c r="H673" t="s">
        <v>131</v>
      </c>
      <c r="I673" t="s">
        <v>131</v>
      </c>
      <c r="J673" t="s">
        <v>238</v>
      </c>
      <c r="K673" t="s">
        <v>228</v>
      </c>
      <c r="L673" t="s">
        <v>160</v>
      </c>
      <c r="M673">
        <v>187.99</v>
      </c>
      <c r="N673">
        <v>291.39</v>
      </c>
      <c r="O673">
        <v>0</v>
      </c>
      <c r="P673" s="1">
        <v>0</v>
      </c>
      <c r="Q673" s="1">
        <v>0</v>
      </c>
      <c r="R673">
        <v>42</v>
      </c>
      <c r="S673">
        <v>50</v>
      </c>
      <c r="T673">
        <v>18</v>
      </c>
      <c r="U673">
        <v>17</v>
      </c>
      <c r="V673">
        <v>12</v>
      </c>
      <c r="W673">
        <v>1</v>
      </c>
      <c r="Y673" t="s">
        <v>152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K673" s="1"/>
      <c r="AL673" s="1"/>
      <c r="AM673" s="1"/>
      <c r="AQ673" t="s">
        <v>162</v>
      </c>
      <c r="AT673" t="s">
        <v>154</v>
      </c>
      <c r="AU673">
        <v>1</v>
      </c>
      <c r="AW673">
        <v>0</v>
      </c>
      <c r="AX673">
        <v>0</v>
      </c>
      <c r="AY673">
        <v>0</v>
      </c>
      <c r="AZ673" t="s">
        <v>137</v>
      </c>
      <c r="BA673" t="s">
        <v>137</v>
      </c>
      <c r="BB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S673">
        <v>0</v>
      </c>
      <c r="BT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1</v>
      </c>
      <c r="CE673" s="1">
        <v>42304</v>
      </c>
      <c r="CF673" s="1">
        <v>42324</v>
      </c>
      <c r="CG673" s="1">
        <v>42324</v>
      </c>
      <c r="CH673" s="1">
        <v>42450</v>
      </c>
      <c r="CI673" s="1"/>
      <c r="CJ673" s="1"/>
      <c r="CK673">
        <v>7.94</v>
      </c>
      <c r="CL673">
        <v>0</v>
      </c>
      <c r="CM673">
        <v>0.98</v>
      </c>
      <c r="CN673">
        <v>0</v>
      </c>
      <c r="CO673">
        <v>0</v>
      </c>
      <c r="CP673">
        <v>0</v>
      </c>
      <c r="CQ673">
        <v>0.02</v>
      </c>
      <c r="CR673" t="s">
        <v>163</v>
      </c>
      <c r="CS673" t="s">
        <v>164</v>
      </c>
      <c r="CT673" t="s">
        <v>1133</v>
      </c>
      <c r="CU673" t="s">
        <v>1134</v>
      </c>
      <c r="CV673" t="s">
        <v>1728</v>
      </c>
      <c r="CW673" t="s">
        <v>169</v>
      </c>
      <c r="CX673" t="s">
        <v>468</v>
      </c>
      <c r="CY673" t="s">
        <v>1716</v>
      </c>
      <c r="CZ673" t="s">
        <v>1717</v>
      </c>
      <c r="DA673" t="s">
        <v>173</v>
      </c>
      <c r="DB673" t="s">
        <v>174</v>
      </c>
      <c r="DC673" t="s">
        <v>175</v>
      </c>
      <c r="DD673" t="s">
        <v>176</v>
      </c>
      <c r="DE673" t="s">
        <v>1137</v>
      </c>
      <c r="DF673" t="s">
        <v>178</v>
      </c>
      <c r="DG673">
        <f>Datos_Buffers[[#This Row],[buh_inventario_fisico]]-Datos_Buffers[[#This Row],[buh_buffer_actual]]</f>
        <v>0</v>
      </c>
      <c r="DH673">
        <f>Datos_Buffers[[#This Row],[Diferencia Buffer Fisico]]*Datos_Buffers[[#This Row],[buh_ctv]]</f>
        <v>0</v>
      </c>
    </row>
    <row r="674" spans="1:112" x14ac:dyDescent="0.25">
      <c r="A674" t="s">
        <v>348</v>
      </c>
      <c r="B674" t="s">
        <v>156</v>
      </c>
      <c r="C674">
        <v>11</v>
      </c>
      <c r="D674" s="1">
        <v>42450</v>
      </c>
      <c r="E674" t="s">
        <v>157</v>
      </c>
      <c r="F674" t="s">
        <v>1729</v>
      </c>
      <c r="H674" t="s">
        <v>131</v>
      </c>
      <c r="I674" t="s">
        <v>131</v>
      </c>
      <c r="J674" t="s">
        <v>238</v>
      </c>
      <c r="K674" t="s">
        <v>228</v>
      </c>
      <c r="L674" t="s">
        <v>160</v>
      </c>
      <c r="M674">
        <v>185.91</v>
      </c>
      <c r="N674">
        <v>288.14999999999998</v>
      </c>
      <c r="O674">
        <v>0</v>
      </c>
      <c r="P674" s="1">
        <v>0</v>
      </c>
      <c r="Q674" s="1">
        <v>0</v>
      </c>
      <c r="R674">
        <v>42</v>
      </c>
      <c r="S674">
        <v>50</v>
      </c>
      <c r="T674">
        <v>18</v>
      </c>
      <c r="U674">
        <v>17</v>
      </c>
      <c r="V674">
        <v>12</v>
      </c>
      <c r="W674">
        <v>1</v>
      </c>
      <c r="Y674" t="s">
        <v>152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K674" s="1"/>
      <c r="AL674" s="1"/>
      <c r="AM674" s="1"/>
      <c r="AQ674" t="s">
        <v>162</v>
      </c>
      <c r="AT674" t="s">
        <v>154</v>
      </c>
      <c r="AU674">
        <v>1</v>
      </c>
      <c r="AW674">
        <v>0</v>
      </c>
      <c r="AX674">
        <v>0</v>
      </c>
      <c r="AY674">
        <v>0</v>
      </c>
      <c r="AZ674" t="s">
        <v>137</v>
      </c>
      <c r="BA674" t="s">
        <v>137</v>
      </c>
      <c r="BB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0</v>
      </c>
      <c r="BP674">
        <v>0</v>
      </c>
      <c r="BQ674">
        <v>0</v>
      </c>
      <c r="BS674">
        <v>0</v>
      </c>
      <c r="BT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1</v>
      </c>
      <c r="CE674" s="1">
        <v>42304</v>
      </c>
      <c r="CF674" s="1">
        <v>42324</v>
      </c>
      <c r="CG674" s="1">
        <v>42324</v>
      </c>
      <c r="CH674" s="1">
        <v>42450</v>
      </c>
      <c r="CI674" s="1"/>
      <c r="CJ674" s="1"/>
      <c r="CK674">
        <v>0.28000000000000003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 t="s">
        <v>163</v>
      </c>
      <c r="CS674" t="s">
        <v>164</v>
      </c>
      <c r="CT674" t="s">
        <v>1133</v>
      </c>
      <c r="CU674" t="s">
        <v>1134</v>
      </c>
      <c r="CV674" t="s">
        <v>1730</v>
      </c>
      <c r="CW674" t="s">
        <v>169</v>
      </c>
      <c r="CX674" t="s">
        <v>468</v>
      </c>
      <c r="CY674" t="s">
        <v>1716</v>
      </c>
      <c r="CZ674" t="s">
        <v>1717</v>
      </c>
      <c r="DA674" t="s">
        <v>173</v>
      </c>
      <c r="DB674" t="s">
        <v>174</v>
      </c>
      <c r="DC674" t="s">
        <v>175</v>
      </c>
      <c r="DD674" t="s">
        <v>176</v>
      </c>
      <c r="DE674" t="s">
        <v>1137</v>
      </c>
      <c r="DF674" t="s">
        <v>178</v>
      </c>
      <c r="DG674">
        <f>Datos_Buffers[[#This Row],[buh_inventario_fisico]]-Datos_Buffers[[#This Row],[buh_buffer_actual]]</f>
        <v>1</v>
      </c>
      <c r="DH674">
        <f>Datos_Buffers[[#This Row],[Diferencia Buffer Fisico]]*Datos_Buffers[[#This Row],[buh_ctv]]</f>
        <v>185.91</v>
      </c>
    </row>
    <row r="675" spans="1:112" x14ac:dyDescent="0.25">
      <c r="A675" t="s">
        <v>348</v>
      </c>
      <c r="B675" t="s">
        <v>156</v>
      </c>
      <c r="C675">
        <v>11</v>
      </c>
      <c r="D675" s="1">
        <v>42450</v>
      </c>
      <c r="E675" t="s">
        <v>157</v>
      </c>
      <c r="F675" t="s">
        <v>1731</v>
      </c>
      <c r="H675" t="s">
        <v>131</v>
      </c>
      <c r="I675" t="s">
        <v>131</v>
      </c>
      <c r="J675" t="s">
        <v>238</v>
      </c>
      <c r="K675" t="s">
        <v>228</v>
      </c>
      <c r="L675" t="s">
        <v>160</v>
      </c>
      <c r="M675">
        <v>185.91</v>
      </c>
      <c r="N675">
        <v>288.14999999999998</v>
      </c>
      <c r="O675">
        <v>0</v>
      </c>
      <c r="P675" s="1">
        <v>0</v>
      </c>
      <c r="Q675" s="1">
        <v>0</v>
      </c>
      <c r="R675">
        <v>42</v>
      </c>
      <c r="S675">
        <v>50</v>
      </c>
      <c r="T675">
        <v>18</v>
      </c>
      <c r="U675">
        <v>17</v>
      </c>
      <c r="V675">
        <v>12</v>
      </c>
      <c r="W675">
        <v>1</v>
      </c>
      <c r="Y675" t="s">
        <v>152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K675" s="1"/>
      <c r="AL675" s="1"/>
      <c r="AM675" s="1"/>
      <c r="AQ675" t="s">
        <v>162</v>
      </c>
      <c r="AT675" t="s">
        <v>154</v>
      </c>
      <c r="AU675">
        <v>1</v>
      </c>
      <c r="AW675">
        <v>0</v>
      </c>
      <c r="AX675">
        <v>0</v>
      </c>
      <c r="AY675">
        <v>0</v>
      </c>
      <c r="AZ675" t="s">
        <v>137</v>
      </c>
      <c r="BA675" t="s">
        <v>137</v>
      </c>
      <c r="BB675">
        <v>0</v>
      </c>
      <c r="BF675">
        <v>2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2</v>
      </c>
      <c r="BO675">
        <v>0</v>
      </c>
      <c r="BP675">
        <v>0</v>
      </c>
      <c r="BQ675">
        <v>0</v>
      </c>
      <c r="BS675">
        <v>0</v>
      </c>
      <c r="BT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</v>
      </c>
      <c r="CE675" s="1">
        <v>42304</v>
      </c>
      <c r="CF675" s="1">
        <v>42324</v>
      </c>
      <c r="CG675" s="1">
        <v>42324</v>
      </c>
      <c r="CH675" s="1">
        <v>42450</v>
      </c>
      <c r="CI675" s="1"/>
      <c r="CJ675" s="1"/>
      <c r="CK675">
        <v>0.14000000000000001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 t="s">
        <v>163</v>
      </c>
      <c r="CS675" t="s">
        <v>164</v>
      </c>
      <c r="CT675" t="s">
        <v>1133</v>
      </c>
      <c r="CU675" t="s">
        <v>1134</v>
      </c>
      <c r="CV675" t="s">
        <v>1732</v>
      </c>
      <c r="CW675" t="s">
        <v>169</v>
      </c>
      <c r="CX675" t="s">
        <v>468</v>
      </c>
      <c r="CY675" t="s">
        <v>1716</v>
      </c>
      <c r="CZ675" t="s">
        <v>1717</v>
      </c>
      <c r="DA675" t="s">
        <v>173</v>
      </c>
      <c r="DB675" t="s">
        <v>174</v>
      </c>
      <c r="DC675" t="s">
        <v>175</v>
      </c>
      <c r="DD675" t="s">
        <v>176</v>
      </c>
      <c r="DE675" t="s">
        <v>1137</v>
      </c>
      <c r="DF675" t="s">
        <v>178</v>
      </c>
      <c r="DG675">
        <f>Datos_Buffers[[#This Row],[buh_inventario_fisico]]-Datos_Buffers[[#This Row],[buh_buffer_actual]]</f>
        <v>2</v>
      </c>
      <c r="DH675">
        <f>Datos_Buffers[[#This Row],[Diferencia Buffer Fisico]]*Datos_Buffers[[#This Row],[buh_ctv]]</f>
        <v>371.82</v>
      </c>
    </row>
    <row r="676" spans="1:112" x14ac:dyDescent="0.25">
      <c r="A676" t="s">
        <v>348</v>
      </c>
      <c r="B676" t="s">
        <v>156</v>
      </c>
      <c r="C676">
        <v>11</v>
      </c>
      <c r="D676" s="1">
        <v>42450</v>
      </c>
      <c r="E676" t="s">
        <v>157</v>
      </c>
      <c r="F676" t="s">
        <v>1733</v>
      </c>
      <c r="H676" t="s">
        <v>131</v>
      </c>
      <c r="I676" t="s">
        <v>131</v>
      </c>
      <c r="J676" t="s">
        <v>238</v>
      </c>
      <c r="K676" t="s">
        <v>228</v>
      </c>
      <c r="L676" t="s">
        <v>160</v>
      </c>
      <c r="M676">
        <v>185.91</v>
      </c>
      <c r="N676">
        <v>288.14999999999998</v>
      </c>
      <c r="O676">
        <v>0</v>
      </c>
      <c r="P676" s="1">
        <v>0</v>
      </c>
      <c r="Q676" s="1">
        <v>0</v>
      </c>
      <c r="R676">
        <v>42</v>
      </c>
      <c r="S676">
        <v>50</v>
      </c>
      <c r="T676">
        <v>18</v>
      </c>
      <c r="U676">
        <v>17</v>
      </c>
      <c r="V676">
        <v>12</v>
      </c>
      <c r="W676">
        <v>1</v>
      </c>
      <c r="Y676" t="s">
        <v>152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K676" s="1"/>
      <c r="AL676" s="1"/>
      <c r="AM676" s="1"/>
      <c r="AQ676" t="s">
        <v>162</v>
      </c>
      <c r="AT676" t="s">
        <v>154</v>
      </c>
      <c r="AU676">
        <v>1</v>
      </c>
      <c r="AW676">
        <v>0</v>
      </c>
      <c r="AX676">
        <v>0</v>
      </c>
      <c r="AY676">
        <v>0</v>
      </c>
      <c r="AZ676" t="s">
        <v>137</v>
      </c>
      <c r="BA676" t="s">
        <v>137</v>
      </c>
      <c r="BB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0</v>
      </c>
      <c r="BP676">
        <v>0</v>
      </c>
      <c r="BQ676">
        <v>0</v>
      </c>
      <c r="BS676">
        <v>0</v>
      </c>
      <c r="BT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</v>
      </c>
      <c r="CE676" s="1">
        <v>42304</v>
      </c>
      <c r="CF676" s="1">
        <v>42324</v>
      </c>
      <c r="CG676" s="1">
        <v>42324</v>
      </c>
      <c r="CH676" s="1">
        <v>42450</v>
      </c>
      <c r="CI676" s="1"/>
      <c r="CJ676" s="1"/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 t="s">
        <v>163</v>
      </c>
      <c r="CS676" t="s">
        <v>164</v>
      </c>
      <c r="CT676" t="s">
        <v>1133</v>
      </c>
      <c r="CU676" t="s">
        <v>1134</v>
      </c>
      <c r="CV676" t="s">
        <v>1734</v>
      </c>
      <c r="CW676" t="s">
        <v>169</v>
      </c>
      <c r="CX676" t="s">
        <v>468</v>
      </c>
      <c r="CY676" t="s">
        <v>1716</v>
      </c>
      <c r="CZ676" t="s">
        <v>1717</v>
      </c>
      <c r="DA676" t="s">
        <v>173</v>
      </c>
      <c r="DB676" t="s">
        <v>174</v>
      </c>
      <c r="DC676" t="s">
        <v>175</v>
      </c>
      <c r="DD676" t="s">
        <v>176</v>
      </c>
      <c r="DE676" t="s">
        <v>1137</v>
      </c>
      <c r="DF676" t="s">
        <v>178</v>
      </c>
      <c r="DG676">
        <f>Datos_Buffers[[#This Row],[buh_inventario_fisico]]-Datos_Buffers[[#This Row],[buh_buffer_actual]]</f>
        <v>1</v>
      </c>
      <c r="DH676">
        <f>Datos_Buffers[[#This Row],[Diferencia Buffer Fisico]]*Datos_Buffers[[#This Row],[buh_ctv]]</f>
        <v>185.91</v>
      </c>
    </row>
    <row r="677" spans="1:112" x14ac:dyDescent="0.25">
      <c r="A677" t="s">
        <v>348</v>
      </c>
      <c r="B677" t="s">
        <v>156</v>
      </c>
      <c r="C677">
        <v>11</v>
      </c>
      <c r="D677" s="1">
        <v>42450</v>
      </c>
      <c r="E677" t="s">
        <v>157</v>
      </c>
      <c r="F677" t="s">
        <v>1735</v>
      </c>
      <c r="H677" t="s">
        <v>131</v>
      </c>
      <c r="I677" t="s">
        <v>131</v>
      </c>
      <c r="J677" t="s">
        <v>238</v>
      </c>
      <c r="K677" t="s">
        <v>228</v>
      </c>
      <c r="L677" t="s">
        <v>160</v>
      </c>
      <c r="M677">
        <v>185.91</v>
      </c>
      <c r="N677">
        <v>288.14999999999998</v>
      </c>
      <c r="O677">
        <v>0</v>
      </c>
      <c r="P677" s="1">
        <v>0</v>
      </c>
      <c r="Q677" s="1">
        <v>0</v>
      </c>
      <c r="R677">
        <v>42</v>
      </c>
      <c r="S677">
        <v>50</v>
      </c>
      <c r="T677">
        <v>18</v>
      </c>
      <c r="U677">
        <v>17</v>
      </c>
      <c r="V677">
        <v>12</v>
      </c>
      <c r="W677">
        <v>1</v>
      </c>
      <c r="Y677" t="s">
        <v>152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K677" s="1"/>
      <c r="AL677" s="1"/>
      <c r="AM677" s="1"/>
      <c r="AQ677" t="s">
        <v>162</v>
      </c>
      <c r="AT677" t="s">
        <v>154</v>
      </c>
      <c r="AU677">
        <v>1</v>
      </c>
      <c r="AW677">
        <v>0</v>
      </c>
      <c r="AX677">
        <v>0</v>
      </c>
      <c r="AY677">
        <v>0</v>
      </c>
      <c r="AZ677" t="s">
        <v>137</v>
      </c>
      <c r="BA677" t="s">
        <v>137</v>
      </c>
      <c r="BB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S677">
        <v>0</v>
      </c>
      <c r="BT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1</v>
      </c>
      <c r="CE677" s="1">
        <v>42304</v>
      </c>
      <c r="CF677" s="1">
        <v>42324</v>
      </c>
      <c r="CG677" s="1">
        <v>42324</v>
      </c>
      <c r="CH677" s="1">
        <v>42450</v>
      </c>
      <c r="CI677" s="1"/>
      <c r="CJ677" s="1"/>
      <c r="CK677">
        <v>1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 t="s">
        <v>163</v>
      </c>
      <c r="CS677" t="s">
        <v>164</v>
      </c>
      <c r="CT677" t="s">
        <v>1133</v>
      </c>
      <c r="CU677" t="s">
        <v>1134</v>
      </c>
      <c r="CV677" t="s">
        <v>1736</v>
      </c>
      <c r="CW677" t="s">
        <v>169</v>
      </c>
      <c r="CX677" t="s">
        <v>468</v>
      </c>
      <c r="CY677" t="s">
        <v>1716</v>
      </c>
      <c r="CZ677" t="s">
        <v>1717</v>
      </c>
      <c r="DA677" t="s">
        <v>173</v>
      </c>
      <c r="DB677" t="s">
        <v>174</v>
      </c>
      <c r="DC677" t="s">
        <v>175</v>
      </c>
      <c r="DD677" t="s">
        <v>176</v>
      </c>
      <c r="DE677" t="s">
        <v>1137</v>
      </c>
      <c r="DF677" t="s">
        <v>178</v>
      </c>
      <c r="DG677">
        <f>Datos_Buffers[[#This Row],[buh_inventario_fisico]]-Datos_Buffers[[#This Row],[buh_buffer_actual]]</f>
        <v>0</v>
      </c>
      <c r="DH677">
        <f>Datos_Buffers[[#This Row],[Diferencia Buffer Fisico]]*Datos_Buffers[[#This Row],[buh_ctv]]</f>
        <v>0</v>
      </c>
    </row>
    <row r="678" spans="1:112" x14ac:dyDescent="0.25">
      <c r="A678" t="s">
        <v>348</v>
      </c>
      <c r="B678" t="s">
        <v>156</v>
      </c>
      <c r="C678">
        <v>11</v>
      </c>
      <c r="D678" s="1">
        <v>42450</v>
      </c>
      <c r="E678" t="s">
        <v>157</v>
      </c>
      <c r="F678" t="s">
        <v>1737</v>
      </c>
      <c r="H678" t="s">
        <v>131</v>
      </c>
      <c r="I678" t="s">
        <v>131</v>
      </c>
      <c r="J678" t="s">
        <v>238</v>
      </c>
      <c r="K678" t="s">
        <v>228</v>
      </c>
      <c r="L678" t="s">
        <v>160</v>
      </c>
      <c r="M678">
        <v>185.91</v>
      </c>
      <c r="N678">
        <v>288.14999999999998</v>
      </c>
      <c r="O678">
        <v>0</v>
      </c>
      <c r="P678" s="1">
        <v>0</v>
      </c>
      <c r="Q678" s="1">
        <v>0</v>
      </c>
      <c r="R678">
        <v>42</v>
      </c>
      <c r="S678">
        <v>50</v>
      </c>
      <c r="T678">
        <v>18</v>
      </c>
      <c r="U678">
        <v>17</v>
      </c>
      <c r="V678">
        <v>12</v>
      </c>
      <c r="W678">
        <v>1</v>
      </c>
      <c r="Y678" t="s">
        <v>152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K678" s="1"/>
      <c r="AL678" s="1"/>
      <c r="AM678" s="1"/>
      <c r="AQ678" t="s">
        <v>162</v>
      </c>
      <c r="AT678" t="s">
        <v>154</v>
      </c>
      <c r="AU678">
        <v>1</v>
      </c>
      <c r="AW678">
        <v>0</v>
      </c>
      <c r="AX678">
        <v>0</v>
      </c>
      <c r="AY678">
        <v>0</v>
      </c>
      <c r="AZ678" t="s">
        <v>137</v>
      </c>
      <c r="BA678" t="s">
        <v>137</v>
      </c>
      <c r="BB678">
        <v>0</v>
      </c>
      <c r="BF678">
        <v>3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3</v>
      </c>
      <c r="BO678">
        <v>0</v>
      </c>
      <c r="BP678">
        <v>0</v>
      </c>
      <c r="BQ678">
        <v>0</v>
      </c>
      <c r="BS678">
        <v>0</v>
      </c>
      <c r="BT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1</v>
      </c>
      <c r="CE678" s="1">
        <v>42304</v>
      </c>
      <c r="CF678" s="1">
        <v>42324</v>
      </c>
      <c r="CG678" s="1">
        <v>42324</v>
      </c>
      <c r="CH678" s="1">
        <v>42450</v>
      </c>
      <c r="CI678" s="1"/>
      <c r="CJ678" s="1"/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 t="s">
        <v>163</v>
      </c>
      <c r="CS678" t="s">
        <v>164</v>
      </c>
      <c r="CT678" t="s">
        <v>1133</v>
      </c>
      <c r="CU678" t="s">
        <v>1134</v>
      </c>
      <c r="CV678" t="s">
        <v>1736</v>
      </c>
      <c r="CW678" t="s">
        <v>169</v>
      </c>
      <c r="CX678" t="s">
        <v>468</v>
      </c>
      <c r="CY678" t="s">
        <v>1716</v>
      </c>
      <c r="CZ678" t="s">
        <v>1717</v>
      </c>
      <c r="DA678" t="s">
        <v>173</v>
      </c>
      <c r="DB678" t="s">
        <v>174</v>
      </c>
      <c r="DC678" t="s">
        <v>175</v>
      </c>
      <c r="DD678" t="s">
        <v>176</v>
      </c>
      <c r="DE678" t="s">
        <v>1137</v>
      </c>
      <c r="DF678" t="s">
        <v>178</v>
      </c>
      <c r="DG678">
        <f>Datos_Buffers[[#This Row],[buh_inventario_fisico]]-Datos_Buffers[[#This Row],[buh_buffer_actual]]</f>
        <v>3</v>
      </c>
      <c r="DH678">
        <f>Datos_Buffers[[#This Row],[Diferencia Buffer Fisico]]*Datos_Buffers[[#This Row],[buh_ctv]]</f>
        <v>557.73</v>
      </c>
    </row>
    <row r="679" spans="1:112" x14ac:dyDescent="0.25">
      <c r="A679" t="s">
        <v>348</v>
      </c>
      <c r="B679" t="s">
        <v>156</v>
      </c>
      <c r="C679">
        <v>11</v>
      </c>
      <c r="D679" s="1">
        <v>42450</v>
      </c>
      <c r="E679" t="s">
        <v>157</v>
      </c>
      <c r="F679" t="s">
        <v>1738</v>
      </c>
      <c r="H679" t="s">
        <v>131</v>
      </c>
      <c r="I679" t="s">
        <v>131</v>
      </c>
      <c r="J679" t="s">
        <v>238</v>
      </c>
      <c r="K679" t="s">
        <v>228</v>
      </c>
      <c r="L679" t="s">
        <v>160</v>
      </c>
      <c r="M679">
        <v>185.91</v>
      </c>
      <c r="N679">
        <v>288.14999999999998</v>
      </c>
      <c r="O679">
        <v>0</v>
      </c>
      <c r="P679" s="1">
        <v>0</v>
      </c>
      <c r="Q679" s="1">
        <v>0</v>
      </c>
      <c r="R679">
        <v>42</v>
      </c>
      <c r="S679">
        <v>50</v>
      </c>
      <c r="T679">
        <v>18</v>
      </c>
      <c r="U679">
        <v>17</v>
      </c>
      <c r="V679">
        <v>12</v>
      </c>
      <c r="W679">
        <v>1</v>
      </c>
      <c r="Y679" t="s">
        <v>152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K679" s="1"/>
      <c r="AL679" s="1"/>
      <c r="AM679" s="1"/>
      <c r="AQ679" t="s">
        <v>162</v>
      </c>
      <c r="AT679" t="s">
        <v>154</v>
      </c>
      <c r="AU679">
        <v>1</v>
      </c>
      <c r="AW679">
        <v>0</v>
      </c>
      <c r="AX679">
        <v>0</v>
      </c>
      <c r="AY679">
        <v>0</v>
      </c>
      <c r="AZ679" t="s">
        <v>137</v>
      </c>
      <c r="BA679" t="s">
        <v>137</v>
      </c>
      <c r="BB679">
        <v>0</v>
      </c>
      <c r="BF679">
        <v>2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2</v>
      </c>
      <c r="BO679">
        <v>0</v>
      </c>
      <c r="BP679">
        <v>0</v>
      </c>
      <c r="BQ679">
        <v>0</v>
      </c>
      <c r="BS679">
        <v>0</v>
      </c>
      <c r="BT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1</v>
      </c>
      <c r="CE679" s="1">
        <v>42304</v>
      </c>
      <c r="CF679" s="1">
        <v>42324</v>
      </c>
      <c r="CG679" s="1">
        <v>42324</v>
      </c>
      <c r="CH679" s="1">
        <v>42450</v>
      </c>
      <c r="CI679" s="1"/>
      <c r="CJ679" s="1"/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 t="s">
        <v>163</v>
      </c>
      <c r="CS679" t="s">
        <v>164</v>
      </c>
      <c r="CT679" t="s">
        <v>1133</v>
      </c>
      <c r="CU679" t="s">
        <v>1134</v>
      </c>
      <c r="CV679" t="s">
        <v>1736</v>
      </c>
      <c r="CW679" t="s">
        <v>169</v>
      </c>
      <c r="CX679" t="s">
        <v>468</v>
      </c>
      <c r="CY679" t="s">
        <v>1716</v>
      </c>
      <c r="CZ679" t="s">
        <v>1717</v>
      </c>
      <c r="DA679" t="s">
        <v>173</v>
      </c>
      <c r="DB679" t="s">
        <v>174</v>
      </c>
      <c r="DC679" t="s">
        <v>175</v>
      </c>
      <c r="DD679" t="s">
        <v>176</v>
      </c>
      <c r="DE679" t="s">
        <v>1137</v>
      </c>
      <c r="DF679" t="s">
        <v>178</v>
      </c>
      <c r="DG679">
        <f>Datos_Buffers[[#This Row],[buh_inventario_fisico]]-Datos_Buffers[[#This Row],[buh_buffer_actual]]</f>
        <v>2</v>
      </c>
      <c r="DH679">
        <f>Datos_Buffers[[#This Row],[Diferencia Buffer Fisico]]*Datos_Buffers[[#This Row],[buh_ctv]]</f>
        <v>371.82</v>
      </c>
    </row>
    <row r="680" spans="1:112" x14ac:dyDescent="0.25">
      <c r="A680" t="s">
        <v>348</v>
      </c>
      <c r="B680" t="s">
        <v>156</v>
      </c>
      <c r="C680">
        <v>11</v>
      </c>
      <c r="D680" s="1">
        <v>42450</v>
      </c>
      <c r="E680" t="s">
        <v>157</v>
      </c>
      <c r="F680" t="s">
        <v>1739</v>
      </c>
      <c r="H680" t="s">
        <v>131</v>
      </c>
      <c r="I680" t="s">
        <v>131</v>
      </c>
      <c r="J680" t="s">
        <v>238</v>
      </c>
      <c r="K680" t="s">
        <v>228</v>
      </c>
      <c r="L680" t="s">
        <v>160</v>
      </c>
      <c r="M680">
        <v>185.91</v>
      </c>
      <c r="N680">
        <v>288.14999999999998</v>
      </c>
      <c r="O680">
        <v>0</v>
      </c>
      <c r="P680" s="1">
        <v>0</v>
      </c>
      <c r="Q680" s="1">
        <v>0</v>
      </c>
      <c r="R680">
        <v>42</v>
      </c>
      <c r="S680">
        <v>50</v>
      </c>
      <c r="T680">
        <v>18</v>
      </c>
      <c r="U680">
        <v>17</v>
      </c>
      <c r="V680">
        <v>12</v>
      </c>
      <c r="W680">
        <v>1</v>
      </c>
      <c r="Y680" t="s">
        <v>152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K680" s="1"/>
      <c r="AL680" s="1"/>
      <c r="AM680" s="1"/>
      <c r="AQ680" t="s">
        <v>162</v>
      </c>
      <c r="AT680" t="s">
        <v>154</v>
      </c>
      <c r="AU680">
        <v>1</v>
      </c>
      <c r="AW680">
        <v>0</v>
      </c>
      <c r="AX680">
        <v>0</v>
      </c>
      <c r="AY680">
        <v>0</v>
      </c>
      <c r="AZ680" t="s">
        <v>137</v>
      </c>
      <c r="BA680" t="s">
        <v>137</v>
      </c>
      <c r="BB680">
        <v>0</v>
      </c>
      <c r="BF680">
        <v>2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2</v>
      </c>
      <c r="BO680">
        <v>0</v>
      </c>
      <c r="BP680">
        <v>0</v>
      </c>
      <c r="BQ680">
        <v>0</v>
      </c>
      <c r="BS680">
        <v>0</v>
      </c>
      <c r="BT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1</v>
      </c>
      <c r="CE680" s="1">
        <v>42304</v>
      </c>
      <c r="CF680" s="1">
        <v>42324</v>
      </c>
      <c r="CG680" s="1">
        <v>42324</v>
      </c>
      <c r="CH680" s="1">
        <v>42450</v>
      </c>
      <c r="CI680" s="1"/>
      <c r="CJ680" s="1"/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 t="s">
        <v>163</v>
      </c>
      <c r="CS680" t="s">
        <v>164</v>
      </c>
      <c r="CT680" t="s">
        <v>1133</v>
      </c>
      <c r="CU680" t="s">
        <v>1134</v>
      </c>
      <c r="CV680" t="s">
        <v>1740</v>
      </c>
      <c r="CW680" t="s">
        <v>169</v>
      </c>
      <c r="CX680" t="s">
        <v>468</v>
      </c>
      <c r="CY680" t="s">
        <v>1716</v>
      </c>
      <c r="CZ680" t="s">
        <v>1717</v>
      </c>
      <c r="DA680" t="s">
        <v>173</v>
      </c>
      <c r="DB680" t="s">
        <v>174</v>
      </c>
      <c r="DC680" t="s">
        <v>175</v>
      </c>
      <c r="DD680" t="s">
        <v>176</v>
      </c>
      <c r="DE680" t="s">
        <v>1137</v>
      </c>
      <c r="DF680" t="s">
        <v>178</v>
      </c>
      <c r="DG680">
        <f>Datos_Buffers[[#This Row],[buh_inventario_fisico]]-Datos_Buffers[[#This Row],[buh_buffer_actual]]</f>
        <v>2</v>
      </c>
      <c r="DH680">
        <f>Datos_Buffers[[#This Row],[Diferencia Buffer Fisico]]*Datos_Buffers[[#This Row],[buh_ctv]]</f>
        <v>371.82</v>
      </c>
    </row>
    <row r="681" spans="1:112" x14ac:dyDescent="0.25">
      <c r="A681" t="s">
        <v>348</v>
      </c>
      <c r="B681" t="s">
        <v>156</v>
      </c>
      <c r="C681">
        <v>11</v>
      </c>
      <c r="D681" s="1">
        <v>42450</v>
      </c>
      <c r="E681" t="s">
        <v>157</v>
      </c>
      <c r="F681" t="s">
        <v>1741</v>
      </c>
      <c r="H681" t="s">
        <v>131</v>
      </c>
      <c r="I681" t="s">
        <v>131</v>
      </c>
      <c r="J681" t="s">
        <v>238</v>
      </c>
      <c r="K681" t="s">
        <v>228</v>
      </c>
      <c r="L681" t="s">
        <v>160</v>
      </c>
      <c r="M681">
        <v>185.91</v>
      </c>
      <c r="N681">
        <v>288.14999999999998</v>
      </c>
      <c r="O681">
        <v>0</v>
      </c>
      <c r="P681" s="1">
        <v>0</v>
      </c>
      <c r="Q681" s="1">
        <v>0</v>
      </c>
      <c r="R681">
        <v>42</v>
      </c>
      <c r="S681">
        <v>50</v>
      </c>
      <c r="T681">
        <v>18</v>
      </c>
      <c r="U681">
        <v>17</v>
      </c>
      <c r="V681">
        <v>12</v>
      </c>
      <c r="W681">
        <v>1</v>
      </c>
      <c r="Y681" t="s">
        <v>152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K681" s="1"/>
      <c r="AL681" s="1"/>
      <c r="AM681" s="1"/>
      <c r="AQ681" t="s">
        <v>162</v>
      </c>
      <c r="AT681" t="s">
        <v>154</v>
      </c>
      <c r="AU681">
        <v>1</v>
      </c>
      <c r="AW681">
        <v>0</v>
      </c>
      <c r="AX681">
        <v>0</v>
      </c>
      <c r="AY681">
        <v>0</v>
      </c>
      <c r="AZ681" t="s">
        <v>137</v>
      </c>
      <c r="BA681" t="s">
        <v>137</v>
      </c>
      <c r="BB681">
        <v>0</v>
      </c>
      <c r="BF681">
        <v>2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2</v>
      </c>
      <c r="BO681">
        <v>0</v>
      </c>
      <c r="BP681">
        <v>0</v>
      </c>
      <c r="BQ681">
        <v>0</v>
      </c>
      <c r="BS681">
        <v>0</v>
      </c>
      <c r="BT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</v>
      </c>
      <c r="CE681" s="1">
        <v>42304</v>
      </c>
      <c r="CF681" s="1">
        <v>42324</v>
      </c>
      <c r="CG681" s="1">
        <v>42324</v>
      </c>
      <c r="CH681" s="1">
        <v>42450</v>
      </c>
      <c r="CI681" s="1"/>
      <c r="CJ681" s="1"/>
      <c r="CK681">
        <v>0.14000000000000001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 t="s">
        <v>163</v>
      </c>
      <c r="CS681" t="s">
        <v>164</v>
      </c>
      <c r="CT681" t="s">
        <v>1133</v>
      </c>
      <c r="CU681" t="s">
        <v>1134</v>
      </c>
      <c r="CV681" t="s">
        <v>1742</v>
      </c>
      <c r="CW681" t="s">
        <v>169</v>
      </c>
      <c r="CX681" t="s">
        <v>468</v>
      </c>
      <c r="CY681" t="s">
        <v>1716</v>
      </c>
      <c r="CZ681" t="s">
        <v>1717</v>
      </c>
      <c r="DA681" t="s">
        <v>173</v>
      </c>
      <c r="DB681" t="s">
        <v>174</v>
      </c>
      <c r="DC681" t="s">
        <v>175</v>
      </c>
      <c r="DD681" t="s">
        <v>176</v>
      </c>
      <c r="DE681" t="s">
        <v>1137</v>
      </c>
      <c r="DF681" t="s">
        <v>178</v>
      </c>
      <c r="DG681">
        <f>Datos_Buffers[[#This Row],[buh_inventario_fisico]]-Datos_Buffers[[#This Row],[buh_buffer_actual]]</f>
        <v>2</v>
      </c>
      <c r="DH681">
        <f>Datos_Buffers[[#This Row],[Diferencia Buffer Fisico]]*Datos_Buffers[[#This Row],[buh_ctv]]</f>
        <v>371.82</v>
      </c>
    </row>
    <row r="682" spans="1:112" x14ac:dyDescent="0.25">
      <c r="A682" t="s">
        <v>348</v>
      </c>
      <c r="B682" t="s">
        <v>156</v>
      </c>
      <c r="C682">
        <v>11</v>
      </c>
      <c r="D682" s="1">
        <v>42450</v>
      </c>
      <c r="E682" t="s">
        <v>157</v>
      </c>
      <c r="F682" t="s">
        <v>1743</v>
      </c>
      <c r="H682" t="s">
        <v>131</v>
      </c>
      <c r="I682" t="s">
        <v>131</v>
      </c>
      <c r="J682" t="s">
        <v>238</v>
      </c>
      <c r="K682" t="s">
        <v>228</v>
      </c>
      <c r="L682" t="s">
        <v>160</v>
      </c>
      <c r="M682">
        <v>185.91</v>
      </c>
      <c r="N682">
        <v>288.14999999999998</v>
      </c>
      <c r="O682">
        <v>0</v>
      </c>
      <c r="P682" s="1">
        <v>0</v>
      </c>
      <c r="Q682" s="1">
        <v>0</v>
      </c>
      <c r="R682">
        <v>42</v>
      </c>
      <c r="S682">
        <v>50</v>
      </c>
      <c r="T682">
        <v>18</v>
      </c>
      <c r="U682">
        <v>17</v>
      </c>
      <c r="V682">
        <v>12</v>
      </c>
      <c r="W682">
        <v>1</v>
      </c>
      <c r="Y682" t="s">
        <v>152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K682" s="1"/>
      <c r="AL682" s="1"/>
      <c r="AM682" s="1"/>
      <c r="AQ682" t="s">
        <v>162</v>
      </c>
      <c r="AT682" t="s">
        <v>154</v>
      </c>
      <c r="AU682">
        <v>1</v>
      </c>
      <c r="AW682">
        <v>0</v>
      </c>
      <c r="AX682">
        <v>0</v>
      </c>
      <c r="AY682">
        <v>0</v>
      </c>
      <c r="AZ682" t="s">
        <v>137</v>
      </c>
      <c r="BA682" t="s">
        <v>137</v>
      </c>
      <c r="BB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S682">
        <v>0</v>
      </c>
      <c r="BT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 s="1">
        <v>42304</v>
      </c>
      <c r="CF682" s="1">
        <v>42324</v>
      </c>
      <c r="CG682" s="1">
        <v>42324</v>
      </c>
      <c r="CH682" s="1">
        <v>42450</v>
      </c>
      <c r="CI682" s="1"/>
      <c r="CJ682" s="1"/>
      <c r="CK682">
        <v>2.97</v>
      </c>
      <c r="CL682">
        <v>0</v>
      </c>
      <c r="CM682">
        <v>0.9</v>
      </c>
      <c r="CN682">
        <v>0</v>
      </c>
      <c r="CO682">
        <v>0</v>
      </c>
      <c r="CP682">
        <v>0</v>
      </c>
      <c r="CQ682">
        <v>0.1</v>
      </c>
      <c r="CR682" t="s">
        <v>163</v>
      </c>
      <c r="CS682" t="s">
        <v>164</v>
      </c>
      <c r="CT682" t="s">
        <v>1133</v>
      </c>
      <c r="CU682" t="s">
        <v>1134</v>
      </c>
      <c r="CV682" t="s">
        <v>1744</v>
      </c>
      <c r="CW682" t="s">
        <v>169</v>
      </c>
      <c r="CX682" t="s">
        <v>468</v>
      </c>
      <c r="CY682" t="s">
        <v>1716</v>
      </c>
      <c r="CZ682" t="s">
        <v>1717</v>
      </c>
      <c r="DA682" t="s">
        <v>173</v>
      </c>
      <c r="DB682" t="s">
        <v>174</v>
      </c>
      <c r="DC682" t="s">
        <v>175</v>
      </c>
      <c r="DD682" t="s">
        <v>176</v>
      </c>
      <c r="DE682" t="s">
        <v>1137</v>
      </c>
      <c r="DF682" t="s">
        <v>178</v>
      </c>
      <c r="DG682">
        <f>Datos_Buffers[[#This Row],[buh_inventario_fisico]]-Datos_Buffers[[#This Row],[buh_buffer_actual]]</f>
        <v>0</v>
      </c>
      <c r="DH682">
        <f>Datos_Buffers[[#This Row],[Diferencia Buffer Fisico]]*Datos_Buffers[[#This Row],[buh_ctv]]</f>
        <v>0</v>
      </c>
    </row>
    <row r="683" spans="1:112" x14ac:dyDescent="0.25">
      <c r="A683" t="s">
        <v>348</v>
      </c>
      <c r="B683" t="s">
        <v>156</v>
      </c>
      <c r="C683">
        <v>11</v>
      </c>
      <c r="D683" s="1">
        <v>42450</v>
      </c>
      <c r="E683" t="s">
        <v>157</v>
      </c>
      <c r="F683" t="s">
        <v>1745</v>
      </c>
      <c r="H683" t="s">
        <v>131</v>
      </c>
      <c r="I683" t="s">
        <v>131</v>
      </c>
      <c r="J683" t="s">
        <v>238</v>
      </c>
      <c r="K683" t="s">
        <v>228</v>
      </c>
      <c r="L683" t="s">
        <v>160</v>
      </c>
      <c r="M683">
        <v>359.28</v>
      </c>
      <c r="N683">
        <v>556.88</v>
      </c>
      <c r="O683">
        <v>0</v>
      </c>
      <c r="P683" s="1">
        <v>0</v>
      </c>
      <c r="Q683" s="1">
        <v>0</v>
      </c>
      <c r="R683">
        <v>42</v>
      </c>
      <c r="S683">
        <v>50</v>
      </c>
      <c r="T683">
        <v>18</v>
      </c>
      <c r="U683">
        <v>17</v>
      </c>
      <c r="V683">
        <v>12</v>
      </c>
      <c r="W683">
        <v>1</v>
      </c>
      <c r="Y683" t="s">
        <v>152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K683" s="1"/>
      <c r="AL683" s="1"/>
      <c r="AM683" s="1"/>
      <c r="AQ683" t="s">
        <v>162</v>
      </c>
      <c r="AT683" t="s">
        <v>154</v>
      </c>
      <c r="AU683">
        <v>1</v>
      </c>
      <c r="AW683">
        <v>0</v>
      </c>
      <c r="AX683">
        <v>0</v>
      </c>
      <c r="AY683">
        <v>0</v>
      </c>
      <c r="AZ683" t="s">
        <v>137</v>
      </c>
      <c r="BA683" t="s">
        <v>137</v>
      </c>
      <c r="BB683">
        <v>0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1</v>
      </c>
      <c r="BO683">
        <v>0</v>
      </c>
      <c r="BP683">
        <v>0</v>
      </c>
      <c r="BQ683">
        <v>0</v>
      </c>
      <c r="BS683">
        <v>0</v>
      </c>
      <c r="BT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1</v>
      </c>
      <c r="CE683" s="1">
        <v>42304</v>
      </c>
      <c r="CF683" s="1">
        <v>42324</v>
      </c>
      <c r="CG683" s="1">
        <v>42324</v>
      </c>
      <c r="CH683" s="1">
        <v>42450</v>
      </c>
      <c r="CI683" s="1"/>
      <c r="CJ683" s="1"/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 t="s">
        <v>163</v>
      </c>
      <c r="CS683" t="s">
        <v>164</v>
      </c>
      <c r="CT683" t="s">
        <v>1133</v>
      </c>
      <c r="CU683" t="s">
        <v>1134</v>
      </c>
      <c r="CV683" t="s">
        <v>1746</v>
      </c>
      <c r="CW683" t="s">
        <v>169</v>
      </c>
      <c r="CX683" t="s">
        <v>468</v>
      </c>
      <c r="CY683" t="s">
        <v>1716</v>
      </c>
      <c r="CZ683" t="s">
        <v>1747</v>
      </c>
      <c r="DA683" t="s">
        <v>173</v>
      </c>
      <c r="DB683" t="s">
        <v>174</v>
      </c>
      <c r="DC683" t="s">
        <v>175</v>
      </c>
      <c r="DD683" t="s">
        <v>176</v>
      </c>
      <c r="DE683" t="s">
        <v>1137</v>
      </c>
      <c r="DF683" t="s">
        <v>178</v>
      </c>
      <c r="DG683">
        <f>Datos_Buffers[[#This Row],[buh_inventario_fisico]]-Datos_Buffers[[#This Row],[buh_buffer_actual]]</f>
        <v>1</v>
      </c>
      <c r="DH683">
        <f>Datos_Buffers[[#This Row],[Diferencia Buffer Fisico]]*Datos_Buffers[[#This Row],[buh_ctv]]</f>
        <v>359.28</v>
      </c>
    </row>
    <row r="684" spans="1:112" x14ac:dyDescent="0.25">
      <c r="A684" t="s">
        <v>348</v>
      </c>
      <c r="B684" t="s">
        <v>156</v>
      </c>
      <c r="C684">
        <v>11</v>
      </c>
      <c r="D684" s="1">
        <v>42450</v>
      </c>
      <c r="E684" t="s">
        <v>157</v>
      </c>
      <c r="F684" t="s">
        <v>1748</v>
      </c>
      <c r="H684" t="s">
        <v>131</v>
      </c>
      <c r="I684" t="s">
        <v>131</v>
      </c>
      <c r="J684" t="s">
        <v>238</v>
      </c>
      <c r="K684" t="s">
        <v>228</v>
      </c>
      <c r="L684" t="s">
        <v>160</v>
      </c>
      <c r="M684">
        <v>359.28</v>
      </c>
      <c r="N684">
        <v>556.88</v>
      </c>
      <c r="O684">
        <v>0</v>
      </c>
      <c r="P684" s="1">
        <v>0</v>
      </c>
      <c r="Q684" s="1">
        <v>0</v>
      </c>
      <c r="R684">
        <v>42</v>
      </c>
      <c r="S684">
        <v>50</v>
      </c>
      <c r="T684">
        <v>18</v>
      </c>
      <c r="U684">
        <v>17</v>
      </c>
      <c r="V684">
        <v>12</v>
      </c>
      <c r="W684">
        <v>1</v>
      </c>
      <c r="Y684" t="s">
        <v>152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K684" s="1"/>
      <c r="AL684" s="1"/>
      <c r="AM684" s="1"/>
      <c r="AQ684" t="s">
        <v>162</v>
      </c>
      <c r="AT684" t="s">
        <v>154</v>
      </c>
      <c r="AU684">
        <v>1</v>
      </c>
      <c r="AW684">
        <v>0</v>
      </c>
      <c r="AX684">
        <v>0</v>
      </c>
      <c r="AY684">
        <v>0</v>
      </c>
      <c r="AZ684" t="s">
        <v>137</v>
      </c>
      <c r="BA684" t="s">
        <v>137</v>
      </c>
      <c r="BB684">
        <v>0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1</v>
      </c>
      <c r="BO684">
        <v>0</v>
      </c>
      <c r="BP684">
        <v>0</v>
      </c>
      <c r="BQ684">
        <v>0</v>
      </c>
      <c r="BS684">
        <v>0</v>
      </c>
      <c r="BT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1</v>
      </c>
      <c r="CE684" s="1">
        <v>42304</v>
      </c>
      <c r="CF684" s="1">
        <v>42324</v>
      </c>
      <c r="CG684" s="1">
        <v>42324</v>
      </c>
      <c r="CH684" s="1">
        <v>42450</v>
      </c>
      <c r="CI684" s="1"/>
      <c r="CJ684" s="1"/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 t="s">
        <v>163</v>
      </c>
      <c r="CS684" t="s">
        <v>164</v>
      </c>
      <c r="CT684" t="s">
        <v>1133</v>
      </c>
      <c r="CU684" t="s">
        <v>1134</v>
      </c>
      <c r="CV684" t="s">
        <v>1749</v>
      </c>
      <c r="CW684" t="s">
        <v>169</v>
      </c>
      <c r="CX684" t="s">
        <v>468</v>
      </c>
      <c r="CY684" t="s">
        <v>1716</v>
      </c>
      <c r="CZ684" t="s">
        <v>1747</v>
      </c>
      <c r="DA684" t="s">
        <v>173</v>
      </c>
      <c r="DB684" t="s">
        <v>174</v>
      </c>
      <c r="DC684" t="s">
        <v>175</v>
      </c>
      <c r="DD684" t="s">
        <v>176</v>
      </c>
      <c r="DE684" t="s">
        <v>1137</v>
      </c>
      <c r="DF684" t="s">
        <v>178</v>
      </c>
      <c r="DG684">
        <f>Datos_Buffers[[#This Row],[buh_inventario_fisico]]-Datos_Buffers[[#This Row],[buh_buffer_actual]]</f>
        <v>1</v>
      </c>
      <c r="DH684">
        <f>Datos_Buffers[[#This Row],[Diferencia Buffer Fisico]]*Datos_Buffers[[#This Row],[buh_ctv]]</f>
        <v>359.28</v>
      </c>
    </row>
    <row r="685" spans="1:112" x14ac:dyDescent="0.25">
      <c r="A685" t="s">
        <v>348</v>
      </c>
      <c r="B685" t="s">
        <v>156</v>
      </c>
      <c r="C685">
        <v>11</v>
      </c>
      <c r="D685" s="1">
        <v>42450</v>
      </c>
      <c r="E685" t="s">
        <v>157</v>
      </c>
      <c r="F685" t="s">
        <v>1750</v>
      </c>
      <c r="H685" t="s">
        <v>131</v>
      </c>
      <c r="I685" t="s">
        <v>131</v>
      </c>
      <c r="J685" t="s">
        <v>238</v>
      </c>
      <c r="K685" t="s">
        <v>228</v>
      </c>
      <c r="L685" t="s">
        <v>160</v>
      </c>
      <c r="M685">
        <v>359.28</v>
      </c>
      <c r="N685">
        <v>556.88</v>
      </c>
      <c r="O685">
        <v>0</v>
      </c>
      <c r="P685" s="1">
        <v>0</v>
      </c>
      <c r="Q685" s="1">
        <v>0</v>
      </c>
      <c r="R685">
        <v>42</v>
      </c>
      <c r="S685">
        <v>50</v>
      </c>
      <c r="T685">
        <v>18</v>
      </c>
      <c r="U685">
        <v>17</v>
      </c>
      <c r="V685">
        <v>12</v>
      </c>
      <c r="W685">
        <v>1</v>
      </c>
      <c r="Y685" t="s">
        <v>152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K685" s="1"/>
      <c r="AL685" s="1"/>
      <c r="AM685" s="1"/>
      <c r="AQ685" t="s">
        <v>162</v>
      </c>
      <c r="AT685" t="s">
        <v>154</v>
      </c>
      <c r="AU685">
        <v>1</v>
      </c>
      <c r="AW685">
        <v>0</v>
      </c>
      <c r="AX685">
        <v>0</v>
      </c>
      <c r="AY685">
        <v>0</v>
      </c>
      <c r="AZ685" t="s">
        <v>137</v>
      </c>
      <c r="BA685" t="s">
        <v>137</v>
      </c>
      <c r="BB685">
        <v>0</v>
      </c>
      <c r="BF685">
        <v>2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2</v>
      </c>
      <c r="BO685">
        <v>0</v>
      </c>
      <c r="BP685">
        <v>0</v>
      </c>
      <c r="BQ685">
        <v>0</v>
      </c>
      <c r="BS685">
        <v>0</v>
      </c>
      <c r="BT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1</v>
      </c>
      <c r="CE685" s="1">
        <v>42304</v>
      </c>
      <c r="CF685" s="1">
        <v>42324</v>
      </c>
      <c r="CG685" s="1">
        <v>42324</v>
      </c>
      <c r="CH685" s="1">
        <v>42450</v>
      </c>
      <c r="CI685" s="1"/>
      <c r="CJ685" s="1"/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 t="s">
        <v>163</v>
      </c>
      <c r="CS685" t="s">
        <v>164</v>
      </c>
      <c r="CT685" t="s">
        <v>1133</v>
      </c>
      <c r="CU685" t="s">
        <v>1134</v>
      </c>
      <c r="CV685" t="s">
        <v>1751</v>
      </c>
      <c r="CW685" t="s">
        <v>169</v>
      </c>
      <c r="CX685" t="s">
        <v>468</v>
      </c>
      <c r="CY685" t="s">
        <v>1716</v>
      </c>
      <c r="CZ685" t="s">
        <v>1747</v>
      </c>
      <c r="DA685" t="s">
        <v>173</v>
      </c>
      <c r="DB685" t="s">
        <v>174</v>
      </c>
      <c r="DC685" t="s">
        <v>175</v>
      </c>
      <c r="DD685" t="s">
        <v>176</v>
      </c>
      <c r="DE685" t="s">
        <v>1137</v>
      </c>
      <c r="DF685" t="s">
        <v>178</v>
      </c>
      <c r="DG685">
        <f>Datos_Buffers[[#This Row],[buh_inventario_fisico]]-Datos_Buffers[[#This Row],[buh_buffer_actual]]</f>
        <v>2</v>
      </c>
      <c r="DH685">
        <f>Datos_Buffers[[#This Row],[Diferencia Buffer Fisico]]*Datos_Buffers[[#This Row],[buh_ctv]]</f>
        <v>718.56</v>
      </c>
    </row>
    <row r="686" spans="1:112" x14ac:dyDescent="0.25">
      <c r="A686" t="s">
        <v>348</v>
      </c>
      <c r="B686" t="s">
        <v>156</v>
      </c>
      <c r="C686">
        <v>11</v>
      </c>
      <c r="D686" s="1">
        <v>42450</v>
      </c>
      <c r="E686" t="s">
        <v>157</v>
      </c>
      <c r="F686" t="s">
        <v>1752</v>
      </c>
      <c r="H686" t="s">
        <v>131</v>
      </c>
      <c r="I686" t="s">
        <v>131</v>
      </c>
      <c r="J686" t="s">
        <v>238</v>
      </c>
      <c r="K686" t="s">
        <v>228</v>
      </c>
      <c r="L686" t="s">
        <v>160</v>
      </c>
      <c r="M686">
        <v>359.28</v>
      </c>
      <c r="N686">
        <v>556.88</v>
      </c>
      <c r="O686">
        <v>0</v>
      </c>
      <c r="P686" s="1">
        <v>0</v>
      </c>
      <c r="Q686" s="1">
        <v>0</v>
      </c>
      <c r="R686">
        <v>42</v>
      </c>
      <c r="S686">
        <v>50</v>
      </c>
      <c r="T686">
        <v>18</v>
      </c>
      <c r="U686">
        <v>17</v>
      </c>
      <c r="V686">
        <v>12</v>
      </c>
      <c r="W686">
        <v>1</v>
      </c>
      <c r="Y686" t="s">
        <v>152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K686" s="1"/>
      <c r="AL686" s="1"/>
      <c r="AM686" s="1"/>
      <c r="AQ686" t="s">
        <v>162</v>
      </c>
      <c r="AT686" t="s">
        <v>154</v>
      </c>
      <c r="AU686">
        <v>1</v>
      </c>
      <c r="AW686">
        <v>0</v>
      </c>
      <c r="AX686">
        <v>0</v>
      </c>
      <c r="AY686">
        <v>0</v>
      </c>
      <c r="AZ686" t="s">
        <v>137</v>
      </c>
      <c r="BA686" t="s">
        <v>137</v>
      </c>
      <c r="BB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S686">
        <v>0</v>
      </c>
      <c r="BT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1</v>
      </c>
      <c r="CE686" s="1">
        <v>42304</v>
      </c>
      <c r="CF686" s="1">
        <v>42324</v>
      </c>
      <c r="CG686" s="1">
        <v>42324</v>
      </c>
      <c r="CH686" s="1">
        <v>42450</v>
      </c>
      <c r="CI686" s="1"/>
      <c r="CJ686" s="1"/>
      <c r="CK686">
        <v>2.97</v>
      </c>
      <c r="CL686">
        <v>0</v>
      </c>
      <c r="CM686">
        <v>0.9</v>
      </c>
      <c r="CN686">
        <v>0</v>
      </c>
      <c r="CO686">
        <v>0</v>
      </c>
      <c r="CP686">
        <v>0</v>
      </c>
      <c r="CQ686">
        <v>0.1</v>
      </c>
      <c r="CR686" t="s">
        <v>163</v>
      </c>
      <c r="CS686" t="s">
        <v>164</v>
      </c>
      <c r="CT686" t="s">
        <v>1133</v>
      </c>
      <c r="CU686" t="s">
        <v>1134</v>
      </c>
      <c r="CV686" t="s">
        <v>1753</v>
      </c>
      <c r="CW686" t="s">
        <v>169</v>
      </c>
      <c r="CX686" t="s">
        <v>468</v>
      </c>
      <c r="CY686" t="s">
        <v>1716</v>
      </c>
      <c r="CZ686" t="s">
        <v>1747</v>
      </c>
      <c r="DA686" t="s">
        <v>173</v>
      </c>
      <c r="DB686" t="s">
        <v>174</v>
      </c>
      <c r="DC686" t="s">
        <v>175</v>
      </c>
      <c r="DD686" t="s">
        <v>176</v>
      </c>
      <c r="DE686" t="s">
        <v>1137</v>
      </c>
      <c r="DF686" t="s">
        <v>178</v>
      </c>
      <c r="DG686">
        <f>Datos_Buffers[[#This Row],[buh_inventario_fisico]]-Datos_Buffers[[#This Row],[buh_buffer_actual]]</f>
        <v>0</v>
      </c>
      <c r="DH686">
        <f>Datos_Buffers[[#This Row],[Diferencia Buffer Fisico]]*Datos_Buffers[[#This Row],[buh_ctv]]</f>
        <v>0</v>
      </c>
    </row>
    <row r="687" spans="1:112" x14ac:dyDescent="0.25">
      <c r="A687" t="s">
        <v>348</v>
      </c>
      <c r="B687" t="s">
        <v>156</v>
      </c>
      <c r="C687">
        <v>11</v>
      </c>
      <c r="D687" s="1">
        <v>42450</v>
      </c>
      <c r="E687" t="s">
        <v>157</v>
      </c>
      <c r="F687" t="s">
        <v>1754</v>
      </c>
      <c r="H687" t="s">
        <v>131</v>
      </c>
      <c r="I687" t="s">
        <v>131</v>
      </c>
      <c r="J687" t="s">
        <v>238</v>
      </c>
      <c r="K687" t="s">
        <v>228</v>
      </c>
      <c r="L687" t="s">
        <v>160</v>
      </c>
      <c r="M687">
        <v>359.28</v>
      </c>
      <c r="N687">
        <v>556.88</v>
      </c>
      <c r="O687">
        <v>0</v>
      </c>
      <c r="P687" s="1">
        <v>0</v>
      </c>
      <c r="Q687" s="1">
        <v>0</v>
      </c>
      <c r="R687">
        <v>42</v>
      </c>
      <c r="S687">
        <v>50</v>
      </c>
      <c r="T687">
        <v>18</v>
      </c>
      <c r="U687">
        <v>17</v>
      </c>
      <c r="V687">
        <v>12</v>
      </c>
      <c r="W687">
        <v>1</v>
      </c>
      <c r="Y687" t="s">
        <v>152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K687" s="1"/>
      <c r="AL687" s="1"/>
      <c r="AM687" s="1"/>
      <c r="AQ687" t="s">
        <v>162</v>
      </c>
      <c r="AT687" t="s">
        <v>154</v>
      </c>
      <c r="AU687">
        <v>1</v>
      </c>
      <c r="AW687">
        <v>0</v>
      </c>
      <c r="AX687">
        <v>0</v>
      </c>
      <c r="AY687">
        <v>0</v>
      </c>
      <c r="AZ687" t="s">
        <v>137</v>
      </c>
      <c r="BA687" t="s">
        <v>137</v>
      </c>
      <c r="BB687">
        <v>0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1</v>
      </c>
      <c r="BO687">
        <v>0</v>
      </c>
      <c r="BP687">
        <v>0</v>
      </c>
      <c r="BQ687">
        <v>0</v>
      </c>
      <c r="BS687">
        <v>0</v>
      </c>
      <c r="BT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1</v>
      </c>
      <c r="CE687" s="1">
        <v>42304</v>
      </c>
      <c r="CF687" s="1">
        <v>42324</v>
      </c>
      <c r="CG687" s="1">
        <v>42324</v>
      </c>
      <c r="CH687" s="1">
        <v>42450</v>
      </c>
      <c r="CI687" s="1"/>
      <c r="CJ687" s="1"/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 t="s">
        <v>163</v>
      </c>
      <c r="CS687" t="s">
        <v>164</v>
      </c>
      <c r="CT687" t="s">
        <v>1133</v>
      </c>
      <c r="CU687" t="s">
        <v>1134</v>
      </c>
      <c r="CV687" t="s">
        <v>1755</v>
      </c>
      <c r="CW687" t="s">
        <v>169</v>
      </c>
      <c r="CX687" t="s">
        <v>468</v>
      </c>
      <c r="CY687" t="s">
        <v>1716</v>
      </c>
      <c r="CZ687" t="s">
        <v>1747</v>
      </c>
      <c r="DA687" t="s">
        <v>173</v>
      </c>
      <c r="DB687" t="s">
        <v>174</v>
      </c>
      <c r="DC687" t="s">
        <v>175</v>
      </c>
      <c r="DD687" t="s">
        <v>176</v>
      </c>
      <c r="DE687" t="s">
        <v>1137</v>
      </c>
      <c r="DF687" t="s">
        <v>178</v>
      </c>
      <c r="DG687">
        <f>Datos_Buffers[[#This Row],[buh_inventario_fisico]]-Datos_Buffers[[#This Row],[buh_buffer_actual]]</f>
        <v>1</v>
      </c>
      <c r="DH687">
        <f>Datos_Buffers[[#This Row],[Diferencia Buffer Fisico]]*Datos_Buffers[[#This Row],[buh_ctv]]</f>
        <v>359.28</v>
      </c>
    </row>
    <row r="688" spans="1:112" x14ac:dyDescent="0.25">
      <c r="A688" t="s">
        <v>348</v>
      </c>
      <c r="B688" t="s">
        <v>156</v>
      </c>
      <c r="C688">
        <v>11</v>
      </c>
      <c r="D688" s="1">
        <v>42450</v>
      </c>
      <c r="E688" t="s">
        <v>157</v>
      </c>
      <c r="F688" t="s">
        <v>1756</v>
      </c>
      <c r="H688" t="s">
        <v>131</v>
      </c>
      <c r="I688" t="s">
        <v>131</v>
      </c>
      <c r="J688" t="s">
        <v>238</v>
      </c>
      <c r="K688" t="s">
        <v>228</v>
      </c>
      <c r="L688" t="s">
        <v>160</v>
      </c>
      <c r="M688">
        <v>359.28</v>
      </c>
      <c r="N688">
        <v>556.88</v>
      </c>
      <c r="O688">
        <v>0</v>
      </c>
      <c r="P688" s="1">
        <v>0</v>
      </c>
      <c r="Q688" s="1">
        <v>0</v>
      </c>
      <c r="R688">
        <v>42</v>
      </c>
      <c r="S688">
        <v>50</v>
      </c>
      <c r="T688">
        <v>18</v>
      </c>
      <c r="U688">
        <v>17</v>
      </c>
      <c r="V688">
        <v>12</v>
      </c>
      <c r="W688">
        <v>1</v>
      </c>
      <c r="Y688" t="s">
        <v>152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K688" s="1"/>
      <c r="AL688" s="1"/>
      <c r="AM688" s="1"/>
      <c r="AQ688" t="s">
        <v>162</v>
      </c>
      <c r="AT688" t="s">
        <v>154</v>
      </c>
      <c r="AU688">
        <v>1</v>
      </c>
      <c r="AW688">
        <v>0</v>
      </c>
      <c r="AX688">
        <v>0</v>
      </c>
      <c r="AY688">
        <v>0</v>
      </c>
      <c r="AZ688" t="s">
        <v>137</v>
      </c>
      <c r="BA688" t="s">
        <v>137</v>
      </c>
      <c r="BB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S688">
        <v>0</v>
      </c>
      <c r="BT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1</v>
      </c>
      <c r="CE688" s="1">
        <v>42304</v>
      </c>
      <c r="CF688" s="1">
        <v>42324</v>
      </c>
      <c r="CG688" s="1">
        <v>42324</v>
      </c>
      <c r="CH688" s="1">
        <v>42450</v>
      </c>
      <c r="CI688" s="1"/>
      <c r="CJ688" s="1"/>
      <c r="CK688">
        <v>2.97</v>
      </c>
      <c r="CL688">
        <v>0</v>
      </c>
      <c r="CM688">
        <v>0.9</v>
      </c>
      <c r="CN688">
        <v>0</v>
      </c>
      <c r="CO688">
        <v>0</v>
      </c>
      <c r="CP688">
        <v>0</v>
      </c>
      <c r="CQ688">
        <v>0.1</v>
      </c>
      <c r="CR688" t="s">
        <v>163</v>
      </c>
      <c r="CS688" t="s">
        <v>164</v>
      </c>
      <c r="CT688" t="s">
        <v>1133</v>
      </c>
      <c r="CU688" t="s">
        <v>1134</v>
      </c>
      <c r="CV688" t="s">
        <v>1757</v>
      </c>
      <c r="CW688" t="s">
        <v>169</v>
      </c>
      <c r="CX688" t="s">
        <v>468</v>
      </c>
      <c r="CY688" t="s">
        <v>1716</v>
      </c>
      <c r="CZ688" t="s">
        <v>1747</v>
      </c>
      <c r="DA688" t="s">
        <v>173</v>
      </c>
      <c r="DB688" t="s">
        <v>174</v>
      </c>
      <c r="DC688" t="s">
        <v>175</v>
      </c>
      <c r="DD688" t="s">
        <v>176</v>
      </c>
      <c r="DE688" t="s">
        <v>1137</v>
      </c>
      <c r="DF688" t="s">
        <v>178</v>
      </c>
      <c r="DG688">
        <f>Datos_Buffers[[#This Row],[buh_inventario_fisico]]-Datos_Buffers[[#This Row],[buh_buffer_actual]]</f>
        <v>0</v>
      </c>
      <c r="DH688">
        <f>Datos_Buffers[[#This Row],[Diferencia Buffer Fisico]]*Datos_Buffers[[#This Row],[buh_ctv]]</f>
        <v>0</v>
      </c>
    </row>
    <row r="689" spans="1:112" x14ac:dyDescent="0.25">
      <c r="A689" t="s">
        <v>348</v>
      </c>
      <c r="B689" t="s">
        <v>156</v>
      </c>
      <c r="C689">
        <v>11</v>
      </c>
      <c r="D689" s="1">
        <v>42450</v>
      </c>
      <c r="E689" t="s">
        <v>157</v>
      </c>
      <c r="F689" t="s">
        <v>1758</v>
      </c>
      <c r="H689" t="s">
        <v>131</v>
      </c>
      <c r="I689" t="s">
        <v>131</v>
      </c>
      <c r="J689" t="s">
        <v>238</v>
      </c>
      <c r="K689" t="s">
        <v>228</v>
      </c>
      <c r="L689" t="s">
        <v>160</v>
      </c>
      <c r="M689">
        <v>359.28</v>
      </c>
      <c r="N689">
        <v>556.88</v>
      </c>
      <c r="O689">
        <v>0</v>
      </c>
      <c r="P689" s="1">
        <v>0</v>
      </c>
      <c r="Q689" s="1">
        <v>0</v>
      </c>
      <c r="R689">
        <v>42</v>
      </c>
      <c r="S689">
        <v>50</v>
      </c>
      <c r="T689">
        <v>18</v>
      </c>
      <c r="U689">
        <v>17</v>
      </c>
      <c r="V689">
        <v>12</v>
      </c>
      <c r="W689">
        <v>1</v>
      </c>
      <c r="Y689" t="s">
        <v>152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K689" s="1"/>
      <c r="AL689" s="1"/>
      <c r="AM689" s="1"/>
      <c r="AQ689" t="s">
        <v>162</v>
      </c>
      <c r="AT689" t="s">
        <v>154</v>
      </c>
      <c r="AU689">
        <v>1</v>
      </c>
      <c r="AW689">
        <v>0</v>
      </c>
      <c r="AX689">
        <v>0</v>
      </c>
      <c r="AY689">
        <v>0</v>
      </c>
      <c r="AZ689" t="s">
        <v>137</v>
      </c>
      <c r="BA689" t="s">
        <v>137</v>
      </c>
      <c r="BB689">
        <v>0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0</v>
      </c>
      <c r="BP689">
        <v>0</v>
      </c>
      <c r="BQ689">
        <v>0</v>
      </c>
      <c r="BS689">
        <v>0</v>
      </c>
      <c r="BT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1</v>
      </c>
      <c r="CE689" s="1">
        <v>42304</v>
      </c>
      <c r="CF689" s="1">
        <v>42324</v>
      </c>
      <c r="CG689" s="1">
        <v>42324</v>
      </c>
      <c r="CH689" s="1">
        <v>42450</v>
      </c>
      <c r="CI689" s="1"/>
      <c r="CJ689" s="1"/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 t="s">
        <v>163</v>
      </c>
      <c r="CS689" t="s">
        <v>164</v>
      </c>
      <c r="CT689" t="s">
        <v>1133</v>
      </c>
      <c r="CU689" t="s">
        <v>1134</v>
      </c>
      <c r="CV689" t="s">
        <v>1759</v>
      </c>
      <c r="CW689" t="s">
        <v>169</v>
      </c>
      <c r="CX689" t="s">
        <v>468</v>
      </c>
      <c r="CY689" t="s">
        <v>1716</v>
      </c>
      <c r="CZ689" t="s">
        <v>1747</v>
      </c>
      <c r="DA689" t="s">
        <v>173</v>
      </c>
      <c r="DB689" t="s">
        <v>174</v>
      </c>
      <c r="DC689" t="s">
        <v>175</v>
      </c>
      <c r="DD689" t="s">
        <v>176</v>
      </c>
      <c r="DE689" t="s">
        <v>1137</v>
      </c>
      <c r="DF689" t="s">
        <v>178</v>
      </c>
      <c r="DG689">
        <f>Datos_Buffers[[#This Row],[buh_inventario_fisico]]-Datos_Buffers[[#This Row],[buh_buffer_actual]]</f>
        <v>1</v>
      </c>
      <c r="DH689">
        <f>Datos_Buffers[[#This Row],[Diferencia Buffer Fisico]]*Datos_Buffers[[#This Row],[buh_ctv]]</f>
        <v>359.28</v>
      </c>
    </row>
    <row r="690" spans="1:112" x14ac:dyDescent="0.25">
      <c r="A690" t="s">
        <v>348</v>
      </c>
      <c r="B690" t="s">
        <v>156</v>
      </c>
      <c r="C690">
        <v>11</v>
      </c>
      <c r="D690" s="1">
        <v>42450</v>
      </c>
      <c r="E690" t="s">
        <v>157</v>
      </c>
      <c r="F690" t="s">
        <v>1760</v>
      </c>
      <c r="H690" t="s">
        <v>131</v>
      </c>
      <c r="I690" t="s">
        <v>131</v>
      </c>
      <c r="J690" t="s">
        <v>238</v>
      </c>
      <c r="K690" t="s">
        <v>228</v>
      </c>
      <c r="L690" t="s">
        <v>160</v>
      </c>
      <c r="M690">
        <v>359.28</v>
      </c>
      <c r="N690">
        <v>556.88</v>
      </c>
      <c r="O690">
        <v>0</v>
      </c>
      <c r="P690" s="1">
        <v>0</v>
      </c>
      <c r="Q690" s="1">
        <v>0</v>
      </c>
      <c r="R690">
        <v>42</v>
      </c>
      <c r="S690">
        <v>50</v>
      </c>
      <c r="T690">
        <v>18</v>
      </c>
      <c r="U690">
        <v>17</v>
      </c>
      <c r="V690">
        <v>12</v>
      </c>
      <c r="W690">
        <v>1</v>
      </c>
      <c r="Y690" t="s">
        <v>152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K690" s="1"/>
      <c r="AL690" s="1"/>
      <c r="AM690" s="1"/>
      <c r="AQ690" t="s">
        <v>162</v>
      </c>
      <c r="AT690" t="s">
        <v>154</v>
      </c>
      <c r="AU690">
        <v>1</v>
      </c>
      <c r="AW690">
        <v>0</v>
      </c>
      <c r="AX690">
        <v>0</v>
      </c>
      <c r="AY690">
        <v>0</v>
      </c>
      <c r="AZ690" t="s">
        <v>137</v>
      </c>
      <c r="BA690" t="s">
        <v>137</v>
      </c>
      <c r="BB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0</v>
      </c>
      <c r="BP690">
        <v>0</v>
      </c>
      <c r="BQ690">
        <v>0</v>
      </c>
      <c r="BS690">
        <v>0</v>
      </c>
      <c r="BT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1</v>
      </c>
      <c r="CE690" s="1">
        <v>42304</v>
      </c>
      <c r="CF690" s="1">
        <v>42324</v>
      </c>
      <c r="CG690" s="1">
        <v>42324</v>
      </c>
      <c r="CH690" s="1">
        <v>42450</v>
      </c>
      <c r="CI690" s="1"/>
      <c r="CJ690" s="1"/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 t="s">
        <v>163</v>
      </c>
      <c r="CS690" t="s">
        <v>164</v>
      </c>
      <c r="CT690" t="s">
        <v>1133</v>
      </c>
      <c r="CU690" t="s">
        <v>1134</v>
      </c>
      <c r="CV690" t="s">
        <v>1761</v>
      </c>
      <c r="CW690" t="s">
        <v>169</v>
      </c>
      <c r="CX690" t="s">
        <v>468</v>
      </c>
      <c r="CY690" t="s">
        <v>1716</v>
      </c>
      <c r="CZ690" t="s">
        <v>1747</v>
      </c>
      <c r="DA690" t="s">
        <v>173</v>
      </c>
      <c r="DB690" t="s">
        <v>174</v>
      </c>
      <c r="DC690" t="s">
        <v>175</v>
      </c>
      <c r="DD690" t="s">
        <v>176</v>
      </c>
      <c r="DE690" t="s">
        <v>1137</v>
      </c>
      <c r="DF690" t="s">
        <v>178</v>
      </c>
      <c r="DG690">
        <f>Datos_Buffers[[#This Row],[buh_inventario_fisico]]-Datos_Buffers[[#This Row],[buh_buffer_actual]]</f>
        <v>1</v>
      </c>
      <c r="DH690">
        <f>Datos_Buffers[[#This Row],[Diferencia Buffer Fisico]]*Datos_Buffers[[#This Row],[buh_ctv]]</f>
        <v>359.28</v>
      </c>
    </row>
    <row r="691" spans="1:112" x14ac:dyDescent="0.25">
      <c r="A691" t="s">
        <v>348</v>
      </c>
      <c r="B691" t="s">
        <v>156</v>
      </c>
      <c r="C691">
        <v>11</v>
      </c>
      <c r="D691" s="1">
        <v>42450</v>
      </c>
      <c r="E691" t="s">
        <v>157</v>
      </c>
      <c r="F691" t="s">
        <v>1762</v>
      </c>
      <c r="H691" t="s">
        <v>131</v>
      </c>
      <c r="I691" t="s">
        <v>131</v>
      </c>
      <c r="J691" t="s">
        <v>238</v>
      </c>
      <c r="K691" t="s">
        <v>228</v>
      </c>
      <c r="L691" t="s">
        <v>160</v>
      </c>
      <c r="M691">
        <v>359.28</v>
      </c>
      <c r="N691">
        <v>556.88</v>
      </c>
      <c r="O691">
        <v>0</v>
      </c>
      <c r="P691" s="1">
        <v>0</v>
      </c>
      <c r="Q691" s="1">
        <v>0</v>
      </c>
      <c r="R691">
        <v>42</v>
      </c>
      <c r="S691">
        <v>50</v>
      </c>
      <c r="T691">
        <v>18</v>
      </c>
      <c r="U691">
        <v>17</v>
      </c>
      <c r="V691">
        <v>12</v>
      </c>
      <c r="W691">
        <v>1</v>
      </c>
      <c r="Y691" t="s">
        <v>152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K691" s="1"/>
      <c r="AL691" s="1"/>
      <c r="AM691" s="1"/>
      <c r="AQ691" t="s">
        <v>162</v>
      </c>
      <c r="AT691" t="s">
        <v>154</v>
      </c>
      <c r="AU691">
        <v>1</v>
      </c>
      <c r="AW691">
        <v>0</v>
      </c>
      <c r="AX691">
        <v>0</v>
      </c>
      <c r="AY691">
        <v>0</v>
      </c>
      <c r="AZ691" t="s">
        <v>137</v>
      </c>
      <c r="BA691" t="s">
        <v>137</v>
      </c>
      <c r="BB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S691">
        <v>0</v>
      </c>
      <c r="BT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1</v>
      </c>
      <c r="CE691" s="1">
        <v>42304</v>
      </c>
      <c r="CF691" s="1">
        <v>42324</v>
      </c>
      <c r="CG691" s="1">
        <v>42324</v>
      </c>
      <c r="CH691" s="1">
        <v>42450</v>
      </c>
      <c r="CI691" s="1"/>
      <c r="CJ691" s="1"/>
      <c r="CK691">
        <v>2.97</v>
      </c>
      <c r="CL691">
        <v>0</v>
      </c>
      <c r="CM691">
        <v>0.9</v>
      </c>
      <c r="CN691">
        <v>0</v>
      </c>
      <c r="CO691">
        <v>0</v>
      </c>
      <c r="CP691">
        <v>0</v>
      </c>
      <c r="CQ691">
        <v>0.1</v>
      </c>
      <c r="CR691" t="s">
        <v>163</v>
      </c>
      <c r="CS691" t="s">
        <v>164</v>
      </c>
      <c r="CT691" t="s">
        <v>1133</v>
      </c>
      <c r="CU691" t="s">
        <v>1134</v>
      </c>
      <c r="CV691" t="s">
        <v>1763</v>
      </c>
      <c r="CW691" t="s">
        <v>169</v>
      </c>
      <c r="CX691" t="s">
        <v>468</v>
      </c>
      <c r="CY691" t="s">
        <v>1716</v>
      </c>
      <c r="CZ691" t="s">
        <v>1747</v>
      </c>
      <c r="DA691" t="s">
        <v>173</v>
      </c>
      <c r="DB691" t="s">
        <v>174</v>
      </c>
      <c r="DC691" t="s">
        <v>175</v>
      </c>
      <c r="DD691" t="s">
        <v>176</v>
      </c>
      <c r="DE691" t="s">
        <v>1137</v>
      </c>
      <c r="DF691" t="s">
        <v>178</v>
      </c>
      <c r="DG691">
        <f>Datos_Buffers[[#This Row],[buh_inventario_fisico]]-Datos_Buffers[[#This Row],[buh_buffer_actual]]</f>
        <v>0</v>
      </c>
      <c r="DH691">
        <f>Datos_Buffers[[#This Row],[Diferencia Buffer Fisico]]*Datos_Buffers[[#This Row],[buh_ctv]]</f>
        <v>0</v>
      </c>
    </row>
    <row r="692" spans="1:112" x14ac:dyDescent="0.25">
      <c r="A692" t="s">
        <v>348</v>
      </c>
      <c r="B692" t="s">
        <v>156</v>
      </c>
      <c r="C692">
        <v>11</v>
      </c>
      <c r="D692" s="1">
        <v>42450</v>
      </c>
      <c r="E692" t="s">
        <v>157</v>
      </c>
      <c r="F692" t="s">
        <v>1764</v>
      </c>
      <c r="H692" t="s">
        <v>131</v>
      </c>
      <c r="I692" t="s">
        <v>131</v>
      </c>
      <c r="J692" t="s">
        <v>238</v>
      </c>
      <c r="K692" t="s">
        <v>228</v>
      </c>
      <c r="L692" t="s">
        <v>160</v>
      </c>
      <c r="M692">
        <v>359.28</v>
      </c>
      <c r="N692">
        <v>556.88</v>
      </c>
      <c r="O692">
        <v>0</v>
      </c>
      <c r="P692" s="1">
        <v>0</v>
      </c>
      <c r="Q692" s="1">
        <v>0</v>
      </c>
      <c r="R692">
        <v>42</v>
      </c>
      <c r="S692">
        <v>50</v>
      </c>
      <c r="T692">
        <v>18</v>
      </c>
      <c r="U692">
        <v>17</v>
      </c>
      <c r="V692">
        <v>12</v>
      </c>
      <c r="W692">
        <v>1</v>
      </c>
      <c r="Y692" t="s">
        <v>152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K692" s="1"/>
      <c r="AL692" s="1"/>
      <c r="AM692" s="1"/>
      <c r="AQ692" t="s">
        <v>162</v>
      </c>
      <c r="AT692" t="s">
        <v>154</v>
      </c>
      <c r="AU692">
        <v>1</v>
      </c>
      <c r="AW692">
        <v>0</v>
      </c>
      <c r="AX692">
        <v>0</v>
      </c>
      <c r="AY692">
        <v>0</v>
      </c>
      <c r="AZ692" t="s">
        <v>137</v>
      </c>
      <c r="BA692" t="s">
        <v>137</v>
      </c>
      <c r="BB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S692">
        <v>0</v>
      </c>
      <c r="BT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1</v>
      </c>
      <c r="CE692" s="1">
        <v>42304</v>
      </c>
      <c r="CF692" s="1">
        <v>42324</v>
      </c>
      <c r="CG692" s="1">
        <v>42324</v>
      </c>
      <c r="CH692" s="1">
        <v>42450</v>
      </c>
      <c r="CI692" s="1"/>
      <c r="CJ692" s="1"/>
      <c r="CK692">
        <v>2.97</v>
      </c>
      <c r="CL692">
        <v>0</v>
      </c>
      <c r="CM692">
        <v>0.9</v>
      </c>
      <c r="CN692">
        <v>0</v>
      </c>
      <c r="CO692">
        <v>0</v>
      </c>
      <c r="CP692">
        <v>0</v>
      </c>
      <c r="CQ692">
        <v>0.1</v>
      </c>
      <c r="CR692" t="s">
        <v>163</v>
      </c>
      <c r="CS692" t="s">
        <v>164</v>
      </c>
      <c r="CT692" t="s">
        <v>1133</v>
      </c>
      <c r="CU692" t="s">
        <v>1134</v>
      </c>
      <c r="CV692" t="s">
        <v>1763</v>
      </c>
      <c r="CW692" t="s">
        <v>169</v>
      </c>
      <c r="CX692" t="s">
        <v>468</v>
      </c>
      <c r="CY692" t="s">
        <v>1716</v>
      </c>
      <c r="CZ692" t="s">
        <v>1747</v>
      </c>
      <c r="DA692" t="s">
        <v>173</v>
      </c>
      <c r="DB692" t="s">
        <v>174</v>
      </c>
      <c r="DC692" t="s">
        <v>175</v>
      </c>
      <c r="DD692" t="s">
        <v>176</v>
      </c>
      <c r="DE692" t="s">
        <v>1137</v>
      </c>
      <c r="DF692" t="s">
        <v>178</v>
      </c>
      <c r="DG692">
        <f>Datos_Buffers[[#This Row],[buh_inventario_fisico]]-Datos_Buffers[[#This Row],[buh_buffer_actual]]</f>
        <v>0</v>
      </c>
      <c r="DH692">
        <f>Datos_Buffers[[#This Row],[Diferencia Buffer Fisico]]*Datos_Buffers[[#This Row],[buh_ctv]]</f>
        <v>0</v>
      </c>
    </row>
    <row r="693" spans="1:112" x14ac:dyDescent="0.25">
      <c r="A693" t="s">
        <v>348</v>
      </c>
      <c r="B693" t="s">
        <v>156</v>
      </c>
      <c r="C693">
        <v>11</v>
      </c>
      <c r="D693" s="1">
        <v>42450</v>
      </c>
      <c r="E693" t="s">
        <v>157</v>
      </c>
      <c r="F693" t="s">
        <v>1765</v>
      </c>
      <c r="H693" t="s">
        <v>131</v>
      </c>
      <c r="I693" t="s">
        <v>131</v>
      </c>
      <c r="J693" t="s">
        <v>238</v>
      </c>
      <c r="K693" t="s">
        <v>228</v>
      </c>
      <c r="L693" t="s">
        <v>160</v>
      </c>
      <c r="M693">
        <v>359.28</v>
      </c>
      <c r="N693">
        <v>556.88</v>
      </c>
      <c r="O693">
        <v>0</v>
      </c>
      <c r="P693" s="1">
        <v>0</v>
      </c>
      <c r="Q693" s="1">
        <v>0</v>
      </c>
      <c r="R693">
        <v>42</v>
      </c>
      <c r="S693">
        <v>50</v>
      </c>
      <c r="T693">
        <v>18</v>
      </c>
      <c r="U693">
        <v>17</v>
      </c>
      <c r="V693">
        <v>12</v>
      </c>
      <c r="W693">
        <v>1</v>
      </c>
      <c r="Y693" t="s">
        <v>152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K693" s="1"/>
      <c r="AL693" s="1"/>
      <c r="AM693" s="1"/>
      <c r="AQ693" t="s">
        <v>162</v>
      </c>
      <c r="AT693" t="s">
        <v>154</v>
      </c>
      <c r="AU693">
        <v>1</v>
      </c>
      <c r="AW693">
        <v>0</v>
      </c>
      <c r="AX693">
        <v>0</v>
      </c>
      <c r="AY693">
        <v>0</v>
      </c>
      <c r="AZ693" t="s">
        <v>137</v>
      </c>
      <c r="BA693" t="s">
        <v>137</v>
      </c>
      <c r="BB693">
        <v>0</v>
      </c>
      <c r="BF693">
        <v>2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2</v>
      </c>
      <c r="BO693">
        <v>0</v>
      </c>
      <c r="BP693">
        <v>0</v>
      </c>
      <c r="BQ693">
        <v>0</v>
      </c>
      <c r="BS693">
        <v>0</v>
      </c>
      <c r="BT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1</v>
      </c>
      <c r="CE693" s="1">
        <v>42304</v>
      </c>
      <c r="CF693" s="1">
        <v>42324</v>
      </c>
      <c r="CG693" s="1">
        <v>42324</v>
      </c>
      <c r="CH693" s="1">
        <v>42450</v>
      </c>
      <c r="CI693" s="1"/>
      <c r="CJ693" s="1"/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 t="s">
        <v>163</v>
      </c>
      <c r="CS693" t="s">
        <v>164</v>
      </c>
      <c r="CT693" t="s">
        <v>1133</v>
      </c>
      <c r="CU693" t="s">
        <v>1134</v>
      </c>
      <c r="CV693" t="s">
        <v>1763</v>
      </c>
      <c r="CW693" t="s">
        <v>169</v>
      </c>
      <c r="CX693" t="s">
        <v>468</v>
      </c>
      <c r="CY693" t="s">
        <v>1716</v>
      </c>
      <c r="CZ693" t="s">
        <v>1747</v>
      </c>
      <c r="DA693" t="s">
        <v>173</v>
      </c>
      <c r="DB693" t="s">
        <v>174</v>
      </c>
      <c r="DC693" t="s">
        <v>175</v>
      </c>
      <c r="DD693" t="s">
        <v>176</v>
      </c>
      <c r="DE693" t="s">
        <v>1137</v>
      </c>
      <c r="DF693" t="s">
        <v>178</v>
      </c>
      <c r="DG693">
        <f>Datos_Buffers[[#This Row],[buh_inventario_fisico]]-Datos_Buffers[[#This Row],[buh_buffer_actual]]</f>
        <v>2</v>
      </c>
      <c r="DH693">
        <f>Datos_Buffers[[#This Row],[Diferencia Buffer Fisico]]*Datos_Buffers[[#This Row],[buh_ctv]]</f>
        <v>718.56</v>
      </c>
    </row>
    <row r="694" spans="1:112" x14ac:dyDescent="0.25">
      <c r="A694" t="s">
        <v>348</v>
      </c>
      <c r="B694" t="s">
        <v>156</v>
      </c>
      <c r="C694">
        <v>11</v>
      </c>
      <c r="D694" s="1">
        <v>42450</v>
      </c>
      <c r="E694" t="s">
        <v>157</v>
      </c>
      <c r="F694" t="s">
        <v>1766</v>
      </c>
      <c r="H694" t="s">
        <v>131</v>
      </c>
      <c r="I694" t="s">
        <v>131</v>
      </c>
      <c r="J694" t="s">
        <v>238</v>
      </c>
      <c r="K694" t="s">
        <v>228</v>
      </c>
      <c r="L694" t="s">
        <v>160</v>
      </c>
      <c r="M694">
        <v>286.17</v>
      </c>
      <c r="N694">
        <v>443.56</v>
      </c>
      <c r="O694">
        <v>0</v>
      </c>
      <c r="P694" s="1">
        <v>0</v>
      </c>
      <c r="Q694" s="1">
        <v>0</v>
      </c>
      <c r="R694">
        <v>42</v>
      </c>
      <c r="S694">
        <v>50</v>
      </c>
      <c r="T694">
        <v>18</v>
      </c>
      <c r="U694">
        <v>17</v>
      </c>
      <c r="V694">
        <v>12</v>
      </c>
      <c r="W694">
        <v>1</v>
      </c>
      <c r="Y694" t="s">
        <v>152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K694" s="1"/>
      <c r="AL694" s="1"/>
      <c r="AM694" s="1"/>
      <c r="AQ694" t="s">
        <v>162</v>
      </c>
      <c r="AT694" t="s">
        <v>154</v>
      </c>
      <c r="AU694">
        <v>1</v>
      </c>
      <c r="AW694">
        <v>0</v>
      </c>
      <c r="AX694">
        <v>0</v>
      </c>
      <c r="AY694">
        <v>0</v>
      </c>
      <c r="AZ694" t="s">
        <v>137</v>
      </c>
      <c r="BA694" t="s">
        <v>137</v>
      </c>
      <c r="BB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S694">
        <v>0</v>
      </c>
      <c r="BT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</v>
      </c>
      <c r="CE694" s="1">
        <v>42304</v>
      </c>
      <c r="CF694" s="1">
        <v>42324</v>
      </c>
      <c r="CG694" s="1">
        <v>42324</v>
      </c>
      <c r="CH694" s="1">
        <v>42450</v>
      </c>
      <c r="CI694" s="1"/>
      <c r="CJ694" s="1"/>
      <c r="CK694">
        <v>1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0</v>
      </c>
      <c r="CR694" t="s">
        <v>163</v>
      </c>
      <c r="CS694" t="s">
        <v>164</v>
      </c>
      <c r="CT694" t="s">
        <v>1133</v>
      </c>
      <c r="CU694" t="s">
        <v>1134</v>
      </c>
      <c r="CV694" t="s">
        <v>1767</v>
      </c>
      <c r="CW694" t="s">
        <v>169</v>
      </c>
      <c r="CX694" t="s">
        <v>468</v>
      </c>
      <c r="CY694" t="s">
        <v>1716</v>
      </c>
      <c r="CZ694" t="s">
        <v>1747</v>
      </c>
      <c r="DA694" t="s">
        <v>173</v>
      </c>
      <c r="DB694" t="s">
        <v>174</v>
      </c>
      <c r="DC694" t="s">
        <v>175</v>
      </c>
      <c r="DD694" t="s">
        <v>176</v>
      </c>
      <c r="DE694" t="s">
        <v>1137</v>
      </c>
      <c r="DF694" t="s">
        <v>178</v>
      </c>
      <c r="DG694">
        <f>Datos_Buffers[[#This Row],[buh_inventario_fisico]]-Datos_Buffers[[#This Row],[buh_buffer_actual]]</f>
        <v>0</v>
      </c>
      <c r="DH694">
        <f>Datos_Buffers[[#This Row],[Diferencia Buffer Fisico]]*Datos_Buffers[[#This Row],[buh_ctv]]</f>
        <v>0</v>
      </c>
    </row>
    <row r="695" spans="1:112" x14ac:dyDescent="0.25">
      <c r="A695" t="s">
        <v>348</v>
      </c>
      <c r="B695" t="s">
        <v>156</v>
      </c>
      <c r="C695">
        <v>11</v>
      </c>
      <c r="D695" s="1">
        <v>42450</v>
      </c>
      <c r="E695" t="s">
        <v>157</v>
      </c>
      <c r="F695" t="s">
        <v>1768</v>
      </c>
      <c r="H695" t="s">
        <v>131</v>
      </c>
      <c r="I695" t="s">
        <v>131</v>
      </c>
      <c r="J695" t="s">
        <v>238</v>
      </c>
      <c r="K695" t="s">
        <v>228</v>
      </c>
      <c r="L695" t="s">
        <v>160</v>
      </c>
      <c r="M695">
        <v>286.17</v>
      </c>
      <c r="N695">
        <v>443.56</v>
      </c>
      <c r="O695">
        <v>0</v>
      </c>
      <c r="P695" s="1">
        <v>0</v>
      </c>
      <c r="Q695" s="1">
        <v>0</v>
      </c>
      <c r="R695">
        <v>42</v>
      </c>
      <c r="S695">
        <v>50</v>
      </c>
      <c r="T695">
        <v>18</v>
      </c>
      <c r="U695">
        <v>17</v>
      </c>
      <c r="V695">
        <v>12</v>
      </c>
      <c r="W695">
        <v>1</v>
      </c>
      <c r="Y695" t="s">
        <v>152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K695" s="1"/>
      <c r="AL695" s="1"/>
      <c r="AM695" s="1"/>
      <c r="AQ695" t="s">
        <v>162</v>
      </c>
      <c r="AT695" t="s">
        <v>154</v>
      </c>
      <c r="AU695">
        <v>1</v>
      </c>
      <c r="AW695">
        <v>0</v>
      </c>
      <c r="AX695">
        <v>0</v>
      </c>
      <c r="AY695">
        <v>0</v>
      </c>
      <c r="AZ695" t="s">
        <v>137</v>
      </c>
      <c r="BA695" t="s">
        <v>137</v>
      </c>
      <c r="BB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S695">
        <v>0</v>
      </c>
      <c r="BT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</v>
      </c>
      <c r="CE695" s="1">
        <v>42304</v>
      </c>
      <c r="CF695" s="1">
        <v>42324</v>
      </c>
      <c r="CG695" s="1">
        <v>42324</v>
      </c>
      <c r="CH695" s="1">
        <v>42450</v>
      </c>
      <c r="CI695" s="1"/>
      <c r="CJ695" s="1"/>
      <c r="CK695">
        <v>2.97</v>
      </c>
      <c r="CL695">
        <v>0</v>
      </c>
      <c r="CM695">
        <v>0.9</v>
      </c>
      <c r="CN695">
        <v>0</v>
      </c>
      <c r="CO695">
        <v>0</v>
      </c>
      <c r="CP695">
        <v>0</v>
      </c>
      <c r="CQ695">
        <v>0.1</v>
      </c>
      <c r="CR695" t="s">
        <v>163</v>
      </c>
      <c r="CS695" t="s">
        <v>164</v>
      </c>
      <c r="CT695" t="s">
        <v>1133</v>
      </c>
      <c r="CU695" t="s">
        <v>1134</v>
      </c>
      <c r="CV695" t="s">
        <v>1769</v>
      </c>
      <c r="CW695" t="s">
        <v>169</v>
      </c>
      <c r="CX695" t="s">
        <v>468</v>
      </c>
      <c r="CY695" t="s">
        <v>1716</v>
      </c>
      <c r="CZ695" t="s">
        <v>1747</v>
      </c>
      <c r="DA695" t="s">
        <v>173</v>
      </c>
      <c r="DB695" t="s">
        <v>174</v>
      </c>
      <c r="DC695" t="s">
        <v>175</v>
      </c>
      <c r="DD695" t="s">
        <v>176</v>
      </c>
      <c r="DE695" t="s">
        <v>1137</v>
      </c>
      <c r="DF695" t="s">
        <v>178</v>
      </c>
      <c r="DG695">
        <f>Datos_Buffers[[#This Row],[buh_inventario_fisico]]-Datos_Buffers[[#This Row],[buh_buffer_actual]]</f>
        <v>0</v>
      </c>
      <c r="DH695">
        <f>Datos_Buffers[[#This Row],[Diferencia Buffer Fisico]]*Datos_Buffers[[#This Row],[buh_ctv]]</f>
        <v>0</v>
      </c>
    </row>
    <row r="696" spans="1:112" x14ac:dyDescent="0.25">
      <c r="A696" t="s">
        <v>348</v>
      </c>
      <c r="B696" t="s">
        <v>156</v>
      </c>
      <c r="C696">
        <v>11</v>
      </c>
      <c r="D696" s="1">
        <v>42450</v>
      </c>
      <c r="E696" t="s">
        <v>157</v>
      </c>
      <c r="F696" t="s">
        <v>1770</v>
      </c>
      <c r="H696" t="s">
        <v>131</v>
      </c>
      <c r="I696" t="s">
        <v>131</v>
      </c>
      <c r="J696" t="s">
        <v>238</v>
      </c>
      <c r="K696" t="s">
        <v>228</v>
      </c>
      <c r="L696" t="s">
        <v>160</v>
      </c>
      <c r="M696">
        <v>332.12</v>
      </c>
      <c r="N696">
        <v>514.79</v>
      </c>
      <c r="O696">
        <v>0</v>
      </c>
      <c r="P696" s="1">
        <v>0</v>
      </c>
      <c r="Q696" s="1">
        <v>0</v>
      </c>
      <c r="R696">
        <v>42</v>
      </c>
      <c r="S696">
        <v>50</v>
      </c>
      <c r="T696">
        <v>18</v>
      </c>
      <c r="U696">
        <v>17</v>
      </c>
      <c r="V696">
        <v>12</v>
      </c>
      <c r="W696">
        <v>1</v>
      </c>
      <c r="Y696" t="s">
        <v>152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K696" s="1"/>
      <c r="AL696" s="1"/>
      <c r="AM696" s="1"/>
      <c r="AQ696" t="s">
        <v>162</v>
      </c>
      <c r="AT696" t="s">
        <v>154</v>
      </c>
      <c r="AU696">
        <v>1</v>
      </c>
      <c r="AW696">
        <v>0</v>
      </c>
      <c r="AX696">
        <v>0</v>
      </c>
      <c r="AY696">
        <v>0</v>
      </c>
      <c r="AZ696" t="s">
        <v>137</v>
      </c>
      <c r="BA696" t="s">
        <v>137</v>
      </c>
      <c r="BB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S696">
        <v>0</v>
      </c>
      <c r="BT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1</v>
      </c>
      <c r="CE696" s="1">
        <v>42304</v>
      </c>
      <c r="CF696" s="1">
        <v>42324</v>
      </c>
      <c r="CG696" s="1">
        <v>42324</v>
      </c>
      <c r="CH696" s="1">
        <v>42450</v>
      </c>
      <c r="CI696" s="1"/>
      <c r="CJ696" s="1"/>
      <c r="CK696">
        <v>2.97</v>
      </c>
      <c r="CL696">
        <v>0</v>
      </c>
      <c r="CM696">
        <v>0.9</v>
      </c>
      <c r="CN696">
        <v>0</v>
      </c>
      <c r="CO696">
        <v>0</v>
      </c>
      <c r="CP696">
        <v>0</v>
      </c>
      <c r="CQ696">
        <v>0.1</v>
      </c>
      <c r="CR696" t="s">
        <v>163</v>
      </c>
      <c r="CS696" t="s">
        <v>164</v>
      </c>
      <c r="CT696" t="s">
        <v>1133</v>
      </c>
      <c r="CU696" t="s">
        <v>1134</v>
      </c>
      <c r="CV696" t="s">
        <v>1771</v>
      </c>
      <c r="CW696" t="s">
        <v>169</v>
      </c>
      <c r="CX696" t="s">
        <v>468</v>
      </c>
      <c r="CY696" t="s">
        <v>1716</v>
      </c>
      <c r="CZ696" t="s">
        <v>1772</v>
      </c>
      <c r="DA696" t="s">
        <v>173</v>
      </c>
      <c r="DB696" t="s">
        <v>174</v>
      </c>
      <c r="DC696" t="s">
        <v>175</v>
      </c>
      <c r="DD696" t="s">
        <v>176</v>
      </c>
      <c r="DE696" t="s">
        <v>1137</v>
      </c>
      <c r="DF696" t="s">
        <v>178</v>
      </c>
      <c r="DG696">
        <f>Datos_Buffers[[#This Row],[buh_inventario_fisico]]-Datos_Buffers[[#This Row],[buh_buffer_actual]]</f>
        <v>0</v>
      </c>
      <c r="DH696">
        <f>Datos_Buffers[[#This Row],[Diferencia Buffer Fisico]]*Datos_Buffers[[#This Row],[buh_ctv]]</f>
        <v>0</v>
      </c>
    </row>
    <row r="697" spans="1:112" x14ac:dyDescent="0.25">
      <c r="A697" t="s">
        <v>348</v>
      </c>
      <c r="B697" t="s">
        <v>156</v>
      </c>
      <c r="C697">
        <v>11</v>
      </c>
      <c r="D697" s="1">
        <v>42450</v>
      </c>
      <c r="E697" t="s">
        <v>157</v>
      </c>
      <c r="F697" t="s">
        <v>1773</v>
      </c>
      <c r="H697" t="s">
        <v>131</v>
      </c>
      <c r="I697" t="s">
        <v>131</v>
      </c>
      <c r="J697" t="s">
        <v>238</v>
      </c>
      <c r="K697" t="s">
        <v>228</v>
      </c>
      <c r="L697" t="s">
        <v>160</v>
      </c>
      <c r="M697">
        <v>332.12</v>
      </c>
      <c r="N697">
        <v>514.79</v>
      </c>
      <c r="O697">
        <v>0</v>
      </c>
      <c r="P697" s="1">
        <v>0</v>
      </c>
      <c r="Q697" s="1">
        <v>0</v>
      </c>
      <c r="R697">
        <v>42</v>
      </c>
      <c r="S697">
        <v>50</v>
      </c>
      <c r="T697">
        <v>18</v>
      </c>
      <c r="U697">
        <v>17</v>
      </c>
      <c r="V697">
        <v>12</v>
      </c>
      <c r="W697">
        <v>1</v>
      </c>
      <c r="Y697" t="s">
        <v>152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K697" s="1"/>
      <c r="AL697" s="1"/>
      <c r="AM697" s="1"/>
      <c r="AQ697" t="s">
        <v>162</v>
      </c>
      <c r="AT697" t="s">
        <v>154</v>
      </c>
      <c r="AU697">
        <v>1</v>
      </c>
      <c r="AW697">
        <v>0</v>
      </c>
      <c r="AX697">
        <v>0</v>
      </c>
      <c r="AY697">
        <v>0</v>
      </c>
      <c r="AZ697" t="s">
        <v>137</v>
      </c>
      <c r="BA697" t="s">
        <v>137</v>
      </c>
      <c r="BB697">
        <v>0</v>
      </c>
      <c r="BF697">
        <v>2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2</v>
      </c>
      <c r="BO697">
        <v>0</v>
      </c>
      <c r="BP697">
        <v>0</v>
      </c>
      <c r="BQ697">
        <v>0</v>
      </c>
      <c r="BS697">
        <v>0</v>
      </c>
      <c r="BT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</v>
      </c>
      <c r="CE697" s="1">
        <v>42304</v>
      </c>
      <c r="CF697" s="1">
        <v>42324</v>
      </c>
      <c r="CG697" s="1">
        <v>42324</v>
      </c>
      <c r="CH697" s="1">
        <v>42450</v>
      </c>
      <c r="CI697" s="1"/>
      <c r="CJ697" s="1"/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 t="s">
        <v>163</v>
      </c>
      <c r="CS697" t="s">
        <v>164</v>
      </c>
      <c r="CT697" t="s">
        <v>1133</v>
      </c>
      <c r="CU697" t="s">
        <v>1134</v>
      </c>
      <c r="CV697" t="s">
        <v>1771</v>
      </c>
      <c r="CW697" t="s">
        <v>169</v>
      </c>
      <c r="CX697" t="s">
        <v>468</v>
      </c>
      <c r="CY697" t="s">
        <v>1716</v>
      </c>
      <c r="CZ697" t="s">
        <v>1772</v>
      </c>
      <c r="DA697" t="s">
        <v>173</v>
      </c>
      <c r="DB697" t="s">
        <v>174</v>
      </c>
      <c r="DC697" t="s">
        <v>175</v>
      </c>
      <c r="DD697" t="s">
        <v>176</v>
      </c>
      <c r="DE697" t="s">
        <v>1137</v>
      </c>
      <c r="DF697" t="s">
        <v>178</v>
      </c>
      <c r="DG697">
        <f>Datos_Buffers[[#This Row],[buh_inventario_fisico]]-Datos_Buffers[[#This Row],[buh_buffer_actual]]</f>
        <v>2</v>
      </c>
      <c r="DH697">
        <f>Datos_Buffers[[#This Row],[Diferencia Buffer Fisico]]*Datos_Buffers[[#This Row],[buh_ctv]]</f>
        <v>664.24</v>
      </c>
    </row>
    <row r="698" spans="1:112" x14ac:dyDescent="0.25">
      <c r="A698" t="s">
        <v>348</v>
      </c>
      <c r="B698" t="s">
        <v>156</v>
      </c>
      <c r="C698">
        <v>11</v>
      </c>
      <c r="D698" s="1">
        <v>42450</v>
      </c>
      <c r="E698" t="s">
        <v>157</v>
      </c>
      <c r="F698" t="s">
        <v>1774</v>
      </c>
      <c r="H698" t="s">
        <v>131</v>
      </c>
      <c r="I698" t="s">
        <v>131</v>
      </c>
      <c r="J698" t="s">
        <v>238</v>
      </c>
      <c r="K698" t="s">
        <v>228</v>
      </c>
      <c r="L698" t="s">
        <v>160</v>
      </c>
      <c r="M698">
        <v>332.12</v>
      </c>
      <c r="N698">
        <v>514.79</v>
      </c>
      <c r="O698">
        <v>0</v>
      </c>
      <c r="P698" s="1">
        <v>0</v>
      </c>
      <c r="Q698" s="1">
        <v>0</v>
      </c>
      <c r="R698">
        <v>42</v>
      </c>
      <c r="S698">
        <v>50</v>
      </c>
      <c r="T698">
        <v>18</v>
      </c>
      <c r="U698">
        <v>17</v>
      </c>
      <c r="V698">
        <v>12</v>
      </c>
      <c r="W698">
        <v>1</v>
      </c>
      <c r="Y698" t="s">
        <v>152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K698" s="1"/>
      <c r="AL698" s="1"/>
      <c r="AM698" s="1"/>
      <c r="AQ698" t="s">
        <v>162</v>
      </c>
      <c r="AT698" t="s">
        <v>154</v>
      </c>
      <c r="AU698">
        <v>1</v>
      </c>
      <c r="AW698">
        <v>0</v>
      </c>
      <c r="AX698">
        <v>0</v>
      </c>
      <c r="AY698">
        <v>0</v>
      </c>
      <c r="AZ698" t="s">
        <v>137</v>
      </c>
      <c r="BA698" t="s">
        <v>137</v>
      </c>
      <c r="BB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S698">
        <v>0</v>
      </c>
      <c r="BT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1</v>
      </c>
      <c r="CE698" s="1">
        <v>42304</v>
      </c>
      <c r="CF698" s="1">
        <v>42324</v>
      </c>
      <c r="CG698" s="1">
        <v>42324</v>
      </c>
      <c r="CH698" s="1">
        <v>42450</v>
      </c>
      <c r="CI698" s="1"/>
      <c r="CJ698" s="1"/>
      <c r="CK698">
        <v>2.97</v>
      </c>
      <c r="CL698">
        <v>0</v>
      </c>
      <c r="CM698">
        <v>0.9</v>
      </c>
      <c r="CN698">
        <v>0</v>
      </c>
      <c r="CO698">
        <v>0</v>
      </c>
      <c r="CP698">
        <v>0</v>
      </c>
      <c r="CQ698">
        <v>0.1</v>
      </c>
      <c r="CR698" t="s">
        <v>163</v>
      </c>
      <c r="CS698" t="s">
        <v>164</v>
      </c>
      <c r="CT698" t="s">
        <v>1133</v>
      </c>
      <c r="CU698" t="s">
        <v>1134</v>
      </c>
      <c r="CV698" t="s">
        <v>1771</v>
      </c>
      <c r="CW698" t="s">
        <v>169</v>
      </c>
      <c r="CX698" t="s">
        <v>468</v>
      </c>
      <c r="CY698" t="s">
        <v>1716</v>
      </c>
      <c r="CZ698" t="s">
        <v>1772</v>
      </c>
      <c r="DA698" t="s">
        <v>173</v>
      </c>
      <c r="DB698" t="s">
        <v>174</v>
      </c>
      <c r="DC698" t="s">
        <v>175</v>
      </c>
      <c r="DD698" t="s">
        <v>176</v>
      </c>
      <c r="DE698" t="s">
        <v>1137</v>
      </c>
      <c r="DF698" t="s">
        <v>178</v>
      </c>
      <c r="DG698">
        <f>Datos_Buffers[[#This Row],[buh_inventario_fisico]]-Datos_Buffers[[#This Row],[buh_buffer_actual]]</f>
        <v>0</v>
      </c>
      <c r="DH698">
        <f>Datos_Buffers[[#This Row],[Diferencia Buffer Fisico]]*Datos_Buffers[[#This Row],[buh_ctv]]</f>
        <v>0</v>
      </c>
    </row>
    <row r="699" spans="1:112" x14ac:dyDescent="0.25">
      <c r="A699" t="s">
        <v>348</v>
      </c>
      <c r="B699" t="s">
        <v>156</v>
      </c>
      <c r="C699">
        <v>11</v>
      </c>
      <c r="D699" s="1">
        <v>42450</v>
      </c>
      <c r="E699" t="s">
        <v>157</v>
      </c>
      <c r="F699" t="s">
        <v>1775</v>
      </c>
      <c r="H699" t="s">
        <v>131</v>
      </c>
      <c r="I699" t="s">
        <v>131</v>
      </c>
      <c r="J699" t="s">
        <v>238</v>
      </c>
      <c r="K699" t="s">
        <v>228</v>
      </c>
      <c r="L699" t="s">
        <v>160</v>
      </c>
      <c r="M699">
        <v>332.12</v>
      </c>
      <c r="N699">
        <v>514.79</v>
      </c>
      <c r="O699">
        <v>0</v>
      </c>
      <c r="P699" s="1">
        <v>0</v>
      </c>
      <c r="Q699" s="1">
        <v>0</v>
      </c>
      <c r="R699">
        <v>42</v>
      </c>
      <c r="S699">
        <v>50</v>
      </c>
      <c r="T699">
        <v>18</v>
      </c>
      <c r="U699">
        <v>17</v>
      </c>
      <c r="V699">
        <v>12</v>
      </c>
      <c r="W699">
        <v>1</v>
      </c>
      <c r="Y699" t="s">
        <v>152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K699" s="1"/>
      <c r="AL699" s="1"/>
      <c r="AM699" s="1"/>
      <c r="AQ699" t="s">
        <v>162</v>
      </c>
      <c r="AT699" t="s">
        <v>154</v>
      </c>
      <c r="AU699">
        <v>1</v>
      </c>
      <c r="AW699">
        <v>0</v>
      </c>
      <c r="AX699">
        <v>0</v>
      </c>
      <c r="AY699">
        <v>0</v>
      </c>
      <c r="AZ699" t="s">
        <v>137</v>
      </c>
      <c r="BA699" t="s">
        <v>137</v>
      </c>
      <c r="BB699">
        <v>0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0</v>
      </c>
      <c r="BQ699">
        <v>0</v>
      </c>
      <c r="BS699">
        <v>0</v>
      </c>
      <c r="BT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</v>
      </c>
      <c r="CE699" s="1">
        <v>42304</v>
      </c>
      <c r="CF699" s="1">
        <v>42324</v>
      </c>
      <c r="CG699" s="1">
        <v>42324</v>
      </c>
      <c r="CH699" s="1">
        <v>42450</v>
      </c>
      <c r="CI699" s="1"/>
      <c r="CJ699" s="1"/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 t="s">
        <v>163</v>
      </c>
      <c r="CS699" t="s">
        <v>164</v>
      </c>
      <c r="CT699" t="s">
        <v>1133</v>
      </c>
      <c r="CU699" t="s">
        <v>1134</v>
      </c>
      <c r="CV699" t="s">
        <v>1776</v>
      </c>
      <c r="CW699" t="s">
        <v>169</v>
      </c>
      <c r="CX699" t="s">
        <v>468</v>
      </c>
      <c r="CY699" t="s">
        <v>1716</v>
      </c>
      <c r="CZ699" t="s">
        <v>1772</v>
      </c>
      <c r="DA699" t="s">
        <v>173</v>
      </c>
      <c r="DB699" t="s">
        <v>174</v>
      </c>
      <c r="DC699" t="s">
        <v>175</v>
      </c>
      <c r="DD699" t="s">
        <v>176</v>
      </c>
      <c r="DE699" t="s">
        <v>1137</v>
      </c>
      <c r="DF699" t="s">
        <v>178</v>
      </c>
      <c r="DG699">
        <f>Datos_Buffers[[#This Row],[buh_inventario_fisico]]-Datos_Buffers[[#This Row],[buh_buffer_actual]]</f>
        <v>1</v>
      </c>
      <c r="DH699">
        <f>Datos_Buffers[[#This Row],[Diferencia Buffer Fisico]]*Datos_Buffers[[#This Row],[buh_ctv]]</f>
        <v>332.12</v>
      </c>
    </row>
    <row r="700" spans="1:112" x14ac:dyDescent="0.25">
      <c r="A700" t="s">
        <v>348</v>
      </c>
      <c r="B700" t="s">
        <v>156</v>
      </c>
      <c r="C700">
        <v>11</v>
      </c>
      <c r="D700" s="1">
        <v>42450</v>
      </c>
      <c r="E700" t="s">
        <v>157</v>
      </c>
      <c r="F700" t="s">
        <v>1777</v>
      </c>
      <c r="H700" t="s">
        <v>131</v>
      </c>
      <c r="I700" t="s">
        <v>131</v>
      </c>
      <c r="J700" t="s">
        <v>238</v>
      </c>
      <c r="K700" t="s">
        <v>228</v>
      </c>
      <c r="L700" t="s">
        <v>160</v>
      </c>
      <c r="M700">
        <v>332.12</v>
      </c>
      <c r="N700">
        <v>514.79</v>
      </c>
      <c r="O700">
        <v>0</v>
      </c>
      <c r="P700" s="1">
        <v>0</v>
      </c>
      <c r="Q700" s="1">
        <v>0</v>
      </c>
      <c r="R700">
        <v>42</v>
      </c>
      <c r="S700">
        <v>50</v>
      </c>
      <c r="T700">
        <v>18</v>
      </c>
      <c r="U700">
        <v>17</v>
      </c>
      <c r="V700">
        <v>12</v>
      </c>
      <c r="W700">
        <v>1</v>
      </c>
      <c r="Y700" t="s">
        <v>152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K700" s="1"/>
      <c r="AL700" s="1"/>
      <c r="AM700" s="1"/>
      <c r="AQ700" t="s">
        <v>162</v>
      </c>
      <c r="AT700" t="s">
        <v>154</v>
      </c>
      <c r="AU700">
        <v>1</v>
      </c>
      <c r="AW700">
        <v>0</v>
      </c>
      <c r="AX700">
        <v>0</v>
      </c>
      <c r="AY700">
        <v>0</v>
      </c>
      <c r="AZ700" t="s">
        <v>137</v>
      </c>
      <c r="BA700" t="s">
        <v>137</v>
      </c>
      <c r="BB700">
        <v>0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0</v>
      </c>
      <c r="BS700">
        <v>0</v>
      </c>
      <c r="BT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1</v>
      </c>
      <c r="CE700" s="1">
        <v>42304</v>
      </c>
      <c r="CF700" s="1">
        <v>42324</v>
      </c>
      <c r="CG700" s="1">
        <v>42324</v>
      </c>
      <c r="CH700" s="1">
        <v>42450</v>
      </c>
      <c r="CI700" s="1"/>
      <c r="CJ700" s="1"/>
      <c r="CK700">
        <v>0.28000000000000003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 t="s">
        <v>163</v>
      </c>
      <c r="CS700" t="s">
        <v>164</v>
      </c>
      <c r="CT700" t="s">
        <v>1133</v>
      </c>
      <c r="CU700" t="s">
        <v>1134</v>
      </c>
      <c r="CV700" t="s">
        <v>1776</v>
      </c>
      <c r="CW700" t="s">
        <v>169</v>
      </c>
      <c r="CX700" t="s">
        <v>468</v>
      </c>
      <c r="CY700" t="s">
        <v>1716</v>
      </c>
      <c r="CZ700" t="s">
        <v>1772</v>
      </c>
      <c r="DA700" t="s">
        <v>173</v>
      </c>
      <c r="DB700" t="s">
        <v>174</v>
      </c>
      <c r="DC700" t="s">
        <v>175</v>
      </c>
      <c r="DD700" t="s">
        <v>176</v>
      </c>
      <c r="DE700" t="s">
        <v>1137</v>
      </c>
      <c r="DF700" t="s">
        <v>178</v>
      </c>
      <c r="DG700">
        <f>Datos_Buffers[[#This Row],[buh_inventario_fisico]]-Datos_Buffers[[#This Row],[buh_buffer_actual]]</f>
        <v>1</v>
      </c>
      <c r="DH700">
        <f>Datos_Buffers[[#This Row],[Diferencia Buffer Fisico]]*Datos_Buffers[[#This Row],[buh_ctv]]</f>
        <v>332.12</v>
      </c>
    </row>
    <row r="701" spans="1:112" x14ac:dyDescent="0.25">
      <c r="A701" t="s">
        <v>348</v>
      </c>
      <c r="B701" t="s">
        <v>156</v>
      </c>
      <c r="C701">
        <v>11</v>
      </c>
      <c r="D701" s="1">
        <v>42450</v>
      </c>
      <c r="E701" t="s">
        <v>157</v>
      </c>
      <c r="F701" t="s">
        <v>1778</v>
      </c>
      <c r="H701" t="s">
        <v>131</v>
      </c>
      <c r="I701" t="s">
        <v>131</v>
      </c>
      <c r="J701" t="s">
        <v>238</v>
      </c>
      <c r="K701" t="s">
        <v>228</v>
      </c>
      <c r="L701" t="s">
        <v>160</v>
      </c>
      <c r="M701">
        <v>332.12</v>
      </c>
      <c r="N701">
        <v>514.79</v>
      </c>
      <c r="O701">
        <v>0</v>
      </c>
      <c r="P701" s="1">
        <v>0</v>
      </c>
      <c r="Q701" s="1">
        <v>0</v>
      </c>
      <c r="R701">
        <v>42</v>
      </c>
      <c r="S701">
        <v>50</v>
      </c>
      <c r="T701">
        <v>18</v>
      </c>
      <c r="U701">
        <v>17</v>
      </c>
      <c r="V701">
        <v>12</v>
      </c>
      <c r="W701">
        <v>1</v>
      </c>
      <c r="Y701" t="s">
        <v>152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K701" s="1"/>
      <c r="AL701" s="1"/>
      <c r="AM701" s="1"/>
      <c r="AQ701" t="s">
        <v>162</v>
      </c>
      <c r="AT701" t="s">
        <v>154</v>
      </c>
      <c r="AU701">
        <v>1</v>
      </c>
      <c r="AW701">
        <v>0</v>
      </c>
      <c r="AX701">
        <v>0</v>
      </c>
      <c r="AY701">
        <v>0</v>
      </c>
      <c r="AZ701" t="s">
        <v>137</v>
      </c>
      <c r="BA701" t="s">
        <v>137</v>
      </c>
      <c r="BB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S701">
        <v>0</v>
      </c>
      <c r="BT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</v>
      </c>
      <c r="CE701" s="1">
        <v>42304</v>
      </c>
      <c r="CF701" s="1">
        <v>42324</v>
      </c>
      <c r="CG701" s="1">
        <v>42324</v>
      </c>
      <c r="CH701" s="1">
        <v>42450</v>
      </c>
      <c r="CI701" s="1"/>
      <c r="CJ701" s="1"/>
      <c r="CK701">
        <v>1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 t="s">
        <v>163</v>
      </c>
      <c r="CS701" t="s">
        <v>164</v>
      </c>
      <c r="CT701" t="s">
        <v>1133</v>
      </c>
      <c r="CU701" t="s">
        <v>1134</v>
      </c>
      <c r="CV701" t="s">
        <v>1779</v>
      </c>
      <c r="CW701" t="s">
        <v>169</v>
      </c>
      <c r="CX701" t="s">
        <v>468</v>
      </c>
      <c r="CY701" t="s">
        <v>1716</v>
      </c>
      <c r="CZ701" t="s">
        <v>1772</v>
      </c>
      <c r="DA701" t="s">
        <v>173</v>
      </c>
      <c r="DB701" t="s">
        <v>174</v>
      </c>
      <c r="DC701" t="s">
        <v>175</v>
      </c>
      <c r="DD701" t="s">
        <v>176</v>
      </c>
      <c r="DE701" t="s">
        <v>1137</v>
      </c>
      <c r="DF701" t="s">
        <v>178</v>
      </c>
      <c r="DG701">
        <f>Datos_Buffers[[#This Row],[buh_inventario_fisico]]-Datos_Buffers[[#This Row],[buh_buffer_actual]]</f>
        <v>0</v>
      </c>
      <c r="DH701">
        <f>Datos_Buffers[[#This Row],[Diferencia Buffer Fisico]]*Datos_Buffers[[#This Row],[buh_ctv]]</f>
        <v>0</v>
      </c>
    </row>
    <row r="702" spans="1:112" x14ac:dyDescent="0.25">
      <c r="A702" t="s">
        <v>348</v>
      </c>
      <c r="B702" t="s">
        <v>156</v>
      </c>
      <c r="C702">
        <v>11</v>
      </c>
      <c r="D702" s="1">
        <v>42450</v>
      </c>
      <c r="E702" t="s">
        <v>157</v>
      </c>
      <c r="F702" t="s">
        <v>1780</v>
      </c>
      <c r="H702" t="s">
        <v>131</v>
      </c>
      <c r="I702" t="s">
        <v>131</v>
      </c>
      <c r="J702" t="s">
        <v>238</v>
      </c>
      <c r="K702" t="s">
        <v>228</v>
      </c>
      <c r="L702" t="s">
        <v>160</v>
      </c>
      <c r="M702">
        <v>332.12</v>
      </c>
      <c r="N702">
        <v>514.79</v>
      </c>
      <c r="O702">
        <v>0</v>
      </c>
      <c r="P702" s="1">
        <v>0</v>
      </c>
      <c r="Q702" s="1">
        <v>0</v>
      </c>
      <c r="R702">
        <v>42</v>
      </c>
      <c r="S702">
        <v>50</v>
      </c>
      <c r="T702">
        <v>18</v>
      </c>
      <c r="U702">
        <v>17</v>
      </c>
      <c r="V702">
        <v>12</v>
      </c>
      <c r="W702">
        <v>1</v>
      </c>
      <c r="Y702" t="s">
        <v>152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K702" s="1"/>
      <c r="AL702" s="1"/>
      <c r="AM702" s="1"/>
      <c r="AQ702" t="s">
        <v>162</v>
      </c>
      <c r="AT702" t="s">
        <v>154</v>
      </c>
      <c r="AU702">
        <v>1</v>
      </c>
      <c r="AW702">
        <v>0</v>
      </c>
      <c r="AX702">
        <v>0</v>
      </c>
      <c r="AY702">
        <v>0</v>
      </c>
      <c r="AZ702" t="s">
        <v>137</v>
      </c>
      <c r="BA702" t="s">
        <v>137</v>
      </c>
      <c r="BB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S702">
        <v>0</v>
      </c>
      <c r="BT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1</v>
      </c>
      <c r="CE702" s="1">
        <v>42304</v>
      </c>
      <c r="CF702" s="1">
        <v>42324</v>
      </c>
      <c r="CG702" s="1">
        <v>42324</v>
      </c>
      <c r="CH702" s="1">
        <v>42450</v>
      </c>
      <c r="CI702" s="1"/>
      <c r="CJ702" s="1"/>
      <c r="CK702">
        <v>2.97</v>
      </c>
      <c r="CL702">
        <v>0</v>
      </c>
      <c r="CM702">
        <v>0.9</v>
      </c>
      <c r="CN702">
        <v>0</v>
      </c>
      <c r="CO702">
        <v>0</v>
      </c>
      <c r="CP702">
        <v>0</v>
      </c>
      <c r="CQ702">
        <v>0.1</v>
      </c>
      <c r="CR702" t="s">
        <v>163</v>
      </c>
      <c r="CS702" t="s">
        <v>164</v>
      </c>
      <c r="CT702" t="s">
        <v>1133</v>
      </c>
      <c r="CU702" t="s">
        <v>1134</v>
      </c>
      <c r="CV702" t="s">
        <v>1779</v>
      </c>
      <c r="CW702" t="s">
        <v>169</v>
      </c>
      <c r="CX702" t="s">
        <v>468</v>
      </c>
      <c r="CY702" t="s">
        <v>1716</v>
      </c>
      <c r="CZ702" t="s">
        <v>1772</v>
      </c>
      <c r="DA702" t="s">
        <v>173</v>
      </c>
      <c r="DB702" t="s">
        <v>174</v>
      </c>
      <c r="DC702" t="s">
        <v>175</v>
      </c>
      <c r="DD702" t="s">
        <v>176</v>
      </c>
      <c r="DE702" t="s">
        <v>1137</v>
      </c>
      <c r="DF702" t="s">
        <v>178</v>
      </c>
      <c r="DG702">
        <f>Datos_Buffers[[#This Row],[buh_inventario_fisico]]-Datos_Buffers[[#This Row],[buh_buffer_actual]]</f>
        <v>0</v>
      </c>
      <c r="DH702">
        <f>Datos_Buffers[[#This Row],[Diferencia Buffer Fisico]]*Datos_Buffers[[#This Row],[buh_ctv]]</f>
        <v>0</v>
      </c>
    </row>
    <row r="703" spans="1:112" x14ac:dyDescent="0.25">
      <c r="A703" t="s">
        <v>348</v>
      </c>
      <c r="B703" t="s">
        <v>156</v>
      </c>
      <c r="C703">
        <v>11</v>
      </c>
      <c r="D703" s="1">
        <v>42450</v>
      </c>
      <c r="E703" t="s">
        <v>157</v>
      </c>
      <c r="F703" t="s">
        <v>1781</v>
      </c>
      <c r="H703" t="s">
        <v>131</v>
      </c>
      <c r="I703" t="s">
        <v>131</v>
      </c>
      <c r="J703" t="s">
        <v>238</v>
      </c>
      <c r="K703" t="s">
        <v>228</v>
      </c>
      <c r="L703" t="s">
        <v>160</v>
      </c>
      <c r="M703">
        <v>298.7</v>
      </c>
      <c r="N703">
        <v>462.99</v>
      </c>
      <c r="O703">
        <v>0</v>
      </c>
      <c r="P703" s="1">
        <v>0</v>
      </c>
      <c r="Q703" s="1">
        <v>0</v>
      </c>
      <c r="R703">
        <v>42</v>
      </c>
      <c r="S703">
        <v>50</v>
      </c>
      <c r="T703">
        <v>18</v>
      </c>
      <c r="U703">
        <v>17</v>
      </c>
      <c r="V703">
        <v>12</v>
      </c>
      <c r="W703">
        <v>1</v>
      </c>
      <c r="Y703" t="s">
        <v>152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K703" s="1"/>
      <c r="AL703" s="1"/>
      <c r="AM703" s="1"/>
      <c r="AQ703" t="s">
        <v>162</v>
      </c>
      <c r="AT703" t="s">
        <v>154</v>
      </c>
      <c r="AU703">
        <v>1</v>
      </c>
      <c r="AW703">
        <v>0</v>
      </c>
      <c r="AX703">
        <v>0</v>
      </c>
      <c r="AY703">
        <v>0</v>
      </c>
      <c r="AZ703" t="s">
        <v>137</v>
      </c>
      <c r="BA703" t="s">
        <v>137</v>
      </c>
      <c r="BB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0</v>
      </c>
      <c r="BP703">
        <v>0</v>
      </c>
      <c r="BQ703">
        <v>0</v>
      </c>
      <c r="BS703">
        <v>0</v>
      </c>
      <c r="BT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1</v>
      </c>
      <c r="CE703" s="1">
        <v>42304</v>
      </c>
      <c r="CF703" s="1">
        <v>42324</v>
      </c>
      <c r="CG703" s="1">
        <v>42324</v>
      </c>
      <c r="CH703" s="1">
        <v>42450</v>
      </c>
      <c r="CI703" s="1"/>
      <c r="CJ703" s="1"/>
      <c r="CK703">
        <v>0.28000000000000003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 t="s">
        <v>163</v>
      </c>
      <c r="CS703" t="s">
        <v>164</v>
      </c>
      <c r="CT703" t="s">
        <v>1133</v>
      </c>
      <c r="CU703" t="s">
        <v>1134</v>
      </c>
      <c r="CV703" t="s">
        <v>1782</v>
      </c>
      <c r="CW703" t="s">
        <v>169</v>
      </c>
      <c r="CX703" t="s">
        <v>468</v>
      </c>
      <c r="CY703" t="s">
        <v>1716</v>
      </c>
      <c r="CZ703" t="s">
        <v>1772</v>
      </c>
      <c r="DA703" t="s">
        <v>173</v>
      </c>
      <c r="DB703" t="s">
        <v>174</v>
      </c>
      <c r="DC703" t="s">
        <v>175</v>
      </c>
      <c r="DD703" t="s">
        <v>176</v>
      </c>
      <c r="DE703" t="s">
        <v>1137</v>
      </c>
      <c r="DF703" t="s">
        <v>178</v>
      </c>
      <c r="DG703">
        <f>Datos_Buffers[[#This Row],[buh_inventario_fisico]]-Datos_Buffers[[#This Row],[buh_buffer_actual]]</f>
        <v>1</v>
      </c>
      <c r="DH703">
        <f>Datos_Buffers[[#This Row],[Diferencia Buffer Fisico]]*Datos_Buffers[[#This Row],[buh_ctv]]</f>
        <v>298.7</v>
      </c>
    </row>
    <row r="704" spans="1:112" x14ac:dyDescent="0.25">
      <c r="A704" t="s">
        <v>348</v>
      </c>
      <c r="B704" t="s">
        <v>156</v>
      </c>
      <c r="C704">
        <v>11</v>
      </c>
      <c r="D704" s="1">
        <v>42450</v>
      </c>
      <c r="E704" t="s">
        <v>157</v>
      </c>
      <c r="F704" t="s">
        <v>1783</v>
      </c>
      <c r="H704" t="s">
        <v>131</v>
      </c>
      <c r="I704" t="s">
        <v>131</v>
      </c>
      <c r="J704" t="s">
        <v>238</v>
      </c>
      <c r="K704" t="s">
        <v>228</v>
      </c>
      <c r="L704" t="s">
        <v>160</v>
      </c>
      <c r="M704">
        <v>298.7</v>
      </c>
      <c r="N704">
        <v>462.99</v>
      </c>
      <c r="O704">
        <v>0</v>
      </c>
      <c r="P704" s="1">
        <v>0</v>
      </c>
      <c r="Q704" s="1">
        <v>0</v>
      </c>
      <c r="R704">
        <v>42</v>
      </c>
      <c r="S704">
        <v>50</v>
      </c>
      <c r="T704">
        <v>18</v>
      </c>
      <c r="U704">
        <v>17</v>
      </c>
      <c r="V704">
        <v>12</v>
      </c>
      <c r="W704">
        <v>1</v>
      </c>
      <c r="Y704" t="s">
        <v>152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K704" s="1"/>
      <c r="AL704" s="1"/>
      <c r="AM704" s="1"/>
      <c r="AQ704" t="s">
        <v>162</v>
      </c>
      <c r="AT704" t="s">
        <v>154</v>
      </c>
      <c r="AU704">
        <v>1</v>
      </c>
      <c r="AW704">
        <v>0</v>
      </c>
      <c r="AX704">
        <v>0</v>
      </c>
      <c r="AY704">
        <v>0</v>
      </c>
      <c r="AZ704" t="s">
        <v>137</v>
      </c>
      <c r="BA704" t="s">
        <v>137</v>
      </c>
      <c r="BB704">
        <v>0</v>
      </c>
      <c r="BF704">
        <v>2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2</v>
      </c>
      <c r="BO704">
        <v>0</v>
      </c>
      <c r="BP704">
        <v>0</v>
      </c>
      <c r="BQ704">
        <v>0</v>
      </c>
      <c r="BS704">
        <v>0</v>
      </c>
      <c r="BT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1</v>
      </c>
      <c r="CE704" s="1">
        <v>42304</v>
      </c>
      <c r="CF704" s="1">
        <v>42324</v>
      </c>
      <c r="CG704" s="1">
        <v>42324</v>
      </c>
      <c r="CH704" s="1">
        <v>42450</v>
      </c>
      <c r="CI704" s="1"/>
      <c r="CJ704" s="1"/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 t="s">
        <v>163</v>
      </c>
      <c r="CS704" t="s">
        <v>164</v>
      </c>
      <c r="CT704" t="s">
        <v>1133</v>
      </c>
      <c r="CU704" t="s">
        <v>1134</v>
      </c>
      <c r="CV704" t="s">
        <v>1784</v>
      </c>
      <c r="CW704" t="s">
        <v>169</v>
      </c>
      <c r="CX704" t="s">
        <v>468</v>
      </c>
      <c r="CY704" t="s">
        <v>1716</v>
      </c>
      <c r="CZ704" t="s">
        <v>1772</v>
      </c>
      <c r="DA704" t="s">
        <v>173</v>
      </c>
      <c r="DB704" t="s">
        <v>174</v>
      </c>
      <c r="DC704" t="s">
        <v>175</v>
      </c>
      <c r="DD704" t="s">
        <v>176</v>
      </c>
      <c r="DE704" t="s">
        <v>1137</v>
      </c>
      <c r="DF704" t="s">
        <v>178</v>
      </c>
      <c r="DG704">
        <f>Datos_Buffers[[#This Row],[buh_inventario_fisico]]-Datos_Buffers[[#This Row],[buh_buffer_actual]]</f>
        <v>2</v>
      </c>
      <c r="DH704">
        <f>Datos_Buffers[[#This Row],[Diferencia Buffer Fisico]]*Datos_Buffers[[#This Row],[buh_ctv]]</f>
        <v>597.4</v>
      </c>
    </row>
    <row r="705" spans="1:112" x14ac:dyDescent="0.25">
      <c r="A705" t="s">
        <v>348</v>
      </c>
      <c r="B705" t="s">
        <v>156</v>
      </c>
      <c r="C705">
        <v>11</v>
      </c>
      <c r="D705" s="1">
        <v>42450</v>
      </c>
      <c r="E705" t="s">
        <v>157</v>
      </c>
      <c r="F705" t="s">
        <v>1785</v>
      </c>
      <c r="H705" t="s">
        <v>131</v>
      </c>
      <c r="I705" t="s">
        <v>131</v>
      </c>
      <c r="J705" t="s">
        <v>238</v>
      </c>
      <c r="K705" t="s">
        <v>228</v>
      </c>
      <c r="L705" t="s">
        <v>160</v>
      </c>
      <c r="M705">
        <v>298.7</v>
      </c>
      <c r="N705">
        <v>462.99</v>
      </c>
      <c r="O705">
        <v>0</v>
      </c>
      <c r="P705" s="1">
        <v>0</v>
      </c>
      <c r="Q705" s="1">
        <v>0</v>
      </c>
      <c r="R705">
        <v>42</v>
      </c>
      <c r="S705">
        <v>50</v>
      </c>
      <c r="T705">
        <v>18</v>
      </c>
      <c r="U705">
        <v>17</v>
      </c>
      <c r="V705">
        <v>12</v>
      </c>
      <c r="W705">
        <v>1</v>
      </c>
      <c r="Y705" t="s">
        <v>152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K705" s="1"/>
      <c r="AL705" s="1"/>
      <c r="AM705" s="1"/>
      <c r="AQ705" t="s">
        <v>162</v>
      </c>
      <c r="AT705" t="s">
        <v>154</v>
      </c>
      <c r="AU705">
        <v>1</v>
      </c>
      <c r="AW705">
        <v>0</v>
      </c>
      <c r="AX705">
        <v>0</v>
      </c>
      <c r="AY705">
        <v>0</v>
      </c>
      <c r="AZ705" t="s">
        <v>137</v>
      </c>
      <c r="BA705" t="s">
        <v>137</v>
      </c>
      <c r="BB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1</v>
      </c>
      <c r="BO705">
        <v>0</v>
      </c>
      <c r="BP705">
        <v>0</v>
      </c>
      <c r="BQ705">
        <v>0</v>
      </c>
      <c r="BS705">
        <v>0</v>
      </c>
      <c r="BT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1</v>
      </c>
      <c r="CE705" s="1">
        <v>42304</v>
      </c>
      <c r="CF705" s="1">
        <v>42324</v>
      </c>
      <c r="CG705" s="1">
        <v>42324</v>
      </c>
      <c r="CH705" s="1">
        <v>42450</v>
      </c>
      <c r="CI705" s="1"/>
      <c r="CJ705" s="1"/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 t="s">
        <v>163</v>
      </c>
      <c r="CS705" t="s">
        <v>164</v>
      </c>
      <c r="CT705" t="s">
        <v>1133</v>
      </c>
      <c r="CU705" t="s">
        <v>1134</v>
      </c>
      <c r="CV705" t="s">
        <v>1786</v>
      </c>
      <c r="CW705" t="s">
        <v>169</v>
      </c>
      <c r="CX705" t="s">
        <v>468</v>
      </c>
      <c r="CY705" t="s">
        <v>1716</v>
      </c>
      <c r="CZ705" t="s">
        <v>1772</v>
      </c>
      <c r="DA705" t="s">
        <v>173</v>
      </c>
      <c r="DB705" t="s">
        <v>174</v>
      </c>
      <c r="DC705" t="s">
        <v>175</v>
      </c>
      <c r="DD705" t="s">
        <v>176</v>
      </c>
      <c r="DE705" t="s">
        <v>1137</v>
      </c>
      <c r="DF705" t="s">
        <v>178</v>
      </c>
      <c r="DG705">
        <f>Datos_Buffers[[#This Row],[buh_inventario_fisico]]-Datos_Buffers[[#This Row],[buh_buffer_actual]]</f>
        <v>1</v>
      </c>
      <c r="DH705">
        <f>Datos_Buffers[[#This Row],[Diferencia Buffer Fisico]]*Datos_Buffers[[#This Row],[buh_ctv]]</f>
        <v>298.7</v>
      </c>
    </row>
    <row r="706" spans="1:112" x14ac:dyDescent="0.25">
      <c r="A706" t="s">
        <v>348</v>
      </c>
      <c r="B706" t="s">
        <v>156</v>
      </c>
      <c r="C706">
        <v>11</v>
      </c>
      <c r="D706" s="1">
        <v>42450</v>
      </c>
      <c r="E706" t="s">
        <v>157</v>
      </c>
      <c r="F706" t="s">
        <v>1787</v>
      </c>
      <c r="H706" t="s">
        <v>131</v>
      </c>
      <c r="I706" t="s">
        <v>131</v>
      </c>
      <c r="J706" t="s">
        <v>238</v>
      </c>
      <c r="K706" t="s">
        <v>228</v>
      </c>
      <c r="L706" t="s">
        <v>160</v>
      </c>
      <c r="M706">
        <v>298.7</v>
      </c>
      <c r="N706">
        <v>462.99</v>
      </c>
      <c r="O706">
        <v>0</v>
      </c>
      <c r="P706" s="1">
        <v>0</v>
      </c>
      <c r="Q706" s="1">
        <v>0</v>
      </c>
      <c r="R706">
        <v>42</v>
      </c>
      <c r="S706">
        <v>50</v>
      </c>
      <c r="T706">
        <v>18</v>
      </c>
      <c r="U706">
        <v>17</v>
      </c>
      <c r="V706">
        <v>12</v>
      </c>
      <c r="W706">
        <v>1</v>
      </c>
      <c r="Y706" t="s">
        <v>152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K706" s="1"/>
      <c r="AL706" s="1"/>
      <c r="AM706" s="1"/>
      <c r="AQ706" t="s">
        <v>162</v>
      </c>
      <c r="AT706" t="s">
        <v>154</v>
      </c>
      <c r="AU706">
        <v>1</v>
      </c>
      <c r="AW706">
        <v>0</v>
      </c>
      <c r="AX706">
        <v>0</v>
      </c>
      <c r="AY706">
        <v>0</v>
      </c>
      <c r="AZ706" t="s">
        <v>137</v>
      </c>
      <c r="BA706" t="s">
        <v>137</v>
      </c>
      <c r="BB706">
        <v>0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0</v>
      </c>
      <c r="BP706">
        <v>0</v>
      </c>
      <c r="BQ706">
        <v>0</v>
      </c>
      <c r="BS706">
        <v>0</v>
      </c>
      <c r="BT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1</v>
      </c>
      <c r="CE706" s="1">
        <v>42304</v>
      </c>
      <c r="CF706" s="1">
        <v>42324</v>
      </c>
      <c r="CG706" s="1">
        <v>42324</v>
      </c>
      <c r="CH706" s="1">
        <v>42450</v>
      </c>
      <c r="CI706" s="1"/>
      <c r="CJ706" s="1"/>
      <c r="CK706">
        <v>0.28000000000000003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 t="s">
        <v>163</v>
      </c>
      <c r="CS706" t="s">
        <v>164</v>
      </c>
      <c r="CT706" t="s">
        <v>1133</v>
      </c>
      <c r="CU706" t="s">
        <v>1134</v>
      </c>
      <c r="CV706" t="s">
        <v>1788</v>
      </c>
      <c r="CW706" t="s">
        <v>169</v>
      </c>
      <c r="CX706" t="s">
        <v>468</v>
      </c>
      <c r="CY706" t="s">
        <v>1716</v>
      </c>
      <c r="CZ706" t="s">
        <v>1772</v>
      </c>
      <c r="DA706" t="s">
        <v>173</v>
      </c>
      <c r="DB706" t="s">
        <v>174</v>
      </c>
      <c r="DC706" t="s">
        <v>175</v>
      </c>
      <c r="DD706" t="s">
        <v>176</v>
      </c>
      <c r="DE706" t="s">
        <v>1137</v>
      </c>
      <c r="DF706" t="s">
        <v>178</v>
      </c>
      <c r="DG706">
        <f>Datos_Buffers[[#This Row],[buh_inventario_fisico]]-Datos_Buffers[[#This Row],[buh_buffer_actual]]</f>
        <v>1</v>
      </c>
      <c r="DH706">
        <f>Datos_Buffers[[#This Row],[Diferencia Buffer Fisico]]*Datos_Buffers[[#This Row],[buh_ctv]]</f>
        <v>298.7</v>
      </c>
    </row>
    <row r="707" spans="1:112" x14ac:dyDescent="0.25">
      <c r="A707" t="s">
        <v>348</v>
      </c>
      <c r="B707" t="s">
        <v>156</v>
      </c>
      <c r="C707">
        <v>11</v>
      </c>
      <c r="D707" s="1">
        <v>42450</v>
      </c>
      <c r="E707" t="s">
        <v>157</v>
      </c>
      <c r="F707" t="s">
        <v>1789</v>
      </c>
      <c r="H707" t="s">
        <v>131</v>
      </c>
      <c r="I707" t="s">
        <v>131</v>
      </c>
      <c r="J707" t="s">
        <v>238</v>
      </c>
      <c r="K707" t="s">
        <v>228</v>
      </c>
      <c r="L707" t="s">
        <v>160</v>
      </c>
      <c r="M707">
        <v>298.7</v>
      </c>
      <c r="N707">
        <v>462.99</v>
      </c>
      <c r="O707">
        <v>0</v>
      </c>
      <c r="P707" s="1">
        <v>0</v>
      </c>
      <c r="Q707" s="1">
        <v>0</v>
      </c>
      <c r="R707">
        <v>42</v>
      </c>
      <c r="S707">
        <v>50</v>
      </c>
      <c r="T707">
        <v>18</v>
      </c>
      <c r="U707">
        <v>17</v>
      </c>
      <c r="V707">
        <v>12</v>
      </c>
      <c r="W707">
        <v>1</v>
      </c>
      <c r="Y707" t="s">
        <v>152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K707" s="1"/>
      <c r="AL707" s="1"/>
      <c r="AM707" s="1"/>
      <c r="AQ707" t="s">
        <v>162</v>
      </c>
      <c r="AT707" t="s">
        <v>154</v>
      </c>
      <c r="AU707">
        <v>1</v>
      </c>
      <c r="AW707">
        <v>0</v>
      </c>
      <c r="AX707">
        <v>0</v>
      </c>
      <c r="AY707">
        <v>0</v>
      </c>
      <c r="AZ707" t="s">
        <v>137</v>
      </c>
      <c r="BA707" t="s">
        <v>137</v>
      </c>
      <c r="BB707">
        <v>0</v>
      </c>
      <c r="BF707">
        <v>2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2</v>
      </c>
      <c r="BO707">
        <v>0</v>
      </c>
      <c r="BP707">
        <v>0</v>
      </c>
      <c r="BQ707">
        <v>0</v>
      </c>
      <c r="BS707">
        <v>0</v>
      </c>
      <c r="BT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</v>
      </c>
      <c r="CE707" s="1">
        <v>42304</v>
      </c>
      <c r="CF707" s="1">
        <v>42324</v>
      </c>
      <c r="CG707" s="1">
        <v>42324</v>
      </c>
      <c r="CH707" s="1">
        <v>42450</v>
      </c>
      <c r="CI707" s="1"/>
      <c r="CJ707" s="1"/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 t="s">
        <v>163</v>
      </c>
      <c r="CS707" t="s">
        <v>164</v>
      </c>
      <c r="CT707" t="s">
        <v>1133</v>
      </c>
      <c r="CU707" t="s">
        <v>1134</v>
      </c>
      <c r="CV707" t="s">
        <v>1788</v>
      </c>
      <c r="CW707" t="s">
        <v>169</v>
      </c>
      <c r="CX707" t="s">
        <v>468</v>
      </c>
      <c r="CY707" t="s">
        <v>1716</v>
      </c>
      <c r="CZ707" t="s">
        <v>1772</v>
      </c>
      <c r="DA707" t="s">
        <v>173</v>
      </c>
      <c r="DB707" t="s">
        <v>174</v>
      </c>
      <c r="DC707" t="s">
        <v>175</v>
      </c>
      <c r="DD707" t="s">
        <v>176</v>
      </c>
      <c r="DE707" t="s">
        <v>1137</v>
      </c>
      <c r="DF707" t="s">
        <v>178</v>
      </c>
      <c r="DG707">
        <f>Datos_Buffers[[#This Row],[buh_inventario_fisico]]-Datos_Buffers[[#This Row],[buh_buffer_actual]]</f>
        <v>2</v>
      </c>
      <c r="DH707">
        <f>Datos_Buffers[[#This Row],[Diferencia Buffer Fisico]]*Datos_Buffers[[#This Row],[buh_ctv]]</f>
        <v>597.4</v>
      </c>
    </row>
    <row r="708" spans="1:112" x14ac:dyDescent="0.25">
      <c r="A708" t="s">
        <v>348</v>
      </c>
      <c r="B708" t="s">
        <v>156</v>
      </c>
      <c r="C708">
        <v>11</v>
      </c>
      <c r="D708" s="1">
        <v>42450</v>
      </c>
      <c r="E708" t="s">
        <v>157</v>
      </c>
      <c r="F708" t="s">
        <v>1790</v>
      </c>
      <c r="H708" t="s">
        <v>131</v>
      </c>
      <c r="I708" t="s">
        <v>131</v>
      </c>
      <c r="J708" t="s">
        <v>238</v>
      </c>
      <c r="K708" t="s">
        <v>228</v>
      </c>
      <c r="L708" t="s">
        <v>160</v>
      </c>
      <c r="M708">
        <v>298.7</v>
      </c>
      <c r="N708">
        <v>462.99</v>
      </c>
      <c r="O708">
        <v>0</v>
      </c>
      <c r="P708" s="1">
        <v>0</v>
      </c>
      <c r="Q708" s="1">
        <v>0</v>
      </c>
      <c r="R708">
        <v>42</v>
      </c>
      <c r="S708">
        <v>50</v>
      </c>
      <c r="T708">
        <v>18</v>
      </c>
      <c r="U708">
        <v>17</v>
      </c>
      <c r="V708">
        <v>12</v>
      </c>
      <c r="W708">
        <v>1</v>
      </c>
      <c r="Y708" t="s">
        <v>152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K708" s="1"/>
      <c r="AL708" s="1"/>
      <c r="AM708" s="1"/>
      <c r="AQ708" t="s">
        <v>162</v>
      </c>
      <c r="AT708" t="s">
        <v>154</v>
      </c>
      <c r="AU708">
        <v>1</v>
      </c>
      <c r="AW708">
        <v>0</v>
      </c>
      <c r="AX708">
        <v>0</v>
      </c>
      <c r="AY708">
        <v>0</v>
      </c>
      <c r="AZ708" t="s">
        <v>137</v>
      </c>
      <c r="BA708" t="s">
        <v>137</v>
      </c>
      <c r="BB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1</v>
      </c>
      <c r="BO708">
        <v>0</v>
      </c>
      <c r="BP708">
        <v>0</v>
      </c>
      <c r="BQ708">
        <v>0</v>
      </c>
      <c r="BS708">
        <v>0</v>
      </c>
      <c r="BT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1</v>
      </c>
      <c r="CE708" s="1">
        <v>42304</v>
      </c>
      <c r="CF708" s="1">
        <v>42324</v>
      </c>
      <c r="CG708" s="1">
        <v>42324</v>
      </c>
      <c r="CH708" s="1">
        <v>42450</v>
      </c>
      <c r="CI708" s="1"/>
      <c r="CJ708" s="1"/>
      <c r="CK708">
        <v>0.35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 t="s">
        <v>163</v>
      </c>
      <c r="CS708" t="s">
        <v>164</v>
      </c>
      <c r="CT708" t="s">
        <v>1133</v>
      </c>
      <c r="CU708" t="s">
        <v>1134</v>
      </c>
      <c r="CV708" t="s">
        <v>1791</v>
      </c>
      <c r="CW708" t="s">
        <v>169</v>
      </c>
      <c r="CX708" t="s">
        <v>468</v>
      </c>
      <c r="CY708" t="s">
        <v>1716</v>
      </c>
      <c r="CZ708" t="s">
        <v>1772</v>
      </c>
      <c r="DA708" t="s">
        <v>173</v>
      </c>
      <c r="DB708" t="s">
        <v>174</v>
      </c>
      <c r="DC708" t="s">
        <v>175</v>
      </c>
      <c r="DD708" t="s">
        <v>176</v>
      </c>
      <c r="DE708" t="s">
        <v>1137</v>
      </c>
      <c r="DF708" t="s">
        <v>178</v>
      </c>
      <c r="DG708">
        <f>Datos_Buffers[[#This Row],[buh_inventario_fisico]]-Datos_Buffers[[#This Row],[buh_buffer_actual]]</f>
        <v>1</v>
      </c>
      <c r="DH708">
        <f>Datos_Buffers[[#This Row],[Diferencia Buffer Fisico]]*Datos_Buffers[[#This Row],[buh_ctv]]</f>
        <v>298.7</v>
      </c>
    </row>
    <row r="709" spans="1:112" x14ac:dyDescent="0.25">
      <c r="A709" t="s">
        <v>348</v>
      </c>
      <c r="B709" t="s">
        <v>156</v>
      </c>
      <c r="C709">
        <v>11</v>
      </c>
      <c r="D709" s="1">
        <v>42450</v>
      </c>
      <c r="E709" t="s">
        <v>157</v>
      </c>
      <c r="F709" t="s">
        <v>1792</v>
      </c>
      <c r="H709" t="s">
        <v>131</v>
      </c>
      <c r="I709" t="s">
        <v>131</v>
      </c>
      <c r="J709" t="s">
        <v>238</v>
      </c>
      <c r="K709" t="s">
        <v>228</v>
      </c>
      <c r="L709" t="s">
        <v>160</v>
      </c>
      <c r="M709">
        <v>298.7</v>
      </c>
      <c r="N709">
        <v>462.99</v>
      </c>
      <c r="O709">
        <v>0</v>
      </c>
      <c r="P709" s="1">
        <v>0</v>
      </c>
      <c r="Q709" s="1">
        <v>0</v>
      </c>
      <c r="R709">
        <v>42</v>
      </c>
      <c r="S709">
        <v>50</v>
      </c>
      <c r="T709">
        <v>18</v>
      </c>
      <c r="U709">
        <v>17</v>
      </c>
      <c r="V709">
        <v>12</v>
      </c>
      <c r="W709">
        <v>1</v>
      </c>
      <c r="Y709" t="s">
        <v>152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K709" s="1"/>
      <c r="AL709" s="1"/>
      <c r="AM709" s="1"/>
      <c r="AQ709" t="s">
        <v>162</v>
      </c>
      <c r="AT709" t="s">
        <v>154</v>
      </c>
      <c r="AU709">
        <v>1</v>
      </c>
      <c r="AW709">
        <v>0</v>
      </c>
      <c r="AX709">
        <v>0</v>
      </c>
      <c r="AY709">
        <v>0</v>
      </c>
      <c r="AZ709" t="s">
        <v>137</v>
      </c>
      <c r="BA709" t="s">
        <v>137</v>
      </c>
      <c r="BB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S709">
        <v>0</v>
      </c>
      <c r="BT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1</v>
      </c>
      <c r="CE709" s="1">
        <v>42304</v>
      </c>
      <c r="CF709" s="1">
        <v>42324</v>
      </c>
      <c r="CG709" s="1">
        <v>42324</v>
      </c>
      <c r="CH709" s="1">
        <v>42450</v>
      </c>
      <c r="CI709" s="1"/>
      <c r="CJ709" s="1"/>
      <c r="CK709">
        <v>2.97</v>
      </c>
      <c r="CL709">
        <v>0</v>
      </c>
      <c r="CM709">
        <v>0.9</v>
      </c>
      <c r="CN709">
        <v>0</v>
      </c>
      <c r="CO709">
        <v>0</v>
      </c>
      <c r="CP709">
        <v>0</v>
      </c>
      <c r="CQ709">
        <v>0.1</v>
      </c>
      <c r="CR709" t="s">
        <v>163</v>
      </c>
      <c r="CS709" t="s">
        <v>164</v>
      </c>
      <c r="CT709" t="s">
        <v>1133</v>
      </c>
      <c r="CU709" t="s">
        <v>1134</v>
      </c>
      <c r="CV709" t="s">
        <v>1793</v>
      </c>
      <c r="CW709" t="s">
        <v>169</v>
      </c>
      <c r="CX709" t="s">
        <v>468</v>
      </c>
      <c r="CY709" t="s">
        <v>1716</v>
      </c>
      <c r="CZ709" t="s">
        <v>1772</v>
      </c>
      <c r="DA709" t="s">
        <v>173</v>
      </c>
      <c r="DB709" t="s">
        <v>174</v>
      </c>
      <c r="DC709" t="s">
        <v>175</v>
      </c>
      <c r="DD709" t="s">
        <v>176</v>
      </c>
      <c r="DE709" t="s">
        <v>1137</v>
      </c>
      <c r="DF709" t="s">
        <v>178</v>
      </c>
      <c r="DG709">
        <f>Datos_Buffers[[#This Row],[buh_inventario_fisico]]-Datos_Buffers[[#This Row],[buh_buffer_actual]]</f>
        <v>0</v>
      </c>
      <c r="DH709">
        <f>Datos_Buffers[[#This Row],[Diferencia Buffer Fisico]]*Datos_Buffers[[#This Row],[buh_ctv]]</f>
        <v>0</v>
      </c>
    </row>
    <row r="710" spans="1:112" x14ac:dyDescent="0.25">
      <c r="A710" t="s">
        <v>348</v>
      </c>
      <c r="B710" t="s">
        <v>156</v>
      </c>
      <c r="C710">
        <v>11</v>
      </c>
      <c r="D710" s="1">
        <v>42450</v>
      </c>
      <c r="E710" t="s">
        <v>157</v>
      </c>
      <c r="F710" t="s">
        <v>1794</v>
      </c>
      <c r="H710" t="s">
        <v>131</v>
      </c>
      <c r="I710" t="s">
        <v>131</v>
      </c>
      <c r="J710" t="s">
        <v>238</v>
      </c>
      <c r="K710" t="s">
        <v>228</v>
      </c>
      <c r="L710" t="s">
        <v>160</v>
      </c>
      <c r="M710">
        <v>298.7</v>
      </c>
      <c r="N710">
        <v>462.99</v>
      </c>
      <c r="O710">
        <v>0</v>
      </c>
      <c r="P710" s="1">
        <v>0</v>
      </c>
      <c r="Q710" s="1">
        <v>0</v>
      </c>
      <c r="R710">
        <v>42</v>
      </c>
      <c r="S710">
        <v>50</v>
      </c>
      <c r="T710">
        <v>18</v>
      </c>
      <c r="U710">
        <v>17</v>
      </c>
      <c r="V710">
        <v>12</v>
      </c>
      <c r="W710">
        <v>1</v>
      </c>
      <c r="Y710" t="s">
        <v>152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K710" s="1"/>
      <c r="AL710" s="1"/>
      <c r="AM710" s="1"/>
      <c r="AQ710" t="s">
        <v>162</v>
      </c>
      <c r="AT710" t="s">
        <v>154</v>
      </c>
      <c r="AU710">
        <v>1</v>
      </c>
      <c r="AW710">
        <v>0</v>
      </c>
      <c r="AX710">
        <v>0</v>
      </c>
      <c r="AY710">
        <v>0</v>
      </c>
      <c r="AZ710" t="s">
        <v>137</v>
      </c>
      <c r="BA710" t="s">
        <v>137</v>
      </c>
      <c r="BB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S710">
        <v>0</v>
      </c>
      <c r="BT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1</v>
      </c>
      <c r="CE710" s="1">
        <v>42304</v>
      </c>
      <c r="CF710" s="1">
        <v>42324</v>
      </c>
      <c r="CG710" s="1">
        <v>42324</v>
      </c>
      <c r="CH710" s="1">
        <v>42450</v>
      </c>
      <c r="CI710" s="1"/>
      <c r="CJ710" s="1"/>
      <c r="CK710">
        <v>2.97</v>
      </c>
      <c r="CL710">
        <v>0</v>
      </c>
      <c r="CM710">
        <v>0.9</v>
      </c>
      <c r="CN710">
        <v>0</v>
      </c>
      <c r="CO710">
        <v>0</v>
      </c>
      <c r="CP710">
        <v>0</v>
      </c>
      <c r="CQ710">
        <v>0.1</v>
      </c>
      <c r="CR710" t="s">
        <v>163</v>
      </c>
      <c r="CS710" t="s">
        <v>164</v>
      </c>
      <c r="CT710" t="s">
        <v>1133</v>
      </c>
      <c r="CU710" t="s">
        <v>1134</v>
      </c>
      <c r="CV710" t="s">
        <v>1795</v>
      </c>
      <c r="CW710" t="s">
        <v>169</v>
      </c>
      <c r="CX710" t="s">
        <v>468</v>
      </c>
      <c r="CY710" t="s">
        <v>1716</v>
      </c>
      <c r="CZ710" t="s">
        <v>1772</v>
      </c>
      <c r="DA710" t="s">
        <v>173</v>
      </c>
      <c r="DB710" t="s">
        <v>174</v>
      </c>
      <c r="DC710" t="s">
        <v>175</v>
      </c>
      <c r="DD710" t="s">
        <v>176</v>
      </c>
      <c r="DE710" t="s">
        <v>1137</v>
      </c>
      <c r="DF710" t="s">
        <v>178</v>
      </c>
      <c r="DG710">
        <f>Datos_Buffers[[#This Row],[buh_inventario_fisico]]-Datos_Buffers[[#This Row],[buh_buffer_actual]]</f>
        <v>0</v>
      </c>
      <c r="DH710">
        <f>Datos_Buffers[[#This Row],[Diferencia Buffer Fisico]]*Datos_Buffers[[#This Row],[buh_ctv]]</f>
        <v>0</v>
      </c>
    </row>
    <row r="711" spans="1:112" x14ac:dyDescent="0.25">
      <c r="A711" t="s">
        <v>348</v>
      </c>
      <c r="B711" t="s">
        <v>156</v>
      </c>
      <c r="C711">
        <v>11</v>
      </c>
      <c r="D711" s="1">
        <v>42450</v>
      </c>
      <c r="E711" t="s">
        <v>157</v>
      </c>
      <c r="F711" t="s">
        <v>1796</v>
      </c>
      <c r="H711" t="s">
        <v>131</v>
      </c>
      <c r="I711" t="s">
        <v>131</v>
      </c>
      <c r="J711" t="s">
        <v>238</v>
      </c>
      <c r="K711" t="s">
        <v>228</v>
      </c>
      <c r="L711" t="s">
        <v>160</v>
      </c>
      <c r="M711">
        <v>231.86</v>
      </c>
      <c r="N711">
        <v>359.38</v>
      </c>
      <c r="O711">
        <v>0</v>
      </c>
      <c r="P711" s="1">
        <v>0</v>
      </c>
      <c r="Q711" s="1">
        <v>0</v>
      </c>
      <c r="R711">
        <v>42</v>
      </c>
      <c r="S711">
        <v>50</v>
      </c>
      <c r="T711">
        <v>18</v>
      </c>
      <c r="U711">
        <v>17</v>
      </c>
      <c r="V711">
        <v>12</v>
      </c>
      <c r="W711">
        <v>1</v>
      </c>
      <c r="Y711" t="s">
        <v>152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K711" s="1"/>
      <c r="AL711" s="1"/>
      <c r="AM711" s="1"/>
      <c r="AQ711" t="s">
        <v>162</v>
      </c>
      <c r="AT711" t="s">
        <v>154</v>
      </c>
      <c r="AU711">
        <v>1</v>
      </c>
      <c r="AW711">
        <v>0</v>
      </c>
      <c r="AX711">
        <v>0</v>
      </c>
      <c r="AY711">
        <v>0</v>
      </c>
      <c r="AZ711" t="s">
        <v>137</v>
      </c>
      <c r="BA711" t="s">
        <v>137</v>
      </c>
      <c r="BB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S711">
        <v>0</v>
      </c>
      <c r="BT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1</v>
      </c>
      <c r="CE711" s="1">
        <v>42304</v>
      </c>
      <c r="CF711" s="1">
        <v>42324</v>
      </c>
      <c r="CG711" s="1">
        <v>42324</v>
      </c>
      <c r="CH711" s="1">
        <v>42450</v>
      </c>
      <c r="CI711" s="1"/>
      <c r="CJ711" s="1"/>
      <c r="CK711">
        <v>5.57</v>
      </c>
      <c r="CL711">
        <v>0</v>
      </c>
      <c r="CM711">
        <v>0.97</v>
      </c>
      <c r="CN711">
        <v>0</v>
      </c>
      <c r="CO711">
        <v>0</v>
      </c>
      <c r="CP711">
        <v>0</v>
      </c>
      <c r="CQ711">
        <v>0.03</v>
      </c>
      <c r="CR711" t="s">
        <v>163</v>
      </c>
      <c r="CS711" t="s">
        <v>164</v>
      </c>
      <c r="CT711" t="s">
        <v>1133</v>
      </c>
      <c r="CU711" t="s">
        <v>1134</v>
      </c>
      <c r="CV711" t="s">
        <v>1797</v>
      </c>
      <c r="CW711" t="s">
        <v>169</v>
      </c>
      <c r="CX711" t="s">
        <v>468</v>
      </c>
      <c r="CY711" t="s">
        <v>1716</v>
      </c>
      <c r="CZ711" t="s">
        <v>1798</v>
      </c>
      <c r="DA711" t="s">
        <v>173</v>
      </c>
      <c r="DB711" t="s">
        <v>174</v>
      </c>
      <c r="DC711" t="s">
        <v>175</v>
      </c>
      <c r="DD711" t="s">
        <v>176</v>
      </c>
      <c r="DE711" t="s">
        <v>1137</v>
      </c>
      <c r="DF711" t="s">
        <v>178</v>
      </c>
      <c r="DG711">
        <f>Datos_Buffers[[#This Row],[buh_inventario_fisico]]-Datos_Buffers[[#This Row],[buh_buffer_actual]]</f>
        <v>0</v>
      </c>
      <c r="DH711">
        <f>Datos_Buffers[[#This Row],[Diferencia Buffer Fisico]]*Datos_Buffers[[#This Row],[buh_ctv]]</f>
        <v>0</v>
      </c>
    </row>
    <row r="712" spans="1:112" x14ac:dyDescent="0.25">
      <c r="A712" t="s">
        <v>348</v>
      </c>
      <c r="B712" t="s">
        <v>156</v>
      </c>
      <c r="C712">
        <v>11</v>
      </c>
      <c r="D712" s="1">
        <v>42450</v>
      </c>
      <c r="E712" t="s">
        <v>157</v>
      </c>
      <c r="F712" t="s">
        <v>1799</v>
      </c>
      <c r="H712" t="s">
        <v>131</v>
      </c>
      <c r="I712" t="s">
        <v>131</v>
      </c>
      <c r="J712" t="s">
        <v>238</v>
      </c>
      <c r="K712" t="s">
        <v>228</v>
      </c>
      <c r="L712" t="s">
        <v>160</v>
      </c>
      <c r="M712">
        <v>231.86</v>
      </c>
      <c r="N712">
        <v>359.38</v>
      </c>
      <c r="O712">
        <v>0</v>
      </c>
      <c r="P712" s="1">
        <v>0</v>
      </c>
      <c r="Q712" s="1">
        <v>0</v>
      </c>
      <c r="R712">
        <v>42</v>
      </c>
      <c r="S712">
        <v>50</v>
      </c>
      <c r="T712">
        <v>18</v>
      </c>
      <c r="U712">
        <v>17</v>
      </c>
      <c r="V712">
        <v>12</v>
      </c>
      <c r="W712">
        <v>1</v>
      </c>
      <c r="Y712" t="s">
        <v>152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K712" s="1"/>
      <c r="AL712" s="1"/>
      <c r="AM712" s="1"/>
      <c r="AQ712" t="s">
        <v>162</v>
      </c>
      <c r="AT712" t="s">
        <v>154</v>
      </c>
      <c r="AU712">
        <v>1</v>
      </c>
      <c r="AW712">
        <v>0</v>
      </c>
      <c r="AX712">
        <v>0</v>
      </c>
      <c r="AY712">
        <v>0</v>
      </c>
      <c r="AZ712" t="s">
        <v>137</v>
      </c>
      <c r="BA712" t="s">
        <v>137</v>
      </c>
      <c r="BB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S712">
        <v>0</v>
      </c>
      <c r="BT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1</v>
      </c>
      <c r="CE712" s="1">
        <v>42304</v>
      </c>
      <c r="CF712" s="1">
        <v>42324</v>
      </c>
      <c r="CG712" s="1">
        <v>42324</v>
      </c>
      <c r="CH712" s="1">
        <v>42450</v>
      </c>
      <c r="CI712" s="1"/>
      <c r="CJ712" s="1"/>
      <c r="CK712">
        <v>1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 t="s">
        <v>163</v>
      </c>
      <c r="CS712" t="s">
        <v>164</v>
      </c>
      <c r="CT712" t="s">
        <v>1133</v>
      </c>
      <c r="CU712" t="s">
        <v>1134</v>
      </c>
      <c r="CV712" t="s">
        <v>1800</v>
      </c>
      <c r="CW712" t="s">
        <v>169</v>
      </c>
      <c r="CX712" t="s">
        <v>468</v>
      </c>
      <c r="CY712" t="s">
        <v>1716</v>
      </c>
      <c r="CZ712" t="s">
        <v>1798</v>
      </c>
      <c r="DA712" t="s">
        <v>173</v>
      </c>
      <c r="DB712" t="s">
        <v>174</v>
      </c>
      <c r="DC712" t="s">
        <v>175</v>
      </c>
      <c r="DD712" t="s">
        <v>176</v>
      </c>
      <c r="DE712" t="s">
        <v>1137</v>
      </c>
      <c r="DF712" t="s">
        <v>178</v>
      </c>
      <c r="DG712">
        <f>Datos_Buffers[[#This Row],[buh_inventario_fisico]]-Datos_Buffers[[#This Row],[buh_buffer_actual]]</f>
        <v>0</v>
      </c>
      <c r="DH712">
        <f>Datos_Buffers[[#This Row],[Diferencia Buffer Fisico]]*Datos_Buffers[[#This Row],[buh_ctv]]</f>
        <v>0</v>
      </c>
    </row>
    <row r="713" spans="1:112" x14ac:dyDescent="0.25">
      <c r="A713" t="s">
        <v>348</v>
      </c>
      <c r="B713" t="s">
        <v>156</v>
      </c>
      <c r="C713">
        <v>11</v>
      </c>
      <c r="D713" s="1">
        <v>42450</v>
      </c>
      <c r="E713" t="s">
        <v>157</v>
      </c>
      <c r="F713" t="s">
        <v>1801</v>
      </c>
      <c r="H713" t="s">
        <v>131</v>
      </c>
      <c r="I713" t="s">
        <v>131</v>
      </c>
      <c r="J713" t="s">
        <v>238</v>
      </c>
      <c r="K713" t="s">
        <v>228</v>
      </c>
      <c r="L713" t="s">
        <v>160</v>
      </c>
      <c r="M713">
        <v>231.86</v>
      </c>
      <c r="N713">
        <v>359.38</v>
      </c>
      <c r="O713">
        <v>0</v>
      </c>
      <c r="P713" s="1">
        <v>0</v>
      </c>
      <c r="Q713" s="1">
        <v>0</v>
      </c>
      <c r="R713">
        <v>42</v>
      </c>
      <c r="S713">
        <v>50</v>
      </c>
      <c r="T713">
        <v>18</v>
      </c>
      <c r="U713">
        <v>17</v>
      </c>
      <c r="V713">
        <v>12</v>
      </c>
      <c r="W713">
        <v>1</v>
      </c>
      <c r="Y713" t="s">
        <v>152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K713" s="1"/>
      <c r="AL713" s="1"/>
      <c r="AM713" s="1"/>
      <c r="AQ713" t="s">
        <v>162</v>
      </c>
      <c r="AT713" t="s">
        <v>154</v>
      </c>
      <c r="AU713">
        <v>1</v>
      </c>
      <c r="AW713">
        <v>0</v>
      </c>
      <c r="AX713">
        <v>0</v>
      </c>
      <c r="AY713">
        <v>0</v>
      </c>
      <c r="AZ713" t="s">
        <v>137</v>
      </c>
      <c r="BA713" t="s">
        <v>137</v>
      </c>
      <c r="BB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S713">
        <v>0</v>
      </c>
      <c r="BT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1</v>
      </c>
      <c r="CE713" s="1">
        <v>42304</v>
      </c>
      <c r="CF713" s="1">
        <v>42324</v>
      </c>
      <c r="CG713" s="1">
        <v>42324</v>
      </c>
      <c r="CH713" s="1">
        <v>42450</v>
      </c>
      <c r="CI713" s="1"/>
      <c r="CJ713" s="1"/>
      <c r="CK713">
        <v>2.97</v>
      </c>
      <c r="CL713">
        <v>0</v>
      </c>
      <c r="CM713">
        <v>0.9</v>
      </c>
      <c r="CN713">
        <v>0</v>
      </c>
      <c r="CO713">
        <v>0</v>
      </c>
      <c r="CP713">
        <v>0</v>
      </c>
      <c r="CQ713">
        <v>0.1</v>
      </c>
      <c r="CR713" t="s">
        <v>163</v>
      </c>
      <c r="CS713" t="s">
        <v>164</v>
      </c>
      <c r="CT713" t="s">
        <v>1133</v>
      </c>
      <c r="CU713" t="s">
        <v>1134</v>
      </c>
      <c r="CV713" t="s">
        <v>1802</v>
      </c>
      <c r="CW713" t="s">
        <v>169</v>
      </c>
      <c r="CX713" t="s">
        <v>468</v>
      </c>
      <c r="CY713" t="s">
        <v>1716</v>
      </c>
      <c r="CZ713" t="s">
        <v>1798</v>
      </c>
      <c r="DA713" t="s">
        <v>173</v>
      </c>
      <c r="DB713" t="s">
        <v>174</v>
      </c>
      <c r="DC713" t="s">
        <v>175</v>
      </c>
      <c r="DD713" t="s">
        <v>176</v>
      </c>
      <c r="DE713" t="s">
        <v>1137</v>
      </c>
      <c r="DF713" t="s">
        <v>178</v>
      </c>
      <c r="DG713">
        <f>Datos_Buffers[[#This Row],[buh_inventario_fisico]]-Datos_Buffers[[#This Row],[buh_buffer_actual]]</f>
        <v>0</v>
      </c>
      <c r="DH713">
        <f>Datos_Buffers[[#This Row],[Diferencia Buffer Fisico]]*Datos_Buffers[[#This Row],[buh_ctv]]</f>
        <v>0</v>
      </c>
    </row>
    <row r="714" spans="1:112" x14ac:dyDescent="0.25">
      <c r="A714" t="s">
        <v>348</v>
      </c>
      <c r="B714" t="s">
        <v>156</v>
      </c>
      <c r="C714">
        <v>11</v>
      </c>
      <c r="D714" s="1">
        <v>42450</v>
      </c>
      <c r="E714" t="s">
        <v>157</v>
      </c>
      <c r="F714" t="s">
        <v>1803</v>
      </c>
      <c r="H714" t="s">
        <v>131</v>
      </c>
      <c r="I714" t="s">
        <v>131</v>
      </c>
      <c r="J714" t="s">
        <v>238</v>
      </c>
      <c r="K714" t="s">
        <v>228</v>
      </c>
      <c r="L714" t="s">
        <v>160</v>
      </c>
      <c r="M714">
        <v>208.88</v>
      </c>
      <c r="N714">
        <v>323.77</v>
      </c>
      <c r="O714">
        <v>0</v>
      </c>
      <c r="P714" s="1">
        <v>0</v>
      </c>
      <c r="Q714" s="1">
        <v>0</v>
      </c>
      <c r="R714">
        <v>42</v>
      </c>
      <c r="S714">
        <v>50</v>
      </c>
      <c r="T714">
        <v>18</v>
      </c>
      <c r="U714">
        <v>17</v>
      </c>
      <c r="V714">
        <v>12</v>
      </c>
      <c r="W714">
        <v>1</v>
      </c>
      <c r="Y714" t="s">
        <v>152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K714" s="1"/>
      <c r="AL714" s="1"/>
      <c r="AM714" s="1"/>
      <c r="AQ714" t="s">
        <v>162</v>
      </c>
      <c r="AT714" t="s">
        <v>154</v>
      </c>
      <c r="AU714">
        <v>1</v>
      </c>
      <c r="AW714">
        <v>0</v>
      </c>
      <c r="AX714">
        <v>0</v>
      </c>
      <c r="AY714">
        <v>0</v>
      </c>
      <c r="AZ714" t="s">
        <v>137</v>
      </c>
      <c r="BA714" t="s">
        <v>137</v>
      </c>
      <c r="BB714">
        <v>0</v>
      </c>
      <c r="BF714">
        <v>2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2</v>
      </c>
      <c r="BO714">
        <v>0</v>
      </c>
      <c r="BP714">
        <v>0</v>
      </c>
      <c r="BQ714">
        <v>0</v>
      </c>
      <c r="BS714">
        <v>0</v>
      </c>
      <c r="BT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</v>
      </c>
      <c r="CE714" s="1">
        <v>42304</v>
      </c>
      <c r="CF714" s="1">
        <v>42324</v>
      </c>
      <c r="CG714" s="1">
        <v>42324</v>
      </c>
      <c r="CH714" s="1">
        <v>42450</v>
      </c>
      <c r="CI714" s="1"/>
      <c r="CJ714" s="1"/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 t="s">
        <v>163</v>
      </c>
      <c r="CS714" t="s">
        <v>164</v>
      </c>
      <c r="CT714" t="s">
        <v>1133</v>
      </c>
      <c r="CU714" t="s">
        <v>1134</v>
      </c>
      <c r="CV714" t="s">
        <v>1804</v>
      </c>
      <c r="CW714" t="s">
        <v>169</v>
      </c>
      <c r="CX714" t="s">
        <v>468</v>
      </c>
      <c r="CY714" t="s">
        <v>1716</v>
      </c>
      <c r="CZ714" t="s">
        <v>1798</v>
      </c>
      <c r="DA714" t="s">
        <v>173</v>
      </c>
      <c r="DB714" t="s">
        <v>174</v>
      </c>
      <c r="DC714" t="s">
        <v>175</v>
      </c>
      <c r="DD714" t="s">
        <v>176</v>
      </c>
      <c r="DE714" t="s">
        <v>1137</v>
      </c>
      <c r="DF714" t="s">
        <v>178</v>
      </c>
      <c r="DG714">
        <f>Datos_Buffers[[#This Row],[buh_inventario_fisico]]-Datos_Buffers[[#This Row],[buh_buffer_actual]]</f>
        <v>2</v>
      </c>
      <c r="DH714">
        <f>Datos_Buffers[[#This Row],[Diferencia Buffer Fisico]]*Datos_Buffers[[#This Row],[buh_ctv]]</f>
        <v>417.76</v>
      </c>
    </row>
    <row r="715" spans="1:112" x14ac:dyDescent="0.25">
      <c r="A715" t="s">
        <v>348</v>
      </c>
      <c r="B715" t="s">
        <v>156</v>
      </c>
      <c r="C715">
        <v>11</v>
      </c>
      <c r="D715" s="1">
        <v>42450</v>
      </c>
      <c r="E715" t="s">
        <v>157</v>
      </c>
      <c r="F715" t="s">
        <v>1805</v>
      </c>
      <c r="H715" t="s">
        <v>131</v>
      </c>
      <c r="I715" t="s">
        <v>131</v>
      </c>
      <c r="J715" t="s">
        <v>238</v>
      </c>
      <c r="K715" t="s">
        <v>228</v>
      </c>
      <c r="L715" t="s">
        <v>160</v>
      </c>
      <c r="M715">
        <v>208.88</v>
      </c>
      <c r="N715">
        <v>323.77</v>
      </c>
      <c r="O715">
        <v>0</v>
      </c>
      <c r="P715" s="1">
        <v>0</v>
      </c>
      <c r="Q715" s="1">
        <v>0</v>
      </c>
      <c r="R715">
        <v>42</v>
      </c>
      <c r="S715">
        <v>50</v>
      </c>
      <c r="T715">
        <v>18</v>
      </c>
      <c r="U715">
        <v>17</v>
      </c>
      <c r="V715">
        <v>12</v>
      </c>
      <c r="W715">
        <v>1</v>
      </c>
      <c r="Y715" t="s">
        <v>152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K715" s="1"/>
      <c r="AL715" s="1"/>
      <c r="AM715" s="1"/>
      <c r="AQ715" t="s">
        <v>162</v>
      </c>
      <c r="AT715" t="s">
        <v>154</v>
      </c>
      <c r="AU715">
        <v>1</v>
      </c>
      <c r="AW715">
        <v>0</v>
      </c>
      <c r="AX715">
        <v>0</v>
      </c>
      <c r="AY715">
        <v>0</v>
      </c>
      <c r="AZ715" t="s">
        <v>137</v>
      </c>
      <c r="BA715" t="s">
        <v>137</v>
      </c>
      <c r="BB715">
        <v>0</v>
      </c>
      <c r="BF715">
        <v>2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2</v>
      </c>
      <c r="BO715">
        <v>0</v>
      </c>
      <c r="BP715">
        <v>0</v>
      </c>
      <c r="BQ715">
        <v>0</v>
      </c>
      <c r="BS715">
        <v>0</v>
      </c>
      <c r="BT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1</v>
      </c>
      <c r="CE715" s="1">
        <v>42304</v>
      </c>
      <c r="CF715" s="1">
        <v>42324</v>
      </c>
      <c r="CG715" s="1">
        <v>42324</v>
      </c>
      <c r="CH715" s="1">
        <v>42450</v>
      </c>
      <c r="CI715" s="1"/>
      <c r="CJ715" s="1"/>
      <c r="CK715">
        <v>0.14000000000000001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 t="s">
        <v>163</v>
      </c>
      <c r="CS715" t="s">
        <v>164</v>
      </c>
      <c r="CT715" t="s">
        <v>1133</v>
      </c>
      <c r="CU715" t="s">
        <v>1134</v>
      </c>
      <c r="CV715" t="s">
        <v>1806</v>
      </c>
      <c r="CW715" t="s">
        <v>169</v>
      </c>
      <c r="CX715" t="s">
        <v>468</v>
      </c>
      <c r="CY715" t="s">
        <v>1716</v>
      </c>
      <c r="CZ715" t="s">
        <v>1798</v>
      </c>
      <c r="DA715" t="s">
        <v>173</v>
      </c>
      <c r="DB715" t="s">
        <v>174</v>
      </c>
      <c r="DC715" t="s">
        <v>175</v>
      </c>
      <c r="DD715" t="s">
        <v>176</v>
      </c>
      <c r="DE715" t="s">
        <v>1137</v>
      </c>
      <c r="DF715" t="s">
        <v>178</v>
      </c>
      <c r="DG715">
        <f>Datos_Buffers[[#This Row],[buh_inventario_fisico]]-Datos_Buffers[[#This Row],[buh_buffer_actual]]</f>
        <v>2</v>
      </c>
      <c r="DH715">
        <f>Datos_Buffers[[#This Row],[Diferencia Buffer Fisico]]*Datos_Buffers[[#This Row],[buh_ctv]]</f>
        <v>417.76</v>
      </c>
    </row>
    <row r="716" spans="1:112" x14ac:dyDescent="0.25">
      <c r="A716" t="s">
        <v>348</v>
      </c>
      <c r="B716" t="s">
        <v>156</v>
      </c>
      <c r="C716">
        <v>11</v>
      </c>
      <c r="D716" s="1">
        <v>42450</v>
      </c>
      <c r="E716" t="s">
        <v>157</v>
      </c>
      <c r="F716" t="s">
        <v>1807</v>
      </c>
      <c r="H716" t="s">
        <v>131</v>
      </c>
      <c r="I716" t="s">
        <v>131</v>
      </c>
      <c r="J716" t="s">
        <v>238</v>
      </c>
      <c r="K716" t="s">
        <v>228</v>
      </c>
      <c r="L716" t="s">
        <v>160</v>
      </c>
      <c r="M716">
        <v>208.88</v>
      </c>
      <c r="N716">
        <v>323.77</v>
      </c>
      <c r="O716">
        <v>0</v>
      </c>
      <c r="P716" s="1">
        <v>0</v>
      </c>
      <c r="Q716" s="1">
        <v>0</v>
      </c>
      <c r="R716">
        <v>42</v>
      </c>
      <c r="S716">
        <v>50</v>
      </c>
      <c r="T716">
        <v>18</v>
      </c>
      <c r="U716">
        <v>17</v>
      </c>
      <c r="V716">
        <v>12</v>
      </c>
      <c r="W716">
        <v>1</v>
      </c>
      <c r="Y716" t="s">
        <v>152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K716" s="1"/>
      <c r="AL716" s="1"/>
      <c r="AM716" s="1"/>
      <c r="AQ716" t="s">
        <v>162</v>
      </c>
      <c r="AT716" t="s">
        <v>154</v>
      </c>
      <c r="AU716">
        <v>1</v>
      </c>
      <c r="AW716">
        <v>0</v>
      </c>
      <c r="AX716">
        <v>0</v>
      </c>
      <c r="AY716">
        <v>0</v>
      </c>
      <c r="AZ716" t="s">
        <v>137</v>
      </c>
      <c r="BA716" t="s">
        <v>137</v>
      </c>
      <c r="BB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S716">
        <v>0</v>
      </c>
      <c r="BT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1</v>
      </c>
      <c r="CE716" s="1">
        <v>42304</v>
      </c>
      <c r="CF716" s="1">
        <v>42324</v>
      </c>
      <c r="CG716" s="1">
        <v>42324</v>
      </c>
      <c r="CH716" s="1">
        <v>42450</v>
      </c>
      <c r="CI716" s="1"/>
      <c r="CJ716" s="1"/>
      <c r="CK716">
        <v>2.97</v>
      </c>
      <c r="CL716">
        <v>0</v>
      </c>
      <c r="CM716">
        <v>0.9</v>
      </c>
      <c r="CN716">
        <v>0</v>
      </c>
      <c r="CO716">
        <v>0</v>
      </c>
      <c r="CP716">
        <v>0</v>
      </c>
      <c r="CQ716">
        <v>0.1</v>
      </c>
      <c r="CR716" t="s">
        <v>163</v>
      </c>
      <c r="CS716" t="s">
        <v>164</v>
      </c>
      <c r="CT716" t="s">
        <v>1133</v>
      </c>
      <c r="CU716" t="s">
        <v>1134</v>
      </c>
      <c r="CV716" t="s">
        <v>1808</v>
      </c>
      <c r="CW716" t="s">
        <v>169</v>
      </c>
      <c r="CX716" t="s">
        <v>468</v>
      </c>
      <c r="CY716" t="s">
        <v>1716</v>
      </c>
      <c r="CZ716" t="s">
        <v>1798</v>
      </c>
      <c r="DA716" t="s">
        <v>173</v>
      </c>
      <c r="DB716" t="s">
        <v>174</v>
      </c>
      <c r="DC716" t="s">
        <v>175</v>
      </c>
      <c r="DD716" t="s">
        <v>176</v>
      </c>
      <c r="DE716" t="s">
        <v>1137</v>
      </c>
      <c r="DF716" t="s">
        <v>178</v>
      </c>
      <c r="DG716">
        <f>Datos_Buffers[[#This Row],[buh_inventario_fisico]]-Datos_Buffers[[#This Row],[buh_buffer_actual]]</f>
        <v>0</v>
      </c>
      <c r="DH716">
        <f>Datos_Buffers[[#This Row],[Diferencia Buffer Fisico]]*Datos_Buffers[[#This Row],[buh_ctv]]</f>
        <v>0</v>
      </c>
    </row>
    <row r="717" spans="1:112" x14ac:dyDescent="0.25">
      <c r="A717" t="s">
        <v>348</v>
      </c>
      <c r="B717" t="s">
        <v>156</v>
      </c>
      <c r="C717">
        <v>11</v>
      </c>
      <c r="D717" s="1">
        <v>42450</v>
      </c>
      <c r="E717" t="s">
        <v>157</v>
      </c>
      <c r="F717" t="s">
        <v>1809</v>
      </c>
      <c r="H717" t="s">
        <v>131</v>
      </c>
      <c r="I717" t="s">
        <v>131</v>
      </c>
      <c r="J717" t="s">
        <v>238</v>
      </c>
      <c r="K717" t="s">
        <v>228</v>
      </c>
      <c r="L717" t="s">
        <v>160</v>
      </c>
      <c r="M717">
        <v>208.88</v>
      </c>
      <c r="N717">
        <v>323.77</v>
      </c>
      <c r="O717">
        <v>0</v>
      </c>
      <c r="P717" s="1">
        <v>0</v>
      </c>
      <c r="Q717" s="1">
        <v>0</v>
      </c>
      <c r="R717">
        <v>42</v>
      </c>
      <c r="S717">
        <v>50</v>
      </c>
      <c r="T717">
        <v>18</v>
      </c>
      <c r="U717">
        <v>17</v>
      </c>
      <c r="V717">
        <v>12</v>
      </c>
      <c r="W717">
        <v>1</v>
      </c>
      <c r="Y717" t="s">
        <v>152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K717" s="1"/>
      <c r="AL717" s="1"/>
      <c r="AM717" s="1"/>
      <c r="AQ717" t="s">
        <v>162</v>
      </c>
      <c r="AT717" t="s">
        <v>154</v>
      </c>
      <c r="AU717">
        <v>1</v>
      </c>
      <c r="AW717">
        <v>0</v>
      </c>
      <c r="AX717">
        <v>0</v>
      </c>
      <c r="AY717">
        <v>0</v>
      </c>
      <c r="AZ717" t="s">
        <v>137</v>
      </c>
      <c r="BA717" t="s">
        <v>137</v>
      </c>
      <c r="BB717">
        <v>0</v>
      </c>
      <c r="BF717">
        <v>2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2</v>
      </c>
      <c r="BO717">
        <v>0</v>
      </c>
      <c r="BP717">
        <v>0</v>
      </c>
      <c r="BQ717">
        <v>0</v>
      </c>
      <c r="BS717">
        <v>0</v>
      </c>
      <c r="BT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1</v>
      </c>
      <c r="CE717" s="1">
        <v>42304</v>
      </c>
      <c r="CF717" s="1">
        <v>42324</v>
      </c>
      <c r="CG717" s="1">
        <v>42324</v>
      </c>
      <c r="CH717" s="1">
        <v>42450</v>
      </c>
      <c r="CI717" s="1"/>
      <c r="CJ717" s="1"/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 t="s">
        <v>163</v>
      </c>
      <c r="CS717" t="s">
        <v>164</v>
      </c>
      <c r="CT717" t="s">
        <v>1133</v>
      </c>
      <c r="CU717" t="s">
        <v>1134</v>
      </c>
      <c r="CV717" t="s">
        <v>1810</v>
      </c>
      <c r="CW717" t="s">
        <v>169</v>
      </c>
      <c r="CX717" t="s">
        <v>468</v>
      </c>
      <c r="CY717" t="s">
        <v>1716</v>
      </c>
      <c r="CZ717" t="s">
        <v>1798</v>
      </c>
      <c r="DA717" t="s">
        <v>173</v>
      </c>
      <c r="DB717" t="s">
        <v>174</v>
      </c>
      <c r="DC717" t="s">
        <v>175</v>
      </c>
      <c r="DD717" t="s">
        <v>176</v>
      </c>
      <c r="DE717" t="s">
        <v>1137</v>
      </c>
      <c r="DF717" t="s">
        <v>178</v>
      </c>
      <c r="DG717">
        <f>Datos_Buffers[[#This Row],[buh_inventario_fisico]]-Datos_Buffers[[#This Row],[buh_buffer_actual]]</f>
        <v>2</v>
      </c>
      <c r="DH717">
        <f>Datos_Buffers[[#This Row],[Diferencia Buffer Fisico]]*Datos_Buffers[[#This Row],[buh_ctv]]</f>
        <v>417.76</v>
      </c>
    </row>
    <row r="718" spans="1:112" x14ac:dyDescent="0.25">
      <c r="A718" t="s">
        <v>348</v>
      </c>
      <c r="B718" t="s">
        <v>156</v>
      </c>
      <c r="C718">
        <v>11</v>
      </c>
      <c r="D718" s="1">
        <v>42450</v>
      </c>
      <c r="E718" t="s">
        <v>157</v>
      </c>
      <c r="F718" t="s">
        <v>1811</v>
      </c>
      <c r="H718" t="s">
        <v>131</v>
      </c>
      <c r="I718" t="s">
        <v>131</v>
      </c>
      <c r="J718" t="s">
        <v>238</v>
      </c>
      <c r="K718" t="s">
        <v>228</v>
      </c>
      <c r="L718" t="s">
        <v>160</v>
      </c>
      <c r="M718">
        <v>208.88</v>
      </c>
      <c r="N718">
        <v>323.77</v>
      </c>
      <c r="O718">
        <v>0</v>
      </c>
      <c r="P718" s="1">
        <v>0</v>
      </c>
      <c r="Q718" s="1">
        <v>0</v>
      </c>
      <c r="R718">
        <v>42</v>
      </c>
      <c r="S718">
        <v>50</v>
      </c>
      <c r="T718">
        <v>18</v>
      </c>
      <c r="U718">
        <v>17</v>
      </c>
      <c r="V718">
        <v>12</v>
      </c>
      <c r="W718">
        <v>1</v>
      </c>
      <c r="Y718" t="s">
        <v>152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K718" s="1"/>
      <c r="AL718" s="1"/>
      <c r="AM718" s="1"/>
      <c r="AQ718" t="s">
        <v>162</v>
      </c>
      <c r="AT718" t="s">
        <v>154</v>
      </c>
      <c r="AU718">
        <v>1</v>
      </c>
      <c r="AW718">
        <v>0</v>
      </c>
      <c r="AX718">
        <v>0</v>
      </c>
      <c r="AY718">
        <v>0</v>
      </c>
      <c r="AZ718" t="s">
        <v>137</v>
      </c>
      <c r="BA718" t="s">
        <v>137</v>
      </c>
      <c r="BB718">
        <v>0</v>
      </c>
      <c r="BF718">
        <v>2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2</v>
      </c>
      <c r="BO718">
        <v>0</v>
      </c>
      <c r="BP718">
        <v>0</v>
      </c>
      <c r="BQ718">
        <v>0</v>
      </c>
      <c r="BS718">
        <v>0</v>
      </c>
      <c r="BT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1</v>
      </c>
      <c r="CE718" s="1">
        <v>42304</v>
      </c>
      <c r="CF718" s="1">
        <v>42324</v>
      </c>
      <c r="CG718" s="1">
        <v>42324</v>
      </c>
      <c r="CH718" s="1">
        <v>42450</v>
      </c>
      <c r="CI718" s="1"/>
      <c r="CJ718" s="1"/>
      <c r="CK718">
        <v>0.12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 t="s">
        <v>163</v>
      </c>
      <c r="CS718" t="s">
        <v>164</v>
      </c>
      <c r="CT718" t="s">
        <v>1133</v>
      </c>
      <c r="CU718" t="s">
        <v>1134</v>
      </c>
      <c r="CV718" t="s">
        <v>1812</v>
      </c>
      <c r="CW718" t="s">
        <v>169</v>
      </c>
      <c r="CX718" t="s">
        <v>468</v>
      </c>
      <c r="CY718" t="s">
        <v>1716</v>
      </c>
      <c r="CZ718" t="s">
        <v>1798</v>
      </c>
      <c r="DA718" t="s">
        <v>173</v>
      </c>
      <c r="DB718" t="s">
        <v>174</v>
      </c>
      <c r="DC718" t="s">
        <v>175</v>
      </c>
      <c r="DD718" t="s">
        <v>176</v>
      </c>
      <c r="DE718" t="s">
        <v>1137</v>
      </c>
      <c r="DF718" t="s">
        <v>178</v>
      </c>
      <c r="DG718">
        <f>Datos_Buffers[[#This Row],[buh_inventario_fisico]]-Datos_Buffers[[#This Row],[buh_buffer_actual]]</f>
        <v>2</v>
      </c>
      <c r="DH718">
        <f>Datos_Buffers[[#This Row],[Diferencia Buffer Fisico]]*Datos_Buffers[[#This Row],[buh_ctv]]</f>
        <v>417.76</v>
      </c>
    </row>
    <row r="719" spans="1:112" x14ac:dyDescent="0.25">
      <c r="A719" t="s">
        <v>348</v>
      </c>
      <c r="B719" t="s">
        <v>156</v>
      </c>
      <c r="C719">
        <v>11</v>
      </c>
      <c r="D719" s="1">
        <v>42450</v>
      </c>
      <c r="E719" t="s">
        <v>157</v>
      </c>
      <c r="F719" t="s">
        <v>1813</v>
      </c>
      <c r="H719" t="s">
        <v>131</v>
      </c>
      <c r="I719" t="s">
        <v>131</v>
      </c>
      <c r="J719" t="s">
        <v>238</v>
      </c>
      <c r="K719" t="s">
        <v>228</v>
      </c>
      <c r="L719" t="s">
        <v>160</v>
      </c>
      <c r="M719">
        <v>208.88</v>
      </c>
      <c r="N719">
        <v>323.77</v>
      </c>
      <c r="O719">
        <v>0</v>
      </c>
      <c r="P719" s="1">
        <v>0</v>
      </c>
      <c r="Q719" s="1">
        <v>0</v>
      </c>
      <c r="R719">
        <v>42</v>
      </c>
      <c r="S719">
        <v>50</v>
      </c>
      <c r="T719">
        <v>18</v>
      </c>
      <c r="U719">
        <v>17</v>
      </c>
      <c r="V719">
        <v>12</v>
      </c>
      <c r="W719">
        <v>1</v>
      </c>
      <c r="Y719" t="s">
        <v>152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K719" s="1"/>
      <c r="AL719" s="1"/>
      <c r="AM719" s="1"/>
      <c r="AQ719" t="s">
        <v>162</v>
      </c>
      <c r="AT719" t="s">
        <v>154</v>
      </c>
      <c r="AU719">
        <v>1</v>
      </c>
      <c r="AW719">
        <v>0</v>
      </c>
      <c r="AX719">
        <v>0</v>
      </c>
      <c r="AY719">
        <v>0</v>
      </c>
      <c r="AZ719" t="s">
        <v>137</v>
      </c>
      <c r="BA719" t="s">
        <v>137</v>
      </c>
      <c r="BB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1</v>
      </c>
      <c r="BO719">
        <v>0</v>
      </c>
      <c r="BP719">
        <v>0</v>
      </c>
      <c r="BQ719">
        <v>0</v>
      </c>
      <c r="BS719">
        <v>0</v>
      </c>
      <c r="BT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</v>
      </c>
      <c r="CE719" s="1">
        <v>42304</v>
      </c>
      <c r="CF719" s="1">
        <v>42324</v>
      </c>
      <c r="CG719" s="1">
        <v>42324</v>
      </c>
      <c r="CH719" s="1">
        <v>42450</v>
      </c>
      <c r="CI719" s="1"/>
      <c r="CJ719" s="1"/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 t="s">
        <v>163</v>
      </c>
      <c r="CS719" t="s">
        <v>164</v>
      </c>
      <c r="CT719" t="s">
        <v>1133</v>
      </c>
      <c r="CU719" t="s">
        <v>1134</v>
      </c>
      <c r="CV719" t="s">
        <v>1814</v>
      </c>
      <c r="CW719" t="s">
        <v>169</v>
      </c>
      <c r="CX719" t="s">
        <v>468</v>
      </c>
      <c r="CY719" t="s">
        <v>1716</v>
      </c>
      <c r="CZ719" t="s">
        <v>1798</v>
      </c>
      <c r="DA719" t="s">
        <v>173</v>
      </c>
      <c r="DB719" t="s">
        <v>174</v>
      </c>
      <c r="DC719" t="s">
        <v>175</v>
      </c>
      <c r="DD719" t="s">
        <v>176</v>
      </c>
      <c r="DE719" t="s">
        <v>1137</v>
      </c>
      <c r="DF719" t="s">
        <v>178</v>
      </c>
      <c r="DG719">
        <f>Datos_Buffers[[#This Row],[buh_inventario_fisico]]-Datos_Buffers[[#This Row],[buh_buffer_actual]]</f>
        <v>1</v>
      </c>
      <c r="DH719">
        <f>Datos_Buffers[[#This Row],[Diferencia Buffer Fisico]]*Datos_Buffers[[#This Row],[buh_ctv]]</f>
        <v>208.88</v>
      </c>
    </row>
    <row r="720" spans="1:112" x14ac:dyDescent="0.25">
      <c r="A720" t="s">
        <v>348</v>
      </c>
      <c r="B720" t="s">
        <v>156</v>
      </c>
      <c r="C720">
        <v>11</v>
      </c>
      <c r="D720" s="1">
        <v>42450</v>
      </c>
      <c r="E720" t="s">
        <v>157</v>
      </c>
      <c r="F720" t="s">
        <v>1815</v>
      </c>
      <c r="H720" t="s">
        <v>131</v>
      </c>
      <c r="I720" t="s">
        <v>131</v>
      </c>
      <c r="J720" t="s">
        <v>238</v>
      </c>
      <c r="K720" t="s">
        <v>228</v>
      </c>
      <c r="L720" t="s">
        <v>160</v>
      </c>
      <c r="M720">
        <v>208.88</v>
      </c>
      <c r="N720">
        <v>323.77</v>
      </c>
      <c r="O720">
        <v>0</v>
      </c>
      <c r="P720" s="1">
        <v>0</v>
      </c>
      <c r="Q720" s="1">
        <v>0</v>
      </c>
      <c r="R720">
        <v>42</v>
      </c>
      <c r="S720">
        <v>50</v>
      </c>
      <c r="T720">
        <v>18</v>
      </c>
      <c r="U720">
        <v>17</v>
      </c>
      <c r="V720">
        <v>12</v>
      </c>
      <c r="W720">
        <v>1</v>
      </c>
      <c r="Y720" t="s">
        <v>152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K720" s="1"/>
      <c r="AL720" s="1"/>
      <c r="AM720" s="1"/>
      <c r="AQ720" t="s">
        <v>162</v>
      </c>
      <c r="AT720" t="s">
        <v>154</v>
      </c>
      <c r="AU720">
        <v>1</v>
      </c>
      <c r="AW720">
        <v>0</v>
      </c>
      <c r="AX720">
        <v>0</v>
      </c>
      <c r="AY720">
        <v>0</v>
      </c>
      <c r="AZ720" t="s">
        <v>137</v>
      </c>
      <c r="BA720" t="s">
        <v>137</v>
      </c>
      <c r="BB720">
        <v>0</v>
      </c>
      <c r="BF720">
        <v>2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2</v>
      </c>
      <c r="BO720">
        <v>0</v>
      </c>
      <c r="BP720">
        <v>0</v>
      </c>
      <c r="BQ720">
        <v>0</v>
      </c>
      <c r="BS720">
        <v>0</v>
      </c>
      <c r="BT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1</v>
      </c>
      <c r="CE720" s="1">
        <v>42304</v>
      </c>
      <c r="CF720" s="1">
        <v>42324</v>
      </c>
      <c r="CG720" s="1">
        <v>42324</v>
      </c>
      <c r="CH720" s="1">
        <v>42450</v>
      </c>
      <c r="CI720" s="1"/>
      <c r="CJ720" s="1"/>
      <c r="CK720">
        <v>0.14000000000000001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 t="s">
        <v>163</v>
      </c>
      <c r="CS720" t="s">
        <v>164</v>
      </c>
      <c r="CT720" t="s">
        <v>1133</v>
      </c>
      <c r="CU720" t="s">
        <v>1134</v>
      </c>
      <c r="CV720" t="s">
        <v>1816</v>
      </c>
      <c r="CW720" t="s">
        <v>169</v>
      </c>
      <c r="CX720" t="s">
        <v>468</v>
      </c>
      <c r="CY720" t="s">
        <v>1716</v>
      </c>
      <c r="CZ720" t="s">
        <v>1798</v>
      </c>
      <c r="DA720" t="s">
        <v>173</v>
      </c>
      <c r="DB720" t="s">
        <v>174</v>
      </c>
      <c r="DC720" t="s">
        <v>175</v>
      </c>
      <c r="DD720" t="s">
        <v>176</v>
      </c>
      <c r="DE720" t="s">
        <v>1137</v>
      </c>
      <c r="DF720" t="s">
        <v>178</v>
      </c>
      <c r="DG720">
        <f>Datos_Buffers[[#This Row],[buh_inventario_fisico]]-Datos_Buffers[[#This Row],[buh_buffer_actual]]</f>
        <v>2</v>
      </c>
      <c r="DH720">
        <f>Datos_Buffers[[#This Row],[Diferencia Buffer Fisico]]*Datos_Buffers[[#This Row],[buh_ctv]]</f>
        <v>417.76</v>
      </c>
    </row>
    <row r="721" spans="1:112" x14ac:dyDescent="0.25">
      <c r="A721" t="s">
        <v>348</v>
      </c>
      <c r="B721" t="s">
        <v>156</v>
      </c>
      <c r="C721">
        <v>11</v>
      </c>
      <c r="D721" s="1">
        <v>42450</v>
      </c>
      <c r="E721" t="s">
        <v>157</v>
      </c>
      <c r="F721" t="s">
        <v>1817</v>
      </c>
      <c r="H721" t="s">
        <v>131</v>
      </c>
      <c r="I721" t="s">
        <v>131</v>
      </c>
      <c r="J721" t="s">
        <v>238</v>
      </c>
      <c r="K721" t="s">
        <v>228</v>
      </c>
      <c r="L721" t="s">
        <v>160</v>
      </c>
      <c r="M721">
        <v>208.88</v>
      </c>
      <c r="N721">
        <v>323.77</v>
      </c>
      <c r="O721">
        <v>0</v>
      </c>
      <c r="P721" s="1">
        <v>0</v>
      </c>
      <c r="Q721" s="1">
        <v>0</v>
      </c>
      <c r="R721">
        <v>42</v>
      </c>
      <c r="S721">
        <v>50</v>
      </c>
      <c r="T721">
        <v>18</v>
      </c>
      <c r="U721">
        <v>17</v>
      </c>
      <c r="V721">
        <v>12</v>
      </c>
      <c r="W721">
        <v>1</v>
      </c>
      <c r="Y721" t="s">
        <v>152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K721" s="1"/>
      <c r="AL721" s="1"/>
      <c r="AM721" s="1"/>
      <c r="AQ721" t="s">
        <v>162</v>
      </c>
      <c r="AT721" t="s">
        <v>154</v>
      </c>
      <c r="AU721">
        <v>1</v>
      </c>
      <c r="AW721">
        <v>0</v>
      </c>
      <c r="AX721">
        <v>0</v>
      </c>
      <c r="AY721">
        <v>0</v>
      </c>
      <c r="AZ721" t="s">
        <v>137</v>
      </c>
      <c r="BA721" t="s">
        <v>137</v>
      </c>
      <c r="BB721">
        <v>0</v>
      </c>
      <c r="BF721">
        <v>3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3</v>
      </c>
      <c r="BO721">
        <v>0</v>
      </c>
      <c r="BP721">
        <v>0</v>
      </c>
      <c r="BQ721">
        <v>0</v>
      </c>
      <c r="BS721">
        <v>0</v>
      </c>
      <c r="BT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 s="1">
        <v>42304</v>
      </c>
      <c r="CF721" s="1">
        <v>42324</v>
      </c>
      <c r="CG721" s="1">
        <v>42324</v>
      </c>
      <c r="CH721" s="1">
        <v>42450</v>
      </c>
      <c r="CI721" s="1"/>
      <c r="CJ721" s="1"/>
      <c r="CK721">
        <v>0.1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</v>
      </c>
      <c r="CR721" t="s">
        <v>163</v>
      </c>
      <c r="CS721" t="s">
        <v>164</v>
      </c>
      <c r="CT721" t="s">
        <v>1133</v>
      </c>
      <c r="CU721" t="s">
        <v>1134</v>
      </c>
      <c r="CV721" t="s">
        <v>1818</v>
      </c>
      <c r="CW721" t="s">
        <v>169</v>
      </c>
      <c r="CX721" t="s">
        <v>468</v>
      </c>
      <c r="CY721" t="s">
        <v>1716</v>
      </c>
      <c r="CZ721" t="s">
        <v>1798</v>
      </c>
      <c r="DA721" t="s">
        <v>173</v>
      </c>
      <c r="DB721" t="s">
        <v>174</v>
      </c>
      <c r="DC721" t="s">
        <v>175</v>
      </c>
      <c r="DD721" t="s">
        <v>176</v>
      </c>
      <c r="DE721" t="s">
        <v>1137</v>
      </c>
      <c r="DF721" t="s">
        <v>178</v>
      </c>
      <c r="DG721">
        <f>Datos_Buffers[[#This Row],[buh_inventario_fisico]]-Datos_Buffers[[#This Row],[buh_buffer_actual]]</f>
        <v>3</v>
      </c>
      <c r="DH721">
        <f>Datos_Buffers[[#This Row],[Diferencia Buffer Fisico]]*Datos_Buffers[[#This Row],[buh_ctv]]</f>
        <v>626.64</v>
      </c>
    </row>
    <row r="722" spans="1:112" x14ac:dyDescent="0.25">
      <c r="A722" t="s">
        <v>348</v>
      </c>
      <c r="B722" t="s">
        <v>156</v>
      </c>
      <c r="C722">
        <v>11</v>
      </c>
      <c r="D722" s="1">
        <v>42450</v>
      </c>
      <c r="E722" t="s">
        <v>157</v>
      </c>
      <c r="F722" t="s">
        <v>1819</v>
      </c>
      <c r="H722" t="s">
        <v>131</v>
      </c>
      <c r="I722" t="s">
        <v>131</v>
      </c>
      <c r="J722" t="s">
        <v>238</v>
      </c>
      <c r="K722" t="s">
        <v>228</v>
      </c>
      <c r="L722" t="s">
        <v>160</v>
      </c>
      <c r="M722">
        <v>208.88</v>
      </c>
      <c r="N722">
        <v>323.77</v>
      </c>
      <c r="O722">
        <v>0</v>
      </c>
      <c r="P722" s="1">
        <v>0</v>
      </c>
      <c r="Q722" s="1">
        <v>0</v>
      </c>
      <c r="R722">
        <v>42</v>
      </c>
      <c r="S722">
        <v>50</v>
      </c>
      <c r="T722">
        <v>18</v>
      </c>
      <c r="U722">
        <v>17</v>
      </c>
      <c r="V722">
        <v>12</v>
      </c>
      <c r="W722">
        <v>1</v>
      </c>
      <c r="Y722" t="s">
        <v>152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K722" s="1"/>
      <c r="AL722" s="1"/>
      <c r="AM722" s="1"/>
      <c r="AQ722" t="s">
        <v>162</v>
      </c>
      <c r="AT722" t="s">
        <v>154</v>
      </c>
      <c r="AU722">
        <v>1</v>
      </c>
      <c r="AW722">
        <v>0</v>
      </c>
      <c r="AX722">
        <v>0</v>
      </c>
      <c r="AY722">
        <v>0</v>
      </c>
      <c r="AZ722" t="s">
        <v>137</v>
      </c>
      <c r="BA722" t="s">
        <v>137</v>
      </c>
      <c r="BB722">
        <v>0</v>
      </c>
      <c r="BF722">
        <v>3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3</v>
      </c>
      <c r="BO722">
        <v>0</v>
      </c>
      <c r="BP722">
        <v>0</v>
      </c>
      <c r="BQ722">
        <v>0</v>
      </c>
      <c r="BS722">
        <v>0</v>
      </c>
      <c r="BT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 s="1">
        <v>42304</v>
      </c>
      <c r="CF722" s="1">
        <v>42324</v>
      </c>
      <c r="CG722" s="1">
        <v>42324</v>
      </c>
      <c r="CH722" s="1">
        <v>42450</v>
      </c>
      <c r="CI722" s="1"/>
      <c r="CJ722" s="1"/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 t="s">
        <v>163</v>
      </c>
      <c r="CS722" t="s">
        <v>164</v>
      </c>
      <c r="CT722" t="s">
        <v>1133</v>
      </c>
      <c r="CU722" t="s">
        <v>1134</v>
      </c>
      <c r="CV722" t="s">
        <v>1820</v>
      </c>
      <c r="CW722" t="s">
        <v>169</v>
      </c>
      <c r="CX722" t="s">
        <v>468</v>
      </c>
      <c r="CY722" t="s">
        <v>1716</v>
      </c>
      <c r="CZ722" t="s">
        <v>1798</v>
      </c>
      <c r="DA722" t="s">
        <v>173</v>
      </c>
      <c r="DB722" t="s">
        <v>174</v>
      </c>
      <c r="DC722" t="s">
        <v>175</v>
      </c>
      <c r="DD722" t="s">
        <v>176</v>
      </c>
      <c r="DE722" t="s">
        <v>1137</v>
      </c>
      <c r="DF722" t="s">
        <v>178</v>
      </c>
      <c r="DG722">
        <f>Datos_Buffers[[#This Row],[buh_inventario_fisico]]-Datos_Buffers[[#This Row],[buh_buffer_actual]]</f>
        <v>3</v>
      </c>
      <c r="DH722">
        <f>Datos_Buffers[[#This Row],[Diferencia Buffer Fisico]]*Datos_Buffers[[#This Row],[buh_ctv]]</f>
        <v>626.64</v>
      </c>
    </row>
    <row r="723" spans="1:112" x14ac:dyDescent="0.25">
      <c r="A723" t="s">
        <v>348</v>
      </c>
      <c r="B723" t="s">
        <v>156</v>
      </c>
      <c r="C723">
        <v>11</v>
      </c>
      <c r="D723" s="1">
        <v>42450</v>
      </c>
      <c r="E723" t="s">
        <v>157</v>
      </c>
      <c r="F723" t="s">
        <v>1821</v>
      </c>
      <c r="H723" t="s">
        <v>131</v>
      </c>
      <c r="I723" t="s">
        <v>131</v>
      </c>
      <c r="J723" t="s">
        <v>238</v>
      </c>
      <c r="K723" t="s">
        <v>228</v>
      </c>
      <c r="L723" t="s">
        <v>160</v>
      </c>
      <c r="M723">
        <v>208.88</v>
      </c>
      <c r="N723">
        <v>323.77</v>
      </c>
      <c r="O723">
        <v>0</v>
      </c>
      <c r="P723" s="1">
        <v>0</v>
      </c>
      <c r="Q723" s="1">
        <v>0</v>
      </c>
      <c r="R723">
        <v>42</v>
      </c>
      <c r="S723">
        <v>50</v>
      </c>
      <c r="T723">
        <v>18</v>
      </c>
      <c r="U723">
        <v>17</v>
      </c>
      <c r="V723">
        <v>12</v>
      </c>
      <c r="W723">
        <v>1</v>
      </c>
      <c r="Y723" t="s">
        <v>152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K723" s="1"/>
      <c r="AL723" s="1"/>
      <c r="AM723" s="1"/>
      <c r="AQ723" t="s">
        <v>162</v>
      </c>
      <c r="AT723" t="s">
        <v>154</v>
      </c>
      <c r="AU723">
        <v>1</v>
      </c>
      <c r="AW723">
        <v>0</v>
      </c>
      <c r="AX723">
        <v>0</v>
      </c>
      <c r="AY723">
        <v>0</v>
      </c>
      <c r="AZ723" t="s">
        <v>137</v>
      </c>
      <c r="BA723" t="s">
        <v>137</v>
      </c>
      <c r="BB723">
        <v>0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0</v>
      </c>
      <c r="BS723">
        <v>0</v>
      </c>
      <c r="BT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 s="1">
        <v>42304</v>
      </c>
      <c r="CF723" s="1">
        <v>42324</v>
      </c>
      <c r="CG723" s="1">
        <v>42324</v>
      </c>
      <c r="CH723" s="1">
        <v>42450</v>
      </c>
      <c r="CI723" s="1"/>
      <c r="CJ723" s="1"/>
      <c r="CK723">
        <v>0.28000000000000003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 t="s">
        <v>163</v>
      </c>
      <c r="CS723" t="s">
        <v>164</v>
      </c>
      <c r="CT723" t="s">
        <v>1133</v>
      </c>
      <c r="CU723" t="s">
        <v>1134</v>
      </c>
      <c r="CV723" t="s">
        <v>1822</v>
      </c>
      <c r="CW723" t="s">
        <v>169</v>
      </c>
      <c r="CX723" t="s">
        <v>468</v>
      </c>
      <c r="CY723" t="s">
        <v>1716</v>
      </c>
      <c r="CZ723" t="s">
        <v>1798</v>
      </c>
      <c r="DA723" t="s">
        <v>173</v>
      </c>
      <c r="DB723" t="s">
        <v>174</v>
      </c>
      <c r="DC723" t="s">
        <v>175</v>
      </c>
      <c r="DD723" t="s">
        <v>176</v>
      </c>
      <c r="DE723" t="s">
        <v>1137</v>
      </c>
      <c r="DF723" t="s">
        <v>178</v>
      </c>
      <c r="DG723">
        <f>Datos_Buffers[[#This Row],[buh_inventario_fisico]]-Datos_Buffers[[#This Row],[buh_buffer_actual]]</f>
        <v>1</v>
      </c>
      <c r="DH723">
        <f>Datos_Buffers[[#This Row],[Diferencia Buffer Fisico]]*Datos_Buffers[[#This Row],[buh_ctv]]</f>
        <v>208.88</v>
      </c>
    </row>
    <row r="724" spans="1:112" x14ac:dyDescent="0.25">
      <c r="A724" t="s">
        <v>348</v>
      </c>
      <c r="B724" t="s">
        <v>156</v>
      </c>
      <c r="C724">
        <v>11</v>
      </c>
      <c r="D724" s="1">
        <v>42450</v>
      </c>
      <c r="E724" t="s">
        <v>157</v>
      </c>
      <c r="F724" t="s">
        <v>1823</v>
      </c>
      <c r="H724" t="s">
        <v>131</v>
      </c>
      <c r="I724" t="s">
        <v>131</v>
      </c>
      <c r="J724" t="s">
        <v>238</v>
      </c>
      <c r="K724" t="s">
        <v>228</v>
      </c>
      <c r="L724" t="s">
        <v>160</v>
      </c>
      <c r="M724">
        <v>208.88</v>
      </c>
      <c r="N724">
        <v>323.77</v>
      </c>
      <c r="O724">
        <v>0</v>
      </c>
      <c r="P724" s="1">
        <v>0</v>
      </c>
      <c r="Q724" s="1">
        <v>0</v>
      </c>
      <c r="R724">
        <v>42</v>
      </c>
      <c r="S724">
        <v>50</v>
      </c>
      <c r="T724">
        <v>18</v>
      </c>
      <c r="U724">
        <v>17</v>
      </c>
      <c r="V724">
        <v>12</v>
      </c>
      <c r="W724">
        <v>1</v>
      </c>
      <c r="Y724" t="s">
        <v>152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K724" s="1"/>
      <c r="AL724" s="1"/>
      <c r="AM724" s="1"/>
      <c r="AQ724" t="s">
        <v>162</v>
      </c>
      <c r="AT724" t="s">
        <v>154</v>
      </c>
      <c r="AU724">
        <v>1</v>
      </c>
      <c r="AW724">
        <v>0</v>
      </c>
      <c r="AX724">
        <v>0</v>
      </c>
      <c r="AY724">
        <v>0</v>
      </c>
      <c r="AZ724" t="s">
        <v>137</v>
      </c>
      <c r="BA724" t="s">
        <v>137</v>
      </c>
      <c r="BB724">
        <v>0</v>
      </c>
      <c r="BF724">
        <v>2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2</v>
      </c>
      <c r="BO724">
        <v>0</v>
      </c>
      <c r="BP724">
        <v>0</v>
      </c>
      <c r="BQ724">
        <v>0</v>
      </c>
      <c r="BS724">
        <v>0</v>
      </c>
      <c r="BT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 s="1">
        <v>42304</v>
      </c>
      <c r="CF724" s="1">
        <v>42324</v>
      </c>
      <c r="CG724" s="1">
        <v>42324</v>
      </c>
      <c r="CH724" s="1">
        <v>42450</v>
      </c>
      <c r="CI724" s="1"/>
      <c r="CJ724" s="1"/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 t="s">
        <v>163</v>
      </c>
      <c r="CS724" t="s">
        <v>164</v>
      </c>
      <c r="CT724" t="s">
        <v>1133</v>
      </c>
      <c r="CU724" t="s">
        <v>1134</v>
      </c>
      <c r="CV724" t="s">
        <v>1822</v>
      </c>
      <c r="CW724" t="s">
        <v>169</v>
      </c>
      <c r="CX724" t="s">
        <v>468</v>
      </c>
      <c r="CY724" t="s">
        <v>1716</v>
      </c>
      <c r="CZ724" t="s">
        <v>1798</v>
      </c>
      <c r="DA724" t="s">
        <v>173</v>
      </c>
      <c r="DB724" t="s">
        <v>174</v>
      </c>
      <c r="DC724" t="s">
        <v>175</v>
      </c>
      <c r="DD724" t="s">
        <v>176</v>
      </c>
      <c r="DE724" t="s">
        <v>1137</v>
      </c>
      <c r="DF724" t="s">
        <v>178</v>
      </c>
      <c r="DG724">
        <f>Datos_Buffers[[#This Row],[buh_inventario_fisico]]-Datos_Buffers[[#This Row],[buh_buffer_actual]]</f>
        <v>2</v>
      </c>
      <c r="DH724">
        <f>Datos_Buffers[[#This Row],[Diferencia Buffer Fisico]]*Datos_Buffers[[#This Row],[buh_ctv]]</f>
        <v>417.76</v>
      </c>
    </row>
    <row r="725" spans="1:112" x14ac:dyDescent="0.25">
      <c r="A725" t="s">
        <v>348</v>
      </c>
      <c r="B725" t="s">
        <v>156</v>
      </c>
      <c r="C725">
        <v>11</v>
      </c>
      <c r="D725" s="1">
        <v>42450</v>
      </c>
      <c r="E725" t="s">
        <v>157</v>
      </c>
      <c r="F725" t="s">
        <v>1824</v>
      </c>
      <c r="H725" t="s">
        <v>131</v>
      </c>
      <c r="I725" t="s">
        <v>131</v>
      </c>
      <c r="J725" t="s">
        <v>238</v>
      </c>
      <c r="K725" t="s">
        <v>228</v>
      </c>
      <c r="L725" t="s">
        <v>160</v>
      </c>
      <c r="M725">
        <v>208.88</v>
      </c>
      <c r="N725">
        <v>323.77</v>
      </c>
      <c r="O725">
        <v>0</v>
      </c>
      <c r="P725" s="1">
        <v>0</v>
      </c>
      <c r="Q725" s="1">
        <v>0</v>
      </c>
      <c r="R725">
        <v>42</v>
      </c>
      <c r="S725">
        <v>50</v>
      </c>
      <c r="T725">
        <v>18</v>
      </c>
      <c r="U725">
        <v>17</v>
      </c>
      <c r="V725">
        <v>12</v>
      </c>
      <c r="W725">
        <v>1</v>
      </c>
      <c r="Y725" t="s">
        <v>152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K725" s="1"/>
      <c r="AL725" s="1"/>
      <c r="AM725" s="1"/>
      <c r="AQ725" t="s">
        <v>162</v>
      </c>
      <c r="AT725" t="s">
        <v>154</v>
      </c>
      <c r="AU725">
        <v>1</v>
      </c>
      <c r="AW725">
        <v>0</v>
      </c>
      <c r="AX725">
        <v>0</v>
      </c>
      <c r="AY725">
        <v>0</v>
      </c>
      <c r="AZ725" t="s">
        <v>137</v>
      </c>
      <c r="BA725" t="s">
        <v>137</v>
      </c>
      <c r="BB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S725">
        <v>0</v>
      </c>
      <c r="BT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 s="1">
        <v>42304</v>
      </c>
      <c r="CF725" s="1">
        <v>42324</v>
      </c>
      <c r="CG725" s="1">
        <v>42324</v>
      </c>
      <c r="CH725" s="1">
        <v>42450</v>
      </c>
      <c r="CI725" s="1"/>
      <c r="CJ725" s="1"/>
      <c r="CK725">
        <v>2.97</v>
      </c>
      <c r="CL725">
        <v>0</v>
      </c>
      <c r="CM725">
        <v>0.9</v>
      </c>
      <c r="CN725">
        <v>0</v>
      </c>
      <c r="CO725">
        <v>0</v>
      </c>
      <c r="CP725">
        <v>0</v>
      </c>
      <c r="CQ725">
        <v>0.1</v>
      </c>
      <c r="CR725" t="s">
        <v>163</v>
      </c>
      <c r="CS725" t="s">
        <v>164</v>
      </c>
      <c r="CT725" t="s">
        <v>1133</v>
      </c>
      <c r="CU725" t="s">
        <v>1134</v>
      </c>
      <c r="CV725" t="s">
        <v>1825</v>
      </c>
      <c r="CW725" t="s">
        <v>169</v>
      </c>
      <c r="CX725" t="s">
        <v>468</v>
      </c>
      <c r="CY725" t="s">
        <v>1716</v>
      </c>
      <c r="CZ725" t="s">
        <v>1798</v>
      </c>
      <c r="DA725" t="s">
        <v>173</v>
      </c>
      <c r="DB725" t="s">
        <v>174</v>
      </c>
      <c r="DC725" t="s">
        <v>175</v>
      </c>
      <c r="DD725" t="s">
        <v>176</v>
      </c>
      <c r="DE725" t="s">
        <v>1137</v>
      </c>
      <c r="DF725" t="s">
        <v>178</v>
      </c>
      <c r="DG725">
        <f>Datos_Buffers[[#This Row],[buh_inventario_fisico]]-Datos_Buffers[[#This Row],[buh_buffer_actual]]</f>
        <v>0</v>
      </c>
      <c r="DH725">
        <f>Datos_Buffers[[#This Row],[Diferencia Buffer Fisico]]*Datos_Buffers[[#This Row],[buh_ctv]]</f>
        <v>0</v>
      </c>
    </row>
    <row r="726" spans="1:112" x14ac:dyDescent="0.25">
      <c r="A726" t="s">
        <v>348</v>
      </c>
      <c r="B726" t="s">
        <v>156</v>
      </c>
      <c r="C726">
        <v>11</v>
      </c>
      <c r="D726" s="1">
        <v>42450</v>
      </c>
      <c r="E726" t="s">
        <v>157</v>
      </c>
      <c r="F726" t="s">
        <v>1826</v>
      </c>
      <c r="H726" t="s">
        <v>131</v>
      </c>
      <c r="I726" t="s">
        <v>131</v>
      </c>
      <c r="J726" t="s">
        <v>238</v>
      </c>
      <c r="K726" t="s">
        <v>228</v>
      </c>
      <c r="L726" t="s">
        <v>160</v>
      </c>
      <c r="M726">
        <v>87.73</v>
      </c>
      <c r="N726">
        <v>135.97999999999999</v>
      </c>
      <c r="O726">
        <v>0</v>
      </c>
      <c r="P726" s="1">
        <v>0</v>
      </c>
      <c r="Q726" s="1">
        <v>0</v>
      </c>
      <c r="R726">
        <v>42</v>
      </c>
      <c r="S726">
        <v>50</v>
      </c>
      <c r="T726">
        <v>18</v>
      </c>
      <c r="U726">
        <v>17</v>
      </c>
      <c r="V726">
        <v>12</v>
      </c>
      <c r="W726">
        <v>1</v>
      </c>
      <c r="Y726" t="s">
        <v>152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K726" s="1"/>
      <c r="AL726" s="1"/>
      <c r="AM726" s="1"/>
      <c r="AQ726" t="s">
        <v>162</v>
      </c>
      <c r="AT726" t="s">
        <v>154</v>
      </c>
      <c r="AU726">
        <v>1</v>
      </c>
      <c r="AW726">
        <v>0</v>
      </c>
      <c r="AX726">
        <v>0</v>
      </c>
      <c r="AY726">
        <v>0</v>
      </c>
      <c r="AZ726" t="s">
        <v>137</v>
      </c>
      <c r="BA726" t="s">
        <v>137</v>
      </c>
      <c r="BB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S726">
        <v>0</v>
      </c>
      <c r="BT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 s="1">
        <v>42304</v>
      </c>
      <c r="CF726" s="1">
        <v>42324</v>
      </c>
      <c r="CG726" s="1">
        <v>42324</v>
      </c>
      <c r="CH726" s="1">
        <v>42450</v>
      </c>
      <c r="CI726" s="1"/>
      <c r="CJ726" s="1"/>
      <c r="CK726">
        <v>3.64</v>
      </c>
      <c r="CL726">
        <v>0</v>
      </c>
      <c r="CM726">
        <v>0.93</v>
      </c>
      <c r="CN726">
        <v>0</v>
      </c>
      <c r="CO726">
        <v>0</v>
      </c>
      <c r="CP726">
        <v>0</v>
      </c>
      <c r="CQ726">
        <v>7.0000000000000007E-2</v>
      </c>
      <c r="CR726" t="s">
        <v>163</v>
      </c>
      <c r="CS726" t="s">
        <v>164</v>
      </c>
      <c r="CT726" t="s">
        <v>1133</v>
      </c>
      <c r="CU726" t="s">
        <v>1134</v>
      </c>
      <c r="CV726" t="s">
        <v>1827</v>
      </c>
      <c r="CW726" t="s">
        <v>169</v>
      </c>
      <c r="CX726" t="s">
        <v>468</v>
      </c>
      <c r="CY726" t="s">
        <v>1716</v>
      </c>
      <c r="CZ726" t="s">
        <v>1828</v>
      </c>
      <c r="DA726" t="s">
        <v>173</v>
      </c>
      <c r="DB726" t="s">
        <v>174</v>
      </c>
      <c r="DC726" t="s">
        <v>175</v>
      </c>
      <c r="DD726" t="s">
        <v>176</v>
      </c>
      <c r="DE726" t="s">
        <v>1137</v>
      </c>
      <c r="DF726" t="s">
        <v>178</v>
      </c>
      <c r="DG726">
        <f>Datos_Buffers[[#This Row],[buh_inventario_fisico]]-Datos_Buffers[[#This Row],[buh_buffer_actual]]</f>
        <v>0</v>
      </c>
      <c r="DH726">
        <f>Datos_Buffers[[#This Row],[Diferencia Buffer Fisico]]*Datos_Buffers[[#This Row],[buh_ctv]]</f>
        <v>0</v>
      </c>
    </row>
    <row r="727" spans="1:112" x14ac:dyDescent="0.25">
      <c r="A727" t="s">
        <v>348</v>
      </c>
      <c r="B727" t="s">
        <v>156</v>
      </c>
      <c r="C727">
        <v>11</v>
      </c>
      <c r="D727" s="1">
        <v>42450</v>
      </c>
      <c r="E727" t="s">
        <v>157</v>
      </c>
      <c r="F727" t="s">
        <v>1829</v>
      </c>
      <c r="H727" t="s">
        <v>131</v>
      </c>
      <c r="I727" t="s">
        <v>131</v>
      </c>
      <c r="J727" t="s">
        <v>238</v>
      </c>
      <c r="K727" t="s">
        <v>228</v>
      </c>
      <c r="L727" t="s">
        <v>160</v>
      </c>
      <c r="M727">
        <v>87.73</v>
      </c>
      <c r="N727">
        <v>135.97999999999999</v>
      </c>
      <c r="O727">
        <v>0</v>
      </c>
      <c r="P727" s="1">
        <v>0</v>
      </c>
      <c r="Q727" s="1">
        <v>0</v>
      </c>
      <c r="R727">
        <v>42</v>
      </c>
      <c r="S727">
        <v>50</v>
      </c>
      <c r="T727">
        <v>18</v>
      </c>
      <c r="U727">
        <v>17</v>
      </c>
      <c r="V727">
        <v>12</v>
      </c>
      <c r="W727">
        <v>1</v>
      </c>
      <c r="Y727" t="s">
        <v>152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K727" s="1"/>
      <c r="AL727" s="1"/>
      <c r="AM727" s="1"/>
      <c r="AQ727" t="s">
        <v>162</v>
      </c>
      <c r="AT727" t="s">
        <v>154</v>
      </c>
      <c r="AU727">
        <v>1</v>
      </c>
      <c r="AW727">
        <v>0</v>
      </c>
      <c r="AX727">
        <v>0</v>
      </c>
      <c r="AY727">
        <v>0</v>
      </c>
      <c r="AZ727" t="s">
        <v>137</v>
      </c>
      <c r="BA727" t="s">
        <v>137</v>
      </c>
      <c r="BB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1</v>
      </c>
      <c r="BO727">
        <v>0</v>
      </c>
      <c r="BP727">
        <v>0</v>
      </c>
      <c r="BQ727">
        <v>0</v>
      </c>
      <c r="BS727">
        <v>0</v>
      </c>
      <c r="BT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 s="1">
        <v>42304</v>
      </c>
      <c r="CF727" s="1">
        <v>42324</v>
      </c>
      <c r="CG727" s="1">
        <v>42324</v>
      </c>
      <c r="CH727" s="1">
        <v>42450</v>
      </c>
      <c r="CI727" s="1"/>
      <c r="CJ727" s="1"/>
      <c r="CK727">
        <v>0.35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 t="s">
        <v>163</v>
      </c>
      <c r="CS727" t="s">
        <v>164</v>
      </c>
      <c r="CT727" t="s">
        <v>1133</v>
      </c>
      <c r="CU727" t="s">
        <v>1134</v>
      </c>
      <c r="CV727" t="s">
        <v>1830</v>
      </c>
      <c r="CW727" t="s">
        <v>169</v>
      </c>
      <c r="CX727" t="s">
        <v>468</v>
      </c>
      <c r="CY727" t="s">
        <v>1716</v>
      </c>
      <c r="CZ727" t="s">
        <v>1828</v>
      </c>
      <c r="DA727" t="s">
        <v>173</v>
      </c>
      <c r="DB727" t="s">
        <v>174</v>
      </c>
      <c r="DC727" t="s">
        <v>175</v>
      </c>
      <c r="DD727" t="s">
        <v>176</v>
      </c>
      <c r="DE727" t="s">
        <v>1137</v>
      </c>
      <c r="DF727" t="s">
        <v>178</v>
      </c>
      <c r="DG727">
        <f>Datos_Buffers[[#This Row],[buh_inventario_fisico]]-Datos_Buffers[[#This Row],[buh_buffer_actual]]</f>
        <v>1</v>
      </c>
      <c r="DH727">
        <f>Datos_Buffers[[#This Row],[Diferencia Buffer Fisico]]*Datos_Buffers[[#This Row],[buh_ctv]]</f>
        <v>87.73</v>
      </c>
    </row>
    <row r="728" spans="1:112" x14ac:dyDescent="0.25">
      <c r="A728" t="s">
        <v>348</v>
      </c>
      <c r="B728" t="s">
        <v>156</v>
      </c>
      <c r="C728">
        <v>11</v>
      </c>
      <c r="D728" s="1">
        <v>42450</v>
      </c>
      <c r="E728" t="s">
        <v>157</v>
      </c>
      <c r="F728" t="s">
        <v>1831</v>
      </c>
      <c r="H728" t="s">
        <v>131</v>
      </c>
      <c r="I728" t="s">
        <v>131</v>
      </c>
      <c r="J728" t="s">
        <v>238</v>
      </c>
      <c r="K728" t="s">
        <v>228</v>
      </c>
      <c r="L728" t="s">
        <v>160</v>
      </c>
      <c r="M728">
        <v>87.73</v>
      </c>
      <c r="N728">
        <v>135.97999999999999</v>
      </c>
      <c r="O728">
        <v>0</v>
      </c>
      <c r="P728" s="1">
        <v>0</v>
      </c>
      <c r="Q728" s="1">
        <v>0</v>
      </c>
      <c r="R728">
        <v>42</v>
      </c>
      <c r="S728">
        <v>50</v>
      </c>
      <c r="T728">
        <v>18</v>
      </c>
      <c r="U728">
        <v>17</v>
      </c>
      <c r="V728">
        <v>12</v>
      </c>
      <c r="W728">
        <v>1</v>
      </c>
      <c r="Y728" t="s">
        <v>152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K728" s="1"/>
      <c r="AL728" s="1"/>
      <c r="AM728" s="1"/>
      <c r="AQ728" t="s">
        <v>162</v>
      </c>
      <c r="AT728" t="s">
        <v>154</v>
      </c>
      <c r="AU728">
        <v>1</v>
      </c>
      <c r="AW728">
        <v>0</v>
      </c>
      <c r="AX728">
        <v>0</v>
      </c>
      <c r="AY728">
        <v>0</v>
      </c>
      <c r="AZ728" t="s">
        <v>137</v>
      </c>
      <c r="BA728" t="s">
        <v>137</v>
      </c>
      <c r="BB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S728">
        <v>0</v>
      </c>
      <c r="BT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</v>
      </c>
      <c r="CE728" s="1">
        <v>42304</v>
      </c>
      <c r="CF728" s="1">
        <v>42324</v>
      </c>
      <c r="CG728" s="1">
        <v>42324</v>
      </c>
      <c r="CH728" s="1">
        <v>42450</v>
      </c>
      <c r="CI728" s="1"/>
      <c r="CJ728" s="1"/>
      <c r="CK728">
        <v>1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 t="s">
        <v>163</v>
      </c>
      <c r="CS728" t="s">
        <v>164</v>
      </c>
      <c r="CT728" t="s">
        <v>1133</v>
      </c>
      <c r="CU728" t="s">
        <v>1134</v>
      </c>
      <c r="CV728" t="s">
        <v>1832</v>
      </c>
      <c r="CW728" t="s">
        <v>169</v>
      </c>
      <c r="CX728" t="s">
        <v>468</v>
      </c>
      <c r="CY728" t="s">
        <v>1716</v>
      </c>
      <c r="CZ728" t="s">
        <v>1828</v>
      </c>
      <c r="DA728" t="s">
        <v>173</v>
      </c>
      <c r="DB728" t="s">
        <v>174</v>
      </c>
      <c r="DC728" t="s">
        <v>175</v>
      </c>
      <c r="DD728" t="s">
        <v>176</v>
      </c>
      <c r="DE728" t="s">
        <v>1137</v>
      </c>
      <c r="DF728" t="s">
        <v>178</v>
      </c>
      <c r="DG728">
        <f>Datos_Buffers[[#This Row],[buh_inventario_fisico]]-Datos_Buffers[[#This Row],[buh_buffer_actual]]</f>
        <v>0</v>
      </c>
      <c r="DH728">
        <f>Datos_Buffers[[#This Row],[Diferencia Buffer Fisico]]*Datos_Buffers[[#This Row],[buh_ctv]]</f>
        <v>0</v>
      </c>
    </row>
    <row r="729" spans="1:112" x14ac:dyDescent="0.25">
      <c r="A729" t="s">
        <v>348</v>
      </c>
      <c r="B729" t="s">
        <v>156</v>
      </c>
      <c r="C729">
        <v>11</v>
      </c>
      <c r="D729" s="1">
        <v>42450</v>
      </c>
      <c r="E729" t="s">
        <v>157</v>
      </c>
      <c r="F729" t="s">
        <v>1833</v>
      </c>
      <c r="H729" t="s">
        <v>131</v>
      </c>
      <c r="I729" t="s">
        <v>131</v>
      </c>
      <c r="J729" t="s">
        <v>238</v>
      </c>
      <c r="K729" t="s">
        <v>228</v>
      </c>
      <c r="L729" t="s">
        <v>160</v>
      </c>
      <c r="M729">
        <v>77.290000000000006</v>
      </c>
      <c r="N729">
        <v>119.79</v>
      </c>
      <c r="O729">
        <v>0</v>
      </c>
      <c r="P729" s="1">
        <v>0</v>
      </c>
      <c r="Q729" s="1">
        <v>0</v>
      </c>
      <c r="R729">
        <v>42</v>
      </c>
      <c r="S729">
        <v>50</v>
      </c>
      <c r="T729">
        <v>18</v>
      </c>
      <c r="U729">
        <v>17</v>
      </c>
      <c r="V729">
        <v>12</v>
      </c>
      <c r="W729">
        <v>1</v>
      </c>
      <c r="Y729" t="s">
        <v>152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K729" s="1"/>
      <c r="AL729" s="1"/>
      <c r="AM729" s="1"/>
      <c r="AQ729" t="s">
        <v>162</v>
      </c>
      <c r="AT729" t="s">
        <v>154</v>
      </c>
      <c r="AU729">
        <v>1</v>
      </c>
      <c r="AW729">
        <v>0</v>
      </c>
      <c r="AX729">
        <v>0</v>
      </c>
      <c r="AY729">
        <v>0</v>
      </c>
      <c r="AZ729" t="s">
        <v>137</v>
      </c>
      <c r="BA729" t="s">
        <v>137</v>
      </c>
      <c r="BB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1</v>
      </c>
      <c r="BO729">
        <v>0</v>
      </c>
      <c r="BP729">
        <v>0</v>
      </c>
      <c r="BQ729">
        <v>0</v>
      </c>
      <c r="BS729">
        <v>0</v>
      </c>
      <c r="BT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1</v>
      </c>
      <c r="CE729" s="1">
        <v>42304</v>
      </c>
      <c r="CF729" s="1">
        <v>42324</v>
      </c>
      <c r="CG729" s="1">
        <v>42324</v>
      </c>
      <c r="CH729" s="1">
        <v>42450</v>
      </c>
      <c r="CI729" s="1"/>
      <c r="CJ729" s="1"/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 t="s">
        <v>163</v>
      </c>
      <c r="CS729" t="s">
        <v>164</v>
      </c>
      <c r="CT729" t="s">
        <v>1133</v>
      </c>
      <c r="CU729" t="s">
        <v>1134</v>
      </c>
      <c r="CV729" t="s">
        <v>1834</v>
      </c>
      <c r="CW729" t="s">
        <v>169</v>
      </c>
      <c r="CX729" t="s">
        <v>468</v>
      </c>
      <c r="CY729" t="s">
        <v>1716</v>
      </c>
      <c r="CZ729" t="s">
        <v>1828</v>
      </c>
      <c r="DA729" t="s">
        <v>173</v>
      </c>
      <c r="DB729" t="s">
        <v>174</v>
      </c>
      <c r="DC729" t="s">
        <v>175</v>
      </c>
      <c r="DD729" t="s">
        <v>176</v>
      </c>
      <c r="DE729" t="s">
        <v>1137</v>
      </c>
      <c r="DF729" t="s">
        <v>178</v>
      </c>
      <c r="DG729">
        <f>Datos_Buffers[[#This Row],[buh_inventario_fisico]]-Datos_Buffers[[#This Row],[buh_buffer_actual]]</f>
        <v>1</v>
      </c>
      <c r="DH729">
        <f>Datos_Buffers[[#This Row],[Diferencia Buffer Fisico]]*Datos_Buffers[[#This Row],[buh_ctv]]</f>
        <v>77.290000000000006</v>
      </c>
    </row>
    <row r="730" spans="1:112" x14ac:dyDescent="0.25">
      <c r="A730" t="s">
        <v>348</v>
      </c>
      <c r="B730" t="s">
        <v>156</v>
      </c>
      <c r="C730">
        <v>11</v>
      </c>
      <c r="D730" s="1">
        <v>42450</v>
      </c>
      <c r="E730" t="s">
        <v>157</v>
      </c>
      <c r="F730" t="s">
        <v>1835</v>
      </c>
      <c r="H730" t="s">
        <v>131</v>
      </c>
      <c r="I730" t="s">
        <v>131</v>
      </c>
      <c r="J730" t="s">
        <v>238</v>
      </c>
      <c r="K730" t="s">
        <v>228</v>
      </c>
      <c r="L730" t="s">
        <v>160</v>
      </c>
      <c r="M730">
        <v>77.290000000000006</v>
      </c>
      <c r="N730">
        <v>119.79</v>
      </c>
      <c r="O730">
        <v>0</v>
      </c>
      <c r="P730" s="1">
        <v>0</v>
      </c>
      <c r="Q730" s="1">
        <v>0</v>
      </c>
      <c r="R730">
        <v>42</v>
      </c>
      <c r="S730">
        <v>50</v>
      </c>
      <c r="T730">
        <v>18</v>
      </c>
      <c r="U730">
        <v>17</v>
      </c>
      <c r="V730">
        <v>12</v>
      </c>
      <c r="W730">
        <v>1</v>
      </c>
      <c r="Y730" t="s">
        <v>152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K730" s="1"/>
      <c r="AL730" s="1"/>
      <c r="AM730" s="1"/>
      <c r="AQ730" t="s">
        <v>162</v>
      </c>
      <c r="AT730" t="s">
        <v>154</v>
      </c>
      <c r="AU730">
        <v>1</v>
      </c>
      <c r="AW730">
        <v>0</v>
      </c>
      <c r="AX730">
        <v>0</v>
      </c>
      <c r="AY730">
        <v>0</v>
      </c>
      <c r="AZ730" t="s">
        <v>137</v>
      </c>
      <c r="BA730" t="s">
        <v>137</v>
      </c>
      <c r="BB730">
        <v>0</v>
      </c>
      <c r="BF730">
        <v>5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5</v>
      </c>
      <c r="BO730">
        <v>0</v>
      </c>
      <c r="BP730">
        <v>0</v>
      </c>
      <c r="BQ730">
        <v>0</v>
      </c>
      <c r="BS730">
        <v>0</v>
      </c>
      <c r="BT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</v>
      </c>
      <c r="CE730" s="1">
        <v>42304</v>
      </c>
      <c r="CF730" s="1">
        <v>42324</v>
      </c>
      <c r="CG730" s="1">
        <v>42324</v>
      </c>
      <c r="CH730" s="1">
        <v>42450</v>
      </c>
      <c r="CI730" s="1"/>
      <c r="CJ730" s="1"/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 t="s">
        <v>163</v>
      </c>
      <c r="CS730" t="s">
        <v>164</v>
      </c>
      <c r="CT730" t="s">
        <v>1133</v>
      </c>
      <c r="CU730" t="s">
        <v>1134</v>
      </c>
      <c r="CV730" t="s">
        <v>1836</v>
      </c>
      <c r="CW730" t="s">
        <v>169</v>
      </c>
      <c r="CX730" t="s">
        <v>468</v>
      </c>
      <c r="CY730" t="s">
        <v>1716</v>
      </c>
      <c r="CZ730" t="s">
        <v>1828</v>
      </c>
      <c r="DA730" t="s">
        <v>173</v>
      </c>
      <c r="DB730" t="s">
        <v>174</v>
      </c>
      <c r="DC730" t="s">
        <v>175</v>
      </c>
      <c r="DD730" t="s">
        <v>176</v>
      </c>
      <c r="DE730" t="s">
        <v>1137</v>
      </c>
      <c r="DF730" t="s">
        <v>178</v>
      </c>
      <c r="DG730">
        <f>Datos_Buffers[[#This Row],[buh_inventario_fisico]]-Datos_Buffers[[#This Row],[buh_buffer_actual]]</f>
        <v>5</v>
      </c>
      <c r="DH730">
        <f>Datos_Buffers[[#This Row],[Diferencia Buffer Fisico]]*Datos_Buffers[[#This Row],[buh_ctv]]</f>
        <v>386.45000000000005</v>
      </c>
    </row>
    <row r="731" spans="1:112" x14ac:dyDescent="0.25">
      <c r="A731" t="s">
        <v>348</v>
      </c>
      <c r="B731" t="s">
        <v>156</v>
      </c>
      <c r="C731">
        <v>11</v>
      </c>
      <c r="D731" s="1">
        <v>42450</v>
      </c>
      <c r="E731" t="s">
        <v>157</v>
      </c>
      <c r="F731" t="s">
        <v>1837</v>
      </c>
      <c r="H731" t="s">
        <v>131</v>
      </c>
      <c r="I731" t="s">
        <v>131</v>
      </c>
      <c r="J731" t="s">
        <v>238</v>
      </c>
      <c r="K731" t="s">
        <v>228</v>
      </c>
      <c r="L731" t="s">
        <v>160</v>
      </c>
      <c r="M731">
        <v>77.290000000000006</v>
      </c>
      <c r="N731">
        <v>119.79</v>
      </c>
      <c r="O731">
        <v>0</v>
      </c>
      <c r="P731" s="1">
        <v>0</v>
      </c>
      <c r="Q731" s="1">
        <v>0</v>
      </c>
      <c r="R731">
        <v>42</v>
      </c>
      <c r="S731">
        <v>50</v>
      </c>
      <c r="T731">
        <v>18</v>
      </c>
      <c r="U731">
        <v>17</v>
      </c>
      <c r="V731">
        <v>12</v>
      </c>
      <c r="W731">
        <v>1</v>
      </c>
      <c r="Y731" t="s">
        <v>152</v>
      </c>
      <c r="AB731">
        <v>0.1</v>
      </c>
      <c r="AC731">
        <v>5</v>
      </c>
      <c r="AD731">
        <v>0</v>
      </c>
      <c r="AE731">
        <v>0</v>
      </c>
      <c r="AF731">
        <v>0</v>
      </c>
      <c r="AG731">
        <v>0</v>
      </c>
      <c r="AH731">
        <v>0</v>
      </c>
      <c r="AK731" s="1"/>
      <c r="AL731" s="1"/>
      <c r="AM731" s="1"/>
      <c r="AQ731" t="s">
        <v>162</v>
      </c>
      <c r="AT731" t="s">
        <v>154</v>
      </c>
      <c r="AU731">
        <v>1</v>
      </c>
      <c r="AW731">
        <v>0</v>
      </c>
      <c r="AX731">
        <v>0</v>
      </c>
      <c r="AY731">
        <v>0</v>
      </c>
      <c r="AZ731" t="s">
        <v>137</v>
      </c>
      <c r="BA731" t="s">
        <v>137</v>
      </c>
      <c r="BB731">
        <v>0</v>
      </c>
      <c r="BF731">
        <v>3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3</v>
      </c>
      <c r="BO731">
        <v>0</v>
      </c>
      <c r="BP731">
        <v>0</v>
      </c>
      <c r="BQ731">
        <v>0</v>
      </c>
      <c r="BS731">
        <v>0</v>
      </c>
      <c r="BT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</v>
      </c>
      <c r="CE731" s="1">
        <v>42304</v>
      </c>
      <c r="CF731" s="1">
        <v>42324</v>
      </c>
      <c r="CG731" s="1">
        <v>42324</v>
      </c>
      <c r="CH731" s="1">
        <v>42450</v>
      </c>
      <c r="CI731" s="1"/>
      <c r="CJ731" s="1"/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1</v>
      </c>
      <c r="CR731" t="s">
        <v>163</v>
      </c>
      <c r="CS731" t="s">
        <v>164</v>
      </c>
      <c r="CT731" t="s">
        <v>1133</v>
      </c>
      <c r="CU731" t="s">
        <v>1134</v>
      </c>
      <c r="CV731" t="s">
        <v>1838</v>
      </c>
      <c r="CW731" t="s">
        <v>169</v>
      </c>
      <c r="CX731" t="s">
        <v>468</v>
      </c>
      <c r="CY731" t="s">
        <v>1716</v>
      </c>
      <c r="CZ731" t="s">
        <v>1828</v>
      </c>
      <c r="DA731" t="s">
        <v>173</v>
      </c>
      <c r="DB731" t="s">
        <v>174</v>
      </c>
      <c r="DC731" t="s">
        <v>175</v>
      </c>
      <c r="DD731" t="s">
        <v>176</v>
      </c>
      <c r="DE731" t="s">
        <v>1137</v>
      </c>
      <c r="DF731" t="s">
        <v>178</v>
      </c>
      <c r="DG731">
        <f>Datos_Buffers[[#This Row],[buh_inventario_fisico]]-Datos_Buffers[[#This Row],[buh_buffer_actual]]</f>
        <v>3</v>
      </c>
      <c r="DH731">
        <f>Datos_Buffers[[#This Row],[Diferencia Buffer Fisico]]*Datos_Buffers[[#This Row],[buh_ctv]]</f>
        <v>231.87</v>
      </c>
    </row>
    <row r="732" spans="1:112" x14ac:dyDescent="0.25">
      <c r="A732" t="s">
        <v>348</v>
      </c>
      <c r="B732" t="s">
        <v>156</v>
      </c>
      <c r="C732">
        <v>11</v>
      </c>
      <c r="D732" s="1">
        <v>42450</v>
      </c>
      <c r="E732" t="s">
        <v>157</v>
      </c>
      <c r="F732" t="s">
        <v>1839</v>
      </c>
      <c r="H732" t="s">
        <v>131</v>
      </c>
      <c r="I732" t="s">
        <v>131</v>
      </c>
      <c r="J732" t="s">
        <v>238</v>
      </c>
      <c r="K732" t="s">
        <v>228</v>
      </c>
      <c r="L732" t="s">
        <v>160</v>
      </c>
      <c r="M732">
        <v>77.290000000000006</v>
      </c>
      <c r="N732">
        <v>119.79</v>
      </c>
      <c r="O732">
        <v>0</v>
      </c>
      <c r="P732" s="1">
        <v>0</v>
      </c>
      <c r="Q732" s="1">
        <v>0</v>
      </c>
      <c r="R732">
        <v>42</v>
      </c>
      <c r="S732">
        <v>50</v>
      </c>
      <c r="T732">
        <v>18</v>
      </c>
      <c r="U732">
        <v>17</v>
      </c>
      <c r="V732">
        <v>12</v>
      </c>
      <c r="W732">
        <v>1</v>
      </c>
      <c r="Y732" t="s">
        <v>152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K732" s="1"/>
      <c r="AL732" s="1"/>
      <c r="AM732" s="1"/>
      <c r="AQ732" t="s">
        <v>162</v>
      </c>
      <c r="AT732" t="s">
        <v>154</v>
      </c>
      <c r="AU732">
        <v>1</v>
      </c>
      <c r="AW732">
        <v>0</v>
      </c>
      <c r="AX732">
        <v>0</v>
      </c>
      <c r="AY732">
        <v>0</v>
      </c>
      <c r="AZ732" t="s">
        <v>137</v>
      </c>
      <c r="BA732" t="s">
        <v>137</v>
      </c>
      <c r="BB732">
        <v>0</v>
      </c>
      <c r="BF732">
        <v>2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</v>
      </c>
      <c r="BO732">
        <v>0</v>
      </c>
      <c r="BP732">
        <v>0</v>
      </c>
      <c r="BQ732">
        <v>0</v>
      </c>
      <c r="BS732">
        <v>0</v>
      </c>
      <c r="BT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</v>
      </c>
      <c r="CE732" s="1">
        <v>42304</v>
      </c>
      <c r="CF732" s="1">
        <v>42324</v>
      </c>
      <c r="CG732" s="1">
        <v>42324</v>
      </c>
      <c r="CH732" s="1">
        <v>42450</v>
      </c>
      <c r="CI732" s="1"/>
      <c r="CJ732" s="1"/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 t="s">
        <v>163</v>
      </c>
      <c r="CS732" t="s">
        <v>164</v>
      </c>
      <c r="CT732" t="s">
        <v>1133</v>
      </c>
      <c r="CU732" t="s">
        <v>1134</v>
      </c>
      <c r="CV732" t="s">
        <v>1840</v>
      </c>
      <c r="CW732" t="s">
        <v>169</v>
      </c>
      <c r="CX732" t="s">
        <v>468</v>
      </c>
      <c r="CY732" t="s">
        <v>1716</v>
      </c>
      <c r="CZ732" t="s">
        <v>1828</v>
      </c>
      <c r="DA732" t="s">
        <v>173</v>
      </c>
      <c r="DB732" t="s">
        <v>174</v>
      </c>
      <c r="DC732" t="s">
        <v>175</v>
      </c>
      <c r="DD732" t="s">
        <v>176</v>
      </c>
      <c r="DE732" t="s">
        <v>1137</v>
      </c>
      <c r="DF732" t="s">
        <v>178</v>
      </c>
      <c r="DG732">
        <f>Datos_Buffers[[#This Row],[buh_inventario_fisico]]-Datos_Buffers[[#This Row],[buh_buffer_actual]]</f>
        <v>2</v>
      </c>
      <c r="DH732">
        <f>Datos_Buffers[[#This Row],[Diferencia Buffer Fisico]]*Datos_Buffers[[#This Row],[buh_ctv]]</f>
        <v>154.58000000000001</v>
      </c>
    </row>
    <row r="733" spans="1:112" x14ac:dyDescent="0.25">
      <c r="A733" t="s">
        <v>348</v>
      </c>
      <c r="B733" t="s">
        <v>156</v>
      </c>
      <c r="C733">
        <v>11</v>
      </c>
      <c r="D733" s="1">
        <v>42450</v>
      </c>
      <c r="E733" t="s">
        <v>157</v>
      </c>
      <c r="F733" t="s">
        <v>1841</v>
      </c>
      <c r="H733" t="s">
        <v>131</v>
      </c>
      <c r="I733" t="s">
        <v>131</v>
      </c>
      <c r="J733" t="s">
        <v>238</v>
      </c>
      <c r="K733" t="s">
        <v>228</v>
      </c>
      <c r="L733" t="s">
        <v>160</v>
      </c>
      <c r="M733">
        <v>77.290000000000006</v>
      </c>
      <c r="N733">
        <v>119.79</v>
      </c>
      <c r="O733">
        <v>0</v>
      </c>
      <c r="P733" s="1">
        <v>0</v>
      </c>
      <c r="Q733" s="1">
        <v>0</v>
      </c>
      <c r="R733">
        <v>42</v>
      </c>
      <c r="S733">
        <v>50</v>
      </c>
      <c r="T733">
        <v>18</v>
      </c>
      <c r="U733">
        <v>17</v>
      </c>
      <c r="V733">
        <v>12</v>
      </c>
      <c r="W733">
        <v>1</v>
      </c>
      <c r="Y733" t="s">
        <v>152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K733" s="1"/>
      <c r="AL733" s="1"/>
      <c r="AM733" s="1"/>
      <c r="AQ733" t="s">
        <v>162</v>
      </c>
      <c r="AT733" t="s">
        <v>154</v>
      </c>
      <c r="AU733">
        <v>1</v>
      </c>
      <c r="AW733">
        <v>0</v>
      </c>
      <c r="AX733">
        <v>0</v>
      </c>
      <c r="AY733">
        <v>0</v>
      </c>
      <c r="AZ733" t="s">
        <v>137</v>
      </c>
      <c r="BA733" t="s">
        <v>137</v>
      </c>
      <c r="BB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1</v>
      </c>
      <c r="BO733">
        <v>0</v>
      </c>
      <c r="BP733">
        <v>0</v>
      </c>
      <c r="BQ733">
        <v>0</v>
      </c>
      <c r="BS733">
        <v>0</v>
      </c>
      <c r="BT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</v>
      </c>
      <c r="CE733" s="1">
        <v>42304</v>
      </c>
      <c r="CF733" s="1">
        <v>42324</v>
      </c>
      <c r="CG733" s="1">
        <v>42324</v>
      </c>
      <c r="CH733" s="1">
        <v>42450</v>
      </c>
      <c r="CI733" s="1"/>
      <c r="CJ733" s="1"/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 t="s">
        <v>163</v>
      </c>
      <c r="CS733" t="s">
        <v>164</v>
      </c>
      <c r="CT733" t="s">
        <v>1133</v>
      </c>
      <c r="CU733" t="s">
        <v>1134</v>
      </c>
      <c r="CV733" t="s">
        <v>1842</v>
      </c>
      <c r="CW733" t="s">
        <v>169</v>
      </c>
      <c r="CX733" t="s">
        <v>468</v>
      </c>
      <c r="CY733" t="s">
        <v>1716</v>
      </c>
      <c r="CZ733" t="s">
        <v>1828</v>
      </c>
      <c r="DA733" t="s">
        <v>173</v>
      </c>
      <c r="DB733" t="s">
        <v>174</v>
      </c>
      <c r="DC733" t="s">
        <v>175</v>
      </c>
      <c r="DD733" t="s">
        <v>176</v>
      </c>
      <c r="DE733" t="s">
        <v>1137</v>
      </c>
      <c r="DF733" t="s">
        <v>178</v>
      </c>
      <c r="DG733">
        <f>Datos_Buffers[[#This Row],[buh_inventario_fisico]]-Datos_Buffers[[#This Row],[buh_buffer_actual]]</f>
        <v>1</v>
      </c>
      <c r="DH733">
        <f>Datos_Buffers[[#This Row],[Diferencia Buffer Fisico]]*Datos_Buffers[[#This Row],[buh_ctv]]</f>
        <v>77.290000000000006</v>
      </c>
    </row>
    <row r="734" spans="1:112" x14ac:dyDescent="0.25">
      <c r="A734" t="s">
        <v>348</v>
      </c>
      <c r="B734" t="s">
        <v>156</v>
      </c>
      <c r="C734">
        <v>11</v>
      </c>
      <c r="D734" s="1">
        <v>42450</v>
      </c>
      <c r="E734" t="s">
        <v>157</v>
      </c>
      <c r="F734" t="s">
        <v>1843</v>
      </c>
      <c r="H734" t="s">
        <v>131</v>
      </c>
      <c r="I734" t="s">
        <v>131</v>
      </c>
      <c r="J734" t="s">
        <v>238</v>
      </c>
      <c r="K734" t="s">
        <v>228</v>
      </c>
      <c r="L734" t="s">
        <v>160</v>
      </c>
      <c r="M734">
        <v>77.290000000000006</v>
      </c>
      <c r="N734">
        <v>119.79</v>
      </c>
      <c r="O734">
        <v>0</v>
      </c>
      <c r="P734" s="1">
        <v>0</v>
      </c>
      <c r="Q734" s="1">
        <v>0</v>
      </c>
      <c r="R734">
        <v>42</v>
      </c>
      <c r="S734">
        <v>50</v>
      </c>
      <c r="T734">
        <v>18</v>
      </c>
      <c r="U734">
        <v>17</v>
      </c>
      <c r="V734">
        <v>12</v>
      </c>
      <c r="W734">
        <v>1</v>
      </c>
      <c r="Y734" t="s">
        <v>152</v>
      </c>
      <c r="AB734">
        <v>0.1</v>
      </c>
      <c r="AC734">
        <v>5</v>
      </c>
      <c r="AD734">
        <v>0</v>
      </c>
      <c r="AE734">
        <v>0</v>
      </c>
      <c r="AF734">
        <v>0</v>
      </c>
      <c r="AG734">
        <v>0</v>
      </c>
      <c r="AH734">
        <v>0</v>
      </c>
      <c r="AK734" s="1"/>
      <c r="AL734" s="1"/>
      <c r="AM734" s="1"/>
      <c r="AQ734" t="s">
        <v>162</v>
      </c>
      <c r="AT734" t="s">
        <v>154</v>
      </c>
      <c r="AU734">
        <v>1</v>
      </c>
      <c r="AW734">
        <v>0</v>
      </c>
      <c r="AX734">
        <v>0</v>
      </c>
      <c r="AY734">
        <v>0</v>
      </c>
      <c r="AZ734" t="s">
        <v>137</v>
      </c>
      <c r="BA734" t="s">
        <v>137</v>
      </c>
      <c r="BB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S734">
        <v>0</v>
      </c>
      <c r="BT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1</v>
      </c>
      <c r="CE734" s="1">
        <v>42304</v>
      </c>
      <c r="CF734" s="1">
        <v>42324</v>
      </c>
      <c r="CG734" s="1">
        <v>42324</v>
      </c>
      <c r="CH734" s="1">
        <v>42450</v>
      </c>
      <c r="CI734" s="1"/>
      <c r="CJ734" s="1"/>
      <c r="CK734">
        <v>0.6</v>
      </c>
      <c r="CL734">
        <v>0</v>
      </c>
      <c r="CM734">
        <v>0.2</v>
      </c>
      <c r="CN734">
        <v>0</v>
      </c>
      <c r="CO734">
        <v>0</v>
      </c>
      <c r="CP734">
        <v>0</v>
      </c>
      <c r="CQ734">
        <v>0.8</v>
      </c>
      <c r="CR734" t="s">
        <v>163</v>
      </c>
      <c r="CS734" t="s">
        <v>164</v>
      </c>
      <c r="CT734" t="s">
        <v>1133</v>
      </c>
      <c r="CU734" t="s">
        <v>1134</v>
      </c>
      <c r="CV734" t="s">
        <v>1844</v>
      </c>
      <c r="CW734" t="s">
        <v>169</v>
      </c>
      <c r="CX734" t="s">
        <v>468</v>
      </c>
      <c r="CY734" t="s">
        <v>1716</v>
      </c>
      <c r="CZ734" t="s">
        <v>1828</v>
      </c>
      <c r="DA734" t="s">
        <v>173</v>
      </c>
      <c r="DB734" t="s">
        <v>174</v>
      </c>
      <c r="DC734" t="s">
        <v>175</v>
      </c>
      <c r="DD734" t="s">
        <v>176</v>
      </c>
      <c r="DE734" t="s">
        <v>1137</v>
      </c>
      <c r="DF734" t="s">
        <v>178</v>
      </c>
      <c r="DG734">
        <f>Datos_Buffers[[#This Row],[buh_inventario_fisico]]-Datos_Buffers[[#This Row],[buh_buffer_actual]]</f>
        <v>0</v>
      </c>
      <c r="DH734">
        <f>Datos_Buffers[[#This Row],[Diferencia Buffer Fisico]]*Datos_Buffers[[#This Row],[buh_ctv]]</f>
        <v>0</v>
      </c>
    </row>
    <row r="735" spans="1:112" x14ac:dyDescent="0.25">
      <c r="A735" t="s">
        <v>348</v>
      </c>
      <c r="B735" t="s">
        <v>156</v>
      </c>
      <c r="C735">
        <v>11</v>
      </c>
      <c r="D735" s="1">
        <v>42450</v>
      </c>
      <c r="E735" t="s">
        <v>157</v>
      </c>
      <c r="F735" t="s">
        <v>1845</v>
      </c>
      <c r="H735" t="s">
        <v>131</v>
      </c>
      <c r="I735" t="s">
        <v>131</v>
      </c>
      <c r="J735" t="s">
        <v>238</v>
      </c>
      <c r="K735" t="s">
        <v>228</v>
      </c>
      <c r="L735" t="s">
        <v>160</v>
      </c>
      <c r="M735">
        <v>77.290000000000006</v>
      </c>
      <c r="N735">
        <v>119.79</v>
      </c>
      <c r="O735">
        <v>0</v>
      </c>
      <c r="P735" s="1">
        <v>0</v>
      </c>
      <c r="Q735" s="1">
        <v>0</v>
      </c>
      <c r="R735">
        <v>42</v>
      </c>
      <c r="S735">
        <v>50</v>
      </c>
      <c r="T735">
        <v>18</v>
      </c>
      <c r="U735">
        <v>17</v>
      </c>
      <c r="V735">
        <v>12</v>
      </c>
      <c r="W735">
        <v>1</v>
      </c>
      <c r="Y735" t="s">
        <v>152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K735" s="1"/>
      <c r="AL735" s="1"/>
      <c r="AM735" s="1"/>
      <c r="AQ735" t="s">
        <v>162</v>
      </c>
      <c r="AT735" t="s">
        <v>154</v>
      </c>
      <c r="AU735">
        <v>1</v>
      </c>
      <c r="AW735">
        <v>0</v>
      </c>
      <c r="AX735">
        <v>0</v>
      </c>
      <c r="AY735">
        <v>0</v>
      </c>
      <c r="AZ735" t="s">
        <v>137</v>
      </c>
      <c r="BA735" t="s">
        <v>137</v>
      </c>
      <c r="BB735">
        <v>0</v>
      </c>
      <c r="BF735">
        <v>3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3</v>
      </c>
      <c r="BO735">
        <v>0</v>
      </c>
      <c r="BP735">
        <v>0</v>
      </c>
      <c r="BQ735">
        <v>0</v>
      </c>
      <c r="BS735">
        <v>0</v>
      </c>
      <c r="BT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 s="1">
        <v>42304</v>
      </c>
      <c r="CF735" s="1">
        <v>42324</v>
      </c>
      <c r="CG735" s="1">
        <v>42324</v>
      </c>
      <c r="CH735" s="1">
        <v>42450</v>
      </c>
      <c r="CI735" s="1"/>
      <c r="CJ735" s="1"/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 t="s">
        <v>163</v>
      </c>
      <c r="CS735" t="s">
        <v>164</v>
      </c>
      <c r="CT735" t="s">
        <v>1133</v>
      </c>
      <c r="CU735" t="s">
        <v>1134</v>
      </c>
      <c r="CV735" t="s">
        <v>1846</v>
      </c>
      <c r="CW735" t="s">
        <v>169</v>
      </c>
      <c r="CX735" t="s">
        <v>468</v>
      </c>
      <c r="CY735" t="s">
        <v>1716</v>
      </c>
      <c r="CZ735" t="s">
        <v>1828</v>
      </c>
      <c r="DA735" t="s">
        <v>173</v>
      </c>
      <c r="DB735" t="s">
        <v>174</v>
      </c>
      <c r="DC735" t="s">
        <v>175</v>
      </c>
      <c r="DD735" t="s">
        <v>176</v>
      </c>
      <c r="DE735" t="s">
        <v>1137</v>
      </c>
      <c r="DF735" t="s">
        <v>178</v>
      </c>
      <c r="DG735">
        <f>Datos_Buffers[[#This Row],[buh_inventario_fisico]]-Datos_Buffers[[#This Row],[buh_buffer_actual]]</f>
        <v>3</v>
      </c>
      <c r="DH735">
        <f>Datos_Buffers[[#This Row],[Diferencia Buffer Fisico]]*Datos_Buffers[[#This Row],[buh_ctv]]</f>
        <v>231.87</v>
      </c>
    </row>
    <row r="736" spans="1:112" x14ac:dyDescent="0.25">
      <c r="A736" t="s">
        <v>348</v>
      </c>
      <c r="B736" t="s">
        <v>156</v>
      </c>
      <c r="C736">
        <v>11</v>
      </c>
      <c r="D736" s="1">
        <v>42450</v>
      </c>
      <c r="E736" t="s">
        <v>157</v>
      </c>
      <c r="F736" t="s">
        <v>1847</v>
      </c>
      <c r="H736" t="s">
        <v>131</v>
      </c>
      <c r="I736" t="s">
        <v>131</v>
      </c>
      <c r="J736" t="s">
        <v>238</v>
      </c>
      <c r="K736" t="s">
        <v>228</v>
      </c>
      <c r="L736" t="s">
        <v>160</v>
      </c>
      <c r="M736">
        <v>77.290000000000006</v>
      </c>
      <c r="N736">
        <v>119.79</v>
      </c>
      <c r="O736">
        <v>0</v>
      </c>
      <c r="P736" s="1">
        <v>0</v>
      </c>
      <c r="Q736" s="1">
        <v>0</v>
      </c>
      <c r="R736">
        <v>42</v>
      </c>
      <c r="S736">
        <v>50</v>
      </c>
      <c r="T736">
        <v>18</v>
      </c>
      <c r="U736">
        <v>17</v>
      </c>
      <c r="V736">
        <v>12</v>
      </c>
      <c r="W736">
        <v>1</v>
      </c>
      <c r="Y736" t="s">
        <v>152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K736" s="1"/>
      <c r="AL736" s="1"/>
      <c r="AM736" s="1"/>
      <c r="AQ736" t="s">
        <v>162</v>
      </c>
      <c r="AT736" t="s">
        <v>154</v>
      </c>
      <c r="AU736">
        <v>1</v>
      </c>
      <c r="AW736">
        <v>0</v>
      </c>
      <c r="AX736">
        <v>0</v>
      </c>
      <c r="AY736">
        <v>0</v>
      </c>
      <c r="AZ736" t="s">
        <v>137</v>
      </c>
      <c r="BA736" t="s">
        <v>137</v>
      </c>
      <c r="BB736">
        <v>0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1</v>
      </c>
      <c r="BO736">
        <v>0</v>
      </c>
      <c r="BP736">
        <v>0</v>
      </c>
      <c r="BQ736">
        <v>0</v>
      </c>
      <c r="BS736">
        <v>0</v>
      </c>
      <c r="BT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 s="1">
        <v>42304</v>
      </c>
      <c r="CF736" s="1">
        <v>42324</v>
      </c>
      <c r="CG736" s="1">
        <v>42324</v>
      </c>
      <c r="CH736" s="1">
        <v>42450</v>
      </c>
      <c r="CI736" s="1"/>
      <c r="CJ736" s="1"/>
      <c r="CK736">
        <v>0.24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 t="s">
        <v>163</v>
      </c>
      <c r="CS736" t="s">
        <v>164</v>
      </c>
      <c r="CT736" t="s">
        <v>1133</v>
      </c>
      <c r="CU736" t="s">
        <v>1134</v>
      </c>
      <c r="CV736" t="s">
        <v>1848</v>
      </c>
      <c r="CW736" t="s">
        <v>169</v>
      </c>
      <c r="CX736" t="s">
        <v>468</v>
      </c>
      <c r="CY736" t="s">
        <v>1716</v>
      </c>
      <c r="CZ736" t="s">
        <v>1828</v>
      </c>
      <c r="DA736" t="s">
        <v>173</v>
      </c>
      <c r="DB736" t="s">
        <v>174</v>
      </c>
      <c r="DC736" t="s">
        <v>175</v>
      </c>
      <c r="DD736" t="s">
        <v>176</v>
      </c>
      <c r="DE736" t="s">
        <v>1137</v>
      </c>
      <c r="DF736" t="s">
        <v>178</v>
      </c>
      <c r="DG736">
        <f>Datos_Buffers[[#This Row],[buh_inventario_fisico]]-Datos_Buffers[[#This Row],[buh_buffer_actual]]</f>
        <v>1</v>
      </c>
      <c r="DH736">
        <f>Datos_Buffers[[#This Row],[Diferencia Buffer Fisico]]*Datos_Buffers[[#This Row],[buh_ctv]]</f>
        <v>77.290000000000006</v>
      </c>
    </row>
    <row r="737" spans="1:112" x14ac:dyDescent="0.25">
      <c r="A737" t="s">
        <v>348</v>
      </c>
      <c r="B737" t="s">
        <v>156</v>
      </c>
      <c r="C737">
        <v>11</v>
      </c>
      <c r="D737" s="1">
        <v>42450</v>
      </c>
      <c r="E737" t="s">
        <v>157</v>
      </c>
      <c r="F737" t="s">
        <v>1849</v>
      </c>
      <c r="H737" t="s">
        <v>131</v>
      </c>
      <c r="I737" t="s">
        <v>131</v>
      </c>
      <c r="J737" t="s">
        <v>238</v>
      </c>
      <c r="K737" t="s">
        <v>228</v>
      </c>
      <c r="L737" t="s">
        <v>160</v>
      </c>
      <c r="M737">
        <v>77.290000000000006</v>
      </c>
      <c r="N737">
        <v>119.79</v>
      </c>
      <c r="O737">
        <v>0</v>
      </c>
      <c r="P737" s="1">
        <v>0</v>
      </c>
      <c r="Q737" s="1">
        <v>0</v>
      </c>
      <c r="R737">
        <v>42</v>
      </c>
      <c r="S737">
        <v>50</v>
      </c>
      <c r="T737">
        <v>18</v>
      </c>
      <c r="U737">
        <v>17</v>
      </c>
      <c r="V737">
        <v>12</v>
      </c>
      <c r="W737">
        <v>1</v>
      </c>
      <c r="Y737" t="s">
        <v>152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K737" s="1"/>
      <c r="AL737" s="1"/>
      <c r="AM737" s="1"/>
      <c r="AQ737" t="s">
        <v>162</v>
      </c>
      <c r="AT737" t="s">
        <v>154</v>
      </c>
      <c r="AU737">
        <v>1</v>
      </c>
      <c r="AW737">
        <v>0</v>
      </c>
      <c r="AX737">
        <v>0</v>
      </c>
      <c r="AY737">
        <v>0</v>
      </c>
      <c r="AZ737" t="s">
        <v>137</v>
      </c>
      <c r="BA737" t="s">
        <v>137</v>
      </c>
      <c r="BB737">
        <v>0</v>
      </c>
      <c r="BF737">
        <v>2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2</v>
      </c>
      <c r="BO737">
        <v>0</v>
      </c>
      <c r="BP737">
        <v>0</v>
      </c>
      <c r="BQ737">
        <v>0</v>
      </c>
      <c r="BS737">
        <v>0</v>
      </c>
      <c r="BT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 s="1">
        <v>42304</v>
      </c>
      <c r="CF737" s="1">
        <v>42324</v>
      </c>
      <c r="CG737" s="1">
        <v>42324</v>
      </c>
      <c r="CH737" s="1">
        <v>42450</v>
      </c>
      <c r="CI737" s="1"/>
      <c r="CJ737" s="1"/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 t="s">
        <v>163</v>
      </c>
      <c r="CS737" t="s">
        <v>164</v>
      </c>
      <c r="CT737" t="s">
        <v>1133</v>
      </c>
      <c r="CU737" t="s">
        <v>1134</v>
      </c>
      <c r="CV737" t="s">
        <v>1850</v>
      </c>
      <c r="CW737" t="s">
        <v>169</v>
      </c>
      <c r="CX737" t="s">
        <v>468</v>
      </c>
      <c r="CY737" t="s">
        <v>1716</v>
      </c>
      <c r="CZ737" t="s">
        <v>1828</v>
      </c>
      <c r="DA737" t="s">
        <v>173</v>
      </c>
      <c r="DB737" t="s">
        <v>174</v>
      </c>
      <c r="DC737" t="s">
        <v>175</v>
      </c>
      <c r="DD737" t="s">
        <v>176</v>
      </c>
      <c r="DE737" t="s">
        <v>1137</v>
      </c>
      <c r="DF737" t="s">
        <v>178</v>
      </c>
      <c r="DG737">
        <f>Datos_Buffers[[#This Row],[buh_inventario_fisico]]-Datos_Buffers[[#This Row],[buh_buffer_actual]]</f>
        <v>2</v>
      </c>
      <c r="DH737">
        <f>Datos_Buffers[[#This Row],[Diferencia Buffer Fisico]]*Datos_Buffers[[#This Row],[buh_ctv]]</f>
        <v>154.58000000000001</v>
      </c>
    </row>
    <row r="738" spans="1:112" x14ac:dyDescent="0.25">
      <c r="A738" t="s">
        <v>348</v>
      </c>
      <c r="B738" t="s">
        <v>156</v>
      </c>
      <c r="C738">
        <v>11</v>
      </c>
      <c r="D738" s="1">
        <v>42450</v>
      </c>
      <c r="E738" t="s">
        <v>157</v>
      </c>
      <c r="F738" t="s">
        <v>1851</v>
      </c>
      <c r="H738" t="s">
        <v>131</v>
      </c>
      <c r="I738" t="s">
        <v>131</v>
      </c>
      <c r="J738" t="s">
        <v>238</v>
      </c>
      <c r="K738" t="s">
        <v>228</v>
      </c>
      <c r="L738" t="s">
        <v>160</v>
      </c>
      <c r="M738">
        <v>77.290000000000006</v>
      </c>
      <c r="N738">
        <v>119.79</v>
      </c>
      <c r="O738">
        <v>0</v>
      </c>
      <c r="P738" s="1">
        <v>0</v>
      </c>
      <c r="Q738" s="1">
        <v>0</v>
      </c>
      <c r="R738">
        <v>42</v>
      </c>
      <c r="S738">
        <v>50</v>
      </c>
      <c r="T738">
        <v>18</v>
      </c>
      <c r="U738">
        <v>17</v>
      </c>
      <c r="V738">
        <v>12</v>
      </c>
      <c r="W738">
        <v>1</v>
      </c>
      <c r="Y738" t="s">
        <v>152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K738" s="1"/>
      <c r="AL738" s="1"/>
      <c r="AM738" s="1"/>
      <c r="AQ738" t="s">
        <v>162</v>
      </c>
      <c r="AT738" t="s">
        <v>154</v>
      </c>
      <c r="AU738">
        <v>1</v>
      </c>
      <c r="AW738">
        <v>0</v>
      </c>
      <c r="AX738">
        <v>0</v>
      </c>
      <c r="AY738">
        <v>0</v>
      </c>
      <c r="AZ738" t="s">
        <v>137</v>
      </c>
      <c r="BA738" t="s">
        <v>137</v>
      </c>
      <c r="BB738">
        <v>0</v>
      </c>
      <c r="BF738">
        <v>3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3</v>
      </c>
      <c r="BO738">
        <v>0</v>
      </c>
      <c r="BP738">
        <v>0</v>
      </c>
      <c r="BQ738">
        <v>0</v>
      </c>
      <c r="BS738">
        <v>0</v>
      </c>
      <c r="BT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 s="1">
        <v>42304</v>
      </c>
      <c r="CF738" s="1">
        <v>42324</v>
      </c>
      <c r="CG738" s="1">
        <v>42324</v>
      </c>
      <c r="CH738" s="1">
        <v>42450</v>
      </c>
      <c r="CI738" s="1"/>
      <c r="CJ738" s="1"/>
      <c r="CK738">
        <v>0.1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 t="s">
        <v>163</v>
      </c>
      <c r="CS738" t="s">
        <v>164</v>
      </c>
      <c r="CT738" t="s">
        <v>1133</v>
      </c>
      <c r="CU738" t="s">
        <v>1134</v>
      </c>
      <c r="CV738" t="s">
        <v>1852</v>
      </c>
      <c r="CW738" t="s">
        <v>169</v>
      </c>
      <c r="CX738" t="s">
        <v>468</v>
      </c>
      <c r="CY738" t="s">
        <v>1716</v>
      </c>
      <c r="CZ738" t="s">
        <v>1828</v>
      </c>
      <c r="DA738" t="s">
        <v>173</v>
      </c>
      <c r="DB738" t="s">
        <v>174</v>
      </c>
      <c r="DC738" t="s">
        <v>175</v>
      </c>
      <c r="DD738" t="s">
        <v>176</v>
      </c>
      <c r="DE738" t="s">
        <v>1137</v>
      </c>
      <c r="DF738" t="s">
        <v>178</v>
      </c>
      <c r="DG738">
        <f>Datos_Buffers[[#This Row],[buh_inventario_fisico]]-Datos_Buffers[[#This Row],[buh_buffer_actual]]</f>
        <v>3</v>
      </c>
      <c r="DH738">
        <f>Datos_Buffers[[#This Row],[Diferencia Buffer Fisico]]*Datos_Buffers[[#This Row],[buh_ctv]]</f>
        <v>231.87</v>
      </c>
    </row>
    <row r="739" spans="1:112" x14ac:dyDescent="0.25">
      <c r="A739" t="s">
        <v>348</v>
      </c>
      <c r="B739" t="s">
        <v>156</v>
      </c>
      <c r="C739">
        <v>11</v>
      </c>
      <c r="D739" s="1">
        <v>42450</v>
      </c>
      <c r="E739" t="s">
        <v>157</v>
      </c>
      <c r="F739" t="s">
        <v>1853</v>
      </c>
      <c r="H739" t="s">
        <v>131</v>
      </c>
      <c r="I739" t="s">
        <v>131</v>
      </c>
      <c r="J739" t="s">
        <v>238</v>
      </c>
      <c r="K739" t="s">
        <v>228</v>
      </c>
      <c r="L739" t="s">
        <v>160</v>
      </c>
      <c r="M739">
        <v>77.290000000000006</v>
      </c>
      <c r="N739">
        <v>119.79</v>
      </c>
      <c r="O739">
        <v>0</v>
      </c>
      <c r="P739" s="1">
        <v>0</v>
      </c>
      <c r="Q739" s="1">
        <v>0</v>
      </c>
      <c r="R739">
        <v>42</v>
      </c>
      <c r="S739">
        <v>50</v>
      </c>
      <c r="T739">
        <v>18</v>
      </c>
      <c r="U739">
        <v>17</v>
      </c>
      <c r="V739">
        <v>12</v>
      </c>
      <c r="W739">
        <v>1</v>
      </c>
      <c r="Y739" t="s">
        <v>152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K739" s="1"/>
      <c r="AL739" s="1"/>
      <c r="AM739" s="1"/>
      <c r="AQ739" t="s">
        <v>162</v>
      </c>
      <c r="AT739" t="s">
        <v>154</v>
      </c>
      <c r="AU739">
        <v>1</v>
      </c>
      <c r="AW739">
        <v>0</v>
      </c>
      <c r="AX739">
        <v>0</v>
      </c>
      <c r="AY739">
        <v>0</v>
      </c>
      <c r="AZ739" t="s">
        <v>137</v>
      </c>
      <c r="BA739" t="s">
        <v>137</v>
      </c>
      <c r="BB739">
        <v>0</v>
      </c>
      <c r="BF739">
        <v>4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4</v>
      </c>
      <c r="BO739">
        <v>0</v>
      </c>
      <c r="BP739">
        <v>0</v>
      </c>
      <c r="BQ739">
        <v>0</v>
      </c>
      <c r="BS739">
        <v>0</v>
      </c>
      <c r="BT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 s="1">
        <v>42304</v>
      </c>
      <c r="CF739" s="1">
        <v>42324</v>
      </c>
      <c r="CG739" s="1">
        <v>42324</v>
      </c>
      <c r="CH739" s="1">
        <v>42450</v>
      </c>
      <c r="CI739" s="1"/>
      <c r="CJ739" s="1"/>
      <c r="CK739">
        <v>0.1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 t="s">
        <v>163</v>
      </c>
      <c r="CS739" t="s">
        <v>164</v>
      </c>
      <c r="CT739" t="s">
        <v>1133</v>
      </c>
      <c r="CU739" t="s">
        <v>1134</v>
      </c>
      <c r="CV739" t="s">
        <v>1854</v>
      </c>
      <c r="CW739" t="s">
        <v>169</v>
      </c>
      <c r="CX739" t="s">
        <v>468</v>
      </c>
      <c r="CY739" t="s">
        <v>1716</v>
      </c>
      <c r="CZ739" t="s">
        <v>1828</v>
      </c>
      <c r="DA739" t="s">
        <v>173</v>
      </c>
      <c r="DB739" t="s">
        <v>174</v>
      </c>
      <c r="DC739" t="s">
        <v>175</v>
      </c>
      <c r="DD739" t="s">
        <v>176</v>
      </c>
      <c r="DE739" t="s">
        <v>1137</v>
      </c>
      <c r="DF739" t="s">
        <v>178</v>
      </c>
      <c r="DG739">
        <f>Datos_Buffers[[#This Row],[buh_inventario_fisico]]-Datos_Buffers[[#This Row],[buh_buffer_actual]]</f>
        <v>4</v>
      </c>
      <c r="DH739">
        <f>Datos_Buffers[[#This Row],[Diferencia Buffer Fisico]]*Datos_Buffers[[#This Row],[buh_ctv]]</f>
        <v>309.16000000000003</v>
      </c>
    </row>
    <row r="740" spans="1:112" x14ac:dyDescent="0.25">
      <c r="A740" t="s">
        <v>348</v>
      </c>
      <c r="B740" t="s">
        <v>156</v>
      </c>
      <c r="C740">
        <v>11</v>
      </c>
      <c r="D740" s="1">
        <v>42450</v>
      </c>
      <c r="E740" t="s">
        <v>157</v>
      </c>
      <c r="F740" t="s">
        <v>1855</v>
      </c>
      <c r="H740" t="s">
        <v>131</v>
      </c>
      <c r="I740" t="s">
        <v>131</v>
      </c>
      <c r="J740" t="s">
        <v>238</v>
      </c>
      <c r="K740" t="s">
        <v>228</v>
      </c>
      <c r="L740" t="s">
        <v>160</v>
      </c>
      <c r="M740">
        <v>77.290000000000006</v>
      </c>
      <c r="N740">
        <v>119.79</v>
      </c>
      <c r="O740">
        <v>0</v>
      </c>
      <c r="P740" s="1">
        <v>0</v>
      </c>
      <c r="Q740" s="1">
        <v>0</v>
      </c>
      <c r="R740">
        <v>42</v>
      </c>
      <c r="S740">
        <v>50</v>
      </c>
      <c r="T740">
        <v>18</v>
      </c>
      <c r="U740">
        <v>17</v>
      </c>
      <c r="V740">
        <v>12</v>
      </c>
      <c r="W740">
        <v>1</v>
      </c>
      <c r="Y740" t="s">
        <v>152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K740" s="1"/>
      <c r="AL740" s="1"/>
      <c r="AM740" s="1"/>
      <c r="AQ740" t="s">
        <v>162</v>
      </c>
      <c r="AT740" t="s">
        <v>154</v>
      </c>
      <c r="AU740">
        <v>1</v>
      </c>
      <c r="AW740">
        <v>0</v>
      </c>
      <c r="AX740">
        <v>0</v>
      </c>
      <c r="AY740">
        <v>0</v>
      </c>
      <c r="AZ740" t="s">
        <v>137</v>
      </c>
      <c r="BA740" t="s">
        <v>137</v>
      </c>
      <c r="BB740">
        <v>0</v>
      </c>
      <c r="BF740">
        <v>2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2</v>
      </c>
      <c r="BO740">
        <v>0</v>
      </c>
      <c r="BP740">
        <v>0</v>
      </c>
      <c r="BQ740">
        <v>0</v>
      </c>
      <c r="BS740">
        <v>0</v>
      </c>
      <c r="BT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 s="1">
        <v>42304</v>
      </c>
      <c r="CF740" s="1">
        <v>42324</v>
      </c>
      <c r="CG740" s="1">
        <v>42324</v>
      </c>
      <c r="CH740" s="1">
        <v>42450</v>
      </c>
      <c r="CI740" s="1"/>
      <c r="CJ740" s="1"/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1</v>
      </c>
      <c r="CR740" t="s">
        <v>163</v>
      </c>
      <c r="CS740" t="s">
        <v>164</v>
      </c>
      <c r="CT740" t="s">
        <v>1133</v>
      </c>
      <c r="CU740" t="s">
        <v>1134</v>
      </c>
      <c r="CV740" t="s">
        <v>1856</v>
      </c>
      <c r="CW740" t="s">
        <v>169</v>
      </c>
      <c r="CX740" t="s">
        <v>468</v>
      </c>
      <c r="CY740" t="s">
        <v>1716</v>
      </c>
      <c r="CZ740" t="s">
        <v>1828</v>
      </c>
      <c r="DA740" t="s">
        <v>173</v>
      </c>
      <c r="DB740" t="s">
        <v>174</v>
      </c>
      <c r="DC740" t="s">
        <v>175</v>
      </c>
      <c r="DD740" t="s">
        <v>176</v>
      </c>
      <c r="DE740" t="s">
        <v>1137</v>
      </c>
      <c r="DF740" t="s">
        <v>178</v>
      </c>
      <c r="DG740">
        <f>Datos_Buffers[[#This Row],[buh_inventario_fisico]]-Datos_Buffers[[#This Row],[buh_buffer_actual]]</f>
        <v>2</v>
      </c>
      <c r="DH740">
        <f>Datos_Buffers[[#This Row],[Diferencia Buffer Fisico]]*Datos_Buffers[[#This Row],[buh_ctv]]</f>
        <v>154.58000000000001</v>
      </c>
    </row>
    <row r="741" spans="1:112" x14ac:dyDescent="0.25">
      <c r="A741" t="s">
        <v>1860</v>
      </c>
      <c r="B741" t="s">
        <v>156</v>
      </c>
      <c r="C741">
        <v>12</v>
      </c>
      <c r="D741" s="1">
        <v>42450</v>
      </c>
      <c r="E741" t="s">
        <v>157</v>
      </c>
      <c r="F741" t="s">
        <v>1857</v>
      </c>
      <c r="H741" t="s">
        <v>131</v>
      </c>
      <c r="I741" t="s">
        <v>131</v>
      </c>
      <c r="J741" t="s">
        <v>131</v>
      </c>
      <c r="K741" t="s">
        <v>211</v>
      </c>
      <c r="L741" t="s">
        <v>1858</v>
      </c>
      <c r="M741">
        <v>28.6</v>
      </c>
      <c r="N741">
        <v>50.4</v>
      </c>
      <c r="O741">
        <v>0</v>
      </c>
      <c r="P741" s="1">
        <v>0</v>
      </c>
      <c r="Q741" s="1">
        <v>0</v>
      </c>
      <c r="R741">
        <v>21</v>
      </c>
      <c r="S741">
        <v>22</v>
      </c>
      <c r="T741">
        <v>20</v>
      </c>
      <c r="U741">
        <v>14</v>
      </c>
      <c r="V741">
        <v>4</v>
      </c>
      <c r="W741">
        <v>1</v>
      </c>
      <c r="X741" t="s">
        <v>132</v>
      </c>
      <c r="Y741" t="s">
        <v>1859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119</v>
      </c>
      <c r="AH741">
        <v>0</v>
      </c>
      <c r="AK741" s="1"/>
      <c r="AL741" s="1"/>
      <c r="AM741" s="1">
        <v>42479</v>
      </c>
      <c r="AP741">
        <v>10</v>
      </c>
      <c r="AQ741" t="s">
        <v>162</v>
      </c>
      <c r="AT741" t="s">
        <v>135</v>
      </c>
      <c r="AU741">
        <v>1</v>
      </c>
      <c r="AW741">
        <v>211</v>
      </c>
      <c r="AX741">
        <v>140</v>
      </c>
      <c r="AY741">
        <v>70</v>
      </c>
      <c r="AZ741" t="s">
        <v>141</v>
      </c>
      <c r="BA741" t="s">
        <v>141</v>
      </c>
      <c r="BB741">
        <v>151</v>
      </c>
      <c r="BF741">
        <v>0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</v>
      </c>
      <c r="BP741">
        <v>0</v>
      </c>
      <c r="BQ741">
        <v>0</v>
      </c>
      <c r="BS741">
        <v>211</v>
      </c>
      <c r="BT741">
        <v>47</v>
      </c>
      <c r="BY741">
        <v>1526</v>
      </c>
      <c r="BZ741">
        <v>0</v>
      </c>
      <c r="CA741">
        <v>0</v>
      </c>
      <c r="CB741">
        <v>2.0299999999999998</v>
      </c>
      <c r="CC741">
        <v>0</v>
      </c>
      <c r="CD741">
        <v>1</v>
      </c>
      <c r="CE741" s="1">
        <v>41666</v>
      </c>
      <c r="CF741" s="1">
        <v>42310</v>
      </c>
      <c r="CG741" s="1">
        <v>42310</v>
      </c>
      <c r="CH741" s="1">
        <v>42450</v>
      </c>
      <c r="CI741" s="1"/>
      <c r="CJ741" s="1"/>
      <c r="CK741">
        <v>1</v>
      </c>
      <c r="CL741">
        <v>9870</v>
      </c>
      <c r="CM741">
        <v>1</v>
      </c>
      <c r="CN741">
        <v>0</v>
      </c>
      <c r="CO741">
        <v>0</v>
      </c>
      <c r="CP741">
        <v>0</v>
      </c>
      <c r="CQ741">
        <v>0</v>
      </c>
      <c r="CR741" t="s">
        <v>163</v>
      </c>
      <c r="CS741" t="s">
        <v>164</v>
      </c>
      <c r="CT741" t="s">
        <v>1861</v>
      </c>
      <c r="CU741" t="s">
        <v>1861</v>
      </c>
      <c r="CV741" t="s">
        <v>1862</v>
      </c>
      <c r="CW741" t="s">
        <v>169</v>
      </c>
      <c r="CX741" t="s">
        <v>1863</v>
      </c>
      <c r="CY741" t="s">
        <v>1864</v>
      </c>
      <c r="CZ741" t="s">
        <v>1865</v>
      </c>
      <c r="DA741" t="s">
        <v>173</v>
      </c>
      <c r="DB741" t="s">
        <v>174</v>
      </c>
      <c r="DC741" t="s">
        <v>175</v>
      </c>
      <c r="DD741" t="s">
        <v>176</v>
      </c>
      <c r="DE741" t="s">
        <v>1866</v>
      </c>
      <c r="DF741" t="s">
        <v>178</v>
      </c>
      <c r="DG741">
        <f>Datos_Buffers[[#This Row],[buh_inventario_fisico]]-Datos_Buffers[[#This Row],[buh_buffer_actual]]</f>
        <v>-211</v>
      </c>
      <c r="DH741">
        <f>Datos_Buffers[[#This Row],[Diferencia Buffer Fisico]]*Datos_Buffers[[#This Row],[buh_ctv]]</f>
        <v>-6034.6</v>
      </c>
    </row>
    <row r="742" spans="1:112" x14ac:dyDescent="0.25">
      <c r="A742" t="s">
        <v>1860</v>
      </c>
      <c r="B742" t="s">
        <v>156</v>
      </c>
      <c r="C742">
        <v>12</v>
      </c>
      <c r="D742" s="1">
        <v>42450</v>
      </c>
      <c r="E742" t="s">
        <v>157</v>
      </c>
      <c r="F742" t="s">
        <v>1867</v>
      </c>
      <c r="H742" t="s">
        <v>131</v>
      </c>
      <c r="I742" t="s">
        <v>131</v>
      </c>
      <c r="J742" t="s">
        <v>159</v>
      </c>
      <c r="K742" t="s">
        <v>211</v>
      </c>
      <c r="L742" t="s">
        <v>1858</v>
      </c>
      <c r="M742">
        <v>19.809999999999999</v>
      </c>
      <c r="N742">
        <v>41.4</v>
      </c>
      <c r="O742">
        <v>0</v>
      </c>
      <c r="P742" s="1">
        <v>0</v>
      </c>
      <c r="Q742" s="1">
        <v>0</v>
      </c>
      <c r="R742">
        <v>21</v>
      </c>
      <c r="S742">
        <v>22</v>
      </c>
      <c r="T742">
        <v>20</v>
      </c>
      <c r="U742">
        <v>14</v>
      </c>
      <c r="V742">
        <v>4</v>
      </c>
      <c r="W742">
        <v>1</v>
      </c>
      <c r="X742" t="s">
        <v>132</v>
      </c>
      <c r="Y742" t="s">
        <v>1868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119</v>
      </c>
      <c r="AH742">
        <v>0</v>
      </c>
      <c r="AK742" s="1"/>
      <c r="AL742" s="1"/>
      <c r="AM742" s="1">
        <v>42479</v>
      </c>
      <c r="AP742">
        <v>10</v>
      </c>
      <c r="AQ742" t="s">
        <v>162</v>
      </c>
      <c r="AT742" t="s">
        <v>135</v>
      </c>
      <c r="AU742">
        <v>1</v>
      </c>
      <c r="AW742">
        <v>480</v>
      </c>
      <c r="AX742">
        <v>319</v>
      </c>
      <c r="AY742">
        <v>158</v>
      </c>
      <c r="AZ742" t="s">
        <v>141</v>
      </c>
      <c r="BA742" t="s">
        <v>141</v>
      </c>
      <c r="BB742">
        <v>280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</v>
      </c>
      <c r="BP742">
        <v>0</v>
      </c>
      <c r="BQ742">
        <v>0</v>
      </c>
      <c r="BS742">
        <v>480</v>
      </c>
      <c r="BT742">
        <v>107</v>
      </c>
      <c r="BY742">
        <v>3411.22</v>
      </c>
      <c r="BZ742">
        <v>0</v>
      </c>
      <c r="CA742">
        <v>0</v>
      </c>
      <c r="CB742">
        <v>2.91</v>
      </c>
      <c r="CC742">
        <v>0</v>
      </c>
      <c r="CD742">
        <v>1</v>
      </c>
      <c r="CE742" s="1">
        <v>42068</v>
      </c>
      <c r="CF742" s="1">
        <v>42310</v>
      </c>
      <c r="CG742" s="1">
        <v>42310</v>
      </c>
      <c r="CH742" s="1">
        <v>42450</v>
      </c>
      <c r="CI742" s="1"/>
      <c r="CJ742" s="1"/>
      <c r="CK742">
        <v>1</v>
      </c>
      <c r="CL742">
        <v>22278</v>
      </c>
      <c r="CM742">
        <v>1</v>
      </c>
      <c r="CN742">
        <v>0</v>
      </c>
      <c r="CO742">
        <v>0</v>
      </c>
      <c r="CP742">
        <v>0</v>
      </c>
      <c r="CQ742">
        <v>0</v>
      </c>
      <c r="CR742" t="s">
        <v>163</v>
      </c>
      <c r="CS742" t="s">
        <v>164</v>
      </c>
      <c r="CT742" t="s">
        <v>1861</v>
      </c>
      <c r="CU742" t="s">
        <v>1861</v>
      </c>
      <c r="CV742" t="s">
        <v>1869</v>
      </c>
      <c r="CW742" t="s">
        <v>169</v>
      </c>
      <c r="CX742" t="s">
        <v>1863</v>
      </c>
      <c r="CY742" t="s">
        <v>1864</v>
      </c>
      <c r="CZ742" t="s">
        <v>1865</v>
      </c>
      <c r="DA742" t="s">
        <v>173</v>
      </c>
      <c r="DB742" t="s">
        <v>174</v>
      </c>
      <c r="DC742" t="s">
        <v>175</v>
      </c>
      <c r="DD742" t="s">
        <v>176</v>
      </c>
      <c r="DE742" t="s">
        <v>1866</v>
      </c>
      <c r="DF742" t="s">
        <v>178</v>
      </c>
      <c r="DG742">
        <f>Datos_Buffers[[#This Row],[buh_inventario_fisico]]-Datos_Buffers[[#This Row],[buh_buffer_actual]]</f>
        <v>-480</v>
      </c>
      <c r="DH742">
        <f>Datos_Buffers[[#This Row],[Diferencia Buffer Fisico]]*Datos_Buffers[[#This Row],[buh_ctv]]</f>
        <v>-9508.7999999999993</v>
      </c>
    </row>
    <row r="743" spans="1:112" x14ac:dyDescent="0.25">
      <c r="A743" t="s">
        <v>1860</v>
      </c>
      <c r="B743" t="s">
        <v>156</v>
      </c>
      <c r="C743">
        <v>12</v>
      </c>
      <c r="D743" s="1">
        <v>42450</v>
      </c>
      <c r="E743" t="s">
        <v>157</v>
      </c>
      <c r="F743" t="s">
        <v>1870</v>
      </c>
      <c r="H743" t="s">
        <v>131</v>
      </c>
      <c r="I743" t="s">
        <v>131</v>
      </c>
      <c r="J743" t="s">
        <v>131</v>
      </c>
      <c r="K743" t="s">
        <v>211</v>
      </c>
      <c r="L743" t="s">
        <v>1858</v>
      </c>
      <c r="M743">
        <v>24.45</v>
      </c>
      <c r="N743">
        <v>49.69</v>
      </c>
      <c r="O743">
        <v>0</v>
      </c>
      <c r="P743" s="1">
        <v>0</v>
      </c>
      <c r="Q743" s="1">
        <v>0</v>
      </c>
      <c r="R743">
        <v>21</v>
      </c>
      <c r="S743">
        <v>22</v>
      </c>
      <c r="T743">
        <v>20</v>
      </c>
      <c r="U743">
        <v>14</v>
      </c>
      <c r="V743">
        <v>4</v>
      </c>
      <c r="W743">
        <v>1</v>
      </c>
      <c r="X743" t="s">
        <v>132</v>
      </c>
      <c r="Y743" t="s">
        <v>1859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119</v>
      </c>
      <c r="AH743">
        <v>0</v>
      </c>
      <c r="AK743" s="1"/>
      <c r="AL743" s="1"/>
      <c r="AM743" s="1">
        <v>42479</v>
      </c>
      <c r="AP743">
        <v>10</v>
      </c>
      <c r="AQ743" t="s">
        <v>162</v>
      </c>
      <c r="AT743" t="s">
        <v>135</v>
      </c>
      <c r="AU743">
        <v>1</v>
      </c>
      <c r="AW743">
        <v>224</v>
      </c>
      <c r="AX743">
        <v>149</v>
      </c>
      <c r="AY743">
        <v>74</v>
      </c>
      <c r="AZ743" t="s">
        <v>141</v>
      </c>
      <c r="BA743" t="s">
        <v>141</v>
      </c>
      <c r="BB743">
        <v>160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</v>
      </c>
      <c r="BP743">
        <v>0</v>
      </c>
      <c r="BQ743">
        <v>0</v>
      </c>
      <c r="BS743">
        <v>224</v>
      </c>
      <c r="BT743">
        <v>50</v>
      </c>
      <c r="BY743">
        <v>1867.76</v>
      </c>
      <c r="BZ743">
        <v>0</v>
      </c>
      <c r="CA743">
        <v>0</v>
      </c>
      <c r="CB743">
        <v>2.75</v>
      </c>
      <c r="CC743">
        <v>0</v>
      </c>
      <c r="CD743">
        <v>1</v>
      </c>
      <c r="CE743" s="1">
        <v>41666</v>
      </c>
      <c r="CF743" s="1">
        <v>42310</v>
      </c>
      <c r="CG743" s="1">
        <v>42310</v>
      </c>
      <c r="CH743" s="1">
        <v>42450</v>
      </c>
      <c r="CI743" s="1"/>
      <c r="CJ743" s="1"/>
      <c r="CK743">
        <v>1</v>
      </c>
      <c r="CL743">
        <v>10434</v>
      </c>
      <c r="CM743">
        <v>1</v>
      </c>
      <c r="CN743">
        <v>0</v>
      </c>
      <c r="CO743">
        <v>0</v>
      </c>
      <c r="CP743">
        <v>0</v>
      </c>
      <c r="CQ743">
        <v>0</v>
      </c>
      <c r="CR743" t="s">
        <v>163</v>
      </c>
      <c r="CS743" t="s">
        <v>164</v>
      </c>
      <c r="CT743" t="s">
        <v>1861</v>
      </c>
      <c r="CU743" t="s">
        <v>1861</v>
      </c>
      <c r="CV743" t="s">
        <v>1871</v>
      </c>
      <c r="CW743" t="s">
        <v>169</v>
      </c>
      <c r="CX743" t="s">
        <v>1863</v>
      </c>
      <c r="CY743" t="s">
        <v>1864</v>
      </c>
      <c r="CZ743" t="s">
        <v>1865</v>
      </c>
      <c r="DA743" t="s">
        <v>173</v>
      </c>
      <c r="DB743" t="s">
        <v>174</v>
      </c>
      <c r="DC743" t="s">
        <v>175</v>
      </c>
      <c r="DD743" t="s">
        <v>176</v>
      </c>
      <c r="DE743" t="s">
        <v>1866</v>
      </c>
      <c r="DF743" t="s">
        <v>178</v>
      </c>
      <c r="DG743">
        <f>Datos_Buffers[[#This Row],[buh_inventario_fisico]]-Datos_Buffers[[#This Row],[buh_buffer_actual]]</f>
        <v>-224</v>
      </c>
      <c r="DH743">
        <f>Datos_Buffers[[#This Row],[Diferencia Buffer Fisico]]*Datos_Buffers[[#This Row],[buh_ctv]]</f>
        <v>-5476.8</v>
      </c>
    </row>
    <row r="744" spans="1:112" x14ac:dyDescent="0.25">
      <c r="A744" t="s">
        <v>1860</v>
      </c>
      <c r="B744" t="s">
        <v>156</v>
      </c>
      <c r="C744">
        <v>12</v>
      </c>
      <c r="D744" s="1">
        <v>42450</v>
      </c>
      <c r="E744" t="s">
        <v>157</v>
      </c>
      <c r="F744" t="s">
        <v>1872</v>
      </c>
      <c r="H744" t="s">
        <v>131</v>
      </c>
      <c r="I744" t="s">
        <v>131</v>
      </c>
      <c r="J744" t="s">
        <v>131</v>
      </c>
      <c r="K744" t="s">
        <v>211</v>
      </c>
      <c r="L744" t="s">
        <v>1858</v>
      </c>
      <c r="M744">
        <v>52.98</v>
      </c>
      <c r="N744">
        <v>83.75</v>
      </c>
      <c r="O744">
        <v>0</v>
      </c>
      <c r="P744" s="1">
        <v>0</v>
      </c>
      <c r="Q744" s="1">
        <v>0</v>
      </c>
      <c r="R744">
        <v>20</v>
      </c>
      <c r="S744">
        <v>23</v>
      </c>
      <c r="T744">
        <v>19</v>
      </c>
      <c r="U744">
        <v>18</v>
      </c>
      <c r="V744">
        <v>4</v>
      </c>
      <c r="W744">
        <v>1</v>
      </c>
      <c r="X744" t="s">
        <v>132</v>
      </c>
      <c r="Y744" t="s">
        <v>1873</v>
      </c>
      <c r="AB744">
        <v>3.5</v>
      </c>
      <c r="AC744">
        <v>116</v>
      </c>
      <c r="AD744">
        <v>12</v>
      </c>
      <c r="AE744">
        <v>10.43</v>
      </c>
      <c r="AF744">
        <v>0.71</v>
      </c>
      <c r="AG744">
        <v>0</v>
      </c>
      <c r="AH744">
        <v>0</v>
      </c>
      <c r="AK744" s="1"/>
      <c r="AL744" s="1"/>
      <c r="AM744" s="1">
        <v>42451</v>
      </c>
      <c r="AP744">
        <v>10</v>
      </c>
      <c r="AQ744" t="s">
        <v>162</v>
      </c>
      <c r="AT744" t="s">
        <v>135</v>
      </c>
      <c r="AU744">
        <v>1</v>
      </c>
      <c r="AW744">
        <v>168</v>
      </c>
      <c r="AX744">
        <v>112</v>
      </c>
      <c r="AY744">
        <v>55</v>
      </c>
      <c r="AZ744" t="s">
        <v>136</v>
      </c>
      <c r="BA744" t="s">
        <v>138</v>
      </c>
      <c r="BB744">
        <v>121</v>
      </c>
      <c r="BF744">
        <v>96</v>
      </c>
      <c r="BG744">
        <v>0.43</v>
      </c>
      <c r="BH744">
        <v>50</v>
      </c>
      <c r="BI744">
        <v>0</v>
      </c>
      <c r="BJ744">
        <v>0</v>
      </c>
      <c r="BK744">
        <v>50</v>
      </c>
      <c r="BL744">
        <v>0</v>
      </c>
      <c r="BM744">
        <v>0</v>
      </c>
      <c r="BN744">
        <v>146</v>
      </c>
      <c r="BO744">
        <v>0.13</v>
      </c>
      <c r="BP744">
        <v>0</v>
      </c>
      <c r="BQ744">
        <v>0</v>
      </c>
      <c r="BS744">
        <v>22</v>
      </c>
      <c r="BT744">
        <v>31</v>
      </c>
      <c r="BY744">
        <v>0</v>
      </c>
      <c r="BZ744">
        <v>0</v>
      </c>
      <c r="CA744">
        <v>0</v>
      </c>
      <c r="CB744">
        <v>1.27</v>
      </c>
      <c r="CC744">
        <v>0</v>
      </c>
      <c r="CD744">
        <v>1</v>
      </c>
      <c r="CE744" s="1">
        <v>41691</v>
      </c>
      <c r="CF744" s="1">
        <v>42317</v>
      </c>
      <c r="CG744" s="1">
        <v>42317</v>
      </c>
      <c r="CH744" s="1">
        <v>42450</v>
      </c>
      <c r="CI744" s="1"/>
      <c r="CJ744" s="1"/>
      <c r="CK744">
        <v>0.14000000000000001</v>
      </c>
      <c r="CL744">
        <v>0</v>
      </c>
      <c r="CM744">
        <v>0</v>
      </c>
      <c r="CN744">
        <v>0</v>
      </c>
      <c r="CO744">
        <v>0.2</v>
      </c>
      <c r="CP744">
        <v>0.8</v>
      </c>
      <c r="CQ744">
        <v>0</v>
      </c>
      <c r="CR744" t="s">
        <v>163</v>
      </c>
      <c r="CS744" t="s">
        <v>164</v>
      </c>
      <c r="CT744" t="s">
        <v>1874</v>
      </c>
      <c r="CU744" t="s">
        <v>1875</v>
      </c>
      <c r="CV744" t="s">
        <v>1876</v>
      </c>
      <c r="CW744" t="s">
        <v>169</v>
      </c>
      <c r="CX744" t="s">
        <v>1863</v>
      </c>
      <c r="CY744" t="s">
        <v>1864</v>
      </c>
      <c r="CZ744" t="s">
        <v>1865</v>
      </c>
      <c r="DA744" t="s">
        <v>173</v>
      </c>
      <c r="DB744" t="s">
        <v>174</v>
      </c>
      <c r="DC744" t="s">
        <v>175</v>
      </c>
      <c r="DD744" t="s">
        <v>176</v>
      </c>
      <c r="DE744" t="s">
        <v>1866</v>
      </c>
      <c r="DF744" t="s">
        <v>178</v>
      </c>
      <c r="DG744">
        <f>Datos_Buffers[[#This Row],[buh_inventario_fisico]]-Datos_Buffers[[#This Row],[buh_buffer_actual]]</f>
        <v>-72</v>
      </c>
      <c r="DH744">
        <f>Datos_Buffers[[#This Row],[Diferencia Buffer Fisico]]*Datos_Buffers[[#This Row],[buh_ctv]]</f>
        <v>-3814.56</v>
      </c>
    </row>
    <row r="745" spans="1:112" x14ac:dyDescent="0.25">
      <c r="A745" t="s">
        <v>1860</v>
      </c>
      <c r="B745" t="s">
        <v>156</v>
      </c>
      <c r="C745">
        <v>12</v>
      </c>
      <c r="D745" s="1">
        <v>42450</v>
      </c>
      <c r="E745" t="s">
        <v>157</v>
      </c>
      <c r="F745" t="s">
        <v>1877</v>
      </c>
      <c r="H745" t="s">
        <v>131</v>
      </c>
      <c r="I745" t="s">
        <v>131</v>
      </c>
      <c r="J745" t="s">
        <v>131</v>
      </c>
      <c r="K745" t="s">
        <v>211</v>
      </c>
      <c r="L745" t="s">
        <v>1858</v>
      </c>
      <c r="M745">
        <v>77.52</v>
      </c>
      <c r="N745">
        <v>120.77</v>
      </c>
      <c r="O745">
        <v>0</v>
      </c>
      <c r="P745" s="1">
        <v>0</v>
      </c>
      <c r="Q745" s="1">
        <v>0</v>
      </c>
      <c r="R745">
        <v>20</v>
      </c>
      <c r="S745">
        <v>22</v>
      </c>
      <c r="T745">
        <v>20</v>
      </c>
      <c r="U745">
        <v>14</v>
      </c>
      <c r="V745">
        <v>4</v>
      </c>
      <c r="W745">
        <v>1</v>
      </c>
      <c r="Y745" t="s">
        <v>1878</v>
      </c>
      <c r="AB745">
        <v>0.1</v>
      </c>
      <c r="AC745">
        <v>3</v>
      </c>
      <c r="AD745">
        <v>25</v>
      </c>
      <c r="AE745">
        <v>60</v>
      </c>
      <c r="AF745">
        <v>25</v>
      </c>
      <c r="AG745">
        <v>0</v>
      </c>
      <c r="AH745">
        <v>0</v>
      </c>
      <c r="AK745" s="1">
        <v>42479</v>
      </c>
      <c r="AL745" s="1">
        <v>42590</v>
      </c>
      <c r="AM745" s="1">
        <v>42479</v>
      </c>
      <c r="AP745">
        <v>10</v>
      </c>
      <c r="AQ745" t="s">
        <v>162</v>
      </c>
      <c r="AT745" t="s">
        <v>135</v>
      </c>
      <c r="AU745">
        <v>1</v>
      </c>
      <c r="AW745">
        <v>10</v>
      </c>
      <c r="AX745">
        <v>7</v>
      </c>
      <c r="AY745">
        <v>3</v>
      </c>
      <c r="AZ745" t="s">
        <v>139</v>
      </c>
      <c r="BA745" t="s">
        <v>139</v>
      </c>
      <c r="BB745">
        <v>32</v>
      </c>
      <c r="BF745">
        <v>24</v>
      </c>
      <c r="BG745">
        <v>-1.4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24</v>
      </c>
      <c r="BO745">
        <v>-1.4</v>
      </c>
      <c r="BP745">
        <v>0</v>
      </c>
      <c r="BQ745">
        <v>0</v>
      </c>
      <c r="BS745">
        <v>0</v>
      </c>
      <c r="BT745">
        <v>2</v>
      </c>
      <c r="BY745">
        <v>0</v>
      </c>
      <c r="BZ745">
        <v>1085.28</v>
      </c>
      <c r="CA745">
        <v>0</v>
      </c>
      <c r="CB745">
        <v>1.49</v>
      </c>
      <c r="CC745">
        <v>0</v>
      </c>
      <c r="CD745">
        <v>1</v>
      </c>
      <c r="CE745" s="1">
        <v>42396</v>
      </c>
      <c r="CF745" s="1">
        <v>42396</v>
      </c>
      <c r="CG745" s="1">
        <v>42396</v>
      </c>
      <c r="CH745" s="1">
        <v>42536</v>
      </c>
      <c r="CI745" s="1"/>
      <c r="CJ745" s="1"/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0.47</v>
      </c>
      <c r="CR745" t="s">
        <v>163</v>
      </c>
      <c r="CS745" t="s">
        <v>164</v>
      </c>
      <c r="CT745" t="s">
        <v>1874</v>
      </c>
      <c r="CU745" t="s">
        <v>1861</v>
      </c>
      <c r="CV745" t="s">
        <v>1879</v>
      </c>
      <c r="CW745" t="s">
        <v>169</v>
      </c>
      <c r="CX745" t="s">
        <v>1863</v>
      </c>
      <c r="CY745" t="s">
        <v>1864</v>
      </c>
      <c r="CZ745" t="s">
        <v>1880</v>
      </c>
      <c r="DA745" t="s">
        <v>173</v>
      </c>
      <c r="DB745" t="s">
        <v>174</v>
      </c>
      <c r="DC745" t="s">
        <v>175</v>
      </c>
      <c r="DD745" t="s">
        <v>176</v>
      </c>
      <c r="DE745" t="s">
        <v>1866</v>
      </c>
      <c r="DF745" t="s">
        <v>178</v>
      </c>
      <c r="DG745">
        <f>Datos_Buffers[[#This Row],[buh_inventario_fisico]]-Datos_Buffers[[#This Row],[buh_buffer_actual]]</f>
        <v>14</v>
      </c>
      <c r="DH745">
        <f>Datos_Buffers[[#This Row],[Diferencia Buffer Fisico]]*Datos_Buffers[[#This Row],[buh_ctv]]</f>
        <v>1085.28</v>
      </c>
    </row>
    <row r="746" spans="1:112" x14ac:dyDescent="0.25">
      <c r="A746" t="s">
        <v>1860</v>
      </c>
      <c r="B746" t="s">
        <v>156</v>
      </c>
      <c r="C746">
        <v>12</v>
      </c>
      <c r="D746" s="1">
        <v>42450</v>
      </c>
      <c r="E746" t="s">
        <v>157</v>
      </c>
      <c r="F746" t="s">
        <v>1881</v>
      </c>
      <c r="H746" t="s">
        <v>131</v>
      </c>
      <c r="I746" t="s">
        <v>131</v>
      </c>
      <c r="J746" t="s">
        <v>131</v>
      </c>
      <c r="K746" t="s">
        <v>211</v>
      </c>
      <c r="L746" t="s">
        <v>1858</v>
      </c>
      <c r="M746">
        <v>63.88</v>
      </c>
      <c r="N746">
        <v>141.54</v>
      </c>
      <c r="O746">
        <v>0</v>
      </c>
      <c r="P746" s="1">
        <v>0</v>
      </c>
      <c r="Q746" s="1">
        <v>0</v>
      </c>
      <c r="R746">
        <v>20</v>
      </c>
      <c r="S746">
        <v>23</v>
      </c>
      <c r="T746">
        <v>19</v>
      </c>
      <c r="U746">
        <v>18</v>
      </c>
      <c r="V746">
        <v>4</v>
      </c>
      <c r="W746">
        <v>1</v>
      </c>
      <c r="X746" t="s">
        <v>144</v>
      </c>
      <c r="Y746" t="s">
        <v>1882</v>
      </c>
      <c r="Z746">
        <v>21</v>
      </c>
      <c r="AB746">
        <v>0.1</v>
      </c>
      <c r="AC746">
        <v>4</v>
      </c>
      <c r="AD746">
        <v>75</v>
      </c>
      <c r="AE746">
        <v>70</v>
      </c>
      <c r="AF746">
        <v>25</v>
      </c>
      <c r="AG746">
        <v>0</v>
      </c>
      <c r="AH746">
        <v>0</v>
      </c>
      <c r="AK746" s="1">
        <v>42474</v>
      </c>
      <c r="AL746" s="1">
        <v>42467</v>
      </c>
      <c r="AM746" s="1"/>
      <c r="AP746">
        <v>10</v>
      </c>
      <c r="AQ746" t="s">
        <v>162</v>
      </c>
      <c r="AT746" t="s">
        <v>135</v>
      </c>
      <c r="AU746">
        <v>1</v>
      </c>
      <c r="AW746">
        <v>30</v>
      </c>
      <c r="AX746">
        <v>20</v>
      </c>
      <c r="AY746">
        <v>10</v>
      </c>
      <c r="AZ746" t="s">
        <v>138</v>
      </c>
      <c r="BA746" t="s">
        <v>138</v>
      </c>
      <c r="BB746">
        <v>40</v>
      </c>
      <c r="BF746">
        <v>28</v>
      </c>
      <c r="BG746">
        <v>7.0000000000000007E-2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28</v>
      </c>
      <c r="BO746">
        <v>7.0000000000000007E-2</v>
      </c>
      <c r="BP746">
        <v>0</v>
      </c>
      <c r="BQ746">
        <v>0</v>
      </c>
      <c r="BS746">
        <v>10</v>
      </c>
      <c r="BT746">
        <v>5</v>
      </c>
      <c r="BY746">
        <v>0</v>
      </c>
      <c r="BZ746">
        <v>0</v>
      </c>
      <c r="CA746">
        <v>0</v>
      </c>
      <c r="CB746">
        <v>2.65</v>
      </c>
      <c r="CC746">
        <v>0</v>
      </c>
      <c r="CD746">
        <v>1</v>
      </c>
      <c r="CE746" s="1">
        <v>42341</v>
      </c>
      <c r="CF746" s="1">
        <v>42341</v>
      </c>
      <c r="CG746" s="1">
        <v>42341</v>
      </c>
      <c r="CH746" s="1">
        <v>42474</v>
      </c>
      <c r="CI746" s="1"/>
      <c r="CJ746" s="1"/>
      <c r="CK746">
        <v>0.02</v>
      </c>
      <c r="CL746">
        <v>0</v>
      </c>
      <c r="CM746">
        <v>0</v>
      </c>
      <c r="CN746">
        <v>0</v>
      </c>
      <c r="CO746">
        <v>0</v>
      </c>
      <c r="CP746">
        <v>0.86</v>
      </c>
      <c r="CQ746">
        <v>0</v>
      </c>
      <c r="CR746" t="s">
        <v>163</v>
      </c>
      <c r="CS746" t="s">
        <v>164</v>
      </c>
      <c r="CT746" t="s">
        <v>1874</v>
      </c>
      <c r="CU746" t="s">
        <v>1875</v>
      </c>
      <c r="CV746" t="s">
        <v>1883</v>
      </c>
      <c r="CW746" t="s">
        <v>169</v>
      </c>
      <c r="CX746" t="s">
        <v>1863</v>
      </c>
      <c r="CY746" t="s">
        <v>1864</v>
      </c>
      <c r="CZ746" t="s">
        <v>1880</v>
      </c>
      <c r="DA746" t="s">
        <v>173</v>
      </c>
      <c r="DB746" t="s">
        <v>174</v>
      </c>
      <c r="DC746" t="s">
        <v>175</v>
      </c>
      <c r="DD746" t="s">
        <v>176</v>
      </c>
      <c r="DE746" t="s">
        <v>1866</v>
      </c>
      <c r="DF746" t="s">
        <v>178</v>
      </c>
      <c r="DG746">
        <f>Datos_Buffers[[#This Row],[buh_inventario_fisico]]-Datos_Buffers[[#This Row],[buh_buffer_actual]]</f>
        <v>-2</v>
      </c>
      <c r="DH746">
        <f>Datos_Buffers[[#This Row],[Diferencia Buffer Fisico]]*Datos_Buffers[[#This Row],[buh_ctv]]</f>
        <v>-127.76</v>
      </c>
    </row>
    <row r="747" spans="1:112" x14ac:dyDescent="0.25">
      <c r="A747" t="s">
        <v>1860</v>
      </c>
      <c r="B747" t="s">
        <v>156</v>
      </c>
      <c r="C747">
        <v>12</v>
      </c>
      <c r="D747" s="1">
        <v>42450</v>
      </c>
      <c r="E747" t="s">
        <v>157</v>
      </c>
      <c r="F747" t="s">
        <v>1884</v>
      </c>
      <c r="H747" t="s">
        <v>131</v>
      </c>
      <c r="I747" t="s">
        <v>131</v>
      </c>
      <c r="J747" t="s">
        <v>131</v>
      </c>
      <c r="K747" t="s">
        <v>211</v>
      </c>
      <c r="L747" t="s">
        <v>1858</v>
      </c>
      <c r="M747">
        <v>81.569999999999993</v>
      </c>
      <c r="N747">
        <v>134.16999999999999</v>
      </c>
      <c r="O747">
        <v>0</v>
      </c>
      <c r="P747" s="1">
        <v>0</v>
      </c>
      <c r="Q747" s="1">
        <v>0</v>
      </c>
      <c r="R747">
        <v>20</v>
      </c>
      <c r="S747">
        <v>23</v>
      </c>
      <c r="T747">
        <v>19</v>
      </c>
      <c r="U747">
        <v>18</v>
      </c>
      <c r="V747">
        <v>4</v>
      </c>
      <c r="W747">
        <v>1</v>
      </c>
      <c r="X747" t="s">
        <v>144</v>
      </c>
      <c r="Y747" t="s">
        <v>1885</v>
      </c>
      <c r="AB747">
        <v>0.1</v>
      </c>
      <c r="AC747">
        <v>4</v>
      </c>
      <c r="AD747">
        <v>25</v>
      </c>
      <c r="AE747">
        <v>25</v>
      </c>
      <c r="AF747">
        <v>25</v>
      </c>
      <c r="AG747">
        <v>0</v>
      </c>
      <c r="AH747">
        <v>0</v>
      </c>
      <c r="AK747" s="1">
        <v>42440</v>
      </c>
      <c r="AL747" s="1">
        <v>42583</v>
      </c>
      <c r="AM747" s="1">
        <v>42529</v>
      </c>
      <c r="AP747">
        <v>10</v>
      </c>
      <c r="AQ747" t="s">
        <v>162</v>
      </c>
      <c r="AT747" t="s">
        <v>135</v>
      </c>
      <c r="AU747">
        <v>1</v>
      </c>
      <c r="AW747">
        <v>10</v>
      </c>
      <c r="AX747">
        <v>7</v>
      </c>
      <c r="AY747">
        <v>3</v>
      </c>
      <c r="AZ747" t="s">
        <v>138</v>
      </c>
      <c r="BA747" t="s">
        <v>138</v>
      </c>
      <c r="BB747">
        <v>12</v>
      </c>
      <c r="BF747">
        <v>10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10</v>
      </c>
      <c r="BO747">
        <v>0</v>
      </c>
      <c r="BP747">
        <v>0</v>
      </c>
      <c r="BQ747">
        <v>0</v>
      </c>
      <c r="BS747">
        <v>0</v>
      </c>
      <c r="BT747">
        <v>2</v>
      </c>
      <c r="BY747">
        <v>0</v>
      </c>
      <c r="BZ747">
        <v>0</v>
      </c>
      <c r="CA747">
        <v>0</v>
      </c>
      <c r="CB747">
        <v>1.41</v>
      </c>
      <c r="CC747">
        <v>0</v>
      </c>
      <c r="CD747">
        <v>1</v>
      </c>
      <c r="CE747" s="1">
        <v>42396</v>
      </c>
      <c r="CF747" s="1">
        <v>42396</v>
      </c>
      <c r="CG747" s="1">
        <v>42396</v>
      </c>
      <c r="CH747" s="1">
        <v>42529</v>
      </c>
      <c r="CI747" s="1"/>
      <c r="CJ747" s="1"/>
      <c r="CK747">
        <v>0</v>
      </c>
      <c r="CL747">
        <v>0</v>
      </c>
      <c r="CM747">
        <v>0</v>
      </c>
      <c r="CN747">
        <v>0</v>
      </c>
      <c r="CO747">
        <v>0</v>
      </c>
      <c r="CP747">
        <v>0.49</v>
      </c>
      <c r="CQ747">
        <v>0</v>
      </c>
      <c r="CR747" t="s">
        <v>163</v>
      </c>
      <c r="CS747" t="s">
        <v>164</v>
      </c>
      <c r="CT747" t="s">
        <v>1874</v>
      </c>
      <c r="CU747" t="s">
        <v>1875</v>
      </c>
      <c r="CV747" t="s">
        <v>1886</v>
      </c>
      <c r="CW747" t="s">
        <v>169</v>
      </c>
      <c r="CX747" t="s">
        <v>1863</v>
      </c>
      <c r="CY747" t="s">
        <v>1864</v>
      </c>
      <c r="CZ747" t="s">
        <v>1887</v>
      </c>
      <c r="DA747" t="s">
        <v>173</v>
      </c>
      <c r="DB747" t="s">
        <v>174</v>
      </c>
      <c r="DC747" t="s">
        <v>175</v>
      </c>
      <c r="DD747" t="s">
        <v>176</v>
      </c>
      <c r="DE747" t="s">
        <v>1866</v>
      </c>
      <c r="DF747" t="s">
        <v>178</v>
      </c>
      <c r="DG747">
        <f>Datos_Buffers[[#This Row],[buh_inventario_fisico]]-Datos_Buffers[[#This Row],[buh_buffer_actual]]</f>
        <v>0</v>
      </c>
      <c r="DH747">
        <f>Datos_Buffers[[#This Row],[Diferencia Buffer Fisico]]*Datos_Buffers[[#This Row],[buh_ctv]]</f>
        <v>0</v>
      </c>
    </row>
    <row r="748" spans="1:112" x14ac:dyDescent="0.25">
      <c r="A748" t="s">
        <v>1860</v>
      </c>
      <c r="B748" t="s">
        <v>156</v>
      </c>
      <c r="C748">
        <v>12</v>
      </c>
      <c r="D748" s="1">
        <v>42450</v>
      </c>
      <c r="E748" t="s">
        <v>157</v>
      </c>
      <c r="F748" t="s">
        <v>1888</v>
      </c>
      <c r="H748" t="s">
        <v>131</v>
      </c>
      <c r="I748" t="s">
        <v>131</v>
      </c>
      <c r="J748" t="s">
        <v>131</v>
      </c>
      <c r="K748" t="s">
        <v>228</v>
      </c>
      <c r="L748" t="s">
        <v>1858</v>
      </c>
      <c r="M748">
        <v>96.53</v>
      </c>
      <c r="N748">
        <v>148.54</v>
      </c>
      <c r="O748">
        <v>0</v>
      </c>
      <c r="P748" s="1">
        <v>0</v>
      </c>
      <c r="Q748" s="1">
        <v>0</v>
      </c>
      <c r="R748">
        <v>20</v>
      </c>
      <c r="S748">
        <v>23</v>
      </c>
      <c r="T748">
        <v>19</v>
      </c>
      <c r="U748">
        <v>18</v>
      </c>
      <c r="V748">
        <v>4</v>
      </c>
      <c r="W748">
        <v>1</v>
      </c>
      <c r="Y748" t="s">
        <v>1889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K748" s="1">
        <v>41809</v>
      </c>
      <c r="AL748" s="1"/>
      <c r="AM748" s="1"/>
      <c r="AP748">
        <v>10</v>
      </c>
      <c r="AQ748" t="s">
        <v>162</v>
      </c>
      <c r="AT748" t="s">
        <v>135</v>
      </c>
      <c r="AU748">
        <v>1</v>
      </c>
      <c r="AW748">
        <v>0</v>
      </c>
      <c r="AX748">
        <v>0</v>
      </c>
      <c r="AY748">
        <v>0</v>
      </c>
      <c r="AZ748" t="s">
        <v>137</v>
      </c>
      <c r="BA748" t="s">
        <v>137</v>
      </c>
      <c r="BB748">
        <v>11</v>
      </c>
      <c r="BF748">
        <v>6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6</v>
      </c>
      <c r="BO748">
        <v>0</v>
      </c>
      <c r="BP748">
        <v>0</v>
      </c>
      <c r="BQ748">
        <v>0</v>
      </c>
      <c r="BS748">
        <v>0</v>
      </c>
      <c r="BT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 s="1">
        <v>41999</v>
      </c>
      <c r="CF748" s="1">
        <v>42317</v>
      </c>
      <c r="CG748" s="1">
        <v>42317</v>
      </c>
      <c r="CH748" s="1">
        <v>42450</v>
      </c>
      <c r="CI748" s="1"/>
      <c r="CJ748" s="1"/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</v>
      </c>
      <c r="CR748" t="s">
        <v>163</v>
      </c>
      <c r="CS748" t="s">
        <v>164</v>
      </c>
      <c r="CT748" t="s">
        <v>1874</v>
      </c>
      <c r="CU748" t="s">
        <v>1875</v>
      </c>
      <c r="CV748" t="s">
        <v>1890</v>
      </c>
      <c r="CW748" t="s">
        <v>169</v>
      </c>
      <c r="CX748" t="s">
        <v>1863</v>
      </c>
      <c r="CY748" t="s">
        <v>1864</v>
      </c>
      <c r="CZ748" t="s">
        <v>1887</v>
      </c>
      <c r="DA748" t="s">
        <v>173</v>
      </c>
      <c r="DB748" t="s">
        <v>174</v>
      </c>
      <c r="DC748" t="s">
        <v>175</v>
      </c>
      <c r="DD748" t="s">
        <v>176</v>
      </c>
      <c r="DE748" t="s">
        <v>1866</v>
      </c>
      <c r="DF748" t="s">
        <v>178</v>
      </c>
      <c r="DG748">
        <f>Datos_Buffers[[#This Row],[buh_inventario_fisico]]-Datos_Buffers[[#This Row],[buh_buffer_actual]]</f>
        <v>6</v>
      </c>
      <c r="DH748">
        <f>Datos_Buffers[[#This Row],[Diferencia Buffer Fisico]]*Datos_Buffers[[#This Row],[buh_ctv]]</f>
        <v>579.18000000000006</v>
      </c>
    </row>
    <row r="749" spans="1:112" x14ac:dyDescent="0.25">
      <c r="A749" t="s">
        <v>1860</v>
      </c>
      <c r="B749" t="s">
        <v>156</v>
      </c>
      <c r="C749">
        <v>12</v>
      </c>
      <c r="D749" s="1">
        <v>42450</v>
      </c>
      <c r="E749" t="s">
        <v>157</v>
      </c>
      <c r="F749" t="s">
        <v>1891</v>
      </c>
      <c r="H749" t="s">
        <v>131</v>
      </c>
      <c r="I749" t="s">
        <v>131</v>
      </c>
      <c r="J749" t="s">
        <v>131</v>
      </c>
      <c r="K749" t="s">
        <v>211</v>
      </c>
      <c r="L749" t="s">
        <v>1858</v>
      </c>
      <c r="M749">
        <v>63.03</v>
      </c>
      <c r="N749">
        <v>130.37</v>
      </c>
      <c r="O749">
        <v>0</v>
      </c>
      <c r="P749" s="1">
        <v>0</v>
      </c>
      <c r="Q749" s="1">
        <v>0</v>
      </c>
      <c r="R749">
        <v>20</v>
      </c>
      <c r="S749">
        <v>23</v>
      </c>
      <c r="T749">
        <v>19</v>
      </c>
      <c r="U749">
        <v>18</v>
      </c>
      <c r="V749">
        <v>4</v>
      </c>
      <c r="W749">
        <v>1</v>
      </c>
      <c r="Y749" t="s">
        <v>1873</v>
      </c>
      <c r="AB749">
        <v>0.2</v>
      </c>
      <c r="AC749">
        <v>7</v>
      </c>
      <c r="AD749">
        <v>27.5</v>
      </c>
      <c r="AE749">
        <v>40</v>
      </c>
      <c r="AF749">
        <v>12.5</v>
      </c>
      <c r="AG749">
        <v>0</v>
      </c>
      <c r="AH749">
        <v>0</v>
      </c>
      <c r="AK749" s="1">
        <v>41809</v>
      </c>
      <c r="AL749" s="1"/>
      <c r="AM749" s="1"/>
      <c r="AP749">
        <v>10</v>
      </c>
      <c r="AQ749" t="s">
        <v>162</v>
      </c>
      <c r="AT749" t="s">
        <v>135</v>
      </c>
      <c r="AU749">
        <v>1</v>
      </c>
      <c r="AW749">
        <v>22</v>
      </c>
      <c r="AX749">
        <v>15</v>
      </c>
      <c r="AY749">
        <v>7</v>
      </c>
      <c r="AZ749" t="s">
        <v>139</v>
      </c>
      <c r="BA749" t="s">
        <v>139</v>
      </c>
      <c r="BB749">
        <v>16</v>
      </c>
      <c r="BF749">
        <v>32</v>
      </c>
      <c r="BG749">
        <v>-0.45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32</v>
      </c>
      <c r="BO749">
        <v>-0.45</v>
      </c>
      <c r="BP749">
        <v>0</v>
      </c>
      <c r="BQ749">
        <v>0</v>
      </c>
      <c r="BS749">
        <v>0</v>
      </c>
      <c r="BT749">
        <v>4</v>
      </c>
      <c r="BY749">
        <v>0</v>
      </c>
      <c r="BZ749">
        <v>630.29999999999995</v>
      </c>
      <c r="CA749">
        <v>0</v>
      </c>
      <c r="CB749">
        <v>2.33</v>
      </c>
      <c r="CC749">
        <v>0</v>
      </c>
      <c r="CD749">
        <v>1</v>
      </c>
      <c r="CE749" s="1">
        <v>41691</v>
      </c>
      <c r="CF749" s="1">
        <v>42317</v>
      </c>
      <c r="CG749" s="1">
        <v>42317</v>
      </c>
      <c r="CH749" s="1">
        <v>42450</v>
      </c>
      <c r="CI749" s="1"/>
      <c r="CJ749" s="1"/>
      <c r="CK749">
        <v>7.0000000000000007E-2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 t="s">
        <v>163</v>
      </c>
      <c r="CS749" t="s">
        <v>164</v>
      </c>
      <c r="CT749" t="s">
        <v>1874</v>
      </c>
      <c r="CU749" t="s">
        <v>1875</v>
      </c>
      <c r="CV749" t="s">
        <v>1892</v>
      </c>
      <c r="CW749" t="s">
        <v>169</v>
      </c>
      <c r="CX749" t="s">
        <v>1863</v>
      </c>
      <c r="CY749" t="s">
        <v>1864</v>
      </c>
      <c r="CZ749" t="s">
        <v>1880</v>
      </c>
      <c r="DA749" t="s">
        <v>173</v>
      </c>
      <c r="DB749" t="s">
        <v>174</v>
      </c>
      <c r="DC749" t="s">
        <v>175</v>
      </c>
      <c r="DD749" t="s">
        <v>176</v>
      </c>
      <c r="DE749" t="s">
        <v>1866</v>
      </c>
      <c r="DF749" t="s">
        <v>178</v>
      </c>
      <c r="DG749">
        <f>Datos_Buffers[[#This Row],[buh_inventario_fisico]]-Datos_Buffers[[#This Row],[buh_buffer_actual]]</f>
        <v>10</v>
      </c>
      <c r="DH749">
        <f>Datos_Buffers[[#This Row],[Diferencia Buffer Fisico]]*Datos_Buffers[[#This Row],[buh_ctv]]</f>
        <v>630.29999999999995</v>
      </c>
    </row>
    <row r="750" spans="1:112" x14ac:dyDescent="0.25">
      <c r="A750" t="s">
        <v>1860</v>
      </c>
      <c r="B750" t="s">
        <v>156</v>
      </c>
      <c r="C750">
        <v>12</v>
      </c>
      <c r="D750" s="1">
        <v>42450</v>
      </c>
      <c r="E750" t="s">
        <v>157</v>
      </c>
      <c r="F750" t="s">
        <v>1893</v>
      </c>
      <c r="H750" t="s">
        <v>131</v>
      </c>
      <c r="I750" t="s">
        <v>131</v>
      </c>
      <c r="J750" t="s">
        <v>131</v>
      </c>
      <c r="K750" t="s">
        <v>211</v>
      </c>
      <c r="L750" t="s">
        <v>1858</v>
      </c>
      <c r="M750">
        <v>71.22</v>
      </c>
      <c r="N750">
        <v>153.58000000000001</v>
      </c>
      <c r="O750">
        <v>0</v>
      </c>
      <c r="P750" s="1">
        <v>0</v>
      </c>
      <c r="Q750" s="1">
        <v>0</v>
      </c>
      <c r="R750">
        <v>20</v>
      </c>
      <c r="S750">
        <v>23</v>
      </c>
      <c r="T750">
        <v>19</v>
      </c>
      <c r="U750">
        <v>18</v>
      </c>
      <c r="V750">
        <v>4</v>
      </c>
      <c r="W750">
        <v>1</v>
      </c>
      <c r="X750" t="s">
        <v>144</v>
      </c>
      <c r="Y750" t="s">
        <v>1885</v>
      </c>
      <c r="AB750">
        <v>0.2</v>
      </c>
      <c r="AC750">
        <v>7</v>
      </c>
      <c r="AD750">
        <v>32.5</v>
      </c>
      <c r="AE750">
        <v>25</v>
      </c>
      <c r="AF750">
        <v>12.5</v>
      </c>
      <c r="AG750">
        <v>0</v>
      </c>
      <c r="AH750">
        <v>0</v>
      </c>
      <c r="AK750" s="1">
        <v>42583</v>
      </c>
      <c r="AL750" s="1"/>
      <c r="AM750" s="1">
        <v>42529</v>
      </c>
      <c r="AP750">
        <v>10</v>
      </c>
      <c r="AQ750" t="s">
        <v>162</v>
      </c>
      <c r="AT750" t="s">
        <v>135</v>
      </c>
      <c r="AU750">
        <v>1</v>
      </c>
      <c r="AW750">
        <v>26</v>
      </c>
      <c r="AX750">
        <v>17</v>
      </c>
      <c r="AY750">
        <v>9</v>
      </c>
      <c r="AZ750" t="s">
        <v>138</v>
      </c>
      <c r="BA750" t="s">
        <v>138</v>
      </c>
      <c r="BB750">
        <v>35</v>
      </c>
      <c r="BF750">
        <v>20</v>
      </c>
      <c r="BG750">
        <v>0.23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20</v>
      </c>
      <c r="BO750">
        <v>0.23</v>
      </c>
      <c r="BP750">
        <v>0</v>
      </c>
      <c r="BQ750">
        <v>0</v>
      </c>
      <c r="BS750">
        <v>10</v>
      </c>
      <c r="BT750">
        <v>5</v>
      </c>
      <c r="BY750">
        <v>0</v>
      </c>
      <c r="BZ750">
        <v>0</v>
      </c>
      <c r="CA750">
        <v>0</v>
      </c>
      <c r="CB750">
        <v>2.52</v>
      </c>
      <c r="CC750">
        <v>0</v>
      </c>
      <c r="CD750">
        <v>1</v>
      </c>
      <c r="CE750" s="1">
        <v>42396</v>
      </c>
      <c r="CF750" s="1">
        <v>42396</v>
      </c>
      <c r="CG750" s="1">
        <v>42396</v>
      </c>
      <c r="CH750" s="1">
        <v>42529</v>
      </c>
      <c r="CI750" s="1"/>
      <c r="CJ750" s="1"/>
      <c r="CK750">
        <v>0.1</v>
      </c>
      <c r="CL750">
        <v>0</v>
      </c>
      <c r="CM750">
        <v>0</v>
      </c>
      <c r="CN750">
        <v>0</v>
      </c>
      <c r="CO750">
        <v>0</v>
      </c>
      <c r="CP750">
        <v>0.49</v>
      </c>
      <c r="CQ750">
        <v>0</v>
      </c>
      <c r="CR750" t="s">
        <v>163</v>
      </c>
      <c r="CS750" t="s">
        <v>164</v>
      </c>
      <c r="CT750" t="s">
        <v>1874</v>
      </c>
      <c r="CU750" t="s">
        <v>1875</v>
      </c>
      <c r="CV750" t="s">
        <v>1894</v>
      </c>
      <c r="CW750" t="s">
        <v>169</v>
      </c>
      <c r="CX750" t="s">
        <v>1863</v>
      </c>
      <c r="CY750" t="s">
        <v>1864</v>
      </c>
      <c r="CZ750" t="s">
        <v>1880</v>
      </c>
      <c r="DA750" t="s">
        <v>173</v>
      </c>
      <c r="DB750" t="s">
        <v>174</v>
      </c>
      <c r="DC750" t="s">
        <v>175</v>
      </c>
      <c r="DD750" t="s">
        <v>176</v>
      </c>
      <c r="DE750" t="s">
        <v>1866</v>
      </c>
      <c r="DF750" t="s">
        <v>178</v>
      </c>
      <c r="DG750">
        <f>Datos_Buffers[[#This Row],[buh_inventario_fisico]]-Datos_Buffers[[#This Row],[buh_buffer_actual]]</f>
        <v>-6</v>
      </c>
      <c r="DH750">
        <f>Datos_Buffers[[#This Row],[Diferencia Buffer Fisico]]*Datos_Buffers[[#This Row],[buh_ctv]]</f>
        <v>-427.32</v>
      </c>
    </row>
    <row r="751" spans="1:112" x14ac:dyDescent="0.25">
      <c r="A751" t="s">
        <v>1860</v>
      </c>
      <c r="B751" t="s">
        <v>156</v>
      </c>
      <c r="C751">
        <v>12</v>
      </c>
      <c r="D751" s="1">
        <v>42450</v>
      </c>
      <c r="E751" t="s">
        <v>157</v>
      </c>
      <c r="F751" t="s">
        <v>1895</v>
      </c>
      <c r="H751" t="s">
        <v>131</v>
      </c>
      <c r="I751" t="s">
        <v>131</v>
      </c>
      <c r="J751" t="s">
        <v>131</v>
      </c>
      <c r="K751" t="s">
        <v>211</v>
      </c>
      <c r="L751" t="s">
        <v>1858</v>
      </c>
      <c r="M751">
        <v>71.430000000000007</v>
      </c>
      <c r="N751">
        <v>107.54</v>
      </c>
      <c r="O751">
        <v>0</v>
      </c>
      <c r="P751" s="1">
        <v>0</v>
      </c>
      <c r="Q751" s="1">
        <v>0</v>
      </c>
      <c r="R751">
        <v>20</v>
      </c>
      <c r="S751">
        <v>23</v>
      </c>
      <c r="T751">
        <v>19</v>
      </c>
      <c r="U751">
        <v>18</v>
      </c>
      <c r="V751">
        <v>4</v>
      </c>
      <c r="W751">
        <v>1</v>
      </c>
      <c r="X751" t="s">
        <v>132</v>
      </c>
      <c r="Y751" t="s">
        <v>148</v>
      </c>
      <c r="AB751">
        <v>0.1</v>
      </c>
      <c r="AC751">
        <v>4</v>
      </c>
      <c r="AD751">
        <v>25</v>
      </c>
      <c r="AE751">
        <v>5</v>
      </c>
      <c r="AF751">
        <v>0</v>
      </c>
      <c r="AG751">
        <v>0</v>
      </c>
      <c r="AH751">
        <v>0</v>
      </c>
      <c r="AK751" s="1"/>
      <c r="AL751" s="1"/>
      <c r="AM751" s="1">
        <v>42555</v>
      </c>
      <c r="AQ751" t="s">
        <v>162</v>
      </c>
      <c r="AT751" t="s">
        <v>135</v>
      </c>
      <c r="AU751">
        <v>1</v>
      </c>
      <c r="AW751">
        <v>10</v>
      </c>
      <c r="AX751">
        <v>7</v>
      </c>
      <c r="AY751">
        <v>3</v>
      </c>
      <c r="AZ751" t="s">
        <v>142</v>
      </c>
      <c r="BA751" t="s">
        <v>142</v>
      </c>
      <c r="BB751">
        <v>0</v>
      </c>
      <c r="BF751">
        <v>2</v>
      </c>
      <c r="BG751">
        <v>0.8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2</v>
      </c>
      <c r="BO751">
        <v>0.8</v>
      </c>
      <c r="BP751">
        <v>0</v>
      </c>
      <c r="BQ751">
        <v>0</v>
      </c>
      <c r="BS751">
        <v>8</v>
      </c>
      <c r="BT751">
        <v>2</v>
      </c>
      <c r="BY751">
        <v>36.11</v>
      </c>
      <c r="BZ751">
        <v>0</v>
      </c>
      <c r="CA751">
        <v>0</v>
      </c>
      <c r="CB751">
        <v>1.1000000000000001</v>
      </c>
      <c r="CC751">
        <v>0</v>
      </c>
      <c r="CD751">
        <v>1</v>
      </c>
      <c r="CE751" s="1">
        <v>42181</v>
      </c>
      <c r="CF751" s="1">
        <v>42317</v>
      </c>
      <c r="CG751" s="1">
        <v>42317</v>
      </c>
      <c r="CH751" s="1">
        <v>42450</v>
      </c>
      <c r="CI751" s="1"/>
      <c r="CJ751" s="1"/>
      <c r="CK751">
        <v>0.34</v>
      </c>
      <c r="CL751">
        <v>103</v>
      </c>
      <c r="CM751">
        <v>0</v>
      </c>
      <c r="CN751">
        <v>0.77</v>
      </c>
      <c r="CO751">
        <v>0.23</v>
      </c>
      <c r="CP751">
        <v>0</v>
      </c>
      <c r="CQ751">
        <v>0</v>
      </c>
      <c r="CR751" t="s">
        <v>163</v>
      </c>
      <c r="CS751" t="s">
        <v>164</v>
      </c>
      <c r="CT751" t="s">
        <v>1874</v>
      </c>
      <c r="CU751" t="s">
        <v>1875</v>
      </c>
      <c r="CV751" t="s">
        <v>1896</v>
      </c>
      <c r="CW751" t="s">
        <v>169</v>
      </c>
      <c r="CX751" t="s">
        <v>1863</v>
      </c>
      <c r="CY751" t="s">
        <v>1864</v>
      </c>
      <c r="CZ751" t="s">
        <v>1887</v>
      </c>
      <c r="DA751" t="s">
        <v>173</v>
      </c>
      <c r="DB751" t="s">
        <v>174</v>
      </c>
      <c r="DC751" t="s">
        <v>175</v>
      </c>
      <c r="DD751" t="s">
        <v>176</v>
      </c>
      <c r="DE751" t="s">
        <v>1866</v>
      </c>
      <c r="DF751" t="s">
        <v>178</v>
      </c>
      <c r="DG751">
        <f>Datos_Buffers[[#This Row],[buh_inventario_fisico]]-Datos_Buffers[[#This Row],[buh_buffer_actual]]</f>
        <v>-8</v>
      </c>
      <c r="DH751">
        <f>Datos_Buffers[[#This Row],[Diferencia Buffer Fisico]]*Datos_Buffers[[#This Row],[buh_ctv]]</f>
        <v>-571.44000000000005</v>
      </c>
    </row>
    <row r="752" spans="1:112" x14ac:dyDescent="0.25">
      <c r="A752" t="s">
        <v>1860</v>
      </c>
      <c r="B752" t="s">
        <v>156</v>
      </c>
      <c r="C752">
        <v>12</v>
      </c>
      <c r="D752" s="1">
        <v>42450</v>
      </c>
      <c r="E752" t="s">
        <v>157</v>
      </c>
      <c r="F752" t="s">
        <v>1897</v>
      </c>
      <c r="H752" t="s">
        <v>131</v>
      </c>
      <c r="I752" t="s">
        <v>131</v>
      </c>
      <c r="J752" t="s">
        <v>131</v>
      </c>
      <c r="K752" t="s">
        <v>211</v>
      </c>
      <c r="L752" t="s">
        <v>1858</v>
      </c>
      <c r="M752">
        <v>57.66</v>
      </c>
      <c r="N752">
        <v>127.93</v>
      </c>
      <c r="O752">
        <v>0</v>
      </c>
      <c r="P752" s="1">
        <v>0</v>
      </c>
      <c r="Q752" s="1">
        <v>0</v>
      </c>
      <c r="R752">
        <v>20</v>
      </c>
      <c r="S752">
        <v>23</v>
      </c>
      <c r="T752">
        <v>19</v>
      </c>
      <c r="U752">
        <v>18</v>
      </c>
      <c r="V752">
        <v>4</v>
      </c>
      <c r="W752">
        <v>1</v>
      </c>
      <c r="X752" t="s">
        <v>144</v>
      </c>
      <c r="Y752" t="s">
        <v>1885</v>
      </c>
      <c r="AB752">
        <v>0.1</v>
      </c>
      <c r="AC752">
        <v>4</v>
      </c>
      <c r="AD752">
        <v>55</v>
      </c>
      <c r="AE752">
        <v>55</v>
      </c>
      <c r="AF752">
        <v>25</v>
      </c>
      <c r="AG752">
        <v>0</v>
      </c>
      <c r="AH752">
        <v>0</v>
      </c>
      <c r="AK752" s="1">
        <v>42583</v>
      </c>
      <c r="AL752" s="1">
        <v>42583</v>
      </c>
      <c r="AM752" s="1">
        <v>42529</v>
      </c>
      <c r="AP752">
        <v>10</v>
      </c>
      <c r="AQ752" t="s">
        <v>162</v>
      </c>
      <c r="AT752" t="s">
        <v>135</v>
      </c>
      <c r="AU752">
        <v>1</v>
      </c>
      <c r="AW752">
        <v>22</v>
      </c>
      <c r="AX752">
        <v>15</v>
      </c>
      <c r="AY752">
        <v>7</v>
      </c>
      <c r="AZ752" t="s">
        <v>138</v>
      </c>
      <c r="BA752" t="s">
        <v>138</v>
      </c>
      <c r="BB752">
        <v>26</v>
      </c>
      <c r="BF752">
        <v>22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22</v>
      </c>
      <c r="BO752">
        <v>0</v>
      </c>
      <c r="BP752">
        <v>0</v>
      </c>
      <c r="BQ752">
        <v>0</v>
      </c>
      <c r="BS752">
        <v>0</v>
      </c>
      <c r="BT752">
        <v>4</v>
      </c>
      <c r="BY752">
        <v>0</v>
      </c>
      <c r="BZ752">
        <v>0</v>
      </c>
      <c r="CA752">
        <v>0</v>
      </c>
      <c r="CB752">
        <v>2.66</v>
      </c>
      <c r="CC752">
        <v>0</v>
      </c>
      <c r="CD752">
        <v>1</v>
      </c>
      <c r="CE752" s="1">
        <v>42396</v>
      </c>
      <c r="CF752" s="1">
        <v>42396</v>
      </c>
      <c r="CG752" s="1">
        <v>42396</v>
      </c>
      <c r="CH752" s="1">
        <v>42529</v>
      </c>
      <c r="CI752" s="1"/>
      <c r="CJ752" s="1"/>
      <c r="CK752">
        <v>0</v>
      </c>
      <c r="CL752">
        <v>0</v>
      </c>
      <c r="CM752">
        <v>0</v>
      </c>
      <c r="CN752">
        <v>0</v>
      </c>
      <c r="CO752">
        <v>0</v>
      </c>
      <c r="CP752">
        <v>0.49</v>
      </c>
      <c r="CQ752">
        <v>0</v>
      </c>
      <c r="CR752" t="s">
        <v>163</v>
      </c>
      <c r="CS752" t="s">
        <v>164</v>
      </c>
      <c r="CT752" t="s">
        <v>1874</v>
      </c>
      <c r="CU752" t="s">
        <v>1875</v>
      </c>
      <c r="CV752" t="s">
        <v>1898</v>
      </c>
      <c r="CW752" t="s">
        <v>169</v>
      </c>
      <c r="CX752" t="s">
        <v>1863</v>
      </c>
      <c r="CY752" t="s">
        <v>1864</v>
      </c>
      <c r="CZ752" t="s">
        <v>1899</v>
      </c>
      <c r="DA752" t="s">
        <v>173</v>
      </c>
      <c r="DB752" t="s">
        <v>174</v>
      </c>
      <c r="DC752" t="s">
        <v>175</v>
      </c>
      <c r="DD752" t="s">
        <v>176</v>
      </c>
      <c r="DE752" t="s">
        <v>1866</v>
      </c>
      <c r="DF752" t="s">
        <v>178</v>
      </c>
      <c r="DG752">
        <f>Datos_Buffers[[#This Row],[buh_inventario_fisico]]-Datos_Buffers[[#This Row],[buh_buffer_actual]]</f>
        <v>0</v>
      </c>
      <c r="DH752">
        <f>Datos_Buffers[[#This Row],[Diferencia Buffer Fisico]]*Datos_Buffers[[#This Row],[buh_ctv]]</f>
        <v>0</v>
      </c>
    </row>
    <row r="753" spans="1:112" x14ac:dyDescent="0.25">
      <c r="A753" t="s">
        <v>1860</v>
      </c>
      <c r="B753" t="s">
        <v>156</v>
      </c>
      <c r="C753">
        <v>12</v>
      </c>
      <c r="D753" s="1">
        <v>42450</v>
      </c>
      <c r="E753" t="s">
        <v>157</v>
      </c>
      <c r="F753" t="s">
        <v>1900</v>
      </c>
      <c r="H753" t="s">
        <v>131</v>
      </c>
      <c r="I753" t="s">
        <v>131</v>
      </c>
      <c r="J753" t="s">
        <v>131</v>
      </c>
      <c r="K753" t="s">
        <v>211</v>
      </c>
      <c r="L753" t="s">
        <v>1858</v>
      </c>
      <c r="M753">
        <v>64.45</v>
      </c>
      <c r="N753">
        <v>147.29</v>
      </c>
      <c r="O753">
        <v>0</v>
      </c>
      <c r="P753" s="1">
        <v>0</v>
      </c>
      <c r="Q753" s="1">
        <v>0</v>
      </c>
      <c r="R753">
        <v>20</v>
      </c>
      <c r="S753">
        <v>23</v>
      </c>
      <c r="T753">
        <v>19</v>
      </c>
      <c r="U753">
        <v>18</v>
      </c>
      <c r="V753">
        <v>4</v>
      </c>
      <c r="W753">
        <v>1</v>
      </c>
      <c r="X753" t="s">
        <v>144</v>
      </c>
      <c r="Y753" t="s">
        <v>1885</v>
      </c>
      <c r="AB753">
        <v>0.1</v>
      </c>
      <c r="AC753">
        <v>4</v>
      </c>
      <c r="AD753">
        <v>70</v>
      </c>
      <c r="AE753">
        <v>40</v>
      </c>
      <c r="AF753">
        <v>25</v>
      </c>
      <c r="AG753">
        <v>0</v>
      </c>
      <c r="AH753">
        <v>0</v>
      </c>
      <c r="AK753" s="1">
        <v>42583</v>
      </c>
      <c r="AL753" s="1">
        <v>42583</v>
      </c>
      <c r="AM753" s="1">
        <v>42529</v>
      </c>
      <c r="AP753">
        <v>10</v>
      </c>
      <c r="AQ753" t="s">
        <v>162</v>
      </c>
      <c r="AT753" t="s">
        <v>135</v>
      </c>
      <c r="AU753">
        <v>1</v>
      </c>
      <c r="AW753">
        <v>28</v>
      </c>
      <c r="AX753">
        <v>19</v>
      </c>
      <c r="AY753">
        <v>9</v>
      </c>
      <c r="AZ753" t="s">
        <v>136</v>
      </c>
      <c r="BA753" t="s">
        <v>136</v>
      </c>
      <c r="BB753">
        <v>35</v>
      </c>
      <c r="BF753">
        <v>16</v>
      </c>
      <c r="BG753">
        <v>0.43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16</v>
      </c>
      <c r="BO753">
        <v>0.43</v>
      </c>
      <c r="BP753">
        <v>0</v>
      </c>
      <c r="BQ753">
        <v>0</v>
      </c>
      <c r="BS753">
        <v>12</v>
      </c>
      <c r="BT753">
        <v>5</v>
      </c>
      <c r="BY753">
        <v>0</v>
      </c>
      <c r="BZ753">
        <v>0</v>
      </c>
      <c r="CA753">
        <v>0</v>
      </c>
      <c r="CB753">
        <v>2.8</v>
      </c>
      <c r="CC753">
        <v>0</v>
      </c>
      <c r="CD753">
        <v>1</v>
      </c>
      <c r="CE753" s="1">
        <v>42396</v>
      </c>
      <c r="CF753" s="1">
        <v>42396</v>
      </c>
      <c r="CG753" s="1">
        <v>42396</v>
      </c>
      <c r="CH753" s="1">
        <v>42529</v>
      </c>
      <c r="CI753" s="1"/>
      <c r="CJ753" s="1"/>
      <c r="CK753">
        <v>0</v>
      </c>
      <c r="CL753">
        <v>0</v>
      </c>
      <c r="CM753">
        <v>0</v>
      </c>
      <c r="CN753">
        <v>0</v>
      </c>
      <c r="CO753">
        <v>0.49</v>
      </c>
      <c r="CP753">
        <v>0</v>
      </c>
      <c r="CQ753">
        <v>0</v>
      </c>
      <c r="CR753" t="s">
        <v>163</v>
      </c>
      <c r="CS753" t="s">
        <v>164</v>
      </c>
      <c r="CT753" t="s">
        <v>1874</v>
      </c>
      <c r="CU753" t="s">
        <v>1875</v>
      </c>
      <c r="CV753" t="s">
        <v>1901</v>
      </c>
      <c r="CW753" t="s">
        <v>169</v>
      </c>
      <c r="CX753" t="s">
        <v>1863</v>
      </c>
      <c r="CY753" t="s">
        <v>1864</v>
      </c>
      <c r="CZ753" t="s">
        <v>1899</v>
      </c>
      <c r="DA753" t="s">
        <v>173</v>
      </c>
      <c r="DB753" t="s">
        <v>174</v>
      </c>
      <c r="DC753" t="s">
        <v>175</v>
      </c>
      <c r="DD753" t="s">
        <v>176</v>
      </c>
      <c r="DE753" t="s">
        <v>1866</v>
      </c>
      <c r="DF753" t="s">
        <v>178</v>
      </c>
      <c r="DG753">
        <f>Datos_Buffers[[#This Row],[buh_inventario_fisico]]-Datos_Buffers[[#This Row],[buh_buffer_actual]]</f>
        <v>-12</v>
      </c>
      <c r="DH753">
        <f>Datos_Buffers[[#This Row],[Diferencia Buffer Fisico]]*Datos_Buffers[[#This Row],[buh_ctv]]</f>
        <v>-773.40000000000009</v>
      </c>
    </row>
    <row r="754" spans="1:112" x14ac:dyDescent="0.25">
      <c r="A754" t="s">
        <v>1860</v>
      </c>
      <c r="B754" t="s">
        <v>156</v>
      </c>
      <c r="C754">
        <v>12</v>
      </c>
      <c r="D754" s="1">
        <v>42450</v>
      </c>
      <c r="E754" t="s">
        <v>157</v>
      </c>
      <c r="F754" t="s">
        <v>1902</v>
      </c>
      <c r="H754" t="s">
        <v>131</v>
      </c>
      <c r="I754" t="s">
        <v>131</v>
      </c>
      <c r="J754" t="s">
        <v>131</v>
      </c>
      <c r="K754" t="s">
        <v>211</v>
      </c>
      <c r="L754" t="s">
        <v>1858</v>
      </c>
      <c r="M754">
        <v>65.239999999999995</v>
      </c>
      <c r="N754">
        <v>136.94</v>
      </c>
      <c r="O754">
        <v>0</v>
      </c>
      <c r="P754" s="1">
        <v>0</v>
      </c>
      <c r="Q754" s="1">
        <v>0</v>
      </c>
      <c r="R754">
        <v>20</v>
      </c>
      <c r="S754">
        <v>23</v>
      </c>
      <c r="T754">
        <v>19</v>
      </c>
      <c r="U754">
        <v>18</v>
      </c>
      <c r="V754">
        <v>4</v>
      </c>
      <c r="W754">
        <v>1</v>
      </c>
      <c r="X754" t="s">
        <v>132</v>
      </c>
      <c r="Y754" t="s">
        <v>1873</v>
      </c>
      <c r="AB754">
        <v>0.1</v>
      </c>
      <c r="AC754">
        <v>4</v>
      </c>
      <c r="AD754">
        <v>15</v>
      </c>
      <c r="AE754">
        <v>10</v>
      </c>
      <c r="AF754">
        <v>25</v>
      </c>
      <c r="AG754">
        <v>0</v>
      </c>
      <c r="AH754">
        <v>0</v>
      </c>
      <c r="AK754" s="1"/>
      <c r="AL754" s="1">
        <v>42474</v>
      </c>
      <c r="AM754" s="1">
        <v>42529</v>
      </c>
      <c r="AP754">
        <v>10</v>
      </c>
      <c r="AQ754" t="s">
        <v>162</v>
      </c>
      <c r="AT754" t="s">
        <v>135</v>
      </c>
      <c r="AU754">
        <v>1</v>
      </c>
      <c r="AW754">
        <v>6</v>
      </c>
      <c r="AX754">
        <v>4</v>
      </c>
      <c r="AY754">
        <v>2</v>
      </c>
      <c r="AZ754" t="s">
        <v>136</v>
      </c>
      <c r="BA754" t="s">
        <v>136</v>
      </c>
      <c r="BB754">
        <v>4</v>
      </c>
      <c r="BF754">
        <v>4</v>
      </c>
      <c r="BG754">
        <v>0.33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4</v>
      </c>
      <c r="BO754">
        <v>0.33</v>
      </c>
      <c r="BP754">
        <v>0</v>
      </c>
      <c r="BQ754">
        <v>0</v>
      </c>
      <c r="BS754">
        <v>10</v>
      </c>
      <c r="BT754">
        <v>1</v>
      </c>
      <c r="BY754">
        <v>0</v>
      </c>
      <c r="BZ754">
        <v>0</v>
      </c>
      <c r="CA754">
        <v>0</v>
      </c>
      <c r="CB754">
        <v>2.4</v>
      </c>
      <c r="CC754">
        <v>0</v>
      </c>
      <c r="CD754">
        <v>1</v>
      </c>
      <c r="CE754" s="1">
        <v>41691</v>
      </c>
      <c r="CF754" s="1">
        <v>42317</v>
      </c>
      <c r="CG754" s="1">
        <v>42317</v>
      </c>
      <c r="CH754" s="1">
        <v>42450</v>
      </c>
      <c r="CI754" s="1"/>
      <c r="CJ754" s="1"/>
      <c r="CK754">
        <v>0.05</v>
      </c>
      <c r="CL754">
        <v>0</v>
      </c>
      <c r="CM754">
        <v>0</v>
      </c>
      <c r="CN754">
        <v>0</v>
      </c>
      <c r="CO754">
        <v>0.02</v>
      </c>
      <c r="CP754">
        <v>0.98</v>
      </c>
      <c r="CQ754">
        <v>0</v>
      </c>
      <c r="CR754" t="s">
        <v>163</v>
      </c>
      <c r="CS754" t="s">
        <v>164</v>
      </c>
      <c r="CT754" t="s">
        <v>1874</v>
      </c>
      <c r="CU754" t="s">
        <v>1875</v>
      </c>
      <c r="CV754" t="s">
        <v>1903</v>
      </c>
      <c r="CW754" t="s">
        <v>169</v>
      </c>
      <c r="CX754" t="s">
        <v>1863</v>
      </c>
      <c r="CY754" t="s">
        <v>1864</v>
      </c>
      <c r="CZ754" t="s">
        <v>1899</v>
      </c>
      <c r="DA754" t="s">
        <v>173</v>
      </c>
      <c r="DB754" t="s">
        <v>174</v>
      </c>
      <c r="DC754" t="s">
        <v>175</v>
      </c>
      <c r="DD754" t="s">
        <v>176</v>
      </c>
      <c r="DE754" t="s">
        <v>1866</v>
      </c>
      <c r="DF754" t="s">
        <v>178</v>
      </c>
      <c r="DG754">
        <f>Datos_Buffers[[#This Row],[buh_inventario_fisico]]-Datos_Buffers[[#This Row],[buh_buffer_actual]]</f>
        <v>-2</v>
      </c>
      <c r="DH754">
        <f>Datos_Buffers[[#This Row],[Diferencia Buffer Fisico]]*Datos_Buffers[[#This Row],[buh_ctv]]</f>
        <v>-130.47999999999999</v>
      </c>
    </row>
    <row r="755" spans="1:112" x14ac:dyDescent="0.25">
      <c r="A755" t="s">
        <v>1860</v>
      </c>
      <c r="B755" t="s">
        <v>156</v>
      </c>
      <c r="C755">
        <v>12</v>
      </c>
      <c r="D755" s="1">
        <v>42450</v>
      </c>
      <c r="E755" t="s">
        <v>157</v>
      </c>
      <c r="F755" t="s">
        <v>1904</v>
      </c>
      <c r="H755" t="s">
        <v>131</v>
      </c>
      <c r="I755" t="s">
        <v>131</v>
      </c>
      <c r="J755" t="s">
        <v>1125</v>
      </c>
      <c r="K755" t="s">
        <v>228</v>
      </c>
      <c r="L755" t="s">
        <v>1858</v>
      </c>
      <c r="M755">
        <v>26.75</v>
      </c>
      <c r="N755">
        <v>41.4</v>
      </c>
      <c r="O755">
        <v>0</v>
      </c>
      <c r="P755" s="1">
        <v>0</v>
      </c>
      <c r="Q755" s="1">
        <v>0</v>
      </c>
      <c r="R755">
        <v>20</v>
      </c>
      <c r="S755">
        <v>23</v>
      </c>
      <c r="T755">
        <v>19</v>
      </c>
      <c r="U755">
        <v>18</v>
      </c>
      <c r="V755">
        <v>4</v>
      </c>
      <c r="W755">
        <v>1</v>
      </c>
      <c r="Y755" t="s">
        <v>148</v>
      </c>
      <c r="AB755">
        <v>8</v>
      </c>
      <c r="AC755">
        <v>264</v>
      </c>
      <c r="AD755">
        <v>0</v>
      </c>
      <c r="AE755">
        <v>0</v>
      </c>
      <c r="AF755">
        <v>0</v>
      </c>
      <c r="AG755">
        <v>0</v>
      </c>
      <c r="AH755">
        <v>0</v>
      </c>
      <c r="AK755" s="1"/>
      <c r="AL755" s="1"/>
      <c r="AM755" s="1"/>
      <c r="AQ755" t="s">
        <v>162</v>
      </c>
      <c r="AT755" t="s">
        <v>135</v>
      </c>
      <c r="AU755">
        <v>1</v>
      </c>
      <c r="AW755">
        <v>0</v>
      </c>
      <c r="AX755">
        <v>0</v>
      </c>
      <c r="AY755">
        <v>0</v>
      </c>
      <c r="AZ755" t="s">
        <v>137</v>
      </c>
      <c r="BA755" t="s">
        <v>137</v>
      </c>
      <c r="BB755">
        <v>0</v>
      </c>
      <c r="BF755">
        <v>9</v>
      </c>
      <c r="BG755">
        <v>0</v>
      </c>
      <c r="BH755">
        <v>150</v>
      </c>
      <c r="BI755">
        <v>0</v>
      </c>
      <c r="BJ755">
        <v>0</v>
      </c>
      <c r="BK755">
        <v>150</v>
      </c>
      <c r="BL755">
        <v>0</v>
      </c>
      <c r="BM755">
        <v>0</v>
      </c>
      <c r="BN755">
        <v>159</v>
      </c>
      <c r="BO755">
        <v>0</v>
      </c>
      <c r="BP755">
        <v>0</v>
      </c>
      <c r="BQ755">
        <v>0</v>
      </c>
      <c r="BS755">
        <v>0</v>
      </c>
      <c r="BT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 s="1">
        <v>42181</v>
      </c>
      <c r="CF755" s="1">
        <v>42317</v>
      </c>
      <c r="CG755" s="1">
        <v>42317</v>
      </c>
      <c r="CH755" s="1">
        <v>42450</v>
      </c>
      <c r="CI755" s="1"/>
      <c r="CJ755" s="1"/>
      <c r="CK755">
        <v>0.54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 t="s">
        <v>163</v>
      </c>
      <c r="CS755" t="s">
        <v>164</v>
      </c>
      <c r="CT755" t="s">
        <v>1874</v>
      </c>
      <c r="CU755" t="s">
        <v>1875</v>
      </c>
      <c r="CV755" t="s">
        <v>1905</v>
      </c>
      <c r="CW755" t="s">
        <v>169</v>
      </c>
      <c r="CX755" t="s">
        <v>1863</v>
      </c>
      <c r="CY755" t="s">
        <v>1864</v>
      </c>
      <c r="CZ755" t="s">
        <v>1865</v>
      </c>
      <c r="DA755" t="s">
        <v>173</v>
      </c>
      <c r="DB755" t="s">
        <v>174</v>
      </c>
      <c r="DC755" t="s">
        <v>175</v>
      </c>
      <c r="DD755" t="s">
        <v>176</v>
      </c>
      <c r="DE755" t="s">
        <v>1866</v>
      </c>
      <c r="DF755" t="s">
        <v>178</v>
      </c>
      <c r="DG755">
        <f>Datos_Buffers[[#This Row],[buh_inventario_fisico]]-Datos_Buffers[[#This Row],[buh_buffer_actual]]</f>
        <v>9</v>
      </c>
      <c r="DH755">
        <f>Datos_Buffers[[#This Row],[Diferencia Buffer Fisico]]*Datos_Buffers[[#This Row],[buh_ctv]]</f>
        <v>240.75</v>
      </c>
    </row>
    <row r="756" spans="1:112" x14ac:dyDescent="0.25">
      <c r="A756" t="s">
        <v>1860</v>
      </c>
      <c r="B756" t="s">
        <v>156</v>
      </c>
      <c r="C756">
        <v>12</v>
      </c>
      <c r="D756" s="1">
        <v>42450</v>
      </c>
      <c r="E756" t="s">
        <v>157</v>
      </c>
      <c r="F756" t="s">
        <v>1906</v>
      </c>
      <c r="H756" t="s">
        <v>131</v>
      </c>
      <c r="I756" t="s">
        <v>131</v>
      </c>
      <c r="J756" t="s">
        <v>1125</v>
      </c>
      <c r="K756" t="s">
        <v>228</v>
      </c>
      <c r="L756" t="s">
        <v>1858</v>
      </c>
      <c r="M756">
        <v>33.049999999999997</v>
      </c>
      <c r="N756">
        <v>52.02</v>
      </c>
      <c r="O756">
        <v>0</v>
      </c>
      <c r="P756" s="1">
        <v>0</v>
      </c>
      <c r="Q756" s="1">
        <v>0</v>
      </c>
      <c r="R756">
        <v>20</v>
      </c>
      <c r="S756">
        <v>23</v>
      </c>
      <c r="T756">
        <v>19</v>
      </c>
      <c r="U756">
        <v>18</v>
      </c>
      <c r="V756">
        <v>4</v>
      </c>
      <c r="W756">
        <v>1</v>
      </c>
      <c r="Y756" t="s">
        <v>148</v>
      </c>
      <c r="AB756">
        <v>5.5</v>
      </c>
      <c r="AC756">
        <v>182</v>
      </c>
      <c r="AD756">
        <v>0</v>
      </c>
      <c r="AE756">
        <v>0</v>
      </c>
      <c r="AF756">
        <v>0</v>
      </c>
      <c r="AG756">
        <v>0</v>
      </c>
      <c r="AH756">
        <v>0</v>
      </c>
      <c r="AK756" s="1"/>
      <c r="AL756" s="1"/>
      <c r="AM756" s="1"/>
      <c r="AQ756" t="s">
        <v>162</v>
      </c>
      <c r="AT756" t="s">
        <v>135</v>
      </c>
      <c r="AU756">
        <v>1</v>
      </c>
      <c r="AW756">
        <v>0</v>
      </c>
      <c r="AX756">
        <v>0</v>
      </c>
      <c r="AY756">
        <v>0</v>
      </c>
      <c r="AZ756" t="s">
        <v>137</v>
      </c>
      <c r="BA756" t="s">
        <v>137</v>
      </c>
      <c r="BB756">
        <v>0</v>
      </c>
      <c r="BF756">
        <v>82</v>
      </c>
      <c r="BG756">
        <v>0</v>
      </c>
      <c r="BH756">
        <v>80</v>
      </c>
      <c r="BI756">
        <v>0</v>
      </c>
      <c r="BJ756">
        <v>0</v>
      </c>
      <c r="BK756">
        <v>80</v>
      </c>
      <c r="BL756">
        <v>0</v>
      </c>
      <c r="BM756">
        <v>0</v>
      </c>
      <c r="BN756">
        <v>162</v>
      </c>
      <c r="BO756">
        <v>0</v>
      </c>
      <c r="BP756">
        <v>0</v>
      </c>
      <c r="BQ756">
        <v>0</v>
      </c>
      <c r="BS756">
        <v>0</v>
      </c>
      <c r="BT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 s="1">
        <v>42181</v>
      </c>
      <c r="CF756" s="1">
        <v>42317</v>
      </c>
      <c r="CG756" s="1">
        <v>42317</v>
      </c>
      <c r="CH756" s="1">
        <v>42450</v>
      </c>
      <c r="CI756" s="1"/>
      <c r="CJ756" s="1"/>
      <c r="CK756">
        <v>0.25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 t="s">
        <v>163</v>
      </c>
      <c r="CS756" t="s">
        <v>164</v>
      </c>
      <c r="CT756" t="s">
        <v>1874</v>
      </c>
      <c r="CU756" t="s">
        <v>1875</v>
      </c>
      <c r="CV756" t="s">
        <v>1907</v>
      </c>
      <c r="CW756" t="s">
        <v>169</v>
      </c>
      <c r="CX756" t="s">
        <v>1863</v>
      </c>
      <c r="CY756" t="s">
        <v>1864</v>
      </c>
      <c r="CZ756" t="s">
        <v>1865</v>
      </c>
      <c r="DA756" t="s">
        <v>173</v>
      </c>
      <c r="DB756" t="s">
        <v>174</v>
      </c>
      <c r="DC756" t="s">
        <v>175</v>
      </c>
      <c r="DD756" t="s">
        <v>176</v>
      </c>
      <c r="DE756" t="s">
        <v>1866</v>
      </c>
      <c r="DF756" t="s">
        <v>178</v>
      </c>
      <c r="DG756">
        <f>Datos_Buffers[[#This Row],[buh_inventario_fisico]]-Datos_Buffers[[#This Row],[buh_buffer_actual]]</f>
        <v>82</v>
      </c>
      <c r="DH756">
        <f>Datos_Buffers[[#This Row],[Diferencia Buffer Fisico]]*Datos_Buffers[[#This Row],[buh_ctv]]</f>
        <v>2710.1</v>
      </c>
    </row>
    <row r="757" spans="1:112" x14ac:dyDescent="0.25">
      <c r="A757" t="s">
        <v>1860</v>
      </c>
      <c r="B757" t="s">
        <v>156</v>
      </c>
      <c r="C757">
        <v>12</v>
      </c>
      <c r="D757" s="1">
        <v>42450</v>
      </c>
      <c r="E757" t="s">
        <v>157</v>
      </c>
      <c r="F757" t="s">
        <v>1908</v>
      </c>
      <c r="H757" t="s">
        <v>131</v>
      </c>
      <c r="I757" t="s">
        <v>131</v>
      </c>
      <c r="J757" t="s">
        <v>1125</v>
      </c>
      <c r="K757" t="s">
        <v>211</v>
      </c>
      <c r="L757" t="s">
        <v>1858</v>
      </c>
      <c r="M757">
        <v>31.79</v>
      </c>
      <c r="N757">
        <v>48.86</v>
      </c>
      <c r="O757">
        <v>0</v>
      </c>
      <c r="P757" s="1">
        <v>0</v>
      </c>
      <c r="Q757" s="1">
        <v>0</v>
      </c>
      <c r="R757">
        <v>20</v>
      </c>
      <c r="S757">
        <v>23</v>
      </c>
      <c r="T757">
        <v>19</v>
      </c>
      <c r="U757">
        <v>18</v>
      </c>
      <c r="V757">
        <v>4</v>
      </c>
      <c r="W757">
        <v>1</v>
      </c>
      <c r="X757" t="s">
        <v>144</v>
      </c>
      <c r="Y757" t="s">
        <v>1885</v>
      </c>
      <c r="AB757">
        <v>0.8</v>
      </c>
      <c r="AC757">
        <v>27</v>
      </c>
      <c r="AD757">
        <v>25</v>
      </c>
      <c r="AE757">
        <v>10.63</v>
      </c>
      <c r="AF757">
        <v>0</v>
      </c>
      <c r="AG757">
        <v>0</v>
      </c>
      <c r="AH757">
        <v>0</v>
      </c>
      <c r="AK757" s="1"/>
      <c r="AL757" s="1">
        <v>42583</v>
      </c>
      <c r="AM757" s="1">
        <v>42529</v>
      </c>
      <c r="AQ757" t="s">
        <v>162</v>
      </c>
      <c r="AT757" t="s">
        <v>135</v>
      </c>
      <c r="AU757">
        <v>1</v>
      </c>
      <c r="AW757">
        <v>80</v>
      </c>
      <c r="AX757">
        <v>53</v>
      </c>
      <c r="AY757">
        <v>26</v>
      </c>
      <c r="AZ757" t="s">
        <v>136</v>
      </c>
      <c r="BA757" t="s">
        <v>136</v>
      </c>
      <c r="BB757">
        <v>100</v>
      </c>
      <c r="BF757">
        <v>34</v>
      </c>
      <c r="BG757">
        <v>0.57999999999999996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34</v>
      </c>
      <c r="BO757">
        <v>0.57999999999999996</v>
      </c>
      <c r="BP757">
        <v>0</v>
      </c>
      <c r="BQ757">
        <v>0</v>
      </c>
      <c r="BS757">
        <v>46</v>
      </c>
      <c r="BT757">
        <v>15</v>
      </c>
      <c r="BY757">
        <v>0</v>
      </c>
      <c r="BZ757">
        <v>0</v>
      </c>
      <c r="CA757">
        <v>0</v>
      </c>
      <c r="CB757">
        <v>1.17</v>
      </c>
      <c r="CC757">
        <v>0</v>
      </c>
      <c r="CD757">
        <v>1</v>
      </c>
      <c r="CE757" s="1">
        <v>42396</v>
      </c>
      <c r="CF757" s="1">
        <v>42396</v>
      </c>
      <c r="CG757" s="1">
        <v>42396</v>
      </c>
      <c r="CH757" s="1">
        <v>42529</v>
      </c>
      <c r="CI757" s="1"/>
      <c r="CJ757" s="1"/>
      <c r="CK757">
        <v>0.02</v>
      </c>
      <c r="CL757">
        <v>0</v>
      </c>
      <c r="CM757">
        <v>0</v>
      </c>
      <c r="CN757">
        <v>0</v>
      </c>
      <c r="CO757">
        <v>0.49</v>
      </c>
      <c r="CP757">
        <v>0</v>
      </c>
      <c r="CQ757">
        <v>0</v>
      </c>
      <c r="CR757" t="s">
        <v>163</v>
      </c>
      <c r="CS757" t="s">
        <v>164</v>
      </c>
      <c r="CT757" t="s">
        <v>1874</v>
      </c>
      <c r="CU757" t="s">
        <v>1875</v>
      </c>
      <c r="CV757" t="s">
        <v>1909</v>
      </c>
      <c r="CW757" t="s">
        <v>169</v>
      </c>
      <c r="CX757" t="s">
        <v>1863</v>
      </c>
      <c r="CY757" t="s">
        <v>1864</v>
      </c>
      <c r="CZ757" t="s">
        <v>1865</v>
      </c>
      <c r="DA757" t="s">
        <v>173</v>
      </c>
      <c r="DB757" t="s">
        <v>174</v>
      </c>
      <c r="DC757" t="s">
        <v>175</v>
      </c>
      <c r="DD757" t="s">
        <v>176</v>
      </c>
      <c r="DE757" t="s">
        <v>1866</v>
      </c>
      <c r="DF757" t="s">
        <v>178</v>
      </c>
      <c r="DG757">
        <f>Datos_Buffers[[#This Row],[buh_inventario_fisico]]-Datos_Buffers[[#This Row],[buh_buffer_actual]]</f>
        <v>-46</v>
      </c>
      <c r="DH757">
        <f>Datos_Buffers[[#This Row],[Diferencia Buffer Fisico]]*Datos_Buffers[[#This Row],[buh_ctv]]</f>
        <v>-1462.34</v>
      </c>
    </row>
    <row r="758" spans="1:112" x14ac:dyDescent="0.25">
      <c r="A758" t="s">
        <v>1860</v>
      </c>
      <c r="B758" t="s">
        <v>156</v>
      </c>
      <c r="C758">
        <v>12</v>
      </c>
      <c r="D758" s="1">
        <v>42450</v>
      </c>
      <c r="E758" t="s">
        <v>157</v>
      </c>
      <c r="F758" t="s">
        <v>1910</v>
      </c>
      <c r="H758" t="s">
        <v>131</v>
      </c>
      <c r="I758" t="s">
        <v>131</v>
      </c>
      <c r="J758" t="s">
        <v>131</v>
      </c>
      <c r="K758" t="s">
        <v>211</v>
      </c>
      <c r="L758" t="s">
        <v>1858</v>
      </c>
      <c r="M758">
        <v>29.92</v>
      </c>
      <c r="N758">
        <v>51.29</v>
      </c>
      <c r="O758">
        <v>0</v>
      </c>
      <c r="P758" s="1">
        <v>0</v>
      </c>
      <c r="Q758" s="1">
        <v>0</v>
      </c>
      <c r="R758">
        <v>21</v>
      </c>
      <c r="S758">
        <v>22</v>
      </c>
      <c r="T758">
        <v>20</v>
      </c>
      <c r="U758">
        <v>14</v>
      </c>
      <c r="V758">
        <v>4</v>
      </c>
      <c r="W758">
        <v>1</v>
      </c>
      <c r="X758" t="s">
        <v>144</v>
      </c>
      <c r="Y758" t="s">
        <v>145</v>
      </c>
      <c r="Z758">
        <v>320</v>
      </c>
      <c r="AB758">
        <v>8.6</v>
      </c>
      <c r="AC758">
        <v>233</v>
      </c>
      <c r="AD758">
        <v>11.63</v>
      </c>
      <c r="AE758">
        <v>8.17</v>
      </c>
      <c r="AF758">
        <v>0.28999999999999998</v>
      </c>
      <c r="AG758">
        <v>0</v>
      </c>
      <c r="AH758">
        <v>0</v>
      </c>
      <c r="AK758" s="1"/>
      <c r="AL758" s="1"/>
      <c r="AM758" s="1"/>
      <c r="AP758">
        <v>10</v>
      </c>
      <c r="AQ758" t="s">
        <v>162</v>
      </c>
      <c r="AT758" t="s">
        <v>135</v>
      </c>
      <c r="AU758">
        <v>1</v>
      </c>
      <c r="AW758">
        <v>400</v>
      </c>
      <c r="AX758">
        <v>266</v>
      </c>
      <c r="AY758">
        <v>132</v>
      </c>
      <c r="AZ758" t="s">
        <v>136</v>
      </c>
      <c r="BA758" t="s">
        <v>138</v>
      </c>
      <c r="BB758">
        <v>500</v>
      </c>
      <c r="BF758">
        <v>141</v>
      </c>
      <c r="BG758">
        <v>0.65</v>
      </c>
      <c r="BH758">
        <v>140</v>
      </c>
      <c r="BI758">
        <v>0</v>
      </c>
      <c r="BJ758">
        <v>80</v>
      </c>
      <c r="BK758">
        <v>60</v>
      </c>
      <c r="BL758">
        <v>0</v>
      </c>
      <c r="BM758">
        <v>0</v>
      </c>
      <c r="BN758">
        <v>281</v>
      </c>
      <c r="BO758">
        <v>0.3</v>
      </c>
      <c r="BP758">
        <v>0</v>
      </c>
      <c r="BQ758">
        <v>0</v>
      </c>
      <c r="BS758">
        <v>119</v>
      </c>
      <c r="BT758">
        <v>89</v>
      </c>
      <c r="BY758">
        <v>0</v>
      </c>
      <c r="BZ758">
        <v>0</v>
      </c>
      <c r="CA758">
        <v>0</v>
      </c>
      <c r="CB758">
        <v>1.9</v>
      </c>
      <c r="CC758">
        <v>0</v>
      </c>
      <c r="CD758">
        <v>1</v>
      </c>
      <c r="CE758" s="1">
        <v>42318</v>
      </c>
      <c r="CF758" s="1">
        <v>42318</v>
      </c>
      <c r="CG758" s="1">
        <v>42318</v>
      </c>
      <c r="CH758" s="1">
        <v>42458</v>
      </c>
      <c r="CI758" s="1"/>
      <c r="CJ758" s="1"/>
      <c r="CK758">
        <v>0.16</v>
      </c>
      <c r="CL758">
        <v>0</v>
      </c>
      <c r="CM758">
        <v>0</v>
      </c>
      <c r="CN758">
        <v>0</v>
      </c>
      <c r="CO758">
        <v>0.95</v>
      </c>
      <c r="CP758">
        <v>0.01</v>
      </c>
      <c r="CQ758">
        <v>0</v>
      </c>
      <c r="CR758" t="s">
        <v>163</v>
      </c>
      <c r="CS758" t="s">
        <v>164</v>
      </c>
      <c r="CT758" t="s">
        <v>1861</v>
      </c>
      <c r="CU758" t="s">
        <v>1861</v>
      </c>
      <c r="CV758" t="s">
        <v>1911</v>
      </c>
      <c r="CW758" t="s">
        <v>169</v>
      </c>
      <c r="CX758" t="s">
        <v>1863</v>
      </c>
      <c r="CY758" t="s">
        <v>1912</v>
      </c>
      <c r="CZ758" t="s">
        <v>1913</v>
      </c>
      <c r="DA758" t="s">
        <v>173</v>
      </c>
      <c r="DB758" t="s">
        <v>174</v>
      </c>
      <c r="DC758" t="s">
        <v>175</v>
      </c>
      <c r="DD758" t="s">
        <v>176</v>
      </c>
      <c r="DE758" t="s">
        <v>1866</v>
      </c>
      <c r="DF758" t="s">
        <v>178</v>
      </c>
      <c r="DG758">
        <f>Datos_Buffers[[#This Row],[buh_inventario_fisico]]-Datos_Buffers[[#This Row],[buh_buffer_actual]]</f>
        <v>-259</v>
      </c>
      <c r="DH758">
        <f>Datos_Buffers[[#This Row],[Diferencia Buffer Fisico]]*Datos_Buffers[[#This Row],[buh_ctv]]</f>
        <v>-7749.2800000000007</v>
      </c>
    </row>
    <row r="759" spans="1:112" x14ac:dyDescent="0.25">
      <c r="A759" t="s">
        <v>1860</v>
      </c>
      <c r="B759" t="s">
        <v>156</v>
      </c>
      <c r="C759">
        <v>12</v>
      </c>
      <c r="D759" s="1">
        <v>42450</v>
      </c>
      <c r="E759" t="s">
        <v>157</v>
      </c>
      <c r="F759" t="s">
        <v>1914</v>
      </c>
      <c r="H759" t="s">
        <v>131</v>
      </c>
      <c r="I759" t="s">
        <v>131</v>
      </c>
      <c r="J759" t="s">
        <v>131</v>
      </c>
      <c r="K759" t="s">
        <v>211</v>
      </c>
      <c r="L759" t="s">
        <v>1858</v>
      </c>
      <c r="M759">
        <v>12.11</v>
      </c>
      <c r="N759">
        <v>21.68</v>
      </c>
      <c r="O759">
        <v>0</v>
      </c>
      <c r="P759" s="1">
        <v>0</v>
      </c>
      <c r="Q759" s="1">
        <v>0</v>
      </c>
      <c r="R759">
        <v>21</v>
      </c>
      <c r="S759">
        <v>22</v>
      </c>
      <c r="T759">
        <v>20</v>
      </c>
      <c r="U759">
        <v>14</v>
      </c>
      <c r="V759">
        <v>4</v>
      </c>
      <c r="W759">
        <v>1</v>
      </c>
      <c r="X759" t="s">
        <v>144</v>
      </c>
      <c r="Y759" t="s">
        <v>145</v>
      </c>
      <c r="AB759">
        <v>39.799999999999997</v>
      </c>
      <c r="AC759">
        <v>1075</v>
      </c>
      <c r="AD759">
        <v>25.13</v>
      </c>
      <c r="AE759">
        <v>11.5</v>
      </c>
      <c r="AF759">
        <v>0.06</v>
      </c>
      <c r="AG759">
        <v>0</v>
      </c>
      <c r="AH759">
        <v>0</v>
      </c>
      <c r="AK759" s="1">
        <v>42468</v>
      </c>
      <c r="AL759" s="1"/>
      <c r="AM759" s="1">
        <v>42479</v>
      </c>
      <c r="AP759">
        <v>10</v>
      </c>
      <c r="AQ759" t="s">
        <v>162</v>
      </c>
      <c r="AT759" t="s">
        <v>135</v>
      </c>
      <c r="AU759">
        <v>1</v>
      </c>
      <c r="AW759">
        <v>4000</v>
      </c>
      <c r="AX759">
        <v>2660</v>
      </c>
      <c r="AY759">
        <v>1320</v>
      </c>
      <c r="AZ759" t="s">
        <v>136</v>
      </c>
      <c r="BA759" t="s">
        <v>136</v>
      </c>
      <c r="BB759">
        <v>6250</v>
      </c>
      <c r="BF759">
        <v>1831</v>
      </c>
      <c r="BG759">
        <v>0.54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1831</v>
      </c>
      <c r="BO759">
        <v>0.54</v>
      </c>
      <c r="BP759">
        <v>0</v>
      </c>
      <c r="BQ759">
        <v>0</v>
      </c>
      <c r="BS759">
        <v>2169</v>
      </c>
      <c r="BT759">
        <v>889</v>
      </c>
      <c r="BY759">
        <v>0</v>
      </c>
      <c r="BZ759">
        <v>0</v>
      </c>
      <c r="CA759">
        <v>0</v>
      </c>
      <c r="CB759">
        <v>2.11</v>
      </c>
      <c r="CC759">
        <v>0</v>
      </c>
      <c r="CD759">
        <v>1</v>
      </c>
      <c r="CE759" s="1">
        <v>42318</v>
      </c>
      <c r="CF759" s="1">
        <v>42318</v>
      </c>
      <c r="CG759" s="1">
        <v>42318</v>
      </c>
      <c r="CH759" s="1">
        <v>42458</v>
      </c>
      <c r="CI759" s="1"/>
      <c r="CJ759" s="1"/>
      <c r="CK759">
        <v>0.11</v>
      </c>
      <c r="CL759">
        <v>0</v>
      </c>
      <c r="CM759">
        <v>0</v>
      </c>
      <c r="CN759">
        <v>0</v>
      </c>
      <c r="CO759">
        <v>0.9</v>
      </c>
      <c r="CP759">
        <v>0.06</v>
      </c>
      <c r="CQ759">
        <v>0</v>
      </c>
      <c r="CR759" t="s">
        <v>163</v>
      </c>
      <c r="CS759" t="s">
        <v>164</v>
      </c>
      <c r="CT759" t="s">
        <v>1861</v>
      </c>
      <c r="CU759" t="s">
        <v>1861</v>
      </c>
      <c r="CV759" t="s">
        <v>1915</v>
      </c>
      <c r="CW759" t="s">
        <v>169</v>
      </c>
      <c r="CX759" t="s">
        <v>1863</v>
      </c>
      <c r="CY759" t="s">
        <v>1912</v>
      </c>
      <c r="CZ759" t="s">
        <v>1916</v>
      </c>
      <c r="DA759" t="s">
        <v>173</v>
      </c>
      <c r="DB759" t="s">
        <v>174</v>
      </c>
      <c r="DC759" t="s">
        <v>175</v>
      </c>
      <c r="DD759" t="s">
        <v>176</v>
      </c>
      <c r="DE759" t="s">
        <v>1866</v>
      </c>
      <c r="DF759" t="s">
        <v>178</v>
      </c>
      <c r="DG759">
        <f>Datos_Buffers[[#This Row],[buh_inventario_fisico]]-Datos_Buffers[[#This Row],[buh_buffer_actual]]</f>
        <v>-2169</v>
      </c>
      <c r="DH759">
        <f>Datos_Buffers[[#This Row],[Diferencia Buffer Fisico]]*Datos_Buffers[[#This Row],[buh_ctv]]</f>
        <v>-26266.59</v>
      </c>
    </row>
    <row r="760" spans="1:112" x14ac:dyDescent="0.25">
      <c r="A760" t="s">
        <v>1860</v>
      </c>
      <c r="B760" t="s">
        <v>156</v>
      </c>
      <c r="C760">
        <v>12</v>
      </c>
      <c r="D760" s="1">
        <v>42450</v>
      </c>
      <c r="E760" t="s">
        <v>157</v>
      </c>
      <c r="F760" t="s">
        <v>1917</v>
      </c>
      <c r="H760" t="s">
        <v>131</v>
      </c>
      <c r="I760" t="s">
        <v>131</v>
      </c>
      <c r="J760" t="s">
        <v>131</v>
      </c>
      <c r="K760" t="s">
        <v>211</v>
      </c>
      <c r="L760" t="s">
        <v>1858</v>
      </c>
      <c r="M760">
        <v>12.89</v>
      </c>
      <c r="N760">
        <v>21.16</v>
      </c>
      <c r="O760">
        <v>0</v>
      </c>
      <c r="P760" s="1">
        <v>0</v>
      </c>
      <c r="Q760" s="1">
        <v>0</v>
      </c>
      <c r="R760">
        <v>21</v>
      </c>
      <c r="S760">
        <v>22</v>
      </c>
      <c r="T760">
        <v>20</v>
      </c>
      <c r="U760">
        <v>14</v>
      </c>
      <c r="V760">
        <v>4</v>
      </c>
      <c r="W760">
        <v>1</v>
      </c>
      <c r="X760" t="s">
        <v>144</v>
      </c>
      <c r="Y760" t="s">
        <v>145</v>
      </c>
      <c r="AB760">
        <v>4.0999999999999996</v>
      </c>
      <c r="AC760">
        <v>111</v>
      </c>
      <c r="AD760">
        <v>48.78</v>
      </c>
      <c r="AE760">
        <v>23.72</v>
      </c>
      <c r="AF760">
        <v>0.61</v>
      </c>
      <c r="AG760">
        <v>0</v>
      </c>
      <c r="AH760">
        <v>0</v>
      </c>
      <c r="AK760" s="1">
        <v>42479</v>
      </c>
      <c r="AL760" s="1"/>
      <c r="AM760" s="1">
        <v>42479</v>
      </c>
      <c r="AP760">
        <v>10</v>
      </c>
      <c r="AQ760" t="s">
        <v>162</v>
      </c>
      <c r="AT760" t="s">
        <v>135</v>
      </c>
      <c r="AU760">
        <v>1</v>
      </c>
      <c r="AW760">
        <v>800</v>
      </c>
      <c r="AX760">
        <v>532</v>
      </c>
      <c r="AY760">
        <v>264</v>
      </c>
      <c r="AZ760" t="s">
        <v>142</v>
      </c>
      <c r="BA760" t="s">
        <v>136</v>
      </c>
      <c r="BB760">
        <v>1250</v>
      </c>
      <c r="BF760">
        <v>189</v>
      </c>
      <c r="BG760">
        <v>0.76</v>
      </c>
      <c r="BH760">
        <v>200</v>
      </c>
      <c r="BI760">
        <v>0</v>
      </c>
      <c r="BJ760">
        <v>200</v>
      </c>
      <c r="BK760">
        <v>0</v>
      </c>
      <c r="BL760">
        <v>0</v>
      </c>
      <c r="BM760">
        <v>0</v>
      </c>
      <c r="BN760">
        <v>389</v>
      </c>
      <c r="BO760">
        <v>0.51</v>
      </c>
      <c r="BP760">
        <v>0</v>
      </c>
      <c r="BQ760">
        <v>0</v>
      </c>
      <c r="BS760">
        <v>411</v>
      </c>
      <c r="BT760">
        <v>178</v>
      </c>
      <c r="BY760">
        <v>620.25</v>
      </c>
      <c r="BZ760">
        <v>0</v>
      </c>
      <c r="CA760">
        <v>0</v>
      </c>
      <c r="CB760">
        <v>1.71</v>
      </c>
      <c r="CC760">
        <v>0</v>
      </c>
      <c r="CD760">
        <v>1</v>
      </c>
      <c r="CE760" s="1">
        <v>42318</v>
      </c>
      <c r="CF760" s="1">
        <v>42318</v>
      </c>
      <c r="CG760" s="1">
        <v>42318</v>
      </c>
      <c r="CH760" s="1">
        <v>42458</v>
      </c>
      <c r="CI760" s="1"/>
      <c r="CJ760" s="1"/>
      <c r="CK760">
        <v>0.35</v>
      </c>
      <c r="CL760">
        <v>0</v>
      </c>
      <c r="CM760">
        <v>0</v>
      </c>
      <c r="CN760">
        <v>0.95</v>
      </c>
      <c r="CO760">
        <v>0.01</v>
      </c>
      <c r="CP760">
        <v>0</v>
      </c>
      <c r="CQ760">
        <v>0</v>
      </c>
      <c r="CR760" t="s">
        <v>163</v>
      </c>
      <c r="CS760" t="s">
        <v>164</v>
      </c>
      <c r="CT760" t="s">
        <v>1861</v>
      </c>
      <c r="CU760" t="s">
        <v>1861</v>
      </c>
      <c r="CV760" t="s">
        <v>1918</v>
      </c>
      <c r="CW760" t="s">
        <v>169</v>
      </c>
      <c r="CX760" t="s">
        <v>1863</v>
      </c>
      <c r="CY760" t="s">
        <v>1912</v>
      </c>
      <c r="CZ760" t="s">
        <v>1916</v>
      </c>
      <c r="DA760" t="s">
        <v>173</v>
      </c>
      <c r="DB760" t="s">
        <v>174</v>
      </c>
      <c r="DC760" t="s">
        <v>175</v>
      </c>
      <c r="DD760" t="s">
        <v>176</v>
      </c>
      <c r="DE760" t="s">
        <v>1866</v>
      </c>
      <c r="DF760" t="s">
        <v>178</v>
      </c>
      <c r="DG760">
        <f>Datos_Buffers[[#This Row],[buh_inventario_fisico]]-Datos_Buffers[[#This Row],[buh_buffer_actual]]</f>
        <v>-611</v>
      </c>
      <c r="DH760">
        <f>Datos_Buffers[[#This Row],[Diferencia Buffer Fisico]]*Datos_Buffers[[#This Row],[buh_ctv]]</f>
        <v>-7875.79</v>
      </c>
    </row>
    <row r="761" spans="1:112" x14ac:dyDescent="0.25">
      <c r="A761" t="s">
        <v>1860</v>
      </c>
      <c r="B761" t="s">
        <v>156</v>
      </c>
      <c r="C761">
        <v>12</v>
      </c>
      <c r="D761" s="1">
        <v>42450</v>
      </c>
      <c r="E761" t="s">
        <v>157</v>
      </c>
      <c r="F761" t="s">
        <v>1919</v>
      </c>
      <c r="H761" t="s">
        <v>131</v>
      </c>
      <c r="I761" t="s">
        <v>131</v>
      </c>
      <c r="J761" t="s">
        <v>131</v>
      </c>
      <c r="K761" t="s">
        <v>211</v>
      </c>
      <c r="L761" t="s">
        <v>1858</v>
      </c>
      <c r="M761">
        <v>17.03</v>
      </c>
      <c r="N761">
        <v>25.02</v>
      </c>
      <c r="O761">
        <v>0</v>
      </c>
      <c r="P761" s="1">
        <v>0</v>
      </c>
      <c r="Q761" s="1">
        <v>0</v>
      </c>
      <c r="R761">
        <v>21</v>
      </c>
      <c r="S761">
        <v>22</v>
      </c>
      <c r="T761">
        <v>20</v>
      </c>
      <c r="U761">
        <v>14</v>
      </c>
      <c r="V761">
        <v>4</v>
      </c>
      <c r="W761">
        <v>1</v>
      </c>
      <c r="X761" t="s">
        <v>144</v>
      </c>
      <c r="Y761" t="s">
        <v>145</v>
      </c>
      <c r="AB761">
        <v>19</v>
      </c>
      <c r="AC761">
        <v>513</v>
      </c>
      <c r="AD761">
        <v>78.95</v>
      </c>
      <c r="AE761">
        <v>54.45</v>
      </c>
      <c r="AF761">
        <v>0.13</v>
      </c>
      <c r="AG761">
        <v>0</v>
      </c>
      <c r="AH761">
        <v>0</v>
      </c>
      <c r="AK761" s="1">
        <v>42468</v>
      </c>
      <c r="AL761" s="1"/>
      <c r="AM761" s="1">
        <v>42479</v>
      </c>
      <c r="AP761">
        <v>10</v>
      </c>
      <c r="AQ761" t="s">
        <v>162</v>
      </c>
      <c r="AT761" t="s">
        <v>135</v>
      </c>
      <c r="AU761">
        <v>1</v>
      </c>
      <c r="AW761">
        <v>6000</v>
      </c>
      <c r="AX761">
        <v>3990</v>
      </c>
      <c r="AY761">
        <v>1980</v>
      </c>
      <c r="AZ761" t="s">
        <v>138</v>
      </c>
      <c r="BA761" t="s">
        <v>138</v>
      </c>
      <c r="BB761">
        <v>12500</v>
      </c>
      <c r="BF761">
        <v>4140</v>
      </c>
      <c r="BG761">
        <v>0.31</v>
      </c>
      <c r="BH761">
        <v>0</v>
      </c>
      <c r="BI761">
        <v>0</v>
      </c>
      <c r="BJ761">
        <v>0</v>
      </c>
      <c r="BK761">
        <v>0</v>
      </c>
      <c r="BL761">
        <v>2</v>
      </c>
      <c r="BM761">
        <v>0</v>
      </c>
      <c r="BN761">
        <v>4138</v>
      </c>
      <c r="BO761">
        <v>0.31</v>
      </c>
      <c r="BP761">
        <v>0</v>
      </c>
      <c r="BQ761">
        <v>0</v>
      </c>
      <c r="BS761">
        <v>1862</v>
      </c>
      <c r="BT761">
        <v>1333</v>
      </c>
      <c r="BY761">
        <v>0</v>
      </c>
      <c r="BZ761">
        <v>0</v>
      </c>
      <c r="CA761">
        <v>0</v>
      </c>
      <c r="CB761">
        <v>1.25</v>
      </c>
      <c r="CC761">
        <v>0</v>
      </c>
      <c r="CD761">
        <v>1</v>
      </c>
      <c r="CE761" s="1">
        <v>42318</v>
      </c>
      <c r="CF761" s="1">
        <v>42318</v>
      </c>
      <c r="CG761" s="1">
        <v>42318</v>
      </c>
      <c r="CH761" s="1">
        <v>42458</v>
      </c>
      <c r="CI761" s="1"/>
      <c r="CJ761" s="1"/>
      <c r="CK761">
        <v>0.17</v>
      </c>
      <c r="CL761">
        <v>0</v>
      </c>
      <c r="CM761">
        <v>0</v>
      </c>
      <c r="CN761">
        <v>0</v>
      </c>
      <c r="CO761">
        <v>0.37</v>
      </c>
      <c r="CP761">
        <v>0.57999999999999996</v>
      </c>
      <c r="CQ761">
        <v>0.01</v>
      </c>
      <c r="CR761" t="s">
        <v>163</v>
      </c>
      <c r="CS761" t="s">
        <v>164</v>
      </c>
      <c r="CT761" t="s">
        <v>1861</v>
      </c>
      <c r="CU761" t="s">
        <v>1861</v>
      </c>
      <c r="CV761" t="s">
        <v>1920</v>
      </c>
      <c r="CW761" t="s">
        <v>169</v>
      </c>
      <c r="CX761" t="s">
        <v>1863</v>
      </c>
      <c r="CY761" t="s">
        <v>1912</v>
      </c>
      <c r="CZ761" t="s">
        <v>1916</v>
      </c>
      <c r="DA761" t="s">
        <v>173</v>
      </c>
      <c r="DB761" t="s">
        <v>174</v>
      </c>
      <c r="DC761" t="s">
        <v>175</v>
      </c>
      <c r="DD761" t="s">
        <v>176</v>
      </c>
      <c r="DE761" t="s">
        <v>1866</v>
      </c>
      <c r="DF761" t="s">
        <v>178</v>
      </c>
      <c r="DG761">
        <f>Datos_Buffers[[#This Row],[buh_inventario_fisico]]-Datos_Buffers[[#This Row],[buh_buffer_actual]]</f>
        <v>-1860</v>
      </c>
      <c r="DH761">
        <f>Datos_Buffers[[#This Row],[Diferencia Buffer Fisico]]*Datos_Buffers[[#This Row],[buh_ctv]]</f>
        <v>-31675.800000000003</v>
      </c>
    </row>
    <row r="762" spans="1:112" x14ac:dyDescent="0.25">
      <c r="A762" t="s">
        <v>1860</v>
      </c>
      <c r="B762" t="s">
        <v>156</v>
      </c>
      <c r="C762">
        <v>12</v>
      </c>
      <c r="D762" s="1">
        <v>42450</v>
      </c>
      <c r="E762" t="s">
        <v>157</v>
      </c>
      <c r="F762" t="s">
        <v>1921</v>
      </c>
      <c r="H762" t="s">
        <v>131</v>
      </c>
      <c r="I762" t="s">
        <v>131</v>
      </c>
      <c r="J762" t="s">
        <v>131</v>
      </c>
      <c r="K762" t="s">
        <v>211</v>
      </c>
      <c r="L762" t="s">
        <v>1858</v>
      </c>
      <c r="M762">
        <v>15.46</v>
      </c>
      <c r="N762">
        <v>24.49</v>
      </c>
      <c r="O762">
        <v>0</v>
      </c>
      <c r="P762" s="1">
        <v>0</v>
      </c>
      <c r="Q762" s="1">
        <v>0</v>
      </c>
      <c r="R762">
        <v>21</v>
      </c>
      <c r="S762">
        <v>22</v>
      </c>
      <c r="T762">
        <v>20</v>
      </c>
      <c r="U762">
        <v>14</v>
      </c>
      <c r="V762">
        <v>4</v>
      </c>
      <c r="W762">
        <v>1</v>
      </c>
      <c r="Y762" t="s">
        <v>145</v>
      </c>
      <c r="AB762">
        <v>0.8</v>
      </c>
      <c r="AC762">
        <v>22</v>
      </c>
      <c r="AD762">
        <v>93.75</v>
      </c>
      <c r="AE762">
        <v>100.31</v>
      </c>
      <c r="AF762">
        <v>3.13</v>
      </c>
      <c r="AG762">
        <v>0</v>
      </c>
      <c r="AH762">
        <v>0</v>
      </c>
      <c r="AK762" s="1">
        <v>42460</v>
      </c>
      <c r="AL762" s="1"/>
      <c r="AM762" s="1">
        <v>42479</v>
      </c>
      <c r="AP762">
        <v>10</v>
      </c>
      <c r="AQ762" t="s">
        <v>162</v>
      </c>
      <c r="AT762" t="s">
        <v>135</v>
      </c>
      <c r="AU762">
        <v>1</v>
      </c>
      <c r="AW762">
        <v>300</v>
      </c>
      <c r="AX762">
        <v>200</v>
      </c>
      <c r="AY762">
        <v>99</v>
      </c>
      <c r="AZ762" t="s">
        <v>139</v>
      </c>
      <c r="BA762" t="s">
        <v>139</v>
      </c>
      <c r="BB762">
        <v>432</v>
      </c>
      <c r="BF762">
        <v>321</v>
      </c>
      <c r="BG762">
        <v>-7.0000000000000007E-2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321</v>
      </c>
      <c r="BO762">
        <v>-7.0000000000000007E-2</v>
      </c>
      <c r="BP762">
        <v>0</v>
      </c>
      <c r="BQ762">
        <v>0</v>
      </c>
      <c r="BS762">
        <v>0</v>
      </c>
      <c r="BT762">
        <v>67</v>
      </c>
      <c r="BY762">
        <v>0</v>
      </c>
      <c r="BZ762">
        <v>324.66000000000003</v>
      </c>
      <c r="CA762">
        <v>0</v>
      </c>
      <c r="CB762">
        <v>1.56</v>
      </c>
      <c r="CC762">
        <v>0</v>
      </c>
      <c r="CD762">
        <v>1</v>
      </c>
      <c r="CE762" s="1">
        <v>42318</v>
      </c>
      <c r="CF762" s="1">
        <v>42318</v>
      </c>
      <c r="CG762" s="1">
        <v>42318</v>
      </c>
      <c r="CH762" s="1">
        <v>42458</v>
      </c>
      <c r="CI762" s="1"/>
      <c r="CJ762" s="1"/>
      <c r="CK762">
        <v>0.78</v>
      </c>
      <c r="CL762">
        <v>0</v>
      </c>
      <c r="CM762">
        <v>0</v>
      </c>
      <c r="CN762">
        <v>0.48</v>
      </c>
      <c r="CO762">
        <v>0</v>
      </c>
      <c r="CP762">
        <v>0</v>
      </c>
      <c r="CQ762">
        <v>0.47</v>
      </c>
      <c r="CR762" t="s">
        <v>163</v>
      </c>
      <c r="CS762" t="s">
        <v>164</v>
      </c>
      <c r="CT762" t="s">
        <v>1861</v>
      </c>
      <c r="CU762" t="s">
        <v>1861</v>
      </c>
      <c r="CV762" t="s">
        <v>1922</v>
      </c>
      <c r="CW762" t="s">
        <v>169</v>
      </c>
      <c r="CX762" t="s">
        <v>1863</v>
      </c>
      <c r="CY762" t="s">
        <v>1912</v>
      </c>
      <c r="CZ762" t="s">
        <v>1923</v>
      </c>
      <c r="DA762" t="s">
        <v>173</v>
      </c>
      <c r="DB762" t="s">
        <v>174</v>
      </c>
      <c r="DC762" t="s">
        <v>175</v>
      </c>
      <c r="DD762" t="s">
        <v>176</v>
      </c>
      <c r="DE762" t="s">
        <v>1866</v>
      </c>
      <c r="DF762" t="s">
        <v>178</v>
      </c>
      <c r="DG762">
        <f>Datos_Buffers[[#This Row],[buh_inventario_fisico]]-Datos_Buffers[[#This Row],[buh_buffer_actual]]</f>
        <v>21</v>
      </c>
      <c r="DH762">
        <f>Datos_Buffers[[#This Row],[Diferencia Buffer Fisico]]*Datos_Buffers[[#This Row],[buh_ctv]]</f>
        <v>324.66000000000003</v>
      </c>
    </row>
    <row r="763" spans="1:112" x14ac:dyDescent="0.25">
      <c r="A763" t="s">
        <v>1860</v>
      </c>
      <c r="B763" t="s">
        <v>156</v>
      </c>
      <c r="C763">
        <v>12</v>
      </c>
      <c r="D763" s="1">
        <v>42450</v>
      </c>
      <c r="E763" t="s">
        <v>157</v>
      </c>
      <c r="F763" t="s">
        <v>1924</v>
      </c>
      <c r="H763" t="s">
        <v>131</v>
      </c>
      <c r="I763" t="s">
        <v>131</v>
      </c>
      <c r="J763" t="s">
        <v>131</v>
      </c>
      <c r="K763" t="s">
        <v>211</v>
      </c>
      <c r="L763" t="s">
        <v>1858</v>
      </c>
      <c r="M763">
        <v>11.9</v>
      </c>
      <c r="N763">
        <v>18.52</v>
      </c>
      <c r="O763">
        <v>0</v>
      </c>
      <c r="P763" s="1">
        <v>0</v>
      </c>
      <c r="Q763" s="1">
        <v>0</v>
      </c>
      <c r="R763">
        <v>21</v>
      </c>
      <c r="S763">
        <v>22</v>
      </c>
      <c r="T763">
        <v>20</v>
      </c>
      <c r="U763">
        <v>14</v>
      </c>
      <c r="V763">
        <v>4</v>
      </c>
      <c r="W763">
        <v>1</v>
      </c>
      <c r="X763" t="s">
        <v>144</v>
      </c>
      <c r="Y763" t="s">
        <v>145</v>
      </c>
      <c r="AB763">
        <v>10.9</v>
      </c>
      <c r="AC763">
        <v>295</v>
      </c>
      <c r="AD763">
        <v>9.17</v>
      </c>
      <c r="AE763">
        <v>4.72</v>
      </c>
      <c r="AF763">
        <v>0.23</v>
      </c>
      <c r="AG763">
        <v>0</v>
      </c>
      <c r="AH763">
        <v>0</v>
      </c>
      <c r="AK763" s="1"/>
      <c r="AL763" s="1"/>
      <c r="AM763" s="1">
        <v>42479</v>
      </c>
      <c r="AP763">
        <v>10</v>
      </c>
      <c r="AQ763" t="s">
        <v>162</v>
      </c>
      <c r="AT763" t="s">
        <v>135</v>
      </c>
      <c r="AU763">
        <v>1</v>
      </c>
      <c r="AW763">
        <v>400</v>
      </c>
      <c r="AX763">
        <v>266</v>
      </c>
      <c r="AY763">
        <v>132</v>
      </c>
      <c r="AZ763" t="s">
        <v>136</v>
      </c>
      <c r="BA763" t="s">
        <v>136</v>
      </c>
      <c r="BB763">
        <v>501</v>
      </c>
      <c r="BF763">
        <v>206</v>
      </c>
      <c r="BG763">
        <v>0.49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206</v>
      </c>
      <c r="BO763">
        <v>0.49</v>
      </c>
      <c r="BP763">
        <v>0</v>
      </c>
      <c r="BQ763">
        <v>0</v>
      </c>
      <c r="BS763">
        <v>194</v>
      </c>
      <c r="BT763">
        <v>89</v>
      </c>
      <c r="BY763">
        <v>0</v>
      </c>
      <c r="BZ763">
        <v>0</v>
      </c>
      <c r="CA763">
        <v>0</v>
      </c>
      <c r="CB763">
        <v>1.48</v>
      </c>
      <c r="CC763">
        <v>0</v>
      </c>
      <c r="CD763">
        <v>1</v>
      </c>
      <c r="CE763" s="1">
        <v>42318</v>
      </c>
      <c r="CF763" s="1">
        <v>42318</v>
      </c>
      <c r="CG763" s="1">
        <v>42318</v>
      </c>
      <c r="CH763" s="1">
        <v>42458</v>
      </c>
      <c r="CI763" s="1"/>
      <c r="CJ763" s="1"/>
      <c r="CK763">
        <v>0.34</v>
      </c>
      <c r="CL763">
        <v>0</v>
      </c>
      <c r="CM763">
        <v>0</v>
      </c>
      <c r="CN763">
        <v>0.19</v>
      </c>
      <c r="CO763">
        <v>0.38</v>
      </c>
      <c r="CP763">
        <v>0.38</v>
      </c>
      <c r="CQ763">
        <v>0</v>
      </c>
      <c r="CR763" t="s">
        <v>163</v>
      </c>
      <c r="CS763" t="s">
        <v>164</v>
      </c>
      <c r="CT763" t="s">
        <v>1861</v>
      </c>
      <c r="CU763" t="s">
        <v>1861</v>
      </c>
      <c r="CV763" t="s">
        <v>1925</v>
      </c>
      <c r="CW763" t="s">
        <v>169</v>
      </c>
      <c r="CX763" t="s">
        <v>1863</v>
      </c>
      <c r="CY763" t="s">
        <v>1912</v>
      </c>
      <c r="CZ763" t="s">
        <v>1926</v>
      </c>
      <c r="DA763" t="s">
        <v>173</v>
      </c>
      <c r="DB763" t="s">
        <v>174</v>
      </c>
      <c r="DC763" t="s">
        <v>175</v>
      </c>
      <c r="DD763" t="s">
        <v>176</v>
      </c>
      <c r="DE763" t="s">
        <v>1866</v>
      </c>
      <c r="DF763" t="s">
        <v>178</v>
      </c>
      <c r="DG763">
        <f>Datos_Buffers[[#This Row],[buh_inventario_fisico]]-Datos_Buffers[[#This Row],[buh_buffer_actual]]</f>
        <v>-194</v>
      </c>
      <c r="DH763">
        <f>Datos_Buffers[[#This Row],[Diferencia Buffer Fisico]]*Datos_Buffers[[#This Row],[buh_ctv]]</f>
        <v>-2308.6</v>
      </c>
    </row>
    <row r="764" spans="1:112" x14ac:dyDescent="0.25">
      <c r="A764" t="s">
        <v>1860</v>
      </c>
      <c r="B764" t="s">
        <v>156</v>
      </c>
      <c r="C764">
        <v>12</v>
      </c>
      <c r="D764" s="1">
        <v>42450</v>
      </c>
      <c r="E764" t="s">
        <v>157</v>
      </c>
      <c r="F764" t="s">
        <v>1927</v>
      </c>
      <c r="H764" t="s">
        <v>131</v>
      </c>
      <c r="I764" t="s">
        <v>131</v>
      </c>
      <c r="J764" t="s">
        <v>131</v>
      </c>
      <c r="K764" t="s">
        <v>211</v>
      </c>
      <c r="L764" t="s">
        <v>1858</v>
      </c>
      <c r="M764">
        <v>22.66</v>
      </c>
      <c r="N764">
        <v>32.729999999999997</v>
      </c>
      <c r="O764">
        <v>0</v>
      </c>
      <c r="P764" s="1">
        <v>0</v>
      </c>
      <c r="Q764" s="1">
        <v>0</v>
      </c>
      <c r="R764">
        <v>21</v>
      </c>
      <c r="S764">
        <v>22</v>
      </c>
      <c r="T764">
        <v>20</v>
      </c>
      <c r="U764">
        <v>14</v>
      </c>
      <c r="V764">
        <v>4</v>
      </c>
      <c r="W764">
        <v>1</v>
      </c>
      <c r="X764" t="s">
        <v>132</v>
      </c>
      <c r="Y764" t="s">
        <v>1928</v>
      </c>
      <c r="AB764">
        <v>1.9</v>
      </c>
      <c r="AC764">
        <v>52</v>
      </c>
      <c r="AD764">
        <v>131.58000000000001</v>
      </c>
      <c r="AE764">
        <v>7.11</v>
      </c>
      <c r="AF764">
        <v>1.32</v>
      </c>
      <c r="AG764">
        <v>0</v>
      </c>
      <c r="AH764">
        <v>0</v>
      </c>
      <c r="AK764" s="1">
        <v>42468</v>
      </c>
      <c r="AL764" s="1"/>
      <c r="AM764" s="1">
        <v>42461</v>
      </c>
      <c r="AP764">
        <v>10</v>
      </c>
      <c r="AQ764" t="s">
        <v>162</v>
      </c>
      <c r="AT764" t="s">
        <v>135</v>
      </c>
      <c r="AU764">
        <v>1</v>
      </c>
      <c r="AW764">
        <v>1000</v>
      </c>
      <c r="AX764">
        <v>665</v>
      </c>
      <c r="AY764">
        <v>330</v>
      </c>
      <c r="AZ764" t="s">
        <v>142</v>
      </c>
      <c r="BA764" t="s">
        <v>142</v>
      </c>
      <c r="BB764">
        <v>1171</v>
      </c>
      <c r="BF764">
        <v>54</v>
      </c>
      <c r="BG764">
        <v>0.95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54</v>
      </c>
      <c r="BO764">
        <v>0.95</v>
      </c>
      <c r="BP764">
        <v>0</v>
      </c>
      <c r="BQ764">
        <v>0</v>
      </c>
      <c r="BS764">
        <v>946</v>
      </c>
      <c r="BT764">
        <v>222</v>
      </c>
      <c r="BY764">
        <v>2779.32</v>
      </c>
      <c r="BZ764">
        <v>0</v>
      </c>
      <c r="CA764">
        <v>0</v>
      </c>
      <c r="CB764">
        <v>1.19</v>
      </c>
      <c r="CC764">
        <v>0</v>
      </c>
      <c r="CD764">
        <v>1</v>
      </c>
      <c r="CE764" s="1">
        <v>42181</v>
      </c>
      <c r="CF764" s="1">
        <v>42310</v>
      </c>
      <c r="CG764" s="1">
        <v>42310</v>
      </c>
      <c r="CH764" s="1">
        <v>42450</v>
      </c>
      <c r="CI764" s="1"/>
      <c r="CJ764" s="1"/>
      <c r="CK764">
        <v>0.56999999999999995</v>
      </c>
      <c r="CL764">
        <v>35356</v>
      </c>
      <c r="CM764">
        <v>0</v>
      </c>
      <c r="CN764">
        <v>0.99</v>
      </c>
      <c r="CO764">
        <v>0.01</v>
      </c>
      <c r="CP764">
        <v>0</v>
      </c>
      <c r="CQ764">
        <v>0</v>
      </c>
      <c r="CR764" t="s">
        <v>163</v>
      </c>
      <c r="CS764" t="s">
        <v>164</v>
      </c>
      <c r="CT764" t="s">
        <v>1861</v>
      </c>
      <c r="CU764" t="s">
        <v>1861</v>
      </c>
      <c r="CV764" t="s">
        <v>1929</v>
      </c>
      <c r="CW764" t="s">
        <v>169</v>
      </c>
      <c r="CX764" t="s">
        <v>1863</v>
      </c>
      <c r="CY764" t="s">
        <v>1912</v>
      </c>
      <c r="CZ764" t="s">
        <v>1926</v>
      </c>
      <c r="DA764" t="s">
        <v>173</v>
      </c>
      <c r="DB764" t="s">
        <v>174</v>
      </c>
      <c r="DC764" t="s">
        <v>175</v>
      </c>
      <c r="DD764" t="s">
        <v>176</v>
      </c>
      <c r="DE764" t="s">
        <v>1866</v>
      </c>
      <c r="DF764" t="s">
        <v>178</v>
      </c>
      <c r="DG764">
        <f>Datos_Buffers[[#This Row],[buh_inventario_fisico]]-Datos_Buffers[[#This Row],[buh_buffer_actual]]</f>
        <v>-946</v>
      </c>
      <c r="DH764">
        <f>Datos_Buffers[[#This Row],[Diferencia Buffer Fisico]]*Datos_Buffers[[#This Row],[buh_ctv]]</f>
        <v>-21436.36</v>
      </c>
    </row>
    <row r="765" spans="1:112" x14ac:dyDescent="0.25">
      <c r="A765" t="s">
        <v>1860</v>
      </c>
      <c r="B765" t="s">
        <v>156</v>
      </c>
      <c r="C765">
        <v>12</v>
      </c>
      <c r="D765" s="1">
        <v>42450</v>
      </c>
      <c r="E765" t="s">
        <v>157</v>
      </c>
      <c r="F765" t="s">
        <v>1930</v>
      </c>
      <c r="H765" t="s">
        <v>131</v>
      </c>
      <c r="I765" t="s">
        <v>131</v>
      </c>
      <c r="J765" t="s">
        <v>131</v>
      </c>
      <c r="K765" t="s">
        <v>211</v>
      </c>
      <c r="L765" t="s">
        <v>1858</v>
      </c>
      <c r="M765">
        <v>19.39</v>
      </c>
      <c r="N765">
        <v>35.94</v>
      </c>
      <c r="O765">
        <v>0</v>
      </c>
      <c r="P765" s="1">
        <v>0</v>
      </c>
      <c r="Q765" s="1">
        <v>0</v>
      </c>
      <c r="R765">
        <v>21</v>
      </c>
      <c r="S765">
        <v>22</v>
      </c>
      <c r="T765">
        <v>20</v>
      </c>
      <c r="U765">
        <v>14</v>
      </c>
      <c r="V765">
        <v>4</v>
      </c>
      <c r="W765">
        <v>1</v>
      </c>
      <c r="X765" t="s">
        <v>144</v>
      </c>
      <c r="Y765" t="s">
        <v>145</v>
      </c>
      <c r="AB765">
        <v>1.1000000000000001</v>
      </c>
      <c r="AC765">
        <v>30</v>
      </c>
      <c r="AD765">
        <v>454.55</v>
      </c>
      <c r="AE765">
        <v>107.73</v>
      </c>
      <c r="AF765">
        <v>2.27</v>
      </c>
      <c r="AG765">
        <v>53</v>
      </c>
      <c r="AH765">
        <v>0</v>
      </c>
      <c r="AK765" s="1"/>
      <c r="AL765" s="1"/>
      <c r="AM765" s="1">
        <v>42479</v>
      </c>
      <c r="AP765">
        <v>10</v>
      </c>
      <c r="AQ765" t="s">
        <v>162</v>
      </c>
      <c r="AT765" t="s">
        <v>135</v>
      </c>
      <c r="AU765">
        <v>1</v>
      </c>
      <c r="AW765">
        <v>2000</v>
      </c>
      <c r="AX765">
        <v>1330</v>
      </c>
      <c r="AY765">
        <v>660</v>
      </c>
      <c r="AZ765" t="s">
        <v>142</v>
      </c>
      <c r="BA765" t="s">
        <v>142</v>
      </c>
      <c r="BB765">
        <v>3125</v>
      </c>
      <c r="BF765">
        <v>474</v>
      </c>
      <c r="BG765">
        <v>0.76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474</v>
      </c>
      <c r="BO765">
        <v>0.76</v>
      </c>
      <c r="BP765">
        <v>0</v>
      </c>
      <c r="BQ765">
        <v>0</v>
      </c>
      <c r="BS765">
        <v>1526</v>
      </c>
      <c r="BT765">
        <v>444</v>
      </c>
      <c r="BY765">
        <v>3078.3</v>
      </c>
      <c r="BZ765">
        <v>0</v>
      </c>
      <c r="CA765">
        <v>0</v>
      </c>
      <c r="CB765">
        <v>2.2799999999999998</v>
      </c>
      <c r="CC765">
        <v>0</v>
      </c>
      <c r="CD765">
        <v>1</v>
      </c>
      <c r="CE765" s="1">
        <v>42318</v>
      </c>
      <c r="CF765" s="1">
        <v>42318</v>
      </c>
      <c r="CG765" s="1">
        <v>42318</v>
      </c>
      <c r="CH765" s="1">
        <v>42458</v>
      </c>
      <c r="CI765" s="1"/>
      <c r="CJ765" s="1"/>
      <c r="CK765">
        <v>1.07</v>
      </c>
      <c r="CL765">
        <v>0</v>
      </c>
      <c r="CM765">
        <v>0.47</v>
      </c>
      <c r="CN765">
        <v>0.47</v>
      </c>
      <c r="CO765">
        <v>0</v>
      </c>
      <c r="CP765">
        <v>0.01</v>
      </c>
      <c r="CQ765">
        <v>0</v>
      </c>
      <c r="CR765" t="s">
        <v>163</v>
      </c>
      <c r="CS765" t="s">
        <v>164</v>
      </c>
      <c r="CT765" t="s">
        <v>1861</v>
      </c>
      <c r="CU765" t="s">
        <v>1861</v>
      </c>
      <c r="CV765" t="s">
        <v>1931</v>
      </c>
      <c r="CW765" t="s">
        <v>169</v>
      </c>
      <c r="CX765" t="s">
        <v>1863</v>
      </c>
      <c r="CY765" t="s">
        <v>1912</v>
      </c>
      <c r="CZ765" t="s">
        <v>1926</v>
      </c>
      <c r="DA765" t="s">
        <v>173</v>
      </c>
      <c r="DB765" t="s">
        <v>174</v>
      </c>
      <c r="DC765" t="s">
        <v>175</v>
      </c>
      <c r="DD765" t="s">
        <v>176</v>
      </c>
      <c r="DE765" t="s">
        <v>1866</v>
      </c>
      <c r="DF765" t="s">
        <v>178</v>
      </c>
      <c r="DG765">
        <f>Datos_Buffers[[#This Row],[buh_inventario_fisico]]-Datos_Buffers[[#This Row],[buh_buffer_actual]]</f>
        <v>-1526</v>
      </c>
      <c r="DH765">
        <f>Datos_Buffers[[#This Row],[Diferencia Buffer Fisico]]*Datos_Buffers[[#This Row],[buh_ctv]]</f>
        <v>-29589.14</v>
      </c>
    </row>
    <row r="766" spans="1:112" x14ac:dyDescent="0.25">
      <c r="A766" t="s">
        <v>1860</v>
      </c>
      <c r="B766" t="s">
        <v>156</v>
      </c>
      <c r="C766">
        <v>12</v>
      </c>
      <c r="D766" s="1">
        <v>42450</v>
      </c>
      <c r="E766" t="s">
        <v>157</v>
      </c>
      <c r="F766" t="s">
        <v>1932</v>
      </c>
      <c r="H766" t="s">
        <v>131</v>
      </c>
      <c r="I766" t="s">
        <v>131</v>
      </c>
      <c r="J766" t="s">
        <v>131</v>
      </c>
      <c r="K766" t="s">
        <v>211</v>
      </c>
      <c r="L766" t="s">
        <v>1858</v>
      </c>
      <c r="M766">
        <v>16.46</v>
      </c>
      <c r="N766">
        <v>31.8</v>
      </c>
      <c r="O766">
        <v>0</v>
      </c>
      <c r="P766" s="1">
        <v>0</v>
      </c>
      <c r="Q766" s="1">
        <v>0</v>
      </c>
      <c r="R766">
        <v>20</v>
      </c>
      <c r="S766">
        <v>23</v>
      </c>
      <c r="T766">
        <v>19</v>
      </c>
      <c r="U766">
        <v>18</v>
      </c>
      <c r="V766">
        <v>4</v>
      </c>
      <c r="W766">
        <v>1</v>
      </c>
      <c r="X766" t="s">
        <v>144</v>
      </c>
      <c r="Y766" t="s">
        <v>1933</v>
      </c>
      <c r="AB766">
        <v>6.2</v>
      </c>
      <c r="AC766">
        <v>205</v>
      </c>
      <c r="AD766">
        <v>16.13</v>
      </c>
      <c r="AE766">
        <v>14.19</v>
      </c>
      <c r="AF766">
        <v>0.4</v>
      </c>
      <c r="AG766">
        <v>0</v>
      </c>
      <c r="AH766">
        <v>0</v>
      </c>
      <c r="AK766" s="1">
        <v>42440</v>
      </c>
      <c r="AL766" s="1"/>
      <c r="AM766" s="1">
        <v>42451</v>
      </c>
      <c r="AP766">
        <v>10</v>
      </c>
      <c r="AQ766" t="s">
        <v>162</v>
      </c>
      <c r="AT766" t="s">
        <v>135</v>
      </c>
      <c r="AU766">
        <v>1</v>
      </c>
      <c r="AW766">
        <v>400</v>
      </c>
      <c r="AX766">
        <v>266</v>
      </c>
      <c r="AY766">
        <v>132</v>
      </c>
      <c r="AZ766" t="s">
        <v>138</v>
      </c>
      <c r="BA766" t="s">
        <v>138</v>
      </c>
      <c r="BB766">
        <v>800</v>
      </c>
      <c r="BF766">
        <v>352</v>
      </c>
      <c r="BG766">
        <v>0.12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352</v>
      </c>
      <c r="BO766">
        <v>0.12</v>
      </c>
      <c r="BP766">
        <v>0</v>
      </c>
      <c r="BQ766">
        <v>0</v>
      </c>
      <c r="BS766">
        <v>48</v>
      </c>
      <c r="BT766">
        <v>73</v>
      </c>
      <c r="BY766">
        <v>0</v>
      </c>
      <c r="BZ766">
        <v>0</v>
      </c>
      <c r="CA766">
        <v>0</v>
      </c>
      <c r="CB766">
        <v>2.0299999999999998</v>
      </c>
      <c r="CC766">
        <v>0</v>
      </c>
      <c r="CD766">
        <v>1</v>
      </c>
      <c r="CE766" s="1">
        <v>42318</v>
      </c>
      <c r="CF766" s="1">
        <v>42318</v>
      </c>
      <c r="CG766" s="1">
        <v>42318</v>
      </c>
      <c r="CH766" s="1">
        <v>42451</v>
      </c>
      <c r="CI766" s="1"/>
      <c r="CJ766" s="1"/>
      <c r="CK766">
        <v>0.09</v>
      </c>
      <c r="CL766">
        <v>0</v>
      </c>
      <c r="CM766">
        <v>0</v>
      </c>
      <c r="CN766">
        <v>0</v>
      </c>
      <c r="CO766">
        <v>0</v>
      </c>
      <c r="CP766">
        <v>0.34</v>
      </c>
      <c r="CQ766">
        <v>0.65</v>
      </c>
      <c r="CR766" t="s">
        <v>163</v>
      </c>
      <c r="CS766" t="s">
        <v>164</v>
      </c>
      <c r="CT766" t="s">
        <v>1874</v>
      </c>
      <c r="CU766" t="s">
        <v>1875</v>
      </c>
      <c r="CV766" t="s">
        <v>1934</v>
      </c>
      <c r="CW766" t="s">
        <v>169</v>
      </c>
      <c r="CX766" t="s">
        <v>1863</v>
      </c>
      <c r="CY766" t="s">
        <v>1912</v>
      </c>
      <c r="CZ766" t="s">
        <v>1926</v>
      </c>
      <c r="DA766" t="s">
        <v>173</v>
      </c>
      <c r="DB766" t="s">
        <v>174</v>
      </c>
      <c r="DC766" t="s">
        <v>175</v>
      </c>
      <c r="DD766" t="s">
        <v>176</v>
      </c>
      <c r="DE766" t="s">
        <v>1866</v>
      </c>
      <c r="DF766" t="s">
        <v>178</v>
      </c>
      <c r="DG766">
        <f>Datos_Buffers[[#This Row],[buh_inventario_fisico]]-Datos_Buffers[[#This Row],[buh_buffer_actual]]</f>
        <v>-48</v>
      </c>
      <c r="DH766">
        <f>Datos_Buffers[[#This Row],[Diferencia Buffer Fisico]]*Datos_Buffers[[#This Row],[buh_ctv]]</f>
        <v>-790.08</v>
      </c>
    </row>
    <row r="767" spans="1:112" x14ac:dyDescent="0.25">
      <c r="A767" t="s">
        <v>1860</v>
      </c>
      <c r="B767" t="s">
        <v>156</v>
      </c>
      <c r="C767">
        <v>12</v>
      </c>
      <c r="D767" s="1">
        <v>42450</v>
      </c>
      <c r="E767" t="s">
        <v>157</v>
      </c>
      <c r="F767" t="s">
        <v>1935</v>
      </c>
      <c r="H767" t="s">
        <v>131</v>
      </c>
      <c r="I767" t="s">
        <v>131</v>
      </c>
      <c r="J767" t="s">
        <v>131</v>
      </c>
      <c r="K767" t="s">
        <v>197</v>
      </c>
      <c r="L767" t="s">
        <v>1858</v>
      </c>
      <c r="M767">
        <v>17.690000000000001</v>
      </c>
      <c r="N767">
        <v>23.87</v>
      </c>
      <c r="O767">
        <v>0</v>
      </c>
      <c r="P767" s="1">
        <v>0</v>
      </c>
      <c r="Q767" s="1">
        <v>0</v>
      </c>
      <c r="R767">
        <v>20</v>
      </c>
      <c r="S767">
        <v>23</v>
      </c>
      <c r="T767">
        <v>19</v>
      </c>
      <c r="U767">
        <v>18</v>
      </c>
      <c r="V767">
        <v>4</v>
      </c>
      <c r="W767">
        <v>1</v>
      </c>
      <c r="X767" t="s">
        <v>144</v>
      </c>
      <c r="Y767" t="s">
        <v>1933</v>
      </c>
      <c r="AB767">
        <v>2</v>
      </c>
      <c r="AC767">
        <v>66</v>
      </c>
      <c r="AD767">
        <v>17.5</v>
      </c>
      <c r="AE767">
        <v>5.88</v>
      </c>
      <c r="AF767">
        <v>1.25</v>
      </c>
      <c r="AG767">
        <v>0</v>
      </c>
      <c r="AH767">
        <v>0</v>
      </c>
      <c r="AK767" s="1"/>
      <c r="AL767" s="1"/>
      <c r="AM767" s="1">
        <v>42451</v>
      </c>
      <c r="AP767">
        <v>10</v>
      </c>
      <c r="AQ767" t="s">
        <v>162</v>
      </c>
      <c r="AT767" t="s">
        <v>135</v>
      </c>
      <c r="AU767">
        <v>1</v>
      </c>
      <c r="AW767">
        <v>140</v>
      </c>
      <c r="AX767">
        <v>93</v>
      </c>
      <c r="AY767">
        <v>46</v>
      </c>
      <c r="AZ767" t="s">
        <v>136</v>
      </c>
      <c r="BA767" t="s">
        <v>136</v>
      </c>
      <c r="BB767">
        <v>163</v>
      </c>
      <c r="BF767">
        <v>47</v>
      </c>
      <c r="BG767">
        <v>0.66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47</v>
      </c>
      <c r="BO767">
        <v>0.66</v>
      </c>
      <c r="BP767">
        <v>0</v>
      </c>
      <c r="BQ767">
        <v>0</v>
      </c>
      <c r="BS767">
        <v>93</v>
      </c>
      <c r="BT767">
        <v>25</v>
      </c>
      <c r="BY767">
        <v>0</v>
      </c>
      <c r="BZ767">
        <v>0</v>
      </c>
      <c r="CA767">
        <v>0</v>
      </c>
      <c r="CB767">
        <v>0.76</v>
      </c>
      <c r="CC767">
        <v>0</v>
      </c>
      <c r="CD767">
        <v>1</v>
      </c>
      <c r="CE767" s="1">
        <v>42318</v>
      </c>
      <c r="CF767" s="1">
        <v>42318</v>
      </c>
      <c r="CG767" s="1">
        <v>42318</v>
      </c>
      <c r="CH767" s="1">
        <v>42451</v>
      </c>
      <c r="CI767" s="1"/>
      <c r="CJ767" s="1"/>
      <c r="CK767">
        <v>0.1</v>
      </c>
      <c r="CL767">
        <v>0</v>
      </c>
      <c r="CM767">
        <v>0</v>
      </c>
      <c r="CN767">
        <v>0</v>
      </c>
      <c r="CO767">
        <v>0.99</v>
      </c>
      <c r="CP767">
        <v>0</v>
      </c>
      <c r="CQ767">
        <v>0</v>
      </c>
      <c r="CR767" t="s">
        <v>163</v>
      </c>
      <c r="CS767" t="s">
        <v>164</v>
      </c>
      <c r="CT767" t="s">
        <v>1874</v>
      </c>
      <c r="CU767" t="s">
        <v>1875</v>
      </c>
      <c r="CV767" t="s">
        <v>1936</v>
      </c>
      <c r="CW767" t="s">
        <v>169</v>
      </c>
      <c r="CX767" t="s">
        <v>1863</v>
      </c>
      <c r="CY767" t="s">
        <v>1912</v>
      </c>
      <c r="CZ767" t="s">
        <v>1937</v>
      </c>
      <c r="DA767" t="s">
        <v>173</v>
      </c>
      <c r="DB767" t="s">
        <v>174</v>
      </c>
      <c r="DC767" t="s">
        <v>175</v>
      </c>
      <c r="DD767" t="s">
        <v>176</v>
      </c>
      <c r="DE767" t="s">
        <v>1866</v>
      </c>
      <c r="DF767" t="s">
        <v>178</v>
      </c>
      <c r="DG767">
        <f>Datos_Buffers[[#This Row],[buh_inventario_fisico]]-Datos_Buffers[[#This Row],[buh_buffer_actual]]</f>
        <v>-93</v>
      </c>
      <c r="DH767">
        <f>Datos_Buffers[[#This Row],[Diferencia Buffer Fisico]]*Datos_Buffers[[#This Row],[buh_ctv]]</f>
        <v>-1645.17</v>
      </c>
    </row>
    <row r="768" spans="1:112" x14ac:dyDescent="0.25">
      <c r="A768" t="s">
        <v>1860</v>
      </c>
      <c r="B768" t="s">
        <v>156</v>
      </c>
      <c r="C768">
        <v>12</v>
      </c>
      <c r="D768" s="1">
        <v>42450</v>
      </c>
      <c r="E768" t="s">
        <v>157</v>
      </c>
      <c r="F768" t="s">
        <v>1938</v>
      </c>
      <c r="H768" t="s">
        <v>131</v>
      </c>
      <c r="I768" t="s">
        <v>131</v>
      </c>
      <c r="J768" t="s">
        <v>131</v>
      </c>
      <c r="K768" t="s">
        <v>197</v>
      </c>
      <c r="L768" t="s">
        <v>1858</v>
      </c>
      <c r="M768">
        <v>28.02</v>
      </c>
      <c r="N768">
        <v>37.97</v>
      </c>
      <c r="O768">
        <v>0</v>
      </c>
      <c r="P768" s="1">
        <v>0</v>
      </c>
      <c r="Q768" s="1">
        <v>0</v>
      </c>
      <c r="R768">
        <v>20</v>
      </c>
      <c r="S768">
        <v>23</v>
      </c>
      <c r="T768">
        <v>19</v>
      </c>
      <c r="U768">
        <v>18</v>
      </c>
      <c r="V768">
        <v>4</v>
      </c>
      <c r="W768">
        <v>1</v>
      </c>
      <c r="X768" t="s">
        <v>144</v>
      </c>
      <c r="Y768" t="s">
        <v>1885</v>
      </c>
      <c r="AB768">
        <v>6.3</v>
      </c>
      <c r="AC768">
        <v>208</v>
      </c>
      <c r="AD768">
        <v>13.89</v>
      </c>
      <c r="AE768">
        <v>9.1300000000000008</v>
      </c>
      <c r="AF768">
        <v>0.4</v>
      </c>
      <c r="AG768">
        <v>0</v>
      </c>
      <c r="AH768">
        <v>0</v>
      </c>
      <c r="AK768" s="1">
        <v>42583</v>
      </c>
      <c r="AL768" s="1">
        <v>42583</v>
      </c>
      <c r="AM768" s="1">
        <v>42529</v>
      </c>
      <c r="AP768">
        <v>10</v>
      </c>
      <c r="AQ768" t="s">
        <v>162</v>
      </c>
      <c r="AT768" t="s">
        <v>135</v>
      </c>
      <c r="AU768">
        <v>1</v>
      </c>
      <c r="AW768">
        <v>350</v>
      </c>
      <c r="AX768">
        <v>233</v>
      </c>
      <c r="AY768">
        <v>116</v>
      </c>
      <c r="AZ768" t="s">
        <v>136</v>
      </c>
      <c r="BA768" t="s">
        <v>136</v>
      </c>
      <c r="BB768">
        <v>700</v>
      </c>
      <c r="BF768">
        <v>230</v>
      </c>
      <c r="BG768">
        <v>0.34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230</v>
      </c>
      <c r="BO768">
        <v>0.34</v>
      </c>
      <c r="BP768">
        <v>0</v>
      </c>
      <c r="BQ768">
        <v>0</v>
      </c>
      <c r="BS768">
        <v>120</v>
      </c>
      <c r="BT768">
        <v>64</v>
      </c>
      <c r="BY768">
        <v>0</v>
      </c>
      <c r="BZ768">
        <v>0</v>
      </c>
      <c r="CA768">
        <v>0</v>
      </c>
      <c r="CB768">
        <v>0.77</v>
      </c>
      <c r="CC768">
        <v>0</v>
      </c>
      <c r="CD768">
        <v>1</v>
      </c>
      <c r="CE768" s="1">
        <v>42396</v>
      </c>
      <c r="CF768" s="1">
        <v>42396</v>
      </c>
      <c r="CG768" s="1">
        <v>42396</v>
      </c>
      <c r="CH768" s="1">
        <v>42529</v>
      </c>
      <c r="CI768" s="1"/>
      <c r="CJ768" s="1"/>
      <c r="CK768">
        <v>0.05</v>
      </c>
      <c r="CL768">
        <v>0</v>
      </c>
      <c r="CM768">
        <v>0</v>
      </c>
      <c r="CN768">
        <v>0</v>
      </c>
      <c r="CO768">
        <v>0.03</v>
      </c>
      <c r="CP768">
        <v>0.46</v>
      </c>
      <c r="CQ768">
        <v>0</v>
      </c>
      <c r="CR768" t="s">
        <v>163</v>
      </c>
      <c r="CS768" t="s">
        <v>164</v>
      </c>
      <c r="CT768" t="s">
        <v>1874</v>
      </c>
      <c r="CU768" t="s">
        <v>1875</v>
      </c>
      <c r="CV768" t="s">
        <v>1939</v>
      </c>
      <c r="CW768" t="s">
        <v>169</v>
      </c>
      <c r="CX768" t="s">
        <v>1863</v>
      </c>
      <c r="CY768" t="s">
        <v>1912</v>
      </c>
      <c r="CZ768" t="s">
        <v>1926</v>
      </c>
      <c r="DA768" t="s">
        <v>173</v>
      </c>
      <c r="DB768" t="s">
        <v>174</v>
      </c>
      <c r="DC768" t="s">
        <v>175</v>
      </c>
      <c r="DD768" t="s">
        <v>176</v>
      </c>
      <c r="DE768" t="s">
        <v>1866</v>
      </c>
      <c r="DF768" t="s">
        <v>178</v>
      </c>
      <c r="DG768">
        <f>Datos_Buffers[[#This Row],[buh_inventario_fisico]]-Datos_Buffers[[#This Row],[buh_buffer_actual]]</f>
        <v>-120</v>
      </c>
      <c r="DH768">
        <f>Datos_Buffers[[#This Row],[Diferencia Buffer Fisico]]*Datos_Buffers[[#This Row],[buh_ctv]]</f>
        <v>-3362.4</v>
      </c>
    </row>
    <row r="769" spans="1:112" x14ac:dyDescent="0.25">
      <c r="A769" t="s">
        <v>1860</v>
      </c>
      <c r="B769" t="s">
        <v>156</v>
      </c>
      <c r="C769">
        <v>12</v>
      </c>
      <c r="D769" s="1">
        <v>42450</v>
      </c>
      <c r="E769" t="s">
        <v>157</v>
      </c>
      <c r="F769" t="s">
        <v>1940</v>
      </c>
      <c r="H769" t="s">
        <v>131</v>
      </c>
      <c r="I769" t="s">
        <v>131</v>
      </c>
      <c r="J769" t="s">
        <v>131</v>
      </c>
      <c r="K769" t="s">
        <v>197</v>
      </c>
      <c r="L769" t="s">
        <v>1858</v>
      </c>
      <c r="M769">
        <v>26.41</v>
      </c>
      <c r="N769">
        <v>37.68</v>
      </c>
      <c r="O769">
        <v>0</v>
      </c>
      <c r="P769" s="1">
        <v>0</v>
      </c>
      <c r="Q769" s="1">
        <v>0</v>
      </c>
      <c r="R769">
        <v>20</v>
      </c>
      <c r="S769">
        <v>23</v>
      </c>
      <c r="T769">
        <v>19</v>
      </c>
      <c r="U769">
        <v>18</v>
      </c>
      <c r="V769">
        <v>4</v>
      </c>
      <c r="W769">
        <v>1</v>
      </c>
      <c r="X769" t="s">
        <v>144</v>
      </c>
      <c r="Y769" t="s">
        <v>1933</v>
      </c>
      <c r="AB769">
        <v>3.1</v>
      </c>
      <c r="AC769">
        <v>103</v>
      </c>
      <c r="AD769">
        <v>14.52</v>
      </c>
      <c r="AE769">
        <v>14.27</v>
      </c>
      <c r="AF769">
        <v>0.81</v>
      </c>
      <c r="AG769">
        <v>0</v>
      </c>
      <c r="AH769">
        <v>0</v>
      </c>
      <c r="AK769" s="1">
        <v>42440</v>
      </c>
      <c r="AL769" s="1"/>
      <c r="AM769" s="1">
        <v>42451</v>
      </c>
      <c r="AP769">
        <v>10</v>
      </c>
      <c r="AQ769" t="s">
        <v>162</v>
      </c>
      <c r="AT769" t="s">
        <v>135</v>
      </c>
      <c r="AU769">
        <v>1</v>
      </c>
      <c r="AW769">
        <v>180</v>
      </c>
      <c r="AX769">
        <v>120</v>
      </c>
      <c r="AY769">
        <v>59</v>
      </c>
      <c r="AZ769" t="s">
        <v>138</v>
      </c>
      <c r="BA769" t="s">
        <v>138</v>
      </c>
      <c r="BB769">
        <v>400</v>
      </c>
      <c r="BF769">
        <v>177</v>
      </c>
      <c r="BG769">
        <v>0.02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177</v>
      </c>
      <c r="BO769">
        <v>0.02</v>
      </c>
      <c r="BP769">
        <v>0</v>
      </c>
      <c r="BQ769">
        <v>0</v>
      </c>
      <c r="BS769">
        <v>10</v>
      </c>
      <c r="BT769">
        <v>33</v>
      </c>
      <c r="BY769">
        <v>0</v>
      </c>
      <c r="BZ769">
        <v>0</v>
      </c>
      <c r="CA769">
        <v>0</v>
      </c>
      <c r="CB769">
        <v>0.93</v>
      </c>
      <c r="CC769">
        <v>0</v>
      </c>
      <c r="CD769">
        <v>1</v>
      </c>
      <c r="CE769" s="1">
        <v>42318</v>
      </c>
      <c r="CF769" s="1">
        <v>42318</v>
      </c>
      <c r="CG769" s="1">
        <v>42318</v>
      </c>
      <c r="CH769" s="1">
        <v>42451</v>
      </c>
      <c r="CI769" s="1"/>
      <c r="CJ769" s="1"/>
      <c r="CK769">
        <v>0.08</v>
      </c>
      <c r="CL769">
        <v>0</v>
      </c>
      <c r="CM769">
        <v>0</v>
      </c>
      <c r="CN769">
        <v>0</v>
      </c>
      <c r="CO769">
        <v>0</v>
      </c>
      <c r="CP769">
        <v>0.09</v>
      </c>
      <c r="CQ769">
        <v>0.9</v>
      </c>
      <c r="CR769" t="s">
        <v>163</v>
      </c>
      <c r="CS769" t="s">
        <v>164</v>
      </c>
      <c r="CT769" t="s">
        <v>1874</v>
      </c>
      <c r="CU769" t="s">
        <v>1875</v>
      </c>
      <c r="CV769" t="s">
        <v>1941</v>
      </c>
      <c r="CW769" t="s">
        <v>169</v>
      </c>
      <c r="CX769" t="s">
        <v>1863</v>
      </c>
      <c r="CY769" t="s">
        <v>1912</v>
      </c>
      <c r="CZ769" t="s">
        <v>1942</v>
      </c>
      <c r="DA769" t="s">
        <v>173</v>
      </c>
      <c r="DB769" t="s">
        <v>174</v>
      </c>
      <c r="DC769" t="s">
        <v>175</v>
      </c>
      <c r="DD769" t="s">
        <v>176</v>
      </c>
      <c r="DE769" t="s">
        <v>1866</v>
      </c>
      <c r="DF769" t="s">
        <v>178</v>
      </c>
      <c r="DG769">
        <f>Datos_Buffers[[#This Row],[buh_inventario_fisico]]-Datos_Buffers[[#This Row],[buh_buffer_actual]]</f>
        <v>-3</v>
      </c>
      <c r="DH769">
        <f>Datos_Buffers[[#This Row],[Diferencia Buffer Fisico]]*Datos_Buffers[[#This Row],[buh_ctv]]</f>
        <v>-79.23</v>
      </c>
    </row>
    <row r="770" spans="1:112" x14ac:dyDescent="0.25">
      <c r="A770" t="s">
        <v>1860</v>
      </c>
      <c r="B770" t="s">
        <v>156</v>
      </c>
      <c r="C770">
        <v>12</v>
      </c>
      <c r="D770" s="1">
        <v>42450</v>
      </c>
      <c r="E770" t="s">
        <v>157</v>
      </c>
      <c r="F770" t="s">
        <v>1943</v>
      </c>
      <c r="H770" t="s">
        <v>131</v>
      </c>
      <c r="I770" t="s">
        <v>131</v>
      </c>
      <c r="J770" t="s">
        <v>131</v>
      </c>
      <c r="K770" t="s">
        <v>211</v>
      </c>
      <c r="L770" t="s">
        <v>1858</v>
      </c>
      <c r="M770">
        <v>25.43</v>
      </c>
      <c r="N770">
        <v>38.11</v>
      </c>
      <c r="O770">
        <v>0</v>
      </c>
      <c r="P770" s="1">
        <v>0</v>
      </c>
      <c r="Q770" s="1">
        <v>0</v>
      </c>
      <c r="R770">
        <v>20</v>
      </c>
      <c r="S770">
        <v>23</v>
      </c>
      <c r="T770">
        <v>19</v>
      </c>
      <c r="U770">
        <v>18</v>
      </c>
      <c r="V770">
        <v>4</v>
      </c>
      <c r="W770">
        <v>1</v>
      </c>
      <c r="X770" t="s">
        <v>144</v>
      </c>
      <c r="Y770" t="s">
        <v>1933</v>
      </c>
      <c r="AB770">
        <v>5.5</v>
      </c>
      <c r="AC770">
        <v>182</v>
      </c>
      <c r="AD770">
        <v>13.64</v>
      </c>
      <c r="AE770">
        <v>5.32</v>
      </c>
      <c r="AF770">
        <v>0.45</v>
      </c>
      <c r="AG770">
        <v>0</v>
      </c>
      <c r="AH770">
        <v>0</v>
      </c>
      <c r="AK770" s="1"/>
      <c r="AL770" s="1"/>
      <c r="AM770" s="1">
        <v>42451</v>
      </c>
      <c r="AP770">
        <v>10</v>
      </c>
      <c r="AQ770" t="s">
        <v>162</v>
      </c>
      <c r="AT770" t="s">
        <v>135</v>
      </c>
      <c r="AU770">
        <v>1</v>
      </c>
      <c r="AW770">
        <v>300</v>
      </c>
      <c r="AX770">
        <v>200</v>
      </c>
      <c r="AY770">
        <v>99</v>
      </c>
      <c r="AZ770" t="s">
        <v>136</v>
      </c>
      <c r="BA770" t="s">
        <v>136</v>
      </c>
      <c r="BB770">
        <v>450</v>
      </c>
      <c r="BF770">
        <v>117</v>
      </c>
      <c r="BG770">
        <v>0.61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117</v>
      </c>
      <c r="BO770">
        <v>0.61</v>
      </c>
      <c r="BP770">
        <v>0</v>
      </c>
      <c r="BQ770">
        <v>0</v>
      </c>
      <c r="BS770">
        <v>183</v>
      </c>
      <c r="BT770">
        <v>55</v>
      </c>
      <c r="BY770">
        <v>0</v>
      </c>
      <c r="BZ770">
        <v>0</v>
      </c>
      <c r="CA770">
        <v>0</v>
      </c>
      <c r="CB770">
        <v>1.0900000000000001</v>
      </c>
      <c r="CC770">
        <v>0</v>
      </c>
      <c r="CD770">
        <v>1</v>
      </c>
      <c r="CE770" s="1">
        <v>42318</v>
      </c>
      <c r="CF770" s="1">
        <v>42318</v>
      </c>
      <c r="CG770" s="1">
        <v>42318</v>
      </c>
      <c r="CH770" s="1">
        <v>42451</v>
      </c>
      <c r="CI770" s="1"/>
      <c r="CJ770" s="1"/>
      <c r="CK770">
        <v>0.16</v>
      </c>
      <c r="CL770">
        <v>0</v>
      </c>
      <c r="CM770">
        <v>0</v>
      </c>
      <c r="CN770">
        <v>0</v>
      </c>
      <c r="CO770">
        <v>0.75</v>
      </c>
      <c r="CP770">
        <v>0.24</v>
      </c>
      <c r="CQ770">
        <v>0</v>
      </c>
      <c r="CR770" t="s">
        <v>163</v>
      </c>
      <c r="CS770" t="s">
        <v>164</v>
      </c>
      <c r="CT770" t="s">
        <v>1874</v>
      </c>
      <c r="CU770" t="s">
        <v>1875</v>
      </c>
      <c r="CV770" t="s">
        <v>1944</v>
      </c>
      <c r="CW770" t="s">
        <v>169</v>
      </c>
      <c r="CX770" t="s">
        <v>1863</v>
      </c>
      <c r="CY770" t="s">
        <v>1912</v>
      </c>
      <c r="CZ770" t="s">
        <v>1942</v>
      </c>
      <c r="DA770" t="s">
        <v>173</v>
      </c>
      <c r="DB770" t="s">
        <v>174</v>
      </c>
      <c r="DC770" t="s">
        <v>175</v>
      </c>
      <c r="DD770" t="s">
        <v>176</v>
      </c>
      <c r="DE770" t="s">
        <v>1866</v>
      </c>
      <c r="DF770" t="s">
        <v>178</v>
      </c>
      <c r="DG770">
        <f>Datos_Buffers[[#This Row],[buh_inventario_fisico]]-Datos_Buffers[[#This Row],[buh_buffer_actual]]</f>
        <v>-183</v>
      </c>
      <c r="DH770">
        <f>Datos_Buffers[[#This Row],[Diferencia Buffer Fisico]]*Datos_Buffers[[#This Row],[buh_ctv]]</f>
        <v>-4653.6899999999996</v>
      </c>
    </row>
    <row r="771" spans="1:112" x14ac:dyDescent="0.25">
      <c r="A771" t="s">
        <v>1860</v>
      </c>
      <c r="B771" t="s">
        <v>156</v>
      </c>
      <c r="C771">
        <v>12</v>
      </c>
      <c r="D771" s="1">
        <v>42450</v>
      </c>
      <c r="E771" t="s">
        <v>157</v>
      </c>
      <c r="F771" t="s">
        <v>1945</v>
      </c>
      <c r="H771" t="s">
        <v>131</v>
      </c>
      <c r="I771" t="s">
        <v>131</v>
      </c>
      <c r="J771" t="s">
        <v>131</v>
      </c>
      <c r="K771" t="s">
        <v>211</v>
      </c>
      <c r="L771" t="s">
        <v>1858</v>
      </c>
      <c r="M771">
        <v>27.19</v>
      </c>
      <c r="N771">
        <v>40.9</v>
      </c>
      <c r="O771">
        <v>0</v>
      </c>
      <c r="P771" s="1">
        <v>0</v>
      </c>
      <c r="Q771" s="1">
        <v>0</v>
      </c>
      <c r="R771">
        <v>20</v>
      </c>
      <c r="S771">
        <v>23</v>
      </c>
      <c r="T771">
        <v>19</v>
      </c>
      <c r="U771">
        <v>18</v>
      </c>
      <c r="V771">
        <v>4</v>
      </c>
      <c r="W771">
        <v>1</v>
      </c>
      <c r="X771" t="s">
        <v>144</v>
      </c>
      <c r="Y771" t="s">
        <v>1933</v>
      </c>
      <c r="AB771">
        <v>0.7</v>
      </c>
      <c r="AC771">
        <v>24</v>
      </c>
      <c r="AD771">
        <v>21.43</v>
      </c>
      <c r="AE771">
        <v>7.14</v>
      </c>
      <c r="AF771">
        <v>3.57</v>
      </c>
      <c r="AG771">
        <v>0</v>
      </c>
      <c r="AH771">
        <v>0</v>
      </c>
      <c r="AK771" s="1"/>
      <c r="AL771" s="1"/>
      <c r="AM771" s="1">
        <v>42451</v>
      </c>
      <c r="AP771">
        <v>10</v>
      </c>
      <c r="AQ771" t="s">
        <v>162</v>
      </c>
      <c r="AT771" t="s">
        <v>135</v>
      </c>
      <c r="AU771">
        <v>1</v>
      </c>
      <c r="AW771">
        <v>60</v>
      </c>
      <c r="AX771">
        <v>40</v>
      </c>
      <c r="AY771">
        <v>20</v>
      </c>
      <c r="AZ771" t="s">
        <v>142</v>
      </c>
      <c r="BA771" t="s">
        <v>142</v>
      </c>
      <c r="BB771">
        <v>70</v>
      </c>
      <c r="BF771">
        <v>20</v>
      </c>
      <c r="BG771">
        <v>0.67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20</v>
      </c>
      <c r="BO771">
        <v>0.67</v>
      </c>
      <c r="BP771">
        <v>0</v>
      </c>
      <c r="BQ771">
        <v>0</v>
      </c>
      <c r="BS771">
        <v>40</v>
      </c>
      <c r="BT771">
        <v>11</v>
      </c>
      <c r="BY771">
        <v>0</v>
      </c>
      <c r="BZ771">
        <v>0</v>
      </c>
      <c r="CA771">
        <v>0</v>
      </c>
      <c r="CB771">
        <v>1.1000000000000001</v>
      </c>
      <c r="CC771">
        <v>0</v>
      </c>
      <c r="CD771">
        <v>1</v>
      </c>
      <c r="CE771" s="1">
        <v>42318</v>
      </c>
      <c r="CF771" s="1">
        <v>42318</v>
      </c>
      <c r="CG771" s="1">
        <v>42318</v>
      </c>
      <c r="CH771" s="1">
        <v>42451</v>
      </c>
      <c r="CI771" s="1"/>
      <c r="CJ771" s="1"/>
      <c r="CK771">
        <v>0.17</v>
      </c>
      <c r="CL771">
        <v>0</v>
      </c>
      <c r="CM771">
        <v>0</v>
      </c>
      <c r="CN771">
        <v>0.04</v>
      </c>
      <c r="CO771">
        <v>0.96</v>
      </c>
      <c r="CP771">
        <v>0</v>
      </c>
      <c r="CQ771">
        <v>0</v>
      </c>
      <c r="CR771" t="s">
        <v>163</v>
      </c>
      <c r="CS771" t="s">
        <v>164</v>
      </c>
      <c r="CT771" t="s">
        <v>1874</v>
      </c>
      <c r="CU771" t="s">
        <v>1875</v>
      </c>
      <c r="CV771" t="s">
        <v>1946</v>
      </c>
      <c r="CW771" t="s">
        <v>169</v>
      </c>
      <c r="CX771" t="s">
        <v>1863</v>
      </c>
      <c r="CY771" t="s">
        <v>1912</v>
      </c>
      <c r="CZ771" t="s">
        <v>1947</v>
      </c>
      <c r="DA771" t="s">
        <v>173</v>
      </c>
      <c r="DB771" t="s">
        <v>174</v>
      </c>
      <c r="DC771" t="s">
        <v>175</v>
      </c>
      <c r="DD771" t="s">
        <v>176</v>
      </c>
      <c r="DE771" t="s">
        <v>1866</v>
      </c>
      <c r="DF771" t="s">
        <v>178</v>
      </c>
      <c r="DG771">
        <f>Datos_Buffers[[#This Row],[buh_inventario_fisico]]-Datos_Buffers[[#This Row],[buh_buffer_actual]]</f>
        <v>-40</v>
      </c>
      <c r="DH771">
        <f>Datos_Buffers[[#This Row],[Diferencia Buffer Fisico]]*Datos_Buffers[[#This Row],[buh_ctv]]</f>
        <v>-1087.6000000000001</v>
      </c>
    </row>
    <row r="772" spans="1:112" x14ac:dyDescent="0.25">
      <c r="A772" t="s">
        <v>1860</v>
      </c>
      <c r="B772" t="s">
        <v>156</v>
      </c>
      <c r="C772">
        <v>12</v>
      </c>
      <c r="D772" s="1">
        <v>42450</v>
      </c>
      <c r="E772" t="s">
        <v>157</v>
      </c>
      <c r="F772" t="s">
        <v>1948</v>
      </c>
      <c r="H772" t="s">
        <v>131</v>
      </c>
      <c r="I772" t="s">
        <v>131</v>
      </c>
      <c r="J772" t="s">
        <v>131</v>
      </c>
      <c r="K772" t="s">
        <v>211</v>
      </c>
      <c r="L772" t="s">
        <v>1858</v>
      </c>
      <c r="M772">
        <v>15.16</v>
      </c>
      <c r="N772">
        <v>23.95</v>
      </c>
      <c r="O772">
        <v>0</v>
      </c>
      <c r="P772" s="1">
        <v>0</v>
      </c>
      <c r="Q772" s="1">
        <v>0</v>
      </c>
      <c r="R772">
        <v>21</v>
      </c>
      <c r="S772">
        <v>22</v>
      </c>
      <c r="T772">
        <v>20</v>
      </c>
      <c r="U772">
        <v>14</v>
      </c>
      <c r="V772">
        <v>4</v>
      </c>
      <c r="W772">
        <v>1</v>
      </c>
      <c r="X772" t="s">
        <v>144</v>
      </c>
      <c r="Y772" t="s">
        <v>145</v>
      </c>
      <c r="AB772">
        <v>3.2</v>
      </c>
      <c r="AC772">
        <v>87</v>
      </c>
      <c r="AD772">
        <v>62.5</v>
      </c>
      <c r="AE772">
        <v>29.61</v>
      </c>
      <c r="AF772">
        <v>0.78</v>
      </c>
      <c r="AG772">
        <v>0</v>
      </c>
      <c r="AH772">
        <v>0</v>
      </c>
      <c r="AK772" s="1">
        <v>42479</v>
      </c>
      <c r="AL772" s="1"/>
      <c r="AM772" s="1">
        <v>42479</v>
      </c>
      <c r="AP772">
        <v>10</v>
      </c>
      <c r="AQ772" t="s">
        <v>162</v>
      </c>
      <c r="AT772" t="s">
        <v>135</v>
      </c>
      <c r="AU772">
        <v>1</v>
      </c>
      <c r="AW772">
        <v>800</v>
      </c>
      <c r="AX772">
        <v>532</v>
      </c>
      <c r="AY772">
        <v>264</v>
      </c>
      <c r="AZ772" t="s">
        <v>136</v>
      </c>
      <c r="BA772" t="s">
        <v>136</v>
      </c>
      <c r="BB772">
        <v>1875</v>
      </c>
      <c r="BF772">
        <v>379</v>
      </c>
      <c r="BG772">
        <v>0.53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379</v>
      </c>
      <c r="BO772">
        <v>0.53</v>
      </c>
      <c r="BP772">
        <v>0</v>
      </c>
      <c r="BQ772">
        <v>0</v>
      </c>
      <c r="BS772">
        <v>421</v>
      </c>
      <c r="BT772">
        <v>178</v>
      </c>
      <c r="BY772">
        <v>0</v>
      </c>
      <c r="BZ772">
        <v>0</v>
      </c>
      <c r="CA772">
        <v>0</v>
      </c>
      <c r="CB772">
        <v>1.55</v>
      </c>
      <c r="CC772">
        <v>0</v>
      </c>
      <c r="CD772">
        <v>1</v>
      </c>
      <c r="CE772" s="1">
        <v>42318</v>
      </c>
      <c r="CF772" s="1">
        <v>42318</v>
      </c>
      <c r="CG772" s="1">
        <v>42318</v>
      </c>
      <c r="CH772" s="1">
        <v>42458</v>
      </c>
      <c r="CI772" s="1"/>
      <c r="CJ772" s="1"/>
      <c r="CK772">
        <v>0.15</v>
      </c>
      <c r="CL772">
        <v>0</v>
      </c>
      <c r="CM772">
        <v>0</v>
      </c>
      <c r="CN772">
        <v>0</v>
      </c>
      <c r="CO772">
        <v>0.95</v>
      </c>
      <c r="CP772">
        <v>0</v>
      </c>
      <c r="CQ772">
        <v>0.01</v>
      </c>
      <c r="CR772" t="s">
        <v>163</v>
      </c>
      <c r="CS772" t="s">
        <v>164</v>
      </c>
      <c r="CT772" t="s">
        <v>1861</v>
      </c>
      <c r="CU772" t="s">
        <v>1861</v>
      </c>
      <c r="CV772" t="s">
        <v>1949</v>
      </c>
      <c r="CW772" t="s">
        <v>169</v>
      </c>
      <c r="CX772" t="s">
        <v>1863</v>
      </c>
      <c r="CY772" t="s">
        <v>1912</v>
      </c>
      <c r="CZ772" t="s">
        <v>1916</v>
      </c>
      <c r="DA772" t="s">
        <v>173</v>
      </c>
      <c r="DB772" t="s">
        <v>174</v>
      </c>
      <c r="DC772" t="s">
        <v>175</v>
      </c>
      <c r="DD772" t="s">
        <v>176</v>
      </c>
      <c r="DE772" t="s">
        <v>1866</v>
      </c>
      <c r="DF772" t="s">
        <v>178</v>
      </c>
      <c r="DG772">
        <f>Datos_Buffers[[#This Row],[buh_inventario_fisico]]-Datos_Buffers[[#This Row],[buh_buffer_actual]]</f>
        <v>-421</v>
      </c>
      <c r="DH772">
        <f>Datos_Buffers[[#This Row],[Diferencia Buffer Fisico]]*Datos_Buffers[[#This Row],[buh_ctv]]</f>
        <v>-6382.36</v>
      </c>
    </row>
    <row r="773" spans="1:112" x14ac:dyDescent="0.25">
      <c r="A773" t="s">
        <v>1860</v>
      </c>
      <c r="B773" t="s">
        <v>156</v>
      </c>
      <c r="C773">
        <v>12</v>
      </c>
      <c r="D773" s="1">
        <v>42450</v>
      </c>
      <c r="E773" t="s">
        <v>157</v>
      </c>
      <c r="F773" t="s">
        <v>1950</v>
      </c>
      <c r="H773" t="s">
        <v>131</v>
      </c>
      <c r="I773" t="s">
        <v>1951</v>
      </c>
      <c r="J773" t="s">
        <v>131</v>
      </c>
      <c r="K773" t="s">
        <v>211</v>
      </c>
      <c r="L773" t="s">
        <v>1858</v>
      </c>
      <c r="M773">
        <v>20.37</v>
      </c>
      <c r="N773">
        <v>37.5</v>
      </c>
      <c r="O773">
        <v>0</v>
      </c>
      <c r="P773" s="1">
        <v>0</v>
      </c>
      <c r="Q773" s="1">
        <v>0</v>
      </c>
      <c r="R773">
        <v>21</v>
      </c>
      <c r="S773">
        <v>22</v>
      </c>
      <c r="T773">
        <v>20</v>
      </c>
      <c r="U773">
        <v>14</v>
      </c>
      <c r="V773">
        <v>4</v>
      </c>
      <c r="W773">
        <v>1</v>
      </c>
      <c r="X773" t="s">
        <v>144</v>
      </c>
      <c r="Y773" t="s">
        <v>145</v>
      </c>
      <c r="AB773">
        <v>10.9</v>
      </c>
      <c r="AC773">
        <v>295</v>
      </c>
      <c r="AD773">
        <v>20.64</v>
      </c>
      <c r="AE773">
        <v>12.61</v>
      </c>
      <c r="AF773">
        <v>0.23</v>
      </c>
      <c r="AG773">
        <v>6</v>
      </c>
      <c r="AH773">
        <v>0</v>
      </c>
      <c r="AK773" s="1"/>
      <c r="AL773" s="1"/>
      <c r="AM773" s="1">
        <v>42479</v>
      </c>
      <c r="AP773">
        <v>10</v>
      </c>
      <c r="AQ773" t="s">
        <v>162</v>
      </c>
      <c r="AT773" t="s">
        <v>135</v>
      </c>
      <c r="AU773">
        <v>1</v>
      </c>
      <c r="AW773">
        <v>900</v>
      </c>
      <c r="AX773">
        <v>599</v>
      </c>
      <c r="AY773">
        <v>297</v>
      </c>
      <c r="AZ773" t="s">
        <v>141</v>
      </c>
      <c r="BA773" t="s">
        <v>136</v>
      </c>
      <c r="BB773">
        <v>1200</v>
      </c>
      <c r="BF773">
        <v>0</v>
      </c>
      <c r="BG773">
        <v>1</v>
      </c>
      <c r="BH773">
        <v>550</v>
      </c>
      <c r="BI773">
        <v>0</v>
      </c>
      <c r="BJ773">
        <v>250</v>
      </c>
      <c r="BK773">
        <v>300</v>
      </c>
      <c r="BL773">
        <v>0</v>
      </c>
      <c r="BM773">
        <v>0</v>
      </c>
      <c r="BN773">
        <v>550</v>
      </c>
      <c r="BO773">
        <v>0.39</v>
      </c>
      <c r="BP773">
        <v>0</v>
      </c>
      <c r="BQ773">
        <v>0</v>
      </c>
      <c r="BS773">
        <v>350</v>
      </c>
      <c r="BT773">
        <v>200</v>
      </c>
      <c r="BY773">
        <v>5087.6099999999997</v>
      </c>
      <c r="BZ773">
        <v>0</v>
      </c>
      <c r="CA773">
        <v>0</v>
      </c>
      <c r="CB773">
        <v>2.2400000000000002</v>
      </c>
      <c r="CC773">
        <v>0</v>
      </c>
      <c r="CD773">
        <v>1</v>
      </c>
      <c r="CE773" s="1">
        <v>42318</v>
      </c>
      <c r="CF773" s="1">
        <v>42318</v>
      </c>
      <c r="CG773" s="1">
        <v>42318</v>
      </c>
      <c r="CH773" s="1">
        <v>42458</v>
      </c>
      <c r="CI773" s="1"/>
      <c r="CJ773" s="1"/>
      <c r="CK773">
        <v>0.75</v>
      </c>
      <c r="CL773">
        <v>0</v>
      </c>
      <c r="CM773">
        <v>0.05</v>
      </c>
      <c r="CN773">
        <v>0.91</v>
      </c>
      <c r="CO773">
        <v>0</v>
      </c>
      <c r="CP773">
        <v>0</v>
      </c>
      <c r="CQ773">
        <v>0</v>
      </c>
      <c r="CR773" t="s">
        <v>163</v>
      </c>
      <c r="CS773" t="s">
        <v>164</v>
      </c>
      <c r="CT773" t="s">
        <v>1861</v>
      </c>
      <c r="CU773" t="s">
        <v>1861</v>
      </c>
      <c r="CV773" t="s">
        <v>1952</v>
      </c>
      <c r="CW773" t="s">
        <v>169</v>
      </c>
      <c r="CX773" t="s">
        <v>1863</v>
      </c>
      <c r="CY773" t="s">
        <v>1912</v>
      </c>
      <c r="CZ773" t="s">
        <v>1953</v>
      </c>
      <c r="DA773" t="s">
        <v>173</v>
      </c>
      <c r="DB773" t="s">
        <v>174</v>
      </c>
      <c r="DC773" t="s">
        <v>175</v>
      </c>
      <c r="DD773" t="s">
        <v>176</v>
      </c>
      <c r="DE773" t="s">
        <v>1866</v>
      </c>
      <c r="DF773" t="s">
        <v>178</v>
      </c>
      <c r="DG773">
        <f>Datos_Buffers[[#This Row],[buh_inventario_fisico]]-Datos_Buffers[[#This Row],[buh_buffer_actual]]</f>
        <v>-900</v>
      </c>
      <c r="DH773">
        <f>Datos_Buffers[[#This Row],[Diferencia Buffer Fisico]]*Datos_Buffers[[#This Row],[buh_ctv]]</f>
        <v>-18333</v>
      </c>
    </row>
    <row r="774" spans="1:112" x14ac:dyDescent="0.25">
      <c r="A774" t="s">
        <v>1860</v>
      </c>
      <c r="B774" t="s">
        <v>156</v>
      </c>
      <c r="C774">
        <v>12</v>
      </c>
      <c r="D774" s="1">
        <v>42450</v>
      </c>
      <c r="E774" t="s">
        <v>157</v>
      </c>
      <c r="F774" t="s">
        <v>1954</v>
      </c>
      <c r="H774" t="s">
        <v>131</v>
      </c>
      <c r="I774" t="s">
        <v>131</v>
      </c>
      <c r="J774" t="s">
        <v>131</v>
      </c>
      <c r="K774" t="s">
        <v>211</v>
      </c>
      <c r="L774" t="s">
        <v>1858</v>
      </c>
      <c r="M774">
        <v>30.1</v>
      </c>
      <c r="N774">
        <v>43.8</v>
      </c>
      <c r="O774">
        <v>0</v>
      </c>
      <c r="P774" s="1">
        <v>0</v>
      </c>
      <c r="Q774" s="1">
        <v>0</v>
      </c>
      <c r="R774">
        <v>21</v>
      </c>
      <c r="S774">
        <v>22</v>
      </c>
      <c r="T774">
        <v>20</v>
      </c>
      <c r="U774">
        <v>14</v>
      </c>
      <c r="V774">
        <v>4</v>
      </c>
      <c r="W774">
        <v>1</v>
      </c>
      <c r="X774" t="s">
        <v>144</v>
      </c>
      <c r="Y774" t="s">
        <v>145</v>
      </c>
      <c r="AB774">
        <v>28.7</v>
      </c>
      <c r="AC774">
        <v>775</v>
      </c>
      <c r="AD774">
        <v>10.45</v>
      </c>
      <c r="AE774">
        <v>4.37</v>
      </c>
      <c r="AF774">
        <v>0.09</v>
      </c>
      <c r="AG774">
        <v>0</v>
      </c>
      <c r="AH774">
        <v>0</v>
      </c>
      <c r="AK774" s="1"/>
      <c r="AL774" s="1"/>
      <c r="AM774" s="1">
        <v>42479</v>
      </c>
      <c r="AP774">
        <v>10</v>
      </c>
      <c r="AQ774" t="s">
        <v>162</v>
      </c>
      <c r="AT774" t="s">
        <v>135</v>
      </c>
      <c r="AU774">
        <v>1</v>
      </c>
      <c r="AW774">
        <v>1200</v>
      </c>
      <c r="AX774">
        <v>798</v>
      </c>
      <c r="AY774">
        <v>396</v>
      </c>
      <c r="AZ774" t="s">
        <v>136</v>
      </c>
      <c r="BA774" t="s">
        <v>136</v>
      </c>
      <c r="BB774">
        <v>2500</v>
      </c>
      <c r="BF774">
        <v>402</v>
      </c>
      <c r="BG774">
        <v>0.67</v>
      </c>
      <c r="BH774">
        <v>100</v>
      </c>
      <c r="BI774">
        <v>0</v>
      </c>
      <c r="BJ774">
        <v>100</v>
      </c>
      <c r="BK774">
        <v>0</v>
      </c>
      <c r="BL774">
        <v>0</v>
      </c>
      <c r="BM774">
        <v>0</v>
      </c>
      <c r="BN774">
        <v>502</v>
      </c>
      <c r="BO774">
        <v>0.57999999999999996</v>
      </c>
      <c r="BP774">
        <v>0</v>
      </c>
      <c r="BQ774">
        <v>0</v>
      </c>
      <c r="BS774">
        <v>698</v>
      </c>
      <c r="BT774">
        <v>267</v>
      </c>
      <c r="BY774">
        <v>0</v>
      </c>
      <c r="BZ774">
        <v>0</v>
      </c>
      <c r="CA774">
        <v>0</v>
      </c>
      <c r="CB774">
        <v>1.21</v>
      </c>
      <c r="CC774">
        <v>0</v>
      </c>
      <c r="CD774">
        <v>1</v>
      </c>
      <c r="CE774" s="1">
        <v>42318</v>
      </c>
      <c r="CF774" s="1">
        <v>42318</v>
      </c>
      <c r="CG774" s="1">
        <v>42318</v>
      </c>
      <c r="CH774" s="1">
        <v>42458</v>
      </c>
      <c r="CI774" s="1"/>
      <c r="CJ774" s="1"/>
      <c r="CK774">
        <v>0.18</v>
      </c>
      <c r="CL774">
        <v>0</v>
      </c>
      <c r="CM774">
        <v>0</v>
      </c>
      <c r="CN774">
        <v>0</v>
      </c>
      <c r="CO774">
        <v>0.81</v>
      </c>
      <c r="CP774">
        <v>0.14000000000000001</v>
      </c>
      <c r="CQ774">
        <v>0</v>
      </c>
      <c r="CR774" t="s">
        <v>163</v>
      </c>
      <c r="CS774" t="s">
        <v>164</v>
      </c>
      <c r="CT774" t="s">
        <v>1861</v>
      </c>
      <c r="CU774" t="s">
        <v>1861</v>
      </c>
      <c r="CV774" t="s">
        <v>1955</v>
      </c>
      <c r="CW774" t="s">
        <v>169</v>
      </c>
      <c r="CX774" t="s">
        <v>1863</v>
      </c>
      <c r="CY774" t="s">
        <v>1912</v>
      </c>
      <c r="CZ774" t="s">
        <v>1956</v>
      </c>
      <c r="DA774" t="s">
        <v>173</v>
      </c>
      <c r="DB774" t="s">
        <v>174</v>
      </c>
      <c r="DC774" t="s">
        <v>175</v>
      </c>
      <c r="DD774" t="s">
        <v>176</v>
      </c>
      <c r="DE774" t="s">
        <v>1866</v>
      </c>
      <c r="DF774" t="s">
        <v>178</v>
      </c>
      <c r="DG774">
        <f>Datos_Buffers[[#This Row],[buh_inventario_fisico]]-Datos_Buffers[[#This Row],[buh_buffer_actual]]</f>
        <v>-798</v>
      </c>
      <c r="DH774">
        <f>Datos_Buffers[[#This Row],[Diferencia Buffer Fisico]]*Datos_Buffers[[#This Row],[buh_ctv]]</f>
        <v>-24019.800000000003</v>
      </c>
    </row>
    <row r="775" spans="1:112" x14ac:dyDescent="0.25">
      <c r="A775" t="s">
        <v>1860</v>
      </c>
      <c r="B775" t="s">
        <v>156</v>
      </c>
      <c r="C775">
        <v>12</v>
      </c>
      <c r="D775" s="1">
        <v>42450</v>
      </c>
      <c r="E775" t="s">
        <v>157</v>
      </c>
      <c r="F775" t="s">
        <v>1957</v>
      </c>
      <c r="H775" t="s">
        <v>131</v>
      </c>
      <c r="I775" t="s">
        <v>131</v>
      </c>
      <c r="J775" t="s">
        <v>131</v>
      </c>
      <c r="K775" t="s">
        <v>228</v>
      </c>
      <c r="L775" t="s">
        <v>1858</v>
      </c>
      <c r="M775">
        <v>42.93</v>
      </c>
      <c r="N775">
        <v>61.43</v>
      </c>
      <c r="O775">
        <v>0</v>
      </c>
      <c r="P775" s="1">
        <v>0</v>
      </c>
      <c r="Q775" s="1">
        <v>0</v>
      </c>
      <c r="R775">
        <v>20</v>
      </c>
      <c r="S775">
        <v>23</v>
      </c>
      <c r="T775">
        <v>19</v>
      </c>
      <c r="U775">
        <v>18</v>
      </c>
      <c r="V775">
        <v>4</v>
      </c>
      <c r="W775">
        <v>1</v>
      </c>
      <c r="Y775" t="s">
        <v>1889</v>
      </c>
      <c r="AB775">
        <v>1.3</v>
      </c>
      <c r="AC775">
        <v>43</v>
      </c>
      <c r="AD775">
        <v>0</v>
      </c>
      <c r="AE775">
        <v>0</v>
      </c>
      <c r="AF775">
        <v>1.92</v>
      </c>
      <c r="AG775">
        <v>0</v>
      </c>
      <c r="AH775">
        <v>0</v>
      </c>
      <c r="AK775" s="1"/>
      <c r="AL775" s="1"/>
      <c r="AM775" s="1"/>
      <c r="AP775">
        <v>10</v>
      </c>
      <c r="AQ775" t="s">
        <v>162</v>
      </c>
      <c r="AT775" t="s">
        <v>135</v>
      </c>
      <c r="AU775">
        <v>1</v>
      </c>
      <c r="AW775">
        <v>0</v>
      </c>
      <c r="AX775">
        <v>0</v>
      </c>
      <c r="AY775">
        <v>0</v>
      </c>
      <c r="AZ775" t="s">
        <v>137</v>
      </c>
      <c r="BA775" t="s">
        <v>137</v>
      </c>
      <c r="BB775">
        <v>100</v>
      </c>
      <c r="BF775">
        <v>22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22</v>
      </c>
      <c r="BO775">
        <v>0</v>
      </c>
      <c r="BP775">
        <v>0</v>
      </c>
      <c r="BQ775">
        <v>0</v>
      </c>
      <c r="BS775">
        <v>0</v>
      </c>
      <c r="BT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 s="1">
        <v>41999</v>
      </c>
      <c r="CF775" s="1">
        <v>42317</v>
      </c>
      <c r="CG775" s="1">
        <v>42317</v>
      </c>
      <c r="CH775" s="1">
        <v>42450</v>
      </c>
      <c r="CI775" s="1"/>
      <c r="CJ775" s="1"/>
      <c r="CK775">
        <v>0.18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 t="s">
        <v>163</v>
      </c>
      <c r="CS775" t="s">
        <v>164</v>
      </c>
      <c r="CT775" t="s">
        <v>1874</v>
      </c>
      <c r="CU775" t="s">
        <v>1875</v>
      </c>
      <c r="CV775" t="s">
        <v>1958</v>
      </c>
      <c r="CW775" t="s">
        <v>169</v>
      </c>
      <c r="CX775" t="s">
        <v>1863</v>
      </c>
      <c r="CY775" t="s">
        <v>1912</v>
      </c>
      <c r="CZ775" t="s">
        <v>1959</v>
      </c>
      <c r="DA775" t="s">
        <v>173</v>
      </c>
      <c r="DB775" t="s">
        <v>174</v>
      </c>
      <c r="DC775" t="s">
        <v>175</v>
      </c>
      <c r="DD775" t="s">
        <v>176</v>
      </c>
      <c r="DE775" t="s">
        <v>1866</v>
      </c>
      <c r="DF775" t="s">
        <v>178</v>
      </c>
      <c r="DG775">
        <f>Datos_Buffers[[#This Row],[buh_inventario_fisico]]-Datos_Buffers[[#This Row],[buh_buffer_actual]]</f>
        <v>22</v>
      </c>
      <c r="DH775">
        <f>Datos_Buffers[[#This Row],[Diferencia Buffer Fisico]]*Datos_Buffers[[#This Row],[buh_ctv]]</f>
        <v>944.46</v>
      </c>
    </row>
    <row r="776" spans="1:112" x14ac:dyDescent="0.25">
      <c r="A776" t="s">
        <v>1860</v>
      </c>
      <c r="B776" t="s">
        <v>156</v>
      </c>
      <c r="C776">
        <v>12</v>
      </c>
      <c r="D776" s="1">
        <v>42450</v>
      </c>
      <c r="E776" t="s">
        <v>157</v>
      </c>
      <c r="F776" t="s">
        <v>1960</v>
      </c>
      <c r="H776" t="s">
        <v>131</v>
      </c>
      <c r="I776" t="s">
        <v>131</v>
      </c>
      <c r="J776" t="s">
        <v>131</v>
      </c>
      <c r="K776" t="s">
        <v>228</v>
      </c>
      <c r="L776" t="s">
        <v>1858</v>
      </c>
      <c r="M776">
        <v>29.15</v>
      </c>
      <c r="N776">
        <v>55.39</v>
      </c>
      <c r="O776">
        <v>0</v>
      </c>
      <c r="P776" s="1">
        <v>0</v>
      </c>
      <c r="Q776" s="1">
        <v>0</v>
      </c>
      <c r="R776">
        <v>20</v>
      </c>
      <c r="S776">
        <v>23</v>
      </c>
      <c r="T776">
        <v>19</v>
      </c>
      <c r="U776">
        <v>18</v>
      </c>
      <c r="V776">
        <v>4</v>
      </c>
      <c r="W776">
        <v>1</v>
      </c>
      <c r="Y776" t="s">
        <v>1961</v>
      </c>
      <c r="AB776">
        <v>1.7</v>
      </c>
      <c r="AC776">
        <v>57</v>
      </c>
      <c r="AD776">
        <v>0</v>
      </c>
      <c r="AE776">
        <v>0</v>
      </c>
      <c r="AF776">
        <v>1.47</v>
      </c>
      <c r="AG776">
        <v>0</v>
      </c>
      <c r="AH776">
        <v>0</v>
      </c>
      <c r="AK776" s="1"/>
      <c r="AL776" s="1"/>
      <c r="AM776" s="1"/>
      <c r="AP776">
        <v>10</v>
      </c>
      <c r="AQ776" t="s">
        <v>162</v>
      </c>
      <c r="AT776" t="s">
        <v>135</v>
      </c>
      <c r="AU776">
        <v>1</v>
      </c>
      <c r="AW776">
        <v>0</v>
      </c>
      <c r="AX776">
        <v>0</v>
      </c>
      <c r="AY776">
        <v>0</v>
      </c>
      <c r="AZ776" t="s">
        <v>137</v>
      </c>
      <c r="BA776" t="s">
        <v>137</v>
      </c>
      <c r="BB776">
        <v>100</v>
      </c>
      <c r="BF776">
        <v>2</v>
      </c>
      <c r="BG776">
        <v>0</v>
      </c>
      <c r="BH776">
        <v>20</v>
      </c>
      <c r="BI776">
        <v>0</v>
      </c>
      <c r="BJ776">
        <v>0</v>
      </c>
      <c r="BK776">
        <v>20</v>
      </c>
      <c r="BL776">
        <v>0</v>
      </c>
      <c r="BM776">
        <v>0</v>
      </c>
      <c r="BN776">
        <v>22</v>
      </c>
      <c r="BO776">
        <v>0</v>
      </c>
      <c r="BP776">
        <v>0</v>
      </c>
      <c r="BQ776">
        <v>0</v>
      </c>
      <c r="BS776">
        <v>0</v>
      </c>
      <c r="BT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 s="1">
        <v>42002</v>
      </c>
      <c r="CF776" s="1">
        <v>42317</v>
      </c>
      <c r="CG776" s="1">
        <v>42317</v>
      </c>
      <c r="CH776" s="1">
        <v>42450</v>
      </c>
      <c r="CI776" s="1"/>
      <c r="CJ776" s="1"/>
      <c r="CK776">
        <v>0.66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 t="s">
        <v>163</v>
      </c>
      <c r="CS776" t="s">
        <v>164</v>
      </c>
      <c r="CT776" t="s">
        <v>1874</v>
      </c>
      <c r="CU776" t="s">
        <v>1875</v>
      </c>
      <c r="CV776" t="s">
        <v>1962</v>
      </c>
      <c r="CW776" t="s">
        <v>169</v>
      </c>
      <c r="CX776" t="s">
        <v>1863</v>
      </c>
      <c r="CY776" t="s">
        <v>1912</v>
      </c>
      <c r="CZ776" t="s">
        <v>1963</v>
      </c>
      <c r="DA776" t="s">
        <v>173</v>
      </c>
      <c r="DB776" t="s">
        <v>174</v>
      </c>
      <c r="DC776" t="s">
        <v>175</v>
      </c>
      <c r="DD776" t="s">
        <v>176</v>
      </c>
      <c r="DE776" t="s">
        <v>1866</v>
      </c>
      <c r="DF776" t="s">
        <v>178</v>
      </c>
      <c r="DG776">
        <f>Datos_Buffers[[#This Row],[buh_inventario_fisico]]-Datos_Buffers[[#This Row],[buh_buffer_actual]]</f>
        <v>2</v>
      </c>
      <c r="DH776">
        <f>Datos_Buffers[[#This Row],[Diferencia Buffer Fisico]]*Datos_Buffers[[#This Row],[buh_ctv]]</f>
        <v>58.3</v>
      </c>
    </row>
    <row r="777" spans="1:112" x14ac:dyDescent="0.25">
      <c r="A777" t="s">
        <v>1860</v>
      </c>
      <c r="B777" t="s">
        <v>156</v>
      </c>
      <c r="C777">
        <v>12</v>
      </c>
      <c r="D777" s="1">
        <v>42450</v>
      </c>
      <c r="E777" t="s">
        <v>157</v>
      </c>
      <c r="F777" t="s">
        <v>1964</v>
      </c>
      <c r="H777" t="s">
        <v>131</v>
      </c>
      <c r="I777" t="s">
        <v>131</v>
      </c>
      <c r="J777" t="s">
        <v>131</v>
      </c>
      <c r="K777" t="s">
        <v>211</v>
      </c>
      <c r="L777" t="s">
        <v>1858</v>
      </c>
      <c r="M777">
        <v>32.4</v>
      </c>
      <c r="N777">
        <v>61.57</v>
      </c>
      <c r="O777">
        <v>0</v>
      </c>
      <c r="P777" s="1">
        <v>0</v>
      </c>
      <c r="Q777" s="1">
        <v>0</v>
      </c>
      <c r="R777">
        <v>20</v>
      </c>
      <c r="S777">
        <v>23</v>
      </c>
      <c r="T777">
        <v>19</v>
      </c>
      <c r="U777">
        <v>18</v>
      </c>
      <c r="V777">
        <v>4</v>
      </c>
      <c r="W777">
        <v>1</v>
      </c>
      <c r="X777" t="s">
        <v>144</v>
      </c>
      <c r="Y777" t="s">
        <v>1933</v>
      </c>
      <c r="AB777">
        <v>0.8</v>
      </c>
      <c r="AC777">
        <v>27</v>
      </c>
      <c r="AD777">
        <v>18.75</v>
      </c>
      <c r="AE777">
        <v>4.6900000000000004</v>
      </c>
      <c r="AF777">
        <v>3.13</v>
      </c>
      <c r="AG777">
        <v>0</v>
      </c>
      <c r="AH777">
        <v>0</v>
      </c>
      <c r="AK777" s="1">
        <v>42107</v>
      </c>
      <c r="AL777" s="1"/>
      <c r="AM777" s="1">
        <v>42451</v>
      </c>
      <c r="AP777">
        <v>10</v>
      </c>
      <c r="AQ777" t="s">
        <v>162</v>
      </c>
      <c r="AT777" t="s">
        <v>135</v>
      </c>
      <c r="AU777">
        <v>1</v>
      </c>
      <c r="AW777">
        <v>60</v>
      </c>
      <c r="AX777">
        <v>40</v>
      </c>
      <c r="AY777">
        <v>20</v>
      </c>
      <c r="AZ777" t="s">
        <v>142</v>
      </c>
      <c r="BA777" t="s">
        <v>142</v>
      </c>
      <c r="BB777">
        <v>70</v>
      </c>
      <c r="BF777">
        <v>15</v>
      </c>
      <c r="BG777">
        <v>0.75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15</v>
      </c>
      <c r="BO777">
        <v>0.75</v>
      </c>
      <c r="BP777">
        <v>0</v>
      </c>
      <c r="BQ777">
        <v>0</v>
      </c>
      <c r="BS777">
        <v>45</v>
      </c>
      <c r="BT777">
        <v>11</v>
      </c>
      <c r="BY777">
        <v>145.85</v>
      </c>
      <c r="BZ777">
        <v>0</v>
      </c>
      <c r="CA777">
        <v>0</v>
      </c>
      <c r="CB777">
        <v>1.96</v>
      </c>
      <c r="CC777">
        <v>0</v>
      </c>
      <c r="CD777">
        <v>1</v>
      </c>
      <c r="CE777" s="1">
        <v>42318</v>
      </c>
      <c r="CF777" s="1">
        <v>42318</v>
      </c>
      <c r="CG777" s="1">
        <v>42318</v>
      </c>
      <c r="CH777" s="1">
        <v>42451</v>
      </c>
      <c r="CI777" s="1"/>
      <c r="CJ777" s="1"/>
      <c r="CK777">
        <v>0.17</v>
      </c>
      <c r="CL777">
        <v>0</v>
      </c>
      <c r="CM777">
        <v>0</v>
      </c>
      <c r="CN777">
        <v>0.26</v>
      </c>
      <c r="CO777">
        <v>0.73</v>
      </c>
      <c r="CP777">
        <v>0</v>
      </c>
      <c r="CQ777">
        <v>0</v>
      </c>
      <c r="CR777" t="s">
        <v>163</v>
      </c>
      <c r="CS777" t="s">
        <v>164</v>
      </c>
      <c r="CT777" t="s">
        <v>1874</v>
      </c>
      <c r="CU777" t="s">
        <v>1875</v>
      </c>
      <c r="CV777" t="s">
        <v>1965</v>
      </c>
      <c r="CW777" t="s">
        <v>169</v>
      </c>
      <c r="CX777" t="s">
        <v>1863</v>
      </c>
      <c r="CY777" t="s">
        <v>1912</v>
      </c>
      <c r="CZ777" t="s">
        <v>1963</v>
      </c>
      <c r="DA777" t="s">
        <v>173</v>
      </c>
      <c r="DB777" t="s">
        <v>174</v>
      </c>
      <c r="DC777" t="s">
        <v>175</v>
      </c>
      <c r="DD777" t="s">
        <v>176</v>
      </c>
      <c r="DE777" t="s">
        <v>1866</v>
      </c>
      <c r="DF777" t="s">
        <v>178</v>
      </c>
      <c r="DG777">
        <f>Datos_Buffers[[#This Row],[buh_inventario_fisico]]-Datos_Buffers[[#This Row],[buh_buffer_actual]]</f>
        <v>-45</v>
      </c>
      <c r="DH777">
        <f>Datos_Buffers[[#This Row],[Diferencia Buffer Fisico]]*Datos_Buffers[[#This Row],[buh_ctv]]</f>
        <v>-1458</v>
      </c>
    </row>
    <row r="778" spans="1:112" x14ac:dyDescent="0.25">
      <c r="A778" t="s">
        <v>1860</v>
      </c>
      <c r="B778" t="s">
        <v>156</v>
      </c>
      <c r="C778">
        <v>12</v>
      </c>
      <c r="D778" s="1">
        <v>42450</v>
      </c>
      <c r="E778" t="s">
        <v>157</v>
      </c>
      <c r="F778" t="s">
        <v>1966</v>
      </c>
      <c r="H778" t="s">
        <v>131</v>
      </c>
      <c r="I778" t="s">
        <v>131</v>
      </c>
      <c r="J778" t="s">
        <v>131</v>
      </c>
      <c r="K778" t="s">
        <v>211</v>
      </c>
      <c r="L778" t="s">
        <v>1858</v>
      </c>
      <c r="M778">
        <v>13.06</v>
      </c>
      <c r="N778">
        <v>21.69</v>
      </c>
      <c r="O778">
        <v>0</v>
      </c>
      <c r="P778" s="1">
        <v>0</v>
      </c>
      <c r="Q778" s="1">
        <v>0</v>
      </c>
      <c r="R778">
        <v>21</v>
      </c>
      <c r="S778">
        <v>22</v>
      </c>
      <c r="T778">
        <v>20</v>
      </c>
      <c r="U778">
        <v>14</v>
      </c>
      <c r="V778">
        <v>4</v>
      </c>
      <c r="W778">
        <v>1</v>
      </c>
      <c r="X778" t="s">
        <v>144</v>
      </c>
      <c r="Y778" t="s">
        <v>145</v>
      </c>
      <c r="AB778">
        <v>26.5</v>
      </c>
      <c r="AC778">
        <v>716</v>
      </c>
      <c r="AD778">
        <v>9.43</v>
      </c>
      <c r="AE778">
        <v>5.0199999999999996</v>
      </c>
      <c r="AF778">
        <v>0.09</v>
      </c>
      <c r="AG778">
        <v>0</v>
      </c>
      <c r="AH778">
        <v>0</v>
      </c>
      <c r="AK778" s="1"/>
      <c r="AL778" s="1"/>
      <c r="AM778" s="1">
        <v>42479</v>
      </c>
      <c r="AP778">
        <v>10</v>
      </c>
      <c r="AQ778" t="s">
        <v>162</v>
      </c>
      <c r="AT778" t="s">
        <v>135</v>
      </c>
      <c r="AU778">
        <v>1</v>
      </c>
      <c r="AW778">
        <v>1000</v>
      </c>
      <c r="AX778">
        <v>665</v>
      </c>
      <c r="AY778">
        <v>330</v>
      </c>
      <c r="AZ778" t="s">
        <v>142</v>
      </c>
      <c r="BA778" t="s">
        <v>136</v>
      </c>
      <c r="BB778">
        <v>1700</v>
      </c>
      <c r="BF778">
        <v>82</v>
      </c>
      <c r="BG778">
        <v>0.92</v>
      </c>
      <c r="BH778">
        <v>450</v>
      </c>
      <c r="BI778">
        <v>0</v>
      </c>
      <c r="BJ778">
        <v>250</v>
      </c>
      <c r="BK778">
        <v>200</v>
      </c>
      <c r="BL778">
        <v>0</v>
      </c>
      <c r="BM778">
        <v>0</v>
      </c>
      <c r="BN778">
        <v>532</v>
      </c>
      <c r="BO778">
        <v>0.47</v>
      </c>
      <c r="BP778">
        <v>0</v>
      </c>
      <c r="BQ778">
        <v>0</v>
      </c>
      <c r="BS778">
        <v>468</v>
      </c>
      <c r="BT778">
        <v>222</v>
      </c>
      <c r="BY778">
        <v>2140.2399999999998</v>
      </c>
      <c r="BZ778">
        <v>0</v>
      </c>
      <c r="CA778">
        <v>0</v>
      </c>
      <c r="CB778">
        <v>1.76</v>
      </c>
      <c r="CC778">
        <v>0</v>
      </c>
      <c r="CD778">
        <v>1</v>
      </c>
      <c r="CE778" s="1">
        <v>42318</v>
      </c>
      <c r="CF778" s="1">
        <v>42318</v>
      </c>
      <c r="CG778" s="1">
        <v>42318</v>
      </c>
      <c r="CH778" s="1">
        <v>42458</v>
      </c>
      <c r="CI778" s="1"/>
      <c r="CJ778" s="1"/>
      <c r="CK778">
        <v>0.35</v>
      </c>
      <c r="CL778">
        <v>0</v>
      </c>
      <c r="CM778">
        <v>0</v>
      </c>
      <c r="CN778">
        <v>0.47</v>
      </c>
      <c r="CO778">
        <v>0.48</v>
      </c>
      <c r="CP778">
        <v>0</v>
      </c>
      <c r="CQ778">
        <v>0</v>
      </c>
      <c r="CR778" t="s">
        <v>163</v>
      </c>
      <c r="CS778" t="s">
        <v>164</v>
      </c>
      <c r="CT778" t="s">
        <v>1861</v>
      </c>
      <c r="CU778" t="s">
        <v>1861</v>
      </c>
      <c r="CV778" t="s">
        <v>1967</v>
      </c>
      <c r="CW778" t="s">
        <v>169</v>
      </c>
      <c r="CX778" t="s">
        <v>1863</v>
      </c>
      <c r="CY778" t="s">
        <v>1912</v>
      </c>
      <c r="CZ778" t="s">
        <v>1968</v>
      </c>
      <c r="DA778" t="s">
        <v>173</v>
      </c>
      <c r="DB778" t="s">
        <v>174</v>
      </c>
      <c r="DC778" t="s">
        <v>175</v>
      </c>
      <c r="DD778" t="s">
        <v>176</v>
      </c>
      <c r="DE778" t="s">
        <v>1866</v>
      </c>
      <c r="DF778" t="s">
        <v>178</v>
      </c>
      <c r="DG778">
        <f>Datos_Buffers[[#This Row],[buh_inventario_fisico]]-Datos_Buffers[[#This Row],[buh_buffer_actual]]</f>
        <v>-918</v>
      </c>
      <c r="DH778">
        <f>Datos_Buffers[[#This Row],[Diferencia Buffer Fisico]]*Datos_Buffers[[#This Row],[buh_ctv]]</f>
        <v>-11989.08</v>
      </c>
    </row>
    <row r="779" spans="1:112" x14ac:dyDescent="0.25">
      <c r="A779" t="s">
        <v>1860</v>
      </c>
      <c r="B779" t="s">
        <v>156</v>
      </c>
      <c r="C779">
        <v>12</v>
      </c>
      <c r="D779" s="1">
        <v>42450</v>
      </c>
      <c r="E779" t="s">
        <v>157</v>
      </c>
      <c r="F779" t="s">
        <v>1969</v>
      </c>
      <c r="H779" t="s">
        <v>131</v>
      </c>
      <c r="I779" t="s">
        <v>131</v>
      </c>
      <c r="J779" t="s">
        <v>131</v>
      </c>
      <c r="K779" t="s">
        <v>211</v>
      </c>
      <c r="L779" t="s">
        <v>1858</v>
      </c>
      <c r="M779">
        <v>17.600000000000001</v>
      </c>
      <c r="N779">
        <v>28.22</v>
      </c>
      <c r="O779">
        <v>0</v>
      </c>
      <c r="P779" s="1">
        <v>0</v>
      </c>
      <c r="Q779" s="1">
        <v>0</v>
      </c>
      <c r="R779">
        <v>21</v>
      </c>
      <c r="S779">
        <v>22</v>
      </c>
      <c r="T779">
        <v>20</v>
      </c>
      <c r="U779">
        <v>14</v>
      </c>
      <c r="V779">
        <v>4</v>
      </c>
      <c r="W779">
        <v>1</v>
      </c>
      <c r="X779" t="s">
        <v>144</v>
      </c>
      <c r="Y779" t="s">
        <v>145</v>
      </c>
      <c r="AB779">
        <v>3.8</v>
      </c>
      <c r="AC779">
        <v>103</v>
      </c>
      <c r="AD779">
        <v>26.32</v>
      </c>
      <c r="AE779">
        <v>20.13</v>
      </c>
      <c r="AF779">
        <v>0.66</v>
      </c>
      <c r="AG779">
        <v>0</v>
      </c>
      <c r="AH779">
        <v>0</v>
      </c>
      <c r="AK779" s="1">
        <v>42590</v>
      </c>
      <c r="AL779" s="1"/>
      <c r="AM779" s="1">
        <v>42479</v>
      </c>
      <c r="AP779">
        <v>10</v>
      </c>
      <c r="AQ779" t="s">
        <v>162</v>
      </c>
      <c r="AT779" t="s">
        <v>135</v>
      </c>
      <c r="AU779">
        <v>1</v>
      </c>
      <c r="AW779">
        <v>400</v>
      </c>
      <c r="AX779">
        <v>266</v>
      </c>
      <c r="AY779">
        <v>132</v>
      </c>
      <c r="AZ779" t="s">
        <v>138</v>
      </c>
      <c r="BA779" t="s">
        <v>138</v>
      </c>
      <c r="BB779">
        <v>550</v>
      </c>
      <c r="BF779">
        <v>306</v>
      </c>
      <c r="BG779">
        <v>0.24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306</v>
      </c>
      <c r="BO779">
        <v>0.24</v>
      </c>
      <c r="BP779">
        <v>0</v>
      </c>
      <c r="BQ779">
        <v>0</v>
      </c>
      <c r="BS779">
        <v>94</v>
      </c>
      <c r="BT779">
        <v>89</v>
      </c>
      <c r="BY779">
        <v>0</v>
      </c>
      <c r="BZ779">
        <v>0</v>
      </c>
      <c r="CA779">
        <v>0</v>
      </c>
      <c r="CB779">
        <v>1.61</v>
      </c>
      <c r="CC779">
        <v>0</v>
      </c>
      <c r="CD779">
        <v>1</v>
      </c>
      <c r="CE779" s="1">
        <v>42318</v>
      </c>
      <c r="CF779" s="1">
        <v>42318</v>
      </c>
      <c r="CG779" s="1">
        <v>42318</v>
      </c>
      <c r="CH779" s="1">
        <v>42458</v>
      </c>
      <c r="CI779" s="1"/>
      <c r="CJ779" s="1"/>
      <c r="CK779">
        <v>0.28000000000000003</v>
      </c>
      <c r="CL779">
        <v>0</v>
      </c>
      <c r="CM779">
        <v>0</v>
      </c>
      <c r="CN779">
        <v>0</v>
      </c>
      <c r="CO779">
        <v>0.26</v>
      </c>
      <c r="CP779">
        <v>0.7</v>
      </c>
      <c r="CQ779">
        <v>0</v>
      </c>
      <c r="CR779" t="s">
        <v>163</v>
      </c>
      <c r="CS779" t="s">
        <v>164</v>
      </c>
      <c r="CT779" t="s">
        <v>1861</v>
      </c>
      <c r="CU779" t="s">
        <v>1861</v>
      </c>
      <c r="CV779" t="s">
        <v>1970</v>
      </c>
      <c r="CW779" t="s">
        <v>169</v>
      </c>
      <c r="CX779" t="s">
        <v>1863</v>
      </c>
      <c r="CY779" t="s">
        <v>1912</v>
      </c>
      <c r="CZ779" t="s">
        <v>1971</v>
      </c>
      <c r="DA779" t="s">
        <v>173</v>
      </c>
      <c r="DB779" t="s">
        <v>174</v>
      </c>
      <c r="DC779" t="s">
        <v>175</v>
      </c>
      <c r="DD779" t="s">
        <v>176</v>
      </c>
      <c r="DE779" t="s">
        <v>1866</v>
      </c>
      <c r="DF779" t="s">
        <v>178</v>
      </c>
      <c r="DG779">
        <f>Datos_Buffers[[#This Row],[buh_inventario_fisico]]-Datos_Buffers[[#This Row],[buh_buffer_actual]]</f>
        <v>-94</v>
      </c>
      <c r="DH779">
        <f>Datos_Buffers[[#This Row],[Diferencia Buffer Fisico]]*Datos_Buffers[[#This Row],[buh_ctv]]</f>
        <v>-1654.4</v>
      </c>
    </row>
    <row r="780" spans="1:112" x14ac:dyDescent="0.25">
      <c r="A780" t="s">
        <v>1860</v>
      </c>
      <c r="B780" t="s">
        <v>156</v>
      </c>
      <c r="C780">
        <v>12</v>
      </c>
      <c r="D780" s="1">
        <v>42450</v>
      </c>
      <c r="E780" t="s">
        <v>157</v>
      </c>
      <c r="F780" t="s">
        <v>1972</v>
      </c>
      <c r="H780" t="s">
        <v>131</v>
      </c>
      <c r="I780" t="s">
        <v>131</v>
      </c>
      <c r="J780" t="s">
        <v>131</v>
      </c>
      <c r="K780" t="s">
        <v>211</v>
      </c>
      <c r="L780" t="s">
        <v>1858</v>
      </c>
      <c r="M780">
        <v>11.47</v>
      </c>
      <c r="N780">
        <v>16.86</v>
      </c>
      <c r="O780">
        <v>0</v>
      </c>
      <c r="P780" s="1">
        <v>0</v>
      </c>
      <c r="Q780" s="1">
        <v>0</v>
      </c>
      <c r="R780">
        <v>21</v>
      </c>
      <c r="S780">
        <v>22</v>
      </c>
      <c r="T780">
        <v>20</v>
      </c>
      <c r="U780">
        <v>14</v>
      </c>
      <c r="V780">
        <v>4</v>
      </c>
      <c r="W780">
        <v>1</v>
      </c>
      <c r="X780" t="s">
        <v>144</v>
      </c>
      <c r="Y780" t="s">
        <v>145</v>
      </c>
      <c r="AB780">
        <v>6</v>
      </c>
      <c r="AC780">
        <v>162</v>
      </c>
      <c r="AD780">
        <v>14.58</v>
      </c>
      <c r="AE780">
        <v>8.5399999999999991</v>
      </c>
      <c r="AF780">
        <v>0.42</v>
      </c>
      <c r="AG780">
        <v>0</v>
      </c>
      <c r="AH780">
        <v>0</v>
      </c>
      <c r="AK780" s="1">
        <v>42479</v>
      </c>
      <c r="AL780" s="1"/>
      <c r="AM780" s="1">
        <v>42479</v>
      </c>
      <c r="AP780">
        <v>10</v>
      </c>
      <c r="AQ780" t="s">
        <v>162</v>
      </c>
      <c r="AT780" t="s">
        <v>135</v>
      </c>
      <c r="AU780">
        <v>1</v>
      </c>
      <c r="AW780">
        <v>350</v>
      </c>
      <c r="AX780">
        <v>233</v>
      </c>
      <c r="AY780">
        <v>116</v>
      </c>
      <c r="AZ780" t="s">
        <v>136</v>
      </c>
      <c r="BA780" t="s">
        <v>136</v>
      </c>
      <c r="BB780">
        <v>500</v>
      </c>
      <c r="BF780">
        <v>175</v>
      </c>
      <c r="BG780">
        <v>0.5</v>
      </c>
      <c r="BH780">
        <v>30</v>
      </c>
      <c r="BI780">
        <v>0</v>
      </c>
      <c r="BJ780">
        <v>30</v>
      </c>
      <c r="BK780">
        <v>0</v>
      </c>
      <c r="BL780">
        <v>0</v>
      </c>
      <c r="BM780">
        <v>0</v>
      </c>
      <c r="BN780">
        <v>205</v>
      </c>
      <c r="BO780">
        <v>0.41</v>
      </c>
      <c r="BP780">
        <v>0</v>
      </c>
      <c r="BQ780">
        <v>0</v>
      </c>
      <c r="BS780">
        <v>145</v>
      </c>
      <c r="BT780">
        <v>78</v>
      </c>
      <c r="BY780">
        <v>0</v>
      </c>
      <c r="BZ780">
        <v>0</v>
      </c>
      <c r="CA780">
        <v>0</v>
      </c>
      <c r="CB780">
        <v>1.25</v>
      </c>
      <c r="CC780">
        <v>0</v>
      </c>
      <c r="CD780">
        <v>1</v>
      </c>
      <c r="CE780" s="1">
        <v>42318</v>
      </c>
      <c r="CF780" s="1">
        <v>42318</v>
      </c>
      <c r="CG780" s="1">
        <v>42318</v>
      </c>
      <c r="CH780" s="1">
        <v>42458</v>
      </c>
      <c r="CI780" s="1"/>
      <c r="CJ780" s="1"/>
      <c r="CK780">
        <v>0.31</v>
      </c>
      <c r="CL780">
        <v>0</v>
      </c>
      <c r="CM780">
        <v>0</v>
      </c>
      <c r="CN780">
        <v>0.12</v>
      </c>
      <c r="CO780">
        <v>0.5</v>
      </c>
      <c r="CP780">
        <v>0.33</v>
      </c>
      <c r="CQ780">
        <v>0</v>
      </c>
      <c r="CR780" t="s">
        <v>163</v>
      </c>
      <c r="CS780" t="s">
        <v>164</v>
      </c>
      <c r="CT780" t="s">
        <v>1861</v>
      </c>
      <c r="CU780" t="s">
        <v>1861</v>
      </c>
      <c r="CV780" t="s">
        <v>1973</v>
      </c>
      <c r="CW780" t="s">
        <v>169</v>
      </c>
      <c r="CX780" t="s">
        <v>1863</v>
      </c>
      <c r="CY780" t="s">
        <v>1912</v>
      </c>
      <c r="CZ780" t="s">
        <v>1974</v>
      </c>
      <c r="DA780" t="s">
        <v>173</v>
      </c>
      <c r="DB780" t="s">
        <v>174</v>
      </c>
      <c r="DC780" t="s">
        <v>175</v>
      </c>
      <c r="DD780" t="s">
        <v>176</v>
      </c>
      <c r="DE780" t="s">
        <v>1866</v>
      </c>
      <c r="DF780" t="s">
        <v>178</v>
      </c>
      <c r="DG780">
        <f>Datos_Buffers[[#This Row],[buh_inventario_fisico]]-Datos_Buffers[[#This Row],[buh_buffer_actual]]</f>
        <v>-175</v>
      </c>
      <c r="DH780">
        <f>Datos_Buffers[[#This Row],[Diferencia Buffer Fisico]]*Datos_Buffers[[#This Row],[buh_ctv]]</f>
        <v>-2007.25</v>
      </c>
    </row>
    <row r="781" spans="1:112" x14ac:dyDescent="0.25">
      <c r="A781" t="s">
        <v>1860</v>
      </c>
      <c r="B781" t="s">
        <v>156</v>
      </c>
      <c r="C781">
        <v>12</v>
      </c>
      <c r="D781" s="1">
        <v>42450</v>
      </c>
      <c r="E781" t="s">
        <v>157</v>
      </c>
      <c r="F781" t="s">
        <v>1975</v>
      </c>
      <c r="H781" t="s">
        <v>131</v>
      </c>
      <c r="I781" t="s">
        <v>131</v>
      </c>
      <c r="J781" t="s">
        <v>131</v>
      </c>
      <c r="K781" t="s">
        <v>211</v>
      </c>
      <c r="L781" t="s">
        <v>1858</v>
      </c>
      <c r="M781">
        <v>10.220000000000001</v>
      </c>
      <c r="N781">
        <v>18.260000000000002</v>
      </c>
      <c r="O781">
        <v>0</v>
      </c>
      <c r="P781" s="1">
        <v>0</v>
      </c>
      <c r="Q781" s="1">
        <v>0</v>
      </c>
      <c r="R781">
        <v>21</v>
      </c>
      <c r="S781">
        <v>22</v>
      </c>
      <c r="T781">
        <v>20</v>
      </c>
      <c r="U781">
        <v>14</v>
      </c>
      <c r="V781">
        <v>4</v>
      </c>
      <c r="W781">
        <v>1</v>
      </c>
      <c r="X781" t="s">
        <v>144</v>
      </c>
      <c r="Y781" t="s">
        <v>145</v>
      </c>
      <c r="AB781">
        <v>18.600000000000001</v>
      </c>
      <c r="AC781">
        <v>503</v>
      </c>
      <c r="AD781">
        <v>13.44</v>
      </c>
      <c r="AE781">
        <v>7.72</v>
      </c>
      <c r="AF781">
        <v>0.13</v>
      </c>
      <c r="AG781">
        <v>0</v>
      </c>
      <c r="AH781">
        <v>0</v>
      </c>
      <c r="AK781" s="1"/>
      <c r="AL781" s="1"/>
      <c r="AM781" s="1">
        <v>42479</v>
      </c>
      <c r="AP781">
        <v>10</v>
      </c>
      <c r="AQ781" t="s">
        <v>162</v>
      </c>
      <c r="AT781" t="s">
        <v>135</v>
      </c>
      <c r="AU781">
        <v>1</v>
      </c>
      <c r="AW781">
        <v>1000</v>
      </c>
      <c r="AX781">
        <v>665</v>
      </c>
      <c r="AY781">
        <v>330</v>
      </c>
      <c r="AZ781" t="s">
        <v>142</v>
      </c>
      <c r="BA781" t="s">
        <v>136</v>
      </c>
      <c r="BB781">
        <v>1300</v>
      </c>
      <c r="BF781">
        <v>224</v>
      </c>
      <c r="BG781">
        <v>0.78</v>
      </c>
      <c r="BH781">
        <v>350</v>
      </c>
      <c r="BI781">
        <v>0</v>
      </c>
      <c r="BJ781">
        <v>250</v>
      </c>
      <c r="BK781">
        <v>100</v>
      </c>
      <c r="BL781">
        <v>0</v>
      </c>
      <c r="BM781">
        <v>0</v>
      </c>
      <c r="BN781">
        <v>574</v>
      </c>
      <c r="BO781">
        <v>0.43</v>
      </c>
      <c r="BP781">
        <v>0</v>
      </c>
      <c r="BQ781">
        <v>0</v>
      </c>
      <c r="BS781">
        <v>426</v>
      </c>
      <c r="BT781">
        <v>222</v>
      </c>
      <c r="BY781">
        <v>852.24</v>
      </c>
      <c r="BZ781">
        <v>0</v>
      </c>
      <c r="CA781">
        <v>0</v>
      </c>
      <c r="CB781">
        <v>2.1</v>
      </c>
      <c r="CC781">
        <v>0</v>
      </c>
      <c r="CD781">
        <v>1</v>
      </c>
      <c r="CE781" s="1">
        <v>42318</v>
      </c>
      <c r="CF781" s="1">
        <v>42318</v>
      </c>
      <c r="CG781" s="1">
        <v>42318</v>
      </c>
      <c r="CH781" s="1">
        <v>42458</v>
      </c>
      <c r="CI781" s="1"/>
      <c r="CJ781" s="1"/>
      <c r="CK781">
        <v>0.21</v>
      </c>
      <c r="CL781">
        <v>0</v>
      </c>
      <c r="CM781">
        <v>0</v>
      </c>
      <c r="CN781">
        <v>0.55000000000000004</v>
      </c>
      <c r="CO781">
        <v>0.4</v>
      </c>
      <c r="CP781">
        <v>0</v>
      </c>
      <c r="CQ781">
        <v>0</v>
      </c>
      <c r="CR781" t="s">
        <v>163</v>
      </c>
      <c r="CS781" t="s">
        <v>164</v>
      </c>
      <c r="CT781" t="s">
        <v>1861</v>
      </c>
      <c r="CU781" t="s">
        <v>1861</v>
      </c>
      <c r="CV781" t="s">
        <v>1976</v>
      </c>
      <c r="CW781" t="s">
        <v>169</v>
      </c>
      <c r="CX781" t="s">
        <v>1863</v>
      </c>
      <c r="CY781" t="s">
        <v>1912</v>
      </c>
      <c r="CZ781" t="s">
        <v>1974</v>
      </c>
      <c r="DA781" t="s">
        <v>173</v>
      </c>
      <c r="DB781" t="s">
        <v>174</v>
      </c>
      <c r="DC781" t="s">
        <v>175</v>
      </c>
      <c r="DD781" t="s">
        <v>176</v>
      </c>
      <c r="DE781" t="s">
        <v>1866</v>
      </c>
      <c r="DF781" t="s">
        <v>178</v>
      </c>
      <c r="DG781">
        <f>Datos_Buffers[[#This Row],[buh_inventario_fisico]]-Datos_Buffers[[#This Row],[buh_buffer_actual]]</f>
        <v>-776</v>
      </c>
      <c r="DH781">
        <f>Datos_Buffers[[#This Row],[Diferencia Buffer Fisico]]*Datos_Buffers[[#This Row],[buh_ctv]]</f>
        <v>-7930.72</v>
      </c>
    </row>
    <row r="782" spans="1:112" x14ac:dyDescent="0.25">
      <c r="A782" t="s">
        <v>1860</v>
      </c>
      <c r="B782" t="s">
        <v>156</v>
      </c>
      <c r="C782">
        <v>12</v>
      </c>
      <c r="D782" s="1">
        <v>42450</v>
      </c>
      <c r="E782" t="s">
        <v>157</v>
      </c>
      <c r="F782" t="s">
        <v>1977</v>
      </c>
      <c r="H782" t="s">
        <v>131</v>
      </c>
      <c r="I782" t="s">
        <v>131</v>
      </c>
      <c r="J782" t="s">
        <v>131</v>
      </c>
      <c r="K782" t="s">
        <v>211</v>
      </c>
      <c r="L782" t="s">
        <v>1858</v>
      </c>
      <c r="M782">
        <v>13.44</v>
      </c>
      <c r="N782">
        <v>21.8</v>
      </c>
      <c r="O782">
        <v>0</v>
      </c>
      <c r="P782" s="1">
        <v>0</v>
      </c>
      <c r="Q782" s="1">
        <v>0</v>
      </c>
      <c r="R782">
        <v>21</v>
      </c>
      <c r="S782">
        <v>22</v>
      </c>
      <c r="T782">
        <v>20</v>
      </c>
      <c r="U782">
        <v>14</v>
      </c>
      <c r="V782">
        <v>4</v>
      </c>
      <c r="W782">
        <v>1</v>
      </c>
      <c r="Y782" t="s">
        <v>1878</v>
      </c>
      <c r="AB782">
        <v>4.7</v>
      </c>
      <c r="AC782">
        <v>127</v>
      </c>
      <c r="AD782">
        <v>53.19</v>
      </c>
      <c r="AE782">
        <v>60.53</v>
      </c>
      <c r="AF782">
        <v>0.53</v>
      </c>
      <c r="AG782">
        <v>0</v>
      </c>
      <c r="AH782">
        <v>0</v>
      </c>
      <c r="AK782" s="1">
        <v>42479</v>
      </c>
      <c r="AL782" s="1">
        <v>42590</v>
      </c>
      <c r="AM782" s="1">
        <v>42461</v>
      </c>
      <c r="AP782">
        <v>10</v>
      </c>
      <c r="AQ782" t="s">
        <v>162</v>
      </c>
      <c r="AT782" t="s">
        <v>135</v>
      </c>
      <c r="AU782">
        <v>1</v>
      </c>
      <c r="AW782">
        <v>1000</v>
      </c>
      <c r="AX782">
        <v>665</v>
      </c>
      <c r="AY782">
        <v>330</v>
      </c>
      <c r="AZ782" t="s">
        <v>139</v>
      </c>
      <c r="BA782" t="s">
        <v>139</v>
      </c>
      <c r="BB782">
        <v>2500</v>
      </c>
      <c r="BF782">
        <v>1138</v>
      </c>
      <c r="BG782">
        <v>-0.14000000000000001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1138</v>
      </c>
      <c r="BO782">
        <v>-0.14000000000000001</v>
      </c>
      <c r="BP782">
        <v>0</v>
      </c>
      <c r="BQ782">
        <v>0</v>
      </c>
      <c r="BS782">
        <v>0</v>
      </c>
      <c r="BT782">
        <v>222</v>
      </c>
      <c r="BY782">
        <v>0</v>
      </c>
      <c r="BZ782">
        <v>1854.72</v>
      </c>
      <c r="CA782">
        <v>0</v>
      </c>
      <c r="CB782">
        <v>1.66</v>
      </c>
      <c r="CC782">
        <v>0</v>
      </c>
      <c r="CD782">
        <v>1</v>
      </c>
      <c r="CE782" s="1">
        <v>42396</v>
      </c>
      <c r="CF782" s="1">
        <v>42396</v>
      </c>
      <c r="CG782" s="1">
        <v>42396</v>
      </c>
      <c r="CH782" s="1">
        <v>42536</v>
      </c>
      <c r="CI782" s="1"/>
      <c r="CJ782" s="1"/>
      <c r="CK782">
        <v>0.01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0.47</v>
      </c>
      <c r="CR782" t="s">
        <v>163</v>
      </c>
      <c r="CS782" t="s">
        <v>164</v>
      </c>
      <c r="CT782" t="s">
        <v>1861</v>
      </c>
      <c r="CU782" t="s">
        <v>1861</v>
      </c>
      <c r="CV782" t="s">
        <v>1978</v>
      </c>
      <c r="CW782" t="s">
        <v>169</v>
      </c>
      <c r="CX782" t="s">
        <v>1863</v>
      </c>
      <c r="CY782" t="s">
        <v>1912</v>
      </c>
      <c r="CZ782" t="s">
        <v>1974</v>
      </c>
      <c r="DA782" t="s">
        <v>173</v>
      </c>
      <c r="DB782" t="s">
        <v>174</v>
      </c>
      <c r="DC782" t="s">
        <v>175</v>
      </c>
      <c r="DD782" t="s">
        <v>176</v>
      </c>
      <c r="DE782" t="s">
        <v>1866</v>
      </c>
      <c r="DF782" t="s">
        <v>178</v>
      </c>
      <c r="DG782">
        <f>Datos_Buffers[[#This Row],[buh_inventario_fisico]]-Datos_Buffers[[#This Row],[buh_buffer_actual]]</f>
        <v>138</v>
      </c>
      <c r="DH782">
        <f>Datos_Buffers[[#This Row],[Diferencia Buffer Fisico]]*Datos_Buffers[[#This Row],[buh_ctv]]</f>
        <v>1854.72</v>
      </c>
    </row>
    <row r="783" spans="1:112" x14ac:dyDescent="0.25">
      <c r="A783" t="s">
        <v>1860</v>
      </c>
      <c r="B783" t="s">
        <v>156</v>
      </c>
      <c r="C783">
        <v>12</v>
      </c>
      <c r="D783" s="1">
        <v>42450</v>
      </c>
      <c r="E783" t="s">
        <v>157</v>
      </c>
      <c r="F783" t="s">
        <v>1979</v>
      </c>
      <c r="H783" t="s">
        <v>131</v>
      </c>
      <c r="I783" t="s">
        <v>131</v>
      </c>
      <c r="J783" t="s">
        <v>131</v>
      </c>
      <c r="K783" t="s">
        <v>197</v>
      </c>
      <c r="L783" t="s">
        <v>1858</v>
      </c>
      <c r="M783">
        <v>33.42</v>
      </c>
      <c r="N783">
        <v>45.45</v>
      </c>
      <c r="O783">
        <v>0</v>
      </c>
      <c r="P783" s="1">
        <v>0</v>
      </c>
      <c r="Q783" s="1">
        <v>0</v>
      </c>
      <c r="R783">
        <v>21</v>
      </c>
      <c r="S783">
        <v>22</v>
      </c>
      <c r="T783">
        <v>20</v>
      </c>
      <c r="U783">
        <v>14</v>
      </c>
      <c r="V783">
        <v>4</v>
      </c>
      <c r="W783">
        <v>1</v>
      </c>
      <c r="X783" t="s">
        <v>144</v>
      </c>
      <c r="Y783" t="s">
        <v>145</v>
      </c>
      <c r="AB783">
        <v>1.8</v>
      </c>
      <c r="AC783">
        <v>49</v>
      </c>
      <c r="AD783">
        <v>27.78</v>
      </c>
      <c r="AE783">
        <v>12.92</v>
      </c>
      <c r="AF783">
        <v>1.39</v>
      </c>
      <c r="AG783">
        <v>0</v>
      </c>
      <c r="AH783">
        <v>0</v>
      </c>
      <c r="AK783" s="1">
        <v>42590</v>
      </c>
      <c r="AL783" s="1"/>
      <c r="AM783" s="1">
        <v>42479</v>
      </c>
      <c r="AP783">
        <v>10</v>
      </c>
      <c r="AQ783" t="s">
        <v>162</v>
      </c>
      <c r="AT783" t="s">
        <v>135</v>
      </c>
      <c r="AU783">
        <v>1</v>
      </c>
      <c r="AW783">
        <v>200</v>
      </c>
      <c r="AX783">
        <v>133</v>
      </c>
      <c r="AY783">
        <v>66</v>
      </c>
      <c r="AZ783" t="s">
        <v>136</v>
      </c>
      <c r="BA783" t="s">
        <v>136</v>
      </c>
      <c r="BB783">
        <v>286</v>
      </c>
      <c r="BF783">
        <v>93</v>
      </c>
      <c r="BG783">
        <v>0.54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93</v>
      </c>
      <c r="BO783">
        <v>0.54</v>
      </c>
      <c r="BP783">
        <v>0</v>
      </c>
      <c r="BQ783">
        <v>0</v>
      </c>
      <c r="BS783">
        <v>107</v>
      </c>
      <c r="BT783">
        <v>44</v>
      </c>
      <c r="BY783">
        <v>0</v>
      </c>
      <c r="BZ783">
        <v>0</v>
      </c>
      <c r="CA783">
        <v>0</v>
      </c>
      <c r="CB783">
        <v>0.96</v>
      </c>
      <c r="CC783">
        <v>0</v>
      </c>
      <c r="CD783">
        <v>1</v>
      </c>
      <c r="CE783" s="1">
        <v>42318</v>
      </c>
      <c r="CF783" s="1">
        <v>42318</v>
      </c>
      <c r="CG783" s="1">
        <v>42318</v>
      </c>
      <c r="CH783" s="1">
        <v>42458</v>
      </c>
      <c r="CI783" s="1"/>
      <c r="CJ783" s="1"/>
      <c r="CK783">
        <v>0.48</v>
      </c>
      <c r="CL783">
        <v>0</v>
      </c>
      <c r="CM783">
        <v>0</v>
      </c>
      <c r="CN783">
        <v>0.26</v>
      </c>
      <c r="CO783">
        <v>0.7</v>
      </c>
      <c r="CP783">
        <v>0</v>
      </c>
      <c r="CQ783">
        <v>0</v>
      </c>
      <c r="CR783" t="s">
        <v>163</v>
      </c>
      <c r="CS783" t="s">
        <v>164</v>
      </c>
      <c r="CT783" t="s">
        <v>1861</v>
      </c>
      <c r="CU783" t="s">
        <v>1861</v>
      </c>
      <c r="CV783" t="s">
        <v>1980</v>
      </c>
      <c r="CW783" t="s">
        <v>169</v>
      </c>
      <c r="CX783" t="s">
        <v>1863</v>
      </c>
      <c r="CY783" t="s">
        <v>1912</v>
      </c>
      <c r="CZ783" t="s">
        <v>1981</v>
      </c>
      <c r="DA783" t="s">
        <v>173</v>
      </c>
      <c r="DB783" t="s">
        <v>174</v>
      </c>
      <c r="DC783" t="s">
        <v>175</v>
      </c>
      <c r="DD783" t="s">
        <v>176</v>
      </c>
      <c r="DE783" t="s">
        <v>1866</v>
      </c>
      <c r="DF783" t="s">
        <v>178</v>
      </c>
      <c r="DG783">
        <f>Datos_Buffers[[#This Row],[buh_inventario_fisico]]-Datos_Buffers[[#This Row],[buh_buffer_actual]]</f>
        <v>-107</v>
      </c>
      <c r="DH783">
        <f>Datos_Buffers[[#This Row],[Diferencia Buffer Fisico]]*Datos_Buffers[[#This Row],[buh_ctv]]</f>
        <v>-3575.94</v>
      </c>
    </row>
    <row r="784" spans="1:112" x14ac:dyDescent="0.25">
      <c r="A784" t="s">
        <v>1860</v>
      </c>
      <c r="B784" t="s">
        <v>156</v>
      </c>
      <c r="C784">
        <v>12</v>
      </c>
      <c r="D784" s="1">
        <v>42450</v>
      </c>
      <c r="E784" t="s">
        <v>157</v>
      </c>
      <c r="F784" t="s">
        <v>1982</v>
      </c>
      <c r="H784" t="s">
        <v>131</v>
      </c>
      <c r="I784" t="s">
        <v>131</v>
      </c>
      <c r="J784" t="s">
        <v>131</v>
      </c>
      <c r="K784" t="s">
        <v>211</v>
      </c>
      <c r="L784" t="s">
        <v>1858</v>
      </c>
      <c r="M784">
        <v>39.53</v>
      </c>
      <c r="N784">
        <v>64.66</v>
      </c>
      <c r="O784">
        <v>0</v>
      </c>
      <c r="P784" s="1">
        <v>0</v>
      </c>
      <c r="Q784" s="1">
        <v>0</v>
      </c>
      <c r="R784">
        <v>20</v>
      </c>
      <c r="S784">
        <v>23</v>
      </c>
      <c r="T784">
        <v>19</v>
      </c>
      <c r="U784">
        <v>18</v>
      </c>
      <c r="V784">
        <v>4</v>
      </c>
      <c r="W784">
        <v>1</v>
      </c>
      <c r="X784" t="s">
        <v>144</v>
      </c>
      <c r="Y784" t="s">
        <v>1933</v>
      </c>
      <c r="AB784">
        <v>3.3</v>
      </c>
      <c r="AC784">
        <v>109</v>
      </c>
      <c r="AD784">
        <v>19.7</v>
      </c>
      <c r="AE784">
        <v>15.15</v>
      </c>
      <c r="AF784">
        <v>0.76</v>
      </c>
      <c r="AG784">
        <v>95</v>
      </c>
      <c r="AH784">
        <v>0</v>
      </c>
      <c r="AK784" s="1">
        <v>42030</v>
      </c>
      <c r="AL784" s="1"/>
      <c r="AM784" s="1">
        <v>42451</v>
      </c>
      <c r="AP784">
        <v>10</v>
      </c>
      <c r="AQ784" t="s">
        <v>162</v>
      </c>
      <c r="AT784" t="s">
        <v>135</v>
      </c>
      <c r="AU784">
        <v>1</v>
      </c>
      <c r="AW784">
        <v>260</v>
      </c>
      <c r="AX784">
        <v>173</v>
      </c>
      <c r="AY784">
        <v>86</v>
      </c>
      <c r="AZ784" t="s">
        <v>141</v>
      </c>
      <c r="BA784" t="s">
        <v>138</v>
      </c>
      <c r="BB784">
        <v>250</v>
      </c>
      <c r="BF784">
        <v>0</v>
      </c>
      <c r="BG784">
        <v>1</v>
      </c>
      <c r="BH784">
        <v>200</v>
      </c>
      <c r="BI784">
        <v>0</v>
      </c>
      <c r="BJ784">
        <v>0</v>
      </c>
      <c r="BK784">
        <v>200</v>
      </c>
      <c r="BL784">
        <v>0</v>
      </c>
      <c r="BM784">
        <v>0</v>
      </c>
      <c r="BN784">
        <v>200</v>
      </c>
      <c r="BO784">
        <v>0.23</v>
      </c>
      <c r="BP784">
        <v>0</v>
      </c>
      <c r="BQ784">
        <v>0</v>
      </c>
      <c r="BS784">
        <v>60</v>
      </c>
      <c r="BT784">
        <v>47</v>
      </c>
      <c r="BY784">
        <v>2161.1799999999998</v>
      </c>
      <c r="BZ784">
        <v>0</v>
      </c>
      <c r="CA784">
        <v>0</v>
      </c>
      <c r="CB784">
        <v>1.39</v>
      </c>
      <c r="CC784">
        <v>0</v>
      </c>
      <c r="CD784">
        <v>1</v>
      </c>
      <c r="CE784" s="1">
        <v>42318</v>
      </c>
      <c r="CF784" s="1">
        <v>42318</v>
      </c>
      <c r="CG784" s="1">
        <v>42318</v>
      </c>
      <c r="CH784" s="1">
        <v>42451</v>
      </c>
      <c r="CI784" s="1"/>
      <c r="CJ784" s="1"/>
      <c r="CK784">
        <v>2.04</v>
      </c>
      <c r="CL784">
        <v>0</v>
      </c>
      <c r="CM784">
        <v>0.72</v>
      </c>
      <c r="CN784">
        <v>0.28000000000000003</v>
      </c>
      <c r="CO784">
        <v>0</v>
      </c>
      <c r="CP784">
        <v>0</v>
      </c>
      <c r="CQ784">
        <v>0</v>
      </c>
      <c r="CR784" t="s">
        <v>163</v>
      </c>
      <c r="CS784" t="s">
        <v>164</v>
      </c>
      <c r="CT784" t="s">
        <v>1874</v>
      </c>
      <c r="CU784" t="s">
        <v>1875</v>
      </c>
      <c r="CV784" t="s">
        <v>1983</v>
      </c>
      <c r="CW784" t="s">
        <v>169</v>
      </c>
      <c r="CX784" t="s">
        <v>1863</v>
      </c>
      <c r="CY784" t="s">
        <v>1912</v>
      </c>
      <c r="CZ784" t="s">
        <v>1953</v>
      </c>
      <c r="DA784" t="s">
        <v>173</v>
      </c>
      <c r="DB784" t="s">
        <v>174</v>
      </c>
      <c r="DC784" t="s">
        <v>175</v>
      </c>
      <c r="DD784" t="s">
        <v>176</v>
      </c>
      <c r="DE784" t="s">
        <v>1866</v>
      </c>
      <c r="DF784" t="s">
        <v>178</v>
      </c>
      <c r="DG784">
        <f>Datos_Buffers[[#This Row],[buh_inventario_fisico]]-Datos_Buffers[[#This Row],[buh_buffer_actual]]</f>
        <v>-260</v>
      </c>
      <c r="DH784">
        <f>Datos_Buffers[[#This Row],[Diferencia Buffer Fisico]]*Datos_Buffers[[#This Row],[buh_ctv]]</f>
        <v>-10277.800000000001</v>
      </c>
    </row>
    <row r="785" spans="1:112" x14ac:dyDescent="0.25">
      <c r="A785" t="s">
        <v>1860</v>
      </c>
      <c r="B785" t="s">
        <v>156</v>
      </c>
      <c r="C785">
        <v>12</v>
      </c>
      <c r="D785" s="1">
        <v>42450</v>
      </c>
      <c r="E785" t="s">
        <v>157</v>
      </c>
      <c r="F785" t="s">
        <v>1984</v>
      </c>
      <c r="H785" t="s">
        <v>131</v>
      </c>
      <c r="I785" t="s">
        <v>131</v>
      </c>
      <c r="J785" t="s">
        <v>131</v>
      </c>
      <c r="K785" t="s">
        <v>228</v>
      </c>
      <c r="L785" t="s">
        <v>1858</v>
      </c>
      <c r="M785">
        <v>24.94</v>
      </c>
      <c r="N785">
        <v>44.88</v>
      </c>
      <c r="O785">
        <v>0</v>
      </c>
      <c r="P785" s="1">
        <v>0</v>
      </c>
      <c r="Q785" s="1">
        <v>0</v>
      </c>
      <c r="R785">
        <v>20</v>
      </c>
      <c r="S785">
        <v>23</v>
      </c>
      <c r="T785">
        <v>19</v>
      </c>
      <c r="U785">
        <v>18</v>
      </c>
      <c r="V785">
        <v>4</v>
      </c>
      <c r="W785">
        <v>1</v>
      </c>
      <c r="Y785" t="s">
        <v>1961</v>
      </c>
      <c r="AB785">
        <v>1</v>
      </c>
      <c r="AC785">
        <v>33</v>
      </c>
      <c r="AD785">
        <v>0</v>
      </c>
      <c r="AE785">
        <v>0</v>
      </c>
      <c r="AF785">
        <v>2.5</v>
      </c>
      <c r="AG785">
        <v>0</v>
      </c>
      <c r="AH785">
        <v>0</v>
      </c>
      <c r="AK785" s="1"/>
      <c r="AL785" s="1"/>
      <c r="AM785" s="1"/>
      <c r="AP785">
        <v>10</v>
      </c>
      <c r="AQ785" t="s">
        <v>162</v>
      </c>
      <c r="AT785" t="s">
        <v>135</v>
      </c>
      <c r="AU785">
        <v>1</v>
      </c>
      <c r="AW785">
        <v>0</v>
      </c>
      <c r="AX785">
        <v>0</v>
      </c>
      <c r="AY785">
        <v>0</v>
      </c>
      <c r="AZ785" t="s">
        <v>137</v>
      </c>
      <c r="BA785" t="s">
        <v>137</v>
      </c>
      <c r="BB785">
        <v>61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S785">
        <v>0</v>
      </c>
      <c r="BT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</v>
      </c>
      <c r="CE785" s="1">
        <v>42002</v>
      </c>
      <c r="CF785" s="1">
        <v>42317</v>
      </c>
      <c r="CG785" s="1">
        <v>42317</v>
      </c>
      <c r="CH785" s="1">
        <v>42450</v>
      </c>
      <c r="CI785" s="1"/>
      <c r="CJ785" s="1"/>
      <c r="CK785">
        <v>0.72</v>
      </c>
      <c r="CL785">
        <v>0</v>
      </c>
      <c r="CM785">
        <v>0.19</v>
      </c>
      <c r="CN785">
        <v>0</v>
      </c>
      <c r="CO785">
        <v>0</v>
      </c>
      <c r="CP785">
        <v>0</v>
      </c>
      <c r="CQ785">
        <v>0.81</v>
      </c>
      <c r="CR785" t="s">
        <v>163</v>
      </c>
      <c r="CS785" t="s">
        <v>164</v>
      </c>
      <c r="CT785" t="s">
        <v>1874</v>
      </c>
      <c r="CU785" t="s">
        <v>1875</v>
      </c>
      <c r="CV785" t="s">
        <v>1985</v>
      </c>
      <c r="CW785" t="s">
        <v>169</v>
      </c>
      <c r="CX785" t="s">
        <v>1863</v>
      </c>
      <c r="CY785" t="s">
        <v>1912</v>
      </c>
      <c r="CZ785" t="s">
        <v>1986</v>
      </c>
      <c r="DA785" t="s">
        <v>173</v>
      </c>
      <c r="DB785" t="s">
        <v>174</v>
      </c>
      <c r="DC785" t="s">
        <v>175</v>
      </c>
      <c r="DD785" t="s">
        <v>176</v>
      </c>
      <c r="DE785" t="s">
        <v>1866</v>
      </c>
      <c r="DF785" t="s">
        <v>178</v>
      </c>
      <c r="DG785">
        <f>Datos_Buffers[[#This Row],[buh_inventario_fisico]]-Datos_Buffers[[#This Row],[buh_buffer_actual]]</f>
        <v>0</v>
      </c>
      <c r="DH785">
        <f>Datos_Buffers[[#This Row],[Diferencia Buffer Fisico]]*Datos_Buffers[[#This Row],[buh_ctv]]</f>
        <v>0</v>
      </c>
    </row>
    <row r="786" spans="1:112" x14ac:dyDescent="0.25">
      <c r="A786" t="s">
        <v>1860</v>
      </c>
      <c r="B786" t="s">
        <v>156</v>
      </c>
      <c r="C786">
        <v>12</v>
      </c>
      <c r="D786" s="1">
        <v>42450</v>
      </c>
      <c r="E786" t="s">
        <v>157</v>
      </c>
      <c r="F786" t="s">
        <v>1987</v>
      </c>
      <c r="H786" t="s">
        <v>131</v>
      </c>
      <c r="I786" t="s">
        <v>131</v>
      </c>
      <c r="J786" t="s">
        <v>131</v>
      </c>
      <c r="K786" t="s">
        <v>211</v>
      </c>
      <c r="L786" t="s">
        <v>1858</v>
      </c>
      <c r="M786">
        <v>18.73</v>
      </c>
      <c r="N786">
        <v>28.75</v>
      </c>
      <c r="O786">
        <v>0</v>
      </c>
      <c r="P786" s="1">
        <v>0</v>
      </c>
      <c r="Q786" s="1">
        <v>0</v>
      </c>
      <c r="R786">
        <v>21</v>
      </c>
      <c r="S786">
        <v>22</v>
      </c>
      <c r="T786">
        <v>20</v>
      </c>
      <c r="U786">
        <v>14</v>
      </c>
      <c r="V786">
        <v>4</v>
      </c>
      <c r="W786">
        <v>1</v>
      </c>
      <c r="X786" t="s">
        <v>144</v>
      </c>
      <c r="Y786" t="s">
        <v>145</v>
      </c>
      <c r="AB786">
        <v>0.5</v>
      </c>
      <c r="AC786">
        <v>14</v>
      </c>
      <c r="AD786">
        <v>150</v>
      </c>
      <c r="AE786">
        <v>31</v>
      </c>
      <c r="AF786">
        <v>5</v>
      </c>
      <c r="AG786">
        <v>0</v>
      </c>
      <c r="AH786">
        <v>0</v>
      </c>
      <c r="AK786" s="1">
        <v>42479</v>
      </c>
      <c r="AL786" s="1"/>
      <c r="AM786" s="1">
        <v>42479</v>
      </c>
      <c r="AP786">
        <v>10</v>
      </c>
      <c r="AQ786" t="s">
        <v>162</v>
      </c>
      <c r="AT786" t="s">
        <v>135</v>
      </c>
      <c r="AU786">
        <v>1</v>
      </c>
      <c r="AW786">
        <v>300</v>
      </c>
      <c r="AX786">
        <v>200</v>
      </c>
      <c r="AY786">
        <v>99</v>
      </c>
      <c r="AZ786" t="s">
        <v>142</v>
      </c>
      <c r="BA786" t="s">
        <v>142</v>
      </c>
      <c r="BB786">
        <v>599</v>
      </c>
      <c r="BF786">
        <v>62</v>
      </c>
      <c r="BG786">
        <v>0.79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62</v>
      </c>
      <c r="BO786">
        <v>0.79</v>
      </c>
      <c r="BP786">
        <v>0</v>
      </c>
      <c r="BQ786">
        <v>0</v>
      </c>
      <c r="BS786">
        <v>238</v>
      </c>
      <c r="BT786">
        <v>67</v>
      </c>
      <c r="BY786">
        <v>370.74</v>
      </c>
      <c r="BZ786">
        <v>0</v>
      </c>
      <c r="CA786">
        <v>0</v>
      </c>
      <c r="CB786">
        <v>1.43</v>
      </c>
      <c r="CC786">
        <v>0</v>
      </c>
      <c r="CD786">
        <v>1</v>
      </c>
      <c r="CE786" s="1">
        <v>42318</v>
      </c>
      <c r="CF786" s="1">
        <v>42318</v>
      </c>
      <c r="CG786" s="1">
        <v>42318</v>
      </c>
      <c r="CH786" s="1">
        <v>42458</v>
      </c>
      <c r="CI786" s="1"/>
      <c r="CJ786" s="1"/>
      <c r="CK786">
        <v>0.41</v>
      </c>
      <c r="CL786">
        <v>0</v>
      </c>
      <c r="CM786">
        <v>0</v>
      </c>
      <c r="CN786">
        <v>0.95</v>
      </c>
      <c r="CO786">
        <v>0</v>
      </c>
      <c r="CP786">
        <v>0</v>
      </c>
      <c r="CQ786">
        <v>0.01</v>
      </c>
      <c r="CR786" t="s">
        <v>163</v>
      </c>
      <c r="CS786" t="s">
        <v>164</v>
      </c>
      <c r="CT786" t="s">
        <v>1861</v>
      </c>
      <c r="CU786" t="s">
        <v>1861</v>
      </c>
      <c r="CV786" t="s">
        <v>1988</v>
      </c>
      <c r="CW786" t="s">
        <v>169</v>
      </c>
      <c r="CX786" t="s">
        <v>1863</v>
      </c>
      <c r="CY786" t="s">
        <v>1912</v>
      </c>
      <c r="CZ786" t="s">
        <v>1926</v>
      </c>
      <c r="DA786" t="s">
        <v>173</v>
      </c>
      <c r="DB786" t="s">
        <v>174</v>
      </c>
      <c r="DC786" t="s">
        <v>175</v>
      </c>
      <c r="DD786" t="s">
        <v>176</v>
      </c>
      <c r="DE786" t="s">
        <v>1866</v>
      </c>
      <c r="DF786" t="s">
        <v>178</v>
      </c>
      <c r="DG786">
        <f>Datos_Buffers[[#This Row],[buh_inventario_fisico]]-Datos_Buffers[[#This Row],[buh_buffer_actual]]</f>
        <v>-238</v>
      </c>
      <c r="DH786">
        <f>Datos_Buffers[[#This Row],[Diferencia Buffer Fisico]]*Datos_Buffers[[#This Row],[buh_ctv]]</f>
        <v>-4457.74</v>
      </c>
    </row>
    <row r="787" spans="1:112" x14ac:dyDescent="0.25">
      <c r="A787" t="s">
        <v>1860</v>
      </c>
      <c r="B787" t="s">
        <v>156</v>
      </c>
      <c r="C787">
        <v>12</v>
      </c>
      <c r="D787" s="1">
        <v>42450</v>
      </c>
      <c r="E787" t="s">
        <v>157</v>
      </c>
      <c r="F787" t="s">
        <v>1989</v>
      </c>
      <c r="H787" t="s">
        <v>131</v>
      </c>
      <c r="I787" t="s">
        <v>131</v>
      </c>
      <c r="J787" t="s">
        <v>131</v>
      </c>
      <c r="K787" t="s">
        <v>211</v>
      </c>
      <c r="L787" t="s">
        <v>1858</v>
      </c>
      <c r="M787">
        <v>17.2</v>
      </c>
      <c r="N787">
        <v>27.42</v>
      </c>
      <c r="O787">
        <v>0</v>
      </c>
      <c r="P787" s="1">
        <v>0</v>
      </c>
      <c r="Q787" s="1">
        <v>0</v>
      </c>
      <c r="R787">
        <v>21</v>
      </c>
      <c r="S787">
        <v>22</v>
      </c>
      <c r="T787">
        <v>20</v>
      </c>
      <c r="U787">
        <v>14</v>
      </c>
      <c r="V787">
        <v>4</v>
      </c>
      <c r="W787">
        <v>1</v>
      </c>
      <c r="X787" t="s">
        <v>144</v>
      </c>
      <c r="Y787" t="s">
        <v>145</v>
      </c>
      <c r="AB787">
        <v>2.4</v>
      </c>
      <c r="AC787">
        <v>65</v>
      </c>
      <c r="AD787">
        <v>18.75</v>
      </c>
      <c r="AE787">
        <v>10.1</v>
      </c>
      <c r="AF787">
        <v>1.04</v>
      </c>
      <c r="AG787">
        <v>0</v>
      </c>
      <c r="AH787">
        <v>0</v>
      </c>
      <c r="AK787" s="1"/>
      <c r="AL787" s="1"/>
      <c r="AM787" s="1">
        <v>42479</v>
      </c>
      <c r="AP787">
        <v>10</v>
      </c>
      <c r="AQ787" t="s">
        <v>162</v>
      </c>
      <c r="AT787" t="s">
        <v>135</v>
      </c>
      <c r="AU787">
        <v>1</v>
      </c>
      <c r="AW787">
        <v>180</v>
      </c>
      <c r="AX787">
        <v>120</v>
      </c>
      <c r="AY787">
        <v>59</v>
      </c>
      <c r="AZ787" t="s">
        <v>136</v>
      </c>
      <c r="BA787" t="s">
        <v>136</v>
      </c>
      <c r="BB787">
        <v>270</v>
      </c>
      <c r="BF787">
        <v>97</v>
      </c>
      <c r="BG787">
        <v>0.46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97</v>
      </c>
      <c r="BO787">
        <v>0.46</v>
      </c>
      <c r="BP787">
        <v>0</v>
      </c>
      <c r="BQ787">
        <v>0</v>
      </c>
      <c r="BS787">
        <v>83</v>
      </c>
      <c r="BT787">
        <v>40</v>
      </c>
      <c r="BY787">
        <v>0</v>
      </c>
      <c r="BZ787">
        <v>0</v>
      </c>
      <c r="CA787">
        <v>0</v>
      </c>
      <c r="CB787">
        <v>1.58</v>
      </c>
      <c r="CC787">
        <v>0</v>
      </c>
      <c r="CD787">
        <v>1</v>
      </c>
      <c r="CE787" s="1">
        <v>42318</v>
      </c>
      <c r="CF787" s="1">
        <v>42318</v>
      </c>
      <c r="CG787" s="1">
        <v>42318</v>
      </c>
      <c r="CH787" s="1">
        <v>42458</v>
      </c>
      <c r="CI787" s="1"/>
      <c r="CJ787" s="1"/>
      <c r="CK787">
        <v>0.2</v>
      </c>
      <c r="CL787">
        <v>0</v>
      </c>
      <c r="CM787">
        <v>0</v>
      </c>
      <c r="CN787">
        <v>0</v>
      </c>
      <c r="CO787">
        <v>0.41</v>
      </c>
      <c r="CP787">
        <v>0.55000000000000004</v>
      </c>
      <c r="CQ787">
        <v>0</v>
      </c>
      <c r="CR787" t="s">
        <v>163</v>
      </c>
      <c r="CS787" t="s">
        <v>164</v>
      </c>
      <c r="CT787" t="s">
        <v>1861</v>
      </c>
      <c r="CU787" t="s">
        <v>1861</v>
      </c>
      <c r="CV787" t="s">
        <v>1990</v>
      </c>
      <c r="CW787" t="s">
        <v>169</v>
      </c>
      <c r="CX787" t="s">
        <v>1863</v>
      </c>
      <c r="CY787" t="s">
        <v>1912</v>
      </c>
      <c r="CZ787" t="s">
        <v>1926</v>
      </c>
      <c r="DA787" t="s">
        <v>173</v>
      </c>
      <c r="DB787" t="s">
        <v>174</v>
      </c>
      <c r="DC787" t="s">
        <v>175</v>
      </c>
      <c r="DD787" t="s">
        <v>176</v>
      </c>
      <c r="DE787" t="s">
        <v>1866</v>
      </c>
      <c r="DF787" t="s">
        <v>178</v>
      </c>
      <c r="DG787">
        <f>Datos_Buffers[[#This Row],[buh_inventario_fisico]]-Datos_Buffers[[#This Row],[buh_buffer_actual]]</f>
        <v>-83</v>
      </c>
      <c r="DH787">
        <f>Datos_Buffers[[#This Row],[Diferencia Buffer Fisico]]*Datos_Buffers[[#This Row],[buh_ctv]]</f>
        <v>-1427.6</v>
      </c>
    </row>
    <row r="788" spans="1:112" x14ac:dyDescent="0.25">
      <c r="A788" t="s">
        <v>1860</v>
      </c>
      <c r="B788" t="s">
        <v>156</v>
      </c>
      <c r="C788">
        <v>12</v>
      </c>
      <c r="D788" s="1">
        <v>42450</v>
      </c>
      <c r="E788" t="s">
        <v>157</v>
      </c>
      <c r="F788" t="s">
        <v>1991</v>
      </c>
      <c r="H788" t="s">
        <v>131</v>
      </c>
      <c r="I788" t="s">
        <v>131</v>
      </c>
      <c r="J788" t="s">
        <v>131</v>
      </c>
      <c r="K788" t="s">
        <v>211</v>
      </c>
      <c r="L788" t="s">
        <v>1858</v>
      </c>
      <c r="M788">
        <v>20.46</v>
      </c>
      <c r="N788">
        <v>32.6</v>
      </c>
      <c r="O788">
        <v>0</v>
      </c>
      <c r="P788" s="1">
        <v>0</v>
      </c>
      <c r="Q788" s="1">
        <v>0</v>
      </c>
      <c r="R788">
        <v>21</v>
      </c>
      <c r="S788">
        <v>22</v>
      </c>
      <c r="T788">
        <v>20</v>
      </c>
      <c r="U788">
        <v>14</v>
      </c>
      <c r="V788">
        <v>4</v>
      </c>
      <c r="W788">
        <v>1</v>
      </c>
      <c r="X788" t="s">
        <v>144</v>
      </c>
      <c r="Y788" t="s">
        <v>145</v>
      </c>
      <c r="AB788">
        <v>11.4</v>
      </c>
      <c r="AC788">
        <v>308</v>
      </c>
      <c r="AD788">
        <v>10.96</v>
      </c>
      <c r="AE788">
        <v>5.68</v>
      </c>
      <c r="AF788">
        <v>0.22</v>
      </c>
      <c r="AG788">
        <v>0</v>
      </c>
      <c r="AH788">
        <v>0</v>
      </c>
      <c r="AK788" s="1"/>
      <c r="AL788" s="1"/>
      <c r="AM788" s="1">
        <v>42479</v>
      </c>
      <c r="AP788">
        <v>10</v>
      </c>
      <c r="AQ788" t="s">
        <v>162</v>
      </c>
      <c r="AT788" t="s">
        <v>135</v>
      </c>
      <c r="AU788">
        <v>1</v>
      </c>
      <c r="AW788">
        <v>500</v>
      </c>
      <c r="AX788">
        <v>333</v>
      </c>
      <c r="AY788">
        <v>165</v>
      </c>
      <c r="AZ788" t="s">
        <v>142</v>
      </c>
      <c r="BA788" t="s">
        <v>136</v>
      </c>
      <c r="BB788">
        <v>700</v>
      </c>
      <c r="BF788">
        <v>79</v>
      </c>
      <c r="BG788">
        <v>0.84</v>
      </c>
      <c r="BH788">
        <v>180</v>
      </c>
      <c r="BI788">
        <v>0</v>
      </c>
      <c r="BJ788">
        <v>100</v>
      </c>
      <c r="BK788">
        <v>80</v>
      </c>
      <c r="BL788">
        <v>0</v>
      </c>
      <c r="BM788">
        <v>0</v>
      </c>
      <c r="BN788">
        <v>259</v>
      </c>
      <c r="BO788">
        <v>0.48</v>
      </c>
      <c r="BP788">
        <v>0</v>
      </c>
      <c r="BQ788">
        <v>0</v>
      </c>
      <c r="BS788">
        <v>241</v>
      </c>
      <c r="BT788">
        <v>111</v>
      </c>
      <c r="BY788">
        <v>1044.04</v>
      </c>
      <c r="BZ788">
        <v>0</v>
      </c>
      <c r="CA788">
        <v>0</v>
      </c>
      <c r="CB788">
        <v>1.58</v>
      </c>
      <c r="CC788">
        <v>0</v>
      </c>
      <c r="CD788">
        <v>1</v>
      </c>
      <c r="CE788" s="1">
        <v>42318</v>
      </c>
      <c r="CF788" s="1">
        <v>42318</v>
      </c>
      <c r="CG788" s="1">
        <v>42318</v>
      </c>
      <c r="CH788" s="1">
        <v>42458</v>
      </c>
      <c r="CI788" s="1"/>
      <c r="CJ788" s="1"/>
      <c r="CK788">
        <v>0.31</v>
      </c>
      <c r="CL788">
        <v>0</v>
      </c>
      <c r="CM788">
        <v>0</v>
      </c>
      <c r="CN788">
        <v>0.47</v>
      </c>
      <c r="CO788">
        <v>0.48</v>
      </c>
      <c r="CP788">
        <v>0</v>
      </c>
      <c r="CQ788">
        <v>0</v>
      </c>
      <c r="CR788" t="s">
        <v>163</v>
      </c>
      <c r="CS788" t="s">
        <v>164</v>
      </c>
      <c r="CT788" t="s">
        <v>1861</v>
      </c>
      <c r="CU788" t="s">
        <v>1861</v>
      </c>
      <c r="CV788" t="s">
        <v>1992</v>
      </c>
      <c r="CW788" t="s">
        <v>169</v>
      </c>
      <c r="CX788" t="s">
        <v>1863</v>
      </c>
      <c r="CY788" t="s">
        <v>1912</v>
      </c>
      <c r="CZ788" t="s">
        <v>1993</v>
      </c>
      <c r="DA788" t="s">
        <v>173</v>
      </c>
      <c r="DB788" t="s">
        <v>174</v>
      </c>
      <c r="DC788" t="s">
        <v>175</v>
      </c>
      <c r="DD788" t="s">
        <v>176</v>
      </c>
      <c r="DE788" t="s">
        <v>1866</v>
      </c>
      <c r="DF788" t="s">
        <v>178</v>
      </c>
      <c r="DG788">
        <f>Datos_Buffers[[#This Row],[buh_inventario_fisico]]-Datos_Buffers[[#This Row],[buh_buffer_actual]]</f>
        <v>-421</v>
      </c>
      <c r="DH788">
        <f>Datos_Buffers[[#This Row],[Diferencia Buffer Fisico]]*Datos_Buffers[[#This Row],[buh_ctv]]</f>
        <v>-8613.66</v>
      </c>
    </row>
    <row r="789" spans="1:112" x14ac:dyDescent="0.25">
      <c r="A789" t="s">
        <v>1860</v>
      </c>
      <c r="B789" t="s">
        <v>156</v>
      </c>
      <c r="C789">
        <v>12</v>
      </c>
      <c r="D789" s="1">
        <v>42450</v>
      </c>
      <c r="E789" t="s">
        <v>157</v>
      </c>
      <c r="F789" t="s">
        <v>1994</v>
      </c>
      <c r="H789" t="s">
        <v>131</v>
      </c>
      <c r="I789" t="s">
        <v>131</v>
      </c>
      <c r="J789" t="s">
        <v>131</v>
      </c>
      <c r="K789" t="s">
        <v>211</v>
      </c>
      <c r="L789" t="s">
        <v>1858</v>
      </c>
      <c r="M789">
        <v>19.100000000000001</v>
      </c>
      <c r="N789">
        <v>31.52</v>
      </c>
      <c r="O789">
        <v>0</v>
      </c>
      <c r="P789" s="1">
        <v>0</v>
      </c>
      <c r="Q789" s="1">
        <v>0</v>
      </c>
      <c r="R789">
        <v>21</v>
      </c>
      <c r="S789">
        <v>22</v>
      </c>
      <c r="T789">
        <v>20</v>
      </c>
      <c r="U789">
        <v>14</v>
      </c>
      <c r="V789">
        <v>4</v>
      </c>
      <c r="W789">
        <v>1</v>
      </c>
      <c r="X789" t="s">
        <v>144</v>
      </c>
      <c r="Y789" t="s">
        <v>145</v>
      </c>
      <c r="AB789">
        <v>13.9</v>
      </c>
      <c r="AC789">
        <v>376</v>
      </c>
      <c r="AD789">
        <v>25.18</v>
      </c>
      <c r="AE789">
        <v>11.89</v>
      </c>
      <c r="AF789">
        <v>0.18</v>
      </c>
      <c r="AG789">
        <v>0</v>
      </c>
      <c r="AH789">
        <v>0</v>
      </c>
      <c r="AK789" s="1">
        <v>42481</v>
      </c>
      <c r="AL789" s="1"/>
      <c r="AM789" s="1">
        <v>42479</v>
      </c>
      <c r="AP789">
        <v>10</v>
      </c>
      <c r="AQ789" t="s">
        <v>162</v>
      </c>
      <c r="AT789" t="s">
        <v>135</v>
      </c>
      <c r="AU789">
        <v>1</v>
      </c>
      <c r="AW789">
        <v>1400</v>
      </c>
      <c r="AX789">
        <v>931</v>
      </c>
      <c r="AY789">
        <v>462</v>
      </c>
      <c r="AZ789" t="s">
        <v>142</v>
      </c>
      <c r="BA789" t="s">
        <v>136</v>
      </c>
      <c r="BB789">
        <v>1875</v>
      </c>
      <c r="BF789">
        <v>161</v>
      </c>
      <c r="BG789">
        <v>0.89</v>
      </c>
      <c r="BH789">
        <v>500</v>
      </c>
      <c r="BI789">
        <v>0</v>
      </c>
      <c r="BJ789">
        <v>500</v>
      </c>
      <c r="BK789">
        <v>0</v>
      </c>
      <c r="BL789">
        <v>0</v>
      </c>
      <c r="BM789">
        <v>0</v>
      </c>
      <c r="BN789">
        <v>661</v>
      </c>
      <c r="BO789">
        <v>0.53</v>
      </c>
      <c r="BP789">
        <v>0</v>
      </c>
      <c r="BQ789">
        <v>0</v>
      </c>
      <c r="BS789">
        <v>739</v>
      </c>
      <c r="BT789">
        <v>311</v>
      </c>
      <c r="BY789">
        <v>3738.42</v>
      </c>
      <c r="BZ789">
        <v>0</v>
      </c>
      <c r="CA789">
        <v>0</v>
      </c>
      <c r="CB789">
        <v>1.73</v>
      </c>
      <c r="CC789">
        <v>0</v>
      </c>
      <c r="CD789">
        <v>1</v>
      </c>
      <c r="CE789" s="1">
        <v>42318</v>
      </c>
      <c r="CF789" s="1">
        <v>42318</v>
      </c>
      <c r="CG789" s="1">
        <v>42318</v>
      </c>
      <c r="CH789" s="1">
        <v>42458</v>
      </c>
      <c r="CI789" s="1"/>
      <c r="CJ789" s="1"/>
      <c r="CK789">
        <v>0.38</v>
      </c>
      <c r="CL789">
        <v>0</v>
      </c>
      <c r="CM789">
        <v>0</v>
      </c>
      <c r="CN789">
        <v>0.96</v>
      </c>
      <c r="CO789">
        <v>0</v>
      </c>
      <c r="CP789">
        <v>0</v>
      </c>
      <c r="CQ789">
        <v>0</v>
      </c>
      <c r="CR789" t="s">
        <v>163</v>
      </c>
      <c r="CS789" t="s">
        <v>164</v>
      </c>
      <c r="CT789" t="s">
        <v>1861</v>
      </c>
      <c r="CU789" t="s">
        <v>1861</v>
      </c>
      <c r="CV789" t="s">
        <v>1995</v>
      </c>
      <c r="CW789" t="s">
        <v>169</v>
      </c>
      <c r="CX789" t="s">
        <v>1863</v>
      </c>
      <c r="CY789" t="s">
        <v>1912</v>
      </c>
      <c r="CZ789" t="s">
        <v>1953</v>
      </c>
      <c r="DA789" t="s">
        <v>173</v>
      </c>
      <c r="DB789" t="s">
        <v>174</v>
      </c>
      <c r="DC789" t="s">
        <v>175</v>
      </c>
      <c r="DD789" t="s">
        <v>176</v>
      </c>
      <c r="DE789" t="s">
        <v>1866</v>
      </c>
      <c r="DF789" t="s">
        <v>178</v>
      </c>
      <c r="DG789">
        <f>Datos_Buffers[[#This Row],[buh_inventario_fisico]]-Datos_Buffers[[#This Row],[buh_buffer_actual]]</f>
        <v>-1239</v>
      </c>
      <c r="DH789">
        <f>Datos_Buffers[[#This Row],[Diferencia Buffer Fisico]]*Datos_Buffers[[#This Row],[buh_ctv]]</f>
        <v>-23664.9</v>
      </c>
    </row>
    <row r="790" spans="1:112" x14ac:dyDescent="0.25">
      <c r="A790" t="s">
        <v>1860</v>
      </c>
      <c r="B790" t="s">
        <v>156</v>
      </c>
      <c r="C790">
        <v>12</v>
      </c>
      <c r="D790" s="1">
        <v>42450</v>
      </c>
      <c r="E790" t="s">
        <v>157</v>
      </c>
      <c r="F790" t="s">
        <v>1996</v>
      </c>
      <c r="H790" t="s">
        <v>131</v>
      </c>
      <c r="I790" t="s">
        <v>131</v>
      </c>
      <c r="J790" t="s">
        <v>131</v>
      </c>
      <c r="K790" t="s">
        <v>211</v>
      </c>
      <c r="L790" t="s">
        <v>1858</v>
      </c>
      <c r="M790">
        <v>12.48</v>
      </c>
      <c r="N790">
        <v>22.8</v>
      </c>
      <c r="O790">
        <v>0</v>
      </c>
      <c r="P790" s="1">
        <v>0</v>
      </c>
      <c r="Q790" s="1">
        <v>0</v>
      </c>
      <c r="R790">
        <v>21</v>
      </c>
      <c r="S790">
        <v>22</v>
      </c>
      <c r="T790">
        <v>20</v>
      </c>
      <c r="U790">
        <v>14</v>
      </c>
      <c r="V790">
        <v>4</v>
      </c>
      <c r="W790">
        <v>1</v>
      </c>
      <c r="X790" t="s">
        <v>144</v>
      </c>
      <c r="Y790" t="s">
        <v>145</v>
      </c>
      <c r="AB790">
        <v>0.3</v>
      </c>
      <c r="AC790">
        <v>9</v>
      </c>
      <c r="AD790">
        <v>125</v>
      </c>
      <c r="AE790">
        <v>76.67</v>
      </c>
      <c r="AF790">
        <v>8.33</v>
      </c>
      <c r="AG790">
        <v>53</v>
      </c>
      <c r="AH790">
        <v>0</v>
      </c>
      <c r="AK790" s="1">
        <v>42460</v>
      </c>
      <c r="AL790" s="1">
        <v>41789</v>
      </c>
      <c r="AM790" s="1">
        <v>42479</v>
      </c>
      <c r="AP790">
        <v>10</v>
      </c>
      <c r="AQ790" t="s">
        <v>162</v>
      </c>
      <c r="AT790" t="s">
        <v>135</v>
      </c>
      <c r="AU790">
        <v>1</v>
      </c>
      <c r="AW790">
        <v>150</v>
      </c>
      <c r="AX790">
        <v>100</v>
      </c>
      <c r="AY790">
        <v>50</v>
      </c>
      <c r="AZ790" t="s">
        <v>136</v>
      </c>
      <c r="BA790" t="s">
        <v>136</v>
      </c>
      <c r="BB790">
        <v>302</v>
      </c>
      <c r="BF790">
        <v>62</v>
      </c>
      <c r="BG790">
        <v>0.59</v>
      </c>
      <c r="BH790">
        <v>30</v>
      </c>
      <c r="BI790">
        <v>0</v>
      </c>
      <c r="BJ790">
        <v>0</v>
      </c>
      <c r="BK790">
        <v>30</v>
      </c>
      <c r="BL790">
        <v>0</v>
      </c>
      <c r="BM790">
        <v>0</v>
      </c>
      <c r="BN790">
        <v>92</v>
      </c>
      <c r="BO790">
        <v>0.39</v>
      </c>
      <c r="BP790">
        <v>0</v>
      </c>
      <c r="BQ790">
        <v>0</v>
      </c>
      <c r="BS790">
        <v>58</v>
      </c>
      <c r="BT790">
        <v>33</v>
      </c>
      <c r="BY790">
        <v>0</v>
      </c>
      <c r="BZ790">
        <v>0</v>
      </c>
      <c r="CA790">
        <v>0</v>
      </c>
      <c r="CB790">
        <v>2.21</v>
      </c>
      <c r="CC790">
        <v>0</v>
      </c>
      <c r="CD790">
        <v>1</v>
      </c>
      <c r="CE790" s="1">
        <v>42318</v>
      </c>
      <c r="CF790" s="1">
        <v>42318</v>
      </c>
      <c r="CG790" s="1">
        <v>42318</v>
      </c>
      <c r="CH790" s="1">
        <v>42458</v>
      </c>
      <c r="CI790" s="1"/>
      <c r="CJ790" s="1"/>
      <c r="CK790">
        <v>1.04</v>
      </c>
      <c r="CL790">
        <v>0</v>
      </c>
      <c r="CM790">
        <v>0.47</v>
      </c>
      <c r="CN790">
        <v>0</v>
      </c>
      <c r="CO790">
        <v>0.47</v>
      </c>
      <c r="CP790">
        <v>0</v>
      </c>
      <c r="CQ790">
        <v>0.01</v>
      </c>
      <c r="CR790" t="s">
        <v>163</v>
      </c>
      <c r="CS790" t="s">
        <v>164</v>
      </c>
      <c r="CT790" t="s">
        <v>1861</v>
      </c>
      <c r="CU790" t="s">
        <v>1861</v>
      </c>
      <c r="CV790" t="s">
        <v>1997</v>
      </c>
      <c r="CW790" t="s">
        <v>169</v>
      </c>
      <c r="CX790" t="s">
        <v>1863</v>
      </c>
      <c r="CY790" t="s">
        <v>1912</v>
      </c>
      <c r="CZ790" t="s">
        <v>1998</v>
      </c>
      <c r="DA790" t="s">
        <v>173</v>
      </c>
      <c r="DB790" t="s">
        <v>174</v>
      </c>
      <c r="DC790" t="s">
        <v>175</v>
      </c>
      <c r="DD790" t="s">
        <v>176</v>
      </c>
      <c r="DE790" t="s">
        <v>1866</v>
      </c>
      <c r="DF790" t="s">
        <v>178</v>
      </c>
      <c r="DG790">
        <f>Datos_Buffers[[#This Row],[buh_inventario_fisico]]-Datos_Buffers[[#This Row],[buh_buffer_actual]]</f>
        <v>-88</v>
      </c>
      <c r="DH790">
        <f>Datos_Buffers[[#This Row],[Diferencia Buffer Fisico]]*Datos_Buffers[[#This Row],[buh_ctv]]</f>
        <v>-1098.24</v>
      </c>
    </row>
    <row r="791" spans="1:112" x14ac:dyDescent="0.25">
      <c r="A791" t="s">
        <v>1860</v>
      </c>
      <c r="B791" t="s">
        <v>156</v>
      </c>
      <c r="C791">
        <v>12</v>
      </c>
      <c r="D791" s="1">
        <v>42450</v>
      </c>
      <c r="E791" t="s">
        <v>157</v>
      </c>
      <c r="F791" t="s">
        <v>1999</v>
      </c>
      <c r="H791" t="s">
        <v>131</v>
      </c>
      <c r="I791" t="s">
        <v>131</v>
      </c>
      <c r="J791" t="s">
        <v>131</v>
      </c>
      <c r="K791" t="s">
        <v>211</v>
      </c>
      <c r="L791" t="s">
        <v>1858</v>
      </c>
      <c r="M791">
        <v>16.899999999999999</v>
      </c>
      <c r="N791">
        <v>28.14</v>
      </c>
      <c r="O791">
        <v>0</v>
      </c>
      <c r="P791" s="1">
        <v>0</v>
      </c>
      <c r="Q791" s="1">
        <v>0</v>
      </c>
      <c r="R791">
        <v>21</v>
      </c>
      <c r="S791">
        <v>22</v>
      </c>
      <c r="T791">
        <v>20</v>
      </c>
      <c r="U791">
        <v>14</v>
      </c>
      <c r="V791">
        <v>4</v>
      </c>
      <c r="W791">
        <v>1</v>
      </c>
      <c r="X791" t="s">
        <v>144</v>
      </c>
      <c r="Y791" t="s">
        <v>145</v>
      </c>
      <c r="AB791">
        <v>1.3</v>
      </c>
      <c r="AC791">
        <v>36</v>
      </c>
      <c r="AD791">
        <v>15.38</v>
      </c>
      <c r="AE791">
        <v>5.96</v>
      </c>
      <c r="AF791">
        <v>1.92</v>
      </c>
      <c r="AG791">
        <v>0</v>
      </c>
      <c r="AH791">
        <v>0</v>
      </c>
      <c r="AK791" s="1">
        <v>42020</v>
      </c>
      <c r="AL791" s="1"/>
      <c r="AM791" s="1">
        <v>42479</v>
      </c>
      <c r="AP791">
        <v>10</v>
      </c>
      <c r="AQ791" t="s">
        <v>162</v>
      </c>
      <c r="AT791" t="s">
        <v>135</v>
      </c>
      <c r="AU791">
        <v>1</v>
      </c>
      <c r="AW791">
        <v>80</v>
      </c>
      <c r="AX791">
        <v>53</v>
      </c>
      <c r="AY791">
        <v>26</v>
      </c>
      <c r="AZ791" t="s">
        <v>136</v>
      </c>
      <c r="BA791" t="s">
        <v>136</v>
      </c>
      <c r="BB791">
        <v>85</v>
      </c>
      <c r="BF791">
        <v>31</v>
      </c>
      <c r="BG791">
        <v>0.61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31</v>
      </c>
      <c r="BO791">
        <v>0.61</v>
      </c>
      <c r="BP791">
        <v>0</v>
      </c>
      <c r="BQ791">
        <v>0</v>
      </c>
      <c r="BS791">
        <v>49</v>
      </c>
      <c r="BT791">
        <v>18</v>
      </c>
      <c r="BY791">
        <v>0</v>
      </c>
      <c r="BZ791">
        <v>0</v>
      </c>
      <c r="CA791">
        <v>0</v>
      </c>
      <c r="CB791">
        <v>1.77</v>
      </c>
      <c r="CC791">
        <v>0</v>
      </c>
      <c r="CD791">
        <v>1</v>
      </c>
      <c r="CE791" s="1">
        <v>42318</v>
      </c>
      <c r="CF791" s="1">
        <v>42318</v>
      </c>
      <c r="CG791" s="1">
        <v>42318</v>
      </c>
      <c r="CH791" s="1">
        <v>42458</v>
      </c>
      <c r="CI791" s="1"/>
      <c r="CJ791" s="1"/>
      <c r="CK791">
        <v>0.08</v>
      </c>
      <c r="CL791">
        <v>0</v>
      </c>
      <c r="CM791">
        <v>0</v>
      </c>
      <c r="CN791">
        <v>0</v>
      </c>
      <c r="CO791">
        <v>0.96</v>
      </c>
      <c r="CP791">
        <v>0</v>
      </c>
      <c r="CQ791">
        <v>0</v>
      </c>
      <c r="CR791" t="s">
        <v>163</v>
      </c>
      <c r="CS791" t="s">
        <v>164</v>
      </c>
      <c r="CT791" t="s">
        <v>1861</v>
      </c>
      <c r="CU791" t="s">
        <v>1861</v>
      </c>
      <c r="CV791" t="s">
        <v>2000</v>
      </c>
      <c r="CW791" t="s">
        <v>169</v>
      </c>
      <c r="CX791" t="s">
        <v>1863</v>
      </c>
      <c r="CY791" t="s">
        <v>1912</v>
      </c>
      <c r="CZ791" t="s">
        <v>2001</v>
      </c>
      <c r="DA791" t="s">
        <v>173</v>
      </c>
      <c r="DB791" t="s">
        <v>174</v>
      </c>
      <c r="DC791" t="s">
        <v>175</v>
      </c>
      <c r="DD791" t="s">
        <v>176</v>
      </c>
      <c r="DE791" t="s">
        <v>1866</v>
      </c>
      <c r="DF791" t="s">
        <v>178</v>
      </c>
      <c r="DG791">
        <f>Datos_Buffers[[#This Row],[buh_inventario_fisico]]-Datos_Buffers[[#This Row],[buh_buffer_actual]]</f>
        <v>-49</v>
      </c>
      <c r="DH791">
        <f>Datos_Buffers[[#This Row],[Diferencia Buffer Fisico]]*Datos_Buffers[[#This Row],[buh_ctv]]</f>
        <v>-828.09999999999991</v>
      </c>
    </row>
    <row r="792" spans="1:112" x14ac:dyDescent="0.25">
      <c r="A792" t="s">
        <v>1860</v>
      </c>
      <c r="B792" t="s">
        <v>156</v>
      </c>
      <c r="C792">
        <v>12</v>
      </c>
      <c r="D792" s="1">
        <v>42450</v>
      </c>
      <c r="E792" t="s">
        <v>157</v>
      </c>
      <c r="F792" t="s">
        <v>2002</v>
      </c>
      <c r="H792" t="s">
        <v>131</v>
      </c>
      <c r="I792" t="s">
        <v>131</v>
      </c>
      <c r="J792" t="s">
        <v>131</v>
      </c>
      <c r="K792" t="s">
        <v>211</v>
      </c>
      <c r="L792" t="s">
        <v>1858</v>
      </c>
      <c r="M792">
        <v>30.26</v>
      </c>
      <c r="N792">
        <v>50.5</v>
      </c>
      <c r="O792">
        <v>0</v>
      </c>
      <c r="P792" s="1">
        <v>0</v>
      </c>
      <c r="Q792" s="1">
        <v>0</v>
      </c>
      <c r="R792">
        <v>21</v>
      </c>
      <c r="S792">
        <v>22</v>
      </c>
      <c r="T792">
        <v>20</v>
      </c>
      <c r="U792">
        <v>14</v>
      </c>
      <c r="V792">
        <v>4</v>
      </c>
      <c r="W792">
        <v>1</v>
      </c>
      <c r="X792" t="s">
        <v>144</v>
      </c>
      <c r="Y792" t="s">
        <v>145</v>
      </c>
      <c r="AB792">
        <v>4.7</v>
      </c>
      <c r="AC792">
        <v>127</v>
      </c>
      <c r="AD792">
        <v>23.94</v>
      </c>
      <c r="AE792">
        <v>10.85</v>
      </c>
      <c r="AF792">
        <v>0.53</v>
      </c>
      <c r="AG792">
        <v>0</v>
      </c>
      <c r="AH792">
        <v>0</v>
      </c>
      <c r="AK792" s="1">
        <v>42479</v>
      </c>
      <c r="AL792" s="1"/>
      <c r="AM792" s="1">
        <v>42479</v>
      </c>
      <c r="AP792">
        <v>10</v>
      </c>
      <c r="AQ792" t="s">
        <v>162</v>
      </c>
      <c r="AT792" t="s">
        <v>135</v>
      </c>
      <c r="AU792">
        <v>1</v>
      </c>
      <c r="AW792">
        <v>450</v>
      </c>
      <c r="AX792">
        <v>299</v>
      </c>
      <c r="AY792">
        <v>149</v>
      </c>
      <c r="AZ792" t="s">
        <v>142</v>
      </c>
      <c r="BA792" t="s">
        <v>136</v>
      </c>
      <c r="BB792">
        <v>600</v>
      </c>
      <c r="BF792">
        <v>54</v>
      </c>
      <c r="BG792">
        <v>0.88</v>
      </c>
      <c r="BH792">
        <v>150</v>
      </c>
      <c r="BI792">
        <v>0</v>
      </c>
      <c r="BJ792">
        <v>100</v>
      </c>
      <c r="BK792">
        <v>50</v>
      </c>
      <c r="BL792">
        <v>0</v>
      </c>
      <c r="BM792">
        <v>0</v>
      </c>
      <c r="BN792">
        <v>204</v>
      </c>
      <c r="BO792">
        <v>0.55000000000000004</v>
      </c>
      <c r="BP792">
        <v>0</v>
      </c>
      <c r="BQ792">
        <v>0</v>
      </c>
      <c r="BS792">
        <v>246</v>
      </c>
      <c r="BT792">
        <v>100</v>
      </c>
      <c r="BY792">
        <v>1922.8</v>
      </c>
      <c r="BZ792">
        <v>0</v>
      </c>
      <c r="CA792">
        <v>0</v>
      </c>
      <c r="CB792">
        <v>1.78</v>
      </c>
      <c r="CC792">
        <v>0</v>
      </c>
      <c r="CD792">
        <v>1</v>
      </c>
      <c r="CE792" s="1">
        <v>42318</v>
      </c>
      <c r="CF792" s="1">
        <v>42318</v>
      </c>
      <c r="CG792" s="1">
        <v>42318</v>
      </c>
      <c r="CH792" s="1">
        <v>42458</v>
      </c>
      <c r="CI792" s="1"/>
      <c r="CJ792" s="1"/>
      <c r="CK792">
        <v>0.33</v>
      </c>
      <c r="CL792">
        <v>0</v>
      </c>
      <c r="CM792">
        <v>0</v>
      </c>
      <c r="CN792">
        <v>0.88</v>
      </c>
      <c r="CO792">
        <v>7.0000000000000007E-2</v>
      </c>
      <c r="CP792">
        <v>0</v>
      </c>
      <c r="CQ792">
        <v>0.01</v>
      </c>
      <c r="CR792" t="s">
        <v>163</v>
      </c>
      <c r="CS792" t="s">
        <v>164</v>
      </c>
      <c r="CT792" t="s">
        <v>1861</v>
      </c>
      <c r="CU792" t="s">
        <v>1861</v>
      </c>
      <c r="CV792" t="s">
        <v>2003</v>
      </c>
      <c r="CW792" t="s">
        <v>169</v>
      </c>
      <c r="CX792" t="s">
        <v>1863</v>
      </c>
      <c r="CY792" t="s">
        <v>1912</v>
      </c>
      <c r="CZ792" t="s">
        <v>1953</v>
      </c>
      <c r="DA792" t="s">
        <v>173</v>
      </c>
      <c r="DB792" t="s">
        <v>174</v>
      </c>
      <c r="DC792" t="s">
        <v>175</v>
      </c>
      <c r="DD792" t="s">
        <v>176</v>
      </c>
      <c r="DE792" t="s">
        <v>1866</v>
      </c>
      <c r="DF792" t="s">
        <v>178</v>
      </c>
      <c r="DG792">
        <f>Datos_Buffers[[#This Row],[buh_inventario_fisico]]-Datos_Buffers[[#This Row],[buh_buffer_actual]]</f>
        <v>-396</v>
      </c>
      <c r="DH792">
        <f>Datos_Buffers[[#This Row],[Diferencia Buffer Fisico]]*Datos_Buffers[[#This Row],[buh_ctv]]</f>
        <v>-11982.960000000001</v>
      </c>
    </row>
    <row r="793" spans="1:112" x14ac:dyDescent="0.25">
      <c r="A793" t="s">
        <v>1860</v>
      </c>
      <c r="B793" t="s">
        <v>156</v>
      </c>
      <c r="C793">
        <v>12</v>
      </c>
      <c r="D793" s="1">
        <v>42450</v>
      </c>
      <c r="E793" t="s">
        <v>157</v>
      </c>
      <c r="F793" t="s">
        <v>2004</v>
      </c>
      <c r="H793" t="s">
        <v>131</v>
      </c>
      <c r="I793" t="s">
        <v>131</v>
      </c>
      <c r="J793" t="s">
        <v>131</v>
      </c>
      <c r="K793" t="s">
        <v>197</v>
      </c>
      <c r="L793" t="s">
        <v>1858</v>
      </c>
      <c r="M793">
        <v>26.26</v>
      </c>
      <c r="N793">
        <v>36.03</v>
      </c>
      <c r="O793">
        <v>0</v>
      </c>
      <c r="P793" s="1">
        <v>0</v>
      </c>
      <c r="Q793" s="1">
        <v>0</v>
      </c>
      <c r="R793">
        <v>20</v>
      </c>
      <c r="S793">
        <v>23</v>
      </c>
      <c r="T793">
        <v>19</v>
      </c>
      <c r="U793">
        <v>18</v>
      </c>
      <c r="V793">
        <v>4</v>
      </c>
      <c r="W793">
        <v>1</v>
      </c>
      <c r="X793" t="s">
        <v>144</v>
      </c>
      <c r="Y793" t="s">
        <v>1933</v>
      </c>
      <c r="AB793">
        <v>4.2</v>
      </c>
      <c r="AC793">
        <v>139</v>
      </c>
      <c r="AD793">
        <v>14.29</v>
      </c>
      <c r="AE793">
        <v>6.61</v>
      </c>
      <c r="AF793">
        <v>0.6</v>
      </c>
      <c r="AG793">
        <v>0</v>
      </c>
      <c r="AH793">
        <v>0</v>
      </c>
      <c r="AK793" s="1"/>
      <c r="AL793" s="1"/>
      <c r="AM793" s="1">
        <v>42451</v>
      </c>
      <c r="AP793">
        <v>10</v>
      </c>
      <c r="AQ793" t="s">
        <v>162</v>
      </c>
      <c r="AT793" t="s">
        <v>135</v>
      </c>
      <c r="AU793">
        <v>1</v>
      </c>
      <c r="AW793">
        <v>240</v>
      </c>
      <c r="AX793">
        <v>160</v>
      </c>
      <c r="AY793">
        <v>79</v>
      </c>
      <c r="AZ793" t="s">
        <v>136</v>
      </c>
      <c r="BA793" t="s">
        <v>136</v>
      </c>
      <c r="BB793">
        <v>390</v>
      </c>
      <c r="BF793">
        <v>111</v>
      </c>
      <c r="BG793">
        <v>0.54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111</v>
      </c>
      <c r="BO793">
        <v>0.54</v>
      </c>
      <c r="BP793">
        <v>0</v>
      </c>
      <c r="BQ793">
        <v>0</v>
      </c>
      <c r="BS793">
        <v>129</v>
      </c>
      <c r="BT793">
        <v>44</v>
      </c>
      <c r="BY793">
        <v>0</v>
      </c>
      <c r="BZ793">
        <v>0</v>
      </c>
      <c r="CA793">
        <v>0</v>
      </c>
      <c r="CB793">
        <v>0.81</v>
      </c>
      <c r="CC793">
        <v>0</v>
      </c>
      <c r="CD793">
        <v>1</v>
      </c>
      <c r="CE793" s="1">
        <v>42318</v>
      </c>
      <c r="CF793" s="1">
        <v>42318</v>
      </c>
      <c r="CG793" s="1">
        <v>42318</v>
      </c>
      <c r="CH793" s="1">
        <v>42451</v>
      </c>
      <c r="CI793" s="1"/>
      <c r="CJ793" s="1"/>
      <c r="CK793">
        <v>0.18</v>
      </c>
      <c r="CL793">
        <v>0</v>
      </c>
      <c r="CM793">
        <v>0</v>
      </c>
      <c r="CN793">
        <v>0</v>
      </c>
      <c r="CO793">
        <v>0.56000000000000005</v>
      </c>
      <c r="CP793">
        <v>0.43</v>
      </c>
      <c r="CQ793">
        <v>0</v>
      </c>
      <c r="CR793" t="s">
        <v>163</v>
      </c>
      <c r="CS793" t="s">
        <v>164</v>
      </c>
      <c r="CT793" t="s">
        <v>1874</v>
      </c>
      <c r="CU793" t="s">
        <v>1875</v>
      </c>
      <c r="CV793" t="s">
        <v>2005</v>
      </c>
      <c r="CW793" t="s">
        <v>169</v>
      </c>
      <c r="CX793" t="s">
        <v>1863</v>
      </c>
      <c r="CY793" t="s">
        <v>1912</v>
      </c>
      <c r="CZ793" t="s">
        <v>2006</v>
      </c>
      <c r="DA793" t="s">
        <v>173</v>
      </c>
      <c r="DB793" t="s">
        <v>174</v>
      </c>
      <c r="DC793" t="s">
        <v>175</v>
      </c>
      <c r="DD793" t="s">
        <v>176</v>
      </c>
      <c r="DE793" t="s">
        <v>1866</v>
      </c>
      <c r="DF793" t="s">
        <v>178</v>
      </c>
      <c r="DG793">
        <f>Datos_Buffers[[#This Row],[buh_inventario_fisico]]-Datos_Buffers[[#This Row],[buh_buffer_actual]]</f>
        <v>-129</v>
      </c>
      <c r="DH793">
        <f>Datos_Buffers[[#This Row],[Diferencia Buffer Fisico]]*Datos_Buffers[[#This Row],[buh_ctv]]</f>
        <v>-3387.5400000000004</v>
      </c>
    </row>
    <row r="794" spans="1:112" x14ac:dyDescent="0.25">
      <c r="A794" t="s">
        <v>1860</v>
      </c>
      <c r="B794" t="s">
        <v>156</v>
      </c>
      <c r="C794">
        <v>12</v>
      </c>
      <c r="D794" s="1">
        <v>42450</v>
      </c>
      <c r="E794" t="s">
        <v>157</v>
      </c>
      <c r="F794" t="s">
        <v>2007</v>
      </c>
      <c r="H794" t="s">
        <v>131</v>
      </c>
      <c r="I794" t="s">
        <v>131</v>
      </c>
      <c r="J794" t="s">
        <v>131</v>
      </c>
      <c r="K794" t="s">
        <v>228</v>
      </c>
      <c r="L794" t="s">
        <v>1858</v>
      </c>
      <c r="M794">
        <v>13.27</v>
      </c>
      <c r="N794">
        <v>25.21</v>
      </c>
      <c r="O794">
        <v>0</v>
      </c>
      <c r="P794" s="1">
        <v>0</v>
      </c>
      <c r="Q794" s="1">
        <v>0</v>
      </c>
      <c r="R794">
        <v>20</v>
      </c>
      <c r="S794">
        <v>23</v>
      </c>
      <c r="T794">
        <v>19</v>
      </c>
      <c r="U794">
        <v>18</v>
      </c>
      <c r="V794">
        <v>4</v>
      </c>
      <c r="W794">
        <v>1</v>
      </c>
      <c r="Y794" t="s">
        <v>2008</v>
      </c>
      <c r="AB794">
        <v>1.8</v>
      </c>
      <c r="AC794">
        <v>60</v>
      </c>
      <c r="AD794">
        <v>0</v>
      </c>
      <c r="AE794">
        <v>0</v>
      </c>
      <c r="AF794">
        <v>1.39</v>
      </c>
      <c r="AG794">
        <v>0</v>
      </c>
      <c r="AH794">
        <v>0</v>
      </c>
      <c r="AK794" s="1"/>
      <c r="AL794" s="1"/>
      <c r="AM794" s="1"/>
      <c r="AP794">
        <v>10</v>
      </c>
      <c r="AQ794" t="s">
        <v>162</v>
      </c>
      <c r="AT794" t="s">
        <v>135</v>
      </c>
      <c r="AU794">
        <v>1</v>
      </c>
      <c r="AW794">
        <v>0</v>
      </c>
      <c r="AX794">
        <v>0</v>
      </c>
      <c r="AY794">
        <v>0</v>
      </c>
      <c r="AZ794" t="s">
        <v>137</v>
      </c>
      <c r="BA794" t="s">
        <v>137</v>
      </c>
      <c r="BB794">
        <v>90</v>
      </c>
      <c r="BF794">
        <v>4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4</v>
      </c>
      <c r="BO794">
        <v>0</v>
      </c>
      <c r="BP794">
        <v>0</v>
      </c>
      <c r="BQ794">
        <v>0</v>
      </c>
      <c r="BS794">
        <v>0</v>
      </c>
      <c r="BT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1</v>
      </c>
      <c r="CE794" s="1">
        <v>42004</v>
      </c>
      <c r="CF794" s="1">
        <v>42317</v>
      </c>
      <c r="CG794" s="1">
        <v>42317</v>
      </c>
      <c r="CH794" s="1">
        <v>42450</v>
      </c>
      <c r="CI794" s="1"/>
      <c r="CJ794" s="1"/>
      <c r="CK794">
        <v>0.56999999999999995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 t="s">
        <v>163</v>
      </c>
      <c r="CS794" t="s">
        <v>164</v>
      </c>
      <c r="CT794" t="s">
        <v>1874</v>
      </c>
      <c r="CU794" t="s">
        <v>1875</v>
      </c>
      <c r="CV794" t="s">
        <v>2009</v>
      </c>
      <c r="CW794" t="s">
        <v>169</v>
      </c>
      <c r="CX794" t="s">
        <v>1863</v>
      </c>
      <c r="CY794" t="s">
        <v>1912</v>
      </c>
      <c r="CZ794" t="s">
        <v>1942</v>
      </c>
      <c r="DA794" t="s">
        <v>173</v>
      </c>
      <c r="DB794" t="s">
        <v>174</v>
      </c>
      <c r="DC794" t="s">
        <v>175</v>
      </c>
      <c r="DD794" t="s">
        <v>176</v>
      </c>
      <c r="DE794" t="s">
        <v>1866</v>
      </c>
      <c r="DF794" t="s">
        <v>178</v>
      </c>
      <c r="DG794">
        <f>Datos_Buffers[[#This Row],[buh_inventario_fisico]]-Datos_Buffers[[#This Row],[buh_buffer_actual]]</f>
        <v>4</v>
      </c>
      <c r="DH794">
        <f>Datos_Buffers[[#This Row],[Diferencia Buffer Fisico]]*Datos_Buffers[[#This Row],[buh_ctv]]</f>
        <v>53.08</v>
      </c>
    </row>
    <row r="795" spans="1:112" x14ac:dyDescent="0.25">
      <c r="A795" t="s">
        <v>1860</v>
      </c>
      <c r="B795" t="s">
        <v>156</v>
      </c>
      <c r="C795">
        <v>12</v>
      </c>
      <c r="D795" s="1">
        <v>42450</v>
      </c>
      <c r="E795" t="s">
        <v>157</v>
      </c>
      <c r="F795" t="s">
        <v>2010</v>
      </c>
      <c r="H795" t="s">
        <v>131</v>
      </c>
      <c r="I795" t="s">
        <v>131</v>
      </c>
      <c r="J795" t="s">
        <v>131</v>
      </c>
      <c r="K795" t="s">
        <v>197</v>
      </c>
      <c r="L795" t="s">
        <v>1858</v>
      </c>
      <c r="M795">
        <v>15.51</v>
      </c>
      <c r="N795">
        <v>21.9</v>
      </c>
      <c r="O795">
        <v>0</v>
      </c>
      <c r="P795" s="1">
        <v>0</v>
      </c>
      <c r="Q795" s="1">
        <v>0</v>
      </c>
      <c r="R795">
        <v>20</v>
      </c>
      <c r="S795">
        <v>23</v>
      </c>
      <c r="T795">
        <v>19</v>
      </c>
      <c r="U795">
        <v>18</v>
      </c>
      <c r="V795">
        <v>4</v>
      </c>
      <c r="W795">
        <v>1</v>
      </c>
      <c r="X795" t="s">
        <v>144</v>
      </c>
      <c r="Y795" t="s">
        <v>1933</v>
      </c>
      <c r="AB795">
        <v>3.9</v>
      </c>
      <c r="AC795">
        <v>129</v>
      </c>
      <c r="AD795">
        <v>9.6199999999999992</v>
      </c>
      <c r="AE795">
        <v>8.5299999999999994</v>
      </c>
      <c r="AF795">
        <v>0.64</v>
      </c>
      <c r="AG795">
        <v>0</v>
      </c>
      <c r="AH795">
        <v>0</v>
      </c>
      <c r="AK795" s="1">
        <v>41809</v>
      </c>
      <c r="AL795" s="1"/>
      <c r="AM795" s="1">
        <v>42451</v>
      </c>
      <c r="AP795">
        <v>10</v>
      </c>
      <c r="AQ795" t="s">
        <v>162</v>
      </c>
      <c r="AT795" t="s">
        <v>135</v>
      </c>
      <c r="AU795">
        <v>1</v>
      </c>
      <c r="AW795">
        <v>150</v>
      </c>
      <c r="AX795">
        <v>100</v>
      </c>
      <c r="AY795">
        <v>50</v>
      </c>
      <c r="AZ795" t="s">
        <v>142</v>
      </c>
      <c r="BA795" t="s">
        <v>138</v>
      </c>
      <c r="BB795">
        <v>191</v>
      </c>
      <c r="BF795">
        <v>13</v>
      </c>
      <c r="BG795">
        <v>0.91</v>
      </c>
      <c r="BH795">
        <v>120</v>
      </c>
      <c r="BI795">
        <v>0</v>
      </c>
      <c r="BJ795">
        <v>0</v>
      </c>
      <c r="BK795">
        <v>120</v>
      </c>
      <c r="BL795">
        <v>0</v>
      </c>
      <c r="BM795">
        <v>0</v>
      </c>
      <c r="BN795">
        <v>133</v>
      </c>
      <c r="BO795">
        <v>0.11</v>
      </c>
      <c r="BP795">
        <v>0</v>
      </c>
      <c r="BQ795">
        <v>0</v>
      </c>
      <c r="BS795">
        <v>17</v>
      </c>
      <c r="BT795">
        <v>27</v>
      </c>
      <c r="BY795">
        <v>236.43</v>
      </c>
      <c r="BZ795">
        <v>0</v>
      </c>
      <c r="CA795">
        <v>0</v>
      </c>
      <c r="CB795">
        <v>0.9</v>
      </c>
      <c r="CC795">
        <v>0</v>
      </c>
      <c r="CD795">
        <v>1</v>
      </c>
      <c r="CE795" s="1">
        <v>42318</v>
      </c>
      <c r="CF795" s="1">
        <v>42318</v>
      </c>
      <c r="CG795" s="1">
        <v>42318</v>
      </c>
      <c r="CH795" s="1">
        <v>42451</v>
      </c>
      <c r="CI795" s="1"/>
      <c r="CJ795" s="1"/>
      <c r="CK795">
        <v>0.63</v>
      </c>
      <c r="CL795">
        <v>0</v>
      </c>
      <c r="CM795">
        <v>0</v>
      </c>
      <c r="CN795">
        <v>0.67</v>
      </c>
      <c r="CO795">
        <v>0.28999999999999998</v>
      </c>
      <c r="CP795">
        <v>0.03</v>
      </c>
      <c r="CQ795">
        <v>0</v>
      </c>
      <c r="CR795" t="s">
        <v>163</v>
      </c>
      <c r="CS795" t="s">
        <v>164</v>
      </c>
      <c r="CT795" t="s">
        <v>1874</v>
      </c>
      <c r="CU795" t="s">
        <v>1875</v>
      </c>
      <c r="CV795" t="s">
        <v>2011</v>
      </c>
      <c r="CW795" t="s">
        <v>169</v>
      </c>
      <c r="CX795" t="s">
        <v>1863</v>
      </c>
      <c r="CY795" t="s">
        <v>1912</v>
      </c>
      <c r="CZ795" t="s">
        <v>1916</v>
      </c>
      <c r="DA795" t="s">
        <v>173</v>
      </c>
      <c r="DB795" t="s">
        <v>174</v>
      </c>
      <c r="DC795" t="s">
        <v>175</v>
      </c>
      <c r="DD795" t="s">
        <v>176</v>
      </c>
      <c r="DE795" t="s">
        <v>1866</v>
      </c>
      <c r="DF795" t="s">
        <v>178</v>
      </c>
      <c r="DG795">
        <f>Datos_Buffers[[#This Row],[buh_inventario_fisico]]-Datos_Buffers[[#This Row],[buh_buffer_actual]]</f>
        <v>-137</v>
      </c>
      <c r="DH795">
        <f>Datos_Buffers[[#This Row],[Diferencia Buffer Fisico]]*Datos_Buffers[[#This Row],[buh_ctv]]</f>
        <v>-2124.87</v>
      </c>
    </row>
    <row r="796" spans="1:112" x14ac:dyDescent="0.25">
      <c r="A796" t="s">
        <v>1860</v>
      </c>
      <c r="B796" t="s">
        <v>156</v>
      </c>
      <c r="C796">
        <v>12</v>
      </c>
      <c r="D796" s="1">
        <v>42450</v>
      </c>
      <c r="E796" t="s">
        <v>157</v>
      </c>
      <c r="F796" t="s">
        <v>2012</v>
      </c>
      <c r="H796" t="s">
        <v>131</v>
      </c>
      <c r="I796" t="s">
        <v>131</v>
      </c>
      <c r="J796" t="s">
        <v>131</v>
      </c>
      <c r="K796" t="s">
        <v>211</v>
      </c>
      <c r="L796" t="s">
        <v>1858</v>
      </c>
      <c r="M796">
        <v>46.71</v>
      </c>
      <c r="N796">
        <v>69.47</v>
      </c>
      <c r="O796">
        <v>0</v>
      </c>
      <c r="P796" s="1">
        <v>0</v>
      </c>
      <c r="Q796" s="1">
        <v>0</v>
      </c>
      <c r="R796">
        <v>20</v>
      </c>
      <c r="S796">
        <v>23</v>
      </c>
      <c r="T796">
        <v>19</v>
      </c>
      <c r="U796">
        <v>18</v>
      </c>
      <c r="V796">
        <v>4</v>
      </c>
      <c r="W796">
        <v>1</v>
      </c>
      <c r="X796" t="s">
        <v>144</v>
      </c>
      <c r="Y796" t="s">
        <v>1933</v>
      </c>
      <c r="AB796">
        <v>1.1000000000000001</v>
      </c>
      <c r="AC796">
        <v>37</v>
      </c>
      <c r="AD796">
        <v>27.27</v>
      </c>
      <c r="AE796">
        <v>25.91</v>
      </c>
      <c r="AF796">
        <v>2.27</v>
      </c>
      <c r="AG796">
        <v>0</v>
      </c>
      <c r="AH796">
        <v>0</v>
      </c>
      <c r="AK796" s="1">
        <v>42451</v>
      </c>
      <c r="AL796" s="1"/>
      <c r="AM796" s="1">
        <v>42451</v>
      </c>
      <c r="AP796">
        <v>10</v>
      </c>
      <c r="AQ796" t="s">
        <v>162</v>
      </c>
      <c r="AT796" t="s">
        <v>135</v>
      </c>
      <c r="AU796">
        <v>1</v>
      </c>
      <c r="AW796">
        <v>120</v>
      </c>
      <c r="AX796">
        <v>80</v>
      </c>
      <c r="AY796">
        <v>40</v>
      </c>
      <c r="AZ796" t="s">
        <v>138</v>
      </c>
      <c r="BA796" t="s">
        <v>138</v>
      </c>
      <c r="BB796">
        <v>158</v>
      </c>
      <c r="BF796">
        <v>114</v>
      </c>
      <c r="BG796">
        <v>0.05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114</v>
      </c>
      <c r="BO796">
        <v>0.05</v>
      </c>
      <c r="BP796">
        <v>0</v>
      </c>
      <c r="BQ796">
        <v>0</v>
      </c>
      <c r="BS796">
        <v>10</v>
      </c>
      <c r="BT796">
        <v>22</v>
      </c>
      <c r="BY796">
        <v>0</v>
      </c>
      <c r="BZ796">
        <v>0</v>
      </c>
      <c r="CA796">
        <v>0</v>
      </c>
      <c r="CB796">
        <v>1.06</v>
      </c>
      <c r="CC796">
        <v>0</v>
      </c>
      <c r="CD796">
        <v>1</v>
      </c>
      <c r="CE796" s="1">
        <v>42318</v>
      </c>
      <c r="CF796" s="1">
        <v>42318</v>
      </c>
      <c r="CG796" s="1">
        <v>42318</v>
      </c>
      <c r="CH796" s="1">
        <v>42451</v>
      </c>
      <c r="CI796" s="1"/>
      <c r="CJ796" s="1"/>
      <c r="CK796">
        <v>0.05</v>
      </c>
      <c r="CL796">
        <v>0</v>
      </c>
      <c r="CM796">
        <v>0</v>
      </c>
      <c r="CN796">
        <v>0</v>
      </c>
      <c r="CO796">
        <v>0</v>
      </c>
      <c r="CP796">
        <v>0.1</v>
      </c>
      <c r="CQ796">
        <v>0.9</v>
      </c>
      <c r="CR796" t="s">
        <v>163</v>
      </c>
      <c r="CS796" t="s">
        <v>164</v>
      </c>
      <c r="CT796" t="s">
        <v>1874</v>
      </c>
      <c r="CU796" t="s">
        <v>1875</v>
      </c>
      <c r="CV796" t="s">
        <v>2013</v>
      </c>
      <c r="CW796" t="s">
        <v>169</v>
      </c>
      <c r="CX796" t="s">
        <v>1863</v>
      </c>
      <c r="CY796" t="s">
        <v>1912</v>
      </c>
      <c r="CZ796" t="s">
        <v>1959</v>
      </c>
      <c r="DA796" t="s">
        <v>173</v>
      </c>
      <c r="DB796" t="s">
        <v>174</v>
      </c>
      <c r="DC796" t="s">
        <v>175</v>
      </c>
      <c r="DD796" t="s">
        <v>176</v>
      </c>
      <c r="DE796" t="s">
        <v>1866</v>
      </c>
      <c r="DF796" t="s">
        <v>178</v>
      </c>
      <c r="DG796">
        <f>Datos_Buffers[[#This Row],[buh_inventario_fisico]]-Datos_Buffers[[#This Row],[buh_buffer_actual]]</f>
        <v>-6</v>
      </c>
      <c r="DH796">
        <f>Datos_Buffers[[#This Row],[Diferencia Buffer Fisico]]*Datos_Buffers[[#This Row],[buh_ctv]]</f>
        <v>-280.26</v>
      </c>
    </row>
    <row r="797" spans="1:112" x14ac:dyDescent="0.25">
      <c r="A797" t="s">
        <v>1860</v>
      </c>
      <c r="B797" t="s">
        <v>156</v>
      </c>
      <c r="C797">
        <v>12</v>
      </c>
      <c r="D797" s="1">
        <v>42450</v>
      </c>
      <c r="E797" t="s">
        <v>157</v>
      </c>
      <c r="F797" t="s">
        <v>2014</v>
      </c>
      <c r="H797" t="s">
        <v>131</v>
      </c>
      <c r="I797" t="s">
        <v>131</v>
      </c>
      <c r="J797" t="s">
        <v>131</v>
      </c>
      <c r="K797" t="s">
        <v>211</v>
      </c>
      <c r="L797" t="s">
        <v>1858</v>
      </c>
      <c r="M797">
        <v>35.39</v>
      </c>
      <c r="N797">
        <v>63.71</v>
      </c>
      <c r="O797">
        <v>0</v>
      </c>
      <c r="P797" s="1">
        <v>0</v>
      </c>
      <c r="Q797" s="1">
        <v>0</v>
      </c>
      <c r="R797">
        <v>20</v>
      </c>
      <c r="S797">
        <v>23</v>
      </c>
      <c r="T797">
        <v>19</v>
      </c>
      <c r="U797">
        <v>18</v>
      </c>
      <c r="V797">
        <v>4</v>
      </c>
      <c r="W797">
        <v>1</v>
      </c>
      <c r="X797" t="s">
        <v>132</v>
      </c>
      <c r="Y797" t="s">
        <v>1873</v>
      </c>
      <c r="AB797">
        <v>1.9</v>
      </c>
      <c r="AC797">
        <v>63</v>
      </c>
      <c r="AD797">
        <v>15.26</v>
      </c>
      <c r="AE797">
        <v>11.05</v>
      </c>
      <c r="AF797">
        <v>1.32</v>
      </c>
      <c r="AG797">
        <v>0</v>
      </c>
      <c r="AH797">
        <v>0</v>
      </c>
      <c r="AK797" s="1"/>
      <c r="AL797" s="1"/>
      <c r="AM797" s="1"/>
      <c r="AP797">
        <v>10</v>
      </c>
      <c r="AQ797" t="s">
        <v>162</v>
      </c>
      <c r="AT797" t="s">
        <v>135</v>
      </c>
      <c r="AU797">
        <v>1</v>
      </c>
      <c r="AW797">
        <v>116</v>
      </c>
      <c r="AX797">
        <v>77</v>
      </c>
      <c r="AY797">
        <v>38</v>
      </c>
      <c r="AZ797" t="s">
        <v>138</v>
      </c>
      <c r="BA797" t="s">
        <v>138</v>
      </c>
      <c r="BB797">
        <v>83</v>
      </c>
      <c r="BF797">
        <v>84</v>
      </c>
      <c r="BG797">
        <v>0.28000000000000003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84</v>
      </c>
      <c r="BO797">
        <v>0.28000000000000003</v>
      </c>
      <c r="BP797">
        <v>0</v>
      </c>
      <c r="BQ797">
        <v>0</v>
      </c>
      <c r="BS797">
        <v>32</v>
      </c>
      <c r="BT797">
        <v>21</v>
      </c>
      <c r="BY797">
        <v>0</v>
      </c>
      <c r="BZ797">
        <v>0</v>
      </c>
      <c r="CA797">
        <v>0</v>
      </c>
      <c r="CB797">
        <v>1.75</v>
      </c>
      <c r="CC797">
        <v>0</v>
      </c>
      <c r="CD797">
        <v>1</v>
      </c>
      <c r="CE797" s="1">
        <v>41691</v>
      </c>
      <c r="CF797" s="1">
        <v>42317</v>
      </c>
      <c r="CG797" s="1">
        <v>42317</v>
      </c>
      <c r="CH797" s="1">
        <v>42450</v>
      </c>
      <c r="CI797" s="1"/>
      <c r="CJ797" s="1"/>
      <c r="CK797">
        <v>0.1</v>
      </c>
      <c r="CL797">
        <v>0</v>
      </c>
      <c r="CM797">
        <v>0</v>
      </c>
      <c r="CN797">
        <v>0</v>
      </c>
      <c r="CO797">
        <v>0</v>
      </c>
      <c r="CP797">
        <v>0.56999999999999995</v>
      </c>
      <c r="CQ797">
        <v>0.43</v>
      </c>
      <c r="CR797" t="s">
        <v>163</v>
      </c>
      <c r="CS797" t="s">
        <v>164</v>
      </c>
      <c r="CT797" t="s">
        <v>1874</v>
      </c>
      <c r="CU797" t="s">
        <v>1875</v>
      </c>
      <c r="CV797" t="s">
        <v>2015</v>
      </c>
      <c r="CW797" t="s">
        <v>169</v>
      </c>
      <c r="CX797" t="s">
        <v>1863</v>
      </c>
      <c r="CY797" t="s">
        <v>1912</v>
      </c>
      <c r="CZ797" t="s">
        <v>1959</v>
      </c>
      <c r="DA797" t="s">
        <v>173</v>
      </c>
      <c r="DB797" t="s">
        <v>174</v>
      </c>
      <c r="DC797" t="s">
        <v>175</v>
      </c>
      <c r="DD797" t="s">
        <v>176</v>
      </c>
      <c r="DE797" t="s">
        <v>1866</v>
      </c>
      <c r="DF797" t="s">
        <v>178</v>
      </c>
      <c r="DG797">
        <f>Datos_Buffers[[#This Row],[buh_inventario_fisico]]-Datos_Buffers[[#This Row],[buh_buffer_actual]]</f>
        <v>-32</v>
      </c>
      <c r="DH797">
        <f>Datos_Buffers[[#This Row],[Diferencia Buffer Fisico]]*Datos_Buffers[[#This Row],[buh_ctv]]</f>
        <v>-1132.48</v>
      </c>
    </row>
    <row r="798" spans="1:112" x14ac:dyDescent="0.25">
      <c r="A798" t="s">
        <v>1860</v>
      </c>
      <c r="B798" t="s">
        <v>156</v>
      </c>
      <c r="C798">
        <v>12</v>
      </c>
      <c r="D798" s="1">
        <v>42450</v>
      </c>
      <c r="E798" t="s">
        <v>157</v>
      </c>
      <c r="F798" t="s">
        <v>2016</v>
      </c>
      <c r="H798" t="s">
        <v>131</v>
      </c>
      <c r="I798" t="s">
        <v>131</v>
      </c>
      <c r="J798" t="s">
        <v>131</v>
      </c>
      <c r="K798" t="s">
        <v>211</v>
      </c>
      <c r="L798" t="s">
        <v>1858</v>
      </c>
      <c r="M798">
        <v>21.59</v>
      </c>
      <c r="N798">
        <v>33.56</v>
      </c>
      <c r="O798">
        <v>0</v>
      </c>
      <c r="P798" s="1">
        <v>0</v>
      </c>
      <c r="Q798" s="1">
        <v>0</v>
      </c>
      <c r="R798">
        <v>21</v>
      </c>
      <c r="S798">
        <v>22</v>
      </c>
      <c r="T798">
        <v>20</v>
      </c>
      <c r="U798">
        <v>14</v>
      </c>
      <c r="V798">
        <v>4</v>
      </c>
      <c r="W798">
        <v>1</v>
      </c>
      <c r="X798" t="s">
        <v>144</v>
      </c>
      <c r="Y798" t="s">
        <v>145</v>
      </c>
      <c r="AB798">
        <v>14</v>
      </c>
      <c r="AC798">
        <v>378</v>
      </c>
      <c r="AD798">
        <v>10.71</v>
      </c>
      <c r="AE798">
        <v>5.84</v>
      </c>
      <c r="AF798">
        <v>0.18</v>
      </c>
      <c r="AG798">
        <v>0</v>
      </c>
      <c r="AH798">
        <v>0</v>
      </c>
      <c r="AK798" s="1"/>
      <c r="AL798" s="1"/>
      <c r="AM798" s="1">
        <v>42479</v>
      </c>
      <c r="AP798">
        <v>10</v>
      </c>
      <c r="AQ798" t="s">
        <v>162</v>
      </c>
      <c r="AT798" t="s">
        <v>135</v>
      </c>
      <c r="AU798">
        <v>1</v>
      </c>
      <c r="AW798">
        <v>600</v>
      </c>
      <c r="AX798">
        <v>399</v>
      </c>
      <c r="AY798">
        <v>198</v>
      </c>
      <c r="AZ798" t="s">
        <v>142</v>
      </c>
      <c r="BA798" t="s">
        <v>136</v>
      </c>
      <c r="BB798">
        <v>1050</v>
      </c>
      <c r="BF798">
        <v>197</v>
      </c>
      <c r="BG798">
        <v>0.67</v>
      </c>
      <c r="BH798">
        <v>130</v>
      </c>
      <c r="BI798">
        <v>0</v>
      </c>
      <c r="BJ798">
        <v>100</v>
      </c>
      <c r="BK798">
        <v>30</v>
      </c>
      <c r="BL798">
        <v>0</v>
      </c>
      <c r="BM798">
        <v>0</v>
      </c>
      <c r="BN798">
        <v>327</v>
      </c>
      <c r="BO798">
        <v>0.46</v>
      </c>
      <c r="BP798">
        <v>0</v>
      </c>
      <c r="BQ798">
        <v>0</v>
      </c>
      <c r="BS798">
        <v>273</v>
      </c>
      <c r="BT798">
        <v>133</v>
      </c>
      <c r="BY798">
        <v>11.97</v>
      </c>
      <c r="BZ798">
        <v>0</v>
      </c>
      <c r="CA798">
        <v>0</v>
      </c>
      <c r="CB798">
        <v>1.48</v>
      </c>
      <c r="CC798">
        <v>0</v>
      </c>
      <c r="CD798">
        <v>1</v>
      </c>
      <c r="CE798" s="1">
        <v>42318</v>
      </c>
      <c r="CF798" s="1">
        <v>42318</v>
      </c>
      <c r="CG798" s="1">
        <v>42318</v>
      </c>
      <c r="CH798" s="1">
        <v>42458</v>
      </c>
      <c r="CI798" s="1"/>
      <c r="CJ798" s="1"/>
      <c r="CK798">
        <v>0.16</v>
      </c>
      <c r="CL798">
        <v>0</v>
      </c>
      <c r="CM798">
        <v>0</v>
      </c>
      <c r="CN798">
        <v>0.04</v>
      </c>
      <c r="CO798">
        <v>0.91</v>
      </c>
      <c r="CP798">
        <v>0</v>
      </c>
      <c r="CQ798">
        <v>0</v>
      </c>
      <c r="CR798" t="s">
        <v>163</v>
      </c>
      <c r="CS798" t="s">
        <v>164</v>
      </c>
      <c r="CT798" t="s">
        <v>1861</v>
      </c>
      <c r="CU798" t="s">
        <v>1861</v>
      </c>
      <c r="CV798" t="s">
        <v>2017</v>
      </c>
      <c r="CW798" t="s">
        <v>169</v>
      </c>
      <c r="CX798" t="s">
        <v>1863</v>
      </c>
      <c r="CY798" t="s">
        <v>1912</v>
      </c>
      <c r="CZ798" t="s">
        <v>2018</v>
      </c>
      <c r="DA798" t="s">
        <v>173</v>
      </c>
      <c r="DB798" t="s">
        <v>174</v>
      </c>
      <c r="DC798" t="s">
        <v>175</v>
      </c>
      <c r="DD798" t="s">
        <v>176</v>
      </c>
      <c r="DE798" t="s">
        <v>1866</v>
      </c>
      <c r="DF798" t="s">
        <v>178</v>
      </c>
      <c r="DG798">
        <f>Datos_Buffers[[#This Row],[buh_inventario_fisico]]-Datos_Buffers[[#This Row],[buh_buffer_actual]]</f>
        <v>-403</v>
      </c>
      <c r="DH798">
        <f>Datos_Buffers[[#This Row],[Diferencia Buffer Fisico]]*Datos_Buffers[[#This Row],[buh_ctv]]</f>
        <v>-8700.77</v>
      </c>
    </row>
    <row r="799" spans="1:112" x14ac:dyDescent="0.25">
      <c r="A799" t="s">
        <v>1860</v>
      </c>
      <c r="B799" t="s">
        <v>156</v>
      </c>
      <c r="C799">
        <v>12</v>
      </c>
      <c r="D799" s="1">
        <v>42450</v>
      </c>
      <c r="E799" t="s">
        <v>157</v>
      </c>
      <c r="F799" t="s">
        <v>2019</v>
      </c>
      <c r="H799" t="s">
        <v>131</v>
      </c>
      <c r="I799" t="s">
        <v>131</v>
      </c>
      <c r="J799" t="s">
        <v>131</v>
      </c>
      <c r="K799" t="s">
        <v>211</v>
      </c>
      <c r="L799" t="s">
        <v>1858</v>
      </c>
      <c r="M799">
        <v>23.78</v>
      </c>
      <c r="N799">
        <v>40.42</v>
      </c>
      <c r="O799">
        <v>0</v>
      </c>
      <c r="P799" s="1">
        <v>0</v>
      </c>
      <c r="Q799" s="1">
        <v>0</v>
      </c>
      <c r="R799">
        <v>20</v>
      </c>
      <c r="S799">
        <v>23</v>
      </c>
      <c r="T799">
        <v>19</v>
      </c>
      <c r="U799">
        <v>18</v>
      </c>
      <c r="V799">
        <v>4</v>
      </c>
      <c r="W799">
        <v>1</v>
      </c>
      <c r="X799" t="s">
        <v>132</v>
      </c>
      <c r="Y799" t="s">
        <v>2020</v>
      </c>
      <c r="AB799">
        <v>1.6</v>
      </c>
      <c r="AC799">
        <v>53</v>
      </c>
      <c r="AD799">
        <v>23.44</v>
      </c>
      <c r="AE799">
        <v>12.5</v>
      </c>
      <c r="AF799">
        <v>0</v>
      </c>
      <c r="AG799">
        <v>0</v>
      </c>
      <c r="AH799">
        <v>0</v>
      </c>
      <c r="AK799" s="1"/>
      <c r="AL799" s="1"/>
      <c r="AM799" s="1">
        <v>42529</v>
      </c>
      <c r="AQ799" t="s">
        <v>162</v>
      </c>
      <c r="AT799" t="s">
        <v>135</v>
      </c>
      <c r="AU799">
        <v>1</v>
      </c>
      <c r="AW799">
        <v>150</v>
      </c>
      <c r="AX799">
        <v>100</v>
      </c>
      <c r="AY799">
        <v>50</v>
      </c>
      <c r="AZ799" t="s">
        <v>136</v>
      </c>
      <c r="BA799" t="s">
        <v>136</v>
      </c>
      <c r="BF799">
        <v>80</v>
      </c>
      <c r="BG799">
        <v>0.47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80</v>
      </c>
      <c r="BO799">
        <v>0.47</v>
      </c>
      <c r="BP799">
        <v>0</v>
      </c>
      <c r="BQ799">
        <v>0</v>
      </c>
      <c r="BS799">
        <v>70</v>
      </c>
      <c r="BT799">
        <v>27</v>
      </c>
      <c r="BY799">
        <v>0</v>
      </c>
      <c r="BZ799">
        <v>0</v>
      </c>
      <c r="CA799">
        <v>0</v>
      </c>
      <c r="CB799">
        <v>1.53</v>
      </c>
      <c r="CC799">
        <v>0</v>
      </c>
      <c r="CD799">
        <v>1</v>
      </c>
      <c r="CE799" s="1">
        <v>41982</v>
      </c>
      <c r="CF799" s="1">
        <v>42317</v>
      </c>
      <c r="CG799" s="1">
        <v>42317</v>
      </c>
      <c r="CH799" s="1">
        <v>42450</v>
      </c>
      <c r="CI799" s="1"/>
      <c r="CJ799" s="1"/>
      <c r="CK799">
        <v>0.1</v>
      </c>
      <c r="CL799">
        <v>0</v>
      </c>
      <c r="CM799">
        <v>0</v>
      </c>
      <c r="CN799">
        <v>0</v>
      </c>
      <c r="CO799">
        <v>0.76</v>
      </c>
      <c r="CP799">
        <v>0.24</v>
      </c>
      <c r="CQ799">
        <v>0</v>
      </c>
      <c r="CR799" t="s">
        <v>163</v>
      </c>
      <c r="CS799" t="s">
        <v>164</v>
      </c>
      <c r="CT799" t="s">
        <v>1874</v>
      </c>
      <c r="CU799" t="s">
        <v>1875</v>
      </c>
      <c r="CV799" t="s">
        <v>2021</v>
      </c>
      <c r="CW799" t="s">
        <v>169</v>
      </c>
      <c r="CX799" t="s">
        <v>1863</v>
      </c>
      <c r="CY799" t="s">
        <v>1912</v>
      </c>
      <c r="CZ799" t="s">
        <v>1916</v>
      </c>
      <c r="DA799" t="s">
        <v>173</v>
      </c>
      <c r="DB799" t="s">
        <v>174</v>
      </c>
      <c r="DC799" t="s">
        <v>175</v>
      </c>
      <c r="DD799" t="s">
        <v>176</v>
      </c>
      <c r="DE799" t="s">
        <v>1866</v>
      </c>
      <c r="DF799" t="s">
        <v>178</v>
      </c>
      <c r="DG799">
        <f>Datos_Buffers[[#This Row],[buh_inventario_fisico]]-Datos_Buffers[[#This Row],[buh_buffer_actual]]</f>
        <v>-70</v>
      </c>
      <c r="DH799">
        <f>Datos_Buffers[[#This Row],[Diferencia Buffer Fisico]]*Datos_Buffers[[#This Row],[buh_ctv]]</f>
        <v>-1664.6000000000001</v>
      </c>
    </row>
    <row r="800" spans="1:112" x14ac:dyDescent="0.25">
      <c r="A800" t="s">
        <v>1860</v>
      </c>
      <c r="B800" t="s">
        <v>156</v>
      </c>
      <c r="C800">
        <v>12</v>
      </c>
      <c r="D800" s="1">
        <v>42450</v>
      </c>
      <c r="E800" t="s">
        <v>157</v>
      </c>
      <c r="F800" t="s">
        <v>2022</v>
      </c>
      <c r="H800" t="s">
        <v>131</v>
      </c>
      <c r="I800" t="s">
        <v>131</v>
      </c>
      <c r="J800" t="s">
        <v>131</v>
      </c>
      <c r="K800" t="s">
        <v>197</v>
      </c>
      <c r="L800" t="s">
        <v>1858</v>
      </c>
      <c r="M800">
        <v>31.29</v>
      </c>
      <c r="N800">
        <v>43.37</v>
      </c>
      <c r="O800">
        <v>0</v>
      </c>
      <c r="P800" s="1">
        <v>0</v>
      </c>
      <c r="Q800" s="1">
        <v>0</v>
      </c>
      <c r="R800">
        <v>20</v>
      </c>
      <c r="S800">
        <v>23</v>
      </c>
      <c r="T800">
        <v>19</v>
      </c>
      <c r="U800">
        <v>18</v>
      </c>
      <c r="V800">
        <v>4</v>
      </c>
      <c r="W800">
        <v>1</v>
      </c>
      <c r="X800" t="s">
        <v>144</v>
      </c>
      <c r="Y800" t="s">
        <v>1933</v>
      </c>
      <c r="AB800">
        <v>3.5</v>
      </c>
      <c r="AC800">
        <v>116</v>
      </c>
      <c r="AD800">
        <v>11.43</v>
      </c>
      <c r="AE800">
        <v>5.71</v>
      </c>
      <c r="AF800">
        <v>0.71</v>
      </c>
      <c r="AG800">
        <v>2</v>
      </c>
      <c r="AH800">
        <v>0</v>
      </c>
      <c r="AK800" s="1"/>
      <c r="AL800" s="1"/>
      <c r="AM800" s="1">
        <v>42451</v>
      </c>
      <c r="AP800">
        <v>10</v>
      </c>
      <c r="AQ800" t="s">
        <v>162</v>
      </c>
      <c r="AT800" t="s">
        <v>135</v>
      </c>
      <c r="AU800">
        <v>1</v>
      </c>
      <c r="AW800">
        <v>160</v>
      </c>
      <c r="AX800">
        <v>106</v>
      </c>
      <c r="AY800">
        <v>53</v>
      </c>
      <c r="AZ800" t="s">
        <v>141</v>
      </c>
      <c r="BA800" t="s">
        <v>136</v>
      </c>
      <c r="BB800">
        <v>184</v>
      </c>
      <c r="BF800">
        <v>0</v>
      </c>
      <c r="BG800">
        <v>1</v>
      </c>
      <c r="BH800">
        <v>80</v>
      </c>
      <c r="BI800">
        <v>0</v>
      </c>
      <c r="BJ800">
        <v>0</v>
      </c>
      <c r="BK800">
        <v>80</v>
      </c>
      <c r="BL800">
        <v>0</v>
      </c>
      <c r="BM800">
        <v>0</v>
      </c>
      <c r="BN800">
        <v>80</v>
      </c>
      <c r="BO800">
        <v>0.5</v>
      </c>
      <c r="BP800">
        <v>0</v>
      </c>
      <c r="BQ800">
        <v>0</v>
      </c>
      <c r="BS800">
        <v>80</v>
      </c>
      <c r="BT800">
        <v>29</v>
      </c>
      <c r="BY800">
        <v>640.24</v>
      </c>
      <c r="BZ800">
        <v>0</v>
      </c>
      <c r="CA800">
        <v>0</v>
      </c>
      <c r="CB800">
        <v>0.84</v>
      </c>
      <c r="CC800">
        <v>0</v>
      </c>
      <c r="CD800">
        <v>1</v>
      </c>
      <c r="CE800" s="1">
        <v>42318</v>
      </c>
      <c r="CF800" s="1">
        <v>42318</v>
      </c>
      <c r="CG800" s="1">
        <v>42318</v>
      </c>
      <c r="CH800" s="1">
        <v>42451</v>
      </c>
      <c r="CI800" s="1"/>
      <c r="CJ800" s="1"/>
      <c r="CK800">
        <v>0.47</v>
      </c>
      <c r="CL800">
        <v>0</v>
      </c>
      <c r="CM800">
        <v>0.02</v>
      </c>
      <c r="CN800">
        <v>0.53</v>
      </c>
      <c r="CO800">
        <v>0.44</v>
      </c>
      <c r="CP800">
        <v>0</v>
      </c>
      <c r="CQ800">
        <v>0</v>
      </c>
      <c r="CR800" t="s">
        <v>163</v>
      </c>
      <c r="CS800" t="s">
        <v>164</v>
      </c>
      <c r="CT800" t="s">
        <v>1874</v>
      </c>
      <c r="CU800" t="s">
        <v>1875</v>
      </c>
      <c r="CV800" t="s">
        <v>2023</v>
      </c>
      <c r="CW800" t="s">
        <v>169</v>
      </c>
      <c r="CX800" t="s">
        <v>1863</v>
      </c>
      <c r="CY800" t="s">
        <v>1912</v>
      </c>
      <c r="CZ800" t="s">
        <v>2018</v>
      </c>
      <c r="DA800" t="s">
        <v>173</v>
      </c>
      <c r="DB800" t="s">
        <v>174</v>
      </c>
      <c r="DC800" t="s">
        <v>175</v>
      </c>
      <c r="DD800" t="s">
        <v>176</v>
      </c>
      <c r="DE800" t="s">
        <v>1866</v>
      </c>
      <c r="DF800" t="s">
        <v>178</v>
      </c>
      <c r="DG800">
        <f>Datos_Buffers[[#This Row],[buh_inventario_fisico]]-Datos_Buffers[[#This Row],[buh_buffer_actual]]</f>
        <v>-160</v>
      </c>
      <c r="DH800">
        <f>Datos_Buffers[[#This Row],[Diferencia Buffer Fisico]]*Datos_Buffers[[#This Row],[buh_ctv]]</f>
        <v>-5006.3999999999996</v>
      </c>
    </row>
    <row r="801" spans="1:112" x14ac:dyDescent="0.25">
      <c r="A801" t="s">
        <v>1860</v>
      </c>
      <c r="B801" t="s">
        <v>156</v>
      </c>
      <c r="C801">
        <v>12</v>
      </c>
      <c r="D801" s="1">
        <v>42450</v>
      </c>
      <c r="E801" t="s">
        <v>157</v>
      </c>
      <c r="F801" t="s">
        <v>2024</v>
      </c>
      <c r="H801" t="s">
        <v>131</v>
      </c>
      <c r="I801" t="s">
        <v>131</v>
      </c>
      <c r="J801" t="s">
        <v>131</v>
      </c>
      <c r="K801" t="s">
        <v>211</v>
      </c>
      <c r="L801" t="s">
        <v>1858</v>
      </c>
      <c r="M801">
        <v>24.49</v>
      </c>
      <c r="N801">
        <v>42.02</v>
      </c>
      <c r="O801">
        <v>0</v>
      </c>
      <c r="P801" s="1">
        <v>0</v>
      </c>
      <c r="Q801" s="1">
        <v>0</v>
      </c>
      <c r="R801">
        <v>21</v>
      </c>
      <c r="S801">
        <v>22</v>
      </c>
      <c r="T801">
        <v>20</v>
      </c>
      <c r="U801">
        <v>14</v>
      </c>
      <c r="V801">
        <v>4</v>
      </c>
      <c r="W801">
        <v>1</v>
      </c>
      <c r="X801" t="s">
        <v>144</v>
      </c>
      <c r="Y801" t="s">
        <v>145</v>
      </c>
      <c r="AB801">
        <v>15.5</v>
      </c>
      <c r="AC801">
        <v>419</v>
      </c>
      <c r="AD801">
        <v>13.71</v>
      </c>
      <c r="AE801">
        <v>5.56</v>
      </c>
      <c r="AF801">
        <v>0.16</v>
      </c>
      <c r="AG801">
        <v>0</v>
      </c>
      <c r="AH801">
        <v>0</v>
      </c>
      <c r="AK801" s="1"/>
      <c r="AL801" s="1"/>
      <c r="AM801" s="1">
        <v>42479</v>
      </c>
      <c r="AP801">
        <v>10</v>
      </c>
      <c r="AQ801" t="s">
        <v>162</v>
      </c>
      <c r="AT801" t="s">
        <v>135</v>
      </c>
      <c r="AU801">
        <v>1</v>
      </c>
      <c r="AW801">
        <v>850</v>
      </c>
      <c r="AX801">
        <v>565</v>
      </c>
      <c r="AY801">
        <v>281</v>
      </c>
      <c r="AZ801" t="s">
        <v>136</v>
      </c>
      <c r="BA801" t="s">
        <v>136</v>
      </c>
      <c r="BB801">
        <v>1059</v>
      </c>
      <c r="BF801">
        <v>345</v>
      </c>
      <c r="BG801">
        <v>0.59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345</v>
      </c>
      <c r="BO801">
        <v>0.59</v>
      </c>
      <c r="BP801">
        <v>0</v>
      </c>
      <c r="BQ801">
        <v>0</v>
      </c>
      <c r="BS801">
        <v>505</v>
      </c>
      <c r="BT801">
        <v>189</v>
      </c>
      <c r="BY801">
        <v>0</v>
      </c>
      <c r="BZ801">
        <v>0</v>
      </c>
      <c r="CA801">
        <v>0</v>
      </c>
      <c r="CB801">
        <v>1.91</v>
      </c>
      <c r="CC801">
        <v>0</v>
      </c>
      <c r="CD801">
        <v>1</v>
      </c>
      <c r="CE801" s="1">
        <v>42318</v>
      </c>
      <c r="CF801" s="1">
        <v>42318</v>
      </c>
      <c r="CG801" s="1">
        <v>42318</v>
      </c>
      <c r="CH801" s="1">
        <v>42458</v>
      </c>
      <c r="CI801" s="1"/>
      <c r="CJ801" s="1"/>
      <c r="CK801">
        <v>0.11</v>
      </c>
      <c r="CL801">
        <v>0</v>
      </c>
      <c r="CM801">
        <v>0</v>
      </c>
      <c r="CN801">
        <v>0</v>
      </c>
      <c r="CO801">
        <v>0.96</v>
      </c>
      <c r="CP801">
        <v>0</v>
      </c>
      <c r="CQ801">
        <v>0</v>
      </c>
      <c r="CR801" t="s">
        <v>163</v>
      </c>
      <c r="CS801" t="s">
        <v>164</v>
      </c>
      <c r="CT801" t="s">
        <v>1861</v>
      </c>
      <c r="CU801" t="s">
        <v>1861</v>
      </c>
      <c r="CV801" t="s">
        <v>2025</v>
      </c>
      <c r="CW801" t="s">
        <v>169</v>
      </c>
      <c r="CX801" t="s">
        <v>1863</v>
      </c>
      <c r="CY801" t="s">
        <v>1912</v>
      </c>
      <c r="CZ801" t="s">
        <v>1959</v>
      </c>
      <c r="DA801" t="s">
        <v>173</v>
      </c>
      <c r="DB801" t="s">
        <v>174</v>
      </c>
      <c r="DC801" t="s">
        <v>175</v>
      </c>
      <c r="DD801" t="s">
        <v>176</v>
      </c>
      <c r="DE801" t="s">
        <v>1866</v>
      </c>
      <c r="DF801" t="s">
        <v>178</v>
      </c>
      <c r="DG801">
        <f>Datos_Buffers[[#This Row],[buh_inventario_fisico]]-Datos_Buffers[[#This Row],[buh_buffer_actual]]</f>
        <v>-505</v>
      </c>
      <c r="DH801">
        <f>Datos_Buffers[[#This Row],[Diferencia Buffer Fisico]]*Datos_Buffers[[#This Row],[buh_ctv]]</f>
        <v>-12367.449999999999</v>
      </c>
    </row>
    <row r="802" spans="1:112" x14ac:dyDescent="0.25">
      <c r="A802" t="s">
        <v>1860</v>
      </c>
      <c r="B802" t="s">
        <v>156</v>
      </c>
      <c r="C802">
        <v>12</v>
      </c>
      <c r="D802" s="1">
        <v>42450</v>
      </c>
      <c r="E802" t="s">
        <v>157</v>
      </c>
      <c r="F802" t="s">
        <v>2026</v>
      </c>
      <c r="H802" t="s">
        <v>131</v>
      </c>
      <c r="I802" t="s">
        <v>131</v>
      </c>
      <c r="J802" t="s">
        <v>131</v>
      </c>
      <c r="K802" t="s">
        <v>211</v>
      </c>
      <c r="L802" t="s">
        <v>1858</v>
      </c>
      <c r="M802">
        <v>17.7</v>
      </c>
      <c r="N802">
        <v>31.86</v>
      </c>
      <c r="O802">
        <v>0</v>
      </c>
      <c r="P802" s="1">
        <v>0</v>
      </c>
      <c r="Q802" s="1">
        <v>0</v>
      </c>
      <c r="R802">
        <v>21</v>
      </c>
      <c r="S802">
        <v>22</v>
      </c>
      <c r="T802">
        <v>20</v>
      </c>
      <c r="U802">
        <v>14</v>
      </c>
      <c r="V802">
        <v>4</v>
      </c>
      <c r="W802">
        <v>1</v>
      </c>
      <c r="Y802" t="s">
        <v>145</v>
      </c>
      <c r="AB802">
        <v>7.9</v>
      </c>
      <c r="AC802">
        <v>214</v>
      </c>
      <c r="AD802">
        <v>12.66</v>
      </c>
      <c r="AE802">
        <v>20.41</v>
      </c>
      <c r="AF802">
        <v>0.32</v>
      </c>
      <c r="AG802">
        <v>0</v>
      </c>
      <c r="AH802">
        <v>0</v>
      </c>
      <c r="AK802" s="1">
        <v>42479</v>
      </c>
      <c r="AL802" s="1"/>
      <c r="AM802" s="1">
        <v>42479</v>
      </c>
      <c r="AP802">
        <v>10</v>
      </c>
      <c r="AQ802" t="s">
        <v>162</v>
      </c>
      <c r="AT802" t="s">
        <v>135</v>
      </c>
      <c r="AU802">
        <v>1</v>
      </c>
      <c r="AW802">
        <v>400</v>
      </c>
      <c r="AX802">
        <v>266</v>
      </c>
      <c r="AY802">
        <v>132</v>
      </c>
      <c r="AZ802" t="s">
        <v>139</v>
      </c>
      <c r="BA802" t="s">
        <v>139</v>
      </c>
      <c r="BB802">
        <v>1000</v>
      </c>
      <c r="BF802">
        <v>645</v>
      </c>
      <c r="BG802">
        <v>-0.61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645</v>
      </c>
      <c r="BO802">
        <v>-0.61</v>
      </c>
      <c r="BP802">
        <v>0</v>
      </c>
      <c r="BQ802">
        <v>0</v>
      </c>
      <c r="BS802">
        <v>0</v>
      </c>
      <c r="BT802">
        <v>89</v>
      </c>
      <c r="BY802">
        <v>0</v>
      </c>
      <c r="BZ802">
        <v>4336.5</v>
      </c>
      <c r="CA802">
        <v>0</v>
      </c>
      <c r="CB802">
        <v>2.13</v>
      </c>
      <c r="CC802">
        <v>0</v>
      </c>
      <c r="CD802">
        <v>1</v>
      </c>
      <c r="CE802" s="1">
        <v>42318</v>
      </c>
      <c r="CF802" s="1">
        <v>42318</v>
      </c>
      <c r="CG802" s="1">
        <v>42318</v>
      </c>
      <c r="CH802" s="1">
        <v>42458</v>
      </c>
      <c r="CI802" s="1"/>
      <c r="CJ802" s="1"/>
      <c r="CK802">
        <v>7.0000000000000007E-2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0.96</v>
      </c>
      <c r="CR802" t="s">
        <v>163</v>
      </c>
      <c r="CS802" t="s">
        <v>164</v>
      </c>
      <c r="CT802" t="s">
        <v>1861</v>
      </c>
      <c r="CU802" t="s">
        <v>1861</v>
      </c>
      <c r="CV802" t="s">
        <v>2027</v>
      </c>
      <c r="CW802" t="s">
        <v>169</v>
      </c>
      <c r="CX802" t="s">
        <v>1863</v>
      </c>
      <c r="CY802" t="s">
        <v>1912</v>
      </c>
      <c r="CZ802" t="s">
        <v>1926</v>
      </c>
      <c r="DA802" t="s">
        <v>173</v>
      </c>
      <c r="DB802" t="s">
        <v>174</v>
      </c>
      <c r="DC802" t="s">
        <v>175</v>
      </c>
      <c r="DD802" t="s">
        <v>176</v>
      </c>
      <c r="DE802" t="s">
        <v>1866</v>
      </c>
      <c r="DF802" t="s">
        <v>178</v>
      </c>
      <c r="DG802">
        <f>Datos_Buffers[[#This Row],[buh_inventario_fisico]]-Datos_Buffers[[#This Row],[buh_buffer_actual]]</f>
        <v>245</v>
      </c>
      <c r="DH802">
        <f>Datos_Buffers[[#This Row],[Diferencia Buffer Fisico]]*Datos_Buffers[[#This Row],[buh_ctv]]</f>
        <v>4336.5</v>
      </c>
    </row>
    <row r="803" spans="1:112" x14ac:dyDescent="0.25">
      <c r="A803" t="s">
        <v>1860</v>
      </c>
      <c r="B803" t="s">
        <v>156</v>
      </c>
      <c r="C803">
        <v>12</v>
      </c>
      <c r="D803" s="1">
        <v>42450</v>
      </c>
      <c r="E803" t="s">
        <v>157</v>
      </c>
      <c r="F803" t="s">
        <v>2028</v>
      </c>
      <c r="H803" t="s">
        <v>131</v>
      </c>
      <c r="I803" t="s">
        <v>131</v>
      </c>
      <c r="J803" t="s">
        <v>131</v>
      </c>
      <c r="K803" t="s">
        <v>197</v>
      </c>
      <c r="L803" t="s">
        <v>1858</v>
      </c>
      <c r="M803">
        <v>13.25</v>
      </c>
      <c r="N803">
        <v>18.100000000000001</v>
      </c>
      <c r="O803">
        <v>0</v>
      </c>
      <c r="P803" s="1">
        <v>0</v>
      </c>
      <c r="Q803" s="1">
        <v>0</v>
      </c>
      <c r="R803">
        <v>21</v>
      </c>
      <c r="S803">
        <v>22</v>
      </c>
      <c r="T803">
        <v>20</v>
      </c>
      <c r="U803">
        <v>14</v>
      </c>
      <c r="V803">
        <v>4</v>
      </c>
      <c r="W803">
        <v>1</v>
      </c>
      <c r="X803" t="s">
        <v>144</v>
      </c>
      <c r="Y803" t="s">
        <v>145</v>
      </c>
      <c r="AB803">
        <v>6</v>
      </c>
      <c r="AC803">
        <v>162</v>
      </c>
      <c r="AD803">
        <v>8.33</v>
      </c>
      <c r="AE803">
        <v>3.96</v>
      </c>
      <c r="AF803">
        <v>0.42</v>
      </c>
      <c r="AG803">
        <v>0</v>
      </c>
      <c r="AH803">
        <v>0</v>
      </c>
      <c r="AK803" s="1"/>
      <c r="AL803" s="1"/>
      <c r="AM803" s="1">
        <v>42479</v>
      </c>
      <c r="AP803">
        <v>10</v>
      </c>
      <c r="AQ803" t="s">
        <v>162</v>
      </c>
      <c r="AT803" t="s">
        <v>135</v>
      </c>
      <c r="AU803">
        <v>1</v>
      </c>
      <c r="AW803">
        <v>200</v>
      </c>
      <c r="AX803">
        <v>133</v>
      </c>
      <c r="AY803">
        <v>66</v>
      </c>
      <c r="AZ803" t="s">
        <v>136</v>
      </c>
      <c r="BA803" t="s">
        <v>136</v>
      </c>
      <c r="BB803">
        <v>309</v>
      </c>
      <c r="BF803">
        <v>95</v>
      </c>
      <c r="BG803">
        <v>0.53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95</v>
      </c>
      <c r="BO803">
        <v>0.53</v>
      </c>
      <c r="BP803">
        <v>0</v>
      </c>
      <c r="BQ803">
        <v>0</v>
      </c>
      <c r="BS803">
        <v>105</v>
      </c>
      <c r="BT803">
        <v>44</v>
      </c>
      <c r="BY803">
        <v>0</v>
      </c>
      <c r="BZ803">
        <v>0</v>
      </c>
      <c r="CA803">
        <v>0</v>
      </c>
      <c r="CB803">
        <v>0.98</v>
      </c>
      <c r="CC803">
        <v>0</v>
      </c>
      <c r="CD803">
        <v>1</v>
      </c>
      <c r="CE803" s="1">
        <v>42318</v>
      </c>
      <c r="CF803" s="1">
        <v>42318</v>
      </c>
      <c r="CG803" s="1">
        <v>42318</v>
      </c>
      <c r="CH803" s="1">
        <v>42458</v>
      </c>
      <c r="CI803" s="1"/>
      <c r="CJ803" s="1"/>
      <c r="CK803">
        <v>0.22</v>
      </c>
      <c r="CL803">
        <v>0</v>
      </c>
      <c r="CM803">
        <v>0</v>
      </c>
      <c r="CN803">
        <v>0</v>
      </c>
      <c r="CO803">
        <v>0.27</v>
      </c>
      <c r="CP803">
        <v>0.69</v>
      </c>
      <c r="CQ803">
        <v>0</v>
      </c>
      <c r="CR803" t="s">
        <v>163</v>
      </c>
      <c r="CS803" t="s">
        <v>164</v>
      </c>
      <c r="CT803" t="s">
        <v>1861</v>
      </c>
      <c r="CU803" t="s">
        <v>1861</v>
      </c>
      <c r="CV803" t="s">
        <v>2029</v>
      </c>
      <c r="CW803" t="s">
        <v>169</v>
      </c>
      <c r="CX803" t="s">
        <v>1863</v>
      </c>
      <c r="CY803" t="s">
        <v>1912</v>
      </c>
      <c r="CZ803" t="s">
        <v>2030</v>
      </c>
      <c r="DA803" t="s">
        <v>173</v>
      </c>
      <c r="DB803" t="s">
        <v>174</v>
      </c>
      <c r="DC803" t="s">
        <v>175</v>
      </c>
      <c r="DD803" t="s">
        <v>176</v>
      </c>
      <c r="DE803" t="s">
        <v>1866</v>
      </c>
      <c r="DF803" t="s">
        <v>178</v>
      </c>
      <c r="DG803">
        <f>Datos_Buffers[[#This Row],[buh_inventario_fisico]]-Datos_Buffers[[#This Row],[buh_buffer_actual]]</f>
        <v>-105</v>
      </c>
      <c r="DH803">
        <f>Datos_Buffers[[#This Row],[Diferencia Buffer Fisico]]*Datos_Buffers[[#This Row],[buh_ctv]]</f>
        <v>-1391.25</v>
      </c>
    </row>
    <row r="804" spans="1:112" x14ac:dyDescent="0.25">
      <c r="A804" t="s">
        <v>1860</v>
      </c>
      <c r="B804" t="s">
        <v>156</v>
      </c>
      <c r="C804">
        <v>12</v>
      </c>
      <c r="D804" s="1">
        <v>42450</v>
      </c>
      <c r="E804" t="s">
        <v>157</v>
      </c>
      <c r="F804" t="s">
        <v>2031</v>
      </c>
      <c r="H804" t="s">
        <v>131</v>
      </c>
      <c r="I804" t="s">
        <v>131</v>
      </c>
      <c r="J804" t="s">
        <v>131</v>
      </c>
      <c r="K804" t="s">
        <v>211</v>
      </c>
      <c r="L804" t="s">
        <v>1858</v>
      </c>
      <c r="M804">
        <v>13.91</v>
      </c>
      <c r="N804">
        <v>23.52</v>
      </c>
      <c r="O804">
        <v>0</v>
      </c>
      <c r="P804" s="1">
        <v>0</v>
      </c>
      <c r="Q804" s="1">
        <v>0</v>
      </c>
      <c r="R804">
        <v>21</v>
      </c>
      <c r="S804">
        <v>22</v>
      </c>
      <c r="T804">
        <v>20</v>
      </c>
      <c r="U804">
        <v>14</v>
      </c>
      <c r="V804">
        <v>4</v>
      </c>
      <c r="W804">
        <v>1</v>
      </c>
      <c r="X804" t="s">
        <v>144</v>
      </c>
      <c r="Y804" t="s">
        <v>145</v>
      </c>
      <c r="AB804">
        <v>7.7</v>
      </c>
      <c r="AC804">
        <v>208</v>
      </c>
      <c r="AD804">
        <v>9.74</v>
      </c>
      <c r="AE804">
        <v>4.6100000000000003</v>
      </c>
      <c r="AF804">
        <v>0.32</v>
      </c>
      <c r="AG804">
        <v>0</v>
      </c>
      <c r="AH804">
        <v>0</v>
      </c>
      <c r="AK804" s="1"/>
      <c r="AL804" s="1"/>
      <c r="AM804" s="1">
        <v>42479</v>
      </c>
      <c r="AP804">
        <v>10</v>
      </c>
      <c r="AQ804" t="s">
        <v>162</v>
      </c>
      <c r="AT804" t="s">
        <v>135</v>
      </c>
      <c r="AU804">
        <v>1</v>
      </c>
      <c r="AW804">
        <v>300</v>
      </c>
      <c r="AX804">
        <v>200</v>
      </c>
      <c r="AY804">
        <v>99</v>
      </c>
      <c r="AZ804" t="s">
        <v>142</v>
      </c>
      <c r="BA804" t="s">
        <v>136</v>
      </c>
      <c r="BB804">
        <v>490</v>
      </c>
      <c r="BF804">
        <v>52</v>
      </c>
      <c r="BG804">
        <v>0.83</v>
      </c>
      <c r="BH804">
        <v>90</v>
      </c>
      <c r="BI804">
        <v>0</v>
      </c>
      <c r="BJ804">
        <v>60</v>
      </c>
      <c r="BK804">
        <v>30</v>
      </c>
      <c r="BL804">
        <v>0</v>
      </c>
      <c r="BM804">
        <v>0</v>
      </c>
      <c r="BN804">
        <v>142</v>
      </c>
      <c r="BO804">
        <v>0.53</v>
      </c>
      <c r="BP804">
        <v>0</v>
      </c>
      <c r="BQ804">
        <v>0</v>
      </c>
      <c r="BS804">
        <v>158</v>
      </c>
      <c r="BT804">
        <v>67</v>
      </c>
      <c r="BY804">
        <v>451.67</v>
      </c>
      <c r="BZ804">
        <v>0</v>
      </c>
      <c r="CA804">
        <v>0</v>
      </c>
      <c r="CB804">
        <v>1.84</v>
      </c>
      <c r="CC804">
        <v>0</v>
      </c>
      <c r="CD804">
        <v>1</v>
      </c>
      <c r="CE804" s="1">
        <v>42318</v>
      </c>
      <c r="CF804" s="1">
        <v>42318</v>
      </c>
      <c r="CG804" s="1">
        <v>42318</v>
      </c>
      <c r="CH804" s="1">
        <v>42458</v>
      </c>
      <c r="CI804" s="1"/>
      <c r="CJ804" s="1"/>
      <c r="CK804">
        <v>0.21</v>
      </c>
      <c r="CL804">
        <v>0</v>
      </c>
      <c r="CM804">
        <v>0</v>
      </c>
      <c r="CN804">
        <v>0.18</v>
      </c>
      <c r="CO804">
        <v>0.78</v>
      </c>
      <c r="CP804">
        <v>0</v>
      </c>
      <c r="CQ804">
        <v>0</v>
      </c>
      <c r="CR804" t="s">
        <v>163</v>
      </c>
      <c r="CS804" t="s">
        <v>164</v>
      </c>
      <c r="CT804" t="s">
        <v>1861</v>
      </c>
      <c r="CU804" t="s">
        <v>1861</v>
      </c>
      <c r="CV804" t="s">
        <v>2032</v>
      </c>
      <c r="CW804" t="s">
        <v>169</v>
      </c>
      <c r="CX804" t="s">
        <v>1863</v>
      </c>
      <c r="CY804" t="s">
        <v>1912</v>
      </c>
      <c r="CZ804" t="s">
        <v>2030</v>
      </c>
      <c r="DA804" t="s">
        <v>173</v>
      </c>
      <c r="DB804" t="s">
        <v>174</v>
      </c>
      <c r="DC804" t="s">
        <v>175</v>
      </c>
      <c r="DD804" t="s">
        <v>176</v>
      </c>
      <c r="DE804" t="s">
        <v>1866</v>
      </c>
      <c r="DF804" t="s">
        <v>178</v>
      </c>
      <c r="DG804">
        <f>Datos_Buffers[[#This Row],[buh_inventario_fisico]]-Datos_Buffers[[#This Row],[buh_buffer_actual]]</f>
        <v>-248</v>
      </c>
      <c r="DH804">
        <f>Datos_Buffers[[#This Row],[Diferencia Buffer Fisico]]*Datos_Buffers[[#This Row],[buh_ctv]]</f>
        <v>-3449.68</v>
      </c>
    </row>
    <row r="805" spans="1:112" x14ac:dyDescent="0.25">
      <c r="A805" t="s">
        <v>1860</v>
      </c>
      <c r="B805" t="s">
        <v>156</v>
      </c>
      <c r="C805">
        <v>12</v>
      </c>
      <c r="D805" s="1">
        <v>42450</v>
      </c>
      <c r="E805" t="s">
        <v>157</v>
      </c>
      <c r="F805" t="s">
        <v>2033</v>
      </c>
      <c r="H805" t="s">
        <v>131</v>
      </c>
      <c r="I805" t="s">
        <v>131</v>
      </c>
      <c r="J805" t="s">
        <v>131</v>
      </c>
      <c r="K805" t="s">
        <v>197</v>
      </c>
      <c r="L805" t="s">
        <v>1858</v>
      </c>
      <c r="M805">
        <v>42.88</v>
      </c>
      <c r="N805">
        <v>58.1</v>
      </c>
      <c r="O805">
        <v>0</v>
      </c>
      <c r="P805" s="1">
        <v>0</v>
      </c>
      <c r="Q805" s="1">
        <v>0</v>
      </c>
      <c r="R805">
        <v>20</v>
      </c>
      <c r="S805">
        <v>23</v>
      </c>
      <c r="T805">
        <v>19</v>
      </c>
      <c r="U805">
        <v>18</v>
      </c>
      <c r="V805">
        <v>4</v>
      </c>
      <c r="W805">
        <v>1</v>
      </c>
      <c r="X805" t="s">
        <v>144</v>
      </c>
      <c r="Y805" t="s">
        <v>1933</v>
      </c>
      <c r="AB805">
        <v>2.6</v>
      </c>
      <c r="AC805">
        <v>86</v>
      </c>
      <c r="AD805">
        <v>9.6199999999999992</v>
      </c>
      <c r="AE805">
        <v>6.92</v>
      </c>
      <c r="AF805">
        <v>0.96</v>
      </c>
      <c r="AG805">
        <v>0</v>
      </c>
      <c r="AH805">
        <v>0</v>
      </c>
      <c r="AK805" s="1"/>
      <c r="AL805" s="1"/>
      <c r="AM805" s="1">
        <v>42451</v>
      </c>
      <c r="AP805">
        <v>10</v>
      </c>
      <c r="AQ805" t="s">
        <v>162</v>
      </c>
      <c r="AT805" t="s">
        <v>135</v>
      </c>
      <c r="AU805">
        <v>1</v>
      </c>
      <c r="AW805">
        <v>100</v>
      </c>
      <c r="AX805">
        <v>67</v>
      </c>
      <c r="AY805">
        <v>33</v>
      </c>
      <c r="AZ805" t="s">
        <v>138</v>
      </c>
      <c r="BA805" t="s">
        <v>138</v>
      </c>
      <c r="BB805">
        <v>151</v>
      </c>
      <c r="BF805">
        <v>72</v>
      </c>
      <c r="BG805">
        <v>0.28000000000000003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72</v>
      </c>
      <c r="BO805">
        <v>0.28000000000000003</v>
      </c>
      <c r="BP805">
        <v>0</v>
      </c>
      <c r="BQ805">
        <v>0</v>
      </c>
      <c r="BS805">
        <v>28</v>
      </c>
      <c r="BT805">
        <v>18</v>
      </c>
      <c r="BY805">
        <v>0</v>
      </c>
      <c r="BZ805">
        <v>0</v>
      </c>
      <c r="CA805">
        <v>0</v>
      </c>
      <c r="CB805">
        <v>0.77</v>
      </c>
      <c r="CC805">
        <v>0</v>
      </c>
      <c r="CD805">
        <v>1</v>
      </c>
      <c r="CE805" s="1">
        <v>42318</v>
      </c>
      <c r="CF805" s="1">
        <v>42318</v>
      </c>
      <c r="CG805" s="1">
        <v>42318</v>
      </c>
      <c r="CH805" s="1">
        <v>42451</v>
      </c>
      <c r="CI805" s="1"/>
      <c r="CJ805" s="1"/>
      <c r="CK805">
        <v>0.13</v>
      </c>
      <c r="CL805">
        <v>0</v>
      </c>
      <c r="CM805">
        <v>0</v>
      </c>
      <c r="CN805">
        <v>0</v>
      </c>
      <c r="CO805">
        <v>0</v>
      </c>
      <c r="CP805">
        <v>0.46</v>
      </c>
      <c r="CQ805">
        <v>0.53</v>
      </c>
      <c r="CR805" t="s">
        <v>163</v>
      </c>
      <c r="CS805" t="s">
        <v>164</v>
      </c>
      <c r="CT805" t="s">
        <v>1874</v>
      </c>
      <c r="CU805" t="s">
        <v>1875</v>
      </c>
      <c r="CV805" t="s">
        <v>2034</v>
      </c>
      <c r="CW805" t="s">
        <v>169</v>
      </c>
      <c r="CX805" t="s">
        <v>1863</v>
      </c>
      <c r="CY805" t="s">
        <v>1912</v>
      </c>
      <c r="CZ805" t="s">
        <v>1959</v>
      </c>
      <c r="DA805" t="s">
        <v>173</v>
      </c>
      <c r="DB805" t="s">
        <v>174</v>
      </c>
      <c r="DC805" t="s">
        <v>175</v>
      </c>
      <c r="DD805" t="s">
        <v>176</v>
      </c>
      <c r="DE805" t="s">
        <v>1866</v>
      </c>
      <c r="DF805" t="s">
        <v>178</v>
      </c>
      <c r="DG805">
        <f>Datos_Buffers[[#This Row],[buh_inventario_fisico]]-Datos_Buffers[[#This Row],[buh_buffer_actual]]</f>
        <v>-28</v>
      </c>
      <c r="DH805">
        <f>Datos_Buffers[[#This Row],[Diferencia Buffer Fisico]]*Datos_Buffers[[#This Row],[buh_ctv]]</f>
        <v>-1200.6400000000001</v>
      </c>
    </row>
    <row r="806" spans="1:112" x14ac:dyDescent="0.25">
      <c r="A806" t="s">
        <v>1860</v>
      </c>
      <c r="B806" t="s">
        <v>156</v>
      </c>
      <c r="C806">
        <v>12</v>
      </c>
      <c r="D806" s="1">
        <v>42450</v>
      </c>
      <c r="E806" t="s">
        <v>157</v>
      </c>
      <c r="F806" t="s">
        <v>2035</v>
      </c>
      <c r="H806" t="s">
        <v>131</v>
      </c>
      <c r="I806" t="s">
        <v>131</v>
      </c>
      <c r="J806" t="s">
        <v>131</v>
      </c>
      <c r="K806" t="s">
        <v>197</v>
      </c>
      <c r="L806" t="s">
        <v>1858</v>
      </c>
      <c r="M806">
        <v>34.81</v>
      </c>
      <c r="N806">
        <v>50.03</v>
      </c>
      <c r="O806">
        <v>0</v>
      </c>
      <c r="P806" s="1">
        <v>0</v>
      </c>
      <c r="Q806" s="1">
        <v>0</v>
      </c>
      <c r="R806">
        <v>20</v>
      </c>
      <c r="S806">
        <v>23</v>
      </c>
      <c r="T806">
        <v>19</v>
      </c>
      <c r="U806">
        <v>18</v>
      </c>
      <c r="V806">
        <v>4</v>
      </c>
      <c r="W806">
        <v>1</v>
      </c>
      <c r="X806" t="s">
        <v>144</v>
      </c>
      <c r="Y806" t="s">
        <v>1933</v>
      </c>
      <c r="AB806">
        <v>10.8</v>
      </c>
      <c r="AC806">
        <v>357</v>
      </c>
      <c r="AD806">
        <v>11.57</v>
      </c>
      <c r="AE806">
        <v>5.79</v>
      </c>
      <c r="AF806">
        <v>0.23</v>
      </c>
      <c r="AG806">
        <v>0</v>
      </c>
      <c r="AH806">
        <v>0</v>
      </c>
      <c r="AK806" s="1"/>
      <c r="AL806" s="1"/>
      <c r="AM806" s="1">
        <v>42451</v>
      </c>
      <c r="AP806">
        <v>10</v>
      </c>
      <c r="AQ806" t="s">
        <v>162</v>
      </c>
      <c r="AT806" t="s">
        <v>135</v>
      </c>
      <c r="AU806">
        <v>1</v>
      </c>
      <c r="AW806">
        <v>500</v>
      </c>
      <c r="AX806">
        <v>333</v>
      </c>
      <c r="AY806">
        <v>165</v>
      </c>
      <c r="AZ806" t="s">
        <v>136</v>
      </c>
      <c r="BA806" t="s">
        <v>136</v>
      </c>
      <c r="BB806">
        <v>875</v>
      </c>
      <c r="BF806">
        <v>200</v>
      </c>
      <c r="BG806">
        <v>0.6</v>
      </c>
      <c r="BH806">
        <v>50</v>
      </c>
      <c r="BI806">
        <v>0</v>
      </c>
      <c r="BJ806">
        <v>0</v>
      </c>
      <c r="BK806">
        <v>50</v>
      </c>
      <c r="BL806">
        <v>0</v>
      </c>
      <c r="BM806">
        <v>0</v>
      </c>
      <c r="BN806">
        <v>250</v>
      </c>
      <c r="BO806">
        <v>0.5</v>
      </c>
      <c r="BP806">
        <v>0</v>
      </c>
      <c r="BQ806">
        <v>0</v>
      </c>
      <c r="BS806">
        <v>250</v>
      </c>
      <c r="BT806">
        <v>91</v>
      </c>
      <c r="BY806">
        <v>0</v>
      </c>
      <c r="BZ806">
        <v>0</v>
      </c>
      <c r="CA806">
        <v>0</v>
      </c>
      <c r="CB806">
        <v>0.95</v>
      </c>
      <c r="CC806">
        <v>0</v>
      </c>
      <c r="CD806">
        <v>1</v>
      </c>
      <c r="CE806" s="1">
        <v>42318</v>
      </c>
      <c r="CF806" s="1">
        <v>42318</v>
      </c>
      <c r="CG806" s="1">
        <v>42318</v>
      </c>
      <c r="CH806" s="1">
        <v>42451</v>
      </c>
      <c r="CI806" s="1"/>
      <c r="CJ806" s="1"/>
      <c r="CK806">
        <v>0.19</v>
      </c>
      <c r="CL806">
        <v>0</v>
      </c>
      <c r="CM806">
        <v>0</v>
      </c>
      <c r="CN806">
        <v>0</v>
      </c>
      <c r="CO806">
        <v>0.68</v>
      </c>
      <c r="CP806">
        <v>0.31</v>
      </c>
      <c r="CQ806">
        <v>0</v>
      </c>
      <c r="CR806" t="s">
        <v>163</v>
      </c>
      <c r="CS806" t="s">
        <v>164</v>
      </c>
      <c r="CT806" t="s">
        <v>1874</v>
      </c>
      <c r="CU806" t="s">
        <v>1875</v>
      </c>
      <c r="CV806" t="s">
        <v>2036</v>
      </c>
      <c r="CW806" t="s">
        <v>169</v>
      </c>
      <c r="CX806" t="s">
        <v>1863</v>
      </c>
      <c r="CY806" t="s">
        <v>1912</v>
      </c>
      <c r="CZ806" t="s">
        <v>1959</v>
      </c>
      <c r="DA806" t="s">
        <v>173</v>
      </c>
      <c r="DB806" t="s">
        <v>174</v>
      </c>
      <c r="DC806" t="s">
        <v>175</v>
      </c>
      <c r="DD806" t="s">
        <v>176</v>
      </c>
      <c r="DE806" t="s">
        <v>1866</v>
      </c>
      <c r="DF806" t="s">
        <v>178</v>
      </c>
      <c r="DG806">
        <f>Datos_Buffers[[#This Row],[buh_inventario_fisico]]-Datos_Buffers[[#This Row],[buh_buffer_actual]]</f>
        <v>-300</v>
      </c>
      <c r="DH806">
        <f>Datos_Buffers[[#This Row],[Diferencia Buffer Fisico]]*Datos_Buffers[[#This Row],[buh_ctv]]</f>
        <v>-10443</v>
      </c>
    </row>
    <row r="807" spans="1:112" x14ac:dyDescent="0.25">
      <c r="A807" t="s">
        <v>1860</v>
      </c>
      <c r="B807" t="s">
        <v>156</v>
      </c>
      <c r="C807">
        <v>12</v>
      </c>
      <c r="D807" s="1">
        <v>42450</v>
      </c>
      <c r="E807" t="s">
        <v>157</v>
      </c>
      <c r="F807" t="s">
        <v>2037</v>
      </c>
      <c r="H807" t="s">
        <v>131</v>
      </c>
      <c r="I807" t="s">
        <v>131</v>
      </c>
      <c r="J807" t="s">
        <v>131</v>
      </c>
      <c r="K807" t="s">
        <v>197</v>
      </c>
      <c r="L807" t="s">
        <v>1858</v>
      </c>
      <c r="M807">
        <v>23.41</v>
      </c>
      <c r="N807">
        <v>33.42</v>
      </c>
      <c r="O807">
        <v>0</v>
      </c>
      <c r="P807" s="1">
        <v>0</v>
      </c>
      <c r="Q807" s="1">
        <v>0</v>
      </c>
      <c r="R807">
        <v>20</v>
      </c>
      <c r="S807">
        <v>23</v>
      </c>
      <c r="T807">
        <v>19</v>
      </c>
      <c r="U807">
        <v>18</v>
      </c>
      <c r="V807">
        <v>4</v>
      </c>
      <c r="W807">
        <v>1</v>
      </c>
      <c r="X807" t="s">
        <v>132</v>
      </c>
      <c r="Y807" t="s">
        <v>1873</v>
      </c>
      <c r="AB807">
        <v>5.7</v>
      </c>
      <c r="AC807">
        <v>189</v>
      </c>
      <c r="AD807">
        <v>16.36</v>
      </c>
      <c r="AE807">
        <v>6.36</v>
      </c>
      <c r="AF807">
        <v>0.44</v>
      </c>
      <c r="AG807">
        <v>0</v>
      </c>
      <c r="AH807">
        <v>0</v>
      </c>
      <c r="AK807" s="1"/>
      <c r="AL807" s="1"/>
      <c r="AM807" s="1">
        <v>42454</v>
      </c>
      <c r="AP807">
        <v>10</v>
      </c>
      <c r="AQ807" t="s">
        <v>162</v>
      </c>
      <c r="AT807" t="s">
        <v>135</v>
      </c>
      <c r="AU807">
        <v>1</v>
      </c>
      <c r="AW807">
        <v>373</v>
      </c>
      <c r="AX807">
        <v>248</v>
      </c>
      <c r="AY807">
        <v>123</v>
      </c>
      <c r="AZ807" t="s">
        <v>142</v>
      </c>
      <c r="BA807" t="s">
        <v>136</v>
      </c>
      <c r="BB807">
        <v>267</v>
      </c>
      <c r="BF807">
        <v>95</v>
      </c>
      <c r="BG807">
        <v>0.75</v>
      </c>
      <c r="BH807">
        <v>50</v>
      </c>
      <c r="BI807">
        <v>0</v>
      </c>
      <c r="BJ807">
        <v>0</v>
      </c>
      <c r="BK807">
        <v>50</v>
      </c>
      <c r="BL807">
        <v>0</v>
      </c>
      <c r="BM807">
        <v>0</v>
      </c>
      <c r="BN807">
        <v>145</v>
      </c>
      <c r="BO807">
        <v>0.61</v>
      </c>
      <c r="BP807">
        <v>0</v>
      </c>
      <c r="BQ807">
        <v>0</v>
      </c>
      <c r="BS807">
        <v>228</v>
      </c>
      <c r="BT807">
        <v>68</v>
      </c>
      <c r="BY807">
        <v>280.27999999999997</v>
      </c>
      <c r="BZ807">
        <v>0</v>
      </c>
      <c r="CA807">
        <v>0</v>
      </c>
      <c r="CB807">
        <v>0.93</v>
      </c>
      <c r="CC807">
        <v>0</v>
      </c>
      <c r="CD807">
        <v>1</v>
      </c>
      <c r="CE807" s="1">
        <v>41691</v>
      </c>
      <c r="CF807" s="1">
        <v>42317</v>
      </c>
      <c r="CG807" s="1">
        <v>42317</v>
      </c>
      <c r="CH807" s="1">
        <v>42450</v>
      </c>
      <c r="CI807" s="1"/>
      <c r="CJ807" s="1"/>
      <c r="CK807">
        <v>0.21</v>
      </c>
      <c r="CL807">
        <v>475</v>
      </c>
      <c r="CM807">
        <v>0</v>
      </c>
      <c r="CN807">
        <v>0.26</v>
      </c>
      <c r="CO807">
        <v>0.74</v>
      </c>
      <c r="CP807">
        <v>0</v>
      </c>
      <c r="CQ807">
        <v>0</v>
      </c>
      <c r="CR807" t="s">
        <v>163</v>
      </c>
      <c r="CS807" t="s">
        <v>164</v>
      </c>
      <c r="CT807" t="s">
        <v>1874</v>
      </c>
      <c r="CU807" t="s">
        <v>1875</v>
      </c>
      <c r="CV807" t="s">
        <v>2038</v>
      </c>
      <c r="CW807" t="s">
        <v>169</v>
      </c>
      <c r="CX807" t="s">
        <v>1863</v>
      </c>
      <c r="CY807" t="s">
        <v>1912</v>
      </c>
      <c r="CZ807" t="s">
        <v>2018</v>
      </c>
      <c r="DA807" t="s">
        <v>173</v>
      </c>
      <c r="DB807" t="s">
        <v>174</v>
      </c>
      <c r="DC807" t="s">
        <v>175</v>
      </c>
      <c r="DD807" t="s">
        <v>176</v>
      </c>
      <c r="DE807" t="s">
        <v>1866</v>
      </c>
      <c r="DF807" t="s">
        <v>178</v>
      </c>
      <c r="DG807">
        <f>Datos_Buffers[[#This Row],[buh_inventario_fisico]]-Datos_Buffers[[#This Row],[buh_buffer_actual]]</f>
        <v>-278</v>
      </c>
      <c r="DH807">
        <f>Datos_Buffers[[#This Row],[Diferencia Buffer Fisico]]*Datos_Buffers[[#This Row],[buh_ctv]]</f>
        <v>-6507.9800000000005</v>
      </c>
    </row>
    <row r="808" spans="1:112" x14ac:dyDescent="0.25">
      <c r="A808" t="s">
        <v>1860</v>
      </c>
      <c r="B808" t="s">
        <v>156</v>
      </c>
      <c r="C808">
        <v>12</v>
      </c>
      <c r="D808" s="1">
        <v>42450</v>
      </c>
      <c r="E808" t="s">
        <v>157</v>
      </c>
      <c r="F808" t="s">
        <v>2039</v>
      </c>
      <c r="H808" t="s">
        <v>131</v>
      </c>
      <c r="I808" t="s">
        <v>131</v>
      </c>
      <c r="J808" t="s">
        <v>131</v>
      </c>
      <c r="K808" t="s">
        <v>197</v>
      </c>
      <c r="L808" t="s">
        <v>1858</v>
      </c>
      <c r="M808">
        <v>26.29</v>
      </c>
      <c r="N808">
        <v>36.28</v>
      </c>
      <c r="O808">
        <v>0</v>
      </c>
      <c r="P808" s="1">
        <v>0</v>
      </c>
      <c r="Q808" s="1">
        <v>0</v>
      </c>
      <c r="R808">
        <v>20</v>
      </c>
      <c r="S808">
        <v>23</v>
      </c>
      <c r="T808">
        <v>19</v>
      </c>
      <c r="U808">
        <v>18</v>
      </c>
      <c r="V808">
        <v>4</v>
      </c>
      <c r="W808">
        <v>1</v>
      </c>
      <c r="X808" t="s">
        <v>144</v>
      </c>
      <c r="Y808" t="s">
        <v>1885</v>
      </c>
      <c r="AB808">
        <v>5.5</v>
      </c>
      <c r="AC808">
        <v>182</v>
      </c>
      <c r="AD808">
        <v>10</v>
      </c>
      <c r="AE808">
        <v>3.82</v>
      </c>
      <c r="AF808">
        <v>0.45</v>
      </c>
      <c r="AG808">
        <v>0</v>
      </c>
      <c r="AH808">
        <v>0</v>
      </c>
      <c r="AK808" s="1"/>
      <c r="AL808" s="1">
        <v>42583</v>
      </c>
      <c r="AM808" s="1">
        <v>42454</v>
      </c>
      <c r="AP808">
        <v>10</v>
      </c>
      <c r="AQ808" t="s">
        <v>162</v>
      </c>
      <c r="AT808" t="s">
        <v>135</v>
      </c>
      <c r="AU808">
        <v>1</v>
      </c>
      <c r="AW808">
        <v>220</v>
      </c>
      <c r="AX808">
        <v>146</v>
      </c>
      <c r="AY808">
        <v>73</v>
      </c>
      <c r="AZ808" t="s">
        <v>136</v>
      </c>
      <c r="BA808" t="s">
        <v>136</v>
      </c>
      <c r="BB808">
        <v>316</v>
      </c>
      <c r="BF808">
        <v>84</v>
      </c>
      <c r="BG808">
        <v>0.62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84</v>
      </c>
      <c r="BO808">
        <v>0.62</v>
      </c>
      <c r="BP808">
        <v>0</v>
      </c>
      <c r="BQ808">
        <v>0</v>
      </c>
      <c r="BS808">
        <v>136</v>
      </c>
      <c r="BT808">
        <v>40</v>
      </c>
      <c r="BY808">
        <v>0</v>
      </c>
      <c r="BZ808">
        <v>0</v>
      </c>
      <c r="CA808">
        <v>0</v>
      </c>
      <c r="CB808">
        <v>0.83</v>
      </c>
      <c r="CC808">
        <v>0</v>
      </c>
      <c r="CD808">
        <v>1</v>
      </c>
      <c r="CE808" s="1">
        <v>42396</v>
      </c>
      <c r="CF808" s="1">
        <v>42396</v>
      </c>
      <c r="CG808" s="1">
        <v>42396</v>
      </c>
      <c r="CH808" s="1">
        <v>42529</v>
      </c>
      <c r="CI808" s="1"/>
      <c r="CJ808" s="1"/>
      <c r="CK808">
        <v>0.14000000000000001</v>
      </c>
      <c r="CL808">
        <v>0</v>
      </c>
      <c r="CM808">
        <v>0</v>
      </c>
      <c r="CN808">
        <v>0</v>
      </c>
      <c r="CO808">
        <v>0.49</v>
      </c>
      <c r="CP808">
        <v>0</v>
      </c>
      <c r="CQ808">
        <v>0</v>
      </c>
      <c r="CR808" t="s">
        <v>163</v>
      </c>
      <c r="CS808" t="s">
        <v>164</v>
      </c>
      <c r="CT808" t="s">
        <v>1874</v>
      </c>
      <c r="CU808" t="s">
        <v>1875</v>
      </c>
      <c r="CV808" t="s">
        <v>2040</v>
      </c>
      <c r="CW808" t="s">
        <v>169</v>
      </c>
      <c r="CX808" t="s">
        <v>1863</v>
      </c>
      <c r="CY808" t="s">
        <v>1912</v>
      </c>
      <c r="CZ808" t="s">
        <v>2018</v>
      </c>
      <c r="DA808" t="s">
        <v>173</v>
      </c>
      <c r="DB808" t="s">
        <v>174</v>
      </c>
      <c r="DC808" t="s">
        <v>175</v>
      </c>
      <c r="DD808" t="s">
        <v>176</v>
      </c>
      <c r="DE808" t="s">
        <v>1866</v>
      </c>
      <c r="DF808" t="s">
        <v>178</v>
      </c>
      <c r="DG808">
        <f>Datos_Buffers[[#This Row],[buh_inventario_fisico]]-Datos_Buffers[[#This Row],[buh_buffer_actual]]</f>
        <v>-136</v>
      </c>
      <c r="DH808">
        <f>Datos_Buffers[[#This Row],[Diferencia Buffer Fisico]]*Datos_Buffers[[#This Row],[buh_ctv]]</f>
        <v>-3575.44</v>
      </c>
    </row>
    <row r="809" spans="1:112" x14ac:dyDescent="0.25">
      <c r="A809" t="s">
        <v>1860</v>
      </c>
      <c r="B809" t="s">
        <v>156</v>
      </c>
      <c r="C809">
        <v>12</v>
      </c>
      <c r="D809" s="1">
        <v>42450</v>
      </c>
      <c r="E809" t="s">
        <v>157</v>
      </c>
      <c r="F809" t="s">
        <v>2041</v>
      </c>
      <c r="H809" t="s">
        <v>131</v>
      </c>
      <c r="I809" t="s">
        <v>131</v>
      </c>
      <c r="J809" t="s">
        <v>131</v>
      </c>
      <c r="K809" t="s">
        <v>211</v>
      </c>
      <c r="L809" t="s">
        <v>1858</v>
      </c>
      <c r="M809">
        <v>34.590000000000003</v>
      </c>
      <c r="N809">
        <v>56.1</v>
      </c>
      <c r="O809">
        <v>0</v>
      </c>
      <c r="P809" s="1">
        <v>0</v>
      </c>
      <c r="Q809" s="1">
        <v>0</v>
      </c>
      <c r="R809">
        <v>20</v>
      </c>
      <c r="S809">
        <v>23</v>
      </c>
      <c r="T809">
        <v>19</v>
      </c>
      <c r="U809">
        <v>18</v>
      </c>
      <c r="V809">
        <v>4</v>
      </c>
      <c r="W809">
        <v>1</v>
      </c>
      <c r="X809" t="s">
        <v>144</v>
      </c>
      <c r="Y809" t="s">
        <v>1933</v>
      </c>
      <c r="AB809">
        <v>0.2</v>
      </c>
      <c r="AC809">
        <v>7</v>
      </c>
      <c r="AD809">
        <v>61.25</v>
      </c>
      <c r="AE809">
        <v>31.25</v>
      </c>
      <c r="AF809">
        <v>12.5</v>
      </c>
      <c r="AG809">
        <v>0</v>
      </c>
      <c r="AH809">
        <v>0</v>
      </c>
      <c r="AK809" s="1">
        <v>42453</v>
      </c>
      <c r="AL809" s="1"/>
      <c r="AM809" s="1">
        <v>42451</v>
      </c>
      <c r="AP809">
        <v>10</v>
      </c>
      <c r="AQ809" t="s">
        <v>162</v>
      </c>
      <c r="AT809" t="s">
        <v>135</v>
      </c>
      <c r="AU809">
        <v>1</v>
      </c>
      <c r="AW809">
        <v>49</v>
      </c>
      <c r="AX809">
        <v>33</v>
      </c>
      <c r="AY809">
        <v>16</v>
      </c>
      <c r="AZ809" t="s">
        <v>136</v>
      </c>
      <c r="BA809" t="s">
        <v>136</v>
      </c>
      <c r="BB809">
        <v>50</v>
      </c>
      <c r="BF809">
        <v>25</v>
      </c>
      <c r="BG809">
        <v>0.49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25</v>
      </c>
      <c r="BO809">
        <v>0.49</v>
      </c>
      <c r="BP809">
        <v>0</v>
      </c>
      <c r="BQ809">
        <v>0</v>
      </c>
      <c r="BS809">
        <v>24</v>
      </c>
      <c r="BT809">
        <v>9</v>
      </c>
      <c r="BY809">
        <v>0</v>
      </c>
      <c r="BZ809">
        <v>0</v>
      </c>
      <c r="CA809">
        <v>0</v>
      </c>
      <c r="CB809">
        <v>1.36</v>
      </c>
      <c r="CC809">
        <v>0</v>
      </c>
      <c r="CD809">
        <v>1</v>
      </c>
      <c r="CE809" s="1">
        <v>42318</v>
      </c>
      <c r="CF809" s="1">
        <v>42318</v>
      </c>
      <c r="CG809" s="1">
        <v>42318</v>
      </c>
      <c r="CH809" s="1">
        <v>42451</v>
      </c>
      <c r="CI809" s="1"/>
      <c r="CJ809" s="1"/>
      <c r="CK809">
        <v>0</v>
      </c>
      <c r="CL809">
        <v>0</v>
      </c>
      <c r="CM809">
        <v>0</v>
      </c>
      <c r="CN809">
        <v>0</v>
      </c>
      <c r="CO809">
        <v>0.99</v>
      </c>
      <c r="CP809">
        <v>0</v>
      </c>
      <c r="CQ809">
        <v>0</v>
      </c>
      <c r="CR809" t="s">
        <v>163</v>
      </c>
      <c r="CS809" t="s">
        <v>164</v>
      </c>
      <c r="CT809" t="s">
        <v>1874</v>
      </c>
      <c r="CU809" t="s">
        <v>1875</v>
      </c>
      <c r="CV809" t="s">
        <v>2042</v>
      </c>
      <c r="CW809" t="s">
        <v>169</v>
      </c>
      <c r="CX809" t="s">
        <v>1863</v>
      </c>
      <c r="CY809" t="s">
        <v>1912</v>
      </c>
      <c r="CZ809" t="s">
        <v>1865</v>
      </c>
      <c r="DA809" t="s">
        <v>173</v>
      </c>
      <c r="DB809" t="s">
        <v>174</v>
      </c>
      <c r="DC809" t="s">
        <v>175</v>
      </c>
      <c r="DD809" t="s">
        <v>176</v>
      </c>
      <c r="DE809" t="s">
        <v>1866</v>
      </c>
      <c r="DF809" t="s">
        <v>178</v>
      </c>
      <c r="DG809">
        <f>Datos_Buffers[[#This Row],[buh_inventario_fisico]]-Datos_Buffers[[#This Row],[buh_buffer_actual]]</f>
        <v>-24</v>
      </c>
      <c r="DH809">
        <f>Datos_Buffers[[#This Row],[Diferencia Buffer Fisico]]*Datos_Buffers[[#This Row],[buh_ctv]]</f>
        <v>-830.16000000000008</v>
      </c>
    </row>
    <row r="810" spans="1:112" x14ac:dyDescent="0.25">
      <c r="A810" t="s">
        <v>1860</v>
      </c>
      <c r="B810" t="s">
        <v>156</v>
      </c>
      <c r="C810">
        <v>12</v>
      </c>
      <c r="D810" s="1">
        <v>42450</v>
      </c>
      <c r="E810" t="s">
        <v>157</v>
      </c>
      <c r="F810" t="s">
        <v>2043</v>
      </c>
      <c r="H810" t="s">
        <v>131</v>
      </c>
      <c r="I810" t="s">
        <v>131</v>
      </c>
      <c r="J810" t="s">
        <v>131</v>
      </c>
      <c r="K810" t="s">
        <v>211</v>
      </c>
      <c r="L810" t="s">
        <v>1858</v>
      </c>
      <c r="M810">
        <v>27.16</v>
      </c>
      <c r="N810">
        <v>44.5</v>
      </c>
      <c r="O810">
        <v>0</v>
      </c>
      <c r="P810" s="1">
        <v>0</v>
      </c>
      <c r="Q810" s="1">
        <v>0</v>
      </c>
      <c r="R810">
        <v>21</v>
      </c>
      <c r="S810">
        <v>22</v>
      </c>
      <c r="T810">
        <v>20</v>
      </c>
      <c r="U810">
        <v>14</v>
      </c>
      <c r="V810">
        <v>4</v>
      </c>
      <c r="W810">
        <v>1</v>
      </c>
      <c r="X810" t="s">
        <v>144</v>
      </c>
      <c r="Y810" t="s">
        <v>145</v>
      </c>
      <c r="AB810">
        <v>8.3000000000000007</v>
      </c>
      <c r="AC810">
        <v>225</v>
      </c>
      <c r="AD810">
        <v>10.54</v>
      </c>
      <c r="AE810">
        <v>7.2</v>
      </c>
      <c r="AF810">
        <v>0.3</v>
      </c>
      <c r="AG810">
        <v>8</v>
      </c>
      <c r="AH810">
        <v>0</v>
      </c>
      <c r="AK810" s="1">
        <v>42135</v>
      </c>
      <c r="AL810" s="1"/>
      <c r="AM810" s="1">
        <v>42479</v>
      </c>
      <c r="AP810">
        <v>10</v>
      </c>
      <c r="AQ810" t="s">
        <v>162</v>
      </c>
      <c r="AT810" t="s">
        <v>135</v>
      </c>
      <c r="AU810">
        <v>1</v>
      </c>
      <c r="AW810">
        <v>350</v>
      </c>
      <c r="AX810">
        <v>233</v>
      </c>
      <c r="AY810">
        <v>116</v>
      </c>
      <c r="AZ810" t="s">
        <v>142</v>
      </c>
      <c r="BA810" t="s">
        <v>138</v>
      </c>
      <c r="BB810">
        <v>720</v>
      </c>
      <c r="BF810">
        <v>39</v>
      </c>
      <c r="BG810">
        <v>0.89</v>
      </c>
      <c r="BH810">
        <v>200</v>
      </c>
      <c r="BI810">
        <v>0</v>
      </c>
      <c r="BJ810">
        <v>100</v>
      </c>
      <c r="BK810">
        <v>100</v>
      </c>
      <c r="BL810">
        <v>0</v>
      </c>
      <c r="BM810">
        <v>0</v>
      </c>
      <c r="BN810">
        <v>239</v>
      </c>
      <c r="BO810">
        <v>0.32</v>
      </c>
      <c r="BP810">
        <v>0</v>
      </c>
      <c r="BQ810">
        <v>0</v>
      </c>
      <c r="BS810">
        <v>111</v>
      </c>
      <c r="BT810">
        <v>78</v>
      </c>
      <c r="BY810">
        <v>1335.18</v>
      </c>
      <c r="BZ810">
        <v>0</v>
      </c>
      <c r="CA810">
        <v>0</v>
      </c>
      <c r="CB810">
        <v>1.7</v>
      </c>
      <c r="CC810">
        <v>0</v>
      </c>
      <c r="CD810">
        <v>1</v>
      </c>
      <c r="CE810" s="1">
        <v>42318</v>
      </c>
      <c r="CF810" s="1">
        <v>42318</v>
      </c>
      <c r="CG810" s="1">
        <v>42318</v>
      </c>
      <c r="CH810" s="1">
        <v>42458</v>
      </c>
      <c r="CI810" s="1"/>
      <c r="CJ810" s="1"/>
      <c r="CK810">
        <v>0.8</v>
      </c>
      <c r="CL810">
        <v>0</v>
      </c>
      <c r="CM810">
        <v>0.06</v>
      </c>
      <c r="CN810">
        <v>0.61</v>
      </c>
      <c r="CO810">
        <v>0.28999999999999998</v>
      </c>
      <c r="CP810">
        <v>0</v>
      </c>
      <c r="CQ810">
        <v>0</v>
      </c>
      <c r="CR810" t="s">
        <v>163</v>
      </c>
      <c r="CS810" t="s">
        <v>164</v>
      </c>
      <c r="CT810" t="s">
        <v>1861</v>
      </c>
      <c r="CU810" t="s">
        <v>1861</v>
      </c>
      <c r="CV810" t="s">
        <v>2044</v>
      </c>
      <c r="CW810" t="s">
        <v>169</v>
      </c>
      <c r="CX810" t="s">
        <v>1863</v>
      </c>
      <c r="CY810" t="s">
        <v>1912</v>
      </c>
      <c r="CZ810" t="s">
        <v>2045</v>
      </c>
      <c r="DA810" t="s">
        <v>173</v>
      </c>
      <c r="DB810" t="s">
        <v>174</v>
      </c>
      <c r="DC810" t="s">
        <v>175</v>
      </c>
      <c r="DD810" t="s">
        <v>176</v>
      </c>
      <c r="DE810" t="s">
        <v>1866</v>
      </c>
      <c r="DF810" t="s">
        <v>178</v>
      </c>
      <c r="DG810">
        <f>Datos_Buffers[[#This Row],[buh_inventario_fisico]]-Datos_Buffers[[#This Row],[buh_buffer_actual]]</f>
        <v>-311</v>
      </c>
      <c r="DH810">
        <f>Datos_Buffers[[#This Row],[Diferencia Buffer Fisico]]*Datos_Buffers[[#This Row],[buh_ctv]]</f>
        <v>-8446.76</v>
      </c>
    </row>
    <row r="811" spans="1:112" x14ac:dyDescent="0.25">
      <c r="A811" t="s">
        <v>1860</v>
      </c>
      <c r="B811" t="s">
        <v>156</v>
      </c>
      <c r="C811">
        <v>12</v>
      </c>
      <c r="D811" s="1">
        <v>42450</v>
      </c>
      <c r="E811" t="s">
        <v>157</v>
      </c>
      <c r="F811" t="s">
        <v>2046</v>
      </c>
      <c r="H811" t="s">
        <v>131</v>
      </c>
      <c r="I811" t="s">
        <v>131</v>
      </c>
      <c r="J811" t="s">
        <v>354</v>
      </c>
      <c r="K811" t="s">
        <v>211</v>
      </c>
      <c r="L811" t="s">
        <v>1858</v>
      </c>
      <c r="M811">
        <v>17.41</v>
      </c>
      <c r="N811">
        <v>33.380000000000003</v>
      </c>
      <c r="O811">
        <v>0</v>
      </c>
      <c r="P811" s="1">
        <v>0</v>
      </c>
      <c r="Q811" s="1">
        <v>0</v>
      </c>
      <c r="R811">
        <v>21</v>
      </c>
      <c r="S811">
        <v>22</v>
      </c>
      <c r="T811">
        <v>20</v>
      </c>
      <c r="U811">
        <v>14</v>
      </c>
      <c r="V811">
        <v>4</v>
      </c>
      <c r="W811">
        <v>1</v>
      </c>
      <c r="X811" t="s">
        <v>144</v>
      </c>
      <c r="Y811" t="s">
        <v>145</v>
      </c>
      <c r="AB811">
        <v>0.7</v>
      </c>
      <c r="AC811">
        <v>19</v>
      </c>
      <c r="AD811">
        <v>178.57</v>
      </c>
      <c r="AE811">
        <v>83.57</v>
      </c>
      <c r="AF811">
        <v>3.57</v>
      </c>
      <c r="AG811">
        <v>53</v>
      </c>
      <c r="AH811">
        <v>0</v>
      </c>
      <c r="AK811" s="1">
        <v>42460</v>
      </c>
      <c r="AL811" s="1"/>
      <c r="AM811" s="1">
        <v>42479</v>
      </c>
      <c r="AP811">
        <v>10</v>
      </c>
      <c r="AQ811" t="s">
        <v>162</v>
      </c>
      <c r="AT811" t="s">
        <v>135</v>
      </c>
      <c r="AU811">
        <v>1</v>
      </c>
      <c r="AW811">
        <v>500</v>
      </c>
      <c r="AX811">
        <v>333</v>
      </c>
      <c r="AY811">
        <v>165</v>
      </c>
      <c r="AZ811" t="s">
        <v>136</v>
      </c>
      <c r="BA811" t="s">
        <v>136</v>
      </c>
      <c r="BB811">
        <v>1000</v>
      </c>
      <c r="BF811">
        <v>234</v>
      </c>
      <c r="BG811">
        <v>0.53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234</v>
      </c>
      <c r="BO811">
        <v>0.53</v>
      </c>
      <c r="BP811">
        <v>0</v>
      </c>
      <c r="BQ811">
        <v>0</v>
      </c>
      <c r="BS811">
        <v>266</v>
      </c>
      <c r="BT811">
        <v>111</v>
      </c>
      <c r="BY811">
        <v>0</v>
      </c>
      <c r="BZ811">
        <v>0</v>
      </c>
      <c r="CA811">
        <v>0</v>
      </c>
      <c r="CB811">
        <v>2.4500000000000002</v>
      </c>
      <c r="CC811">
        <v>0</v>
      </c>
      <c r="CD811">
        <v>1</v>
      </c>
      <c r="CE811" s="1">
        <v>42318</v>
      </c>
      <c r="CF811" s="1">
        <v>42318</v>
      </c>
      <c r="CG811" s="1">
        <v>42318</v>
      </c>
      <c r="CH811" s="1">
        <v>42458</v>
      </c>
      <c r="CI811" s="1"/>
      <c r="CJ811" s="1"/>
      <c r="CK811">
        <v>1.02</v>
      </c>
      <c r="CL811">
        <v>0</v>
      </c>
      <c r="CM811">
        <v>0.47</v>
      </c>
      <c r="CN811">
        <v>0</v>
      </c>
      <c r="CO811">
        <v>0.47</v>
      </c>
      <c r="CP811">
        <v>0</v>
      </c>
      <c r="CQ811">
        <v>0.01</v>
      </c>
      <c r="CR811" t="s">
        <v>163</v>
      </c>
      <c r="CS811" t="s">
        <v>164</v>
      </c>
      <c r="CT811" t="s">
        <v>1861</v>
      </c>
      <c r="CU811" t="s">
        <v>1861</v>
      </c>
      <c r="CV811" t="s">
        <v>2047</v>
      </c>
      <c r="CW811" t="s">
        <v>169</v>
      </c>
      <c r="CX811" t="s">
        <v>1863</v>
      </c>
      <c r="CY811" t="s">
        <v>1912</v>
      </c>
      <c r="CZ811" t="s">
        <v>2045</v>
      </c>
      <c r="DA811" t="s">
        <v>173</v>
      </c>
      <c r="DB811" t="s">
        <v>174</v>
      </c>
      <c r="DC811" t="s">
        <v>175</v>
      </c>
      <c r="DD811" t="s">
        <v>176</v>
      </c>
      <c r="DE811" t="s">
        <v>1866</v>
      </c>
      <c r="DF811" t="s">
        <v>178</v>
      </c>
      <c r="DG811">
        <f>Datos_Buffers[[#This Row],[buh_inventario_fisico]]-Datos_Buffers[[#This Row],[buh_buffer_actual]]</f>
        <v>-266</v>
      </c>
      <c r="DH811">
        <f>Datos_Buffers[[#This Row],[Diferencia Buffer Fisico]]*Datos_Buffers[[#This Row],[buh_ctv]]</f>
        <v>-4631.0600000000004</v>
      </c>
    </row>
    <row r="812" spans="1:112" x14ac:dyDescent="0.25">
      <c r="A812" t="s">
        <v>1860</v>
      </c>
      <c r="B812" t="s">
        <v>156</v>
      </c>
      <c r="C812">
        <v>12</v>
      </c>
      <c r="D812" s="1">
        <v>42450</v>
      </c>
      <c r="E812" t="s">
        <v>157</v>
      </c>
      <c r="F812" t="s">
        <v>2048</v>
      </c>
      <c r="H812" t="s">
        <v>131</v>
      </c>
      <c r="I812" t="s">
        <v>2049</v>
      </c>
      <c r="J812" t="s">
        <v>131</v>
      </c>
      <c r="K812" t="s">
        <v>211</v>
      </c>
      <c r="L812" t="s">
        <v>1858</v>
      </c>
      <c r="M812">
        <v>18.28</v>
      </c>
      <c r="N812">
        <v>26.73</v>
      </c>
      <c r="O812">
        <v>0</v>
      </c>
      <c r="P812" s="1">
        <v>0</v>
      </c>
      <c r="Q812" s="1">
        <v>0</v>
      </c>
      <c r="R812">
        <v>21</v>
      </c>
      <c r="S812">
        <v>22</v>
      </c>
      <c r="T812">
        <v>20</v>
      </c>
      <c r="U812">
        <v>14</v>
      </c>
      <c r="V812">
        <v>4</v>
      </c>
      <c r="W812">
        <v>1</v>
      </c>
      <c r="X812" t="s">
        <v>144</v>
      </c>
      <c r="Y812" t="s">
        <v>1878</v>
      </c>
      <c r="AB812">
        <v>5.2</v>
      </c>
      <c r="AC812">
        <v>141</v>
      </c>
      <c r="AD812">
        <v>9.6199999999999992</v>
      </c>
      <c r="AE812">
        <v>7.88</v>
      </c>
      <c r="AF812">
        <v>0.48</v>
      </c>
      <c r="AG812">
        <v>0</v>
      </c>
      <c r="AH812">
        <v>0</v>
      </c>
      <c r="AK812" s="1">
        <v>42590</v>
      </c>
      <c r="AL812" s="1"/>
      <c r="AM812" s="1">
        <v>42479</v>
      </c>
      <c r="AP812">
        <v>10</v>
      </c>
      <c r="AQ812" t="s">
        <v>162</v>
      </c>
      <c r="AT812" t="s">
        <v>135</v>
      </c>
      <c r="AU812">
        <v>1</v>
      </c>
      <c r="AW812">
        <v>200</v>
      </c>
      <c r="AX812">
        <v>133</v>
      </c>
      <c r="AY812">
        <v>66</v>
      </c>
      <c r="AZ812" t="s">
        <v>136</v>
      </c>
      <c r="BA812" t="s">
        <v>138</v>
      </c>
      <c r="BB812">
        <v>349</v>
      </c>
      <c r="BF812">
        <v>114</v>
      </c>
      <c r="BG812">
        <v>0.43</v>
      </c>
      <c r="BH812">
        <v>50</v>
      </c>
      <c r="BI812">
        <v>0</v>
      </c>
      <c r="BJ812">
        <v>0</v>
      </c>
      <c r="BK812">
        <v>50</v>
      </c>
      <c r="BL812">
        <v>0</v>
      </c>
      <c r="BM812">
        <v>0</v>
      </c>
      <c r="BN812">
        <v>164</v>
      </c>
      <c r="BO812">
        <v>0.18</v>
      </c>
      <c r="BP812">
        <v>0</v>
      </c>
      <c r="BQ812">
        <v>0</v>
      </c>
      <c r="BS812">
        <v>36</v>
      </c>
      <c r="BT812">
        <v>44</v>
      </c>
      <c r="BY812">
        <v>0</v>
      </c>
      <c r="BZ812">
        <v>0</v>
      </c>
      <c r="CA812">
        <v>0</v>
      </c>
      <c r="CB812">
        <v>1.23</v>
      </c>
      <c r="CC812">
        <v>0</v>
      </c>
      <c r="CD812">
        <v>1</v>
      </c>
      <c r="CE812" s="1">
        <v>42396</v>
      </c>
      <c r="CF812" s="1">
        <v>42396</v>
      </c>
      <c r="CG812" s="1">
        <v>42396</v>
      </c>
      <c r="CH812" s="1">
        <v>42536</v>
      </c>
      <c r="CI812" s="1"/>
      <c r="CJ812" s="1"/>
      <c r="CK812">
        <v>0.16</v>
      </c>
      <c r="CL812">
        <v>0</v>
      </c>
      <c r="CM812">
        <v>0</v>
      </c>
      <c r="CN812">
        <v>0</v>
      </c>
      <c r="CO812">
        <v>0.09</v>
      </c>
      <c r="CP812">
        <v>0.36</v>
      </c>
      <c r="CQ812">
        <v>0.03</v>
      </c>
      <c r="CR812" t="s">
        <v>163</v>
      </c>
      <c r="CS812" t="s">
        <v>164</v>
      </c>
      <c r="CT812" t="s">
        <v>1861</v>
      </c>
      <c r="CU812" t="s">
        <v>1861</v>
      </c>
      <c r="CV812" t="s">
        <v>2050</v>
      </c>
      <c r="CW812" t="s">
        <v>169</v>
      </c>
      <c r="CX812" t="s">
        <v>1863</v>
      </c>
      <c r="CY812" t="s">
        <v>1912</v>
      </c>
      <c r="CZ812" t="s">
        <v>2018</v>
      </c>
      <c r="DA812" t="s">
        <v>173</v>
      </c>
      <c r="DB812" t="s">
        <v>174</v>
      </c>
      <c r="DC812" t="s">
        <v>175</v>
      </c>
      <c r="DD812" t="s">
        <v>176</v>
      </c>
      <c r="DE812" t="s">
        <v>1866</v>
      </c>
      <c r="DF812" t="s">
        <v>178</v>
      </c>
      <c r="DG812">
        <f>Datos_Buffers[[#This Row],[buh_inventario_fisico]]-Datos_Buffers[[#This Row],[buh_buffer_actual]]</f>
        <v>-86</v>
      </c>
      <c r="DH812">
        <f>Datos_Buffers[[#This Row],[Diferencia Buffer Fisico]]*Datos_Buffers[[#This Row],[buh_ctv]]</f>
        <v>-1572.0800000000002</v>
      </c>
    </row>
    <row r="813" spans="1:112" x14ac:dyDescent="0.25">
      <c r="A813" t="s">
        <v>1860</v>
      </c>
      <c r="B813" t="s">
        <v>156</v>
      </c>
      <c r="C813">
        <v>12</v>
      </c>
      <c r="D813" s="1">
        <v>42450</v>
      </c>
      <c r="E813" t="s">
        <v>157</v>
      </c>
      <c r="F813" t="s">
        <v>2051</v>
      </c>
      <c r="H813" t="s">
        <v>131</v>
      </c>
      <c r="I813" t="s">
        <v>131</v>
      </c>
      <c r="J813" t="s">
        <v>131</v>
      </c>
      <c r="K813" t="s">
        <v>197</v>
      </c>
      <c r="L813" t="s">
        <v>1858</v>
      </c>
      <c r="M813">
        <v>38.619999999999997</v>
      </c>
      <c r="N813">
        <v>54.12</v>
      </c>
      <c r="O813">
        <v>0</v>
      </c>
      <c r="P813" s="1">
        <v>0</v>
      </c>
      <c r="Q813" s="1">
        <v>0</v>
      </c>
      <c r="R813">
        <v>20</v>
      </c>
      <c r="S813">
        <v>23</v>
      </c>
      <c r="T813">
        <v>19</v>
      </c>
      <c r="U813">
        <v>18</v>
      </c>
      <c r="V813">
        <v>4</v>
      </c>
      <c r="W813">
        <v>1</v>
      </c>
      <c r="Y813" t="s">
        <v>1933</v>
      </c>
      <c r="AB813">
        <v>0.2</v>
      </c>
      <c r="AC813">
        <v>7</v>
      </c>
      <c r="AD813">
        <v>100</v>
      </c>
      <c r="AE813">
        <v>123.75</v>
      </c>
      <c r="AF813">
        <v>12.5</v>
      </c>
      <c r="AG813">
        <v>0</v>
      </c>
      <c r="AH813">
        <v>0</v>
      </c>
      <c r="AK813" s="1">
        <v>42451</v>
      </c>
      <c r="AL813" s="1"/>
      <c r="AM813" s="1">
        <v>42451</v>
      </c>
      <c r="AP813">
        <v>10</v>
      </c>
      <c r="AQ813" t="s">
        <v>162</v>
      </c>
      <c r="AT813" t="s">
        <v>135</v>
      </c>
      <c r="AU813">
        <v>1</v>
      </c>
      <c r="AW813">
        <v>80</v>
      </c>
      <c r="AX813">
        <v>53</v>
      </c>
      <c r="AY813">
        <v>26</v>
      </c>
      <c r="AZ813" t="s">
        <v>139</v>
      </c>
      <c r="BA813" t="s">
        <v>139</v>
      </c>
      <c r="BB813">
        <v>140</v>
      </c>
      <c r="BF813">
        <v>99</v>
      </c>
      <c r="BG813">
        <v>-0.24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99</v>
      </c>
      <c r="BO813">
        <v>-0.24</v>
      </c>
      <c r="BP813">
        <v>0</v>
      </c>
      <c r="BQ813">
        <v>0</v>
      </c>
      <c r="BS813">
        <v>0</v>
      </c>
      <c r="BT813">
        <v>15</v>
      </c>
      <c r="BY813">
        <v>0</v>
      </c>
      <c r="BZ813">
        <v>733.78</v>
      </c>
      <c r="CA813">
        <v>0</v>
      </c>
      <c r="CB813">
        <v>0.88</v>
      </c>
      <c r="CC813">
        <v>0</v>
      </c>
      <c r="CD813">
        <v>1</v>
      </c>
      <c r="CE813" s="1">
        <v>42318</v>
      </c>
      <c r="CF813" s="1">
        <v>42318</v>
      </c>
      <c r="CG813" s="1">
        <v>42318</v>
      </c>
      <c r="CH813" s="1">
        <v>42451</v>
      </c>
      <c r="CI813" s="1"/>
      <c r="CJ813" s="1"/>
      <c r="CK813">
        <v>0.03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0.99</v>
      </c>
      <c r="CR813" t="s">
        <v>163</v>
      </c>
      <c r="CS813" t="s">
        <v>164</v>
      </c>
      <c r="CT813" t="s">
        <v>1874</v>
      </c>
      <c r="CU813" t="s">
        <v>1875</v>
      </c>
      <c r="CV813" t="s">
        <v>2052</v>
      </c>
      <c r="CW813" t="s">
        <v>169</v>
      </c>
      <c r="CX813" t="s">
        <v>1863</v>
      </c>
      <c r="CY813" t="s">
        <v>1912</v>
      </c>
      <c r="CZ813" t="s">
        <v>1942</v>
      </c>
      <c r="DA813" t="s">
        <v>173</v>
      </c>
      <c r="DB813" t="s">
        <v>174</v>
      </c>
      <c r="DC813" t="s">
        <v>175</v>
      </c>
      <c r="DD813" t="s">
        <v>176</v>
      </c>
      <c r="DE813" t="s">
        <v>1866</v>
      </c>
      <c r="DF813" t="s">
        <v>178</v>
      </c>
      <c r="DG813">
        <f>Datos_Buffers[[#This Row],[buh_inventario_fisico]]-Datos_Buffers[[#This Row],[buh_buffer_actual]]</f>
        <v>19</v>
      </c>
      <c r="DH813">
        <f>Datos_Buffers[[#This Row],[Diferencia Buffer Fisico]]*Datos_Buffers[[#This Row],[buh_ctv]]</f>
        <v>733.78</v>
      </c>
    </row>
    <row r="814" spans="1:112" x14ac:dyDescent="0.25">
      <c r="A814" t="s">
        <v>1860</v>
      </c>
      <c r="B814" t="s">
        <v>156</v>
      </c>
      <c r="C814">
        <v>12</v>
      </c>
      <c r="D814" s="1">
        <v>42450</v>
      </c>
      <c r="E814" t="s">
        <v>157</v>
      </c>
      <c r="F814" t="s">
        <v>2053</v>
      </c>
      <c r="H814" t="s">
        <v>131</v>
      </c>
      <c r="I814" t="s">
        <v>131</v>
      </c>
      <c r="J814" t="s">
        <v>131</v>
      </c>
      <c r="K814" t="s">
        <v>211</v>
      </c>
      <c r="L814" t="s">
        <v>1858</v>
      </c>
      <c r="M814">
        <v>38.31</v>
      </c>
      <c r="N814">
        <v>58.04</v>
      </c>
      <c r="O814">
        <v>0</v>
      </c>
      <c r="P814" s="1">
        <v>0</v>
      </c>
      <c r="Q814" s="1">
        <v>0</v>
      </c>
      <c r="R814">
        <v>20</v>
      </c>
      <c r="S814">
        <v>23</v>
      </c>
      <c r="T814">
        <v>19</v>
      </c>
      <c r="U814">
        <v>18</v>
      </c>
      <c r="V814">
        <v>4</v>
      </c>
      <c r="W814">
        <v>1</v>
      </c>
      <c r="X814" t="s">
        <v>144</v>
      </c>
      <c r="Y814" t="s">
        <v>1933</v>
      </c>
      <c r="AB814">
        <v>2.1</v>
      </c>
      <c r="AC814">
        <v>70</v>
      </c>
      <c r="AD814">
        <v>23.81</v>
      </c>
      <c r="AE814">
        <v>21.43</v>
      </c>
      <c r="AF814">
        <v>1.19</v>
      </c>
      <c r="AG814">
        <v>0</v>
      </c>
      <c r="AH814">
        <v>0</v>
      </c>
      <c r="AK814" s="1">
        <v>42451</v>
      </c>
      <c r="AL814" s="1"/>
      <c r="AM814" s="1">
        <v>42451</v>
      </c>
      <c r="AP814">
        <v>10</v>
      </c>
      <c r="AQ814" t="s">
        <v>162</v>
      </c>
      <c r="AT814" t="s">
        <v>135</v>
      </c>
      <c r="AU814">
        <v>1</v>
      </c>
      <c r="AW814">
        <v>200</v>
      </c>
      <c r="AX814">
        <v>133</v>
      </c>
      <c r="AY814">
        <v>66</v>
      </c>
      <c r="AZ814" t="s">
        <v>138</v>
      </c>
      <c r="BA814" t="s">
        <v>138</v>
      </c>
      <c r="BB814">
        <v>263</v>
      </c>
      <c r="BF814">
        <v>180</v>
      </c>
      <c r="BG814">
        <v>0.1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180</v>
      </c>
      <c r="BO814">
        <v>0.1</v>
      </c>
      <c r="BP814">
        <v>0</v>
      </c>
      <c r="BQ814">
        <v>0</v>
      </c>
      <c r="BS814">
        <v>20</v>
      </c>
      <c r="BT814">
        <v>36</v>
      </c>
      <c r="BY814">
        <v>0</v>
      </c>
      <c r="BZ814">
        <v>0</v>
      </c>
      <c r="CA814">
        <v>0</v>
      </c>
      <c r="CB814">
        <v>1.1200000000000001</v>
      </c>
      <c r="CC814">
        <v>0</v>
      </c>
      <c r="CD814">
        <v>1</v>
      </c>
      <c r="CE814" s="1">
        <v>42318</v>
      </c>
      <c r="CF814" s="1">
        <v>42318</v>
      </c>
      <c r="CG814" s="1">
        <v>42318</v>
      </c>
      <c r="CH814" s="1">
        <v>42451</v>
      </c>
      <c r="CI814" s="1"/>
      <c r="CJ814" s="1"/>
      <c r="CK814">
        <v>0.06</v>
      </c>
      <c r="CL814">
        <v>0</v>
      </c>
      <c r="CM814">
        <v>0</v>
      </c>
      <c r="CN814">
        <v>0</v>
      </c>
      <c r="CO814">
        <v>0</v>
      </c>
      <c r="CP814">
        <v>0.26</v>
      </c>
      <c r="CQ814">
        <v>0.73</v>
      </c>
      <c r="CR814" t="s">
        <v>163</v>
      </c>
      <c r="CS814" t="s">
        <v>164</v>
      </c>
      <c r="CT814" t="s">
        <v>1874</v>
      </c>
      <c r="CU814" t="s">
        <v>1875</v>
      </c>
      <c r="CV814" t="s">
        <v>2054</v>
      </c>
      <c r="CW814" t="s">
        <v>169</v>
      </c>
      <c r="CX814" t="s">
        <v>1863</v>
      </c>
      <c r="CY814" t="s">
        <v>1912</v>
      </c>
      <c r="CZ814" t="s">
        <v>1942</v>
      </c>
      <c r="DA814" t="s">
        <v>173</v>
      </c>
      <c r="DB814" t="s">
        <v>174</v>
      </c>
      <c r="DC814" t="s">
        <v>175</v>
      </c>
      <c r="DD814" t="s">
        <v>176</v>
      </c>
      <c r="DE814" t="s">
        <v>1866</v>
      </c>
      <c r="DF814" t="s">
        <v>178</v>
      </c>
      <c r="DG814">
        <f>Datos_Buffers[[#This Row],[buh_inventario_fisico]]-Datos_Buffers[[#This Row],[buh_buffer_actual]]</f>
        <v>-20</v>
      </c>
      <c r="DH814">
        <f>Datos_Buffers[[#This Row],[Diferencia Buffer Fisico]]*Datos_Buffers[[#This Row],[buh_ctv]]</f>
        <v>-766.2</v>
      </c>
    </row>
    <row r="815" spans="1:112" x14ac:dyDescent="0.25">
      <c r="A815" t="s">
        <v>1860</v>
      </c>
      <c r="B815" t="s">
        <v>156</v>
      </c>
      <c r="C815">
        <v>12</v>
      </c>
      <c r="D815" s="1">
        <v>42450</v>
      </c>
      <c r="E815" t="s">
        <v>157</v>
      </c>
      <c r="F815" t="s">
        <v>2055</v>
      </c>
      <c r="H815" t="s">
        <v>131</v>
      </c>
      <c r="I815" t="s">
        <v>131</v>
      </c>
      <c r="J815" t="s">
        <v>131</v>
      </c>
      <c r="K815" t="s">
        <v>211</v>
      </c>
      <c r="L815" t="s">
        <v>1858</v>
      </c>
      <c r="M815">
        <v>27.61</v>
      </c>
      <c r="N815">
        <v>42.6</v>
      </c>
      <c r="O815">
        <v>0</v>
      </c>
      <c r="P815" s="1">
        <v>0</v>
      </c>
      <c r="Q815" s="1">
        <v>0</v>
      </c>
      <c r="R815">
        <v>20</v>
      </c>
      <c r="S815">
        <v>23</v>
      </c>
      <c r="T815">
        <v>19</v>
      </c>
      <c r="U815">
        <v>18</v>
      </c>
      <c r="V815">
        <v>4</v>
      </c>
      <c r="W815">
        <v>1</v>
      </c>
      <c r="Y815" t="s">
        <v>148</v>
      </c>
      <c r="AB815">
        <v>1.8</v>
      </c>
      <c r="AC815">
        <v>60</v>
      </c>
      <c r="AD815">
        <v>41.67</v>
      </c>
      <c r="AE815">
        <v>57.64</v>
      </c>
      <c r="AF815">
        <v>0</v>
      </c>
      <c r="AG815">
        <v>0</v>
      </c>
      <c r="AH815">
        <v>0</v>
      </c>
      <c r="AK815" s="1">
        <v>42451</v>
      </c>
      <c r="AL815" s="1">
        <v>42451</v>
      </c>
      <c r="AM815" s="1"/>
      <c r="AQ815" t="s">
        <v>162</v>
      </c>
      <c r="AT815" t="s">
        <v>135</v>
      </c>
      <c r="AU815">
        <v>1</v>
      </c>
      <c r="AW815">
        <v>300</v>
      </c>
      <c r="AX815">
        <v>200</v>
      </c>
      <c r="AY815">
        <v>99</v>
      </c>
      <c r="AZ815" t="s">
        <v>139</v>
      </c>
      <c r="BA815" t="s">
        <v>139</v>
      </c>
      <c r="BB815">
        <v>0</v>
      </c>
      <c r="BF815">
        <v>415</v>
      </c>
      <c r="BG815">
        <v>-0.38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415</v>
      </c>
      <c r="BO815">
        <v>-0.38</v>
      </c>
      <c r="BP815">
        <v>0</v>
      </c>
      <c r="BQ815">
        <v>0</v>
      </c>
      <c r="BS815">
        <v>0</v>
      </c>
      <c r="BT815">
        <v>55</v>
      </c>
      <c r="BY815">
        <v>0</v>
      </c>
      <c r="BZ815">
        <v>3175.15</v>
      </c>
      <c r="CA815">
        <v>0</v>
      </c>
      <c r="CB815">
        <v>1.18</v>
      </c>
      <c r="CC815">
        <v>0</v>
      </c>
      <c r="CD815">
        <v>1</v>
      </c>
      <c r="CE815" s="1">
        <v>42181</v>
      </c>
      <c r="CF815" s="1">
        <v>42317</v>
      </c>
      <c r="CG815" s="1">
        <v>42317</v>
      </c>
      <c r="CH815" s="1">
        <v>42450</v>
      </c>
      <c r="CI815" s="1"/>
      <c r="CJ815" s="1"/>
      <c r="CK815">
        <v>0.02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 t="s">
        <v>163</v>
      </c>
      <c r="CS815" t="s">
        <v>164</v>
      </c>
      <c r="CT815" t="s">
        <v>1874</v>
      </c>
      <c r="CU815" t="s">
        <v>1875</v>
      </c>
      <c r="CV815" t="s">
        <v>2056</v>
      </c>
      <c r="CW815" t="s">
        <v>169</v>
      </c>
      <c r="CX815" t="s">
        <v>1863</v>
      </c>
      <c r="CY815" t="s">
        <v>1912</v>
      </c>
      <c r="CZ815" t="s">
        <v>2057</v>
      </c>
      <c r="DA815" t="s">
        <v>173</v>
      </c>
      <c r="DB815" t="s">
        <v>174</v>
      </c>
      <c r="DC815" t="s">
        <v>175</v>
      </c>
      <c r="DD815" t="s">
        <v>176</v>
      </c>
      <c r="DE815" t="s">
        <v>1866</v>
      </c>
      <c r="DF815" t="s">
        <v>178</v>
      </c>
      <c r="DG815">
        <f>Datos_Buffers[[#This Row],[buh_inventario_fisico]]-Datos_Buffers[[#This Row],[buh_buffer_actual]]</f>
        <v>115</v>
      </c>
      <c r="DH815">
        <f>Datos_Buffers[[#This Row],[Diferencia Buffer Fisico]]*Datos_Buffers[[#This Row],[buh_ctv]]</f>
        <v>3175.15</v>
      </c>
    </row>
    <row r="816" spans="1:112" x14ac:dyDescent="0.25">
      <c r="A816" t="s">
        <v>1860</v>
      </c>
      <c r="B816" t="s">
        <v>156</v>
      </c>
      <c r="C816">
        <v>12</v>
      </c>
      <c r="D816" s="1">
        <v>42450</v>
      </c>
      <c r="E816" t="s">
        <v>157</v>
      </c>
      <c r="F816" t="s">
        <v>2058</v>
      </c>
      <c r="H816" t="s">
        <v>131</v>
      </c>
      <c r="I816" t="s">
        <v>131</v>
      </c>
      <c r="J816" t="s">
        <v>131</v>
      </c>
      <c r="K816" t="s">
        <v>211</v>
      </c>
      <c r="L816" t="s">
        <v>1858</v>
      </c>
      <c r="M816">
        <v>27.03</v>
      </c>
      <c r="N816">
        <v>49.07</v>
      </c>
      <c r="O816">
        <v>0</v>
      </c>
      <c r="P816" s="1">
        <v>0</v>
      </c>
      <c r="Q816" s="1">
        <v>0</v>
      </c>
      <c r="R816">
        <v>21</v>
      </c>
      <c r="S816">
        <v>22</v>
      </c>
      <c r="T816">
        <v>20</v>
      </c>
      <c r="U816">
        <v>14</v>
      </c>
      <c r="V816">
        <v>4</v>
      </c>
      <c r="W816">
        <v>1</v>
      </c>
      <c r="X816" t="s">
        <v>144</v>
      </c>
      <c r="Y816" t="s">
        <v>145</v>
      </c>
      <c r="AB816">
        <v>6.1</v>
      </c>
      <c r="AC816">
        <v>165</v>
      </c>
      <c r="AD816">
        <v>12.3</v>
      </c>
      <c r="AE816">
        <v>4.92</v>
      </c>
      <c r="AF816">
        <v>0.41</v>
      </c>
      <c r="AG816">
        <v>0</v>
      </c>
      <c r="AH816">
        <v>0</v>
      </c>
      <c r="AK816" s="1">
        <v>41809</v>
      </c>
      <c r="AL816" s="1"/>
      <c r="AM816" s="1">
        <v>42479</v>
      </c>
      <c r="AP816">
        <v>10</v>
      </c>
      <c r="AQ816" t="s">
        <v>162</v>
      </c>
      <c r="AT816" t="s">
        <v>135</v>
      </c>
      <c r="AU816">
        <v>1</v>
      </c>
      <c r="AW816">
        <v>300</v>
      </c>
      <c r="AX816">
        <v>200</v>
      </c>
      <c r="AY816">
        <v>99</v>
      </c>
      <c r="AZ816" t="s">
        <v>136</v>
      </c>
      <c r="BA816" t="s">
        <v>136</v>
      </c>
      <c r="BB816">
        <v>240</v>
      </c>
      <c r="BF816">
        <v>120</v>
      </c>
      <c r="BG816">
        <v>0.6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120</v>
      </c>
      <c r="BO816">
        <v>0.6</v>
      </c>
      <c r="BP816">
        <v>0</v>
      </c>
      <c r="BQ816">
        <v>0</v>
      </c>
      <c r="BS816">
        <v>180</v>
      </c>
      <c r="BT816">
        <v>67</v>
      </c>
      <c r="BY816">
        <v>0</v>
      </c>
      <c r="BZ816">
        <v>0</v>
      </c>
      <c r="CA816">
        <v>0</v>
      </c>
      <c r="CB816">
        <v>2.17</v>
      </c>
      <c r="CC816">
        <v>0</v>
      </c>
      <c r="CD816">
        <v>1</v>
      </c>
      <c r="CE816" s="1">
        <v>42318</v>
      </c>
      <c r="CF816" s="1">
        <v>42318</v>
      </c>
      <c r="CG816" s="1">
        <v>42318</v>
      </c>
      <c r="CH816" s="1">
        <v>42458</v>
      </c>
      <c r="CI816" s="1"/>
      <c r="CJ816" s="1"/>
      <c r="CK816">
        <v>0.12</v>
      </c>
      <c r="CL816">
        <v>0</v>
      </c>
      <c r="CM816">
        <v>0</v>
      </c>
      <c r="CN816">
        <v>0</v>
      </c>
      <c r="CO816">
        <v>0.96</v>
      </c>
      <c r="CP816">
        <v>0</v>
      </c>
      <c r="CQ816">
        <v>0</v>
      </c>
      <c r="CR816" t="s">
        <v>163</v>
      </c>
      <c r="CS816" t="s">
        <v>164</v>
      </c>
      <c r="CT816" t="s">
        <v>1861</v>
      </c>
      <c r="CU816" t="s">
        <v>1861</v>
      </c>
      <c r="CV816" t="s">
        <v>2059</v>
      </c>
      <c r="CW816" t="s">
        <v>169</v>
      </c>
      <c r="CX816" t="s">
        <v>1863</v>
      </c>
      <c r="CY816" t="s">
        <v>1912</v>
      </c>
      <c r="CZ816" t="s">
        <v>1953</v>
      </c>
      <c r="DA816" t="s">
        <v>173</v>
      </c>
      <c r="DB816" t="s">
        <v>174</v>
      </c>
      <c r="DC816" t="s">
        <v>175</v>
      </c>
      <c r="DD816" t="s">
        <v>176</v>
      </c>
      <c r="DE816" t="s">
        <v>1866</v>
      </c>
      <c r="DF816" t="s">
        <v>178</v>
      </c>
      <c r="DG816">
        <f>Datos_Buffers[[#This Row],[buh_inventario_fisico]]-Datos_Buffers[[#This Row],[buh_buffer_actual]]</f>
        <v>-180</v>
      </c>
      <c r="DH816">
        <f>Datos_Buffers[[#This Row],[Diferencia Buffer Fisico]]*Datos_Buffers[[#This Row],[buh_ctv]]</f>
        <v>-4865.4000000000005</v>
      </c>
    </row>
    <row r="817" spans="1:112" x14ac:dyDescent="0.25">
      <c r="A817" t="s">
        <v>1860</v>
      </c>
      <c r="B817" t="s">
        <v>156</v>
      </c>
      <c r="C817">
        <v>12</v>
      </c>
      <c r="D817" s="1">
        <v>42450</v>
      </c>
      <c r="E817" t="s">
        <v>157</v>
      </c>
      <c r="F817" t="s">
        <v>2060</v>
      </c>
      <c r="H817" t="s">
        <v>131</v>
      </c>
      <c r="I817" t="s">
        <v>131</v>
      </c>
      <c r="J817" t="s">
        <v>131</v>
      </c>
      <c r="K817" t="s">
        <v>211</v>
      </c>
      <c r="L817" t="s">
        <v>1858</v>
      </c>
      <c r="M817">
        <v>12.21</v>
      </c>
      <c r="N817">
        <v>19.16</v>
      </c>
      <c r="O817">
        <v>0</v>
      </c>
      <c r="P817" s="1">
        <v>0</v>
      </c>
      <c r="Q817" s="1">
        <v>0</v>
      </c>
      <c r="R817">
        <v>21</v>
      </c>
      <c r="S817">
        <v>22</v>
      </c>
      <c r="T817">
        <v>20</v>
      </c>
      <c r="U817">
        <v>14</v>
      </c>
      <c r="V817">
        <v>4</v>
      </c>
      <c r="W817">
        <v>1</v>
      </c>
      <c r="X817" t="s">
        <v>144</v>
      </c>
      <c r="Y817" t="s">
        <v>145</v>
      </c>
      <c r="AB817">
        <v>14.9</v>
      </c>
      <c r="AC817">
        <v>403</v>
      </c>
      <c r="AD817">
        <v>14.26</v>
      </c>
      <c r="AE817">
        <v>7.03</v>
      </c>
      <c r="AF817">
        <v>0.17</v>
      </c>
      <c r="AG817">
        <v>0</v>
      </c>
      <c r="AH817">
        <v>0</v>
      </c>
      <c r="AK817" s="1"/>
      <c r="AL817" s="1"/>
      <c r="AM817" s="1">
        <v>42479</v>
      </c>
      <c r="AP817">
        <v>10</v>
      </c>
      <c r="AQ817" t="s">
        <v>162</v>
      </c>
      <c r="AT817" t="s">
        <v>135</v>
      </c>
      <c r="AU817">
        <v>1</v>
      </c>
      <c r="AW817">
        <v>850</v>
      </c>
      <c r="AX817">
        <v>565</v>
      </c>
      <c r="AY817">
        <v>281</v>
      </c>
      <c r="AZ817" t="s">
        <v>142</v>
      </c>
      <c r="BA817" t="s">
        <v>136</v>
      </c>
      <c r="BB817">
        <v>640</v>
      </c>
      <c r="BF817">
        <v>269</v>
      </c>
      <c r="BG817">
        <v>0.68</v>
      </c>
      <c r="BH817">
        <v>150</v>
      </c>
      <c r="BI817">
        <v>0</v>
      </c>
      <c r="BJ817">
        <v>150</v>
      </c>
      <c r="BK817">
        <v>0</v>
      </c>
      <c r="BL817">
        <v>0</v>
      </c>
      <c r="BM817">
        <v>0</v>
      </c>
      <c r="BN817">
        <v>419</v>
      </c>
      <c r="BO817">
        <v>0.51</v>
      </c>
      <c r="BP817">
        <v>0</v>
      </c>
      <c r="BQ817">
        <v>0</v>
      </c>
      <c r="BS817">
        <v>431</v>
      </c>
      <c r="BT817">
        <v>189</v>
      </c>
      <c r="BY817">
        <v>83.4</v>
      </c>
      <c r="BZ817">
        <v>0</v>
      </c>
      <c r="CA817">
        <v>0</v>
      </c>
      <c r="CB817">
        <v>1.52</v>
      </c>
      <c r="CC817">
        <v>0</v>
      </c>
      <c r="CD817">
        <v>1</v>
      </c>
      <c r="CE817" s="1">
        <v>42318</v>
      </c>
      <c r="CF817" s="1">
        <v>42318</v>
      </c>
      <c r="CG817" s="1">
        <v>42318</v>
      </c>
      <c r="CH817" s="1">
        <v>42458</v>
      </c>
      <c r="CI817" s="1"/>
      <c r="CJ817" s="1"/>
      <c r="CK817">
        <v>0.16</v>
      </c>
      <c r="CL817">
        <v>0</v>
      </c>
      <c r="CM817">
        <v>0</v>
      </c>
      <c r="CN817">
        <v>7.0000000000000007E-2</v>
      </c>
      <c r="CO817">
        <v>0.88</v>
      </c>
      <c r="CP817">
        <v>0</v>
      </c>
      <c r="CQ817">
        <v>0</v>
      </c>
      <c r="CR817" t="s">
        <v>163</v>
      </c>
      <c r="CS817" t="s">
        <v>164</v>
      </c>
      <c r="CT817" t="s">
        <v>1861</v>
      </c>
      <c r="CU817" t="s">
        <v>1861</v>
      </c>
      <c r="CV817" t="s">
        <v>2061</v>
      </c>
      <c r="CW817" t="s">
        <v>169</v>
      </c>
      <c r="CX817" t="s">
        <v>1863</v>
      </c>
      <c r="CY817" t="s">
        <v>1912</v>
      </c>
      <c r="CZ817" t="s">
        <v>1923</v>
      </c>
      <c r="DA817" t="s">
        <v>173</v>
      </c>
      <c r="DB817" t="s">
        <v>174</v>
      </c>
      <c r="DC817" t="s">
        <v>175</v>
      </c>
      <c r="DD817" t="s">
        <v>176</v>
      </c>
      <c r="DE817" t="s">
        <v>1866</v>
      </c>
      <c r="DF817" t="s">
        <v>178</v>
      </c>
      <c r="DG817">
        <f>Datos_Buffers[[#This Row],[buh_inventario_fisico]]-Datos_Buffers[[#This Row],[buh_buffer_actual]]</f>
        <v>-581</v>
      </c>
      <c r="DH817">
        <f>Datos_Buffers[[#This Row],[Diferencia Buffer Fisico]]*Datos_Buffers[[#This Row],[buh_ctv]]</f>
        <v>-7094.01</v>
      </c>
    </row>
    <row r="818" spans="1:112" x14ac:dyDescent="0.25">
      <c r="A818" t="s">
        <v>1860</v>
      </c>
      <c r="B818" t="s">
        <v>156</v>
      </c>
      <c r="C818">
        <v>12</v>
      </c>
      <c r="D818" s="1">
        <v>42450</v>
      </c>
      <c r="E818" t="s">
        <v>157</v>
      </c>
      <c r="F818" t="s">
        <v>2062</v>
      </c>
      <c r="H818" t="s">
        <v>131</v>
      </c>
      <c r="I818" t="s">
        <v>131</v>
      </c>
      <c r="J818" t="s">
        <v>131</v>
      </c>
      <c r="K818" t="s">
        <v>211</v>
      </c>
      <c r="L818" t="s">
        <v>1858</v>
      </c>
      <c r="M818">
        <v>17.149999999999999</v>
      </c>
      <c r="N818">
        <v>30.53</v>
      </c>
      <c r="O818">
        <v>0</v>
      </c>
      <c r="P818" s="1">
        <v>0</v>
      </c>
      <c r="Q818" s="1">
        <v>0</v>
      </c>
      <c r="R818">
        <v>21</v>
      </c>
      <c r="S818">
        <v>22</v>
      </c>
      <c r="T818">
        <v>20</v>
      </c>
      <c r="U818">
        <v>14</v>
      </c>
      <c r="V818">
        <v>4</v>
      </c>
      <c r="W818">
        <v>1</v>
      </c>
      <c r="X818" t="s">
        <v>144</v>
      </c>
      <c r="Y818" t="s">
        <v>1878</v>
      </c>
      <c r="AB818">
        <v>8.1</v>
      </c>
      <c r="AC818">
        <v>219</v>
      </c>
      <c r="AD818">
        <v>15.43</v>
      </c>
      <c r="AE818">
        <v>7.16</v>
      </c>
      <c r="AF818">
        <v>0.31</v>
      </c>
      <c r="AG818">
        <v>0</v>
      </c>
      <c r="AH818">
        <v>0</v>
      </c>
      <c r="AK818" s="1">
        <v>42590</v>
      </c>
      <c r="AL818" s="1"/>
      <c r="AM818" s="1">
        <v>42479</v>
      </c>
      <c r="AP818">
        <v>10</v>
      </c>
      <c r="AQ818" t="s">
        <v>162</v>
      </c>
      <c r="AT818" t="s">
        <v>135</v>
      </c>
      <c r="AU818">
        <v>1</v>
      </c>
      <c r="AW818">
        <v>500</v>
      </c>
      <c r="AX818">
        <v>333</v>
      </c>
      <c r="AY818">
        <v>165</v>
      </c>
      <c r="AZ818" t="s">
        <v>136</v>
      </c>
      <c r="BA818" t="s">
        <v>136</v>
      </c>
      <c r="BB818">
        <v>800</v>
      </c>
      <c r="BF818">
        <v>232</v>
      </c>
      <c r="BG818">
        <v>0.54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232</v>
      </c>
      <c r="BO818">
        <v>0.54</v>
      </c>
      <c r="BP818">
        <v>0</v>
      </c>
      <c r="BQ818">
        <v>0</v>
      </c>
      <c r="BS818">
        <v>268</v>
      </c>
      <c r="BT818">
        <v>111</v>
      </c>
      <c r="BY818">
        <v>0</v>
      </c>
      <c r="BZ818">
        <v>0</v>
      </c>
      <c r="CA818">
        <v>0</v>
      </c>
      <c r="CB818">
        <v>2.08</v>
      </c>
      <c r="CC818">
        <v>0</v>
      </c>
      <c r="CD818">
        <v>1</v>
      </c>
      <c r="CE818" s="1">
        <v>42396</v>
      </c>
      <c r="CF818" s="1">
        <v>42396</v>
      </c>
      <c r="CG818" s="1">
        <v>42396</v>
      </c>
      <c r="CH818" s="1">
        <v>42536</v>
      </c>
      <c r="CI818" s="1"/>
      <c r="CJ818" s="1"/>
      <c r="CK818">
        <v>0.11</v>
      </c>
      <c r="CL818">
        <v>0</v>
      </c>
      <c r="CM818">
        <v>0</v>
      </c>
      <c r="CN818">
        <v>0</v>
      </c>
      <c r="CO818">
        <v>0.28000000000000003</v>
      </c>
      <c r="CP818">
        <v>0.19</v>
      </c>
      <c r="CQ818">
        <v>0</v>
      </c>
      <c r="CR818" t="s">
        <v>163</v>
      </c>
      <c r="CS818" t="s">
        <v>164</v>
      </c>
      <c r="CT818" t="s">
        <v>1861</v>
      </c>
      <c r="CU818" t="s">
        <v>1861</v>
      </c>
      <c r="CV818" t="s">
        <v>2063</v>
      </c>
      <c r="CW818" t="s">
        <v>169</v>
      </c>
      <c r="CX818" t="s">
        <v>1863</v>
      </c>
      <c r="CY818" t="s">
        <v>1912</v>
      </c>
      <c r="CZ818" t="s">
        <v>2064</v>
      </c>
      <c r="DA818" t="s">
        <v>173</v>
      </c>
      <c r="DB818" t="s">
        <v>174</v>
      </c>
      <c r="DC818" t="s">
        <v>175</v>
      </c>
      <c r="DD818" t="s">
        <v>176</v>
      </c>
      <c r="DE818" t="s">
        <v>1866</v>
      </c>
      <c r="DF818" t="s">
        <v>178</v>
      </c>
      <c r="DG818">
        <f>Datos_Buffers[[#This Row],[buh_inventario_fisico]]-Datos_Buffers[[#This Row],[buh_buffer_actual]]</f>
        <v>-268</v>
      </c>
      <c r="DH818">
        <f>Datos_Buffers[[#This Row],[Diferencia Buffer Fisico]]*Datos_Buffers[[#This Row],[buh_ctv]]</f>
        <v>-4596.2</v>
      </c>
    </row>
    <row r="819" spans="1:112" x14ac:dyDescent="0.25">
      <c r="A819" t="s">
        <v>1860</v>
      </c>
      <c r="B819" t="s">
        <v>156</v>
      </c>
      <c r="C819">
        <v>12</v>
      </c>
      <c r="D819" s="1">
        <v>42450</v>
      </c>
      <c r="E819" t="s">
        <v>157</v>
      </c>
      <c r="F819" t="s">
        <v>2065</v>
      </c>
      <c r="H819" t="s">
        <v>131</v>
      </c>
      <c r="I819" t="s">
        <v>131</v>
      </c>
      <c r="J819" t="s">
        <v>131</v>
      </c>
      <c r="K819" t="s">
        <v>211</v>
      </c>
      <c r="L819" t="s">
        <v>1858</v>
      </c>
      <c r="M819">
        <v>13.68</v>
      </c>
      <c r="N819">
        <v>23.25</v>
      </c>
      <c r="O819">
        <v>0</v>
      </c>
      <c r="P819" s="1">
        <v>0</v>
      </c>
      <c r="Q819" s="1">
        <v>0</v>
      </c>
      <c r="R819">
        <v>21</v>
      </c>
      <c r="S819">
        <v>22</v>
      </c>
      <c r="T819">
        <v>20</v>
      </c>
      <c r="U819">
        <v>14</v>
      </c>
      <c r="V819">
        <v>4</v>
      </c>
      <c r="W819">
        <v>1</v>
      </c>
      <c r="X819" t="s">
        <v>144</v>
      </c>
      <c r="Y819" t="s">
        <v>1878</v>
      </c>
      <c r="AB819">
        <v>25.8</v>
      </c>
      <c r="AC819">
        <v>697</v>
      </c>
      <c r="AD819">
        <v>8.7200000000000006</v>
      </c>
      <c r="AE819">
        <v>5.3</v>
      </c>
      <c r="AF819">
        <v>0.1</v>
      </c>
      <c r="AG819">
        <v>0</v>
      </c>
      <c r="AH819">
        <v>0</v>
      </c>
      <c r="AK819" s="1"/>
      <c r="AL819" s="1"/>
      <c r="AM819" s="1">
        <v>42536</v>
      </c>
      <c r="AP819">
        <v>10</v>
      </c>
      <c r="AQ819" t="s">
        <v>162</v>
      </c>
      <c r="AT819" t="s">
        <v>135</v>
      </c>
      <c r="AU819">
        <v>1</v>
      </c>
      <c r="AW819">
        <v>900</v>
      </c>
      <c r="AX819">
        <v>599</v>
      </c>
      <c r="AY819">
        <v>297</v>
      </c>
      <c r="AZ819" t="s">
        <v>142</v>
      </c>
      <c r="BA819" t="s">
        <v>136</v>
      </c>
      <c r="BB819">
        <v>1120</v>
      </c>
      <c r="BF819">
        <v>297</v>
      </c>
      <c r="BG819">
        <v>0.67</v>
      </c>
      <c r="BH819">
        <v>250</v>
      </c>
      <c r="BI819">
        <v>0</v>
      </c>
      <c r="BJ819">
        <v>250</v>
      </c>
      <c r="BK819">
        <v>0</v>
      </c>
      <c r="BL819">
        <v>0</v>
      </c>
      <c r="BM819">
        <v>0</v>
      </c>
      <c r="BN819">
        <v>547</v>
      </c>
      <c r="BO819">
        <v>0.39</v>
      </c>
      <c r="BP819">
        <v>0</v>
      </c>
      <c r="BQ819">
        <v>0</v>
      </c>
      <c r="BS819">
        <v>353</v>
      </c>
      <c r="BT819">
        <v>200</v>
      </c>
      <c r="BY819">
        <v>0</v>
      </c>
      <c r="BZ819">
        <v>0</v>
      </c>
      <c r="CA819">
        <v>0</v>
      </c>
      <c r="CB819">
        <v>1.87</v>
      </c>
      <c r="CC819">
        <v>0</v>
      </c>
      <c r="CD819">
        <v>1</v>
      </c>
      <c r="CE819" s="1">
        <v>42396</v>
      </c>
      <c r="CF819" s="1">
        <v>42396</v>
      </c>
      <c r="CG819" s="1">
        <v>42396</v>
      </c>
      <c r="CH819" s="1">
        <v>42536</v>
      </c>
      <c r="CI819" s="1"/>
      <c r="CJ819" s="1"/>
      <c r="CK819">
        <v>0.22</v>
      </c>
      <c r="CL819">
        <v>0</v>
      </c>
      <c r="CM819">
        <v>0</v>
      </c>
      <c r="CN819">
        <v>0.03</v>
      </c>
      <c r="CO819">
        <v>0.38</v>
      </c>
      <c r="CP819">
        <v>0.06</v>
      </c>
      <c r="CQ819">
        <v>0</v>
      </c>
      <c r="CR819" t="s">
        <v>163</v>
      </c>
      <c r="CS819" t="s">
        <v>164</v>
      </c>
      <c r="CT819" t="s">
        <v>1861</v>
      </c>
      <c r="CU819" t="s">
        <v>1861</v>
      </c>
      <c r="CV819" t="s">
        <v>2066</v>
      </c>
      <c r="CW819" t="s">
        <v>169</v>
      </c>
      <c r="CX819" t="s">
        <v>1863</v>
      </c>
      <c r="CY819" t="s">
        <v>1912</v>
      </c>
      <c r="CZ819" t="s">
        <v>2018</v>
      </c>
      <c r="DA819" t="s">
        <v>173</v>
      </c>
      <c r="DB819" t="s">
        <v>174</v>
      </c>
      <c r="DC819" t="s">
        <v>175</v>
      </c>
      <c r="DD819" t="s">
        <v>176</v>
      </c>
      <c r="DE819" t="s">
        <v>1866</v>
      </c>
      <c r="DF819" t="s">
        <v>178</v>
      </c>
      <c r="DG819">
        <f>Datos_Buffers[[#This Row],[buh_inventario_fisico]]-Datos_Buffers[[#This Row],[buh_buffer_actual]]</f>
        <v>-603</v>
      </c>
      <c r="DH819">
        <f>Datos_Buffers[[#This Row],[Diferencia Buffer Fisico]]*Datos_Buffers[[#This Row],[buh_ctv]]</f>
        <v>-8249.0399999999991</v>
      </c>
    </row>
    <row r="820" spans="1:112" x14ac:dyDescent="0.25">
      <c r="A820" t="s">
        <v>1860</v>
      </c>
      <c r="B820" t="s">
        <v>156</v>
      </c>
      <c r="C820">
        <v>12</v>
      </c>
      <c r="D820" s="1">
        <v>42450</v>
      </c>
      <c r="E820" t="s">
        <v>157</v>
      </c>
      <c r="F820" t="s">
        <v>2067</v>
      </c>
      <c r="H820" t="s">
        <v>131</v>
      </c>
      <c r="I820" t="s">
        <v>131</v>
      </c>
      <c r="J820" t="s">
        <v>131</v>
      </c>
      <c r="K820" t="s">
        <v>211</v>
      </c>
      <c r="L820" t="s">
        <v>1858</v>
      </c>
      <c r="M820">
        <v>15.76</v>
      </c>
      <c r="N820">
        <v>23.33</v>
      </c>
      <c r="O820">
        <v>0</v>
      </c>
      <c r="P820" s="1">
        <v>0</v>
      </c>
      <c r="Q820" s="1">
        <v>0</v>
      </c>
      <c r="R820">
        <v>21</v>
      </c>
      <c r="S820">
        <v>22</v>
      </c>
      <c r="T820">
        <v>20</v>
      </c>
      <c r="U820">
        <v>14</v>
      </c>
      <c r="V820">
        <v>4</v>
      </c>
      <c r="W820">
        <v>1</v>
      </c>
      <c r="X820" t="s">
        <v>144</v>
      </c>
      <c r="Y820" t="s">
        <v>145</v>
      </c>
      <c r="AB820">
        <v>12.9</v>
      </c>
      <c r="AC820">
        <v>349</v>
      </c>
      <c r="AD820">
        <v>17.440000000000001</v>
      </c>
      <c r="AE820">
        <v>6.47</v>
      </c>
      <c r="AF820">
        <v>0.19</v>
      </c>
      <c r="AG820">
        <v>0</v>
      </c>
      <c r="AH820">
        <v>0</v>
      </c>
      <c r="AK820" s="1"/>
      <c r="AL820" s="1"/>
      <c r="AM820" s="1">
        <v>42479</v>
      </c>
      <c r="AP820">
        <v>10</v>
      </c>
      <c r="AQ820" t="s">
        <v>162</v>
      </c>
      <c r="AT820" t="s">
        <v>135</v>
      </c>
      <c r="AU820">
        <v>1</v>
      </c>
      <c r="AW820">
        <v>900</v>
      </c>
      <c r="AX820">
        <v>599</v>
      </c>
      <c r="AY820">
        <v>297</v>
      </c>
      <c r="AZ820" t="s">
        <v>136</v>
      </c>
      <c r="BA820" t="s">
        <v>136</v>
      </c>
      <c r="BB820">
        <v>1234</v>
      </c>
      <c r="BF820">
        <v>334</v>
      </c>
      <c r="BG820">
        <v>0.63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334</v>
      </c>
      <c r="BO820">
        <v>0.63</v>
      </c>
      <c r="BP820">
        <v>0</v>
      </c>
      <c r="BQ820">
        <v>0</v>
      </c>
      <c r="BS820">
        <v>566</v>
      </c>
      <c r="BT820">
        <v>200</v>
      </c>
      <c r="BY820">
        <v>0</v>
      </c>
      <c r="BZ820">
        <v>0</v>
      </c>
      <c r="CA820">
        <v>0</v>
      </c>
      <c r="CB820">
        <v>1.28</v>
      </c>
      <c r="CC820">
        <v>0</v>
      </c>
      <c r="CD820">
        <v>1</v>
      </c>
      <c r="CE820" s="1">
        <v>42318</v>
      </c>
      <c r="CF820" s="1">
        <v>42318</v>
      </c>
      <c r="CG820" s="1">
        <v>42318</v>
      </c>
      <c r="CH820" s="1">
        <v>42458</v>
      </c>
      <c r="CI820" s="1"/>
      <c r="CJ820" s="1"/>
      <c r="CK820">
        <v>0.19</v>
      </c>
      <c r="CL820">
        <v>0</v>
      </c>
      <c r="CM820">
        <v>0</v>
      </c>
      <c r="CN820">
        <v>0</v>
      </c>
      <c r="CO820">
        <v>0.96</v>
      </c>
      <c r="CP820">
        <v>0</v>
      </c>
      <c r="CQ820">
        <v>0</v>
      </c>
      <c r="CR820" t="s">
        <v>163</v>
      </c>
      <c r="CS820" t="s">
        <v>164</v>
      </c>
      <c r="CT820" t="s">
        <v>1861</v>
      </c>
      <c r="CU820" t="s">
        <v>1861</v>
      </c>
      <c r="CV820" t="s">
        <v>2068</v>
      </c>
      <c r="CW820" t="s">
        <v>169</v>
      </c>
      <c r="CX820" t="s">
        <v>1863</v>
      </c>
      <c r="CY820" t="s">
        <v>1912</v>
      </c>
      <c r="CZ820" t="s">
        <v>2018</v>
      </c>
      <c r="DA820" t="s">
        <v>173</v>
      </c>
      <c r="DB820" t="s">
        <v>174</v>
      </c>
      <c r="DC820" t="s">
        <v>175</v>
      </c>
      <c r="DD820" t="s">
        <v>176</v>
      </c>
      <c r="DE820" t="s">
        <v>1866</v>
      </c>
      <c r="DF820" t="s">
        <v>178</v>
      </c>
      <c r="DG820">
        <f>Datos_Buffers[[#This Row],[buh_inventario_fisico]]-Datos_Buffers[[#This Row],[buh_buffer_actual]]</f>
        <v>-566</v>
      </c>
      <c r="DH820">
        <f>Datos_Buffers[[#This Row],[Diferencia Buffer Fisico]]*Datos_Buffers[[#This Row],[buh_ctv]]</f>
        <v>-8920.16</v>
      </c>
    </row>
    <row r="821" spans="1:112" x14ac:dyDescent="0.25">
      <c r="A821" t="s">
        <v>1860</v>
      </c>
      <c r="B821" t="s">
        <v>156</v>
      </c>
      <c r="C821">
        <v>12</v>
      </c>
      <c r="D821" s="1">
        <v>42450</v>
      </c>
      <c r="E821" t="s">
        <v>157</v>
      </c>
      <c r="F821" t="s">
        <v>2069</v>
      </c>
      <c r="H821" t="s">
        <v>131</v>
      </c>
      <c r="I821" t="s">
        <v>131</v>
      </c>
      <c r="J821" t="s">
        <v>131</v>
      </c>
      <c r="K821" t="s">
        <v>211</v>
      </c>
      <c r="L821" t="s">
        <v>1858</v>
      </c>
      <c r="M821">
        <v>21.72</v>
      </c>
      <c r="N821">
        <v>30.96</v>
      </c>
      <c r="O821">
        <v>0</v>
      </c>
      <c r="P821" s="1">
        <v>0</v>
      </c>
      <c r="Q821" s="1">
        <v>0</v>
      </c>
      <c r="R821">
        <v>21</v>
      </c>
      <c r="S821">
        <v>22</v>
      </c>
      <c r="T821">
        <v>20</v>
      </c>
      <c r="U821">
        <v>14</v>
      </c>
      <c r="V821">
        <v>4</v>
      </c>
      <c r="W821">
        <v>1</v>
      </c>
      <c r="X821" t="s">
        <v>144</v>
      </c>
      <c r="Y821" t="s">
        <v>145</v>
      </c>
      <c r="AB821">
        <v>18.2</v>
      </c>
      <c r="AC821">
        <v>492</v>
      </c>
      <c r="AD821">
        <v>12.36</v>
      </c>
      <c r="AE821">
        <v>5.7</v>
      </c>
      <c r="AF821">
        <v>0.14000000000000001</v>
      </c>
      <c r="AG821">
        <v>0</v>
      </c>
      <c r="AH821">
        <v>0</v>
      </c>
      <c r="AK821" s="1">
        <v>41809</v>
      </c>
      <c r="AL821" s="1"/>
      <c r="AM821" s="1">
        <v>42479</v>
      </c>
      <c r="AP821">
        <v>10</v>
      </c>
      <c r="AQ821" t="s">
        <v>162</v>
      </c>
      <c r="AT821" t="s">
        <v>135</v>
      </c>
      <c r="AU821">
        <v>1</v>
      </c>
      <c r="AW821">
        <v>900</v>
      </c>
      <c r="AX821">
        <v>599</v>
      </c>
      <c r="AY821">
        <v>297</v>
      </c>
      <c r="AZ821" t="s">
        <v>142</v>
      </c>
      <c r="BA821" t="s">
        <v>136</v>
      </c>
      <c r="BB821">
        <v>1100</v>
      </c>
      <c r="BF821">
        <v>215</v>
      </c>
      <c r="BG821">
        <v>0.76</v>
      </c>
      <c r="BH821">
        <v>200</v>
      </c>
      <c r="BI821">
        <v>0</v>
      </c>
      <c r="BJ821">
        <v>150</v>
      </c>
      <c r="BK821">
        <v>50</v>
      </c>
      <c r="BL821">
        <v>0</v>
      </c>
      <c r="BM821">
        <v>0</v>
      </c>
      <c r="BN821">
        <v>415</v>
      </c>
      <c r="BO821">
        <v>0.54</v>
      </c>
      <c r="BP821">
        <v>0</v>
      </c>
      <c r="BQ821">
        <v>0</v>
      </c>
      <c r="BS821">
        <v>485</v>
      </c>
      <c r="BT821">
        <v>200</v>
      </c>
      <c r="BY821">
        <v>757.68</v>
      </c>
      <c r="BZ821">
        <v>0</v>
      </c>
      <c r="CA821">
        <v>0</v>
      </c>
      <c r="CB821">
        <v>1.1299999999999999</v>
      </c>
      <c r="CC821">
        <v>0</v>
      </c>
      <c r="CD821">
        <v>1</v>
      </c>
      <c r="CE821" s="1">
        <v>42318</v>
      </c>
      <c r="CF821" s="1">
        <v>42318</v>
      </c>
      <c r="CG821" s="1">
        <v>42318</v>
      </c>
      <c r="CH821" s="1">
        <v>42458</v>
      </c>
      <c r="CI821" s="1"/>
      <c r="CJ821" s="1"/>
      <c r="CK821">
        <v>0.2</v>
      </c>
      <c r="CL821">
        <v>0</v>
      </c>
      <c r="CM821">
        <v>0</v>
      </c>
      <c r="CN821">
        <v>0.24</v>
      </c>
      <c r="CO821">
        <v>0.71</v>
      </c>
      <c r="CP821">
        <v>0</v>
      </c>
      <c r="CQ821">
        <v>0</v>
      </c>
      <c r="CR821" t="s">
        <v>163</v>
      </c>
      <c r="CS821" t="s">
        <v>164</v>
      </c>
      <c r="CT821" t="s">
        <v>1861</v>
      </c>
      <c r="CU821" t="s">
        <v>1861</v>
      </c>
      <c r="CV821" t="s">
        <v>2070</v>
      </c>
      <c r="CW821" t="s">
        <v>169</v>
      </c>
      <c r="CX821" t="s">
        <v>1863</v>
      </c>
      <c r="CY821" t="s">
        <v>1912</v>
      </c>
      <c r="CZ821" t="s">
        <v>2018</v>
      </c>
      <c r="DA821" t="s">
        <v>173</v>
      </c>
      <c r="DB821" t="s">
        <v>174</v>
      </c>
      <c r="DC821" t="s">
        <v>175</v>
      </c>
      <c r="DD821" t="s">
        <v>176</v>
      </c>
      <c r="DE821" t="s">
        <v>1866</v>
      </c>
      <c r="DF821" t="s">
        <v>178</v>
      </c>
      <c r="DG821">
        <f>Datos_Buffers[[#This Row],[buh_inventario_fisico]]-Datos_Buffers[[#This Row],[buh_buffer_actual]]</f>
        <v>-685</v>
      </c>
      <c r="DH821">
        <f>Datos_Buffers[[#This Row],[Diferencia Buffer Fisico]]*Datos_Buffers[[#This Row],[buh_ctv]]</f>
        <v>-14878.199999999999</v>
      </c>
    </row>
    <row r="822" spans="1:112" x14ac:dyDescent="0.25">
      <c r="A822" t="s">
        <v>1860</v>
      </c>
      <c r="B822" t="s">
        <v>156</v>
      </c>
      <c r="C822">
        <v>12</v>
      </c>
      <c r="D822" s="1">
        <v>42450</v>
      </c>
      <c r="E822" t="s">
        <v>157</v>
      </c>
      <c r="F822" t="s">
        <v>2071</v>
      </c>
      <c r="H822" t="s">
        <v>131</v>
      </c>
      <c r="I822" t="s">
        <v>131</v>
      </c>
      <c r="J822" t="s">
        <v>1125</v>
      </c>
      <c r="K822" t="s">
        <v>211</v>
      </c>
      <c r="L822" t="s">
        <v>1858</v>
      </c>
      <c r="M822">
        <v>18.27</v>
      </c>
      <c r="N822">
        <v>25.72</v>
      </c>
      <c r="O822">
        <v>0</v>
      </c>
      <c r="P822" s="1">
        <v>0</v>
      </c>
      <c r="Q822" s="1">
        <v>0</v>
      </c>
      <c r="R822">
        <v>21</v>
      </c>
      <c r="S822">
        <v>22</v>
      </c>
      <c r="T822">
        <v>20</v>
      </c>
      <c r="U822">
        <v>14</v>
      </c>
      <c r="V822">
        <v>4</v>
      </c>
      <c r="W822">
        <v>1</v>
      </c>
      <c r="Y822" t="s">
        <v>1878</v>
      </c>
      <c r="AB822">
        <v>5.8</v>
      </c>
      <c r="AC822">
        <v>157</v>
      </c>
      <c r="AD822">
        <v>30.17</v>
      </c>
      <c r="AE822">
        <v>41.08</v>
      </c>
      <c r="AF822">
        <v>43.1</v>
      </c>
      <c r="AG822">
        <v>0</v>
      </c>
      <c r="AH822">
        <v>0</v>
      </c>
      <c r="AK822" s="1">
        <v>42479</v>
      </c>
      <c r="AL822" s="1">
        <v>42479</v>
      </c>
      <c r="AM822" s="1"/>
      <c r="AP822">
        <v>1000</v>
      </c>
      <c r="AQ822" t="s">
        <v>162</v>
      </c>
      <c r="AT822" t="s">
        <v>135</v>
      </c>
      <c r="AU822">
        <v>1</v>
      </c>
      <c r="AW822">
        <v>700</v>
      </c>
      <c r="AX822">
        <v>466</v>
      </c>
      <c r="AY822">
        <v>231</v>
      </c>
      <c r="AZ822" t="s">
        <v>139</v>
      </c>
      <c r="BA822" t="s">
        <v>139</v>
      </c>
      <c r="BB822">
        <v>1400</v>
      </c>
      <c r="BF822">
        <v>953</v>
      </c>
      <c r="BG822">
        <v>-0.36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953</v>
      </c>
      <c r="BO822">
        <v>-0.36</v>
      </c>
      <c r="BP822">
        <v>0</v>
      </c>
      <c r="BQ822">
        <v>0</v>
      </c>
      <c r="BS822">
        <v>0</v>
      </c>
      <c r="BT822">
        <v>156</v>
      </c>
      <c r="BY822">
        <v>0</v>
      </c>
      <c r="BZ822">
        <v>4622.3100000000004</v>
      </c>
      <c r="CA822">
        <v>0</v>
      </c>
      <c r="CB822">
        <v>1.0900000000000001</v>
      </c>
      <c r="CC822">
        <v>0</v>
      </c>
      <c r="CD822">
        <v>1</v>
      </c>
      <c r="CE822" s="1">
        <v>42396</v>
      </c>
      <c r="CF822" s="1">
        <v>42396</v>
      </c>
      <c r="CG822" s="1">
        <v>42396</v>
      </c>
      <c r="CH822" s="1">
        <v>42536</v>
      </c>
      <c r="CI822" s="1"/>
      <c r="CJ822" s="1"/>
      <c r="CK822">
        <v>0.01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0.47</v>
      </c>
      <c r="CR822" t="s">
        <v>163</v>
      </c>
      <c r="CS822" t="s">
        <v>164</v>
      </c>
      <c r="CT822" t="s">
        <v>1861</v>
      </c>
      <c r="CU822" t="s">
        <v>1861</v>
      </c>
      <c r="CV822" t="s">
        <v>2072</v>
      </c>
      <c r="CW822" t="s">
        <v>169</v>
      </c>
      <c r="CX822" t="s">
        <v>1863</v>
      </c>
      <c r="CY822" t="s">
        <v>1912</v>
      </c>
      <c r="CZ822" t="s">
        <v>1916</v>
      </c>
      <c r="DA822" t="s">
        <v>173</v>
      </c>
      <c r="DB822" t="s">
        <v>174</v>
      </c>
      <c r="DC822" t="s">
        <v>175</v>
      </c>
      <c r="DD822" t="s">
        <v>176</v>
      </c>
      <c r="DE822" t="s">
        <v>1866</v>
      </c>
      <c r="DF822" t="s">
        <v>178</v>
      </c>
      <c r="DG822">
        <f>Datos_Buffers[[#This Row],[buh_inventario_fisico]]-Datos_Buffers[[#This Row],[buh_buffer_actual]]</f>
        <v>253</v>
      </c>
      <c r="DH822">
        <f>Datos_Buffers[[#This Row],[Diferencia Buffer Fisico]]*Datos_Buffers[[#This Row],[buh_ctv]]</f>
        <v>4622.3099999999995</v>
      </c>
    </row>
    <row r="823" spans="1:112" x14ac:dyDescent="0.25">
      <c r="A823" t="s">
        <v>1860</v>
      </c>
      <c r="B823" t="s">
        <v>156</v>
      </c>
      <c r="C823">
        <v>12</v>
      </c>
      <c r="D823" s="1">
        <v>42450</v>
      </c>
      <c r="E823" t="s">
        <v>157</v>
      </c>
      <c r="F823" t="s">
        <v>2073</v>
      </c>
      <c r="H823" t="s">
        <v>131</v>
      </c>
      <c r="I823" t="s">
        <v>131</v>
      </c>
      <c r="J823" t="s">
        <v>131</v>
      </c>
      <c r="K823" t="s">
        <v>228</v>
      </c>
      <c r="L823" t="s">
        <v>1858</v>
      </c>
      <c r="M823">
        <v>36.869999999999997</v>
      </c>
      <c r="N823">
        <v>51.77</v>
      </c>
      <c r="O823">
        <v>0</v>
      </c>
      <c r="P823" s="1">
        <v>0</v>
      </c>
      <c r="Q823" s="1">
        <v>0</v>
      </c>
      <c r="R823">
        <v>20</v>
      </c>
      <c r="S823">
        <v>23</v>
      </c>
      <c r="T823">
        <v>19</v>
      </c>
      <c r="U823">
        <v>18</v>
      </c>
      <c r="V823">
        <v>4</v>
      </c>
      <c r="W823">
        <v>1</v>
      </c>
      <c r="Y823" t="s">
        <v>148</v>
      </c>
      <c r="AB823">
        <v>6.1</v>
      </c>
      <c r="AC823">
        <v>202</v>
      </c>
      <c r="AD823">
        <v>0</v>
      </c>
      <c r="AE823">
        <v>0</v>
      </c>
      <c r="AF823">
        <v>0</v>
      </c>
      <c r="AG823">
        <v>0</v>
      </c>
      <c r="AH823">
        <v>0</v>
      </c>
      <c r="AK823" s="1"/>
      <c r="AL823" s="1"/>
      <c r="AM823" s="1"/>
      <c r="AQ823" t="s">
        <v>162</v>
      </c>
      <c r="AT823" t="s">
        <v>135</v>
      </c>
      <c r="AU823">
        <v>1</v>
      </c>
      <c r="AW823">
        <v>0</v>
      </c>
      <c r="AX823">
        <v>0</v>
      </c>
      <c r="AY823">
        <v>0</v>
      </c>
      <c r="AZ823" t="s">
        <v>137</v>
      </c>
      <c r="BA823" t="s">
        <v>137</v>
      </c>
      <c r="BB823">
        <v>0</v>
      </c>
      <c r="BF823">
        <v>77</v>
      </c>
      <c r="BG823">
        <v>0</v>
      </c>
      <c r="BH823">
        <v>60</v>
      </c>
      <c r="BI823">
        <v>0</v>
      </c>
      <c r="BJ823">
        <v>0</v>
      </c>
      <c r="BK823">
        <v>60</v>
      </c>
      <c r="BL823">
        <v>0</v>
      </c>
      <c r="BM823">
        <v>0</v>
      </c>
      <c r="BN823">
        <v>137</v>
      </c>
      <c r="BO823">
        <v>0</v>
      </c>
      <c r="BP823">
        <v>0</v>
      </c>
      <c r="BQ823">
        <v>0</v>
      </c>
      <c r="BS823">
        <v>0</v>
      </c>
      <c r="BT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1</v>
      </c>
      <c r="CE823" s="1">
        <v>42181</v>
      </c>
      <c r="CF823" s="1">
        <v>42317</v>
      </c>
      <c r="CG823" s="1">
        <v>42317</v>
      </c>
      <c r="CH823" s="1">
        <v>42450</v>
      </c>
      <c r="CI823" s="1"/>
      <c r="CJ823" s="1"/>
      <c r="CK823">
        <v>0.27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1</v>
      </c>
      <c r="CR823" t="s">
        <v>163</v>
      </c>
      <c r="CS823" t="s">
        <v>164</v>
      </c>
      <c r="CT823" t="s">
        <v>1874</v>
      </c>
      <c r="CU823" t="s">
        <v>1875</v>
      </c>
      <c r="CV823" t="s">
        <v>2074</v>
      </c>
      <c r="CW823" t="s">
        <v>169</v>
      </c>
      <c r="CX823" t="s">
        <v>1863</v>
      </c>
      <c r="CY823" t="s">
        <v>1912</v>
      </c>
      <c r="CZ823" t="s">
        <v>1865</v>
      </c>
      <c r="DA823" t="s">
        <v>173</v>
      </c>
      <c r="DB823" t="s">
        <v>174</v>
      </c>
      <c r="DC823" t="s">
        <v>175</v>
      </c>
      <c r="DD823" t="s">
        <v>176</v>
      </c>
      <c r="DE823" t="s">
        <v>1866</v>
      </c>
      <c r="DF823" t="s">
        <v>178</v>
      </c>
      <c r="DG823">
        <f>Datos_Buffers[[#This Row],[buh_inventario_fisico]]-Datos_Buffers[[#This Row],[buh_buffer_actual]]</f>
        <v>77</v>
      </c>
      <c r="DH823">
        <f>Datos_Buffers[[#This Row],[Diferencia Buffer Fisico]]*Datos_Buffers[[#This Row],[buh_ctv]]</f>
        <v>2838.99</v>
      </c>
    </row>
    <row r="824" spans="1:112" x14ac:dyDescent="0.25">
      <c r="A824" t="s">
        <v>1860</v>
      </c>
      <c r="B824" t="s">
        <v>156</v>
      </c>
      <c r="C824">
        <v>12</v>
      </c>
      <c r="D824" s="1">
        <v>42450</v>
      </c>
      <c r="E824" t="s">
        <v>157</v>
      </c>
      <c r="F824" t="s">
        <v>2075</v>
      </c>
      <c r="H824" t="s">
        <v>131</v>
      </c>
      <c r="I824" t="s">
        <v>131</v>
      </c>
      <c r="J824" t="s">
        <v>131</v>
      </c>
      <c r="K824" t="s">
        <v>228</v>
      </c>
      <c r="L824" t="s">
        <v>1858</v>
      </c>
      <c r="M824">
        <v>20.84</v>
      </c>
      <c r="N824">
        <v>30.95</v>
      </c>
      <c r="O824">
        <v>0</v>
      </c>
      <c r="P824" s="1">
        <v>0</v>
      </c>
      <c r="Q824" s="1">
        <v>0</v>
      </c>
      <c r="R824">
        <v>20</v>
      </c>
      <c r="S824">
        <v>23</v>
      </c>
      <c r="T824">
        <v>19</v>
      </c>
      <c r="U824">
        <v>18</v>
      </c>
      <c r="V824">
        <v>4</v>
      </c>
      <c r="W824">
        <v>1</v>
      </c>
      <c r="Y824" t="s">
        <v>148</v>
      </c>
      <c r="AB824">
        <v>7.2</v>
      </c>
      <c r="AC824">
        <v>238</v>
      </c>
      <c r="AD824">
        <v>0</v>
      </c>
      <c r="AE824">
        <v>0</v>
      </c>
      <c r="AF824">
        <v>0</v>
      </c>
      <c r="AG824">
        <v>0</v>
      </c>
      <c r="AH824">
        <v>0</v>
      </c>
      <c r="AK824" s="1"/>
      <c r="AL824" s="1"/>
      <c r="AM824" s="1"/>
      <c r="AQ824" t="s">
        <v>162</v>
      </c>
      <c r="AT824" t="s">
        <v>135</v>
      </c>
      <c r="AU824">
        <v>1</v>
      </c>
      <c r="AW824">
        <v>0</v>
      </c>
      <c r="AX824">
        <v>0</v>
      </c>
      <c r="AY824">
        <v>0</v>
      </c>
      <c r="AZ824" t="s">
        <v>137</v>
      </c>
      <c r="BA824" t="s">
        <v>137</v>
      </c>
      <c r="BB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S824">
        <v>0</v>
      </c>
      <c r="BT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1</v>
      </c>
      <c r="CE824" s="1">
        <v>42181</v>
      </c>
      <c r="CF824" s="1">
        <v>42317</v>
      </c>
      <c r="CG824" s="1">
        <v>42317</v>
      </c>
      <c r="CH824" s="1">
        <v>42450</v>
      </c>
      <c r="CI824" s="1"/>
      <c r="CJ824" s="1"/>
      <c r="CK824">
        <v>1.47</v>
      </c>
      <c r="CL824">
        <v>0</v>
      </c>
      <c r="CM824">
        <v>0.56999999999999995</v>
      </c>
      <c r="CN824">
        <v>0</v>
      </c>
      <c r="CO824">
        <v>0</v>
      </c>
      <c r="CP824">
        <v>0</v>
      </c>
      <c r="CQ824">
        <v>0.43</v>
      </c>
      <c r="CR824" t="s">
        <v>163</v>
      </c>
      <c r="CS824" t="s">
        <v>164</v>
      </c>
      <c r="CT824" t="s">
        <v>1874</v>
      </c>
      <c r="CU824" t="s">
        <v>1875</v>
      </c>
      <c r="CV824" t="s">
        <v>2076</v>
      </c>
      <c r="CW824" t="s">
        <v>169</v>
      </c>
      <c r="CX824" t="s">
        <v>1863</v>
      </c>
      <c r="CY824" t="s">
        <v>1912</v>
      </c>
      <c r="CZ824" t="s">
        <v>2064</v>
      </c>
      <c r="DA824" t="s">
        <v>173</v>
      </c>
      <c r="DB824" t="s">
        <v>174</v>
      </c>
      <c r="DC824" t="s">
        <v>175</v>
      </c>
      <c r="DD824" t="s">
        <v>176</v>
      </c>
      <c r="DE824" t="s">
        <v>1866</v>
      </c>
      <c r="DF824" t="s">
        <v>178</v>
      </c>
      <c r="DG824">
        <f>Datos_Buffers[[#This Row],[buh_inventario_fisico]]-Datos_Buffers[[#This Row],[buh_buffer_actual]]</f>
        <v>0</v>
      </c>
      <c r="DH824">
        <f>Datos_Buffers[[#This Row],[Diferencia Buffer Fisico]]*Datos_Buffers[[#This Row],[buh_ctv]]</f>
        <v>0</v>
      </c>
    </row>
    <row r="825" spans="1:112" x14ac:dyDescent="0.25">
      <c r="A825" t="s">
        <v>1860</v>
      </c>
      <c r="B825" t="s">
        <v>156</v>
      </c>
      <c r="C825">
        <v>12</v>
      </c>
      <c r="D825" s="1">
        <v>42450</v>
      </c>
      <c r="E825" t="s">
        <v>157</v>
      </c>
      <c r="F825" t="s">
        <v>2077</v>
      </c>
      <c r="H825" t="s">
        <v>131</v>
      </c>
      <c r="I825" t="s">
        <v>131</v>
      </c>
      <c r="J825" t="s">
        <v>131</v>
      </c>
      <c r="K825" t="s">
        <v>228</v>
      </c>
      <c r="L825" t="s">
        <v>1858</v>
      </c>
      <c r="M825">
        <v>11.18</v>
      </c>
      <c r="N825">
        <v>21.8</v>
      </c>
      <c r="O825">
        <v>0</v>
      </c>
      <c r="P825" s="1">
        <v>0</v>
      </c>
      <c r="Q825" s="1">
        <v>0</v>
      </c>
      <c r="R825">
        <v>20</v>
      </c>
      <c r="S825">
        <v>23</v>
      </c>
      <c r="T825">
        <v>19</v>
      </c>
      <c r="U825">
        <v>18</v>
      </c>
      <c r="V825">
        <v>4</v>
      </c>
      <c r="W825">
        <v>1</v>
      </c>
      <c r="Y825" t="s">
        <v>148</v>
      </c>
      <c r="AB825">
        <v>23.7</v>
      </c>
      <c r="AC825">
        <v>783</v>
      </c>
      <c r="AD825">
        <v>0</v>
      </c>
      <c r="AE825">
        <v>0</v>
      </c>
      <c r="AF825">
        <v>0</v>
      </c>
      <c r="AG825">
        <v>0</v>
      </c>
      <c r="AH825">
        <v>0</v>
      </c>
      <c r="AK825" s="1"/>
      <c r="AL825" s="1"/>
      <c r="AM825" s="1"/>
      <c r="AQ825" t="s">
        <v>162</v>
      </c>
      <c r="AT825" t="s">
        <v>135</v>
      </c>
      <c r="AU825">
        <v>1</v>
      </c>
      <c r="AW825">
        <v>0</v>
      </c>
      <c r="AX825">
        <v>0</v>
      </c>
      <c r="AY825">
        <v>0</v>
      </c>
      <c r="AZ825" t="s">
        <v>137</v>
      </c>
      <c r="BA825" t="s">
        <v>137</v>
      </c>
      <c r="BB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S825">
        <v>0</v>
      </c>
      <c r="BT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1</v>
      </c>
      <c r="CE825" s="1">
        <v>42181</v>
      </c>
      <c r="CF825" s="1">
        <v>42317</v>
      </c>
      <c r="CG825" s="1">
        <v>42317</v>
      </c>
      <c r="CH825" s="1">
        <v>42450</v>
      </c>
      <c r="CI825" s="1"/>
      <c r="CJ825" s="1"/>
      <c r="CK825">
        <v>0.48</v>
      </c>
      <c r="CL825">
        <v>0</v>
      </c>
      <c r="CM825">
        <v>0.08</v>
      </c>
      <c r="CN825">
        <v>0</v>
      </c>
      <c r="CO825">
        <v>0</v>
      </c>
      <c r="CP825">
        <v>0</v>
      </c>
      <c r="CQ825">
        <v>0.92</v>
      </c>
      <c r="CR825" t="s">
        <v>163</v>
      </c>
      <c r="CS825" t="s">
        <v>164</v>
      </c>
      <c r="CT825" t="s">
        <v>1874</v>
      </c>
      <c r="CU825" t="s">
        <v>1875</v>
      </c>
      <c r="CV825" t="s">
        <v>2078</v>
      </c>
      <c r="CW825" t="s">
        <v>169</v>
      </c>
      <c r="CX825" t="s">
        <v>1863</v>
      </c>
      <c r="CY825" t="s">
        <v>1912</v>
      </c>
      <c r="CZ825" t="s">
        <v>1974</v>
      </c>
      <c r="DA825" t="s">
        <v>173</v>
      </c>
      <c r="DB825" t="s">
        <v>174</v>
      </c>
      <c r="DC825" t="s">
        <v>175</v>
      </c>
      <c r="DD825" t="s">
        <v>176</v>
      </c>
      <c r="DE825" t="s">
        <v>1866</v>
      </c>
      <c r="DF825" t="s">
        <v>178</v>
      </c>
      <c r="DG825">
        <f>Datos_Buffers[[#This Row],[buh_inventario_fisico]]-Datos_Buffers[[#This Row],[buh_buffer_actual]]</f>
        <v>0</v>
      </c>
      <c r="DH825">
        <f>Datos_Buffers[[#This Row],[Diferencia Buffer Fisico]]*Datos_Buffers[[#This Row],[buh_ctv]]</f>
        <v>0</v>
      </c>
    </row>
    <row r="826" spans="1:112" x14ac:dyDescent="0.25">
      <c r="A826" t="s">
        <v>1860</v>
      </c>
      <c r="B826" t="s">
        <v>156</v>
      </c>
      <c r="C826">
        <v>12</v>
      </c>
      <c r="D826" s="1">
        <v>42450</v>
      </c>
      <c r="E826" t="s">
        <v>157</v>
      </c>
      <c r="F826" t="s">
        <v>2079</v>
      </c>
      <c r="H826" t="s">
        <v>131</v>
      </c>
      <c r="I826" t="s">
        <v>131</v>
      </c>
      <c r="J826" t="s">
        <v>131</v>
      </c>
      <c r="K826" t="s">
        <v>228</v>
      </c>
      <c r="L826" t="s">
        <v>1858</v>
      </c>
      <c r="M826">
        <v>11.44</v>
      </c>
      <c r="N826">
        <v>21.16</v>
      </c>
      <c r="O826">
        <v>0</v>
      </c>
      <c r="P826" s="1">
        <v>0</v>
      </c>
      <c r="Q826" s="1">
        <v>0</v>
      </c>
      <c r="R826">
        <v>20</v>
      </c>
      <c r="S826">
        <v>23</v>
      </c>
      <c r="T826">
        <v>19</v>
      </c>
      <c r="U826">
        <v>18</v>
      </c>
      <c r="V826">
        <v>4</v>
      </c>
      <c r="W826">
        <v>1</v>
      </c>
      <c r="Y826" t="s">
        <v>148</v>
      </c>
      <c r="AB826">
        <v>16</v>
      </c>
      <c r="AC826">
        <v>528</v>
      </c>
      <c r="AD826">
        <v>0</v>
      </c>
      <c r="AE826">
        <v>0</v>
      </c>
      <c r="AF826">
        <v>0</v>
      </c>
      <c r="AG826">
        <v>0</v>
      </c>
      <c r="AH826">
        <v>0</v>
      </c>
      <c r="AK826" s="1"/>
      <c r="AL826" s="1"/>
      <c r="AM826" s="1"/>
      <c r="AQ826" t="s">
        <v>162</v>
      </c>
      <c r="AT826" t="s">
        <v>135</v>
      </c>
      <c r="AU826">
        <v>1</v>
      </c>
      <c r="AW826">
        <v>0</v>
      </c>
      <c r="AX826">
        <v>0</v>
      </c>
      <c r="AY826">
        <v>0</v>
      </c>
      <c r="AZ826" t="s">
        <v>137</v>
      </c>
      <c r="BA826" t="s">
        <v>137</v>
      </c>
      <c r="BB826">
        <v>0</v>
      </c>
      <c r="BF826">
        <v>74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74</v>
      </c>
      <c r="BO826">
        <v>0</v>
      </c>
      <c r="BP826">
        <v>0</v>
      </c>
      <c r="BQ826">
        <v>0</v>
      </c>
      <c r="BS826">
        <v>0</v>
      </c>
      <c r="BT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1</v>
      </c>
      <c r="CE826" s="1">
        <v>42181</v>
      </c>
      <c r="CF826" s="1">
        <v>42317</v>
      </c>
      <c r="CG826" s="1">
        <v>42317</v>
      </c>
      <c r="CH826" s="1">
        <v>42450</v>
      </c>
      <c r="CI826" s="1"/>
      <c r="CJ826" s="1"/>
      <c r="CK826">
        <v>0.36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 t="s">
        <v>163</v>
      </c>
      <c r="CS826" t="s">
        <v>164</v>
      </c>
      <c r="CT826" t="s">
        <v>1874</v>
      </c>
      <c r="CU826" t="s">
        <v>1875</v>
      </c>
      <c r="CV826" t="s">
        <v>2080</v>
      </c>
      <c r="CW826" t="s">
        <v>169</v>
      </c>
      <c r="CX826" t="s">
        <v>1863</v>
      </c>
      <c r="CY826" t="s">
        <v>1912</v>
      </c>
      <c r="CZ826" t="s">
        <v>1916</v>
      </c>
      <c r="DA826" t="s">
        <v>173</v>
      </c>
      <c r="DB826" t="s">
        <v>174</v>
      </c>
      <c r="DC826" t="s">
        <v>175</v>
      </c>
      <c r="DD826" t="s">
        <v>176</v>
      </c>
      <c r="DE826" t="s">
        <v>1866</v>
      </c>
      <c r="DF826" t="s">
        <v>178</v>
      </c>
      <c r="DG826">
        <f>Datos_Buffers[[#This Row],[buh_inventario_fisico]]-Datos_Buffers[[#This Row],[buh_buffer_actual]]</f>
        <v>74</v>
      </c>
      <c r="DH826">
        <f>Datos_Buffers[[#This Row],[Diferencia Buffer Fisico]]*Datos_Buffers[[#This Row],[buh_ctv]]</f>
        <v>846.56</v>
      </c>
    </row>
    <row r="827" spans="1:112" x14ac:dyDescent="0.25">
      <c r="A827" t="s">
        <v>1860</v>
      </c>
      <c r="B827" t="s">
        <v>156</v>
      </c>
      <c r="C827">
        <v>12</v>
      </c>
      <c r="D827" s="1">
        <v>42450</v>
      </c>
      <c r="E827" t="s">
        <v>157</v>
      </c>
      <c r="F827" t="s">
        <v>2081</v>
      </c>
      <c r="H827" t="s">
        <v>131</v>
      </c>
      <c r="I827" t="s">
        <v>131</v>
      </c>
      <c r="J827" t="s">
        <v>131</v>
      </c>
      <c r="K827" t="s">
        <v>228</v>
      </c>
      <c r="L827" t="s">
        <v>1858</v>
      </c>
      <c r="M827">
        <v>16.29</v>
      </c>
      <c r="N827">
        <v>23.95</v>
      </c>
      <c r="O827">
        <v>0</v>
      </c>
      <c r="P827" s="1">
        <v>0</v>
      </c>
      <c r="Q827" s="1">
        <v>0</v>
      </c>
      <c r="R827">
        <v>20</v>
      </c>
      <c r="S827">
        <v>23</v>
      </c>
      <c r="T827">
        <v>19</v>
      </c>
      <c r="U827">
        <v>18</v>
      </c>
      <c r="V827">
        <v>4</v>
      </c>
      <c r="W827">
        <v>1</v>
      </c>
      <c r="Y827" t="s">
        <v>148</v>
      </c>
      <c r="AB827">
        <v>12.5</v>
      </c>
      <c r="AC827">
        <v>413</v>
      </c>
      <c r="AD827">
        <v>0</v>
      </c>
      <c r="AE827">
        <v>0</v>
      </c>
      <c r="AF827">
        <v>0</v>
      </c>
      <c r="AG827">
        <v>0</v>
      </c>
      <c r="AH827">
        <v>0</v>
      </c>
      <c r="AK827" s="1"/>
      <c r="AL827" s="1"/>
      <c r="AM827" s="1"/>
      <c r="AQ827" t="s">
        <v>162</v>
      </c>
      <c r="AT827" t="s">
        <v>135</v>
      </c>
      <c r="AU827">
        <v>1</v>
      </c>
      <c r="AW827">
        <v>0</v>
      </c>
      <c r="AX827">
        <v>0</v>
      </c>
      <c r="AY827">
        <v>0</v>
      </c>
      <c r="AZ827" t="s">
        <v>137</v>
      </c>
      <c r="BA827" t="s">
        <v>137</v>
      </c>
      <c r="BB827">
        <v>0</v>
      </c>
      <c r="BF827">
        <v>456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456</v>
      </c>
      <c r="BO827">
        <v>0</v>
      </c>
      <c r="BP827">
        <v>0</v>
      </c>
      <c r="BQ827">
        <v>0</v>
      </c>
      <c r="BS827">
        <v>0</v>
      </c>
      <c r="BT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</v>
      </c>
      <c r="CE827" s="1">
        <v>42181</v>
      </c>
      <c r="CF827" s="1">
        <v>42317</v>
      </c>
      <c r="CG827" s="1">
        <v>42317</v>
      </c>
      <c r="CH827" s="1">
        <v>42450</v>
      </c>
      <c r="CI827" s="1"/>
      <c r="CJ827" s="1"/>
      <c r="CK827">
        <v>0.13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 t="s">
        <v>163</v>
      </c>
      <c r="CS827" t="s">
        <v>164</v>
      </c>
      <c r="CT827" t="s">
        <v>1874</v>
      </c>
      <c r="CU827" t="s">
        <v>1875</v>
      </c>
      <c r="CV827" t="s">
        <v>2082</v>
      </c>
      <c r="CW827" t="s">
        <v>169</v>
      </c>
      <c r="CX827" t="s">
        <v>1863</v>
      </c>
      <c r="CY827" t="s">
        <v>1912</v>
      </c>
      <c r="CZ827" t="s">
        <v>1916</v>
      </c>
      <c r="DA827" t="s">
        <v>173</v>
      </c>
      <c r="DB827" t="s">
        <v>174</v>
      </c>
      <c r="DC827" t="s">
        <v>175</v>
      </c>
      <c r="DD827" t="s">
        <v>176</v>
      </c>
      <c r="DE827" t="s">
        <v>1866</v>
      </c>
      <c r="DF827" t="s">
        <v>178</v>
      </c>
      <c r="DG827">
        <f>Datos_Buffers[[#This Row],[buh_inventario_fisico]]-Datos_Buffers[[#This Row],[buh_buffer_actual]]</f>
        <v>456</v>
      </c>
      <c r="DH827">
        <f>Datos_Buffers[[#This Row],[Diferencia Buffer Fisico]]*Datos_Buffers[[#This Row],[buh_ctv]]</f>
        <v>7428.24</v>
      </c>
    </row>
    <row r="828" spans="1:112" x14ac:dyDescent="0.25">
      <c r="A828" t="s">
        <v>1860</v>
      </c>
      <c r="B828" t="s">
        <v>156</v>
      </c>
      <c r="C828">
        <v>12</v>
      </c>
      <c r="D828" s="1">
        <v>42450</v>
      </c>
      <c r="E828" t="s">
        <v>157</v>
      </c>
      <c r="F828" t="s">
        <v>2083</v>
      </c>
      <c r="H828" t="s">
        <v>131</v>
      </c>
      <c r="I828" t="s">
        <v>131</v>
      </c>
      <c r="J828" t="s">
        <v>131</v>
      </c>
      <c r="K828" t="s">
        <v>228</v>
      </c>
      <c r="L828" t="s">
        <v>1858</v>
      </c>
      <c r="M828">
        <v>17.12</v>
      </c>
      <c r="N828">
        <v>25.02</v>
      </c>
      <c r="O828">
        <v>0</v>
      </c>
      <c r="P828" s="1">
        <v>0</v>
      </c>
      <c r="Q828" s="1">
        <v>0</v>
      </c>
      <c r="R828">
        <v>20</v>
      </c>
      <c r="S828">
        <v>23</v>
      </c>
      <c r="T828">
        <v>19</v>
      </c>
      <c r="U828">
        <v>18</v>
      </c>
      <c r="V828">
        <v>4</v>
      </c>
      <c r="W828">
        <v>1</v>
      </c>
      <c r="Y828" t="s">
        <v>148</v>
      </c>
      <c r="AB828">
        <v>94.2</v>
      </c>
      <c r="AC828">
        <v>3109</v>
      </c>
      <c r="AD828">
        <v>0</v>
      </c>
      <c r="AE828">
        <v>0</v>
      </c>
      <c r="AF828">
        <v>0</v>
      </c>
      <c r="AG828">
        <v>0</v>
      </c>
      <c r="AH828">
        <v>0</v>
      </c>
      <c r="AK828" s="1"/>
      <c r="AL828" s="1"/>
      <c r="AM828" s="1"/>
      <c r="AQ828" t="s">
        <v>162</v>
      </c>
      <c r="AT828" t="s">
        <v>135</v>
      </c>
      <c r="AU828">
        <v>1</v>
      </c>
      <c r="AW828">
        <v>0</v>
      </c>
      <c r="AX828">
        <v>0</v>
      </c>
      <c r="AY828">
        <v>0</v>
      </c>
      <c r="AZ828" t="s">
        <v>137</v>
      </c>
      <c r="BA828" t="s">
        <v>137</v>
      </c>
      <c r="BB828">
        <v>0</v>
      </c>
      <c r="BF828">
        <v>3473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3473</v>
      </c>
      <c r="BO828">
        <v>0</v>
      </c>
      <c r="BP828">
        <v>0</v>
      </c>
      <c r="BQ828">
        <v>0</v>
      </c>
      <c r="BS828">
        <v>0</v>
      </c>
      <c r="BT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1</v>
      </c>
      <c r="CE828" s="1">
        <v>42181</v>
      </c>
      <c r="CF828" s="1">
        <v>42317</v>
      </c>
      <c r="CG828" s="1">
        <v>42317</v>
      </c>
      <c r="CH828" s="1">
        <v>42450</v>
      </c>
      <c r="CI828" s="1"/>
      <c r="CJ828" s="1"/>
      <c r="CK828">
        <v>0.18</v>
      </c>
      <c r="CL828">
        <v>0</v>
      </c>
      <c r="CM828">
        <v>0.01</v>
      </c>
      <c r="CN828">
        <v>0</v>
      </c>
      <c r="CO828">
        <v>0</v>
      </c>
      <c r="CP828">
        <v>0</v>
      </c>
      <c r="CQ828">
        <v>0.99</v>
      </c>
      <c r="CR828" t="s">
        <v>163</v>
      </c>
      <c r="CS828" t="s">
        <v>164</v>
      </c>
      <c r="CT828" t="s">
        <v>1874</v>
      </c>
      <c r="CU828" t="s">
        <v>1875</v>
      </c>
      <c r="CV828" t="s">
        <v>2084</v>
      </c>
      <c r="CW828" t="s">
        <v>169</v>
      </c>
      <c r="CX828" t="s">
        <v>1863</v>
      </c>
      <c r="CY828" t="s">
        <v>1912</v>
      </c>
      <c r="CZ828" t="s">
        <v>1916</v>
      </c>
      <c r="DA828" t="s">
        <v>173</v>
      </c>
      <c r="DB828" t="s">
        <v>174</v>
      </c>
      <c r="DC828" t="s">
        <v>175</v>
      </c>
      <c r="DD828" t="s">
        <v>176</v>
      </c>
      <c r="DE828" t="s">
        <v>1866</v>
      </c>
      <c r="DF828" t="s">
        <v>178</v>
      </c>
      <c r="DG828">
        <f>Datos_Buffers[[#This Row],[buh_inventario_fisico]]-Datos_Buffers[[#This Row],[buh_buffer_actual]]</f>
        <v>3473</v>
      </c>
      <c r="DH828">
        <f>Datos_Buffers[[#This Row],[Diferencia Buffer Fisico]]*Datos_Buffers[[#This Row],[buh_ctv]]</f>
        <v>59457.760000000002</v>
      </c>
    </row>
    <row r="829" spans="1:112" x14ac:dyDescent="0.25">
      <c r="A829" t="s">
        <v>1860</v>
      </c>
      <c r="B829" t="s">
        <v>156</v>
      </c>
      <c r="C829">
        <v>12</v>
      </c>
      <c r="D829" s="1">
        <v>42450</v>
      </c>
      <c r="E829" t="s">
        <v>157</v>
      </c>
      <c r="F829" t="s">
        <v>2085</v>
      </c>
      <c r="H829" t="s">
        <v>131</v>
      </c>
      <c r="I829" t="s">
        <v>131</v>
      </c>
      <c r="J829" t="s">
        <v>131</v>
      </c>
      <c r="K829" t="s">
        <v>228</v>
      </c>
      <c r="L829" t="s">
        <v>1858</v>
      </c>
      <c r="M829">
        <v>14.13</v>
      </c>
      <c r="N829">
        <v>24.72</v>
      </c>
      <c r="O829">
        <v>0</v>
      </c>
      <c r="P829" s="1">
        <v>0</v>
      </c>
      <c r="Q829" s="1">
        <v>0</v>
      </c>
      <c r="R829">
        <v>20</v>
      </c>
      <c r="S829">
        <v>23</v>
      </c>
      <c r="T829">
        <v>19</v>
      </c>
      <c r="U829">
        <v>18</v>
      </c>
      <c r="V829">
        <v>4</v>
      </c>
      <c r="W829">
        <v>1</v>
      </c>
      <c r="Y829" t="s">
        <v>148</v>
      </c>
      <c r="AB829">
        <v>4.7</v>
      </c>
      <c r="AC829">
        <v>156</v>
      </c>
      <c r="AD829">
        <v>0</v>
      </c>
      <c r="AE829">
        <v>0</v>
      </c>
      <c r="AF829">
        <v>0</v>
      </c>
      <c r="AG829">
        <v>0</v>
      </c>
      <c r="AH829">
        <v>0</v>
      </c>
      <c r="AK829" s="1"/>
      <c r="AL829" s="1"/>
      <c r="AM829" s="1"/>
      <c r="AQ829" t="s">
        <v>162</v>
      </c>
      <c r="AT829" t="s">
        <v>135</v>
      </c>
      <c r="AU829">
        <v>1</v>
      </c>
      <c r="AW829">
        <v>0</v>
      </c>
      <c r="AX829">
        <v>0</v>
      </c>
      <c r="AY829">
        <v>0</v>
      </c>
      <c r="AZ829" t="s">
        <v>137</v>
      </c>
      <c r="BA829" t="s">
        <v>137</v>
      </c>
      <c r="BB829">
        <v>0</v>
      </c>
      <c r="BF829">
        <v>10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10</v>
      </c>
      <c r="BO829">
        <v>0</v>
      </c>
      <c r="BP829">
        <v>0</v>
      </c>
      <c r="BQ829">
        <v>0</v>
      </c>
      <c r="BS829">
        <v>0</v>
      </c>
      <c r="BT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1</v>
      </c>
      <c r="CE829" s="1">
        <v>42181</v>
      </c>
      <c r="CF829" s="1">
        <v>42317</v>
      </c>
      <c r="CG829" s="1">
        <v>42317</v>
      </c>
      <c r="CH829" s="1">
        <v>42450</v>
      </c>
      <c r="CI829" s="1"/>
      <c r="CJ829" s="1"/>
      <c r="CK829">
        <v>0.47</v>
      </c>
      <c r="CL829">
        <v>0</v>
      </c>
      <c r="CM829">
        <v>0.01</v>
      </c>
      <c r="CN829">
        <v>0</v>
      </c>
      <c r="CO829">
        <v>0</v>
      </c>
      <c r="CP829">
        <v>0</v>
      </c>
      <c r="CQ829">
        <v>0.99</v>
      </c>
      <c r="CR829" t="s">
        <v>163</v>
      </c>
      <c r="CS829" t="s">
        <v>164</v>
      </c>
      <c r="CT829" t="s">
        <v>1874</v>
      </c>
      <c r="CU829" t="s">
        <v>1875</v>
      </c>
      <c r="CV829" t="s">
        <v>1922</v>
      </c>
      <c r="CW829" t="s">
        <v>169</v>
      </c>
      <c r="CX829" t="s">
        <v>1863</v>
      </c>
      <c r="CY829" t="s">
        <v>1912</v>
      </c>
      <c r="CZ829" t="s">
        <v>1923</v>
      </c>
      <c r="DA829" t="s">
        <v>173</v>
      </c>
      <c r="DB829" t="s">
        <v>174</v>
      </c>
      <c r="DC829" t="s">
        <v>175</v>
      </c>
      <c r="DD829" t="s">
        <v>176</v>
      </c>
      <c r="DE829" t="s">
        <v>1866</v>
      </c>
      <c r="DF829" t="s">
        <v>178</v>
      </c>
      <c r="DG829">
        <f>Datos_Buffers[[#This Row],[buh_inventario_fisico]]-Datos_Buffers[[#This Row],[buh_buffer_actual]]</f>
        <v>10</v>
      </c>
      <c r="DH829">
        <f>Datos_Buffers[[#This Row],[Diferencia Buffer Fisico]]*Datos_Buffers[[#This Row],[buh_ctv]]</f>
        <v>141.30000000000001</v>
      </c>
    </row>
    <row r="830" spans="1:112" x14ac:dyDescent="0.25">
      <c r="A830" t="s">
        <v>1860</v>
      </c>
      <c r="B830" t="s">
        <v>156</v>
      </c>
      <c r="C830">
        <v>12</v>
      </c>
      <c r="D830" s="1">
        <v>42450</v>
      </c>
      <c r="E830" t="s">
        <v>157</v>
      </c>
      <c r="F830" t="s">
        <v>2086</v>
      </c>
      <c r="H830" t="s">
        <v>131</v>
      </c>
      <c r="I830" t="s">
        <v>131</v>
      </c>
      <c r="J830" t="s">
        <v>131</v>
      </c>
      <c r="K830" t="s">
        <v>228</v>
      </c>
      <c r="L830" t="s">
        <v>1858</v>
      </c>
      <c r="M830">
        <v>18.54</v>
      </c>
      <c r="N830">
        <v>33.380000000000003</v>
      </c>
      <c r="O830">
        <v>0</v>
      </c>
      <c r="P830" s="1">
        <v>0</v>
      </c>
      <c r="Q830" s="1">
        <v>0</v>
      </c>
      <c r="R830">
        <v>21</v>
      </c>
      <c r="S830">
        <v>23</v>
      </c>
      <c r="T830">
        <v>19</v>
      </c>
      <c r="U830">
        <v>18</v>
      </c>
      <c r="V830">
        <v>4</v>
      </c>
      <c r="W830">
        <v>1</v>
      </c>
      <c r="Y830" t="s">
        <v>148</v>
      </c>
      <c r="AB830">
        <v>7.5</v>
      </c>
      <c r="AC830">
        <v>248</v>
      </c>
      <c r="AD830">
        <v>0</v>
      </c>
      <c r="AE830">
        <v>0</v>
      </c>
      <c r="AF830">
        <v>0</v>
      </c>
      <c r="AG830">
        <v>0</v>
      </c>
      <c r="AH830">
        <v>0</v>
      </c>
      <c r="AK830" s="1"/>
      <c r="AL830" s="1"/>
      <c r="AM830" s="1"/>
      <c r="AQ830" t="s">
        <v>162</v>
      </c>
      <c r="AT830" t="s">
        <v>135</v>
      </c>
      <c r="AU830">
        <v>1</v>
      </c>
      <c r="AW830">
        <v>0</v>
      </c>
      <c r="AX830">
        <v>0</v>
      </c>
      <c r="AY830">
        <v>0</v>
      </c>
      <c r="AZ830" t="s">
        <v>137</v>
      </c>
      <c r="BA830" t="s">
        <v>137</v>
      </c>
      <c r="BB830">
        <v>0</v>
      </c>
      <c r="BF830">
        <v>188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188</v>
      </c>
      <c r="BO830">
        <v>0</v>
      </c>
      <c r="BP830">
        <v>0</v>
      </c>
      <c r="BQ830">
        <v>0</v>
      </c>
      <c r="BS830">
        <v>0</v>
      </c>
      <c r="BT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1</v>
      </c>
      <c r="CE830" s="1">
        <v>42181</v>
      </c>
      <c r="CF830" s="1">
        <v>42317</v>
      </c>
      <c r="CG830" s="1">
        <v>42317</v>
      </c>
      <c r="CH830" s="1">
        <v>42450</v>
      </c>
      <c r="CI830" s="1"/>
      <c r="CJ830" s="1"/>
      <c r="CK830">
        <v>0.44</v>
      </c>
      <c r="CL830">
        <v>0</v>
      </c>
      <c r="CM830">
        <v>0.01</v>
      </c>
      <c r="CN830">
        <v>0</v>
      </c>
      <c r="CO830">
        <v>0</v>
      </c>
      <c r="CP830">
        <v>0</v>
      </c>
      <c r="CQ830">
        <v>0.99</v>
      </c>
      <c r="CR830" t="s">
        <v>163</v>
      </c>
      <c r="CS830" t="s">
        <v>164</v>
      </c>
      <c r="CT830" t="s">
        <v>1861</v>
      </c>
      <c r="CU830" t="s">
        <v>1875</v>
      </c>
      <c r="CV830" t="s">
        <v>2087</v>
      </c>
      <c r="CW830" t="s">
        <v>169</v>
      </c>
      <c r="CX830" t="s">
        <v>1863</v>
      </c>
      <c r="CY830" t="s">
        <v>1912</v>
      </c>
      <c r="CZ830" t="s">
        <v>2045</v>
      </c>
      <c r="DA830" t="s">
        <v>173</v>
      </c>
      <c r="DB830" t="s">
        <v>174</v>
      </c>
      <c r="DC830" t="s">
        <v>175</v>
      </c>
      <c r="DD830" t="s">
        <v>176</v>
      </c>
      <c r="DE830" t="s">
        <v>1866</v>
      </c>
      <c r="DF830" t="s">
        <v>178</v>
      </c>
      <c r="DG830">
        <f>Datos_Buffers[[#This Row],[buh_inventario_fisico]]-Datos_Buffers[[#This Row],[buh_buffer_actual]]</f>
        <v>188</v>
      </c>
      <c r="DH830">
        <f>Datos_Buffers[[#This Row],[Diferencia Buffer Fisico]]*Datos_Buffers[[#This Row],[buh_ctv]]</f>
        <v>3485.52</v>
      </c>
    </row>
    <row r="831" spans="1:112" x14ac:dyDescent="0.25">
      <c r="A831" t="s">
        <v>1860</v>
      </c>
      <c r="B831" t="s">
        <v>156</v>
      </c>
      <c r="C831">
        <v>12</v>
      </c>
      <c r="D831" s="1">
        <v>42450</v>
      </c>
      <c r="E831" t="s">
        <v>157</v>
      </c>
      <c r="F831" t="s">
        <v>2088</v>
      </c>
      <c r="H831" t="s">
        <v>131</v>
      </c>
      <c r="I831" t="s">
        <v>131</v>
      </c>
      <c r="J831" t="s">
        <v>131</v>
      </c>
      <c r="K831" t="s">
        <v>228</v>
      </c>
      <c r="L831" t="s">
        <v>1858</v>
      </c>
      <c r="M831">
        <v>19.03</v>
      </c>
      <c r="N831">
        <v>28.75</v>
      </c>
      <c r="O831">
        <v>0</v>
      </c>
      <c r="P831" s="1">
        <v>0</v>
      </c>
      <c r="Q831" s="1">
        <v>0</v>
      </c>
      <c r="R831">
        <v>20</v>
      </c>
      <c r="S831">
        <v>23</v>
      </c>
      <c r="T831">
        <v>19</v>
      </c>
      <c r="U831">
        <v>18</v>
      </c>
      <c r="V831">
        <v>4</v>
      </c>
      <c r="W831">
        <v>1</v>
      </c>
      <c r="Y831" t="s">
        <v>148</v>
      </c>
      <c r="AB831">
        <v>4.5999999999999996</v>
      </c>
      <c r="AC831">
        <v>152</v>
      </c>
      <c r="AD831">
        <v>0</v>
      </c>
      <c r="AE831">
        <v>0</v>
      </c>
      <c r="AF831">
        <v>0</v>
      </c>
      <c r="AG831">
        <v>0</v>
      </c>
      <c r="AH831">
        <v>0</v>
      </c>
      <c r="AK831" s="1"/>
      <c r="AL831" s="1"/>
      <c r="AM831" s="1"/>
      <c r="AQ831" t="s">
        <v>162</v>
      </c>
      <c r="AT831" t="s">
        <v>135</v>
      </c>
      <c r="AU831">
        <v>1</v>
      </c>
      <c r="AW831">
        <v>0</v>
      </c>
      <c r="AX831">
        <v>0</v>
      </c>
      <c r="AY831">
        <v>0</v>
      </c>
      <c r="AZ831" t="s">
        <v>137</v>
      </c>
      <c r="BA831" t="s">
        <v>137</v>
      </c>
      <c r="BB831">
        <v>0</v>
      </c>
      <c r="BF831">
        <v>271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271</v>
      </c>
      <c r="BO831">
        <v>0</v>
      </c>
      <c r="BP831">
        <v>0</v>
      </c>
      <c r="BQ831">
        <v>0</v>
      </c>
      <c r="BS831">
        <v>0</v>
      </c>
      <c r="BT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</v>
      </c>
      <c r="CE831" s="1">
        <v>42181</v>
      </c>
      <c r="CF831" s="1">
        <v>42317</v>
      </c>
      <c r="CG831" s="1">
        <v>42317</v>
      </c>
      <c r="CH831" s="1">
        <v>42450</v>
      </c>
      <c r="CI831" s="1"/>
      <c r="CJ831" s="1"/>
      <c r="CK831">
        <v>0.17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 t="s">
        <v>163</v>
      </c>
      <c r="CS831" t="s">
        <v>164</v>
      </c>
      <c r="CT831" t="s">
        <v>1874</v>
      </c>
      <c r="CU831" t="s">
        <v>1875</v>
      </c>
      <c r="CV831" t="s">
        <v>2089</v>
      </c>
      <c r="CW831" t="s">
        <v>169</v>
      </c>
      <c r="CX831" t="s">
        <v>1863</v>
      </c>
      <c r="CY831" t="s">
        <v>1912</v>
      </c>
      <c r="CZ831" t="s">
        <v>1926</v>
      </c>
      <c r="DA831" t="s">
        <v>173</v>
      </c>
      <c r="DB831" t="s">
        <v>174</v>
      </c>
      <c r="DC831" t="s">
        <v>175</v>
      </c>
      <c r="DD831" t="s">
        <v>176</v>
      </c>
      <c r="DE831" t="s">
        <v>1866</v>
      </c>
      <c r="DF831" t="s">
        <v>178</v>
      </c>
      <c r="DG831">
        <f>Datos_Buffers[[#This Row],[buh_inventario_fisico]]-Datos_Buffers[[#This Row],[buh_buffer_actual]]</f>
        <v>271</v>
      </c>
      <c r="DH831">
        <f>Datos_Buffers[[#This Row],[Diferencia Buffer Fisico]]*Datos_Buffers[[#This Row],[buh_ctv]]</f>
        <v>5157.13</v>
      </c>
    </row>
    <row r="832" spans="1:112" x14ac:dyDescent="0.25">
      <c r="A832" t="s">
        <v>1860</v>
      </c>
      <c r="B832" t="s">
        <v>156</v>
      </c>
      <c r="C832">
        <v>12</v>
      </c>
      <c r="D832" s="1">
        <v>42450</v>
      </c>
      <c r="E832" t="s">
        <v>157</v>
      </c>
      <c r="F832" t="s">
        <v>2090</v>
      </c>
      <c r="H832" t="s">
        <v>131</v>
      </c>
      <c r="I832" t="s">
        <v>131</v>
      </c>
      <c r="J832" t="s">
        <v>131</v>
      </c>
      <c r="K832" t="s">
        <v>228</v>
      </c>
      <c r="L832" t="s">
        <v>1858</v>
      </c>
      <c r="M832">
        <v>23.04</v>
      </c>
      <c r="N832">
        <v>32.01</v>
      </c>
      <c r="O832">
        <v>0</v>
      </c>
      <c r="P832" s="1">
        <v>0</v>
      </c>
      <c r="Q832" s="1">
        <v>0</v>
      </c>
      <c r="R832">
        <v>20</v>
      </c>
      <c r="S832">
        <v>23</v>
      </c>
      <c r="T832">
        <v>19</v>
      </c>
      <c r="U832">
        <v>18</v>
      </c>
      <c r="V832">
        <v>4</v>
      </c>
      <c r="W832">
        <v>1</v>
      </c>
      <c r="Y832" t="s">
        <v>148</v>
      </c>
      <c r="AB832">
        <v>8.6999999999999993</v>
      </c>
      <c r="AC832">
        <v>288</v>
      </c>
      <c r="AD832">
        <v>0</v>
      </c>
      <c r="AE832">
        <v>0</v>
      </c>
      <c r="AF832">
        <v>0</v>
      </c>
      <c r="AG832">
        <v>0</v>
      </c>
      <c r="AH832">
        <v>0</v>
      </c>
      <c r="AK832" s="1"/>
      <c r="AL832" s="1"/>
      <c r="AM832" s="1"/>
      <c r="AQ832" t="s">
        <v>162</v>
      </c>
      <c r="AT832" t="s">
        <v>135</v>
      </c>
      <c r="AU832">
        <v>1</v>
      </c>
      <c r="AW832">
        <v>0</v>
      </c>
      <c r="AX832">
        <v>0</v>
      </c>
      <c r="AY832">
        <v>0</v>
      </c>
      <c r="AZ832" t="s">
        <v>137</v>
      </c>
      <c r="BA832" t="s">
        <v>137</v>
      </c>
      <c r="BB832">
        <v>0</v>
      </c>
      <c r="BF832">
        <v>334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334</v>
      </c>
      <c r="BO832">
        <v>0</v>
      </c>
      <c r="BP832">
        <v>0</v>
      </c>
      <c r="BQ832">
        <v>0</v>
      </c>
      <c r="BS832">
        <v>0</v>
      </c>
      <c r="BT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</v>
      </c>
      <c r="CE832" s="1">
        <v>42181</v>
      </c>
      <c r="CF832" s="1">
        <v>42317</v>
      </c>
      <c r="CG832" s="1">
        <v>42317</v>
      </c>
      <c r="CH832" s="1">
        <v>42450</v>
      </c>
      <c r="CI832" s="1"/>
      <c r="CJ832" s="1"/>
      <c r="CK832">
        <v>0.15</v>
      </c>
      <c r="CL832">
        <v>0</v>
      </c>
      <c r="CM832">
        <v>0.01</v>
      </c>
      <c r="CN832">
        <v>0</v>
      </c>
      <c r="CO832">
        <v>0</v>
      </c>
      <c r="CP832">
        <v>0</v>
      </c>
      <c r="CQ832">
        <v>0.99</v>
      </c>
      <c r="CR832" t="s">
        <v>163</v>
      </c>
      <c r="CS832" t="s">
        <v>164</v>
      </c>
      <c r="CT832" t="s">
        <v>1874</v>
      </c>
      <c r="CU832" t="s">
        <v>1875</v>
      </c>
      <c r="CV832" t="s">
        <v>2091</v>
      </c>
      <c r="CW832" t="s">
        <v>169</v>
      </c>
      <c r="CX832" t="s">
        <v>1863</v>
      </c>
      <c r="CY832" t="s">
        <v>1912</v>
      </c>
      <c r="CZ832" t="s">
        <v>1926</v>
      </c>
      <c r="DA832" t="s">
        <v>173</v>
      </c>
      <c r="DB832" t="s">
        <v>174</v>
      </c>
      <c r="DC832" t="s">
        <v>175</v>
      </c>
      <c r="DD832" t="s">
        <v>176</v>
      </c>
      <c r="DE832" t="s">
        <v>1866</v>
      </c>
      <c r="DF832" t="s">
        <v>178</v>
      </c>
      <c r="DG832">
        <f>Datos_Buffers[[#This Row],[buh_inventario_fisico]]-Datos_Buffers[[#This Row],[buh_buffer_actual]]</f>
        <v>334</v>
      </c>
      <c r="DH832">
        <f>Datos_Buffers[[#This Row],[Diferencia Buffer Fisico]]*Datos_Buffers[[#This Row],[buh_ctv]]</f>
        <v>7695.36</v>
      </c>
    </row>
    <row r="833" spans="1:112" x14ac:dyDescent="0.25">
      <c r="A833" t="s">
        <v>1860</v>
      </c>
      <c r="B833" t="s">
        <v>156</v>
      </c>
      <c r="C833">
        <v>12</v>
      </c>
      <c r="D833" s="1">
        <v>42450</v>
      </c>
      <c r="E833" t="s">
        <v>157</v>
      </c>
      <c r="F833" t="s">
        <v>2092</v>
      </c>
      <c r="H833" t="s">
        <v>131</v>
      </c>
      <c r="I833" t="s">
        <v>131</v>
      </c>
      <c r="J833" t="s">
        <v>131</v>
      </c>
      <c r="K833" t="s">
        <v>228</v>
      </c>
      <c r="L833" t="s">
        <v>1858</v>
      </c>
      <c r="M833">
        <v>18.920000000000002</v>
      </c>
      <c r="N833">
        <v>35.94</v>
      </c>
      <c r="O833">
        <v>0</v>
      </c>
      <c r="P833" s="1">
        <v>0</v>
      </c>
      <c r="Q833" s="1">
        <v>0</v>
      </c>
      <c r="R833">
        <v>20</v>
      </c>
      <c r="S833">
        <v>23</v>
      </c>
      <c r="T833">
        <v>19</v>
      </c>
      <c r="U833">
        <v>18</v>
      </c>
      <c r="V833">
        <v>4</v>
      </c>
      <c r="W833">
        <v>1</v>
      </c>
      <c r="Y833" t="s">
        <v>148</v>
      </c>
      <c r="AB833">
        <v>19.3</v>
      </c>
      <c r="AC833">
        <v>637</v>
      </c>
      <c r="AD833">
        <v>0</v>
      </c>
      <c r="AE833">
        <v>0</v>
      </c>
      <c r="AF833">
        <v>0</v>
      </c>
      <c r="AG833">
        <v>0</v>
      </c>
      <c r="AH833">
        <v>0</v>
      </c>
      <c r="AK833" s="1"/>
      <c r="AL833" s="1"/>
      <c r="AM833" s="1"/>
      <c r="AQ833" t="s">
        <v>162</v>
      </c>
      <c r="AT833" t="s">
        <v>135</v>
      </c>
      <c r="AU833">
        <v>1</v>
      </c>
      <c r="AW833">
        <v>0</v>
      </c>
      <c r="AX833">
        <v>0</v>
      </c>
      <c r="AY833">
        <v>0</v>
      </c>
      <c r="AZ833" t="s">
        <v>137</v>
      </c>
      <c r="BA833" t="s">
        <v>137</v>
      </c>
      <c r="BB833">
        <v>0</v>
      </c>
      <c r="BF833">
        <v>911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911</v>
      </c>
      <c r="BO833">
        <v>0</v>
      </c>
      <c r="BP833">
        <v>0</v>
      </c>
      <c r="BQ833">
        <v>0</v>
      </c>
      <c r="BS833">
        <v>0</v>
      </c>
      <c r="BT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1</v>
      </c>
      <c r="CE833" s="1">
        <v>42181</v>
      </c>
      <c r="CF833" s="1">
        <v>42317</v>
      </c>
      <c r="CG833" s="1">
        <v>42317</v>
      </c>
      <c r="CH833" s="1">
        <v>42450</v>
      </c>
      <c r="CI833" s="1"/>
      <c r="CJ833" s="1"/>
      <c r="CK833">
        <v>0.27</v>
      </c>
      <c r="CL833">
        <v>0</v>
      </c>
      <c r="CM833">
        <v>0.01</v>
      </c>
      <c r="CN833">
        <v>0</v>
      </c>
      <c r="CO833">
        <v>0</v>
      </c>
      <c r="CP833">
        <v>0</v>
      </c>
      <c r="CQ833">
        <v>0.99</v>
      </c>
      <c r="CR833" t="s">
        <v>163</v>
      </c>
      <c r="CS833" t="s">
        <v>164</v>
      </c>
      <c r="CT833" t="s">
        <v>1874</v>
      </c>
      <c r="CU833" t="s">
        <v>1875</v>
      </c>
      <c r="CV833" t="s">
        <v>2093</v>
      </c>
      <c r="CW833" t="s">
        <v>169</v>
      </c>
      <c r="CX833" t="s">
        <v>1863</v>
      </c>
      <c r="CY833" t="s">
        <v>1912</v>
      </c>
      <c r="CZ833" t="s">
        <v>1926</v>
      </c>
      <c r="DA833" t="s">
        <v>173</v>
      </c>
      <c r="DB833" t="s">
        <v>174</v>
      </c>
      <c r="DC833" t="s">
        <v>175</v>
      </c>
      <c r="DD833" t="s">
        <v>176</v>
      </c>
      <c r="DE833" t="s">
        <v>1866</v>
      </c>
      <c r="DF833" t="s">
        <v>178</v>
      </c>
      <c r="DG833">
        <f>Datos_Buffers[[#This Row],[buh_inventario_fisico]]-Datos_Buffers[[#This Row],[buh_buffer_actual]]</f>
        <v>911</v>
      </c>
      <c r="DH833">
        <f>Datos_Buffers[[#This Row],[Diferencia Buffer Fisico]]*Datos_Buffers[[#This Row],[buh_ctv]]</f>
        <v>17236.120000000003</v>
      </c>
    </row>
    <row r="834" spans="1:112" x14ac:dyDescent="0.25">
      <c r="A834" t="s">
        <v>1860</v>
      </c>
      <c r="B834" t="s">
        <v>156</v>
      </c>
      <c r="C834">
        <v>12</v>
      </c>
      <c r="D834" s="1">
        <v>42450</v>
      </c>
      <c r="E834" t="s">
        <v>157</v>
      </c>
      <c r="F834" t="s">
        <v>2094</v>
      </c>
      <c r="H834" t="s">
        <v>131</v>
      </c>
      <c r="I834" t="s">
        <v>131</v>
      </c>
      <c r="J834" t="s">
        <v>131</v>
      </c>
      <c r="K834" t="s">
        <v>228</v>
      </c>
      <c r="L834" t="s">
        <v>1858</v>
      </c>
      <c r="M834">
        <v>16.57</v>
      </c>
      <c r="N834">
        <v>22.8</v>
      </c>
      <c r="O834">
        <v>0</v>
      </c>
      <c r="P834" s="1">
        <v>0</v>
      </c>
      <c r="Q834" s="1">
        <v>0</v>
      </c>
      <c r="R834">
        <v>20</v>
      </c>
      <c r="S834">
        <v>23</v>
      </c>
      <c r="T834">
        <v>19</v>
      </c>
      <c r="U834">
        <v>18</v>
      </c>
      <c r="V834">
        <v>4</v>
      </c>
      <c r="W834">
        <v>1</v>
      </c>
      <c r="Y834" t="s">
        <v>148</v>
      </c>
      <c r="AB834">
        <v>3.6</v>
      </c>
      <c r="AC834">
        <v>119</v>
      </c>
      <c r="AD834">
        <v>0</v>
      </c>
      <c r="AE834">
        <v>0</v>
      </c>
      <c r="AF834">
        <v>0</v>
      </c>
      <c r="AG834">
        <v>0</v>
      </c>
      <c r="AH834">
        <v>0</v>
      </c>
      <c r="AK834" s="1"/>
      <c r="AL834" s="1"/>
      <c r="AM834" s="1"/>
      <c r="AQ834" t="s">
        <v>162</v>
      </c>
      <c r="AT834" t="s">
        <v>135</v>
      </c>
      <c r="AU834">
        <v>1</v>
      </c>
      <c r="AW834">
        <v>0</v>
      </c>
      <c r="AX834">
        <v>0</v>
      </c>
      <c r="AY834">
        <v>0</v>
      </c>
      <c r="AZ834" t="s">
        <v>137</v>
      </c>
      <c r="BA834" t="s">
        <v>137</v>
      </c>
      <c r="BB834">
        <v>0</v>
      </c>
      <c r="BF834">
        <v>39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39</v>
      </c>
      <c r="BO834">
        <v>0</v>
      </c>
      <c r="BP834">
        <v>0</v>
      </c>
      <c r="BQ834">
        <v>0</v>
      </c>
      <c r="BS834">
        <v>0</v>
      </c>
      <c r="BT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</v>
      </c>
      <c r="CE834" s="1">
        <v>42181</v>
      </c>
      <c r="CF834" s="1">
        <v>42317</v>
      </c>
      <c r="CG834" s="1">
        <v>42317</v>
      </c>
      <c r="CH834" s="1">
        <v>42450</v>
      </c>
      <c r="CI834" s="1"/>
      <c r="CJ834" s="1"/>
      <c r="CK834">
        <v>0.54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 t="s">
        <v>163</v>
      </c>
      <c r="CS834" t="s">
        <v>164</v>
      </c>
      <c r="CT834" t="s">
        <v>1874</v>
      </c>
      <c r="CU834" t="s">
        <v>1875</v>
      </c>
      <c r="CV834" t="s">
        <v>2095</v>
      </c>
      <c r="CW834" t="s">
        <v>169</v>
      </c>
      <c r="CX834" t="s">
        <v>1863</v>
      </c>
      <c r="CY834" t="s">
        <v>1912</v>
      </c>
      <c r="CZ834" t="s">
        <v>1998</v>
      </c>
      <c r="DA834" t="s">
        <v>173</v>
      </c>
      <c r="DB834" t="s">
        <v>174</v>
      </c>
      <c r="DC834" t="s">
        <v>175</v>
      </c>
      <c r="DD834" t="s">
        <v>176</v>
      </c>
      <c r="DE834" t="s">
        <v>1866</v>
      </c>
      <c r="DF834" t="s">
        <v>178</v>
      </c>
      <c r="DG834">
        <f>Datos_Buffers[[#This Row],[buh_inventario_fisico]]-Datos_Buffers[[#This Row],[buh_buffer_actual]]</f>
        <v>39</v>
      </c>
      <c r="DH834">
        <f>Datos_Buffers[[#This Row],[Diferencia Buffer Fisico]]*Datos_Buffers[[#This Row],[buh_ctv]]</f>
        <v>646.23</v>
      </c>
    </row>
    <row r="835" spans="1:112" x14ac:dyDescent="0.25">
      <c r="A835" t="s">
        <v>1860</v>
      </c>
      <c r="B835" t="s">
        <v>156</v>
      </c>
      <c r="C835">
        <v>12</v>
      </c>
      <c r="D835" s="1">
        <v>42450</v>
      </c>
      <c r="E835" t="s">
        <v>157</v>
      </c>
      <c r="F835" t="s">
        <v>2096</v>
      </c>
      <c r="H835" t="s">
        <v>131</v>
      </c>
      <c r="I835" t="s">
        <v>1951</v>
      </c>
      <c r="J835" t="s">
        <v>131</v>
      </c>
      <c r="K835" t="s">
        <v>228</v>
      </c>
      <c r="L835" t="s">
        <v>1858</v>
      </c>
      <c r="M835">
        <v>25.49</v>
      </c>
      <c r="N835">
        <v>37.5</v>
      </c>
      <c r="O835">
        <v>0</v>
      </c>
      <c r="P835" s="1">
        <v>0</v>
      </c>
      <c r="Q835" s="1">
        <v>0</v>
      </c>
      <c r="R835">
        <v>20</v>
      </c>
      <c r="S835">
        <v>23</v>
      </c>
      <c r="T835">
        <v>19</v>
      </c>
      <c r="U835">
        <v>18</v>
      </c>
      <c r="V835">
        <v>4</v>
      </c>
      <c r="W835">
        <v>1</v>
      </c>
      <c r="Y835" t="s">
        <v>148</v>
      </c>
      <c r="AB835">
        <v>15.8</v>
      </c>
      <c r="AC835">
        <v>522</v>
      </c>
      <c r="AD835">
        <v>0</v>
      </c>
      <c r="AE835">
        <v>0</v>
      </c>
      <c r="AF835">
        <v>0</v>
      </c>
      <c r="AG835">
        <v>0</v>
      </c>
      <c r="AH835">
        <v>0</v>
      </c>
      <c r="AK835" s="1"/>
      <c r="AL835" s="1"/>
      <c r="AM835" s="1"/>
      <c r="AQ835" t="s">
        <v>162</v>
      </c>
      <c r="AT835" t="s">
        <v>135</v>
      </c>
      <c r="AU835">
        <v>1</v>
      </c>
      <c r="AW835">
        <v>0</v>
      </c>
      <c r="AX835">
        <v>0</v>
      </c>
      <c r="AY835">
        <v>0</v>
      </c>
      <c r="AZ835" t="s">
        <v>137</v>
      </c>
      <c r="BA835" t="s">
        <v>137</v>
      </c>
      <c r="BB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S835">
        <v>0</v>
      </c>
      <c r="BT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1</v>
      </c>
      <c r="CE835" s="1">
        <v>42181</v>
      </c>
      <c r="CF835" s="1">
        <v>42317</v>
      </c>
      <c r="CG835" s="1">
        <v>42317</v>
      </c>
      <c r="CH835" s="1">
        <v>42450</v>
      </c>
      <c r="CI835" s="1"/>
      <c r="CJ835" s="1"/>
      <c r="CK835">
        <v>0.79</v>
      </c>
      <c r="CL835">
        <v>0</v>
      </c>
      <c r="CM835">
        <v>0.25</v>
      </c>
      <c r="CN835">
        <v>0</v>
      </c>
      <c r="CO835">
        <v>0</v>
      </c>
      <c r="CP835">
        <v>0</v>
      </c>
      <c r="CQ835">
        <v>0.75</v>
      </c>
      <c r="CR835" t="s">
        <v>163</v>
      </c>
      <c r="CS835" t="s">
        <v>164</v>
      </c>
      <c r="CT835" t="s">
        <v>1874</v>
      </c>
      <c r="CU835" t="s">
        <v>1875</v>
      </c>
      <c r="CV835" t="s">
        <v>2097</v>
      </c>
      <c r="CW835" t="s">
        <v>169</v>
      </c>
      <c r="CX835" t="s">
        <v>1863</v>
      </c>
      <c r="CY835" t="s">
        <v>1912</v>
      </c>
      <c r="CZ835" t="s">
        <v>1953</v>
      </c>
      <c r="DA835" t="s">
        <v>173</v>
      </c>
      <c r="DB835" t="s">
        <v>174</v>
      </c>
      <c r="DC835" t="s">
        <v>175</v>
      </c>
      <c r="DD835" t="s">
        <v>176</v>
      </c>
      <c r="DE835" t="s">
        <v>1866</v>
      </c>
      <c r="DF835" t="s">
        <v>178</v>
      </c>
      <c r="DG835">
        <f>Datos_Buffers[[#This Row],[buh_inventario_fisico]]-Datos_Buffers[[#This Row],[buh_buffer_actual]]</f>
        <v>0</v>
      </c>
      <c r="DH835">
        <f>Datos_Buffers[[#This Row],[Diferencia Buffer Fisico]]*Datos_Buffers[[#This Row],[buh_ctv]]</f>
        <v>0</v>
      </c>
    </row>
    <row r="836" spans="1:112" x14ac:dyDescent="0.25">
      <c r="A836" t="s">
        <v>1860</v>
      </c>
      <c r="B836" t="s">
        <v>156</v>
      </c>
      <c r="C836">
        <v>12</v>
      </c>
      <c r="D836" s="1">
        <v>42450</v>
      </c>
      <c r="E836" t="s">
        <v>157</v>
      </c>
      <c r="F836" t="s">
        <v>2098</v>
      </c>
      <c r="H836" t="s">
        <v>131</v>
      </c>
      <c r="I836" t="s">
        <v>131</v>
      </c>
      <c r="J836" t="s">
        <v>131</v>
      </c>
      <c r="K836" t="s">
        <v>228</v>
      </c>
      <c r="L836" t="s">
        <v>1858</v>
      </c>
      <c r="M836">
        <v>25.25</v>
      </c>
      <c r="N836">
        <v>50.5</v>
      </c>
      <c r="O836">
        <v>0</v>
      </c>
      <c r="P836" s="1">
        <v>0</v>
      </c>
      <c r="Q836" s="1">
        <v>0</v>
      </c>
      <c r="R836">
        <v>20</v>
      </c>
      <c r="S836">
        <v>23</v>
      </c>
      <c r="T836">
        <v>19</v>
      </c>
      <c r="U836">
        <v>18</v>
      </c>
      <c r="V836">
        <v>4</v>
      </c>
      <c r="W836">
        <v>1</v>
      </c>
      <c r="Y836" t="s">
        <v>148</v>
      </c>
      <c r="AB836">
        <v>15.6</v>
      </c>
      <c r="AC836">
        <v>515</v>
      </c>
      <c r="AD836">
        <v>0</v>
      </c>
      <c r="AE836">
        <v>0</v>
      </c>
      <c r="AF836">
        <v>0</v>
      </c>
      <c r="AG836">
        <v>0</v>
      </c>
      <c r="AH836">
        <v>0</v>
      </c>
      <c r="AK836" s="1"/>
      <c r="AL836" s="1"/>
      <c r="AM836" s="1"/>
      <c r="AQ836" t="s">
        <v>162</v>
      </c>
      <c r="AT836" t="s">
        <v>135</v>
      </c>
      <c r="AU836">
        <v>1</v>
      </c>
      <c r="AW836">
        <v>0</v>
      </c>
      <c r="AX836">
        <v>0</v>
      </c>
      <c r="AY836">
        <v>0</v>
      </c>
      <c r="AZ836" t="s">
        <v>137</v>
      </c>
      <c r="BA836" t="s">
        <v>137</v>
      </c>
      <c r="BB836">
        <v>0</v>
      </c>
      <c r="BF836">
        <v>148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148</v>
      </c>
      <c r="BO836">
        <v>0</v>
      </c>
      <c r="BP836">
        <v>0</v>
      </c>
      <c r="BQ836">
        <v>0</v>
      </c>
      <c r="BS836">
        <v>0</v>
      </c>
      <c r="BT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1</v>
      </c>
      <c r="CE836" s="1">
        <v>42181</v>
      </c>
      <c r="CF836" s="1">
        <v>42317</v>
      </c>
      <c r="CG836" s="1">
        <v>42317</v>
      </c>
      <c r="CH836" s="1">
        <v>42450</v>
      </c>
      <c r="CI836" s="1"/>
      <c r="CJ836" s="1"/>
      <c r="CK836">
        <v>0.3</v>
      </c>
      <c r="CL836">
        <v>0</v>
      </c>
      <c r="CM836">
        <v>0.01</v>
      </c>
      <c r="CN836">
        <v>0</v>
      </c>
      <c r="CO836">
        <v>0</v>
      </c>
      <c r="CP836">
        <v>0</v>
      </c>
      <c r="CQ836">
        <v>0.99</v>
      </c>
      <c r="CR836" t="s">
        <v>163</v>
      </c>
      <c r="CS836" t="s">
        <v>164</v>
      </c>
      <c r="CT836" t="s">
        <v>1874</v>
      </c>
      <c r="CU836" t="s">
        <v>1875</v>
      </c>
      <c r="CV836" t="s">
        <v>2099</v>
      </c>
      <c r="CW836" t="s">
        <v>169</v>
      </c>
      <c r="CX836" t="s">
        <v>1863</v>
      </c>
      <c r="CY836" t="s">
        <v>1912</v>
      </c>
      <c r="CZ836" t="s">
        <v>1953</v>
      </c>
      <c r="DA836" t="s">
        <v>173</v>
      </c>
      <c r="DB836" t="s">
        <v>174</v>
      </c>
      <c r="DC836" t="s">
        <v>175</v>
      </c>
      <c r="DD836" t="s">
        <v>176</v>
      </c>
      <c r="DE836" t="s">
        <v>1866</v>
      </c>
      <c r="DF836" t="s">
        <v>178</v>
      </c>
      <c r="DG836">
        <f>Datos_Buffers[[#This Row],[buh_inventario_fisico]]-Datos_Buffers[[#This Row],[buh_buffer_actual]]</f>
        <v>148</v>
      </c>
      <c r="DH836">
        <f>Datos_Buffers[[#This Row],[Diferencia Buffer Fisico]]*Datos_Buffers[[#This Row],[buh_ctv]]</f>
        <v>3737</v>
      </c>
    </row>
    <row r="837" spans="1:112" x14ac:dyDescent="0.25">
      <c r="A837" t="s">
        <v>1860</v>
      </c>
      <c r="B837" t="s">
        <v>156</v>
      </c>
      <c r="C837">
        <v>12</v>
      </c>
      <c r="D837" s="1">
        <v>42450</v>
      </c>
      <c r="E837" t="s">
        <v>157</v>
      </c>
      <c r="F837" t="s">
        <v>2100</v>
      </c>
      <c r="H837" t="s">
        <v>131</v>
      </c>
      <c r="I837" t="s">
        <v>131</v>
      </c>
      <c r="J837" t="s">
        <v>238</v>
      </c>
      <c r="K837" t="s">
        <v>211</v>
      </c>
      <c r="L837" t="s">
        <v>1858</v>
      </c>
      <c r="M837">
        <v>20.05</v>
      </c>
      <c r="N837">
        <v>29.01</v>
      </c>
      <c r="O837">
        <v>0</v>
      </c>
      <c r="P837" s="1">
        <v>0</v>
      </c>
      <c r="Q837" s="1">
        <v>0</v>
      </c>
      <c r="R837">
        <v>21</v>
      </c>
      <c r="S837">
        <v>22</v>
      </c>
      <c r="T837">
        <v>20</v>
      </c>
      <c r="U837">
        <v>14</v>
      </c>
      <c r="V837">
        <v>4</v>
      </c>
      <c r="W837">
        <v>1</v>
      </c>
      <c r="X837" t="s">
        <v>132</v>
      </c>
      <c r="Y837" t="s">
        <v>1928</v>
      </c>
      <c r="AB837">
        <v>4.8</v>
      </c>
      <c r="AC837">
        <v>130</v>
      </c>
      <c r="AD837">
        <v>20.83</v>
      </c>
      <c r="AE837">
        <v>13.28</v>
      </c>
      <c r="AF837">
        <v>0</v>
      </c>
      <c r="AG837">
        <v>0</v>
      </c>
      <c r="AH837">
        <v>0</v>
      </c>
      <c r="AK837" s="1"/>
      <c r="AL837" s="1"/>
      <c r="AM837" s="1"/>
      <c r="AQ837" t="s">
        <v>162</v>
      </c>
      <c r="AT837" t="s">
        <v>135</v>
      </c>
      <c r="AU837">
        <v>1</v>
      </c>
      <c r="AW837">
        <v>400</v>
      </c>
      <c r="AX837">
        <v>266</v>
      </c>
      <c r="AY837">
        <v>132</v>
      </c>
      <c r="AZ837" t="s">
        <v>136</v>
      </c>
      <c r="BA837" t="s">
        <v>136</v>
      </c>
      <c r="BB837">
        <v>0</v>
      </c>
      <c r="BF837">
        <v>255</v>
      </c>
      <c r="BG837">
        <v>0.36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255</v>
      </c>
      <c r="BO837">
        <v>0.36</v>
      </c>
      <c r="BP837">
        <v>0</v>
      </c>
      <c r="BQ837">
        <v>0</v>
      </c>
      <c r="BS837">
        <v>145</v>
      </c>
      <c r="BT837">
        <v>89</v>
      </c>
      <c r="BY837">
        <v>0</v>
      </c>
      <c r="BZ837">
        <v>0</v>
      </c>
      <c r="CA837">
        <v>0</v>
      </c>
      <c r="CB837">
        <v>1.19</v>
      </c>
      <c r="CC837">
        <v>0</v>
      </c>
      <c r="CD837">
        <v>1</v>
      </c>
      <c r="CE837" s="1">
        <v>42181</v>
      </c>
      <c r="CF837" s="1">
        <v>42310</v>
      </c>
      <c r="CG837" s="1">
        <v>42310</v>
      </c>
      <c r="CH837" s="1">
        <v>42450</v>
      </c>
      <c r="CI837" s="1"/>
      <c r="CJ837" s="1"/>
      <c r="CK837">
        <v>0.28000000000000003</v>
      </c>
      <c r="CL837">
        <v>3</v>
      </c>
      <c r="CM837">
        <v>0</v>
      </c>
      <c r="CN837">
        <v>0.01</v>
      </c>
      <c r="CO837">
        <v>0.35</v>
      </c>
      <c r="CP837">
        <v>0.65</v>
      </c>
      <c r="CQ837">
        <v>0</v>
      </c>
      <c r="CR837" t="s">
        <v>163</v>
      </c>
      <c r="CS837" t="s">
        <v>164</v>
      </c>
      <c r="CT837" t="s">
        <v>1861</v>
      </c>
      <c r="CU837" t="s">
        <v>1861</v>
      </c>
      <c r="CV837" t="s">
        <v>2101</v>
      </c>
      <c r="CW837" t="s">
        <v>169</v>
      </c>
      <c r="CX837" t="s">
        <v>1863</v>
      </c>
      <c r="CY837" t="s">
        <v>1912</v>
      </c>
      <c r="CZ837" t="s">
        <v>2102</v>
      </c>
      <c r="DA837" t="s">
        <v>173</v>
      </c>
      <c r="DB837" t="s">
        <v>174</v>
      </c>
      <c r="DC837" t="s">
        <v>175</v>
      </c>
      <c r="DD837" t="s">
        <v>176</v>
      </c>
      <c r="DE837" t="s">
        <v>1866</v>
      </c>
      <c r="DF837" t="s">
        <v>178</v>
      </c>
      <c r="DG837">
        <f>Datos_Buffers[[#This Row],[buh_inventario_fisico]]-Datos_Buffers[[#This Row],[buh_buffer_actual]]</f>
        <v>-145</v>
      </c>
      <c r="DH837">
        <f>Datos_Buffers[[#This Row],[Diferencia Buffer Fisico]]*Datos_Buffers[[#This Row],[buh_ctv]]</f>
        <v>-2907.25</v>
      </c>
    </row>
    <row r="838" spans="1:112" x14ac:dyDescent="0.25">
      <c r="A838" t="s">
        <v>1860</v>
      </c>
      <c r="B838" t="s">
        <v>156</v>
      </c>
      <c r="C838">
        <v>12</v>
      </c>
      <c r="D838" s="1">
        <v>42450</v>
      </c>
      <c r="E838" t="s">
        <v>157</v>
      </c>
      <c r="F838" t="s">
        <v>2103</v>
      </c>
      <c r="H838" t="s">
        <v>131</v>
      </c>
      <c r="I838" t="s">
        <v>131</v>
      </c>
      <c r="J838" t="s">
        <v>238</v>
      </c>
      <c r="K838" t="s">
        <v>211</v>
      </c>
      <c r="L838" t="s">
        <v>1858</v>
      </c>
      <c r="M838">
        <v>18.59</v>
      </c>
      <c r="N838">
        <v>25.39</v>
      </c>
      <c r="O838">
        <v>0</v>
      </c>
      <c r="P838" s="1">
        <v>0</v>
      </c>
      <c r="Q838" s="1">
        <v>0</v>
      </c>
      <c r="R838">
        <v>21</v>
      </c>
      <c r="S838">
        <v>24</v>
      </c>
      <c r="T838">
        <v>13</v>
      </c>
      <c r="U838">
        <v>12</v>
      </c>
      <c r="V838">
        <v>4</v>
      </c>
      <c r="W838">
        <v>1</v>
      </c>
      <c r="Y838" t="s">
        <v>2104</v>
      </c>
      <c r="AB838">
        <v>4.5</v>
      </c>
      <c r="AC838">
        <v>108</v>
      </c>
      <c r="AD838">
        <v>19.440000000000001</v>
      </c>
      <c r="AE838">
        <v>31.06</v>
      </c>
      <c r="AF838">
        <v>0</v>
      </c>
      <c r="AG838">
        <v>0</v>
      </c>
      <c r="AH838">
        <v>0</v>
      </c>
      <c r="AK838" s="1">
        <v>42409</v>
      </c>
      <c r="AL838" s="1">
        <v>42409</v>
      </c>
      <c r="AM838" s="1"/>
      <c r="AQ838" t="s">
        <v>162</v>
      </c>
      <c r="AT838" t="s">
        <v>135</v>
      </c>
      <c r="AU838">
        <v>1</v>
      </c>
      <c r="AW838">
        <v>350</v>
      </c>
      <c r="AX838">
        <v>233</v>
      </c>
      <c r="AY838">
        <v>116</v>
      </c>
      <c r="AZ838" t="s">
        <v>139</v>
      </c>
      <c r="BA838" t="s">
        <v>139</v>
      </c>
      <c r="BB838">
        <v>500</v>
      </c>
      <c r="BF838">
        <v>559</v>
      </c>
      <c r="BG838">
        <v>-0.6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559</v>
      </c>
      <c r="BO838">
        <v>-0.6</v>
      </c>
      <c r="BP838">
        <v>0</v>
      </c>
      <c r="BQ838">
        <v>0</v>
      </c>
      <c r="BS838">
        <v>0</v>
      </c>
      <c r="BT838">
        <v>88</v>
      </c>
      <c r="BY838">
        <v>0</v>
      </c>
      <c r="BZ838">
        <v>3885.31</v>
      </c>
      <c r="CA838">
        <v>0</v>
      </c>
      <c r="CB838">
        <v>1.1000000000000001</v>
      </c>
      <c r="CC838">
        <v>0</v>
      </c>
      <c r="CD838">
        <v>1</v>
      </c>
      <c r="CE838" s="1">
        <v>42318</v>
      </c>
      <c r="CF838" s="1">
        <v>42359</v>
      </c>
      <c r="CG838" s="1">
        <v>42359</v>
      </c>
      <c r="CH838" s="1">
        <v>42450</v>
      </c>
      <c r="CI838" s="1"/>
      <c r="CJ838" s="1"/>
      <c r="CK838">
        <v>0.04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 t="s">
        <v>163</v>
      </c>
      <c r="CS838" t="s">
        <v>164</v>
      </c>
      <c r="CT838" t="s">
        <v>1861</v>
      </c>
      <c r="CU838" t="s">
        <v>2105</v>
      </c>
      <c r="CV838" t="s">
        <v>2106</v>
      </c>
      <c r="CW838" t="s">
        <v>169</v>
      </c>
      <c r="CX838" t="s">
        <v>1863</v>
      </c>
      <c r="CY838" t="s">
        <v>1912</v>
      </c>
      <c r="CZ838" t="s">
        <v>2102</v>
      </c>
      <c r="DA838" t="s">
        <v>173</v>
      </c>
      <c r="DB838" t="s">
        <v>174</v>
      </c>
      <c r="DC838" t="s">
        <v>175</v>
      </c>
      <c r="DD838" t="s">
        <v>176</v>
      </c>
      <c r="DE838" t="s">
        <v>1866</v>
      </c>
      <c r="DF838" t="s">
        <v>178</v>
      </c>
      <c r="DG838">
        <f>Datos_Buffers[[#This Row],[buh_inventario_fisico]]-Datos_Buffers[[#This Row],[buh_buffer_actual]]</f>
        <v>209</v>
      </c>
      <c r="DH838">
        <f>Datos_Buffers[[#This Row],[Diferencia Buffer Fisico]]*Datos_Buffers[[#This Row],[buh_ctv]]</f>
        <v>3885.31</v>
      </c>
    </row>
    <row r="839" spans="1:112" x14ac:dyDescent="0.25">
      <c r="A839" t="s">
        <v>1860</v>
      </c>
      <c r="B839" t="s">
        <v>156</v>
      </c>
      <c r="C839">
        <v>12</v>
      </c>
      <c r="D839" s="1">
        <v>42450</v>
      </c>
      <c r="E839" t="s">
        <v>157</v>
      </c>
      <c r="F839" t="s">
        <v>2107</v>
      </c>
      <c r="H839" t="s">
        <v>131</v>
      </c>
      <c r="I839" t="s">
        <v>131</v>
      </c>
      <c r="J839" t="s">
        <v>238</v>
      </c>
      <c r="K839" t="s">
        <v>197</v>
      </c>
      <c r="L839" t="s">
        <v>1858</v>
      </c>
      <c r="M839">
        <v>26.8</v>
      </c>
      <c r="N839">
        <v>36.61</v>
      </c>
      <c r="O839">
        <v>0</v>
      </c>
      <c r="P839" s="1">
        <v>0</v>
      </c>
      <c r="Q839" s="1">
        <v>0</v>
      </c>
      <c r="R839">
        <v>21</v>
      </c>
      <c r="S839">
        <v>22</v>
      </c>
      <c r="T839">
        <v>20</v>
      </c>
      <c r="U839">
        <v>14</v>
      </c>
      <c r="V839">
        <v>4</v>
      </c>
      <c r="W839">
        <v>1</v>
      </c>
      <c r="X839" t="s">
        <v>132</v>
      </c>
      <c r="Y839" t="s">
        <v>1928</v>
      </c>
      <c r="AB839">
        <v>5.3</v>
      </c>
      <c r="AC839">
        <v>144</v>
      </c>
      <c r="AD839">
        <v>23.58</v>
      </c>
      <c r="AE839">
        <v>19.149999999999999</v>
      </c>
      <c r="AF839">
        <v>0</v>
      </c>
      <c r="AG839">
        <v>0</v>
      </c>
      <c r="AH839">
        <v>0</v>
      </c>
      <c r="AK839" s="1"/>
      <c r="AL839" s="1"/>
      <c r="AM839" s="1">
        <v>42494</v>
      </c>
      <c r="AQ839" t="s">
        <v>162</v>
      </c>
      <c r="AT839" t="s">
        <v>135</v>
      </c>
      <c r="AU839">
        <v>1</v>
      </c>
      <c r="AW839">
        <v>500</v>
      </c>
      <c r="AX839">
        <v>333</v>
      </c>
      <c r="AY839">
        <v>165</v>
      </c>
      <c r="AZ839" t="s">
        <v>138</v>
      </c>
      <c r="BA839" t="s">
        <v>138</v>
      </c>
      <c r="BB839">
        <v>0</v>
      </c>
      <c r="BF839">
        <v>406</v>
      </c>
      <c r="BG839">
        <v>0.19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406</v>
      </c>
      <c r="BO839">
        <v>0.19</v>
      </c>
      <c r="BP839">
        <v>0</v>
      </c>
      <c r="BQ839">
        <v>0</v>
      </c>
      <c r="BS839">
        <v>94</v>
      </c>
      <c r="BT839">
        <v>111</v>
      </c>
      <c r="BY839">
        <v>0</v>
      </c>
      <c r="BZ839">
        <v>0</v>
      </c>
      <c r="CA839">
        <v>0</v>
      </c>
      <c r="CB839">
        <v>0.98</v>
      </c>
      <c r="CC839">
        <v>0</v>
      </c>
      <c r="CD839">
        <v>1</v>
      </c>
      <c r="CE839" s="1">
        <v>42181</v>
      </c>
      <c r="CF839" s="1">
        <v>42310</v>
      </c>
      <c r="CG839" s="1">
        <v>42310</v>
      </c>
      <c r="CH839" s="1">
        <v>42450</v>
      </c>
      <c r="CI839" s="1"/>
      <c r="CJ839" s="1"/>
      <c r="CK839">
        <v>0.3</v>
      </c>
      <c r="CL839">
        <v>0</v>
      </c>
      <c r="CM839">
        <v>0</v>
      </c>
      <c r="CN839">
        <v>0</v>
      </c>
      <c r="CO839">
        <v>0.28000000000000003</v>
      </c>
      <c r="CP839">
        <v>0.72</v>
      </c>
      <c r="CQ839">
        <v>0</v>
      </c>
      <c r="CR839" t="s">
        <v>163</v>
      </c>
      <c r="CS839" t="s">
        <v>164</v>
      </c>
      <c r="CT839" t="s">
        <v>1861</v>
      </c>
      <c r="CU839" t="s">
        <v>1861</v>
      </c>
      <c r="CV839" t="s">
        <v>2108</v>
      </c>
      <c r="CW839" t="s">
        <v>169</v>
      </c>
      <c r="CX839" t="s">
        <v>1863</v>
      </c>
      <c r="CY839" t="s">
        <v>1912</v>
      </c>
      <c r="CZ839" t="s">
        <v>2102</v>
      </c>
      <c r="DA839" t="s">
        <v>173</v>
      </c>
      <c r="DB839" t="s">
        <v>174</v>
      </c>
      <c r="DC839" t="s">
        <v>175</v>
      </c>
      <c r="DD839" t="s">
        <v>176</v>
      </c>
      <c r="DE839" t="s">
        <v>1866</v>
      </c>
      <c r="DF839" t="s">
        <v>178</v>
      </c>
      <c r="DG839">
        <f>Datos_Buffers[[#This Row],[buh_inventario_fisico]]-Datos_Buffers[[#This Row],[buh_buffer_actual]]</f>
        <v>-94</v>
      </c>
      <c r="DH839">
        <f>Datos_Buffers[[#This Row],[Diferencia Buffer Fisico]]*Datos_Buffers[[#This Row],[buh_ctv]]</f>
        <v>-2519.2000000000003</v>
      </c>
    </row>
    <row r="840" spans="1:112" x14ac:dyDescent="0.25">
      <c r="A840" t="s">
        <v>1860</v>
      </c>
      <c r="B840" t="s">
        <v>156</v>
      </c>
      <c r="C840">
        <v>12</v>
      </c>
      <c r="D840" s="1">
        <v>42450</v>
      </c>
      <c r="E840" t="s">
        <v>157</v>
      </c>
      <c r="F840" t="s">
        <v>2109</v>
      </c>
      <c r="H840" t="s">
        <v>131</v>
      </c>
      <c r="I840" t="s">
        <v>131</v>
      </c>
      <c r="J840" t="s">
        <v>238</v>
      </c>
      <c r="K840" t="s">
        <v>197</v>
      </c>
      <c r="L840" t="s">
        <v>1858</v>
      </c>
      <c r="M840">
        <v>21.5</v>
      </c>
      <c r="N840">
        <v>28.62</v>
      </c>
      <c r="O840">
        <v>0</v>
      </c>
      <c r="P840" s="1">
        <v>0</v>
      </c>
      <c r="Q840" s="1">
        <v>0</v>
      </c>
      <c r="R840">
        <v>21</v>
      </c>
      <c r="S840">
        <v>22</v>
      </c>
      <c r="T840">
        <v>20</v>
      </c>
      <c r="U840">
        <v>14</v>
      </c>
      <c r="V840">
        <v>4</v>
      </c>
      <c r="W840">
        <v>1</v>
      </c>
      <c r="Y840" t="s">
        <v>1928</v>
      </c>
      <c r="AB840">
        <v>1.5</v>
      </c>
      <c r="AC840">
        <v>41</v>
      </c>
      <c r="AD840">
        <v>36.67</v>
      </c>
      <c r="AE840">
        <v>38.5</v>
      </c>
      <c r="AF840">
        <v>0</v>
      </c>
      <c r="AG840">
        <v>0</v>
      </c>
      <c r="AH840">
        <v>0</v>
      </c>
      <c r="AK840" s="1"/>
      <c r="AL840" s="1"/>
      <c r="AM840" s="1"/>
      <c r="AQ840" t="s">
        <v>162</v>
      </c>
      <c r="AT840" t="s">
        <v>135</v>
      </c>
      <c r="AU840">
        <v>1</v>
      </c>
      <c r="AW840">
        <v>220</v>
      </c>
      <c r="AX840">
        <v>146</v>
      </c>
      <c r="AY840">
        <v>73</v>
      </c>
      <c r="AZ840" t="s">
        <v>139</v>
      </c>
      <c r="BA840" t="s">
        <v>139</v>
      </c>
      <c r="BB840">
        <v>0</v>
      </c>
      <c r="BF840">
        <v>231</v>
      </c>
      <c r="BG840">
        <v>-0.05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231</v>
      </c>
      <c r="BO840">
        <v>-0.05</v>
      </c>
      <c r="BP840">
        <v>0</v>
      </c>
      <c r="BQ840">
        <v>0</v>
      </c>
      <c r="BS840">
        <v>0</v>
      </c>
      <c r="BT840">
        <v>49</v>
      </c>
      <c r="BY840">
        <v>0</v>
      </c>
      <c r="BZ840">
        <v>236.5</v>
      </c>
      <c r="CA840">
        <v>0</v>
      </c>
      <c r="CB840">
        <v>0.88</v>
      </c>
      <c r="CC840">
        <v>0</v>
      </c>
      <c r="CD840">
        <v>1</v>
      </c>
      <c r="CE840" s="1">
        <v>42181</v>
      </c>
      <c r="CF840" s="1">
        <v>42310</v>
      </c>
      <c r="CG840" s="1">
        <v>42310</v>
      </c>
      <c r="CH840" s="1">
        <v>42450</v>
      </c>
      <c r="CI840" s="1"/>
      <c r="CJ840" s="1"/>
      <c r="CK840">
        <v>0.31</v>
      </c>
      <c r="CL840">
        <v>0</v>
      </c>
      <c r="CM840">
        <v>0</v>
      </c>
      <c r="CN840">
        <v>0</v>
      </c>
      <c r="CO840">
        <v>0.28000000000000003</v>
      </c>
      <c r="CP840">
        <v>0</v>
      </c>
      <c r="CQ840">
        <v>0.72</v>
      </c>
      <c r="CR840" t="s">
        <v>163</v>
      </c>
      <c r="CS840" t="s">
        <v>164</v>
      </c>
      <c r="CT840" t="s">
        <v>1861</v>
      </c>
      <c r="CU840" t="s">
        <v>1861</v>
      </c>
      <c r="CV840" t="s">
        <v>2110</v>
      </c>
      <c r="CW840" t="s">
        <v>169</v>
      </c>
      <c r="CX840" t="s">
        <v>1863</v>
      </c>
      <c r="CY840" t="s">
        <v>1912</v>
      </c>
      <c r="CZ840" t="s">
        <v>2102</v>
      </c>
      <c r="DA840" t="s">
        <v>173</v>
      </c>
      <c r="DB840" t="s">
        <v>174</v>
      </c>
      <c r="DC840" t="s">
        <v>175</v>
      </c>
      <c r="DD840" t="s">
        <v>176</v>
      </c>
      <c r="DE840" t="s">
        <v>1866</v>
      </c>
      <c r="DF840" t="s">
        <v>178</v>
      </c>
      <c r="DG840">
        <f>Datos_Buffers[[#This Row],[buh_inventario_fisico]]-Datos_Buffers[[#This Row],[buh_buffer_actual]]</f>
        <v>11</v>
      </c>
      <c r="DH840">
        <f>Datos_Buffers[[#This Row],[Diferencia Buffer Fisico]]*Datos_Buffers[[#This Row],[buh_ctv]]</f>
        <v>236.5</v>
      </c>
    </row>
    <row r="841" spans="1:112" x14ac:dyDescent="0.25">
      <c r="A841" t="s">
        <v>1860</v>
      </c>
      <c r="B841" t="s">
        <v>156</v>
      </c>
      <c r="C841">
        <v>12</v>
      </c>
      <c r="D841" s="1">
        <v>42450</v>
      </c>
      <c r="E841" t="s">
        <v>157</v>
      </c>
      <c r="F841" t="s">
        <v>2111</v>
      </c>
      <c r="H841" t="s">
        <v>131</v>
      </c>
      <c r="I841" t="s">
        <v>131</v>
      </c>
      <c r="J841" t="s">
        <v>238</v>
      </c>
      <c r="K841" t="s">
        <v>197</v>
      </c>
      <c r="L841" t="s">
        <v>1858</v>
      </c>
      <c r="M841">
        <v>21.93</v>
      </c>
      <c r="N841">
        <v>29.95</v>
      </c>
      <c r="O841">
        <v>0</v>
      </c>
      <c r="P841" s="1">
        <v>0</v>
      </c>
      <c r="Q841" s="1">
        <v>0</v>
      </c>
      <c r="R841">
        <v>21</v>
      </c>
      <c r="S841">
        <v>22</v>
      </c>
      <c r="T841">
        <v>20</v>
      </c>
      <c r="U841">
        <v>14</v>
      </c>
      <c r="V841">
        <v>4</v>
      </c>
      <c r="W841">
        <v>1</v>
      </c>
      <c r="X841" t="s">
        <v>144</v>
      </c>
      <c r="Y841" t="s">
        <v>1878</v>
      </c>
      <c r="AB841">
        <v>4</v>
      </c>
      <c r="AC841">
        <v>108</v>
      </c>
      <c r="AD841">
        <v>11.25</v>
      </c>
      <c r="AE841">
        <v>5.94</v>
      </c>
      <c r="AF841">
        <v>0</v>
      </c>
      <c r="AG841">
        <v>0</v>
      </c>
      <c r="AH841">
        <v>0</v>
      </c>
      <c r="AK841" s="1"/>
      <c r="AL841" s="1"/>
      <c r="AM841" s="1"/>
      <c r="AQ841" t="s">
        <v>162</v>
      </c>
      <c r="AT841" t="s">
        <v>135</v>
      </c>
      <c r="AU841">
        <v>1</v>
      </c>
      <c r="AW841">
        <v>180</v>
      </c>
      <c r="AX841">
        <v>120</v>
      </c>
      <c r="AY841">
        <v>59</v>
      </c>
      <c r="AZ841" t="s">
        <v>136</v>
      </c>
      <c r="BA841" t="s">
        <v>136</v>
      </c>
      <c r="BB841">
        <v>220</v>
      </c>
      <c r="BF841">
        <v>95</v>
      </c>
      <c r="BG841">
        <v>0.47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95</v>
      </c>
      <c r="BO841">
        <v>0.47</v>
      </c>
      <c r="BP841">
        <v>0</v>
      </c>
      <c r="BQ841">
        <v>0</v>
      </c>
      <c r="BS841">
        <v>85</v>
      </c>
      <c r="BT841">
        <v>40</v>
      </c>
      <c r="BY841">
        <v>0</v>
      </c>
      <c r="BZ841">
        <v>0</v>
      </c>
      <c r="CA841">
        <v>0</v>
      </c>
      <c r="CB841">
        <v>0.98</v>
      </c>
      <c r="CC841">
        <v>0</v>
      </c>
      <c r="CD841">
        <v>1</v>
      </c>
      <c r="CE841" s="1">
        <v>42396</v>
      </c>
      <c r="CF841" s="1">
        <v>42396</v>
      </c>
      <c r="CG841" s="1">
        <v>42396</v>
      </c>
      <c r="CH841" s="1">
        <v>42536</v>
      </c>
      <c r="CI841" s="1"/>
      <c r="CJ841" s="1"/>
      <c r="CK841">
        <v>0.11</v>
      </c>
      <c r="CL841">
        <v>0</v>
      </c>
      <c r="CM841">
        <v>0</v>
      </c>
      <c r="CN841">
        <v>0</v>
      </c>
      <c r="CO841">
        <v>0.21</v>
      </c>
      <c r="CP841">
        <v>0.26</v>
      </c>
      <c r="CQ841">
        <v>0</v>
      </c>
      <c r="CR841" t="s">
        <v>163</v>
      </c>
      <c r="CS841" t="s">
        <v>164</v>
      </c>
      <c r="CT841" t="s">
        <v>1861</v>
      </c>
      <c r="CU841" t="s">
        <v>1861</v>
      </c>
      <c r="CV841" t="s">
        <v>2112</v>
      </c>
      <c r="CW841" t="s">
        <v>169</v>
      </c>
      <c r="CX841" t="s">
        <v>1863</v>
      </c>
      <c r="CY841" t="s">
        <v>1912</v>
      </c>
      <c r="CZ841" t="s">
        <v>2102</v>
      </c>
      <c r="DA841" t="s">
        <v>173</v>
      </c>
      <c r="DB841" t="s">
        <v>174</v>
      </c>
      <c r="DC841" t="s">
        <v>175</v>
      </c>
      <c r="DD841" t="s">
        <v>176</v>
      </c>
      <c r="DE841" t="s">
        <v>1866</v>
      </c>
      <c r="DF841" t="s">
        <v>178</v>
      </c>
      <c r="DG841">
        <f>Datos_Buffers[[#This Row],[buh_inventario_fisico]]-Datos_Buffers[[#This Row],[buh_buffer_actual]]</f>
        <v>-85</v>
      </c>
      <c r="DH841">
        <f>Datos_Buffers[[#This Row],[Diferencia Buffer Fisico]]*Datos_Buffers[[#This Row],[buh_ctv]]</f>
        <v>-1864.05</v>
      </c>
    </row>
    <row r="842" spans="1:112" x14ac:dyDescent="0.25">
      <c r="A842" t="s">
        <v>1860</v>
      </c>
      <c r="B842" t="s">
        <v>156</v>
      </c>
      <c r="C842">
        <v>12</v>
      </c>
      <c r="D842" s="1">
        <v>42450</v>
      </c>
      <c r="E842" t="s">
        <v>157</v>
      </c>
      <c r="F842" t="s">
        <v>2113</v>
      </c>
      <c r="H842" t="s">
        <v>131</v>
      </c>
      <c r="I842" t="s">
        <v>131</v>
      </c>
      <c r="J842" t="s">
        <v>238</v>
      </c>
      <c r="K842" t="s">
        <v>211</v>
      </c>
      <c r="L842" t="s">
        <v>1858</v>
      </c>
      <c r="M842">
        <v>24.24</v>
      </c>
      <c r="N842">
        <v>40.75</v>
      </c>
      <c r="O842">
        <v>0</v>
      </c>
      <c r="P842" s="1">
        <v>0</v>
      </c>
      <c r="Q842" s="1">
        <v>0</v>
      </c>
      <c r="R842">
        <v>21</v>
      </c>
      <c r="S842">
        <v>22</v>
      </c>
      <c r="T842">
        <v>20</v>
      </c>
      <c r="U842">
        <v>14</v>
      </c>
      <c r="V842">
        <v>4</v>
      </c>
      <c r="W842">
        <v>1</v>
      </c>
      <c r="X842" t="s">
        <v>144</v>
      </c>
      <c r="Y842" t="s">
        <v>1878</v>
      </c>
      <c r="AB842">
        <v>7</v>
      </c>
      <c r="AC842">
        <v>189</v>
      </c>
      <c r="AD842">
        <v>7.86</v>
      </c>
      <c r="AE842">
        <v>5.71</v>
      </c>
      <c r="AF842">
        <v>0</v>
      </c>
      <c r="AG842">
        <v>0</v>
      </c>
      <c r="AH842">
        <v>0</v>
      </c>
      <c r="AK842" s="1"/>
      <c r="AL842" s="1"/>
      <c r="AM842" s="1"/>
      <c r="AQ842" t="s">
        <v>162</v>
      </c>
      <c r="AT842" t="s">
        <v>135</v>
      </c>
      <c r="AU842">
        <v>1</v>
      </c>
      <c r="AW842">
        <v>220</v>
      </c>
      <c r="AX842">
        <v>146</v>
      </c>
      <c r="AY842">
        <v>73</v>
      </c>
      <c r="AZ842" t="s">
        <v>136</v>
      </c>
      <c r="BA842" t="s">
        <v>138</v>
      </c>
      <c r="BB842">
        <v>260</v>
      </c>
      <c r="BF842">
        <v>130</v>
      </c>
      <c r="BG842">
        <v>0.41</v>
      </c>
      <c r="BH842">
        <v>30</v>
      </c>
      <c r="BI842">
        <v>0</v>
      </c>
      <c r="BJ842">
        <v>30</v>
      </c>
      <c r="BK842">
        <v>0</v>
      </c>
      <c r="BL842">
        <v>0</v>
      </c>
      <c r="BM842">
        <v>0</v>
      </c>
      <c r="BN842">
        <v>160</v>
      </c>
      <c r="BO842">
        <v>0.27</v>
      </c>
      <c r="BP842">
        <v>0</v>
      </c>
      <c r="BQ842">
        <v>0</v>
      </c>
      <c r="BS842">
        <v>60</v>
      </c>
      <c r="BT842">
        <v>49</v>
      </c>
      <c r="BY842">
        <v>0</v>
      </c>
      <c r="BZ842">
        <v>0</v>
      </c>
      <c r="CA842">
        <v>0</v>
      </c>
      <c r="CB842">
        <v>1.82</v>
      </c>
      <c r="CC842">
        <v>0</v>
      </c>
      <c r="CD842">
        <v>1</v>
      </c>
      <c r="CE842" s="1">
        <v>42396</v>
      </c>
      <c r="CF842" s="1">
        <v>42396</v>
      </c>
      <c r="CG842" s="1">
        <v>42396</v>
      </c>
      <c r="CH842" s="1">
        <v>42536</v>
      </c>
      <c r="CI842" s="1"/>
      <c r="CJ842" s="1"/>
      <c r="CK842">
        <v>0.15</v>
      </c>
      <c r="CL842">
        <v>0</v>
      </c>
      <c r="CM842">
        <v>0</v>
      </c>
      <c r="CN842">
        <v>0</v>
      </c>
      <c r="CO842">
        <v>0.09</v>
      </c>
      <c r="CP842">
        <v>0.38</v>
      </c>
      <c r="CQ842">
        <v>0</v>
      </c>
      <c r="CR842" t="s">
        <v>163</v>
      </c>
      <c r="CS842" t="s">
        <v>164</v>
      </c>
      <c r="CT842" t="s">
        <v>1861</v>
      </c>
      <c r="CU842" t="s">
        <v>1861</v>
      </c>
      <c r="CV842" t="s">
        <v>2114</v>
      </c>
      <c r="CW842" t="s">
        <v>169</v>
      </c>
      <c r="CX842" t="s">
        <v>1863</v>
      </c>
      <c r="CY842" t="s">
        <v>1912</v>
      </c>
      <c r="CZ842" t="s">
        <v>2102</v>
      </c>
      <c r="DA842" t="s">
        <v>173</v>
      </c>
      <c r="DB842" t="s">
        <v>174</v>
      </c>
      <c r="DC842" t="s">
        <v>175</v>
      </c>
      <c r="DD842" t="s">
        <v>176</v>
      </c>
      <c r="DE842" t="s">
        <v>1866</v>
      </c>
      <c r="DF842" t="s">
        <v>178</v>
      </c>
      <c r="DG842">
        <f>Datos_Buffers[[#This Row],[buh_inventario_fisico]]-Datos_Buffers[[#This Row],[buh_buffer_actual]]</f>
        <v>-90</v>
      </c>
      <c r="DH842">
        <f>Datos_Buffers[[#This Row],[Diferencia Buffer Fisico]]*Datos_Buffers[[#This Row],[buh_ctv]]</f>
        <v>-2181.6</v>
      </c>
    </row>
    <row r="843" spans="1:112" x14ac:dyDescent="0.25">
      <c r="A843" t="s">
        <v>1860</v>
      </c>
      <c r="B843" t="s">
        <v>156</v>
      </c>
      <c r="C843">
        <v>12</v>
      </c>
      <c r="D843" s="1">
        <v>42450</v>
      </c>
      <c r="E843" t="s">
        <v>157</v>
      </c>
      <c r="F843" t="s">
        <v>2115</v>
      </c>
      <c r="H843" t="s">
        <v>131</v>
      </c>
      <c r="I843" t="s">
        <v>131</v>
      </c>
      <c r="J843" t="s">
        <v>238</v>
      </c>
      <c r="K843" t="s">
        <v>211</v>
      </c>
      <c r="L843" t="s">
        <v>1858</v>
      </c>
      <c r="M843">
        <v>29.12</v>
      </c>
      <c r="N843">
        <v>42.13</v>
      </c>
      <c r="O843">
        <v>0</v>
      </c>
      <c r="P843" s="1">
        <v>0</v>
      </c>
      <c r="Q843" s="1">
        <v>0</v>
      </c>
      <c r="R843">
        <v>21</v>
      </c>
      <c r="S843">
        <v>22</v>
      </c>
      <c r="T843">
        <v>20</v>
      </c>
      <c r="U843">
        <v>14</v>
      </c>
      <c r="V843">
        <v>4</v>
      </c>
      <c r="W843">
        <v>1</v>
      </c>
      <c r="X843" t="s">
        <v>132</v>
      </c>
      <c r="Y843" t="s">
        <v>1928</v>
      </c>
      <c r="AB843">
        <v>10.199999999999999</v>
      </c>
      <c r="AC843">
        <v>276</v>
      </c>
      <c r="AD843">
        <v>9.8000000000000007</v>
      </c>
      <c r="AE843">
        <v>4.71</v>
      </c>
      <c r="AF843">
        <v>0</v>
      </c>
      <c r="AG843">
        <v>0</v>
      </c>
      <c r="AH843">
        <v>0</v>
      </c>
      <c r="AK843" s="1"/>
      <c r="AL843" s="1"/>
      <c r="AM843" s="1">
        <v>42562</v>
      </c>
      <c r="AQ843" t="s">
        <v>162</v>
      </c>
      <c r="AT843" t="s">
        <v>135</v>
      </c>
      <c r="AU843">
        <v>1</v>
      </c>
      <c r="AW843">
        <v>400</v>
      </c>
      <c r="AX843">
        <v>266</v>
      </c>
      <c r="AY843">
        <v>132</v>
      </c>
      <c r="AZ843" t="s">
        <v>136</v>
      </c>
      <c r="BA843" t="s">
        <v>136</v>
      </c>
      <c r="BB843">
        <v>0</v>
      </c>
      <c r="BF843">
        <v>142</v>
      </c>
      <c r="BG843">
        <v>0.65</v>
      </c>
      <c r="BH843">
        <v>50</v>
      </c>
      <c r="BI843">
        <v>0</v>
      </c>
      <c r="BJ843">
        <v>0</v>
      </c>
      <c r="BK843">
        <v>50</v>
      </c>
      <c r="BL843">
        <v>0</v>
      </c>
      <c r="BM843">
        <v>0</v>
      </c>
      <c r="BN843">
        <v>192</v>
      </c>
      <c r="BO843">
        <v>0.52</v>
      </c>
      <c r="BP843">
        <v>0</v>
      </c>
      <c r="BQ843">
        <v>0</v>
      </c>
      <c r="BS843">
        <v>208</v>
      </c>
      <c r="BT843">
        <v>89</v>
      </c>
      <c r="BY843">
        <v>0</v>
      </c>
      <c r="BZ843">
        <v>0</v>
      </c>
      <c r="CA843">
        <v>0</v>
      </c>
      <c r="CB843">
        <v>1.19</v>
      </c>
      <c r="CC843">
        <v>0</v>
      </c>
      <c r="CD843">
        <v>1</v>
      </c>
      <c r="CE843" s="1">
        <v>42181</v>
      </c>
      <c r="CF843" s="1">
        <v>42310</v>
      </c>
      <c r="CG843" s="1">
        <v>42310</v>
      </c>
      <c r="CH843" s="1">
        <v>42450</v>
      </c>
      <c r="CI843" s="1"/>
      <c r="CJ843" s="1"/>
      <c r="CK843">
        <v>0.32</v>
      </c>
      <c r="CL843">
        <v>138</v>
      </c>
      <c r="CM843">
        <v>0</v>
      </c>
      <c r="CN843">
        <v>0.15</v>
      </c>
      <c r="CO843">
        <v>0.56000000000000005</v>
      </c>
      <c r="CP843">
        <v>0.28999999999999998</v>
      </c>
      <c r="CQ843">
        <v>0</v>
      </c>
      <c r="CR843" t="s">
        <v>163</v>
      </c>
      <c r="CS843" t="s">
        <v>164</v>
      </c>
      <c r="CT843" t="s">
        <v>1861</v>
      </c>
      <c r="CU843" t="s">
        <v>1861</v>
      </c>
      <c r="CV843" t="s">
        <v>2116</v>
      </c>
      <c r="CW843" t="s">
        <v>169</v>
      </c>
      <c r="CX843" t="s">
        <v>1863</v>
      </c>
      <c r="CY843" t="s">
        <v>1912</v>
      </c>
      <c r="CZ843" t="s">
        <v>2102</v>
      </c>
      <c r="DA843" t="s">
        <v>173</v>
      </c>
      <c r="DB843" t="s">
        <v>174</v>
      </c>
      <c r="DC843" t="s">
        <v>175</v>
      </c>
      <c r="DD843" t="s">
        <v>176</v>
      </c>
      <c r="DE843" t="s">
        <v>1866</v>
      </c>
      <c r="DF843" t="s">
        <v>178</v>
      </c>
      <c r="DG843">
        <f>Datos_Buffers[[#This Row],[buh_inventario_fisico]]-Datos_Buffers[[#This Row],[buh_buffer_actual]]</f>
        <v>-258</v>
      </c>
      <c r="DH843">
        <f>Datos_Buffers[[#This Row],[Diferencia Buffer Fisico]]*Datos_Buffers[[#This Row],[buh_ctv]]</f>
        <v>-7512.96</v>
      </c>
    </row>
    <row r="844" spans="1:112" x14ac:dyDescent="0.25">
      <c r="A844" t="s">
        <v>1860</v>
      </c>
      <c r="B844" t="s">
        <v>156</v>
      </c>
      <c r="C844">
        <v>12</v>
      </c>
      <c r="D844" s="1">
        <v>42450</v>
      </c>
      <c r="E844" t="s">
        <v>157</v>
      </c>
      <c r="F844" t="s">
        <v>2117</v>
      </c>
      <c r="H844" t="s">
        <v>131</v>
      </c>
      <c r="I844" t="s">
        <v>131</v>
      </c>
      <c r="J844" t="s">
        <v>238</v>
      </c>
      <c r="K844" t="s">
        <v>211</v>
      </c>
      <c r="L844" t="s">
        <v>1858</v>
      </c>
      <c r="M844">
        <v>20.239999999999998</v>
      </c>
      <c r="N844">
        <v>28.82</v>
      </c>
      <c r="O844">
        <v>0</v>
      </c>
      <c r="P844" s="1">
        <v>0</v>
      </c>
      <c r="Q844" s="1">
        <v>0</v>
      </c>
      <c r="R844">
        <v>21</v>
      </c>
      <c r="S844">
        <v>22</v>
      </c>
      <c r="T844">
        <v>20</v>
      </c>
      <c r="U844">
        <v>14</v>
      </c>
      <c r="V844">
        <v>4</v>
      </c>
      <c r="W844">
        <v>1</v>
      </c>
      <c r="Y844" t="s">
        <v>1928</v>
      </c>
      <c r="AB844">
        <v>4.2</v>
      </c>
      <c r="AC844">
        <v>114</v>
      </c>
      <c r="AD844">
        <v>11.9</v>
      </c>
      <c r="AE844">
        <v>13.93</v>
      </c>
      <c r="AF844">
        <v>0</v>
      </c>
      <c r="AG844">
        <v>0</v>
      </c>
      <c r="AH844">
        <v>0</v>
      </c>
      <c r="AK844" s="1"/>
      <c r="AL844" s="1"/>
      <c r="AM844" s="1"/>
      <c r="AQ844" t="s">
        <v>162</v>
      </c>
      <c r="AT844" t="s">
        <v>135</v>
      </c>
      <c r="AU844">
        <v>1</v>
      </c>
      <c r="AW844">
        <v>200</v>
      </c>
      <c r="AX844">
        <v>133</v>
      </c>
      <c r="AY844">
        <v>66</v>
      </c>
      <c r="AZ844" t="s">
        <v>139</v>
      </c>
      <c r="BA844" t="s">
        <v>139</v>
      </c>
      <c r="BB844">
        <v>0</v>
      </c>
      <c r="BF844">
        <v>234</v>
      </c>
      <c r="BG844">
        <v>-0.17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234</v>
      </c>
      <c r="BO844">
        <v>-0.17</v>
      </c>
      <c r="BP844">
        <v>0</v>
      </c>
      <c r="BQ844">
        <v>0</v>
      </c>
      <c r="BS844">
        <v>0</v>
      </c>
      <c r="BT844">
        <v>44</v>
      </c>
      <c r="BY844">
        <v>0</v>
      </c>
      <c r="BZ844">
        <v>688.16</v>
      </c>
      <c r="CA844">
        <v>0</v>
      </c>
      <c r="CB844">
        <v>1.1299999999999999</v>
      </c>
      <c r="CC844">
        <v>0</v>
      </c>
      <c r="CD844">
        <v>1</v>
      </c>
      <c r="CE844" s="1">
        <v>42181</v>
      </c>
      <c r="CF844" s="1">
        <v>42310</v>
      </c>
      <c r="CG844" s="1">
        <v>42310</v>
      </c>
      <c r="CH844" s="1">
        <v>42450</v>
      </c>
      <c r="CI844" s="1"/>
      <c r="CJ844" s="1"/>
      <c r="CK844">
        <v>0.33</v>
      </c>
      <c r="CL844">
        <v>0</v>
      </c>
      <c r="CM844">
        <v>0</v>
      </c>
      <c r="CN844">
        <v>0</v>
      </c>
      <c r="CO844">
        <v>0.28000000000000003</v>
      </c>
      <c r="CP844">
        <v>0</v>
      </c>
      <c r="CQ844">
        <v>0.72</v>
      </c>
      <c r="CR844" t="s">
        <v>163</v>
      </c>
      <c r="CS844" t="s">
        <v>164</v>
      </c>
      <c r="CT844" t="s">
        <v>1861</v>
      </c>
      <c r="CU844" t="s">
        <v>1861</v>
      </c>
      <c r="CV844" t="s">
        <v>2118</v>
      </c>
      <c r="CW844" t="s">
        <v>169</v>
      </c>
      <c r="CX844" t="s">
        <v>1863</v>
      </c>
      <c r="CY844" t="s">
        <v>1912</v>
      </c>
      <c r="CZ844" t="s">
        <v>2018</v>
      </c>
      <c r="DA844" t="s">
        <v>173</v>
      </c>
      <c r="DB844" t="s">
        <v>174</v>
      </c>
      <c r="DC844" t="s">
        <v>175</v>
      </c>
      <c r="DD844" t="s">
        <v>176</v>
      </c>
      <c r="DE844" t="s">
        <v>1866</v>
      </c>
      <c r="DF844" t="s">
        <v>178</v>
      </c>
      <c r="DG844">
        <f>Datos_Buffers[[#This Row],[buh_inventario_fisico]]-Datos_Buffers[[#This Row],[buh_buffer_actual]]</f>
        <v>34</v>
      </c>
      <c r="DH844">
        <f>Datos_Buffers[[#This Row],[Diferencia Buffer Fisico]]*Datos_Buffers[[#This Row],[buh_ctv]]</f>
        <v>688.16</v>
      </c>
    </row>
    <row r="845" spans="1:112" x14ac:dyDescent="0.25">
      <c r="A845" t="s">
        <v>1860</v>
      </c>
      <c r="B845" t="s">
        <v>156</v>
      </c>
      <c r="C845">
        <v>12</v>
      </c>
      <c r="D845" s="1">
        <v>42450</v>
      </c>
      <c r="E845" t="s">
        <v>157</v>
      </c>
      <c r="F845" t="s">
        <v>2119</v>
      </c>
      <c r="H845" t="s">
        <v>131</v>
      </c>
      <c r="I845" t="s">
        <v>131</v>
      </c>
      <c r="J845" t="s">
        <v>238</v>
      </c>
      <c r="K845" t="s">
        <v>211</v>
      </c>
      <c r="L845" t="s">
        <v>1858</v>
      </c>
      <c r="M845">
        <v>15.85</v>
      </c>
      <c r="N845">
        <v>24.25</v>
      </c>
      <c r="O845">
        <v>0</v>
      </c>
      <c r="P845" s="1">
        <v>0</v>
      </c>
      <c r="Q845" s="1">
        <v>0</v>
      </c>
      <c r="R845">
        <v>21</v>
      </c>
      <c r="S845">
        <v>22</v>
      </c>
      <c r="T845">
        <v>20</v>
      </c>
      <c r="U845">
        <v>14</v>
      </c>
      <c r="V845">
        <v>4</v>
      </c>
      <c r="W845">
        <v>1</v>
      </c>
      <c r="X845" t="s">
        <v>144</v>
      </c>
      <c r="Y845" t="s">
        <v>2120</v>
      </c>
      <c r="AB845">
        <v>3.6</v>
      </c>
      <c r="AC845">
        <v>98</v>
      </c>
      <c r="AD845">
        <v>9.7200000000000006</v>
      </c>
      <c r="AE845">
        <v>9.0299999999999994</v>
      </c>
      <c r="AF845">
        <v>0</v>
      </c>
      <c r="AG845">
        <v>0</v>
      </c>
      <c r="AH845">
        <v>0</v>
      </c>
      <c r="AK845" s="1"/>
      <c r="AL845" s="1"/>
      <c r="AM845" s="1"/>
      <c r="AQ845" t="s">
        <v>162</v>
      </c>
      <c r="AT845" t="s">
        <v>135</v>
      </c>
      <c r="AU845">
        <v>1</v>
      </c>
      <c r="AW845">
        <v>140</v>
      </c>
      <c r="AX845">
        <v>93</v>
      </c>
      <c r="AY845">
        <v>46</v>
      </c>
      <c r="AZ845" t="s">
        <v>136</v>
      </c>
      <c r="BA845" t="s">
        <v>138</v>
      </c>
      <c r="BB845">
        <v>100</v>
      </c>
      <c r="BF845">
        <v>70</v>
      </c>
      <c r="BG845">
        <v>0.5</v>
      </c>
      <c r="BH845">
        <v>60</v>
      </c>
      <c r="BI845">
        <v>0</v>
      </c>
      <c r="BJ845">
        <v>0</v>
      </c>
      <c r="BK845">
        <v>60</v>
      </c>
      <c r="BL845">
        <v>0</v>
      </c>
      <c r="BM845">
        <v>0</v>
      </c>
      <c r="BN845">
        <v>130</v>
      </c>
      <c r="BO845">
        <v>7.0000000000000007E-2</v>
      </c>
      <c r="BP845">
        <v>0</v>
      </c>
      <c r="BQ845">
        <v>0</v>
      </c>
      <c r="BS845">
        <v>10</v>
      </c>
      <c r="BT845">
        <v>31</v>
      </c>
      <c r="BY845">
        <v>0</v>
      </c>
      <c r="BZ845">
        <v>0</v>
      </c>
      <c r="CA845">
        <v>0</v>
      </c>
      <c r="CB845">
        <v>1.41</v>
      </c>
      <c r="CC845">
        <v>0</v>
      </c>
      <c r="CD845">
        <v>1</v>
      </c>
      <c r="CE845" s="1">
        <v>42422</v>
      </c>
      <c r="CF845" s="1">
        <v>42422</v>
      </c>
      <c r="CG845" s="1">
        <v>42422</v>
      </c>
      <c r="CH845" s="1">
        <v>42562</v>
      </c>
      <c r="CI845" s="1"/>
      <c r="CJ845" s="1"/>
      <c r="CK845">
        <v>0.06</v>
      </c>
      <c r="CL845">
        <v>0</v>
      </c>
      <c r="CM845">
        <v>0</v>
      </c>
      <c r="CN845">
        <v>0</v>
      </c>
      <c r="CO845">
        <v>0.27</v>
      </c>
      <c r="CP845">
        <v>0</v>
      </c>
      <c r="CQ845">
        <v>0</v>
      </c>
      <c r="CR845" t="s">
        <v>163</v>
      </c>
      <c r="CS845" t="s">
        <v>164</v>
      </c>
      <c r="CT845" t="s">
        <v>1861</v>
      </c>
      <c r="CU845" t="s">
        <v>1861</v>
      </c>
      <c r="CV845" t="s">
        <v>2121</v>
      </c>
      <c r="CW845" t="s">
        <v>169</v>
      </c>
      <c r="CX845" t="s">
        <v>1863</v>
      </c>
      <c r="CY845" t="s">
        <v>1912</v>
      </c>
      <c r="CZ845" t="s">
        <v>2102</v>
      </c>
      <c r="DA845" t="s">
        <v>173</v>
      </c>
      <c r="DB845" t="s">
        <v>174</v>
      </c>
      <c r="DC845" t="s">
        <v>175</v>
      </c>
      <c r="DD845" t="s">
        <v>176</v>
      </c>
      <c r="DE845" t="s">
        <v>1866</v>
      </c>
      <c r="DF845" t="s">
        <v>178</v>
      </c>
      <c r="DG845">
        <f>Datos_Buffers[[#This Row],[buh_inventario_fisico]]-Datos_Buffers[[#This Row],[buh_buffer_actual]]</f>
        <v>-70</v>
      </c>
      <c r="DH845">
        <f>Datos_Buffers[[#This Row],[Diferencia Buffer Fisico]]*Datos_Buffers[[#This Row],[buh_ctv]]</f>
        <v>-1109.5</v>
      </c>
    </row>
    <row r="846" spans="1:112" x14ac:dyDescent="0.25">
      <c r="A846" t="s">
        <v>1860</v>
      </c>
      <c r="B846" t="s">
        <v>156</v>
      </c>
      <c r="C846">
        <v>12</v>
      </c>
      <c r="D846" s="1">
        <v>42450</v>
      </c>
      <c r="E846" t="s">
        <v>157</v>
      </c>
      <c r="F846" t="s">
        <v>2122</v>
      </c>
      <c r="H846" t="s">
        <v>131</v>
      </c>
      <c r="I846" t="s">
        <v>131</v>
      </c>
      <c r="J846" t="s">
        <v>238</v>
      </c>
      <c r="K846" t="s">
        <v>211</v>
      </c>
      <c r="L846" t="s">
        <v>1858</v>
      </c>
      <c r="M846">
        <v>16.3</v>
      </c>
      <c r="N846">
        <v>27.39</v>
      </c>
      <c r="O846">
        <v>0</v>
      </c>
      <c r="P846" s="1">
        <v>0</v>
      </c>
      <c r="Q846" s="1">
        <v>0</v>
      </c>
      <c r="R846">
        <v>21</v>
      </c>
      <c r="S846">
        <v>22</v>
      </c>
      <c r="T846">
        <v>20</v>
      </c>
      <c r="U846">
        <v>14</v>
      </c>
      <c r="V846">
        <v>4</v>
      </c>
      <c r="W846">
        <v>1</v>
      </c>
      <c r="X846" t="s">
        <v>132</v>
      </c>
      <c r="Y846" t="s">
        <v>1928</v>
      </c>
      <c r="AB846">
        <v>2.2000000000000002</v>
      </c>
      <c r="AC846">
        <v>60</v>
      </c>
      <c r="AD846">
        <v>11.36</v>
      </c>
      <c r="AE846">
        <v>9.43</v>
      </c>
      <c r="AF846">
        <v>0</v>
      </c>
      <c r="AG846">
        <v>0</v>
      </c>
      <c r="AH846">
        <v>0</v>
      </c>
      <c r="AK846" s="1"/>
      <c r="AL846" s="1"/>
      <c r="AM846" s="1"/>
      <c r="AQ846" t="s">
        <v>162</v>
      </c>
      <c r="AT846" t="s">
        <v>135</v>
      </c>
      <c r="AU846">
        <v>1</v>
      </c>
      <c r="AW846">
        <v>100</v>
      </c>
      <c r="AX846">
        <v>67</v>
      </c>
      <c r="AY846">
        <v>33</v>
      </c>
      <c r="AZ846" t="s">
        <v>138</v>
      </c>
      <c r="BA846" t="s">
        <v>138</v>
      </c>
      <c r="BB846">
        <v>0</v>
      </c>
      <c r="BF846">
        <v>83</v>
      </c>
      <c r="BG846">
        <v>0.17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83</v>
      </c>
      <c r="BO846">
        <v>0.17</v>
      </c>
      <c r="BP846">
        <v>0</v>
      </c>
      <c r="BQ846">
        <v>0</v>
      </c>
      <c r="BS846">
        <v>17</v>
      </c>
      <c r="BT846">
        <v>22</v>
      </c>
      <c r="BY846">
        <v>0</v>
      </c>
      <c r="BZ846">
        <v>0</v>
      </c>
      <c r="CA846">
        <v>0</v>
      </c>
      <c r="CB846">
        <v>1.81</v>
      </c>
      <c r="CC846">
        <v>0</v>
      </c>
      <c r="CD846">
        <v>1</v>
      </c>
      <c r="CE846" s="1">
        <v>42181</v>
      </c>
      <c r="CF846" s="1">
        <v>42310</v>
      </c>
      <c r="CG846" s="1">
        <v>42310</v>
      </c>
      <c r="CH846" s="1">
        <v>42450</v>
      </c>
      <c r="CI846" s="1"/>
      <c r="CJ846" s="1"/>
      <c r="CK846">
        <v>0.17</v>
      </c>
      <c r="CL846">
        <v>0</v>
      </c>
      <c r="CM846">
        <v>0</v>
      </c>
      <c r="CN846">
        <v>0</v>
      </c>
      <c r="CO846">
        <v>0.26</v>
      </c>
      <c r="CP846">
        <v>0.64</v>
      </c>
      <c r="CQ846">
        <v>0.1</v>
      </c>
      <c r="CR846" t="s">
        <v>163</v>
      </c>
      <c r="CS846" t="s">
        <v>164</v>
      </c>
      <c r="CT846" t="s">
        <v>1861</v>
      </c>
      <c r="CU846" t="s">
        <v>1861</v>
      </c>
      <c r="CV846" t="s">
        <v>2123</v>
      </c>
      <c r="CW846" t="s">
        <v>169</v>
      </c>
      <c r="CX846" t="s">
        <v>1863</v>
      </c>
      <c r="CY846" t="s">
        <v>1912</v>
      </c>
      <c r="CZ846" t="s">
        <v>2102</v>
      </c>
      <c r="DA846" t="s">
        <v>173</v>
      </c>
      <c r="DB846" t="s">
        <v>174</v>
      </c>
      <c r="DC846" t="s">
        <v>175</v>
      </c>
      <c r="DD846" t="s">
        <v>176</v>
      </c>
      <c r="DE846" t="s">
        <v>1866</v>
      </c>
      <c r="DF846" t="s">
        <v>178</v>
      </c>
      <c r="DG846">
        <f>Datos_Buffers[[#This Row],[buh_inventario_fisico]]-Datos_Buffers[[#This Row],[buh_buffer_actual]]</f>
        <v>-17</v>
      </c>
      <c r="DH846">
        <f>Datos_Buffers[[#This Row],[Diferencia Buffer Fisico]]*Datos_Buffers[[#This Row],[buh_ctv]]</f>
        <v>-277.10000000000002</v>
      </c>
    </row>
    <row r="847" spans="1:112" x14ac:dyDescent="0.25">
      <c r="A847" t="s">
        <v>1860</v>
      </c>
      <c r="B847" t="s">
        <v>156</v>
      </c>
      <c r="C847">
        <v>12</v>
      </c>
      <c r="D847" s="1">
        <v>42450</v>
      </c>
      <c r="E847" t="s">
        <v>157</v>
      </c>
      <c r="F847" t="s">
        <v>2124</v>
      </c>
      <c r="H847" t="s">
        <v>131</v>
      </c>
      <c r="I847" t="s">
        <v>131</v>
      </c>
      <c r="J847" t="s">
        <v>238</v>
      </c>
      <c r="K847" t="s">
        <v>211</v>
      </c>
      <c r="L847" t="s">
        <v>1858</v>
      </c>
      <c r="M847">
        <v>18.899999999999999</v>
      </c>
      <c r="N847">
        <v>30.45</v>
      </c>
      <c r="O847">
        <v>0</v>
      </c>
      <c r="P847" s="1">
        <v>0</v>
      </c>
      <c r="Q847" s="1">
        <v>0</v>
      </c>
      <c r="R847">
        <v>21</v>
      </c>
      <c r="S847">
        <v>22</v>
      </c>
      <c r="T847">
        <v>20</v>
      </c>
      <c r="U847">
        <v>14</v>
      </c>
      <c r="V847">
        <v>4</v>
      </c>
      <c r="W847">
        <v>1</v>
      </c>
      <c r="Y847" t="s">
        <v>1928</v>
      </c>
      <c r="AB847">
        <v>5.0999999999999996</v>
      </c>
      <c r="AC847">
        <v>138</v>
      </c>
      <c r="AD847">
        <v>4.9000000000000004</v>
      </c>
      <c r="AE847">
        <v>6.86</v>
      </c>
      <c r="AF847">
        <v>0</v>
      </c>
      <c r="AG847">
        <v>0</v>
      </c>
      <c r="AH847">
        <v>0</v>
      </c>
      <c r="AK847" s="1"/>
      <c r="AL847" s="1"/>
      <c r="AM847" s="1"/>
      <c r="AQ847" t="s">
        <v>162</v>
      </c>
      <c r="AT847" t="s">
        <v>135</v>
      </c>
      <c r="AU847">
        <v>1</v>
      </c>
      <c r="AW847">
        <v>100</v>
      </c>
      <c r="AX847">
        <v>67</v>
      </c>
      <c r="AY847">
        <v>33</v>
      </c>
      <c r="AZ847" t="s">
        <v>139</v>
      </c>
      <c r="BA847" t="s">
        <v>139</v>
      </c>
      <c r="BB847">
        <v>0</v>
      </c>
      <c r="BF847">
        <v>110</v>
      </c>
      <c r="BG847">
        <v>-0.1</v>
      </c>
      <c r="BH847">
        <v>30</v>
      </c>
      <c r="BI847">
        <v>0</v>
      </c>
      <c r="BJ847">
        <v>0</v>
      </c>
      <c r="BK847">
        <v>30</v>
      </c>
      <c r="BL847">
        <v>0</v>
      </c>
      <c r="BM847">
        <v>0</v>
      </c>
      <c r="BN847">
        <v>140</v>
      </c>
      <c r="BO847">
        <v>-0.4</v>
      </c>
      <c r="BP847">
        <v>0</v>
      </c>
      <c r="BQ847">
        <v>0</v>
      </c>
      <c r="BS847">
        <v>0</v>
      </c>
      <c r="BT847">
        <v>22</v>
      </c>
      <c r="BY847">
        <v>0</v>
      </c>
      <c r="BZ847">
        <v>189</v>
      </c>
      <c r="CA847">
        <v>0</v>
      </c>
      <c r="CB847">
        <v>1.63</v>
      </c>
      <c r="CC847">
        <v>0</v>
      </c>
      <c r="CD847">
        <v>1</v>
      </c>
      <c r="CE847" s="1">
        <v>42181</v>
      </c>
      <c r="CF847" s="1">
        <v>42310</v>
      </c>
      <c r="CG847" s="1">
        <v>42310</v>
      </c>
      <c r="CH847" s="1">
        <v>42450</v>
      </c>
      <c r="CI847" s="1"/>
      <c r="CJ847" s="1"/>
      <c r="CK847">
        <v>0.17</v>
      </c>
      <c r="CL847">
        <v>0</v>
      </c>
      <c r="CM847">
        <v>0</v>
      </c>
      <c r="CN847">
        <v>0</v>
      </c>
      <c r="CO847">
        <v>0</v>
      </c>
      <c r="CP847">
        <v>0.26</v>
      </c>
      <c r="CQ847">
        <v>0.74</v>
      </c>
      <c r="CR847" t="s">
        <v>163</v>
      </c>
      <c r="CS847" t="s">
        <v>164</v>
      </c>
      <c r="CT847" t="s">
        <v>1861</v>
      </c>
      <c r="CU847" t="s">
        <v>1861</v>
      </c>
      <c r="CV847" t="s">
        <v>2125</v>
      </c>
      <c r="CW847" t="s">
        <v>169</v>
      </c>
      <c r="CX847" t="s">
        <v>1863</v>
      </c>
      <c r="CY847" t="s">
        <v>1912</v>
      </c>
      <c r="CZ847" t="s">
        <v>2102</v>
      </c>
      <c r="DA847" t="s">
        <v>173</v>
      </c>
      <c r="DB847" t="s">
        <v>174</v>
      </c>
      <c r="DC847" t="s">
        <v>175</v>
      </c>
      <c r="DD847" t="s">
        <v>176</v>
      </c>
      <c r="DE847" t="s">
        <v>1866</v>
      </c>
      <c r="DF847" t="s">
        <v>178</v>
      </c>
      <c r="DG847">
        <f>Datos_Buffers[[#This Row],[buh_inventario_fisico]]-Datos_Buffers[[#This Row],[buh_buffer_actual]]</f>
        <v>10</v>
      </c>
      <c r="DH847">
        <f>Datos_Buffers[[#This Row],[Diferencia Buffer Fisico]]*Datos_Buffers[[#This Row],[buh_ctv]]</f>
        <v>189</v>
      </c>
    </row>
    <row r="848" spans="1:112" x14ac:dyDescent="0.25">
      <c r="A848" t="s">
        <v>1860</v>
      </c>
      <c r="B848" t="s">
        <v>156</v>
      </c>
      <c r="C848">
        <v>12</v>
      </c>
      <c r="D848" s="1">
        <v>42450</v>
      </c>
      <c r="E848" t="s">
        <v>157</v>
      </c>
      <c r="F848" t="s">
        <v>2126</v>
      </c>
      <c r="H848" t="s">
        <v>131</v>
      </c>
      <c r="I848" t="s">
        <v>131</v>
      </c>
      <c r="J848" t="s">
        <v>238</v>
      </c>
      <c r="K848" t="s">
        <v>211</v>
      </c>
      <c r="L848" t="s">
        <v>1858</v>
      </c>
      <c r="M848">
        <v>22.25</v>
      </c>
      <c r="N848">
        <v>32.97</v>
      </c>
      <c r="O848">
        <v>0</v>
      </c>
      <c r="P848" s="1">
        <v>0</v>
      </c>
      <c r="Q848" s="1">
        <v>0</v>
      </c>
      <c r="R848">
        <v>21</v>
      </c>
      <c r="S848">
        <v>22</v>
      </c>
      <c r="T848">
        <v>20</v>
      </c>
      <c r="U848">
        <v>14</v>
      </c>
      <c r="V848">
        <v>4</v>
      </c>
      <c r="W848">
        <v>1</v>
      </c>
      <c r="Y848" t="s">
        <v>1928</v>
      </c>
      <c r="AB848">
        <v>1</v>
      </c>
      <c r="AC848">
        <v>27</v>
      </c>
      <c r="AD848">
        <v>25</v>
      </c>
      <c r="AE848">
        <v>42.5</v>
      </c>
      <c r="AF848">
        <v>0</v>
      </c>
      <c r="AG848">
        <v>0</v>
      </c>
      <c r="AH848">
        <v>0</v>
      </c>
      <c r="AK848" s="1"/>
      <c r="AL848" s="1"/>
      <c r="AM848" s="1"/>
      <c r="AQ848" t="s">
        <v>162</v>
      </c>
      <c r="AT848" t="s">
        <v>135</v>
      </c>
      <c r="AU848">
        <v>1</v>
      </c>
      <c r="AW848">
        <v>100</v>
      </c>
      <c r="AX848">
        <v>67</v>
      </c>
      <c r="AY848">
        <v>33</v>
      </c>
      <c r="AZ848" t="s">
        <v>139</v>
      </c>
      <c r="BA848" t="s">
        <v>139</v>
      </c>
      <c r="BB848">
        <v>0</v>
      </c>
      <c r="BF848">
        <v>170</v>
      </c>
      <c r="BG848">
        <v>-0.7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170</v>
      </c>
      <c r="BO848">
        <v>-0.7</v>
      </c>
      <c r="BP848">
        <v>0</v>
      </c>
      <c r="BQ848">
        <v>0</v>
      </c>
      <c r="BS848">
        <v>0</v>
      </c>
      <c r="BT848">
        <v>22</v>
      </c>
      <c r="BY848">
        <v>0</v>
      </c>
      <c r="BZ848">
        <v>1557.5</v>
      </c>
      <c r="CA848">
        <v>0</v>
      </c>
      <c r="CB848">
        <v>1.28</v>
      </c>
      <c r="CC848">
        <v>0</v>
      </c>
      <c r="CD848">
        <v>1</v>
      </c>
      <c r="CE848" s="1">
        <v>42181</v>
      </c>
      <c r="CF848" s="1">
        <v>42310</v>
      </c>
      <c r="CG848" s="1">
        <v>42310</v>
      </c>
      <c r="CH848" s="1">
        <v>42450</v>
      </c>
      <c r="CI848" s="1"/>
      <c r="CJ848" s="1"/>
      <c r="CK848">
        <v>0.03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 t="s">
        <v>163</v>
      </c>
      <c r="CS848" t="s">
        <v>164</v>
      </c>
      <c r="CT848" t="s">
        <v>1861</v>
      </c>
      <c r="CU848" t="s">
        <v>1861</v>
      </c>
      <c r="CV848" t="s">
        <v>2127</v>
      </c>
      <c r="CW848" t="s">
        <v>169</v>
      </c>
      <c r="CX848" t="s">
        <v>1863</v>
      </c>
      <c r="CY848" t="s">
        <v>1912</v>
      </c>
      <c r="CZ848" t="s">
        <v>2102</v>
      </c>
      <c r="DA848" t="s">
        <v>173</v>
      </c>
      <c r="DB848" t="s">
        <v>174</v>
      </c>
      <c r="DC848" t="s">
        <v>175</v>
      </c>
      <c r="DD848" t="s">
        <v>176</v>
      </c>
      <c r="DE848" t="s">
        <v>1866</v>
      </c>
      <c r="DF848" t="s">
        <v>178</v>
      </c>
      <c r="DG848">
        <f>Datos_Buffers[[#This Row],[buh_inventario_fisico]]-Datos_Buffers[[#This Row],[buh_buffer_actual]]</f>
        <v>70</v>
      </c>
      <c r="DH848">
        <f>Datos_Buffers[[#This Row],[Diferencia Buffer Fisico]]*Datos_Buffers[[#This Row],[buh_ctv]]</f>
        <v>1557.5</v>
      </c>
    </row>
    <row r="849" spans="1:112" x14ac:dyDescent="0.25">
      <c r="A849" t="s">
        <v>1860</v>
      </c>
      <c r="B849" t="s">
        <v>156</v>
      </c>
      <c r="C849">
        <v>12</v>
      </c>
      <c r="D849" s="1">
        <v>42450</v>
      </c>
      <c r="E849" t="s">
        <v>157</v>
      </c>
      <c r="F849" t="s">
        <v>2128</v>
      </c>
      <c r="H849" t="s">
        <v>131</v>
      </c>
      <c r="I849" t="s">
        <v>131</v>
      </c>
      <c r="J849" t="s">
        <v>131</v>
      </c>
      <c r="K849" t="s">
        <v>197</v>
      </c>
      <c r="L849" t="s">
        <v>1858</v>
      </c>
      <c r="M849">
        <v>20.2</v>
      </c>
      <c r="N849">
        <v>29.08</v>
      </c>
      <c r="O849">
        <v>0</v>
      </c>
      <c r="P849" s="1">
        <v>0</v>
      </c>
      <c r="Q849" s="1">
        <v>0</v>
      </c>
      <c r="R849">
        <v>20</v>
      </c>
      <c r="S849">
        <v>23</v>
      </c>
      <c r="T849">
        <v>19</v>
      </c>
      <c r="U849">
        <v>18</v>
      </c>
      <c r="V849">
        <v>4</v>
      </c>
      <c r="W849">
        <v>1</v>
      </c>
      <c r="X849" t="s">
        <v>144</v>
      </c>
      <c r="Y849" t="s">
        <v>1933</v>
      </c>
      <c r="AB849">
        <v>1.7</v>
      </c>
      <c r="AC849">
        <v>57</v>
      </c>
      <c r="AD849">
        <v>88.24</v>
      </c>
      <c r="AE849">
        <v>81.180000000000007</v>
      </c>
      <c r="AF849">
        <v>1.47</v>
      </c>
      <c r="AG849">
        <v>0</v>
      </c>
      <c r="AH849">
        <v>0</v>
      </c>
      <c r="AK849" s="1">
        <v>42451</v>
      </c>
      <c r="AL849" s="1"/>
      <c r="AM849" s="1">
        <v>42451</v>
      </c>
      <c r="AP849">
        <v>10</v>
      </c>
      <c r="AQ849" t="s">
        <v>162</v>
      </c>
      <c r="AT849" t="s">
        <v>135</v>
      </c>
      <c r="AU849">
        <v>1</v>
      </c>
      <c r="AW849">
        <v>600</v>
      </c>
      <c r="AX849">
        <v>399</v>
      </c>
      <c r="AY849">
        <v>198</v>
      </c>
      <c r="AZ849" t="s">
        <v>138</v>
      </c>
      <c r="BA849" t="s">
        <v>138</v>
      </c>
      <c r="BB849">
        <v>849</v>
      </c>
      <c r="BF849">
        <v>552</v>
      </c>
      <c r="BG849">
        <v>0.08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552</v>
      </c>
      <c r="BO849">
        <v>0.08</v>
      </c>
      <c r="BP849">
        <v>0</v>
      </c>
      <c r="BQ849">
        <v>0</v>
      </c>
      <c r="BS849">
        <v>48</v>
      </c>
      <c r="BT849">
        <v>109</v>
      </c>
      <c r="BY849">
        <v>0</v>
      </c>
      <c r="BZ849">
        <v>0</v>
      </c>
      <c r="CA849">
        <v>0</v>
      </c>
      <c r="CB849">
        <v>0.96</v>
      </c>
      <c r="CC849">
        <v>0</v>
      </c>
      <c r="CD849">
        <v>1</v>
      </c>
      <c r="CE849" s="1">
        <v>42318</v>
      </c>
      <c r="CF849" s="1">
        <v>42318</v>
      </c>
      <c r="CG849" s="1">
        <v>42318</v>
      </c>
      <c r="CH849" s="1">
        <v>42451</v>
      </c>
      <c r="CI849" s="1"/>
      <c r="CJ849" s="1"/>
      <c r="CK849">
        <v>0.02</v>
      </c>
      <c r="CL849">
        <v>0</v>
      </c>
      <c r="CM849">
        <v>0</v>
      </c>
      <c r="CN849">
        <v>0</v>
      </c>
      <c r="CO849">
        <v>0</v>
      </c>
      <c r="CP849">
        <v>0.99</v>
      </c>
      <c r="CQ849">
        <v>0</v>
      </c>
      <c r="CR849" t="s">
        <v>163</v>
      </c>
      <c r="CS849" t="s">
        <v>164</v>
      </c>
      <c r="CT849" t="s">
        <v>1874</v>
      </c>
      <c r="CU849" t="s">
        <v>1875</v>
      </c>
      <c r="CV849" t="s">
        <v>2129</v>
      </c>
      <c r="CW849" t="s">
        <v>169</v>
      </c>
      <c r="CX849" t="s">
        <v>1863</v>
      </c>
      <c r="CY849" t="s">
        <v>2130</v>
      </c>
      <c r="CZ849" t="s">
        <v>2131</v>
      </c>
      <c r="DA849" t="s">
        <v>173</v>
      </c>
      <c r="DB849" t="s">
        <v>174</v>
      </c>
      <c r="DC849" t="s">
        <v>175</v>
      </c>
      <c r="DD849" t="s">
        <v>176</v>
      </c>
      <c r="DE849" t="s">
        <v>1866</v>
      </c>
      <c r="DF849" t="s">
        <v>178</v>
      </c>
      <c r="DG849">
        <f>Datos_Buffers[[#This Row],[buh_inventario_fisico]]-Datos_Buffers[[#This Row],[buh_buffer_actual]]</f>
        <v>-48</v>
      </c>
      <c r="DH849">
        <f>Datos_Buffers[[#This Row],[Diferencia Buffer Fisico]]*Datos_Buffers[[#This Row],[buh_ctv]]</f>
        <v>-969.59999999999991</v>
      </c>
    </row>
    <row r="850" spans="1:112" x14ac:dyDescent="0.25">
      <c r="A850" t="s">
        <v>1860</v>
      </c>
      <c r="B850" t="s">
        <v>156</v>
      </c>
      <c r="C850">
        <v>12</v>
      </c>
      <c r="D850" s="1">
        <v>42450</v>
      </c>
      <c r="E850" t="s">
        <v>157</v>
      </c>
      <c r="F850" t="s">
        <v>2132</v>
      </c>
      <c r="H850" t="s">
        <v>131</v>
      </c>
      <c r="I850" t="s">
        <v>131</v>
      </c>
      <c r="J850" t="s">
        <v>1125</v>
      </c>
      <c r="K850" t="s">
        <v>211</v>
      </c>
      <c r="L850" t="s">
        <v>1858</v>
      </c>
      <c r="M850">
        <v>18.52</v>
      </c>
      <c r="N850">
        <v>33.520000000000003</v>
      </c>
      <c r="O850">
        <v>0</v>
      </c>
      <c r="P850" s="1">
        <v>0</v>
      </c>
      <c r="Q850" s="1">
        <v>0</v>
      </c>
      <c r="R850">
        <v>20</v>
      </c>
      <c r="S850">
        <v>23</v>
      </c>
      <c r="T850">
        <v>19</v>
      </c>
      <c r="U850">
        <v>18</v>
      </c>
      <c r="V850">
        <v>4</v>
      </c>
      <c r="W850">
        <v>1</v>
      </c>
      <c r="X850" t="s">
        <v>144</v>
      </c>
      <c r="Y850" t="s">
        <v>1885</v>
      </c>
      <c r="AB850">
        <v>2.9</v>
      </c>
      <c r="AC850">
        <v>96</v>
      </c>
      <c r="AD850">
        <v>18.100000000000001</v>
      </c>
      <c r="AE850">
        <v>8.6199999999999992</v>
      </c>
      <c r="AF850">
        <v>0</v>
      </c>
      <c r="AG850">
        <v>26</v>
      </c>
      <c r="AH850">
        <v>0</v>
      </c>
      <c r="AK850" s="1"/>
      <c r="AL850" s="1">
        <v>42583</v>
      </c>
      <c r="AM850" s="1">
        <v>42529</v>
      </c>
      <c r="AQ850" t="s">
        <v>162</v>
      </c>
      <c r="AT850" t="s">
        <v>135</v>
      </c>
      <c r="AU850">
        <v>1</v>
      </c>
      <c r="AW850">
        <v>210</v>
      </c>
      <c r="AX850">
        <v>140</v>
      </c>
      <c r="AY850">
        <v>69</v>
      </c>
      <c r="AZ850" t="s">
        <v>141</v>
      </c>
      <c r="BA850" t="s">
        <v>136</v>
      </c>
      <c r="BB850">
        <v>250</v>
      </c>
      <c r="BF850">
        <v>0</v>
      </c>
      <c r="BG850">
        <v>1</v>
      </c>
      <c r="BH850">
        <v>100</v>
      </c>
      <c r="BI850">
        <v>0</v>
      </c>
      <c r="BJ850">
        <v>0</v>
      </c>
      <c r="BK850">
        <v>100</v>
      </c>
      <c r="BL850">
        <v>0</v>
      </c>
      <c r="BM850">
        <v>0</v>
      </c>
      <c r="BN850">
        <v>100</v>
      </c>
      <c r="BO850">
        <v>0.52</v>
      </c>
      <c r="BP850">
        <v>0</v>
      </c>
      <c r="BQ850">
        <v>0</v>
      </c>
      <c r="BS850">
        <v>110</v>
      </c>
      <c r="BT850">
        <v>38</v>
      </c>
      <c r="BY850">
        <v>1035</v>
      </c>
      <c r="BZ850">
        <v>0</v>
      </c>
      <c r="CA850">
        <v>0</v>
      </c>
      <c r="CB850">
        <v>1.77</v>
      </c>
      <c r="CC850">
        <v>0</v>
      </c>
      <c r="CD850">
        <v>1</v>
      </c>
      <c r="CE850" s="1">
        <v>42396</v>
      </c>
      <c r="CF850" s="1">
        <v>42396</v>
      </c>
      <c r="CG850" s="1">
        <v>42396</v>
      </c>
      <c r="CH850" s="1">
        <v>42529</v>
      </c>
      <c r="CI850" s="1"/>
      <c r="CJ850" s="1"/>
      <c r="CK850">
        <v>1.31</v>
      </c>
      <c r="CL850">
        <v>0</v>
      </c>
      <c r="CM850">
        <v>0.24</v>
      </c>
      <c r="CN850">
        <v>0.25</v>
      </c>
      <c r="CO850">
        <v>0</v>
      </c>
      <c r="CP850">
        <v>0</v>
      </c>
      <c r="CQ850">
        <v>0</v>
      </c>
      <c r="CR850" t="s">
        <v>163</v>
      </c>
      <c r="CS850" t="s">
        <v>164</v>
      </c>
      <c r="CT850" t="s">
        <v>1874</v>
      </c>
      <c r="CU850" t="s">
        <v>1875</v>
      </c>
      <c r="CV850" t="s">
        <v>2133</v>
      </c>
      <c r="CW850" t="s">
        <v>169</v>
      </c>
      <c r="CX850" t="s">
        <v>1863</v>
      </c>
      <c r="CY850" t="s">
        <v>2130</v>
      </c>
      <c r="CZ850" t="s">
        <v>2134</v>
      </c>
      <c r="DA850" t="s">
        <v>173</v>
      </c>
      <c r="DB850" t="s">
        <v>174</v>
      </c>
      <c r="DC850" t="s">
        <v>175</v>
      </c>
      <c r="DD850" t="s">
        <v>176</v>
      </c>
      <c r="DE850" t="s">
        <v>1866</v>
      </c>
      <c r="DF850" t="s">
        <v>178</v>
      </c>
      <c r="DG850">
        <f>Datos_Buffers[[#This Row],[buh_inventario_fisico]]-Datos_Buffers[[#This Row],[buh_buffer_actual]]</f>
        <v>-210</v>
      </c>
      <c r="DH850">
        <f>Datos_Buffers[[#This Row],[Diferencia Buffer Fisico]]*Datos_Buffers[[#This Row],[buh_ctv]]</f>
        <v>-3889.2</v>
      </c>
    </row>
    <row r="851" spans="1:112" x14ac:dyDescent="0.25">
      <c r="A851" t="s">
        <v>2138</v>
      </c>
      <c r="B851" t="s">
        <v>156</v>
      </c>
      <c r="C851">
        <v>15</v>
      </c>
      <c r="D851" s="1">
        <v>42450</v>
      </c>
      <c r="E851" t="s">
        <v>157</v>
      </c>
      <c r="F851" t="s">
        <v>2135</v>
      </c>
      <c r="H851" t="s">
        <v>131</v>
      </c>
      <c r="I851" t="s">
        <v>131</v>
      </c>
      <c r="J851" t="s">
        <v>131</v>
      </c>
      <c r="K851" t="s">
        <v>211</v>
      </c>
      <c r="L851" t="s">
        <v>2136</v>
      </c>
      <c r="M851">
        <v>35.35</v>
      </c>
      <c r="N851">
        <v>61.56</v>
      </c>
      <c r="O851">
        <v>0</v>
      </c>
      <c r="P851" s="1">
        <v>0</v>
      </c>
      <c r="Q851" s="1">
        <v>0</v>
      </c>
      <c r="R851">
        <v>26</v>
      </c>
      <c r="S851">
        <v>26</v>
      </c>
      <c r="T851">
        <v>17</v>
      </c>
      <c r="U851">
        <v>15</v>
      </c>
      <c r="V851">
        <v>4</v>
      </c>
      <c r="W851">
        <v>1</v>
      </c>
      <c r="X851" t="s">
        <v>132</v>
      </c>
      <c r="Y851" t="s">
        <v>2137</v>
      </c>
      <c r="Z851">
        <v>140</v>
      </c>
      <c r="AB851">
        <v>5.3</v>
      </c>
      <c r="AC851">
        <v>152</v>
      </c>
      <c r="AD851">
        <v>9.43</v>
      </c>
      <c r="AE851">
        <v>5.85</v>
      </c>
      <c r="AF851">
        <v>0.47</v>
      </c>
      <c r="AG851">
        <v>0</v>
      </c>
      <c r="AH851">
        <v>0</v>
      </c>
      <c r="AK851" s="1"/>
      <c r="AL851" s="1">
        <v>42503</v>
      </c>
      <c r="AM851" s="1"/>
      <c r="AP851">
        <v>10</v>
      </c>
      <c r="AQ851" t="s">
        <v>162</v>
      </c>
      <c r="AT851" t="s">
        <v>135</v>
      </c>
      <c r="AU851">
        <v>1</v>
      </c>
      <c r="AW851">
        <v>200</v>
      </c>
      <c r="AX851">
        <v>133</v>
      </c>
      <c r="AY851">
        <v>66</v>
      </c>
      <c r="AZ851" t="s">
        <v>136</v>
      </c>
      <c r="BA851" t="s">
        <v>136</v>
      </c>
      <c r="BB851">
        <v>380</v>
      </c>
      <c r="BF851">
        <v>124</v>
      </c>
      <c r="BG851">
        <v>0.38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124</v>
      </c>
      <c r="BO851">
        <v>0.38</v>
      </c>
      <c r="BP851">
        <v>0</v>
      </c>
      <c r="BQ851">
        <v>0</v>
      </c>
      <c r="BS851">
        <v>76</v>
      </c>
      <c r="BT851">
        <v>42</v>
      </c>
      <c r="BY851">
        <v>0</v>
      </c>
      <c r="BZ851">
        <v>0</v>
      </c>
      <c r="CA851">
        <v>0</v>
      </c>
      <c r="CB851">
        <v>1.87</v>
      </c>
      <c r="CC851">
        <v>0</v>
      </c>
      <c r="CD851">
        <v>1</v>
      </c>
      <c r="CE851" s="1">
        <v>41647</v>
      </c>
      <c r="CF851" s="1">
        <v>42331</v>
      </c>
      <c r="CG851" s="1">
        <v>42331</v>
      </c>
      <c r="CH851" s="1">
        <v>42450</v>
      </c>
      <c r="CI851" s="1"/>
      <c r="CJ851" s="1"/>
      <c r="CK851">
        <v>0.15</v>
      </c>
      <c r="CL851">
        <v>0</v>
      </c>
      <c r="CM851">
        <v>0</v>
      </c>
      <c r="CN851">
        <v>0</v>
      </c>
      <c r="CO851">
        <v>0.1</v>
      </c>
      <c r="CP851">
        <v>0.86</v>
      </c>
      <c r="CQ851">
        <v>0.04</v>
      </c>
      <c r="CR851" t="s">
        <v>163</v>
      </c>
      <c r="CS851" t="s">
        <v>164</v>
      </c>
      <c r="CT851" t="s">
        <v>2139</v>
      </c>
      <c r="CU851" t="s">
        <v>2139</v>
      </c>
      <c r="CV851" t="s">
        <v>2140</v>
      </c>
      <c r="CW851" t="s">
        <v>169</v>
      </c>
      <c r="CX851" t="s">
        <v>1863</v>
      </c>
      <c r="CY851" t="s">
        <v>2141</v>
      </c>
      <c r="CZ851" t="s">
        <v>2142</v>
      </c>
      <c r="DA851" t="s">
        <v>173</v>
      </c>
      <c r="DB851" t="s">
        <v>174</v>
      </c>
      <c r="DC851" t="s">
        <v>175</v>
      </c>
      <c r="DD851" t="s">
        <v>176</v>
      </c>
      <c r="DE851" t="s">
        <v>2143</v>
      </c>
      <c r="DF851" t="s">
        <v>178</v>
      </c>
      <c r="DG851">
        <f>Datos_Buffers[[#This Row],[buh_inventario_fisico]]-Datos_Buffers[[#This Row],[buh_buffer_actual]]</f>
        <v>-76</v>
      </c>
      <c r="DH851">
        <f>Datos_Buffers[[#This Row],[Diferencia Buffer Fisico]]*Datos_Buffers[[#This Row],[buh_ctv]]</f>
        <v>-2686.6</v>
      </c>
    </row>
    <row r="852" spans="1:112" x14ac:dyDescent="0.25">
      <c r="A852" t="s">
        <v>2138</v>
      </c>
      <c r="B852" t="s">
        <v>156</v>
      </c>
      <c r="C852">
        <v>15</v>
      </c>
      <c r="D852" s="1">
        <v>42450</v>
      </c>
      <c r="E852" t="s">
        <v>157</v>
      </c>
      <c r="F852" t="s">
        <v>2144</v>
      </c>
      <c r="H852" t="s">
        <v>131</v>
      </c>
      <c r="I852" t="s">
        <v>131</v>
      </c>
      <c r="J852" t="s">
        <v>131</v>
      </c>
      <c r="K852" t="s">
        <v>228</v>
      </c>
      <c r="L852" t="s">
        <v>2136</v>
      </c>
      <c r="M852">
        <v>32.65</v>
      </c>
      <c r="N852">
        <v>45.4</v>
      </c>
      <c r="O852">
        <v>0</v>
      </c>
      <c r="P852" s="1">
        <v>0</v>
      </c>
      <c r="Q852" s="1">
        <v>0</v>
      </c>
      <c r="R852">
        <v>26</v>
      </c>
      <c r="S852">
        <v>26</v>
      </c>
      <c r="T852">
        <v>17</v>
      </c>
      <c r="U852">
        <v>15</v>
      </c>
      <c r="V852">
        <v>4</v>
      </c>
      <c r="W852">
        <v>1</v>
      </c>
      <c r="X852" t="s">
        <v>132</v>
      </c>
      <c r="Y852" t="s">
        <v>2145</v>
      </c>
      <c r="Z852">
        <v>160</v>
      </c>
      <c r="AB852">
        <v>2.2999999999999998</v>
      </c>
      <c r="AC852">
        <v>66</v>
      </c>
      <c r="AD852">
        <v>13.04</v>
      </c>
      <c r="AE852">
        <v>7.83</v>
      </c>
      <c r="AF852">
        <v>1.0900000000000001</v>
      </c>
      <c r="AG852">
        <v>47</v>
      </c>
      <c r="AH852">
        <v>0</v>
      </c>
      <c r="AK852" s="1"/>
      <c r="AL852" s="1">
        <v>42503</v>
      </c>
      <c r="AM852" s="1">
        <v>42415</v>
      </c>
      <c r="AP852">
        <v>10</v>
      </c>
      <c r="AQ852" t="s">
        <v>162</v>
      </c>
      <c r="AT852" t="s">
        <v>135</v>
      </c>
      <c r="AU852">
        <v>1</v>
      </c>
      <c r="AW852">
        <v>120</v>
      </c>
      <c r="AX852">
        <v>80</v>
      </c>
      <c r="AY852">
        <v>40</v>
      </c>
      <c r="AZ852" t="s">
        <v>136</v>
      </c>
      <c r="BA852" t="s">
        <v>136</v>
      </c>
      <c r="BB852">
        <v>160</v>
      </c>
      <c r="BF852">
        <v>72</v>
      </c>
      <c r="BG852">
        <v>0.4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72</v>
      </c>
      <c r="BO852">
        <v>0.4</v>
      </c>
      <c r="BP852">
        <v>0</v>
      </c>
      <c r="BQ852">
        <v>0</v>
      </c>
      <c r="BS852">
        <v>48</v>
      </c>
      <c r="BT852">
        <v>25</v>
      </c>
      <c r="BY852">
        <v>0</v>
      </c>
      <c r="BZ852">
        <v>0</v>
      </c>
      <c r="CA852">
        <v>0</v>
      </c>
      <c r="CB852">
        <v>0.99</v>
      </c>
      <c r="CC852">
        <v>0</v>
      </c>
      <c r="CD852">
        <v>1</v>
      </c>
      <c r="CE852" s="1">
        <v>42094</v>
      </c>
      <c r="CF852" s="1">
        <v>42331</v>
      </c>
      <c r="CG852" s="1">
        <v>42331</v>
      </c>
      <c r="CH852" s="1">
        <v>42450</v>
      </c>
      <c r="CI852" s="1"/>
      <c r="CJ852" s="1"/>
      <c r="CK852">
        <v>0.83</v>
      </c>
      <c r="CL852">
        <v>1880</v>
      </c>
      <c r="CM852">
        <v>0.39</v>
      </c>
      <c r="CN852">
        <v>0</v>
      </c>
      <c r="CO852">
        <v>0.61</v>
      </c>
      <c r="CP852">
        <v>0</v>
      </c>
      <c r="CQ852">
        <v>0</v>
      </c>
      <c r="CR852" t="s">
        <v>163</v>
      </c>
      <c r="CS852" t="s">
        <v>164</v>
      </c>
      <c r="CT852" t="s">
        <v>2139</v>
      </c>
      <c r="CU852" t="s">
        <v>2139</v>
      </c>
      <c r="CV852" t="s">
        <v>2146</v>
      </c>
      <c r="CW852" t="s">
        <v>169</v>
      </c>
      <c r="CX852" t="s">
        <v>1863</v>
      </c>
      <c r="CY852" t="s">
        <v>2141</v>
      </c>
      <c r="CZ852" t="s">
        <v>2142</v>
      </c>
      <c r="DA852" t="s">
        <v>173</v>
      </c>
      <c r="DB852" t="s">
        <v>174</v>
      </c>
      <c r="DC852" t="s">
        <v>175</v>
      </c>
      <c r="DD852" t="s">
        <v>176</v>
      </c>
      <c r="DE852" t="s">
        <v>2143</v>
      </c>
      <c r="DF852" t="s">
        <v>178</v>
      </c>
      <c r="DG852">
        <f>Datos_Buffers[[#This Row],[buh_inventario_fisico]]-Datos_Buffers[[#This Row],[buh_buffer_actual]]</f>
        <v>-48</v>
      </c>
      <c r="DH852">
        <f>Datos_Buffers[[#This Row],[Diferencia Buffer Fisico]]*Datos_Buffers[[#This Row],[buh_ctv]]</f>
        <v>-1567.1999999999998</v>
      </c>
    </row>
    <row r="853" spans="1:112" x14ac:dyDescent="0.25">
      <c r="A853" t="s">
        <v>2138</v>
      </c>
      <c r="B853" t="s">
        <v>156</v>
      </c>
      <c r="C853">
        <v>15</v>
      </c>
      <c r="D853" s="1">
        <v>42450</v>
      </c>
      <c r="E853" t="s">
        <v>157</v>
      </c>
      <c r="F853" t="s">
        <v>2147</v>
      </c>
      <c r="H853" t="s">
        <v>131</v>
      </c>
      <c r="I853" t="s">
        <v>131</v>
      </c>
      <c r="J853" t="s">
        <v>131</v>
      </c>
      <c r="K853" t="s">
        <v>228</v>
      </c>
      <c r="L853" t="s">
        <v>2136</v>
      </c>
      <c r="M853">
        <v>29.27</v>
      </c>
      <c r="N853">
        <v>41.1</v>
      </c>
      <c r="O853">
        <v>0</v>
      </c>
      <c r="P853" s="1">
        <v>0</v>
      </c>
      <c r="Q853" s="1">
        <v>0</v>
      </c>
      <c r="R853">
        <v>26</v>
      </c>
      <c r="S853">
        <v>26</v>
      </c>
      <c r="T853">
        <v>17</v>
      </c>
      <c r="U853">
        <v>15</v>
      </c>
      <c r="V853">
        <v>4</v>
      </c>
      <c r="W853">
        <v>1</v>
      </c>
      <c r="Y853" t="s">
        <v>2148</v>
      </c>
      <c r="AB853">
        <v>1.1000000000000001</v>
      </c>
      <c r="AC853">
        <v>32</v>
      </c>
      <c r="AD853">
        <v>0</v>
      </c>
      <c r="AE853">
        <v>0</v>
      </c>
      <c r="AF853">
        <v>2.27</v>
      </c>
      <c r="AG853">
        <v>0</v>
      </c>
      <c r="AH853">
        <v>0</v>
      </c>
      <c r="AK853" s="1"/>
      <c r="AL853" s="1">
        <v>42503</v>
      </c>
      <c r="AM853" s="1"/>
      <c r="AP853">
        <v>10</v>
      </c>
      <c r="AQ853" t="s">
        <v>162</v>
      </c>
      <c r="AT853" t="s">
        <v>135</v>
      </c>
      <c r="AU853">
        <v>1</v>
      </c>
      <c r="AW853">
        <v>0</v>
      </c>
      <c r="AX853">
        <v>0</v>
      </c>
      <c r="AY853">
        <v>0</v>
      </c>
      <c r="AZ853" t="s">
        <v>137</v>
      </c>
      <c r="BA853" t="s">
        <v>137</v>
      </c>
      <c r="BB853">
        <v>140</v>
      </c>
      <c r="BF853">
        <v>72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72</v>
      </c>
      <c r="BO853">
        <v>0</v>
      </c>
      <c r="BP853">
        <v>0</v>
      </c>
      <c r="BQ853">
        <v>0</v>
      </c>
      <c r="BS853">
        <v>0</v>
      </c>
      <c r="BT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1</v>
      </c>
      <c r="CE853" s="1">
        <v>42102</v>
      </c>
      <c r="CF853" s="1">
        <v>42331</v>
      </c>
      <c r="CG853" s="1">
        <v>42331</v>
      </c>
      <c r="CH853" s="1">
        <v>42450</v>
      </c>
      <c r="CI853" s="1"/>
      <c r="CJ853" s="1"/>
      <c r="CK853">
        <v>7.0000000000000007E-2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 t="s">
        <v>163</v>
      </c>
      <c r="CS853" t="s">
        <v>164</v>
      </c>
      <c r="CT853" t="s">
        <v>2139</v>
      </c>
      <c r="CU853" t="s">
        <v>2139</v>
      </c>
      <c r="CV853" t="s">
        <v>2149</v>
      </c>
      <c r="CW853" t="s">
        <v>169</v>
      </c>
      <c r="CX853" t="s">
        <v>1863</v>
      </c>
      <c r="CY853" t="s">
        <v>2141</v>
      </c>
      <c r="CZ853" t="s">
        <v>2150</v>
      </c>
      <c r="DA853" t="s">
        <v>173</v>
      </c>
      <c r="DB853" t="s">
        <v>174</v>
      </c>
      <c r="DC853" t="s">
        <v>175</v>
      </c>
      <c r="DD853" t="s">
        <v>176</v>
      </c>
      <c r="DE853" t="s">
        <v>2143</v>
      </c>
      <c r="DF853" t="s">
        <v>178</v>
      </c>
      <c r="DG853">
        <f>Datos_Buffers[[#This Row],[buh_inventario_fisico]]-Datos_Buffers[[#This Row],[buh_buffer_actual]]</f>
        <v>72</v>
      </c>
      <c r="DH853">
        <f>Datos_Buffers[[#This Row],[Diferencia Buffer Fisico]]*Datos_Buffers[[#This Row],[buh_ctv]]</f>
        <v>2107.44</v>
      </c>
    </row>
    <row r="854" spans="1:112" x14ac:dyDescent="0.25">
      <c r="A854" t="s">
        <v>2138</v>
      </c>
      <c r="B854" t="s">
        <v>156</v>
      </c>
      <c r="C854">
        <v>15</v>
      </c>
      <c r="D854" s="1">
        <v>42450</v>
      </c>
      <c r="E854" t="s">
        <v>157</v>
      </c>
      <c r="F854" t="s">
        <v>2151</v>
      </c>
      <c r="H854" t="s">
        <v>131</v>
      </c>
      <c r="I854" t="s">
        <v>131</v>
      </c>
      <c r="J854" t="s">
        <v>131</v>
      </c>
      <c r="K854" t="s">
        <v>211</v>
      </c>
      <c r="L854" t="s">
        <v>2136</v>
      </c>
      <c r="M854">
        <v>46.78</v>
      </c>
      <c r="N854">
        <v>66</v>
      </c>
      <c r="O854">
        <v>0</v>
      </c>
      <c r="P854" s="1">
        <v>0</v>
      </c>
      <c r="Q854" s="1">
        <v>0</v>
      </c>
      <c r="R854">
        <v>26</v>
      </c>
      <c r="S854">
        <v>26</v>
      </c>
      <c r="T854">
        <v>17</v>
      </c>
      <c r="U854">
        <v>15</v>
      </c>
      <c r="V854">
        <v>4</v>
      </c>
      <c r="W854">
        <v>1</v>
      </c>
      <c r="X854" t="s">
        <v>144</v>
      </c>
      <c r="Y854" t="s">
        <v>2152</v>
      </c>
      <c r="AB854">
        <v>2.9</v>
      </c>
      <c r="AC854">
        <v>83</v>
      </c>
      <c r="AD854">
        <v>13.79</v>
      </c>
      <c r="AE854">
        <v>7.67</v>
      </c>
      <c r="AF854">
        <v>0.86</v>
      </c>
      <c r="AG854">
        <v>0</v>
      </c>
      <c r="AH854">
        <v>0</v>
      </c>
      <c r="AK854" s="1"/>
      <c r="AL854" s="1">
        <v>42503</v>
      </c>
      <c r="AM854" s="1"/>
      <c r="AP854">
        <v>10</v>
      </c>
      <c r="AQ854" t="s">
        <v>162</v>
      </c>
      <c r="AT854" t="s">
        <v>135</v>
      </c>
      <c r="AU854">
        <v>1</v>
      </c>
      <c r="AW854">
        <v>160</v>
      </c>
      <c r="AX854">
        <v>106</v>
      </c>
      <c r="AY854">
        <v>53</v>
      </c>
      <c r="AZ854" t="s">
        <v>136</v>
      </c>
      <c r="BA854" t="s">
        <v>136</v>
      </c>
      <c r="BB854">
        <v>200</v>
      </c>
      <c r="BF854">
        <v>89</v>
      </c>
      <c r="BG854">
        <v>0.44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89</v>
      </c>
      <c r="BO854">
        <v>0.44</v>
      </c>
      <c r="BP854">
        <v>0</v>
      </c>
      <c r="BQ854">
        <v>0</v>
      </c>
      <c r="BS854">
        <v>71</v>
      </c>
      <c r="BT854">
        <v>34</v>
      </c>
      <c r="BY854">
        <v>0</v>
      </c>
      <c r="BZ854">
        <v>0</v>
      </c>
      <c r="CA854">
        <v>0</v>
      </c>
      <c r="CB854">
        <v>1.04</v>
      </c>
      <c r="CC854">
        <v>0</v>
      </c>
      <c r="CD854">
        <v>1</v>
      </c>
      <c r="CE854" s="1">
        <v>42383</v>
      </c>
      <c r="CF854" s="1">
        <v>42383</v>
      </c>
      <c r="CG854" s="1">
        <v>42383</v>
      </c>
      <c r="CH854" s="1">
        <v>42502</v>
      </c>
      <c r="CI854" s="1"/>
      <c r="CJ854" s="1"/>
      <c r="CK854">
        <v>7.0000000000000007E-2</v>
      </c>
      <c r="CL854">
        <v>0</v>
      </c>
      <c r="CM854">
        <v>0</v>
      </c>
      <c r="CN854">
        <v>0</v>
      </c>
      <c r="CO854">
        <v>0.46</v>
      </c>
      <c r="CP854">
        <v>0.18</v>
      </c>
      <c r="CQ854">
        <v>0</v>
      </c>
      <c r="CR854" t="s">
        <v>163</v>
      </c>
      <c r="CS854" t="s">
        <v>164</v>
      </c>
      <c r="CT854" t="s">
        <v>2139</v>
      </c>
      <c r="CU854" t="s">
        <v>2139</v>
      </c>
      <c r="CV854" t="s">
        <v>2153</v>
      </c>
      <c r="CW854" t="s">
        <v>169</v>
      </c>
      <c r="CX854" t="s">
        <v>1863</v>
      </c>
      <c r="CY854" t="s">
        <v>2141</v>
      </c>
      <c r="CZ854" t="s">
        <v>2154</v>
      </c>
      <c r="DA854" t="s">
        <v>173</v>
      </c>
      <c r="DB854" t="s">
        <v>174</v>
      </c>
      <c r="DC854" t="s">
        <v>175</v>
      </c>
      <c r="DD854" t="s">
        <v>176</v>
      </c>
      <c r="DE854" t="s">
        <v>2143</v>
      </c>
      <c r="DF854" t="s">
        <v>178</v>
      </c>
      <c r="DG854">
        <f>Datos_Buffers[[#This Row],[buh_inventario_fisico]]-Datos_Buffers[[#This Row],[buh_buffer_actual]]</f>
        <v>-71</v>
      </c>
      <c r="DH854">
        <f>Datos_Buffers[[#This Row],[Diferencia Buffer Fisico]]*Datos_Buffers[[#This Row],[buh_ctv]]</f>
        <v>-3321.38</v>
      </c>
    </row>
    <row r="855" spans="1:112" x14ac:dyDescent="0.25">
      <c r="A855" t="s">
        <v>2138</v>
      </c>
      <c r="B855" t="s">
        <v>156</v>
      </c>
      <c r="C855">
        <v>15</v>
      </c>
      <c r="D855" s="1">
        <v>42450</v>
      </c>
      <c r="E855" t="s">
        <v>157</v>
      </c>
      <c r="F855" t="s">
        <v>2155</v>
      </c>
      <c r="H855" t="s">
        <v>131</v>
      </c>
      <c r="I855" t="s">
        <v>131</v>
      </c>
      <c r="J855" t="s">
        <v>131</v>
      </c>
      <c r="K855" t="s">
        <v>211</v>
      </c>
      <c r="L855" t="s">
        <v>2136</v>
      </c>
      <c r="M855">
        <v>46.03</v>
      </c>
      <c r="N855">
        <v>76</v>
      </c>
      <c r="O855">
        <v>0</v>
      </c>
      <c r="P855" s="1">
        <v>0</v>
      </c>
      <c r="Q855" s="1">
        <v>0</v>
      </c>
      <c r="R855">
        <v>26</v>
      </c>
      <c r="S855">
        <v>26</v>
      </c>
      <c r="T855">
        <v>17</v>
      </c>
      <c r="U855">
        <v>15</v>
      </c>
      <c r="V855">
        <v>4</v>
      </c>
      <c r="W855">
        <v>1</v>
      </c>
      <c r="Y855" t="s">
        <v>2156</v>
      </c>
      <c r="AB855">
        <v>1.9</v>
      </c>
      <c r="AC855">
        <v>55</v>
      </c>
      <c r="AD855">
        <v>10.53</v>
      </c>
      <c r="AE855">
        <v>23.29</v>
      </c>
      <c r="AF855">
        <v>1.32</v>
      </c>
      <c r="AG855">
        <v>0</v>
      </c>
      <c r="AH855">
        <v>0</v>
      </c>
      <c r="AK855" s="1">
        <v>41852</v>
      </c>
      <c r="AL855" s="1">
        <v>42503</v>
      </c>
      <c r="AM855" s="1">
        <v>42390</v>
      </c>
      <c r="AP855">
        <v>10</v>
      </c>
      <c r="AQ855" t="s">
        <v>162</v>
      </c>
      <c r="AT855" t="s">
        <v>135</v>
      </c>
      <c r="AU855">
        <v>1</v>
      </c>
      <c r="AW855">
        <v>80</v>
      </c>
      <c r="AX855">
        <v>53</v>
      </c>
      <c r="AY855">
        <v>26</v>
      </c>
      <c r="AZ855" t="s">
        <v>139</v>
      </c>
      <c r="BA855" t="s">
        <v>139</v>
      </c>
      <c r="BB855">
        <v>250</v>
      </c>
      <c r="BF855">
        <v>177</v>
      </c>
      <c r="BG855">
        <v>-1.21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177</v>
      </c>
      <c r="BO855">
        <v>-1.21</v>
      </c>
      <c r="BP855">
        <v>0</v>
      </c>
      <c r="BQ855">
        <v>0</v>
      </c>
      <c r="BS855">
        <v>0</v>
      </c>
      <c r="BT855">
        <v>17</v>
      </c>
      <c r="BY855">
        <v>0</v>
      </c>
      <c r="BZ855">
        <v>4464.91</v>
      </c>
      <c r="CA855">
        <v>0</v>
      </c>
      <c r="CB855">
        <v>1.64</v>
      </c>
      <c r="CC855">
        <v>0</v>
      </c>
      <c r="CD855">
        <v>1</v>
      </c>
      <c r="CE855" s="1">
        <v>42271</v>
      </c>
      <c r="CF855" s="1">
        <v>42331</v>
      </c>
      <c r="CG855" s="1">
        <v>42331</v>
      </c>
      <c r="CH855" s="1">
        <v>42450</v>
      </c>
      <c r="CI855" s="1"/>
      <c r="CJ855" s="1"/>
      <c r="CK855">
        <v>0.04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 t="s">
        <v>163</v>
      </c>
      <c r="CS855" t="s">
        <v>164</v>
      </c>
      <c r="CT855" t="s">
        <v>2139</v>
      </c>
      <c r="CU855" t="s">
        <v>2139</v>
      </c>
      <c r="CV855" t="s">
        <v>2157</v>
      </c>
      <c r="CW855" t="s">
        <v>169</v>
      </c>
      <c r="CX855" t="s">
        <v>1863</v>
      </c>
      <c r="CY855" t="s">
        <v>2141</v>
      </c>
      <c r="CZ855" t="s">
        <v>2154</v>
      </c>
      <c r="DA855" t="s">
        <v>173</v>
      </c>
      <c r="DB855" t="s">
        <v>174</v>
      </c>
      <c r="DC855" t="s">
        <v>175</v>
      </c>
      <c r="DD855" t="s">
        <v>176</v>
      </c>
      <c r="DE855" t="s">
        <v>2143</v>
      </c>
      <c r="DF855" t="s">
        <v>178</v>
      </c>
      <c r="DG855">
        <f>Datos_Buffers[[#This Row],[buh_inventario_fisico]]-Datos_Buffers[[#This Row],[buh_buffer_actual]]</f>
        <v>97</v>
      </c>
      <c r="DH855">
        <f>Datos_Buffers[[#This Row],[Diferencia Buffer Fisico]]*Datos_Buffers[[#This Row],[buh_ctv]]</f>
        <v>4464.91</v>
      </c>
    </row>
    <row r="856" spans="1:112" x14ac:dyDescent="0.25">
      <c r="A856" t="s">
        <v>2138</v>
      </c>
      <c r="B856" t="s">
        <v>156</v>
      </c>
      <c r="C856">
        <v>15</v>
      </c>
      <c r="D856" s="1">
        <v>42450</v>
      </c>
      <c r="E856" t="s">
        <v>157</v>
      </c>
      <c r="F856" t="s">
        <v>2158</v>
      </c>
      <c r="H856" t="s">
        <v>131</v>
      </c>
      <c r="I856" t="s">
        <v>131</v>
      </c>
      <c r="J856" t="s">
        <v>131</v>
      </c>
      <c r="K856" t="s">
        <v>211</v>
      </c>
      <c r="L856" t="s">
        <v>2136</v>
      </c>
      <c r="M856">
        <v>28.28</v>
      </c>
      <c r="N856">
        <v>53.7</v>
      </c>
      <c r="O856">
        <v>0</v>
      </c>
      <c r="P856" s="1">
        <v>0</v>
      </c>
      <c r="Q856" s="1">
        <v>0</v>
      </c>
      <c r="R856">
        <v>26</v>
      </c>
      <c r="S856">
        <v>26</v>
      </c>
      <c r="T856">
        <v>17</v>
      </c>
      <c r="U856">
        <v>15</v>
      </c>
      <c r="V856">
        <v>4</v>
      </c>
      <c r="W856">
        <v>1</v>
      </c>
      <c r="Y856" t="s">
        <v>2152</v>
      </c>
      <c r="AB856">
        <v>1.4</v>
      </c>
      <c r="AC856">
        <v>40</v>
      </c>
      <c r="AD856">
        <v>28.57</v>
      </c>
      <c r="AE856">
        <v>35</v>
      </c>
      <c r="AF856">
        <v>1.79</v>
      </c>
      <c r="AG856">
        <v>0</v>
      </c>
      <c r="AH856">
        <v>0</v>
      </c>
      <c r="AK856" s="1">
        <v>42503</v>
      </c>
      <c r="AL856" s="1">
        <v>42503</v>
      </c>
      <c r="AM856" s="1"/>
      <c r="AP856">
        <v>10</v>
      </c>
      <c r="AQ856" t="s">
        <v>162</v>
      </c>
      <c r="AT856" t="s">
        <v>135</v>
      </c>
      <c r="AU856">
        <v>1</v>
      </c>
      <c r="AW856">
        <v>160</v>
      </c>
      <c r="AX856">
        <v>106</v>
      </c>
      <c r="AY856">
        <v>53</v>
      </c>
      <c r="AZ856" t="s">
        <v>139</v>
      </c>
      <c r="BA856" t="s">
        <v>139</v>
      </c>
      <c r="BB856">
        <v>250</v>
      </c>
      <c r="BF856">
        <v>196</v>
      </c>
      <c r="BG856">
        <v>-0.23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196</v>
      </c>
      <c r="BO856">
        <v>-0.23</v>
      </c>
      <c r="BP856">
        <v>0</v>
      </c>
      <c r="BQ856">
        <v>0</v>
      </c>
      <c r="BS856">
        <v>0</v>
      </c>
      <c r="BT856">
        <v>34</v>
      </c>
      <c r="BY856">
        <v>0</v>
      </c>
      <c r="BZ856">
        <v>1018.08</v>
      </c>
      <c r="CA856">
        <v>0</v>
      </c>
      <c r="CB856">
        <v>2.27</v>
      </c>
      <c r="CC856">
        <v>0</v>
      </c>
      <c r="CD856">
        <v>1</v>
      </c>
      <c r="CE856" s="1">
        <v>42383</v>
      </c>
      <c r="CF856" s="1">
        <v>42383</v>
      </c>
      <c r="CG856" s="1">
        <v>42383</v>
      </c>
      <c r="CH856" s="1">
        <v>42502</v>
      </c>
      <c r="CI856" s="1"/>
      <c r="CJ856" s="1"/>
      <c r="CK856">
        <v>0.01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0.64</v>
      </c>
      <c r="CR856" t="s">
        <v>163</v>
      </c>
      <c r="CS856" t="s">
        <v>164</v>
      </c>
      <c r="CT856" t="s">
        <v>2139</v>
      </c>
      <c r="CU856" t="s">
        <v>2139</v>
      </c>
      <c r="CV856" t="s">
        <v>2159</v>
      </c>
      <c r="CW856" t="s">
        <v>169</v>
      </c>
      <c r="CX856" t="s">
        <v>1863</v>
      </c>
      <c r="CY856" t="s">
        <v>2141</v>
      </c>
      <c r="CZ856" t="s">
        <v>2154</v>
      </c>
      <c r="DA856" t="s">
        <v>173</v>
      </c>
      <c r="DB856" t="s">
        <v>174</v>
      </c>
      <c r="DC856" t="s">
        <v>175</v>
      </c>
      <c r="DD856" t="s">
        <v>176</v>
      </c>
      <c r="DE856" t="s">
        <v>2143</v>
      </c>
      <c r="DF856" t="s">
        <v>178</v>
      </c>
      <c r="DG856">
        <f>Datos_Buffers[[#This Row],[buh_inventario_fisico]]-Datos_Buffers[[#This Row],[buh_buffer_actual]]</f>
        <v>36</v>
      </c>
      <c r="DH856">
        <f>Datos_Buffers[[#This Row],[Diferencia Buffer Fisico]]*Datos_Buffers[[#This Row],[buh_ctv]]</f>
        <v>1018.08</v>
      </c>
    </row>
    <row r="857" spans="1:112" x14ac:dyDescent="0.25">
      <c r="A857" t="s">
        <v>2138</v>
      </c>
      <c r="B857" t="s">
        <v>156</v>
      </c>
      <c r="C857">
        <v>15</v>
      </c>
      <c r="D857" s="1">
        <v>42450</v>
      </c>
      <c r="E857" t="s">
        <v>157</v>
      </c>
      <c r="F857" t="s">
        <v>2160</v>
      </c>
      <c r="H857" t="s">
        <v>131</v>
      </c>
      <c r="I857" t="s">
        <v>131</v>
      </c>
      <c r="J857" t="s">
        <v>131</v>
      </c>
      <c r="K857" t="s">
        <v>228</v>
      </c>
      <c r="L857" t="s">
        <v>2136</v>
      </c>
      <c r="M857">
        <v>74.58</v>
      </c>
      <c r="N857">
        <v>121.16</v>
      </c>
      <c r="O857">
        <v>0</v>
      </c>
      <c r="P857" s="1">
        <v>0</v>
      </c>
      <c r="Q857" s="1">
        <v>0</v>
      </c>
      <c r="R857">
        <v>26</v>
      </c>
      <c r="S857">
        <v>26</v>
      </c>
      <c r="T857">
        <v>17</v>
      </c>
      <c r="U857">
        <v>15</v>
      </c>
      <c r="V857">
        <v>4</v>
      </c>
      <c r="W857">
        <v>1</v>
      </c>
      <c r="Y857" t="s">
        <v>2161</v>
      </c>
      <c r="AB857">
        <v>0.5</v>
      </c>
      <c r="AC857">
        <v>15</v>
      </c>
      <c r="AD857">
        <v>0</v>
      </c>
      <c r="AE857">
        <v>0</v>
      </c>
      <c r="AF857">
        <v>5</v>
      </c>
      <c r="AG857">
        <v>0</v>
      </c>
      <c r="AH857">
        <v>0</v>
      </c>
      <c r="AK857" s="1"/>
      <c r="AL857" s="1">
        <v>42503</v>
      </c>
      <c r="AM857" s="1"/>
      <c r="AP857">
        <v>10</v>
      </c>
      <c r="AQ857" t="s">
        <v>162</v>
      </c>
      <c r="AT857" t="s">
        <v>135</v>
      </c>
      <c r="AU857">
        <v>1</v>
      </c>
      <c r="AW857">
        <v>0</v>
      </c>
      <c r="AX857">
        <v>0</v>
      </c>
      <c r="AY857">
        <v>0</v>
      </c>
      <c r="AZ857" t="s">
        <v>137</v>
      </c>
      <c r="BA857" t="s">
        <v>137</v>
      </c>
      <c r="BB857">
        <v>20</v>
      </c>
      <c r="BF857">
        <v>28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28</v>
      </c>
      <c r="BO857">
        <v>0</v>
      </c>
      <c r="BP857">
        <v>0</v>
      </c>
      <c r="BQ857">
        <v>0</v>
      </c>
      <c r="BS857">
        <v>0</v>
      </c>
      <c r="BT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1</v>
      </c>
      <c r="CE857" s="1">
        <v>42382</v>
      </c>
      <c r="CF857" s="1">
        <v>42382</v>
      </c>
      <c r="CG857" s="1">
        <v>42382</v>
      </c>
      <c r="CH857" s="1">
        <v>42501</v>
      </c>
      <c r="CI857" s="1"/>
      <c r="CJ857" s="1"/>
      <c r="CK857">
        <v>7.0000000000000007E-2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0.65</v>
      </c>
      <c r="CR857" t="s">
        <v>163</v>
      </c>
      <c r="CS857" t="s">
        <v>164</v>
      </c>
      <c r="CT857" t="s">
        <v>2139</v>
      </c>
      <c r="CU857" t="s">
        <v>2139</v>
      </c>
      <c r="CV857" t="s">
        <v>2162</v>
      </c>
      <c r="CW857" t="s">
        <v>169</v>
      </c>
      <c r="CX857" t="s">
        <v>1863</v>
      </c>
      <c r="CY857" t="s">
        <v>2141</v>
      </c>
      <c r="CZ857" t="s">
        <v>2154</v>
      </c>
      <c r="DA857" t="s">
        <v>173</v>
      </c>
      <c r="DB857" t="s">
        <v>174</v>
      </c>
      <c r="DC857" t="s">
        <v>175</v>
      </c>
      <c r="DD857" t="s">
        <v>176</v>
      </c>
      <c r="DE857" t="s">
        <v>2143</v>
      </c>
      <c r="DF857" t="s">
        <v>178</v>
      </c>
      <c r="DG857">
        <f>Datos_Buffers[[#This Row],[buh_inventario_fisico]]-Datos_Buffers[[#This Row],[buh_buffer_actual]]</f>
        <v>28</v>
      </c>
      <c r="DH857">
        <f>Datos_Buffers[[#This Row],[Diferencia Buffer Fisico]]*Datos_Buffers[[#This Row],[buh_ctv]]</f>
        <v>2088.2399999999998</v>
      </c>
    </row>
    <row r="858" spans="1:112" x14ac:dyDescent="0.25">
      <c r="A858" t="s">
        <v>2138</v>
      </c>
      <c r="B858" t="s">
        <v>156</v>
      </c>
      <c r="C858">
        <v>15</v>
      </c>
      <c r="D858" s="1">
        <v>42450</v>
      </c>
      <c r="E858" t="s">
        <v>157</v>
      </c>
      <c r="F858" t="s">
        <v>2163</v>
      </c>
      <c r="H858" t="s">
        <v>131</v>
      </c>
      <c r="I858" t="s">
        <v>131</v>
      </c>
      <c r="J858" t="s">
        <v>131</v>
      </c>
      <c r="K858" t="s">
        <v>211</v>
      </c>
      <c r="L858" t="s">
        <v>2136</v>
      </c>
      <c r="M858">
        <v>34.78</v>
      </c>
      <c r="N858">
        <v>49.16</v>
      </c>
      <c r="O858">
        <v>0</v>
      </c>
      <c r="P858" s="1">
        <v>0</v>
      </c>
      <c r="Q858" s="1">
        <v>0</v>
      </c>
      <c r="R858">
        <v>26</v>
      </c>
      <c r="S858">
        <v>26</v>
      </c>
      <c r="T858">
        <v>17</v>
      </c>
      <c r="U858">
        <v>15</v>
      </c>
      <c r="V858">
        <v>4</v>
      </c>
      <c r="W858">
        <v>1</v>
      </c>
      <c r="X858" t="s">
        <v>144</v>
      </c>
      <c r="Y858" t="s">
        <v>2152</v>
      </c>
      <c r="AB858">
        <v>2.6</v>
      </c>
      <c r="AC858">
        <v>75</v>
      </c>
      <c r="AD858">
        <v>14.42</v>
      </c>
      <c r="AE858">
        <v>10.29</v>
      </c>
      <c r="AF858">
        <v>0.96</v>
      </c>
      <c r="AG858">
        <v>0</v>
      </c>
      <c r="AH858">
        <v>0</v>
      </c>
      <c r="AK858" s="1"/>
      <c r="AL858" s="1">
        <v>42503</v>
      </c>
      <c r="AM858" s="1"/>
      <c r="AP858">
        <v>10</v>
      </c>
      <c r="AQ858" t="s">
        <v>162</v>
      </c>
      <c r="AT858" t="s">
        <v>135</v>
      </c>
      <c r="AU858">
        <v>1</v>
      </c>
      <c r="AW858">
        <v>150</v>
      </c>
      <c r="AX858">
        <v>100</v>
      </c>
      <c r="AY858">
        <v>50</v>
      </c>
      <c r="AZ858" t="s">
        <v>138</v>
      </c>
      <c r="BA858" t="s">
        <v>138</v>
      </c>
      <c r="BB858">
        <v>180</v>
      </c>
      <c r="BF858">
        <v>107</v>
      </c>
      <c r="BG858">
        <v>0.28999999999999998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107</v>
      </c>
      <c r="BO858">
        <v>0.28999999999999998</v>
      </c>
      <c r="BP858">
        <v>0</v>
      </c>
      <c r="BQ858">
        <v>0</v>
      </c>
      <c r="BS858">
        <v>43</v>
      </c>
      <c r="BT858">
        <v>32</v>
      </c>
      <c r="BY858">
        <v>0</v>
      </c>
      <c r="BZ858">
        <v>0</v>
      </c>
      <c r="CA858">
        <v>0</v>
      </c>
      <c r="CB858">
        <v>1.04</v>
      </c>
      <c r="CC858">
        <v>0</v>
      </c>
      <c r="CD858">
        <v>1</v>
      </c>
      <c r="CE858" s="1">
        <v>42383</v>
      </c>
      <c r="CF858" s="1">
        <v>42383</v>
      </c>
      <c r="CG858" s="1">
        <v>42383</v>
      </c>
      <c r="CH858" s="1">
        <v>42502</v>
      </c>
      <c r="CI858" s="1"/>
      <c r="CJ858" s="1"/>
      <c r="CK858">
        <v>0.12</v>
      </c>
      <c r="CL858">
        <v>0</v>
      </c>
      <c r="CM858">
        <v>0</v>
      </c>
      <c r="CN858">
        <v>0</v>
      </c>
      <c r="CO858">
        <v>0.15</v>
      </c>
      <c r="CP858">
        <v>0.49</v>
      </c>
      <c r="CQ858">
        <v>0</v>
      </c>
      <c r="CR858" t="s">
        <v>163</v>
      </c>
      <c r="CS858" t="s">
        <v>164</v>
      </c>
      <c r="CT858" t="s">
        <v>2139</v>
      </c>
      <c r="CU858" t="s">
        <v>2139</v>
      </c>
      <c r="CV858" t="s">
        <v>2164</v>
      </c>
      <c r="CW858" t="s">
        <v>169</v>
      </c>
      <c r="CX858" t="s">
        <v>1863</v>
      </c>
      <c r="CY858" t="s">
        <v>2141</v>
      </c>
      <c r="CZ858" t="s">
        <v>2154</v>
      </c>
      <c r="DA858" t="s">
        <v>173</v>
      </c>
      <c r="DB858" t="s">
        <v>174</v>
      </c>
      <c r="DC858" t="s">
        <v>175</v>
      </c>
      <c r="DD858" t="s">
        <v>176</v>
      </c>
      <c r="DE858" t="s">
        <v>2143</v>
      </c>
      <c r="DF858" t="s">
        <v>178</v>
      </c>
      <c r="DG858">
        <f>Datos_Buffers[[#This Row],[buh_inventario_fisico]]-Datos_Buffers[[#This Row],[buh_buffer_actual]]</f>
        <v>-43</v>
      </c>
      <c r="DH858">
        <f>Datos_Buffers[[#This Row],[Diferencia Buffer Fisico]]*Datos_Buffers[[#This Row],[buh_ctv]]</f>
        <v>-1495.54</v>
      </c>
    </row>
    <row r="859" spans="1:112" x14ac:dyDescent="0.25">
      <c r="A859" t="s">
        <v>2138</v>
      </c>
      <c r="B859" t="s">
        <v>156</v>
      </c>
      <c r="C859">
        <v>15</v>
      </c>
      <c r="D859" s="1">
        <v>42450</v>
      </c>
      <c r="E859" t="s">
        <v>157</v>
      </c>
      <c r="F859" t="s">
        <v>2165</v>
      </c>
      <c r="H859" t="s">
        <v>131</v>
      </c>
      <c r="I859" t="s">
        <v>131</v>
      </c>
      <c r="J859" t="s">
        <v>131</v>
      </c>
      <c r="K859" t="s">
        <v>228</v>
      </c>
      <c r="L859" t="s">
        <v>2136</v>
      </c>
      <c r="M859">
        <v>46.02</v>
      </c>
      <c r="N859">
        <v>77.77</v>
      </c>
      <c r="O859">
        <v>0</v>
      </c>
      <c r="P859" s="1">
        <v>0</v>
      </c>
      <c r="Q859" s="1">
        <v>0</v>
      </c>
      <c r="R859">
        <v>26</v>
      </c>
      <c r="S859">
        <v>26</v>
      </c>
      <c r="T859">
        <v>17</v>
      </c>
      <c r="U859">
        <v>15</v>
      </c>
      <c r="V859">
        <v>4</v>
      </c>
      <c r="W859">
        <v>1</v>
      </c>
      <c r="Y859" t="s">
        <v>2166</v>
      </c>
      <c r="AB859">
        <v>2.6</v>
      </c>
      <c r="AC859">
        <v>75</v>
      </c>
      <c r="AD859">
        <v>0</v>
      </c>
      <c r="AE859">
        <v>0</v>
      </c>
      <c r="AF859">
        <v>0.96</v>
      </c>
      <c r="AG859">
        <v>0</v>
      </c>
      <c r="AH859">
        <v>0</v>
      </c>
      <c r="AK859" s="1"/>
      <c r="AL859" s="1">
        <v>42503</v>
      </c>
      <c r="AM859" s="1"/>
      <c r="AP859">
        <v>10</v>
      </c>
      <c r="AQ859" t="s">
        <v>162</v>
      </c>
      <c r="AT859" t="s">
        <v>135</v>
      </c>
      <c r="AU859">
        <v>1</v>
      </c>
      <c r="AW859">
        <v>0</v>
      </c>
      <c r="AX859">
        <v>0</v>
      </c>
      <c r="AY859">
        <v>0</v>
      </c>
      <c r="AZ859" t="s">
        <v>137</v>
      </c>
      <c r="BA859" t="s">
        <v>137</v>
      </c>
      <c r="BB859">
        <v>100</v>
      </c>
      <c r="BF859">
        <v>49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49</v>
      </c>
      <c r="BO859">
        <v>0</v>
      </c>
      <c r="BP859">
        <v>0</v>
      </c>
      <c r="BQ859">
        <v>0</v>
      </c>
      <c r="BS859">
        <v>0</v>
      </c>
      <c r="BT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1</v>
      </c>
      <c r="CE859" s="1">
        <v>42404</v>
      </c>
      <c r="CF859" s="1">
        <v>42404</v>
      </c>
      <c r="CG859" s="1">
        <v>42404</v>
      </c>
      <c r="CH859" s="1">
        <v>42523</v>
      </c>
      <c r="CI859" s="1"/>
      <c r="CJ859" s="1"/>
      <c r="CK859">
        <v>0.08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0.47</v>
      </c>
      <c r="CR859" t="s">
        <v>163</v>
      </c>
      <c r="CS859" t="s">
        <v>164</v>
      </c>
      <c r="CT859" t="s">
        <v>2139</v>
      </c>
      <c r="CU859" t="s">
        <v>2139</v>
      </c>
      <c r="CV859" t="s">
        <v>2167</v>
      </c>
      <c r="CW859" t="s">
        <v>169</v>
      </c>
      <c r="CX859" t="s">
        <v>1863</v>
      </c>
      <c r="CY859" t="s">
        <v>2141</v>
      </c>
      <c r="CZ859" t="s">
        <v>2154</v>
      </c>
      <c r="DA859" t="s">
        <v>173</v>
      </c>
      <c r="DB859" t="s">
        <v>174</v>
      </c>
      <c r="DC859" t="s">
        <v>175</v>
      </c>
      <c r="DD859" t="s">
        <v>176</v>
      </c>
      <c r="DE859" t="s">
        <v>2143</v>
      </c>
      <c r="DF859" t="s">
        <v>178</v>
      </c>
      <c r="DG859">
        <f>Datos_Buffers[[#This Row],[buh_inventario_fisico]]-Datos_Buffers[[#This Row],[buh_buffer_actual]]</f>
        <v>49</v>
      </c>
      <c r="DH859">
        <f>Datos_Buffers[[#This Row],[Diferencia Buffer Fisico]]*Datos_Buffers[[#This Row],[buh_ctv]]</f>
        <v>2254.98</v>
      </c>
    </row>
    <row r="860" spans="1:112" x14ac:dyDescent="0.25">
      <c r="A860" t="s">
        <v>2138</v>
      </c>
      <c r="B860" t="s">
        <v>156</v>
      </c>
      <c r="C860">
        <v>15</v>
      </c>
      <c r="D860" s="1">
        <v>42450</v>
      </c>
      <c r="E860" t="s">
        <v>157</v>
      </c>
      <c r="F860" t="s">
        <v>2168</v>
      </c>
      <c r="H860" t="s">
        <v>131</v>
      </c>
      <c r="I860" t="s">
        <v>131</v>
      </c>
      <c r="J860" t="s">
        <v>131</v>
      </c>
      <c r="K860" t="s">
        <v>211</v>
      </c>
      <c r="L860" t="s">
        <v>2136</v>
      </c>
      <c r="M860">
        <v>52.46</v>
      </c>
      <c r="N860">
        <v>82.17</v>
      </c>
      <c r="O860">
        <v>0</v>
      </c>
      <c r="P860" s="1">
        <v>0</v>
      </c>
      <c r="Q860" s="1">
        <v>0</v>
      </c>
      <c r="R860">
        <v>26</v>
      </c>
      <c r="S860">
        <v>26</v>
      </c>
      <c r="T860">
        <v>17</v>
      </c>
      <c r="U860">
        <v>15</v>
      </c>
      <c r="V860">
        <v>4</v>
      </c>
      <c r="W860">
        <v>1</v>
      </c>
      <c r="X860" t="s">
        <v>144</v>
      </c>
      <c r="Y860" t="s">
        <v>2152</v>
      </c>
      <c r="AB860">
        <v>2</v>
      </c>
      <c r="AC860">
        <v>57</v>
      </c>
      <c r="AD860">
        <v>16.25</v>
      </c>
      <c r="AE860">
        <v>8.5</v>
      </c>
      <c r="AF860">
        <v>1.25</v>
      </c>
      <c r="AG860">
        <v>0</v>
      </c>
      <c r="AH860">
        <v>0</v>
      </c>
      <c r="AK860" s="1"/>
      <c r="AL860" s="1">
        <v>42503</v>
      </c>
      <c r="AM860" s="1"/>
      <c r="AP860">
        <v>10</v>
      </c>
      <c r="AQ860" t="s">
        <v>162</v>
      </c>
      <c r="AT860" t="s">
        <v>135</v>
      </c>
      <c r="AU860">
        <v>1</v>
      </c>
      <c r="AW860">
        <v>130</v>
      </c>
      <c r="AX860">
        <v>86</v>
      </c>
      <c r="AY860">
        <v>43</v>
      </c>
      <c r="AZ860" t="s">
        <v>136</v>
      </c>
      <c r="BA860" t="s">
        <v>136</v>
      </c>
      <c r="BB860">
        <v>100</v>
      </c>
      <c r="BF860">
        <v>68</v>
      </c>
      <c r="BG860">
        <v>0.48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68</v>
      </c>
      <c r="BO860">
        <v>0.48</v>
      </c>
      <c r="BP860">
        <v>0</v>
      </c>
      <c r="BQ860">
        <v>0</v>
      </c>
      <c r="BS860">
        <v>62</v>
      </c>
      <c r="BT860">
        <v>27</v>
      </c>
      <c r="BY860">
        <v>0</v>
      </c>
      <c r="BZ860">
        <v>0</v>
      </c>
      <c r="CA860">
        <v>0</v>
      </c>
      <c r="CB860">
        <v>1.43</v>
      </c>
      <c r="CC860">
        <v>0</v>
      </c>
      <c r="CD860">
        <v>1</v>
      </c>
      <c r="CE860" s="1">
        <v>42383</v>
      </c>
      <c r="CF860" s="1">
        <v>42383</v>
      </c>
      <c r="CG860" s="1">
        <v>42383</v>
      </c>
      <c r="CH860" s="1">
        <v>42502</v>
      </c>
      <c r="CI860" s="1"/>
      <c r="CJ860" s="1"/>
      <c r="CK860">
        <v>0.12</v>
      </c>
      <c r="CL860">
        <v>0</v>
      </c>
      <c r="CM860">
        <v>0</v>
      </c>
      <c r="CN860">
        <v>0</v>
      </c>
      <c r="CO860">
        <v>0.64</v>
      </c>
      <c r="CP860">
        <v>0</v>
      </c>
      <c r="CQ860">
        <v>0</v>
      </c>
      <c r="CR860" t="s">
        <v>163</v>
      </c>
      <c r="CS860" t="s">
        <v>164</v>
      </c>
      <c r="CT860" t="s">
        <v>2139</v>
      </c>
      <c r="CU860" t="s">
        <v>2139</v>
      </c>
      <c r="CV860" t="s">
        <v>2169</v>
      </c>
      <c r="CW860" t="s">
        <v>169</v>
      </c>
      <c r="CX860" t="s">
        <v>1863</v>
      </c>
      <c r="CY860" t="s">
        <v>2141</v>
      </c>
      <c r="CZ860" t="s">
        <v>2170</v>
      </c>
      <c r="DA860" t="s">
        <v>173</v>
      </c>
      <c r="DB860" t="s">
        <v>174</v>
      </c>
      <c r="DC860" t="s">
        <v>175</v>
      </c>
      <c r="DD860" t="s">
        <v>176</v>
      </c>
      <c r="DE860" t="s">
        <v>2143</v>
      </c>
      <c r="DF860" t="s">
        <v>178</v>
      </c>
      <c r="DG860">
        <f>Datos_Buffers[[#This Row],[buh_inventario_fisico]]-Datos_Buffers[[#This Row],[buh_buffer_actual]]</f>
        <v>-62</v>
      </c>
      <c r="DH860">
        <f>Datos_Buffers[[#This Row],[Diferencia Buffer Fisico]]*Datos_Buffers[[#This Row],[buh_ctv]]</f>
        <v>-3252.52</v>
      </c>
    </row>
    <row r="861" spans="1:112" x14ac:dyDescent="0.25">
      <c r="A861" t="s">
        <v>2138</v>
      </c>
      <c r="B861" t="s">
        <v>156</v>
      </c>
      <c r="C861">
        <v>15</v>
      </c>
      <c r="D861" s="1">
        <v>42450</v>
      </c>
      <c r="E861" t="s">
        <v>157</v>
      </c>
      <c r="F861" t="s">
        <v>2171</v>
      </c>
      <c r="H861" t="s">
        <v>131</v>
      </c>
      <c r="I861" t="s">
        <v>131</v>
      </c>
      <c r="J861" t="s">
        <v>131</v>
      </c>
      <c r="K861" t="s">
        <v>197</v>
      </c>
      <c r="L861" t="s">
        <v>2136</v>
      </c>
      <c r="M861">
        <v>61.14</v>
      </c>
      <c r="N861">
        <v>84.47</v>
      </c>
      <c r="O861">
        <v>0</v>
      </c>
      <c r="P861" s="1">
        <v>0</v>
      </c>
      <c r="Q861" s="1">
        <v>0</v>
      </c>
      <c r="R861">
        <v>26</v>
      </c>
      <c r="S861">
        <v>26</v>
      </c>
      <c r="T861">
        <v>17</v>
      </c>
      <c r="U861">
        <v>15</v>
      </c>
      <c r="V861">
        <v>4</v>
      </c>
      <c r="W861">
        <v>1</v>
      </c>
      <c r="X861" t="s">
        <v>132</v>
      </c>
      <c r="Y861" t="s">
        <v>2172</v>
      </c>
      <c r="AA861" t="s">
        <v>181</v>
      </c>
      <c r="AB861">
        <v>0.9</v>
      </c>
      <c r="AC861">
        <v>26</v>
      </c>
      <c r="AD861">
        <v>27.78</v>
      </c>
      <c r="AE861">
        <v>6.94</v>
      </c>
      <c r="AF861">
        <v>2.78</v>
      </c>
      <c r="AG861">
        <v>10</v>
      </c>
      <c r="AH861">
        <v>0</v>
      </c>
      <c r="AK861" s="1"/>
      <c r="AL861" s="1">
        <v>42503</v>
      </c>
      <c r="AM861" s="1">
        <v>42502</v>
      </c>
      <c r="AP861">
        <v>10</v>
      </c>
      <c r="AQ861" t="s">
        <v>162</v>
      </c>
      <c r="AT861" t="s">
        <v>135</v>
      </c>
      <c r="AU861">
        <v>1</v>
      </c>
      <c r="AW861">
        <v>100</v>
      </c>
      <c r="AX861">
        <v>67</v>
      </c>
      <c r="AY861">
        <v>33</v>
      </c>
      <c r="AZ861" t="s">
        <v>142</v>
      </c>
      <c r="BA861" t="s">
        <v>142</v>
      </c>
      <c r="BB861">
        <v>158</v>
      </c>
      <c r="BF861">
        <v>25</v>
      </c>
      <c r="BG861">
        <v>0.75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25</v>
      </c>
      <c r="BO861">
        <v>0.75</v>
      </c>
      <c r="BP861">
        <v>0</v>
      </c>
      <c r="BQ861">
        <v>0</v>
      </c>
      <c r="BS861">
        <v>75</v>
      </c>
      <c r="BT861">
        <v>21</v>
      </c>
      <c r="BY861">
        <v>186.64</v>
      </c>
      <c r="BZ861">
        <v>0</v>
      </c>
      <c r="CA861">
        <v>0</v>
      </c>
      <c r="CB861">
        <v>0.96</v>
      </c>
      <c r="CC861">
        <v>0</v>
      </c>
      <c r="CD861">
        <v>1</v>
      </c>
      <c r="CE861" s="1">
        <v>41555</v>
      </c>
      <c r="CF861" s="1">
        <v>42331</v>
      </c>
      <c r="CG861" s="1">
        <v>42331</v>
      </c>
      <c r="CH861" s="1">
        <v>42450</v>
      </c>
      <c r="CI861" s="1"/>
      <c r="CJ861" s="1"/>
      <c r="CK861">
        <v>0.6</v>
      </c>
      <c r="CL861">
        <v>2727</v>
      </c>
      <c r="CM861">
        <v>0.08</v>
      </c>
      <c r="CN861">
        <v>0.92</v>
      </c>
      <c r="CO861">
        <v>0</v>
      </c>
      <c r="CP861">
        <v>0</v>
      </c>
      <c r="CQ861">
        <v>0</v>
      </c>
      <c r="CR861" t="s">
        <v>163</v>
      </c>
      <c r="CS861" t="s">
        <v>164</v>
      </c>
      <c r="CT861" t="s">
        <v>2139</v>
      </c>
      <c r="CU861" t="s">
        <v>2139</v>
      </c>
      <c r="CV861" t="s">
        <v>2173</v>
      </c>
      <c r="CW861" t="s">
        <v>169</v>
      </c>
      <c r="CX861" t="s">
        <v>1863</v>
      </c>
      <c r="CY861" t="s">
        <v>2141</v>
      </c>
      <c r="CZ861" t="s">
        <v>2170</v>
      </c>
      <c r="DA861" t="s">
        <v>173</v>
      </c>
      <c r="DB861" t="s">
        <v>174</v>
      </c>
      <c r="DC861" t="s">
        <v>175</v>
      </c>
      <c r="DD861" t="s">
        <v>176</v>
      </c>
      <c r="DE861" t="s">
        <v>2143</v>
      </c>
      <c r="DF861" t="s">
        <v>178</v>
      </c>
      <c r="DG861">
        <f>Datos_Buffers[[#This Row],[buh_inventario_fisico]]-Datos_Buffers[[#This Row],[buh_buffer_actual]]</f>
        <v>-75</v>
      </c>
      <c r="DH861">
        <f>Datos_Buffers[[#This Row],[Diferencia Buffer Fisico]]*Datos_Buffers[[#This Row],[buh_ctv]]</f>
        <v>-4585.5</v>
      </c>
    </row>
    <row r="862" spans="1:112" x14ac:dyDescent="0.25">
      <c r="A862" t="s">
        <v>2138</v>
      </c>
      <c r="B862" t="s">
        <v>156</v>
      </c>
      <c r="C862">
        <v>15</v>
      </c>
      <c r="D862" s="1">
        <v>42450</v>
      </c>
      <c r="E862" t="s">
        <v>157</v>
      </c>
      <c r="F862" t="s">
        <v>2174</v>
      </c>
      <c r="H862" t="s">
        <v>131</v>
      </c>
      <c r="I862" t="s">
        <v>131</v>
      </c>
      <c r="J862" t="s">
        <v>131</v>
      </c>
      <c r="K862" t="s">
        <v>211</v>
      </c>
      <c r="L862" t="s">
        <v>2136</v>
      </c>
      <c r="M862">
        <v>56.51</v>
      </c>
      <c r="N862">
        <v>87.96</v>
      </c>
      <c r="O862">
        <v>0</v>
      </c>
      <c r="P862" s="1">
        <v>0</v>
      </c>
      <c r="Q862" s="1">
        <v>0</v>
      </c>
      <c r="R862">
        <v>26</v>
      </c>
      <c r="S862">
        <v>26</v>
      </c>
      <c r="T862">
        <v>17</v>
      </c>
      <c r="U862">
        <v>15</v>
      </c>
      <c r="V862">
        <v>4</v>
      </c>
      <c r="W862">
        <v>1</v>
      </c>
      <c r="X862" t="s">
        <v>132</v>
      </c>
      <c r="Y862" t="s">
        <v>2172</v>
      </c>
      <c r="AB862">
        <v>0.2</v>
      </c>
      <c r="AC862">
        <v>6</v>
      </c>
      <c r="AD862">
        <v>125</v>
      </c>
      <c r="AE862">
        <v>48.75</v>
      </c>
      <c r="AF862">
        <v>12.5</v>
      </c>
      <c r="AG862">
        <v>47</v>
      </c>
      <c r="AH862">
        <v>0</v>
      </c>
      <c r="AK862" s="1"/>
      <c r="AL862" s="1">
        <v>42503</v>
      </c>
      <c r="AM862" s="1">
        <v>42502</v>
      </c>
      <c r="AP862">
        <v>10</v>
      </c>
      <c r="AQ862" t="s">
        <v>162</v>
      </c>
      <c r="AT862" t="s">
        <v>135</v>
      </c>
      <c r="AU862">
        <v>1</v>
      </c>
      <c r="AW862">
        <v>100</v>
      </c>
      <c r="AX862">
        <v>67</v>
      </c>
      <c r="AY862">
        <v>33</v>
      </c>
      <c r="AZ862" t="s">
        <v>136</v>
      </c>
      <c r="BA862" t="s">
        <v>136</v>
      </c>
      <c r="BB862">
        <v>96</v>
      </c>
      <c r="BF862">
        <v>39</v>
      </c>
      <c r="BG862">
        <v>0.61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39</v>
      </c>
      <c r="BO862">
        <v>0.61</v>
      </c>
      <c r="BP862">
        <v>0</v>
      </c>
      <c r="BQ862">
        <v>0</v>
      </c>
      <c r="BS862">
        <v>61</v>
      </c>
      <c r="BT862">
        <v>21</v>
      </c>
      <c r="BY862">
        <v>0</v>
      </c>
      <c r="BZ862">
        <v>0</v>
      </c>
      <c r="CA862">
        <v>0</v>
      </c>
      <c r="CB862">
        <v>1.41</v>
      </c>
      <c r="CC862">
        <v>0</v>
      </c>
      <c r="CD862">
        <v>1</v>
      </c>
      <c r="CE862" s="1">
        <v>41555</v>
      </c>
      <c r="CF862" s="1">
        <v>42331</v>
      </c>
      <c r="CG862" s="1">
        <v>42331</v>
      </c>
      <c r="CH862" s="1">
        <v>42450</v>
      </c>
      <c r="CI862" s="1"/>
      <c r="CJ862" s="1"/>
      <c r="CK862">
        <v>0.82</v>
      </c>
      <c r="CL862">
        <v>1614</v>
      </c>
      <c r="CM862">
        <v>0.39</v>
      </c>
      <c r="CN862">
        <v>0.18</v>
      </c>
      <c r="CO862">
        <v>0.43</v>
      </c>
      <c r="CP862">
        <v>0</v>
      </c>
      <c r="CQ862">
        <v>0</v>
      </c>
      <c r="CR862" t="s">
        <v>163</v>
      </c>
      <c r="CS862" t="s">
        <v>164</v>
      </c>
      <c r="CT862" t="s">
        <v>2139</v>
      </c>
      <c r="CU862" t="s">
        <v>2139</v>
      </c>
      <c r="CV862" t="s">
        <v>2175</v>
      </c>
      <c r="CW862" t="s">
        <v>169</v>
      </c>
      <c r="CX862" t="s">
        <v>1863</v>
      </c>
      <c r="CY862" t="s">
        <v>2141</v>
      </c>
      <c r="CZ862" t="s">
        <v>2170</v>
      </c>
      <c r="DA862" t="s">
        <v>173</v>
      </c>
      <c r="DB862" t="s">
        <v>174</v>
      </c>
      <c r="DC862" t="s">
        <v>175</v>
      </c>
      <c r="DD862" t="s">
        <v>176</v>
      </c>
      <c r="DE862" t="s">
        <v>2143</v>
      </c>
      <c r="DF862" t="s">
        <v>178</v>
      </c>
      <c r="DG862">
        <f>Datos_Buffers[[#This Row],[buh_inventario_fisico]]-Datos_Buffers[[#This Row],[buh_buffer_actual]]</f>
        <v>-61</v>
      </c>
      <c r="DH862">
        <f>Datos_Buffers[[#This Row],[Diferencia Buffer Fisico]]*Datos_Buffers[[#This Row],[buh_ctv]]</f>
        <v>-3447.1099999999997</v>
      </c>
    </row>
    <row r="863" spans="1:112" x14ac:dyDescent="0.25">
      <c r="A863" t="s">
        <v>2138</v>
      </c>
      <c r="B863" t="s">
        <v>156</v>
      </c>
      <c r="C863">
        <v>15</v>
      </c>
      <c r="D863" s="1">
        <v>42450</v>
      </c>
      <c r="E863" t="s">
        <v>157</v>
      </c>
      <c r="F863" t="s">
        <v>2176</v>
      </c>
      <c r="H863" t="s">
        <v>131</v>
      </c>
      <c r="I863" t="s">
        <v>131</v>
      </c>
      <c r="J863" t="s">
        <v>131</v>
      </c>
      <c r="K863" t="s">
        <v>211</v>
      </c>
      <c r="L863" t="s">
        <v>2136</v>
      </c>
      <c r="M863">
        <v>61.8</v>
      </c>
      <c r="N863">
        <v>91.34</v>
      </c>
      <c r="O863">
        <v>0</v>
      </c>
      <c r="P863" s="1">
        <v>0</v>
      </c>
      <c r="Q863" s="1">
        <v>0</v>
      </c>
      <c r="R863">
        <v>26</v>
      </c>
      <c r="S863">
        <v>26</v>
      </c>
      <c r="T863">
        <v>17</v>
      </c>
      <c r="U863">
        <v>15</v>
      </c>
      <c r="V863">
        <v>4</v>
      </c>
      <c r="W863">
        <v>1</v>
      </c>
      <c r="X863" t="s">
        <v>132</v>
      </c>
      <c r="Y863" t="s">
        <v>2172</v>
      </c>
      <c r="Z863">
        <v>133</v>
      </c>
      <c r="AB863">
        <v>1</v>
      </c>
      <c r="AC863">
        <v>29</v>
      </c>
      <c r="AD863">
        <v>25</v>
      </c>
      <c r="AE863">
        <v>24</v>
      </c>
      <c r="AF863">
        <v>2.5</v>
      </c>
      <c r="AG863">
        <v>47</v>
      </c>
      <c r="AH863">
        <v>0</v>
      </c>
      <c r="AK863" s="1"/>
      <c r="AL863" s="1">
        <v>42503</v>
      </c>
      <c r="AM863" s="1"/>
      <c r="AP863">
        <v>10</v>
      </c>
      <c r="AQ863" t="s">
        <v>162</v>
      </c>
      <c r="AT863" t="s">
        <v>135</v>
      </c>
      <c r="AU863">
        <v>1</v>
      </c>
      <c r="AW863">
        <v>100</v>
      </c>
      <c r="AX863">
        <v>67</v>
      </c>
      <c r="AY863">
        <v>33</v>
      </c>
      <c r="AZ863" t="s">
        <v>138</v>
      </c>
      <c r="BA863" t="s">
        <v>138</v>
      </c>
      <c r="BB863">
        <v>129</v>
      </c>
      <c r="BF863">
        <v>96</v>
      </c>
      <c r="BG863">
        <v>0.04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96</v>
      </c>
      <c r="BO863">
        <v>0.04</v>
      </c>
      <c r="BP863">
        <v>0</v>
      </c>
      <c r="BQ863">
        <v>0</v>
      </c>
      <c r="BS863">
        <v>10</v>
      </c>
      <c r="BT863">
        <v>21</v>
      </c>
      <c r="BY863">
        <v>0</v>
      </c>
      <c r="BZ863">
        <v>0</v>
      </c>
      <c r="CA863">
        <v>0</v>
      </c>
      <c r="CB863">
        <v>1.21</v>
      </c>
      <c r="CC863">
        <v>0</v>
      </c>
      <c r="CD863">
        <v>1</v>
      </c>
      <c r="CE863" s="1">
        <v>41555</v>
      </c>
      <c r="CF863" s="1">
        <v>42331</v>
      </c>
      <c r="CG863" s="1">
        <v>42331</v>
      </c>
      <c r="CH863" s="1">
        <v>42450</v>
      </c>
      <c r="CI863" s="1"/>
      <c r="CJ863" s="1"/>
      <c r="CK863">
        <v>0.82</v>
      </c>
      <c r="CL863">
        <v>1551</v>
      </c>
      <c r="CM863">
        <v>0.39</v>
      </c>
      <c r="CN863">
        <v>0</v>
      </c>
      <c r="CO863">
        <v>0</v>
      </c>
      <c r="CP863">
        <v>0.61</v>
      </c>
      <c r="CQ863">
        <v>0</v>
      </c>
      <c r="CR863" t="s">
        <v>163</v>
      </c>
      <c r="CS863" t="s">
        <v>164</v>
      </c>
      <c r="CT863" t="s">
        <v>2139</v>
      </c>
      <c r="CU863" t="s">
        <v>2139</v>
      </c>
      <c r="CV863" t="s">
        <v>2177</v>
      </c>
      <c r="CW863" t="s">
        <v>169</v>
      </c>
      <c r="CX863" t="s">
        <v>1863</v>
      </c>
      <c r="CY863" t="s">
        <v>2141</v>
      </c>
      <c r="CZ863" t="s">
        <v>2170</v>
      </c>
      <c r="DA863" t="s">
        <v>173</v>
      </c>
      <c r="DB863" t="s">
        <v>174</v>
      </c>
      <c r="DC863" t="s">
        <v>175</v>
      </c>
      <c r="DD863" t="s">
        <v>176</v>
      </c>
      <c r="DE863" t="s">
        <v>2143</v>
      </c>
      <c r="DF863" t="s">
        <v>178</v>
      </c>
      <c r="DG863">
        <f>Datos_Buffers[[#This Row],[buh_inventario_fisico]]-Datos_Buffers[[#This Row],[buh_buffer_actual]]</f>
        <v>-4</v>
      </c>
      <c r="DH863">
        <f>Datos_Buffers[[#This Row],[Diferencia Buffer Fisico]]*Datos_Buffers[[#This Row],[buh_ctv]]</f>
        <v>-247.2</v>
      </c>
    </row>
    <row r="864" spans="1:112" x14ac:dyDescent="0.25">
      <c r="A864" t="s">
        <v>2138</v>
      </c>
      <c r="B864" t="s">
        <v>156</v>
      </c>
      <c r="C864">
        <v>15</v>
      </c>
      <c r="D864" s="1">
        <v>42450</v>
      </c>
      <c r="E864" t="s">
        <v>157</v>
      </c>
      <c r="F864" t="s">
        <v>2178</v>
      </c>
      <c r="H864" t="s">
        <v>131</v>
      </c>
      <c r="I864" t="s">
        <v>131</v>
      </c>
      <c r="J864" t="s">
        <v>131</v>
      </c>
      <c r="K864" t="s">
        <v>211</v>
      </c>
      <c r="L864" t="s">
        <v>2136</v>
      </c>
      <c r="M864">
        <v>36.89</v>
      </c>
      <c r="N864">
        <v>52.8</v>
      </c>
      <c r="O864">
        <v>0</v>
      </c>
      <c r="P864" s="1">
        <v>0</v>
      </c>
      <c r="Q864" s="1">
        <v>0</v>
      </c>
      <c r="R864">
        <v>26</v>
      </c>
      <c r="S864">
        <v>26</v>
      </c>
      <c r="T864">
        <v>17</v>
      </c>
      <c r="U864">
        <v>15</v>
      </c>
      <c r="V864">
        <v>4</v>
      </c>
      <c r="W864">
        <v>1</v>
      </c>
      <c r="X864" t="s">
        <v>144</v>
      </c>
      <c r="Y864" t="s">
        <v>143</v>
      </c>
      <c r="AB864">
        <v>0.7</v>
      </c>
      <c r="AC864">
        <v>20</v>
      </c>
      <c r="AD864">
        <v>28.57</v>
      </c>
      <c r="AE864">
        <v>4.6399999999999997</v>
      </c>
      <c r="AF864">
        <v>3.57</v>
      </c>
      <c r="AG864">
        <v>105</v>
      </c>
      <c r="AH864">
        <v>0</v>
      </c>
      <c r="AK864" s="1"/>
      <c r="AL864" s="1">
        <v>42503</v>
      </c>
      <c r="AM864" s="1"/>
      <c r="AP864">
        <v>10</v>
      </c>
      <c r="AQ864" t="s">
        <v>162</v>
      </c>
      <c r="AT864" t="s">
        <v>135</v>
      </c>
      <c r="AU864">
        <v>1</v>
      </c>
      <c r="AW864">
        <v>80</v>
      </c>
      <c r="AX864">
        <v>53</v>
      </c>
      <c r="AY864">
        <v>26</v>
      </c>
      <c r="AZ864" t="s">
        <v>142</v>
      </c>
      <c r="BA864" t="s">
        <v>142</v>
      </c>
      <c r="BB864">
        <v>77</v>
      </c>
      <c r="BF864">
        <v>13</v>
      </c>
      <c r="BG864">
        <v>0.84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13</v>
      </c>
      <c r="BO864">
        <v>0.84</v>
      </c>
      <c r="BP864">
        <v>0</v>
      </c>
      <c r="BQ864">
        <v>0</v>
      </c>
      <c r="BS864">
        <v>67</v>
      </c>
      <c r="BT864">
        <v>17</v>
      </c>
      <c r="BY864">
        <v>206.83</v>
      </c>
      <c r="BZ864">
        <v>0</v>
      </c>
      <c r="CA864">
        <v>0</v>
      </c>
      <c r="CB864">
        <v>1.0900000000000001</v>
      </c>
      <c r="CC864">
        <v>0</v>
      </c>
      <c r="CD864">
        <v>1</v>
      </c>
      <c r="CE864" s="1">
        <v>0</v>
      </c>
      <c r="CF864" s="1">
        <v>42331</v>
      </c>
      <c r="CG864" s="1">
        <v>42331</v>
      </c>
      <c r="CH864" s="1">
        <v>42450</v>
      </c>
      <c r="CI864" s="1"/>
      <c r="CJ864" s="1"/>
      <c r="CK864">
        <v>2.66</v>
      </c>
      <c r="CL864">
        <v>0</v>
      </c>
      <c r="CM864">
        <v>0.88</v>
      </c>
      <c r="CN864">
        <v>0.13</v>
      </c>
      <c r="CO864">
        <v>0</v>
      </c>
      <c r="CP864">
        <v>0</v>
      </c>
      <c r="CQ864">
        <v>0</v>
      </c>
      <c r="CR864" t="s">
        <v>163</v>
      </c>
      <c r="CS864" t="s">
        <v>164</v>
      </c>
      <c r="CT864" t="s">
        <v>2139</v>
      </c>
      <c r="CU864" t="s">
        <v>2139</v>
      </c>
      <c r="CV864" t="s">
        <v>2179</v>
      </c>
      <c r="CW864" t="s">
        <v>169</v>
      </c>
      <c r="CX864" t="s">
        <v>1863</v>
      </c>
      <c r="CY864" t="s">
        <v>2141</v>
      </c>
      <c r="CZ864" t="s">
        <v>2180</v>
      </c>
      <c r="DA864" t="s">
        <v>173</v>
      </c>
      <c r="DB864" t="s">
        <v>174</v>
      </c>
      <c r="DC864" t="s">
        <v>175</v>
      </c>
      <c r="DD864" t="s">
        <v>176</v>
      </c>
      <c r="DE864" t="s">
        <v>2143</v>
      </c>
      <c r="DF864" t="s">
        <v>178</v>
      </c>
      <c r="DG864">
        <f>Datos_Buffers[[#This Row],[buh_inventario_fisico]]-Datos_Buffers[[#This Row],[buh_buffer_actual]]</f>
        <v>-67</v>
      </c>
      <c r="DH864">
        <f>Datos_Buffers[[#This Row],[Diferencia Buffer Fisico]]*Datos_Buffers[[#This Row],[buh_ctv]]</f>
        <v>-2471.63</v>
      </c>
    </row>
    <row r="865" spans="1:112" x14ac:dyDescent="0.25">
      <c r="A865" t="s">
        <v>2138</v>
      </c>
      <c r="B865" t="s">
        <v>156</v>
      </c>
      <c r="C865">
        <v>15</v>
      </c>
      <c r="D865" s="1">
        <v>42450</v>
      </c>
      <c r="E865" t="s">
        <v>157</v>
      </c>
      <c r="F865" t="s">
        <v>2181</v>
      </c>
      <c r="H865" t="s">
        <v>131</v>
      </c>
      <c r="I865" t="s">
        <v>131</v>
      </c>
      <c r="J865" t="s">
        <v>131</v>
      </c>
      <c r="K865" t="s">
        <v>211</v>
      </c>
      <c r="L865" t="s">
        <v>2136</v>
      </c>
      <c r="M865">
        <v>28.02</v>
      </c>
      <c r="N865">
        <v>48</v>
      </c>
      <c r="O865">
        <v>0</v>
      </c>
      <c r="P865" s="1">
        <v>0</v>
      </c>
      <c r="Q865" s="1">
        <v>0</v>
      </c>
      <c r="R865">
        <v>26</v>
      </c>
      <c r="S865">
        <v>26</v>
      </c>
      <c r="T865">
        <v>17</v>
      </c>
      <c r="U865">
        <v>15</v>
      </c>
      <c r="V865">
        <v>4</v>
      </c>
      <c r="W865">
        <v>1</v>
      </c>
      <c r="X865" t="s">
        <v>144</v>
      </c>
      <c r="Y865" t="s">
        <v>2152</v>
      </c>
      <c r="AB865">
        <v>2.2000000000000002</v>
      </c>
      <c r="AC865">
        <v>63</v>
      </c>
      <c r="AD865">
        <v>11.36</v>
      </c>
      <c r="AE865">
        <v>7.84</v>
      </c>
      <c r="AF865">
        <v>1.1399999999999999</v>
      </c>
      <c r="AG865">
        <v>0</v>
      </c>
      <c r="AH865">
        <v>0</v>
      </c>
      <c r="AK865" s="1">
        <v>42002</v>
      </c>
      <c r="AL865" s="1">
        <v>42503</v>
      </c>
      <c r="AM865" s="1"/>
      <c r="AP865">
        <v>10</v>
      </c>
      <c r="AQ865" t="s">
        <v>162</v>
      </c>
      <c r="AT865" t="s">
        <v>135</v>
      </c>
      <c r="AU865">
        <v>1</v>
      </c>
      <c r="AW865">
        <v>100</v>
      </c>
      <c r="AX865">
        <v>67</v>
      </c>
      <c r="AY865">
        <v>33</v>
      </c>
      <c r="AZ865" t="s">
        <v>138</v>
      </c>
      <c r="BA865" t="s">
        <v>138</v>
      </c>
      <c r="BB865">
        <v>137</v>
      </c>
      <c r="BF865">
        <v>69</v>
      </c>
      <c r="BG865">
        <v>0.31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69</v>
      </c>
      <c r="BO865">
        <v>0.31</v>
      </c>
      <c r="BP865">
        <v>0</v>
      </c>
      <c r="BQ865">
        <v>0</v>
      </c>
      <c r="BS865">
        <v>31</v>
      </c>
      <c r="BT865">
        <v>21</v>
      </c>
      <c r="BY865">
        <v>0</v>
      </c>
      <c r="BZ865">
        <v>0</v>
      </c>
      <c r="CA865">
        <v>0</v>
      </c>
      <c r="CB865">
        <v>1.8</v>
      </c>
      <c r="CC865">
        <v>0</v>
      </c>
      <c r="CD865">
        <v>1</v>
      </c>
      <c r="CE865" s="1">
        <v>42383</v>
      </c>
      <c r="CF865" s="1">
        <v>42383</v>
      </c>
      <c r="CG865" s="1">
        <v>42383</v>
      </c>
      <c r="CH865" s="1">
        <v>42502</v>
      </c>
      <c r="CI865" s="1"/>
      <c r="CJ865" s="1"/>
      <c r="CK865">
        <v>0.09</v>
      </c>
      <c r="CL865">
        <v>0</v>
      </c>
      <c r="CM865">
        <v>0</v>
      </c>
      <c r="CN865">
        <v>0</v>
      </c>
      <c r="CO865">
        <v>0</v>
      </c>
      <c r="CP865">
        <v>0.64</v>
      </c>
      <c r="CQ865">
        <v>0</v>
      </c>
      <c r="CR865" t="s">
        <v>163</v>
      </c>
      <c r="CS865" t="s">
        <v>164</v>
      </c>
      <c r="CT865" t="s">
        <v>2139</v>
      </c>
      <c r="CU865" t="s">
        <v>2139</v>
      </c>
      <c r="CV865" t="s">
        <v>2182</v>
      </c>
      <c r="CW865" t="s">
        <v>169</v>
      </c>
      <c r="CX865" t="s">
        <v>1863</v>
      </c>
      <c r="CY865" t="s">
        <v>2141</v>
      </c>
      <c r="CZ865" t="s">
        <v>2170</v>
      </c>
      <c r="DA865" t="s">
        <v>173</v>
      </c>
      <c r="DB865" t="s">
        <v>174</v>
      </c>
      <c r="DC865" t="s">
        <v>175</v>
      </c>
      <c r="DD865" t="s">
        <v>176</v>
      </c>
      <c r="DE865" t="s">
        <v>2143</v>
      </c>
      <c r="DF865" t="s">
        <v>178</v>
      </c>
      <c r="DG865">
        <f>Datos_Buffers[[#This Row],[buh_inventario_fisico]]-Datos_Buffers[[#This Row],[buh_buffer_actual]]</f>
        <v>-31</v>
      </c>
      <c r="DH865">
        <f>Datos_Buffers[[#This Row],[Diferencia Buffer Fisico]]*Datos_Buffers[[#This Row],[buh_ctv]]</f>
        <v>-868.62</v>
      </c>
    </row>
    <row r="866" spans="1:112" x14ac:dyDescent="0.25">
      <c r="A866" t="s">
        <v>2138</v>
      </c>
      <c r="B866" t="s">
        <v>156</v>
      </c>
      <c r="C866">
        <v>15</v>
      </c>
      <c r="D866" s="1">
        <v>42450</v>
      </c>
      <c r="E866" t="s">
        <v>157</v>
      </c>
      <c r="F866" t="s">
        <v>2183</v>
      </c>
      <c r="H866" t="s">
        <v>131</v>
      </c>
      <c r="I866" t="s">
        <v>131</v>
      </c>
      <c r="J866" t="s">
        <v>131</v>
      </c>
      <c r="K866" t="s">
        <v>228</v>
      </c>
      <c r="L866" t="s">
        <v>2136</v>
      </c>
      <c r="M866">
        <v>31.54</v>
      </c>
      <c r="N866">
        <v>52.47</v>
      </c>
      <c r="O866">
        <v>0</v>
      </c>
      <c r="P866" s="1">
        <v>0</v>
      </c>
      <c r="Q866" s="1">
        <v>0</v>
      </c>
      <c r="R866">
        <v>26</v>
      </c>
      <c r="S866">
        <v>26</v>
      </c>
      <c r="T866">
        <v>17</v>
      </c>
      <c r="U866">
        <v>15</v>
      </c>
      <c r="V866">
        <v>4</v>
      </c>
      <c r="W866">
        <v>1</v>
      </c>
      <c r="Y866" t="s">
        <v>2166</v>
      </c>
      <c r="AB866">
        <v>1.3</v>
      </c>
      <c r="AC866">
        <v>38</v>
      </c>
      <c r="AD866">
        <v>0</v>
      </c>
      <c r="AE866">
        <v>0</v>
      </c>
      <c r="AF866">
        <v>1.92</v>
      </c>
      <c r="AG866">
        <v>0</v>
      </c>
      <c r="AH866">
        <v>0</v>
      </c>
      <c r="AK866" s="1">
        <v>42503</v>
      </c>
      <c r="AL866" s="1">
        <v>42503</v>
      </c>
      <c r="AM866" s="1"/>
      <c r="AP866">
        <v>10</v>
      </c>
      <c r="AQ866" t="s">
        <v>162</v>
      </c>
      <c r="AT866" t="s">
        <v>135</v>
      </c>
      <c r="AU866">
        <v>1</v>
      </c>
      <c r="AW866">
        <v>0</v>
      </c>
      <c r="AX866">
        <v>0</v>
      </c>
      <c r="AY866">
        <v>0</v>
      </c>
      <c r="AZ866" t="s">
        <v>137</v>
      </c>
      <c r="BA866" t="s">
        <v>137</v>
      </c>
      <c r="BB866">
        <v>120</v>
      </c>
      <c r="BF866">
        <v>35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35</v>
      </c>
      <c r="BO866">
        <v>0</v>
      </c>
      <c r="BP866">
        <v>0</v>
      </c>
      <c r="BQ866">
        <v>0</v>
      </c>
      <c r="BS866">
        <v>0</v>
      </c>
      <c r="BT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1</v>
      </c>
      <c r="CE866" s="1">
        <v>42404</v>
      </c>
      <c r="CF866" s="1">
        <v>42404</v>
      </c>
      <c r="CG866" s="1">
        <v>42404</v>
      </c>
      <c r="CH866" s="1">
        <v>42523</v>
      </c>
      <c r="CI866" s="1"/>
      <c r="CJ866" s="1"/>
      <c r="CK866">
        <v>0.09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0.47</v>
      </c>
      <c r="CR866" t="s">
        <v>163</v>
      </c>
      <c r="CS866" t="s">
        <v>164</v>
      </c>
      <c r="CT866" t="s">
        <v>2139</v>
      </c>
      <c r="CU866" t="s">
        <v>2139</v>
      </c>
      <c r="CV866" t="s">
        <v>2184</v>
      </c>
      <c r="CW866" t="s">
        <v>169</v>
      </c>
      <c r="CX866" t="s">
        <v>1863</v>
      </c>
      <c r="CY866" t="s">
        <v>2141</v>
      </c>
      <c r="CZ866" t="s">
        <v>2185</v>
      </c>
      <c r="DA866" t="s">
        <v>173</v>
      </c>
      <c r="DB866" t="s">
        <v>174</v>
      </c>
      <c r="DC866" t="s">
        <v>175</v>
      </c>
      <c r="DD866" t="s">
        <v>176</v>
      </c>
      <c r="DE866" t="s">
        <v>2143</v>
      </c>
      <c r="DF866" t="s">
        <v>178</v>
      </c>
      <c r="DG866">
        <f>Datos_Buffers[[#This Row],[buh_inventario_fisico]]-Datos_Buffers[[#This Row],[buh_buffer_actual]]</f>
        <v>35</v>
      </c>
      <c r="DH866">
        <f>Datos_Buffers[[#This Row],[Diferencia Buffer Fisico]]*Datos_Buffers[[#This Row],[buh_ctv]]</f>
        <v>1103.8999999999999</v>
      </c>
    </row>
    <row r="867" spans="1:112" x14ac:dyDescent="0.25">
      <c r="A867" t="s">
        <v>2138</v>
      </c>
      <c r="B867" t="s">
        <v>156</v>
      </c>
      <c r="C867">
        <v>15</v>
      </c>
      <c r="D867" s="1">
        <v>42450</v>
      </c>
      <c r="E867" t="s">
        <v>157</v>
      </c>
      <c r="F867" t="s">
        <v>2186</v>
      </c>
      <c r="H867" t="s">
        <v>131</v>
      </c>
      <c r="I867" t="s">
        <v>131</v>
      </c>
      <c r="J867" t="s">
        <v>131</v>
      </c>
      <c r="K867" t="s">
        <v>211</v>
      </c>
      <c r="L867" t="s">
        <v>2136</v>
      </c>
      <c r="M867">
        <v>28.48</v>
      </c>
      <c r="N867">
        <v>54.12</v>
      </c>
      <c r="O867">
        <v>0</v>
      </c>
      <c r="P867" s="1">
        <v>0</v>
      </c>
      <c r="Q867" s="1">
        <v>0</v>
      </c>
      <c r="R867">
        <v>26</v>
      </c>
      <c r="S867">
        <v>26</v>
      </c>
      <c r="T867">
        <v>17</v>
      </c>
      <c r="U867">
        <v>15</v>
      </c>
      <c r="V867">
        <v>4</v>
      </c>
      <c r="W867">
        <v>1</v>
      </c>
      <c r="X867" t="s">
        <v>132</v>
      </c>
      <c r="Y867" t="s">
        <v>2187</v>
      </c>
      <c r="Z867">
        <v>175</v>
      </c>
      <c r="AB867">
        <v>5.5</v>
      </c>
      <c r="AC867">
        <v>157</v>
      </c>
      <c r="AD867">
        <v>11.36</v>
      </c>
      <c r="AE867">
        <v>7.23</v>
      </c>
      <c r="AF867">
        <v>0.45</v>
      </c>
      <c r="AG867">
        <v>0</v>
      </c>
      <c r="AH867">
        <v>0</v>
      </c>
      <c r="AK867" s="1">
        <v>41803</v>
      </c>
      <c r="AL867" s="1">
        <v>42503</v>
      </c>
      <c r="AM867" s="1"/>
      <c r="AP867">
        <v>10</v>
      </c>
      <c r="AQ867" t="s">
        <v>162</v>
      </c>
      <c r="AT867" t="s">
        <v>135</v>
      </c>
      <c r="AU867">
        <v>1</v>
      </c>
      <c r="AW867">
        <v>250</v>
      </c>
      <c r="AX867">
        <v>166</v>
      </c>
      <c r="AY867">
        <v>83</v>
      </c>
      <c r="AZ867" t="s">
        <v>136</v>
      </c>
      <c r="BA867" t="s">
        <v>136</v>
      </c>
      <c r="BB867">
        <v>194</v>
      </c>
      <c r="BF867">
        <v>159</v>
      </c>
      <c r="BG867">
        <v>0.36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159</v>
      </c>
      <c r="BO867">
        <v>0.36</v>
      </c>
      <c r="BP867">
        <v>0</v>
      </c>
      <c r="BQ867">
        <v>0</v>
      </c>
      <c r="BS867">
        <v>91</v>
      </c>
      <c r="BT867">
        <v>53</v>
      </c>
      <c r="BY867">
        <v>0</v>
      </c>
      <c r="BZ867">
        <v>0</v>
      </c>
      <c r="CA867">
        <v>0</v>
      </c>
      <c r="CB867">
        <v>2.27</v>
      </c>
      <c r="CC867">
        <v>0</v>
      </c>
      <c r="CD867">
        <v>1</v>
      </c>
      <c r="CE867" s="1">
        <v>41999</v>
      </c>
      <c r="CF867" s="1">
        <v>42331</v>
      </c>
      <c r="CG867" s="1">
        <v>42331</v>
      </c>
      <c r="CH867" s="1">
        <v>42450</v>
      </c>
      <c r="CI867" s="1"/>
      <c r="CJ867" s="1"/>
      <c r="CK867">
        <v>0.12</v>
      </c>
      <c r="CL867">
        <v>0</v>
      </c>
      <c r="CM867">
        <v>0</v>
      </c>
      <c r="CN867">
        <v>0</v>
      </c>
      <c r="CO867">
        <v>0.04</v>
      </c>
      <c r="CP867">
        <v>0.89</v>
      </c>
      <c r="CQ867">
        <v>7.0000000000000007E-2</v>
      </c>
      <c r="CR867" t="s">
        <v>163</v>
      </c>
      <c r="CS867" t="s">
        <v>164</v>
      </c>
      <c r="CT867" t="s">
        <v>2139</v>
      </c>
      <c r="CU867" t="s">
        <v>2139</v>
      </c>
      <c r="CV867" t="s">
        <v>2188</v>
      </c>
      <c r="CW867" t="s">
        <v>169</v>
      </c>
      <c r="CX867" t="s">
        <v>1863</v>
      </c>
      <c r="CY867" t="s">
        <v>2141</v>
      </c>
      <c r="CZ867" t="s">
        <v>2189</v>
      </c>
      <c r="DA867" t="s">
        <v>173</v>
      </c>
      <c r="DB867" t="s">
        <v>174</v>
      </c>
      <c r="DC867" t="s">
        <v>175</v>
      </c>
      <c r="DD867" t="s">
        <v>176</v>
      </c>
      <c r="DE867" t="s">
        <v>2143</v>
      </c>
      <c r="DF867" t="s">
        <v>178</v>
      </c>
      <c r="DG867">
        <f>Datos_Buffers[[#This Row],[buh_inventario_fisico]]-Datos_Buffers[[#This Row],[buh_buffer_actual]]</f>
        <v>-91</v>
      </c>
      <c r="DH867">
        <f>Datos_Buffers[[#This Row],[Diferencia Buffer Fisico]]*Datos_Buffers[[#This Row],[buh_ctv]]</f>
        <v>-2591.6799999999998</v>
      </c>
    </row>
    <row r="868" spans="1:112" x14ac:dyDescent="0.25">
      <c r="A868" t="s">
        <v>2138</v>
      </c>
      <c r="B868" t="s">
        <v>156</v>
      </c>
      <c r="C868">
        <v>15</v>
      </c>
      <c r="D868" s="1">
        <v>42450</v>
      </c>
      <c r="E868" t="s">
        <v>157</v>
      </c>
      <c r="F868" t="s">
        <v>2190</v>
      </c>
      <c r="H868" t="s">
        <v>131</v>
      </c>
      <c r="I868" t="s">
        <v>131</v>
      </c>
      <c r="J868" t="s">
        <v>131</v>
      </c>
      <c r="K868" t="s">
        <v>211</v>
      </c>
      <c r="L868" t="s">
        <v>2136</v>
      </c>
      <c r="M868">
        <v>54.09</v>
      </c>
      <c r="N868">
        <v>76.25</v>
      </c>
      <c r="O868">
        <v>0</v>
      </c>
      <c r="P868" s="1">
        <v>0</v>
      </c>
      <c r="Q868" s="1">
        <v>0</v>
      </c>
      <c r="R868">
        <v>26</v>
      </c>
      <c r="S868">
        <v>26</v>
      </c>
      <c r="T868">
        <v>17</v>
      </c>
      <c r="U868">
        <v>15</v>
      </c>
      <c r="V868">
        <v>4</v>
      </c>
      <c r="W868">
        <v>1</v>
      </c>
      <c r="X868" t="s">
        <v>132</v>
      </c>
      <c r="Y868" t="s">
        <v>2191</v>
      </c>
      <c r="Z868">
        <v>137</v>
      </c>
      <c r="AB868">
        <v>4</v>
      </c>
      <c r="AC868">
        <v>114</v>
      </c>
      <c r="AD868">
        <v>6.44</v>
      </c>
      <c r="AE868">
        <v>5.31</v>
      </c>
      <c r="AF868">
        <v>0.63</v>
      </c>
      <c r="AG868">
        <v>0</v>
      </c>
      <c r="AH868">
        <v>0</v>
      </c>
      <c r="AK868" s="1">
        <v>42002</v>
      </c>
      <c r="AL868" s="1">
        <v>42503</v>
      </c>
      <c r="AM868" s="1"/>
      <c r="AP868">
        <v>10</v>
      </c>
      <c r="AQ868" t="s">
        <v>162</v>
      </c>
      <c r="AT868" t="s">
        <v>135</v>
      </c>
      <c r="AU868">
        <v>1</v>
      </c>
      <c r="AW868">
        <v>103</v>
      </c>
      <c r="AX868">
        <v>68</v>
      </c>
      <c r="AY868">
        <v>34</v>
      </c>
      <c r="AZ868" t="s">
        <v>136</v>
      </c>
      <c r="BA868" t="s">
        <v>138</v>
      </c>
      <c r="BB868">
        <v>60</v>
      </c>
      <c r="BF868">
        <v>55</v>
      </c>
      <c r="BG868">
        <v>0.47</v>
      </c>
      <c r="BH868">
        <v>30</v>
      </c>
      <c r="BI868">
        <v>0</v>
      </c>
      <c r="BJ868">
        <v>30</v>
      </c>
      <c r="BK868">
        <v>0</v>
      </c>
      <c r="BL868">
        <v>0</v>
      </c>
      <c r="BM868">
        <v>0</v>
      </c>
      <c r="BN868">
        <v>85</v>
      </c>
      <c r="BO868">
        <v>0.17</v>
      </c>
      <c r="BP868">
        <v>0</v>
      </c>
      <c r="BQ868">
        <v>0</v>
      </c>
      <c r="BS868">
        <v>18</v>
      </c>
      <c r="BT868">
        <v>22</v>
      </c>
      <c r="BY868">
        <v>0</v>
      </c>
      <c r="BZ868">
        <v>0</v>
      </c>
      <c r="CA868">
        <v>0</v>
      </c>
      <c r="CB868">
        <v>1.04</v>
      </c>
      <c r="CC868">
        <v>0</v>
      </c>
      <c r="CD868">
        <v>1</v>
      </c>
      <c r="CE868" s="1">
        <v>41897</v>
      </c>
      <c r="CF868" s="1">
        <v>42331</v>
      </c>
      <c r="CG868" s="1">
        <v>42331</v>
      </c>
      <c r="CH868" s="1">
        <v>42450</v>
      </c>
      <c r="CI868" s="1"/>
      <c r="CJ868" s="1"/>
      <c r="CK868">
        <v>0.36</v>
      </c>
      <c r="CL868">
        <v>107</v>
      </c>
      <c r="CM868">
        <v>0</v>
      </c>
      <c r="CN868">
        <v>0.24</v>
      </c>
      <c r="CO868">
        <v>0.45</v>
      </c>
      <c r="CP868">
        <v>0.31</v>
      </c>
      <c r="CQ868">
        <v>0</v>
      </c>
      <c r="CR868" t="s">
        <v>163</v>
      </c>
      <c r="CS868" t="s">
        <v>164</v>
      </c>
      <c r="CT868" t="s">
        <v>2139</v>
      </c>
      <c r="CU868" t="s">
        <v>2139</v>
      </c>
      <c r="CV868" t="s">
        <v>2192</v>
      </c>
      <c r="CW868" t="s">
        <v>169</v>
      </c>
      <c r="CX868" t="s">
        <v>1863</v>
      </c>
      <c r="CY868" t="s">
        <v>2141</v>
      </c>
      <c r="CZ868" t="s">
        <v>2193</v>
      </c>
      <c r="DA868" t="s">
        <v>173</v>
      </c>
      <c r="DB868" t="s">
        <v>174</v>
      </c>
      <c r="DC868" t="s">
        <v>175</v>
      </c>
      <c r="DD868" t="s">
        <v>176</v>
      </c>
      <c r="DE868" t="s">
        <v>2143</v>
      </c>
      <c r="DF868" t="s">
        <v>178</v>
      </c>
      <c r="DG868">
        <f>Datos_Buffers[[#This Row],[buh_inventario_fisico]]-Datos_Buffers[[#This Row],[buh_buffer_actual]]</f>
        <v>-48</v>
      </c>
      <c r="DH868">
        <f>Datos_Buffers[[#This Row],[Diferencia Buffer Fisico]]*Datos_Buffers[[#This Row],[buh_ctv]]</f>
        <v>-2596.3200000000002</v>
      </c>
    </row>
    <row r="869" spans="1:112" x14ac:dyDescent="0.25">
      <c r="A869" t="s">
        <v>2138</v>
      </c>
      <c r="B869" t="s">
        <v>156</v>
      </c>
      <c r="C869">
        <v>15</v>
      </c>
      <c r="D869" s="1">
        <v>42450</v>
      </c>
      <c r="E869" t="s">
        <v>157</v>
      </c>
      <c r="F869" t="s">
        <v>2194</v>
      </c>
      <c r="H869" t="s">
        <v>131</v>
      </c>
      <c r="I869" t="s">
        <v>131</v>
      </c>
      <c r="J869" t="s">
        <v>131</v>
      </c>
      <c r="K869" t="s">
        <v>211</v>
      </c>
      <c r="L869" t="s">
        <v>2136</v>
      </c>
      <c r="M869">
        <v>59.18</v>
      </c>
      <c r="N869">
        <v>92.73</v>
      </c>
      <c r="O869">
        <v>0</v>
      </c>
      <c r="P869" s="1">
        <v>0</v>
      </c>
      <c r="Q869" s="1">
        <v>0</v>
      </c>
      <c r="R869">
        <v>26</v>
      </c>
      <c r="S869">
        <v>26</v>
      </c>
      <c r="T869">
        <v>17</v>
      </c>
      <c r="U869">
        <v>15</v>
      </c>
      <c r="V869">
        <v>4</v>
      </c>
      <c r="W869">
        <v>1</v>
      </c>
      <c r="X869" t="s">
        <v>144</v>
      </c>
      <c r="Y869" t="s">
        <v>2195</v>
      </c>
      <c r="AB869">
        <v>1.5</v>
      </c>
      <c r="AC869">
        <v>43</v>
      </c>
      <c r="AD869">
        <v>8.33</v>
      </c>
      <c r="AE869">
        <v>7.83</v>
      </c>
      <c r="AF869">
        <v>1.67</v>
      </c>
      <c r="AG869">
        <v>0</v>
      </c>
      <c r="AH869">
        <v>0</v>
      </c>
      <c r="AK869" s="1"/>
      <c r="AL869" s="1">
        <v>42503</v>
      </c>
      <c r="AM869" s="1"/>
      <c r="AP869">
        <v>10</v>
      </c>
      <c r="AQ869" t="s">
        <v>162</v>
      </c>
      <c r="AT869" t="s">
        <v>135</v>
      </c>
      <c r="AU869">
        <v>1</v>
      </c>
      <c r="AW869">
        <v>50</v>
      </c>
      <c r="AX869">
        <v>33</v>
      </c>
      <c r="AY869">
        <v>17</v>
      </c>
      <c r="AZ869" t="s">
        <v>138</v>
      </c>
      <c r="BA869" t="s">
        <v>138</v>
      </c>
      <c r="BB869">
        <v>72</v>
      </c>
      <c r="BF869">
        <v>47</v>
      </c>
      <c r="BG869">
        <v>0.06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47</v>
      </c>
      <c r="BO869">
        <v>0.06</v>
      </c>
      <c r="BP869">
        <v>0</v>
      </c>
      <c r="BQ869">
        <v>0</v>
      </c>
      <c r="BS869">
        <v>10</v>
      </c>
      <c r="BT869">
        <v>11</v>
      </c>
      <c r="BY869">
        <v>0</v>
      </c>
      <c r="BZ869">
        <v>0</v>
      </c>
      <c r="CA869">
        <v>0</v>
      </c>
      <c r="CB869">
        <v>1.43</v>
      </c>
      <c r="CC869">
        <v>0</v>
      </c>
      <c r="CD869">
        <v>1</v>
      </c>
      <c r="CE869" s="1">
        <v>42384</v>
      </c>
      <c r="CF869" s="1">
        <v>42384</v>
      </c>
      <c r="CG869" s="1">
        <v>42384</v>
      </c>
      <c r="CH869" s="1">
        <v>42503</v>
      </c>
      <c r="CI869" s="1"/>
      <c r="CJ869" s="1"/>
      <c r="CK869">
        <v>0.13</v>
      </c>
      <c r="CL869">
        <v>0</v>
      </c>
      <c r="CM869">
        <v>0</v>
      </c>
      <c r="CN869">
        <v>0</v>
      </c>
      <c r="CO869">
        <v>0</v>
      </c>
      <c r="CP869">
        <v>0.31</v>
      </c>
      <c r="CQ869">
        <v>0.32</v>
      </c>
      <c r="CR869" t="s">
        <v>163</v>
      </c>
      <c r="CS869" t="s">
        <v>164</v>
      </c>
      <c r="CT869" t="s">
        <v>2139</v>
      </c>
      <c r="CU869" t="s">
        <v>2139</v>
      </c>
      <c r="CV869" t="s">
        <v>2196</v>
      </c>
      <c r="CW869" t="s">
        <v>169</v>
      </c>
      <c r="CX869" t="s">
        <v>1863</v>
      </c>
      <c r="CY869" t="s">
        <v>2141</v>
      </c>
      <c r="CZ869" t="s">
        <v>2170</v>
      </c>
      <c r="DA869" t="s">
        <v>173</v>
      </c>
      <c r="DB869" t="s">
        <v>174</v>
      </c>
      <c r="DC869" t="s">
        <v>175</v>
      </c>
      <c r="DD869" t="s">
        <v>176</v>
      </c>
      <c r="DE869" t="s">
        <v>2143</v>
      </c>
      <c r="DF869" t="s">
        <v>178</v>
      </c>
      <c r="DG869">
        <f>Datos_Buffers[[#This Row],[buh_inventario_fisico]]-Datos_Buffers[[#This Row],[buh_buffer_actual]]</f>
        <v>-3</v>
      </c>
      <c r="DH869">
        <f>Datos_Buffers[[#This Row],[Diferencia Buffer Fisico]]*Datos_Buffers[[#This Row],[buh_ctv]]</f>
        <v>-177.54</v>
      </c>
    </row>
    <row r="870" spans="1:112" x14ac:dyDescent="0.25">
      <c r="A870" t="s">
        <v>2138</v>
      </c>
      <c r="B870" t="s">
        <v>156</v>
      </c>
      <c r="C870">
        <v>15</v>
      </c>
      <c r="D870" s="1">
        <v>42450</v>
      </c>
      <c r="E870" t="s">
        <v>157</v>
      </c>
      <c r="F870" t="s">
        <v>2197</v>
      </c>
      <c r="H870" t="s">
        <v>131</v>
      </c>
      <c r="I870" t="s">
        <v>131</v>
      </c>
      <c r="J870" t="s">
        <v>131</v>
      </c>
      <c r="K870" t="s">
        <v>211</v>
      </c>
      <c r="L870" t="s">
        <v>2136</v>
      </c>
      <c r="M870">
        <v>23.29</v>
      </c>
      <c r="N870">
        <v>36.89</v>
      </c>
      <c r="O870">
        <v>0</v>
      </c>
      <c r="P870" s="1">
        <v>0</v>
      </c>
      <c r="Q870" s="1">
        <v>0</v>
      </c>
      <c r="R870">
        <v>26</v>
      </c>
      <c r="S870">
        <v>26</v>
      </c>
      <c r="T870">
        <v>17</v>
      </c>
      <c r="U870">
        <v>15</v>
      </c>
      <c r="V870">
        <v>4</v>
      </c>
      <c r="W870">
        <v>1</v>
      </c>
      <c r="X870" t="s">
        <v>132</v>
      </c>
      <c r="Y870" t="s">
        <v>2198</v>
      </c>
      <c r="AB870">
        <v>4.4000000000000004</v>
      </c>
      <c r="AC870">
        <v>126</v>
      </c>
      <c r="AD870">
        <v>16.190000000000001</v>
      </c>
      <c r="AE870">
        <v>14.55</v>
      </c>
      <c r="AF870">
        <v>0.56999999999999995</v>
      </c>
      <c r="AG870">
        <v>0</v>
      </c>
      <c r="AH870">
        <v>0</v>
      </c>
      <c r="AK870" s="1"/>
      <c r="AL870" s="1">
        <v>42503</v>
      </c>
      <c r="AM870" s="1"/>
      <c r="AP870">
        <v>10</v>
      </c>
      <c r="AQ870" t="s">
        <v>162</v>
      </c>
      <c r="AT870" t="s">
        <v>135</v>
      </c>
      <c r="AU870">
        <v>1</v>
      </c>
      <c r="AW870">
        <v>285</v>
      </c>
      <c r="AX870">
        <v>190</v>
      </c>
      <c r="AY870">
        <v>94</v>
      </c>
      <c r="AZ870" t="s">
        <v>138</v>
      </c>
      <c r="BA870" t="s">
        <v>138</v>
      </c>
      <c r="BB870">
        <v>300</v>
      </c>
      <c r="BF870">
        <v>256</v>
      </c>
      <c r="BG870">
        <v>0.1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256</v>
      </c>
      <c r="BO870">
        <v>0.1</v>
      </c>
      <c r="BP870">
        <v>0</v>
      </c>
      <c r="BQ870">
        <v>0</v>
      </c>
      <c r="BS870">
        <v>29</v>
      </c>
      <c r="BT870">
        <v>60</v>
      </c>
      <c r="BY870">
        <v>0</v>
      </c>
      <c r="BZ870">
        <v>0</v>
      </c>
      <c r="CA870">
        <v>0</v>
      </c>
      <c r="CB870">
        <v>1.48</v>
      </c>
      <c r="CC870">
        <v>0</v>
      </c>
      <c r="CD870">
        <v>1</v>
      </c>
      <c r="CE870" s="1">
        <v>41793</v>
      </c>
      <c r="CF870" s="1">
        <v>42331</v>
      </c>
      <c r="CG870" s="1">
        <v>42331</v>
      </c>
      <c r="CH870" s="1">
        <v>42450</v>
      </c>
      <c r="CI870" s="1"/>
      <c r="CJ870" s="1"/>
      <c r="CK870">
        <v>0.4</v>
      </c>
      <c r="CL870">
        <v>50</v>
      </c>
      <c r="CM870">
        <v>0</v>
      </c>
      <c r="CN870">
        <v>0.15</v>
      </c>
      <c r="CO870">
        <v>0.24</v>
      </c>
      <c r="CP870">
        <v>0.61</v>
      </c>
      <c r="CQ870">
        <v>0</v>
      </c>
      <c r="CR870" t="s">
        <v>163</v>
      </c>
      <c r="CS870" t="s">
        <v>164</v>
      </c>
      <c r="CT870" t="s">
        <v>2139</v>
      </c>
      <c r="CU870" t="s">
        <v>2139</v>
      </c>
      <c r="CV870" t="s">
        <v>2199</v>
      </c>
      <c r="CW870" t="s">
        <v>169</v>
      </c>
      <c r="CX870" t="s">
        <v>1863</v>
      </c>
      <c r="CY870" t="s">
        <v>2141</v>
      </c>
      <c r="CZ870" t="s">
        <v>2200</v>
      </c>
      <c r="DA870" t="s">
        <v>173</v>
      </c>
      <c r="DB870" t="s">
        <v>174</v>
      </c>
      <c r="DC870" t="s">
        <v>175</v>
      </c>
      <c r="DD870" t="s">
        <v>176</v>
      </c>
      <c r="DE870" t="s">
        <v>2143</v>
      </c>
      <c r="DF870" t="s">
        <v>178</v>
      </c>
      <c r="DG870">
        <f>Datos_Buffers[[#This Row],[buh_inventario_fisico]]-Datos_Buffers[[#This Row],[buh_buffer_actual]]</f>
        <v>-29</v>
      </c>
      <c r="DH870">
        <f>Datos_Buffers[[#This Row],[Diferencia Buffer Fisico]]*Datos_Buffers[[#This Row],[buh_ctv]]</f>
        <v>-675.41</v>
      </c>
    </row>
    <row r="871" spans="1:112" x14ac:dyDescent="0.25">
      <c r="A871" t="s">
        <v>2138</v>
      </c>
      <c r="B871" t="s">
        <v>156</v>
      </c>
      <c r="C871">
        <v>15</v>
      </c>
      <c r="D871" s="1">
        <v>42450</v>
      </c>
      <c r="E871" t="s">
        <v>157</v>
      </c>
      <c r="F871" t="s">
        <v>2201</v>
      </c>
      <c r="H871" t="s">
        <v>131</v>
      </c>
      <c r="I871" t="s">
        <v>131</v>
      </c>
      <c r="J871" t="s">
        <v>131</v>
      </c>
      <c r="K871" t="s">
        <v>211</v>
      </c>
      <c r="L871" t="s">
        <v>2136</v>
      </c>
      <c r="M871">
        <v>27.07</v>
      </c>
      <c r="N871">
        <v>38.35</v>
      </c>
      <c r="O871">
        <v>0</v>
      </c>
      <c r="P871" s="1">
        <v>0</v>
      </c>
      <c r="Q871" s="1">
        <v>0</v>
      </c>
      <c r="R871">
        <v>26</v>
      </c>
      <c r="S871">
        <v>26</v>
      </c>
      <c r="T871">
        <v>17</v>
      </c>
      <c r="U871">
        <v>15</v>
      </c>
      <c r="V871">
        <v>4</v>
      </c>
      <c r="W871">
        <v>1</v>
      </c>
      <c r="X871" t="s">
        <v>132</v>
      </c>
      <c r="Y871" t="s">
        <v>2198</v>
      </c>
      <c r="Z871">
        <v>906</v>
      </c>
      <c r="AB871">
        <v>9.6</v>
      </c>
      <c r="AC871">
        <v>274</v>
      </c>
      <c r="AD871">
        <v>17.73</v>
      </c>
      <c r="AE871">
        <v>7.21</v>
      </c>
      <c r="AF871">
        <v>0.26</v>
      </c>
      <c r="AG871">
        <v>0</v>
      </c>
      <c r="AH871">
        <v>0</v>
      </c>
      <c r="AK871" s="1"/>
      <c r="AL871" s="1">
        <v>42503</v>
      </c>
      <c r="AM871" s="1"/>
      <c r="AP871">
        <v>10</v>
      </c>
      <c r="AQ871" t="s">
        <v>162</v>
      </c>
      <c r="AT871" t="s">
        <v>135</v>
      </c>
      <c r="AU871">
        <v>1</v>
      </c>
      <c r="AW871">
        <v>681</v>
      </c>
      <c r="AX871">
        <v>453</v>
      </c>
      <c r="AY871">
        <v>225</v>
      </c>
      <c r="AZ871" t="s">
        <v>136</v>
      </c>
      <c r="BA871" t="s">
        <v>136</v>
      </c>
      <c r="BB871">
        <v>400</v>
      </c>
      <c r="BF871">
        <v>277</v>
      </c>
      <c r="BG871">
        <v>0.59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277</v>
      </c>
      <c r="BO871">
        <v>0.59</v>
      </c>
      <c r="BP871">
        <v>0</v>
      </c>
      <c r="BQ871">
        <v>0</v>
      </c>
      <c r="BS871">
        <v>404</v>
      </c>
      <c r="BT871">
        <v>143</v>
      </c>
      <c r="BY871">
        <v>0</v>
      </c>
      <c r="BZ871">
        <v>0</v>
      </c>
      <c r="CA871">
        <v>0</v>
      </c>
      <c r="CB871">
        <v>1.05</v>
      </c>
      <c r="CC871">
        <v>0</v>
      </c>
      <c r="CD871">
        <v>1</v>
      </c>
      <c r="CE871" s="1">
        <v>41793</v>
      </c>
      <c r="CF871" s="1">
        <v>42331</v>
      </c>
      <c r="CG871" s="1">
        <v>42331</v>
      </c>
      <c r="CH871" s="1">
        <v>42450</v>
      </c>
      <c r="CI871" s="1"/>
      <c r="CJ871" s="1"/>
      <c r="CK871">
        <v>0.35</v>
      </c>
      <c r="CL871">
        <v>7413</v>
      </c>
      <c r="CM871">
        <v>0</v>
      </c>
      <c r="CN871">
        <v>0.74</v>
      </c>
      <c r="CO871">
        <v>0.26</v>
      </c>
      <c r="CP871">
        <v>0</v>
      </c>
      <c r="CQ871">
        <v>0</v>
      </c>
      <c r="CR871" t="s">
        <v>163</v>
      </c>
      <c r="CS871" t="s">
        <v>164</v>
      </c>
      <c r="CT871" t="s">
        <v>2139</v>
      </c>
      <c r="CU871" t="s">
        <v>2139</v>
      </c>
      <c r="CV871" t="s">
        <v>2202</v>
      </c>
      <c r="CW871" t="s">
        <v>169</v>
      </c>
      <c r="CX871" t="s">
        <v>1863</v>
      </c>
      <c r="CY871" t="s">
        <v>2141</v>
      </c>
      <c r="CZ871" t="s">
        <v>2200</v>
      </c>
      <c r="DA871" t="s">
        <v>173</v>
      </c>
      <c r="DB871" t="s">
        <v>174</v>
      </c>
      <c r="DC871" t="s">
        <v>175</v>
      </c>
      <c r="DD871" t="s">
        <v>176</v>
      </c>
      <c r="DE871" t="s">
        <v>2143</v>
      </c>
      <c r="DF871" t="s">
        <v>178</v>
      </c>
      <c r="DG871">
        <f>Datos_Buffers[[#This Row],[buh_inventario_fisico]]-Datos_Buffers[[#This Row],[buh_buffer_actual]]</f>
        <v>-404</v>
      </c>
      <c r="DH871">
        <f>Datos_Buffers[[#This Row],[Diferencia Buffer Fisico]]*Datos_Buffers[[#This Row],[buh_ctv]]</f>
        <v>-10936.28</v>
      </c>
    </row>
    <row r="872" spans="1:112" x14ac:dyDescent="0.25">
      <c r="A872" t="s">
        <v>2138</v>
      </c>
      <c r="B872" t="s">
        <v>156</v>
      </c>
      <c r="C872">
        <v>15</v>
      </c>
      <c r="D872" s="1">
        <v>42450</v>
      </c>
      <c r="E872" t="s">
        <v>157</v>
      </c>
      <c r="F872" t="s">
        <v>2203</v>
      </c>
      <c r="H872" t="s">
        <v>131</v>
      </c>
      <c r="I872" t="s">
        <v>131</v>
      </c>
      <c r="J872" t="s">
        <v>131</v>
      </c>
      <c r="K872" t="s">
        <v>211</v>
      </c>
      <c r="L872" t="s">
        <v>2136</v>
      </c>
      <c r="M872">
        <v>23.24</v>
      </c>
      <c r="N872">
        <v>32.47</v>
      </c>
      <c r="O872">
        <v>0</v>
      </c>
      <c r="P872" s="1">
        <v>0</v>
      </c>
      <c r="Q872" s="1">
        <v>0</v>
      </c>
      <c r="R872">
        <v>26</v>
      </c>
      <c r="S872">
        <v>26</v>
      </c>
      <c r="T872">
        <v>17</v>
      </c>
      <c r="U872">
        <v>15</v>
      </c>
      <c r="V872">
        <v>4</v>
      </c>
      <c r="W872">
        <v>1</v>
      </c>
      <c r="Y872" t="s">
        <v>2204</v>
      </c>
      <c r="AB872">
        <v>1.5</v>
      </c>
      <c r="AC872">
        <v>43</v>
      </c>
      <c r="AD872">
        <v>23.33</v>
      </c>
      <c r="AE872">
        <v>38</v>
      </c>
      <c r="AF872">
        <v>1.67</v>
      </c>
      <c r="AG872">
        <v>0</v>
      </c>
      <c r="AH872">
        <v>0</v>
      </c>
      <c r="AK872" s="1"/>
      <c r="AL872" s="1">
        <v>42503</v>
      </c>
      <c r="AM872" s="1"/>
      <c r="AP872">
        <v>10</v>
      </c>
      <c r="AQ872" t="s">
        <v>162</v>
      </c>
      <c r="AT872" t="s">
        <v>135</v>
      </c>
      <c r="AU872">
        <v>1</v>
      </c>
      <c r="AW872">
        <v>140</v>
      </c>
      <c r="AX872">
        <v>93</v>
      </c>
      <c r="AY872">
        <v>46</v>
      </c>
      <c r="AZ872" t="s">
        <v>139</v>
      </c>
      <c r="BA872" t="s">
        <v>139</v>
      </c>
      <c r="BB872">
        <v>150</v>
      </c>
      <c r="BF872">
        <v>228</v>
      </c>
      <c r="BG872">
        <v>-0.63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228</v>
      </c>
      <c r="BO872">
        <v>-0.63</v>
      </c>
      <c r="BP872">
        <v>0</v>
      </c>
      <c r="BQ872">
        <v>0</v>
      </c>
      <c r="BS872">
        <v>0</v>
      </c>
      <c r="BT872">
        <v>29</v>
      </c>
      <c r="BY872">
        <v>0</v>
      </c>
      <c r="BZ872">
        <v>2045.12</v>
      </c>
      <c r="CA872">
        <v>0</v>
      </c>
      <c r="CB872">
        <v>1</v>
      </c>
      <c r="CC872">
        <v>0</v>
      </c>
      <c r="CD872">
        <v>1</v>
      </c>
      <c r="CE872" s="1">
        <v>41782</v>
      </c>
      <c r="CF872" s="1">
        <v>42331</v>
      </c>
      <c r="CG872" s="1">
        <v>42331</v>
      </c>
      <c r="CH872" s="1">
        <v>42450</v>
      </c>
      <c r="CI872" s="1"/>
      <c r="CJ872" s="1"/>
      <c r="CK872">
        <v>0.02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 t="s">
        <v>163</v>
      </c>
      <c r="CS872" t="s">
        <v>164</v>
      </c>
      <c r="CT872" t="s">
        <v>2139</v>
      </c>
      <c r="CU872" t="s">
        <v>2139</v>
      </c>
      <c r="CV872" t="s">
        <v>2205</v>
      </c>
      <c r="CW872" t="s">
        <v>169</v>
      </c>
      <c r="CX872" t="s">
        <v>1863</v>
      </c>
      <c r="CY872" t="s">
        <v>2141</v>
      </c>
      <c r="CZ872" t="s">
        <v>2200</v>
      </c>
      <c r="DA872" t="s">
        <v>173</v>
      </c>
      <c r="DB872" t="s">
        <v>174</v>
      </c>
      <c r="DC872" t="s">
        <v>175</v>
      </c>
      <c r="DD872" t="s">
        <v>176</v>
      </c>
      <c r="DE872" t="s">
        <v>2143</v>
      </c>
      <c r="DF872" t="s">
        <v>178</v>
      </c>
      <c r="DG872">
        <f>Datos_Buffers[[#This Row],[buh_inventario_fisico]]-Datos_Buffers[[#This Row],[buh_buffer_actual]]</f>
        <v>88</v>
      </c>
      <c r="DH872">
        <f>Datos_Buffers[[#This Row],[Diferencia Buffer Fisico]]*Datos_Buffers[[#This Row],[buh_ctv]]</f>
        <v>2045.12</v>
      </c>
    </row>
    <row r="873" spans="1:112" x14ac:dyDescent="0.25">
      <c r="A873" t="s">
        <v>2138</v>
      </c>
      <c r="B873" t="s">
        <v>156</v>
      </c>
      <c r="C873">
        <v>15</v>
      </c>
      <c r="D873" s="1">
        <v>42450</v>
      </c>
      <c r="E873" t="s">
        <v>157</v>
      </c>
      <c r="F873" t="s">
        <v>2206</v>
      </c>
      <c r="H873" t="s">
        <v>131</v>
      </c>
      <c r="I873" t="s">
        <v>131</v>
      </c>
      <c r="J873" t="s">
        <v>131</v>
      </c>
      <c r="K873" t="s">
        <v>228</v>
      </c>
      <c r="L873" t="s">
        <v>2136</v>
      </c>
      <c r="M873">
        <v>15.23</v>
      </c>
      <c r="N873">
        <v>37.799999999999997</v>
      </c>
      <c r="O873">
        <v>0</v>
      </c>
      <c r="P873" s="1">
        <v>0</v>
      </c>
      <c r="Q873" s="1">
        <v>0</v>
      </c>
      <c r="R873">
        <v>26</v>
      </c>
      <c r="S873">
        <v>26</v>
      </c>
      <c r="T873">
        <v>17</v>
      </c>
      <c r="U873">
        <v>15</v>
      </c>
      <c r="V873">
        <v>4</v>
      </c>
      <c r="W873">
        <v>1</v>
      </c>
      <c r="Y873" t="s">
        <v>2148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K873" s="1">
        <v>41985</v>
      </c>
      <c r="AL873" s="1">
        <v>42503</v>
      </c>
      <c r="AM873" s="1"/>
      <c r="AP873">
        <v>10</v>
      </c>
      <c r="AQ873" t="s">
        <v>162</v>
      </c>
      <c r="AT873" t="s">
        <v>135</v>
      </c>
      <c r="AU873">
        <v>1</v>
      </c>
      <c r="AW873">
        <v>0</v>
      </c>
      <c r="AX873">
        <v>0</v>
      </c>
      <c r="AY873">
        <v>0</v>
      </c>
      <c r="AZ873" t="s">
        <v>137</v>
      </c>
      <c r="BA873" t="s">
        <v>137</v>
      </c>
      <c r="BB873">
        <v>60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S873">
        <v>0</v>
      </c>
      <c r="BT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1</v>
      </c>
      <c r="CE873" s="1">
        <v>42102</v>
      </c>
      <c r="CF873" s="1">
        <v>42331</v>
      </c>
      <c r="CG873" s="1">
        <v>42331</v>
      </c>
      <c r="CH873" s="1">
        <v>42450</v>
      </c>
      <c r="CI873" s="1"/>
      <c r="CJ873" s="1"/>
      <c r="CK873">
        <v>1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 t="s">
        <v>163</v>
      </c>
      <c r="CS873" t="s">
        <v>164</v>
      </c>
      <c r="CT873" t="s">
        <v>2139</v>
      </c>
      <c r="CU873" t="s">
        <v>2139</v>
      </c>
      <c r="CV873" t="s">
        <v>2207</v>
      </c>
      <c r="CW873" t="s">
        <v>169</v>
      </c>
      <c r="CX873" t="s">
        <v>1863</v>
      </c>
      <c r="CY873" t="s">
        <v>2141</v>
      </c>
      <c r="CZ873" t="s">
        <v>2200</v>
      </c>
      <c r="DA873" t="s">
        <v>173</v>
      </c>
      <c r="DB873" t="s">
        <v>174</v>
      </c>
      <c r="DC873" t="s">
        <v>175</v>
      </c>
      <c r="DD873" t="s">
        <v>176</v>
      </c>
      <c r="DE873" t="s">
        <v>2143</v>
      </c>
      <c r="DF873" t="s">
        <v>178</v>
      </c>
      <c r="DG873">
        <f>Datos_Buffers[[#This Row],[buh_inventario_fisico]]-Datos_Buffers[[#This Row],[buh_buffer_actual]]</f>
        <v>0</v>
      </c>
      <c r="DH873">
        <f>Datos_Buffers[[#This Row],[Diferencia Buffer Fisico]]*Datos_Buffers[[#This Row],[buh_ctv]]</f>
        <v>0</v>
      </c>
    </row>
    <row r="874" spans="1:112" x14ac:dyDescent="0.25">
      <c r="A874" t="s">
        <v>2138</v>
      </c>
      <c r="B874" t="s">
        <v>156</v>
      </c>
      <c r="C874">
        <v>15</v>
      </c>
      <c r="D874" s="1">
        <v>42450</v>
      </c>
      <c r="E874" t="s">
        <v>157</v>
      </c>
      <c r="F874" t="s">
        <v>2208</v>
      </c>
      <c r="H874" t="s">
        <v>131</v>
      </c>
      <c r="I874" t="s">
        <v>131</v>
      </c>
      <c r="J874" t="s">
        <v>131</v>
      </c>
      <c r="K874" t="s">
        <v>228</v>
      </c>
      <c r="L874" t="s">
        <v>2136</v>
      </c>
      <c r="M874">
        <v>42.6</v>
      </c>
      <c r="N874">
        <v>72.42</v>
      </c>
      <c r="O874">
        <v>0</v>
      </c>
      <c r="P874" s="1">
        <v>0</v>
      </c>
      <c r="Q874" s="1">
        <v>0</v>
      </c>
      <c r="R874">
        <v>26</v>
      </c>
      <c r="S874">
        <v>26</v>
      </c>
      <c r="T874">
        <v>17</v>
      </c>
      <c r="U874">
        <v>15</v>
      </c>
      <c r="V874">
        <v>4</v>
      </c>
      <c r="W874">
        <v>1</v>
      </c>
      <c r="Y874" t="s">
        <v>2161</v>
      </c>
      <c r="AB874">
        <v>1.1000000000000001</v>
      </c>
      <c r="AC874">
        <v>32</v>
      </c>
      <c r="AD874">
        <v>0</v>
      </c>
      <c r="AE874">
        <v>0</v>
      </c>
      <c r="AF874">
        <v>2.27</v>
      </c>
      <c r="AG874">
        <v>0</v>
      </c>
      <c r="AH874">
        <v>0</v>
      </c>
      <c r="AK874" s="1"/>
      <c r="AL874" s="1">
        <v>42503</v>
      </c>
      <c r="AM874" s="1"/>
      <c r="AP874">
        <v>10</v>
      </c>
      <c r="AQ874" t="s">
        <v>162</v>
      </c>
      <c r="AT874" t="s">
        <v>135</v>
      </c>
      <c r="AU874">
        <v>1</v>
      </c>
      <c r="AW874">
        <v>0</v>
      </c>
      <c r="AX874">
        <v>0</v>
      </c>
      <c r="AY874">
        <v>0</v>
      </c>
      <c r="AZ874" t="s">
        <v>137</v>
      </c>
      <c r="BA874" t="s">
        <v>137</v>
      </c>
      <c r="BB874">
        <v>80</v>
      </c>
      <c r="BF874">
        <v>42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42</v>
      </c>
      <c r="BO874">
        <v>0</v>
      </c>
      <c r="BP874">
        <v>0</v>
      </c>
      <c r="BQ874">
        <v>0</v>
      </c>
      <c r="BS874">
        <v>0</v>
      </c>
      <c r="BT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1</v>
      </c>
      <c r="CE874" s="1">
        <v>42382</v>
      </c>
      <c r="CF874" s="1">
        <v>42382</v>
      </c>
      <c r="CG874" s="1">
        <v>42382</v>
      </c>
      <c r="CH874" s="1">
        <v>42501</v>
      </c>
      <c r="CI874" s="1"/>
      <c r="CJ874" s="1"/>
      <c r="CK874">
        <v>0.08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0.65</v>
      </c>
      <c r="CR874" t="s">
        <v>163</v>
      </c>
      <c r="CS874" t="s">
        <v>164</v>
      </c>
      <c r="CT874" t="s">
        <v>2139</v>
      </c>
      <c r="CU874" t="s">
        <v>2139</v>
      </c>
      <c r="CV874" t="s">
        <v>2209</v>
      </c>
      <c r="CW874" t="s">
        <v>169</v>
      </c>
      <c r="CX874" t="s">
        <v>1863</v>
      </c>
      <c r="CY874" t="s">
        <v>2141</v>
      </c>
      <c r="CZ874" t="s">
        <v>2210</v>
      </c>
      <c r="DA874" t="s">
        <v>173</v>
      </c>
      <c r="DB874" t="s">
        <v>174</v>
      </c>
      <c r="DC874" t="s">
        <v>175</v>
      </c>
      <c r="DD874" t="s">
        <v>176</v>
      </c>
      <c r="DE874" t="s">
        <v>2143</v>
      </c>
      <c r="DF874" t="s">
        <v>178</v>
      </c>
      <c r="DG874">
        <f>Datos_Buffers[[#This Row],[buh_inventario_fisico]]-Datos_Buffers[[#This Row],[buh_buffer_actual]]</f>
        <v>42</v>
      </c>
      <c r="DH874">
        <f>Datos_Buffers[[#This Row],[Diferencia Buffer Fisico]]*Datos_Buffers[[#This Row],[buh_ctv]]</f>
        <v>1789.2</v>
      </c>
    </row>
    <row r="875" spans="1:112" x14ac:dyDescent="0.25">
      <c r="A875" t="s">
        <v>2138</v>
      </c>
      <c r="B875" t="s">
        <v>156</v>
      </c>
      <c r="C875">
        <v>15</v>
      </c>
      <c r="D875" s="1">
        <v>42450</v>
      </c>
      <c r="E875" t="s">
        <v>157</v>
      </c>
      <c r="F875" t="s">
        <v>2211</v>
      </c>
      <c r="H875" t="s">
        <v>131</v>
      </c>
      <c r="I875" t="s">
        <v>131</v>
      </c>
      <c r="J875" t="s">
        <v>131</v>
      </c>
      <c r="K875" t="s">
        <v>211</v>
      </c>
      <c r="L875" t="s">
        <v>2136</v>
      </c>
      <c r="M875">
        <v>40.700000000000003</v>
      </c>
      <c r="N875">
        <v>60</v>
      </c>
      <c r="O875">
        <v>0</v>
      </c>
      <c r="P875" s="1">
        <v>0</v>
      </c>
      <c r="Q875" s="1">
        <v>0</v>
      </c>
      <c r="R875">
        <v>26</v>
      </c>
      <c r="S875">
        <v>26</v>
      </c>
      <c r="T875">
        <v>17</v>
      </c>
      <c r="U875">
        <v>15</v>
      </c>
      <c r="V875">
        <v>4</v>
      </c>
      <c r="W875">
        <v>1</v>
      </c>
      <c r="X875" t="s">
        <v>132</v>
      </c>
      <c r="Y875" t="s">
        <v>2172</v>
      </c>
      <c r="Z875">
        <v>80</v>
      </c>
      <c r="AB875">
        <v>2.4</v>
      </c>
      <c r="AC875">
        <v>69</v>
      </c>
      <c r="AD875">
        <v>6.25</v>
      </c>
      <c r="AE875">
        <v>0.83</v>
      </c>
      <c r="AF875">
        <v>1.04</v>
      </c>
      <c r="AG875">
        <v>0</v>
      </c>
      <c r="AH875">
        <v>0</v>
      </c>
      <c r="AK875" s="1">
        <v>41809</v>
      </c>
      <c r="AL875" s="1">
        <v>42503</v>
      </c>
      <c r="AM875" s="1"/>
      <c r="AP875">
        <v>10</v>
      </c>
      <c r="AQ875" t="s">
        <v>162</v>
      </c>
      <c r="AT875" t="s">
        <v>135</v>
      </c>
      <c r="AU875">
        <v>1</v>
      </c>
      <c r="AW875">
        <v>60</v>
      </c>
      <c r="AX875">
        <v>40</v>
      </c>
      <c r="AY875">
        <v>20</v>
      </c>
      <c r="AZ875" t="s">
        <v>142</v>
      </c>
      <c r="BA875" t="s">
        <v>142</v>
      </c>
      <c r="BB875">
        <v>67</v>
      </c>
      <c r="BF875">
        <v>8</v>
      </c>
      <c r="BG875">
        <v>0.87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8</v>
      </c>
      <c r="BO875">
        <v>0.87</v>
      </c>
      <c r="BP875">
        <v>0</v>
      </c>
      <c r="BQ875">
        <v>0</v>
      </c>
      <c r="BS875">
        <v>52</v>
      </c>
      <c r="BT875">
        <v>13</v>
      </c>
      <c r="BY875">
        <v>231.6</v>
      </c>
      <c r="BZ875">
        <v>0</v>
      </c>
      <c r="CA875">
        <v>0</v>
      </c>
      <c r="CB875">
        <v>1.2</v>
      </c>
      <c r="CC875">
        <v>0</v>
      </c>
      <c r="CD875">
        <v>1</v>
      </c>
      <c r="CE875" s="1">
        <v>41555</v>
      </c>
      <c r="CF875" s="1">
        <v>42331</v>
      </c>
      <c r="CG875" s="1">
        <v>42331</v>
      </c>
      <c r="CH875" s="1">
        <v>42450</v>
      </c>
      <c r="CI875" s="1"/>
      <c r="CJ875" s="1"/>
      <c r="CK875">
        <v>0.47</v>
      </c>
      <c r="CL875">
        <v>337</v>
      </c>
      <c r="CM875">
        <v>0</v>
      </c>
      <c r="CN875">
        <v>0.62</v>
      </c>
      <c r="CO875">
        <v>0.28999999999999998</v>
      </c>
      <c r="CP875">
        <v>0.09</v>
      </c>
      <c r="CQ875">
        <v>0</v>
      </c>
      <c r="CR875" t="s">
        <v>163</v>
      </c>
      <c r="CS875" t="s">
        <v>164</v>
      </c>
      <c r="CT875" t="s">
        <v>2139</v>
      </c>
      <c r="CU875" t="s">
        <v>2139</v>
      </c>
      <c r="CV875" t="s">
        <v>2212</v>
      </c>
      <c r="CW875" t="s">
        <v>169</v>
      </c>
      <c r="CX875" t="s">
        <v>1863</v>
      </c>
      <c r="CY875" t="s">
        <v>2141</v>
      </c>
      <c r="CZ875" t="s">
        <v>2210</v>
      </c>
      <c r="DA875" t="s">
        <v>173</v>
      </c>
      <c r="DB875" t="s">
        <v>174</v>
      </c>
      <c r="DC875" t="s">
        <v>175</v>
      </c>
      <c r="DD875" t="s">
        <v>176</v>
      </c>
      <c r="DE875" t="s">
        <v>2143</v>
      </c>
      <c r="DF875" t="s">
        <v>178</v>
      </c>
      <c r="DG875">
        <f>Datos_Buffers[[#This Row],[buh_inventario_fisico]]-Datos_Buffers[[#This Row],[buh_buffer_actual]]</f>
        <v>-52</v>
      </c>
      <c r="DH875">
        <f>Datos_Buffers[[#This Row],[Diferencia Buffer Fisico]]*Datos_Buffers[[#This Row],[buh_ctv]]</f>
        <v>-2116.4</v>
      </c>
    </row>
    <row r="876" spans="1:112" x14ac:dyDescent="0.25">
      <c r="A876" t="s">
        <v>2138</v>
      </c>
      <c r="B876" t="s">
        <v>156</v>
      </c>
      <c r="C876">
        <v>15</v>
      </c>
      <c r="D876" s="1">
        <v>42450</v>
      </c>
      <c r="E876" t="s">
        <v>157</v>
      </c>
      <c r="F876" t="s">
        <v>2213</v>
      </c>
      <c r="H876" t="s">
        <v>131</v>
      </c>
      <c r="I876" t="s">
        <v>131</v>
      </c>
      <c r="J876" t="s">
        <v>131</v>
      </c>
      <c r="K876" t="s">
        <v>211</v>
      </c>
      <c r="L876" t="s">
        <v>2136</v>
      </c>
      <c r="M876">
        <v>36.03</v>
      </c>
      <c r="N876">
        <v>53</v>
      </c>
      <c r="O876">
        <v>0</v>
      </c>
      <c r="P876" s="1">
        <v>0</v>
      </c>
      <c r="Q876" s="1">
        <v>0</v>
      </c>
      <c r="R876">
        <v>26</v>
      </c>
      <c r="S876">
        <v>26</v>
      </c>
      <c r="T876">
        <v>17</v>
      </c>
      <c r="U876">
        <v>15</v>
      </c>
      <c r="V876">
        <v>4</v>
      </c>
      <c r="W876">
        <v>1</v>
      </c>
      <c r="X876" t="s">
        <v>144</v>
      </c>
      <c r="Y876" t="s">
        <v>143</v>
      </c>
      <c r="Z876">
        <v>179</v>
      </c>
      <c r="AB876">
        <v>2.9</v>
      </c>
      <c r="AC876">
        <v>83</v>
      </c>
      <c r="AD876">
        <v>19.309999999999999</v>
      </c>
      <c r="AE876">
        <v>8.8800000000000008</v>
      </c>
      <c r="AF876">
        <v>0.86</v>
      </c>
      <c r="AG876">
        <v>0</v>
      </c>
      <c r="AH876">
        <v>0</v>
      </c>
      <c r="AK876" s="1"/>
      <c r="AL876" s="1">
        <v>42503</v>
      </c>
      <c r="AM876" s="1"/>
      <c r="AP876">
        <v>10</v>
      </c>
      <c r="AQ876" t="s">
        <v>162</v>
      </c>
      <c r="AT876" t="s">
        <v>135</v>
      </c>
      <c r="AU876">
        <v>1</v>
      </c>
      <c r="AW876">
        <v>224</v>
      </c>
      <c r="AX876">
        <v>149</v>
      </c>
      <c r="AY876">
        <v>74</v>
      </c>
      <c r="AZ876" t="s">
        <v>136</v>
      </c>
      <c r="BA876" t="s">
        <v>136</v>
      </c>
      <c r="BF876">
        <v>103</v>
      </c>
      <c r="BG876">
        <v>0.54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103</v>
      </c>
      <c r="BO876">
        <v>0.54</v>
      </c>
      <c r="BP876">
        <v>0</v>
      </c>
      <c r="BQ876">
        <v>0</v>
      </c>
      <c r="BS876">
        <v>121</v>
      </c>
      <c r="BT876">
        <v>47</v>
      </c>
      <c r="BY876">
        <v>0</v>
      </c>
      <c r="BZ876">
        <v>0</v>
      </c>
      <c r="CA876">
        <v>0</v>
      </c>
      <c r="CB876">
        <v>1.19</v>
      </c>
      <c r="CC876">
        <v>0</v>
      </c>
      <c r="CD876">
        <v>1</v>
      </c>
      <c r="CE876" s="1">
        <v>0</v>
      </c>
      <c r="CF876" s="1">
        <v>42331</v>
      </c>
      <c r="CG876" s="1">
        <v>42331</v>
      </c>
      <c r="CH876" s="1">
        <v>42450</v>
      </c>
      <c r="CI876" s="1"/>
      <c r="CJ876" s="1"/>
      <c r="CK876">
        <v>0.06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 t="s">
        <v>163</v>
      </c>
      <c r="CS876" t="s">
        <v>164</v>
      </c>
      <c r="CT876" t="s">
        <v>2139</v>
      </c>
      <c r="CU876" t="s">
        <v>2139</v>
      </c>
      <c r="CV876" t="s">
        <v>2214</v>
      </c>
      <c r="CW876" t="s">
        <v>169</v>
      </c>
      <c r="CX876" t="s">
        <v>1863</v>
      </c>
      <c r="CY876" t="s">
        <v>2141</v>
      </c>
      <c r="CZ876" t="s">
        <v>2200</v>
      </c>
      <c r="DA876" t="s">
        <v>173</v>
      </c>
      <c r="DB876" t="s">
        <v>174</v>
      </c>
      <c r="DC876" t="s">
        <v>175</v>
      </c>
      <c r="DD876" t="s">
        <v>176</v>
      </c>
      <c r="DE876" t="s">
        <v>2143</v>
      </c>
      <c r="DF876" t="s">
        <v>178</v>
      </c>
      <c r="DG876">
        <f>Datos_Buffers[[#This Row],[buh_inventario_fisico]]-Datos_Buffers[[#This Row],[buh_buffer_actual]]</f>
        <v>-121</v>
      </c>
      <c r="DH876">
        <f>Datos_Buffers[[#This Row],[Diferencia Buffer Fisico]]*Datos_Buffers[[#This Row],[buh_ctv]]</f>
        <v>-4359.63</v>
      </c>
    </row>
    <row r="877" spans="1:112" x14ac:dyDescent="0.25">
      <c r="A877" t="s">
        <v>2138</v>
      </c>
      <c r="B877" t="s">
        <v>156</v>
      </c>
      <c r="C877">
        <v>15</v>
      </c>
      <c r="D877" s="1">
        <v>42450</v>
      </c>
      <c r="E877" t="s">
        <v>157</v>
      </c>
      <c r="F877" t="s">
        <v>2215</v>
      </c>
      <c r="H877" t="s">
        <v>131</v>
      </c>
      <c r="I877" t="s">
        <v>131</v>
      </c>
      <c r="J877" t="s">
        <v>131</v>
      </c>
      <c r="K877" t="s">
        <v>211</v>
      </c>
      <c r="L877" t="s">
        <v>2136</v>
      </c>
      <c r="M877">
        <v>49.83</v>
      </c>
      <c r="N877">
        <v>72</v>
      </c>
      <c r="O877">
        <v>0</v>
      </c>
      <c r="P877" s="1">
        <v>0</v>
      </c>
      <c r="Q877" s="1">
        <v>0</v>
      </c>
      <c r="R877">
        <v>26</v>
      </c>
      <c r="S877">
        <v>26</v>
      </c>
      <c r="T877">
        <v>17</v>
      </c>
      <c r="U877">
        <v>15</v>
      </c>
      <c r="V877">
        <v>4</v>
      </c>
      <c r="W877">
        <v>1</v>
      </c>
      <c r="X877" t="s">
        <v>132</v>
      </c>
      <c r="Y877" t="s">
        <v>2172</v>
      </c>
      <c r="Z877">
        <v>399</v>
      </c>
      <c r="AB877">
        <v>6.6</v>
      </c>
      <c r="AC877">
        <v>189</v>
      </c>
      <c r="AD877">
        <v>11.36</v>
      </c>
      <c r="AE877">
        <v>7.39</v>
      </c>
      <c r="AF877">
        <v>0.38</v>
      </c>
      <c r="AG877">
        <v>0</v>
      </c>
      <c r="AH877">
        <v>0</v>
      </c>
      <c r="AK877" s="1"/>
      <c r="AL877" s="1">
        <v>42503</v>
      </c>
      <c r="AM877" s="1"/>
      <c r="AP877">
        <v>10</v>
      </c>
      <c r="AQ877" t="s">
        <v>162</v>
      </c>
      <c r="AT877" t="s">
        <v>135</v>
      </c>
      <c r="AU877">
        <v>1</v>
      </c>
      <c r="AW877">
        <v>300</v>
      </c>
      <c r="AX877">
        <v>200</v>
      </c>
      <c r="AY877">
        <v>99</v>
      </c>
      <c r="AZ877" t="s">
        <v>142</v>
      </c>
      <c r="BA877" t="s">
        <v>136</v>
      </c>
      <c r="BB877">
        <v>319</v>
      </c>
      <c r="BF877">
        <v>95</v>
      </c>
      <c r="BG877">
        <v>0.68</v>
      </c>
      <c r="BH877">
        <v>100</v>
      </c>
      <c r="BI877">
        <v>0</v>
      </c>
      <c r="BJ877">
        <v>100</v>
      </c>
      <c r="BK877">
        <v>0</v>
      </c>
      <c r="BL877">
        <v>0</v>
      </c>
      <c r="BM877">
        <v>0</v>
      </c>
      <c r="BN877">
        <v>195</v>
      </c>
      <c r="BO877">
        <v>0.35</v>
      </c>
      <c r="BP877">
        <v>0</v>
      </c>
      <c r="BQ877">
        <v>0</v>
      </c>
      <c r="BS877">
        <v>105</v>
      </c>
      <c r="BT877">
        <v>63</v>
      </c>
      <c r="BY877">
        <v>88.68</v>
      </c>
      <c r="BZ877">
        <v>0</v>
      </c>
      <c r="CA877">
        <v>0</v>
      </c>
      <c r="CB877">
        <v>1.1200000000000001</v>
      </c>
      <c r="CC877">
        <v>0</v>
      </c>
      <c r="CD877">
        <v>1</v>
      </c>
      <c r="CE877" s="1">
        <v>41555</v>
      </c>
      <c r="CF877" s="1">
        <v>42331</v>
      </c>
      <c r="CG877" s="1">
        <v>42331</v>
      </c>
      <c r="CH877" s="1">
        <v>42450</v>
      </c>
      <c r="CI877" s="1"/>
      <c r="CJ877" s="1"/>
      <c r="CK877">
        <v>0.21</v>
      </c>
      <c r="CL877">
        <v>2326</v>
      </c>
      <c r="CM877">
        <v>0</v>
      </c>
      <c r="CN877">
        <v>0.84</v>
      </c>
      <c r="CO877">
        <v>0.16</v>
      </c>
      <c r="CP877">
        <v>0</v>
      </c>
      <c r="CQ877">
        <v>0</v>
      </c>
      <c r="CR877" t="s">
        <v>163</v>
      </c>
      <c r="CS877" t="s">
        <v>164</v>
      </c>
      <c r="CT877" t="s">
        <v>2139</v>
      </c>
      <c r="CU877" t="s">
        <v>2139</v>
      </c>
      <c r="CV877" t="s">
        <v>2216</v>
      </c>
      <c r="CW877" t="s">
        <v>169</v>
      </c>
      <c r="CX877" t="s">
        <v>1863</v>
      </c>
      <c r="CY877" t="s">
        <v>2141</v>
      </c>
      <c r="CZ877" t="s">
        <v>2200</v>
      </c>
      <c r="DA877" t="s">
        <v>173</v>
      </c>
      <c r="DB877" t="s">
        <v>174</v>
      </c>
      <c r="DC877" t="s">
        <v>175</v>
      </c>
      <c r="DD877" t="s">
        <v>176</v>
      </c>
      <c r="DE877" t="s">
        <v>2143</v>
      </c>
      <c r="DF877" t="s">
        <v>178</v>
      </c>
      <c r="DG877">
        <f>Datos_Buffers[[#This Row],[buh_inventario_fisico]]-Datos_Buffers[[#This Row],[buh_buffer_actual]]</f>
        <v>-205</v>
      </c>
      <c r="DH877">
        <f>Datos_Buffers[[#This Row],[Diferencia Buffer Fisico]]*Datos_Buffers[[#This Row],[buh_ctv]]</f>
        <v>-10215.15</v>
      </c>
    </row>
    <row r="878" spans="1:112" x14ac:dyDescent="0.25">
      <c r="A878" t="s">
        <v>2138</v>
      </c>
      <c r="B878" t="s">
        <v>156</v>
      </c>
      <c r="C878">
        <v>15</v>
      </c>
      <c r="D878" s="1">
        <v>42450</v>
      </c>
      <c r="E878" t="s">
        <v>157</v>
      </c>
      <c r="F878" t="s">
        <v>2217</v>
      </c>
      <c r="H878" t="s">
        <v>131</v>
      </c>
      <c r="I878" t="s">
        <v>131</v>
      </c>
      <c r="J878" t="s">
        <v>131</v>
      </c>
      <c r="K878" t="s">
        <v>228</v>
      </c>
      <c r="L878" t="s">
        <v>2136</v>
      </c>
      <c r="M878">
        <v>24.42</v>
      </c>
      <c r="N878">
        <v>38.79</v>
      </c>
      <c r="O878">
        <v>0</v>
      </c>
      <c r="P878" s="1">
        <v>0</v>
      </c>
      <c r="Q878" s="1">
        <v>0</v>
      </c>
      <c r="R878">
        <v>26</v>
      </c>
      <c r="S878">
        <v>26</v>
      </c>
      <c r="T878">
        <v>17</v>
      </c>
      <c r="U878">
        <v>15</v>
      </c>
      <c r="V878">
        <v>4</v>
      </c>
      <c r="W878">
        <v>1</v>
      </c>
      <c r="Y878" t="s">
        <v>2161</v>
      </c>
      <c r="AB878">
        <v>1</v>
      </c>
      <c r="AC878">
        <v>29</v>
      </c>
      <c r="AD878">
        <v>0</v>
      </c>
      <c r="AE878">
        <v>0</v>
      </c>
      <c r="AF878">
        <v>2.5</v>
      </c>
      <c r="AG878">
        <v>0</v>
      </c>
      <c r="AH878">
        <v>0</v>
      </c>
      <c r="AK878" s="1"/>
      <c r="AL878" s="1">
        <v>42503</v>
      </c>
      <c r="AM878" s="1"/>
      <c r="AP878">
        <v>10</v>
      </c>
      <c r="AQ878" t="s">
        <v>162</v>
      </c>
      <c r="AT878" t="s">
        <v>135</v>
      </c>
      <c r="AU878">
        <v>1</v>
      </c>
      <c r="AW878">
        <v>0</v>
      </c>
      <c r="AX878">
        <v>0</v>
      </c>
      <c r="AY878">
        <v>0</v>
      </c>
      <c r="AZ878" t="s">
        <v>137</v>
      </c>
      <c r="BA878" t="s">
        <v>137</v>
      </c>
      <c r="BB878">
        <v>43</v>
      </c>
      <c r="BF878">
        <v>8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8</v>
      </c>
      <c r="BO878">
        <v>0</v>
      </c>
      <c r="BP878">
        <v>0</v>
      </c>
      <c r="BQ878">
        <v>0</v>
      </c>
      <c r="BS878">
        <v>0</v>
      </c>
      <c r="BT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1</v>
      </c>
      <c r="CE878" s="1">
        <v>42382</v>
      </c>
      <c r="CF878" s="1">
        <v>42382</v>
      </c>
      <c r="CG878" s="1">
        <v>42382</v>
      </c>
      <c r="CH878" s="1">
        <v>42501</v>
      </c>
      <c r="CI878" s="1"/>
      <c r="CJ878" s="1"/>
      <c r="CK878">
        <v>0.23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0.65</v>
      </c>
      <c r="CR878" t="s">
        <v>163</v>
      </c>
      <c r="CS878" t="s">
        <v>164</v>
      </c>
      <c r="CT878" t="s">
        <v>2139</v>
      </c>
      <c r="CU878" t="s">
        <v>2139</v>
      </c>
      <c r="CV878" t="s">
        <v>2218</v>
      </c>
      <c r="CW878" t="s">
        <v>169</v>
      </c>
      <c r="CX878" t="s">
        <v>1863</v>
      </c>
      <c r="CY878" t="s">
        <v>2141</v>
      </c>
      <c r="CZ878" t="s">
        <v>2219</v>
      </c>
      <c r="DA878" t="s">
        <v>173</v>
      </c>
      <c r="DB878" t="s">
        <v>174</v>
      </c>
      <c r="DC878" t="s">
        <v>175</v>
      </c>
      <c r="DD878" t="s">
        <v>176</v>
      </c>
      <c r="DE878" t="s">
        <v>2143</v>
      </c>
      <c r="DF878" t="s">
        <v>178</v>
      </c>
      <c r="DG878">
        <f>Datos_Buffers[[#This Row],[buh_inventario_fisico]]-Datos_Buffers[[#This Row],[buh_buffer_actual]]</f>
        <v>8</v>
      </c>
      <c r="DH878">
        <f>Datos_Buffers[[#This Row],[Diferencia Buffer Fisico]]*Datos_Buffers[[#This Row],[buh_ctv]]</f>
        <v>195.36</v>
      </c>
    </row>
    <row r="879" spans="1:112" x14ac:dyDescent="0.25">
      <c r="A879" t="s">
        <v>2138</v>
      </c>
      <c r="B879" t="s">
        <v>156</v>
      </c>
      <c r="C879">
        <v>15</v>
      </c>
      <c r="D879" s="1">
        <v>42450</v>
      </c>
      <c r="E879" t="s">
        <v>157</v>
      </c>
      <c r="F879" t="s">
        <v>2220</v>
      </c>
      <c r="H879" t="s">
        <v>131</v>
      </c>
      <c r="I879" t="s">
        <v>131</v>
      </c>
      <c r="J879" t="s">
        <v>131</v>
      </c>
      <c r="K879" t="s">
        <v>197</v>
      </c>
      <c r="L879" t="s">
        <v>2136</v>
      </c>
      <c r="M879">
        <v>58.71</v>
      </c>
      <c r="N879">
        <v>78.27</v>
      </c>
      <c r="O879">
        <v>0</v>
      </c>
      <c r="P879" s="1">
        <v>0</v>
      </c>
      <c r="Q879" s="1">
        <v>0</v>
      </c>
      <c r="R879">
        <v>26</v>
      </c>
      <c r="S879">
        <v>26</v>
      </c>
      <c r="T879">
        <v>17</v>
      </c>
      <c r="U879">
        <v>15</v>
      </c>
      <c r="V879">
        <v>4</v>
      </c>
      <c r="W879">
        <v>1</v>
      </c>
      <c r="X879" t="s">
        <v>144</v>
      </c>
      <c r="Y879" t="s">
        <v>2152</v>
      </c>
      <c r="AB879">
        <v>1.6</v>
      </c>
      <c r="AC879">
        <v>46</v>
      </c>
      <c r="AD879">
        <v>31.25</v>
      </c>
      <c r="AE879">
        <v>9.06</v>
      </c>
      <c r="AF879">
        <v>0.16</v>
      </c>
      <c r="AG879">
        <v>0</v>
      </c>
      <c r="AH879">
        <v>0</v>
      </c>
      <c r="AK879" s="1">
        <v>42503</v>
      </c>
      <c r="AL879" s="1">
        <v>42503</v>
      </c>
      <c r="AM879" s="1"/>
      <c r="AP879">
        <v>1</v>
      </c>
      <c r="AQ879" t="s">
        <v>162</v>
      </c>
      <c r="AT879" t="s">
        <v>135</v>
      </c>
      <c r="AU879">
        <v>1</v>
      </c>
      <c r="AW879">
        <v>200</v>
      </c>
      <c r="AX879">
        <v>133</v>
      </c>
      <c r="AY879">
        <v>66</v>
      </c>
      <c r="AZ879" t="s">
        <v>142</v>
      </c>
      <c r="BA879" t="s">
        <v>142</v>
      </c>
      <c r="BB879">
        <v>400</v>
      </c>
      <c r="BF879">
        <v>58</v>
      </c>
      <c r="BG879">
        <v>0.71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58</v>
      </c>
      <c r="BO879">
        <v>0.71</v>
      </c>
      <c r="BP879">
        <v>0</v>
      </c>
      <c r="BQ879">
        <v>0</v>
      </c>
      <c r="BS879">
        <v>142</v>
      </c>
      <c r="BT879">
        <v>42</v>
      </c>
      <c r="BY879">
        <v>156.47999999999999</v>
      </c>
      <c r="BZ879">
        <v>0</v>
      </c>
      <c r="CA879">
        <v>0</v>
      </c>
      <c r="CB879">
        <v>0.84</v>
      </c>
      <c r="CC879">
        <v>0</v>
      </c>
      <c r="CD879">
        <v>1</v>
      </c>
      <c r="CE879" s="1">
        <v>42383</v>
      </c>
      <c r="CF879" s="1">
        <v>42383</v>
      </c>
      <c r="CG879" s="1">
        <v>42383</v>
      </c>
      <c r="CH879" s="1">
        <v>42502</v>
      </c>
      <c r="CI879" s="1"/>
      <c r="CJ879" s="1"/>
      <c r="CK879">
        <v>0.01</v>
      </c>
      <c r="CL879">
        <v>0</v>
      </c>
      <c r="CM879">
        <v>0</v>
      </c>
      <c r="CN879">
        <v>0.64</v>
      </c>
      <c r="CO879">
        <v>0</v>
      </c>
      <c r="CP879">
        <v>0</v>
      </c>
      <c r="CQ879">
        <v>0</v>
      </c>
      <c r="CR879" t="s">
        <v>163</v>
      </c>
      <c r="CS879" t="s">
        <v>164</v>
      </c>
      <c r="CT879" t="s">
        <v>2139</v>
      </c>
      <c r="CU879" t="s">
        <v>2139</v>
      </c>
      <c r="CV879" t="s">
        <v>2221</v>
      </c>
      <c r="CW879" t="s">
        <v>169</v>
      </c>
      <c r="CX879" t="s">
        <v>1863</v>
      </c>
      <c r="CY879" t="s">
        <v>2141</v>
      </c>
      <c r="CZ879" t="s">
        <v>2222</v>
      </c>
      <c r="DA879" t="s">
        <v>173</v>
      </c>
      <c r="DB879" t="s">
        <v>174</v>
      </c>
      <c r="DC879" t="s">
        <v>175</v>
      </c>
      <c r="DD879" t="s">
        <v>176</v>
      </c>
      <c r="DE879" t="s">
        <v>2143</v>
      </c>
      <c r="DF879" t="s">
        <v>178</v>
      </c>
      <c r="DG879">
        <f>Datos_Buffers[[#This Row],[buh_inventario_fisico]]-Datos_Buffers[[#This Row],[buh_buffer_actual]]</f>
        <v>-142</v>
      </c>
      <c r="DH879">
        <f>Datos_Buffers[[#This Row],[Diferencia Buffer Fisico]]*Datos_Buffers[[#This Row],[buh_ctv]]</f>
        <v>-8336.82</v>
      </c>
    </row>
    <row r="880" spans="1:112" x14ac:dyDescent="0.25">
      <c r="A880" t="s">
        <v>2138</v>
      </c>
      <c r="B880" t="s">
        <v>156</v>
      </c>
      <c r="C880">
        <v>15</v>
      </c>
      <c r="D880" s="1">
        <v>42450</v>
      </c>
      <c r="E880" t="s">
        <v>157</v>
      </c>
      <c r="F880" t="s">
        <v>2223</v>
      </c>
      <c r="H880" t="s">
        <v>131</v>
      </c>
      <c r="I880" t="s">
        <v>131</v>
      </c>
      <c r="J880" t="s">
        <v>131</v>
      </c>
      <c r="K880" t="s">
        <v>228</v>
      </c>
      <c r="L880" t="s">
        <v>2136</v>
      </c>
      <c r="M880">
        <v>27.39</v>
      </c>
      <c r="N880">
        <v>39.6</v>
      </c>
      <c r="O880">
        <v>0</v>
      </c>
      <c r="P880" s="1">
        <v>0</v>
      </c>
      <c r="Q880" s="1">
        <v>0</v>
      </c>
      <c r="R880">
        <v>26</v>
      </c>
      <c r="S880">
        <v>26</v>
      </c>
      <c r="T880">
        <v>17</v>
      </c>
      <c r="U880">
        <v>15</v>
      </c>
      <c r="V880">
        <v>4</v>
      </c>
      <c r="W880">
        <v>1</v>
      </c>
      <c r="Y880" t="s">
        <v>2161</v>
      </c>
      <c r="AB880">
        <v>0.7</v>
      </c>
      <c r="AC880">
        <v>20</v>
      </c>
      <c r="AD880">
        <v>0</v>
      </c>
      <c r="AE880">
        <v>0</v>
      </c>
      <c r="AF880">
        <v>0</v>
      </c>
      <c r="AG880">
        <v>0</v>
      </c>
      <c r="AH880">
        <v>0</v>
      </c>
      <c r="AK880" s="1"/>
      <c r="AL880" s="1">
        <v>42503</v>
      </c>
      <c r="AM880" s="1">
        <v>42088</v>
      </c>
      <c r="AP880">
        <v>0</v>
      </c>
      <c r="AQ880" t="s">
        <v>162</v>
      </c>
      <c r="AT880" t="s">
        <v>135</v>
      </c>
      <c r="AU880">
        <v>1</v>
      </c>
      <c r="AW880">
        <v>0</v>
      </c>
      <c r="AX880">
        <v>0</v>
      </c>
      <c r="AY880">
        <v>0</v>
      </c>
      <c r="AZ880" t="s">
        <v>137</v>
      </c>
      <c r="BA880" t="s">
        <v>137</v>
      </c>
      <c r="BB880">
        <v>0</v>
      </c>
      <c r="BF880">
        <v>24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24</v>
      </c>
      <c r="BO880">
        <v>0</v>
      </c>
      <c r="BP880">
        <v>0</v>
      </c>
      <c r="BQ880">
        <v>0</v>
      </c>
      <c r="BS880">
        <v>0</v>
      </c>
      <c r="BT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1</v>
      </c>
      <c r="CE880" s="1">
        <v>42382</v>
      </c>
      <c r="CF880" s="1">
        <v>42382</v>
      </c>
      <c r="CG880" s="1">
        <v>42382</v>
      </c>
      <c r="CH880" s="1">
        <v>42501</v>
      </c>
      <c r="CI880" s="1"/>
      <c r="CJ880" s="1"/>
      <c r="CK880">
        <v>0.1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0.65</v>
      </c>
      <c r="CR880" t="s">
        <v>163</v>
      </c>
      <c r="CS880" t="s">
        <v>164</v>
      </c>
      <c r="CT880" t="s">
        <v>2139</v>
      </c>
      <c r="CU880" t="s">
        <v>2139</v>
      </c>
      <c r="CV880" t="s">
        <v>2224</v>
      </c>
      <c r="CW880" t="s">
        <v>169</v>
      </c>
      <c r="CX880" t="s">
        <v>1863</v>
      </c>
      <c r="CY880" t="s">
        <v>2141</v>
      </c>
      <c r="CZ880" t="s">
        <v>2210</v>
      </c>
      <c r="DA880" t="s">
        <v>173</v>
      </c>
      <c r="DB880" t="s">
        <v>174</v>
      </c>
      <c r="DC880" t="s">
        <v>175</v>
      </c>
      <c r="DD880" t="s">
        <v>176</v>
      </c>
      <c r="DE880" t="s">
        <v>2143</v>
      </c>
      <c r="DF880" t="s">
        <v>178</v>
      </c>
      <c r="DG880">
        <f>Datos_Buffers[[#This Row],[buh_inventario_fisico]]-Datos_Buffers[[#This Row],[buh_buffer_actual]]</f>
        <v>24</v>
      </c>
      <c r="DH880">
        <f>Datos_Buffers[[#This Row],[Diferencia Buffer Fisico]]*Datos_Buffers[[#This Row],[buh_ctv]]</f>
        <v>657.36</v>
      </c>
    </row>
    <row r="881" spans="1:112" x14ac:dyDescent="0.25">
      <c r="A881" t="s">
        <v>2138</v>
      </c>
      <c r="B881" t="s">
        <v>156</v>
      </c>
      <c r="C881">
        <v>15</v>
      </c>
      <c r="D881" s="1">
        <v>42450</v>
      </c>
      <c r="E881" t="s">
        <v>157</v>
      </c>
      <c r="F881" t="s">
        <v>2225</v>
      </c>
      <c r="H881" t="s">
        <v>131</v>
      </c>
      <c r="I881" t="s">
        <v>131</v>
      </c>
      <c r="J881" t="s">
        <v>131</v>
      </c>
      <c r="K881" t="s">
        <v>228</v>
      </c>
      <c r="L881" t="s">
        <v>2136</v>
      </c>
      <c r="M881">
        <v>30.28</v>
      </c>
      <c r="N881">
        <v>46</v>
      </c>
      <c r="O881">
        <v>0</v>
      </c>
      <c r="P881" s="1">
        <v>0</v>
      </c>
      <c r="Q881" s="1">
        <v>0</v>
      </c>
      <c r="R881">
        <v>26</v>
      </c>
      <c r="S881">
        <v>26</v>
      </c>
      <c r="T881">
        <v>17</v>
      </c>
      <c r="U881">
        <v>15</v>
      </c>
      <c r="V881">
        <v>4</v>
      </c>
      <c r="W881">
        <v>1</v>
      </c>
      <c r="Y881" t="s">
        <v>2161</v>
      </c>
      <c r="AB881">
        <v>0.3</v>
      </c>
      <c r="AC881">
        <v>9</v>
      </c>
      <c r="AD881">
        <v>0</v>
      </c>
      <c r="AE881">
        <v>0</v>
      </c>
      <c r="AF881">
        <v>0.83</v>
      </c>
      <c r="AG881">
        <v>0</v>
      </c>
      <c r="AH881">
        <v>0</v>
      </c>
      <c r="AK881" s="1"/>
      <c r="AL881" s="1">
        <v>42503</v>
      </c>
      <c r="AM881" s="1"/>
      <c r="AP881">
        <v>1</v>
      </c>
      <c r="AQ881" t="s">
        <v>162</v>
      </c>
      <c r="AT881" t="s">
        <v>135</v>
      </c>
      <c r="AU881">
        <v>1</v>
      </c>
      <c r="AW881">
        <v>0</v>
      </c>
      <c r="AX881">
        <v>0</v>
      </c>
      <c r="AY881">
        <v>0</v>
      </c>
      <c r="AZ881" t="s">
        <v>137</v>
      </c>
      <c r="BA881" t="s">
        <v>137</v>
      </c>
      <c r="BB881">
        <v>0</v>
      </c>
      <c r="BF881">
        <v>58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58</v>
      </c>
      <c r="BO881">
        <v>0</v>
      </c>
      <c r="BP881">
        <v>0</v>
      </c>
      <c r="BQ881">
        <v>0</v>
      </c>
      <c r="BS881">
        <v>0</v>
      </c>
      <c r="BT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1</v>
      </c>
      <c r="CE881" s="1">
        <v>42382</v>
      </c>
      <c r="CF881" s="1">
        <v>42382</v>
      </c>
      <c r="CG881" s="1">
        <v>42382</v>
      </c>
      <c r="CH881" s="1">
        <v>42501</v>
      </c>
      <c r="CI881" s="1"/>
      <c r="CJ881" s="1"/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0.65</v>
      </c>
      <c r="CR881" t="s">
        <v>163</v>
      </c>
      <c r="CS881" t="s">
        <v>164</v>
      </c>
      <c r="CT881" t="s">
        <v>2139</v>
      </c>
      <c r="CU881" t="s">
        <v>2139</v>
      </c>
      <c r="CV881" t="s">
        <v>2226</v>
      </c>
      <c r="CW881" t="s">
        <v>169</v>
      </c>
      <c r="CX881" t="s">
        <v>1863</v>
      </c>
      <c r="CY881" t="s">
        <v>2141</v>
      </c>
      <c r="CZ881" t="s">
        <v>2222</v>
      </c>
      <c r="DA881" t="s">
        <v>173</v>
      </c>
      <c r="DB881" t="s">
        <v>174</v>
      </c>
      <c r="DC881" t="s">
        <v>175</v>
      </c>
      <c r="DD881" t="s">
        <v>176</v>
      </c>
      <c r="DE881" t="s">
        <v>2143</v>
      </c>
      <c r="DF881" t="s">
        <v>178</v>
      </c>
      <c r="DG881">
        <f>Datos_Buffers[[#This Row],[buh_inventario_fisico]]-Datos_Buffers[[#This Row],[buh_buffer_actual]]</f>
        <v>58</v>
      </c>
      <c r="DH881">
        <f>Datos_Buffers[[#This Row],[Diferencia Buffer Fisico]]*Datos_Buffers[[#This Row],[buh_ctv]]</f>
        <v>1756.24</v>
      </c>
    </row>
    <row r="882" spans="1:112" x14ac:dyDescent="0.25">
      <c r="A882" t="s">
        <v>2138</v>
      </c>
      <c r="B882" t="s">
        <v>156</v>
      </c>
      <c r="C882">
        <v>15</v>
      </c>
      <c r="D882" s="1">
        <v>42450</v>
      </c>
      <c r="E882" t="s">
        <v>157</v>
      </c>
      <c r="F882" t="s">
        <v>2227</v>
      </c>
      <c r="H882" t="s">
        <v>131</v>
      </c>
      <c r="I882" t="s">
        <v>131</v>
      </c>
      <c r="J882" t="s">
        <v>131</v>
      </c>
      <c r="K882" t="s">
        <v>228</v>
      </c>
      <c r="L882" t="s">
        <v>2136</v>
      </c>
      <c r="M882">
        <v>56.7</v>
      </c>
      <c r="N882">
        <v>75.7</v>
      </c>
      <c r="O882">
        <v>0</v>
      </c>
      <c r="P882" s="1">
        <v>0</v>
      </c>
      <c r="Q882" s="1">
        <v>0</v>
      </c>
      <c r="R882">
        <v>26</v>
      </c>
      <c r="S882">
        <v>26</v>
      </c>
      <c r="T882">
        <v>17</v>
      </c>
      <c r="U882">
        <v>15</v>
      </c>
      <c r="V882">
        <v>4</v>
      </c>
      <c r="W882">
        <v>1</v>
      </c>
      <c r="Y882" t="s">
        <v>2161</v>
      </c>
      <c r="AB882">
        <v>0.3</v>
      </c>
      <c r="AC882">
        <v>9</v>
      </c>
      <c r="AD882">
        <v>0</v>
      </c>
      <c r="AE882">
        <v>0</v>
      </c>
      <c r="AF882">
        <v>8.33</v>
      </c>
      <c r="AG882">
        <v>0</v>
      </c>
      <c r="AH882">
        <v>0</v>
      </c>
      <c r="AK882" s="1"/>
      <c r="AL882" s="1">
        <v>42503</v>
      </c>
      <c r="AM882" s="1"/>
      <c r="AP882">
        <v>10</v>
      </c>
      <c r="AQ882" t="s">
        <v>162</v>
      </c>
      <c r="AT882" t="s">
        <v>135</v>
      </c>
      <c r="AU882">
        <v>1</v>
      </c>
      <c r="AW882">
        <v>0</v>
      </c>
      <c r="AX882">
        <v>0</v>
      </c>
      <c r="AY882">
        <v>0</v>
      </c>
      <c r="AZ882" t="s">
        <v>137</v>
      </c>
      <c r="BA882" t="s">
        <v>137</v>
      </c>
      <c r="BB882">
        <v>63</v>
      </c>
      <c r="BF882">
        <v>27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27</v>
      </c>
      <c r="BO882">
        <v>0</v>
      </c>
      <c r="BP882">
        <v>0</v>
      </c>
      <c r="BQ882">
        <v>0</v>
      </c>
      <c r="BS882">
        <v>0</v>
      </c>
      <c r="BT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1</v>
      </c>
      <c r="CE882" s="1">
        <v>42382</v>
      </c>
      <c r="CF882" s="1">
        <v>42382</v>
      </c>
      <c r="CG882" s="1">
        <v>42382</v>
      </c>
      <c r="CH882" s="1">
        <v>42501</v>
      </c>
      <c r="CI882" s="1"/>
      <c r="CJ882" s="1"/>
      <c r="CK882">
        <v>0.08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0.65</v>
      </c>
      <c r="CR882" t="s">
        <v>163</v>
      </c>
      <c r="CS882" t="s">
        <v>164</v>
      </c>
      <c r="CT882" t="s">
        <v>2139</v>
      </c>
      <c r="CU882" t="s">
        <v>2139</v>
      </c>
      <c r="CV882" t="s">
        <v>2228</v>
      </c>
      <c r="CW882" t="s">
        <v>169</v>
      </c>
      <c r="CX882" t="s">
        <v>1863</v>
      </c>
      <c r="CY882" t="s">
        <v>2141</v>
      </c>
      <c r="CZ882" t="s">
        <v>2200</v>
      </c>
      <c r="DA882" t="s">
        <v>173</v>
      </c>
      <c r="DB882" t="s">
        <v>174</v>
      </c>
      <c r="DC882" t="s">
        <v>175</v>
      </c>
      <c r="DD882" t="s">
        <v>176</v>
      </c>
      <c r="DE882" t="s">
        <v>2143</v>
      </c>
      <c r="DF882" t="s">
        <v>178</v>
      </c>
      <c r="DG882">
        <f>Datos_Buffers[[#This Row],[buh_inventario_fisico]]-Datos_Buffers[[#This Row],[buh_buffer_actual]]</f>
        <v>27</v>
      </c>
      <c r="DH882">
        <f>Datos_Buffers[[#This Row],[Diferencia Buffer Fisico]]*Datos_Buffers[[#This Row],[buh_ctv]]</f>
        <v>1530.9</v>
      </c>
    </row>
    <row r="883" spans="1:112" x14ac:dyDescent="0.25">
      <c r="A883" t="s">
        <v>2138</v>
      </c>
      <c r="B883" t="s">
        <v>156</v>
      </c>
      <c r="C883">
        <v>15</v>
      </c>
      <c r="D883" s="1">
        <v>42450</v>
      </c>
      <c r="E883" t="s">
        <v>157</v>
      </c>
      <c r="F883" t="s">
        <v>2229</v>
      </c>
      <c r="H883" t="s">
        <v>131</v>
      </c>
      <c r="I883" t="s">
        <v>131</v>
      </c>
      <c r="J883" t="s">
        <v>131</v>
      </c>
      <c r="K883" t="s">
        <v>211</v>
      </c>
      <c r="L883" t="s">
        <v>2136</v>
      </c>
      <c r="M883">
        <v>47.33</v>
      </c>
      <c r="N883">
        <v>69.89</v>
      </c>
      <c r="O883">
        <v>0</v>
      </c>
      <c r="P883" s="1">
        <v>0</v>
      </c>
      <c r="Q883" s="1">
        <v>0</v>
      </c>
      <c r="R883">
        <v>26</v>
      </c>
      <c r="S883">
        <v>26</v>
      </c>
      <c r="T883">
        <v>17</v>
      </c>
      <c r="U883">
        <v>15</v>
      </c>
      <c r="V883">
        <v>4</v>
      </c>
      <c r="W883">
        <v>1</v>
      </c>
      <c r="X883" t="s">
        <v>132</v>
      </c>
      <c r="Y883" t="s">
        <v>2230</v>
      </c>
      <c r="Z883">
        <v>72</v>
      </c>
      <c r="AB883">
        <v>2.5</v>
      </c>
      <c r="AC883">
        <v>72</v>
      </c>
      <c r="AD883">
        <v>9</v>
      </c>
      <c r="AE883">
        <v>7.1</v>
      </c>
      <c r="AF883">
        <v>1</v>
      </c>
      <c r="AG883">
        <v>0</v>
      </c>
      <c r="AH883">
        <v>0</v>
      </c>
      <c r="AK883" s="1">
        <v>41971</v>
      </c>
      <c r="AL883" s="1">
        <v>42503</v>
      </c>
      <c r="AM883" s="1"/>
      <c r="AP883">
        <v>10</v>
      </c>
      <c r="AQ883" t="s">
        <v>162</v>
      </c>
      <c r="AT883" t="s">
        <v>135</v>
      </c>
      <c r="AU883">
        <v>1</v>
      </c>
      <c r="AW883">
        <v>90</v>
      </c>
      <c r="AX883">
        <v>60</v>
      </c>
      <c r="AY883">
        <v>30</v>
      </c>
      <c r="AZ883" t="s">
        <v>136</v>
      </c>
      <c r="BA883" t="s">
        <v>138</v>
      </c>
      <c r="BB883">
        <v>50</v>
      </c>
      <c r="BF883">
        <v>41</v>
      </c>
      <c r="BG883">
        <v>0.54</v>
      </c>
      <c r="BH883">
        <v>30</v>
      </c>
      <c r="BI883">
        <v>0</v>
      </c>
      <c r="BJ883">
        <v>30</v>
      </c>
      <c r="BK883">
        <v>0</v>
      </c>
      <c r="BL883">
        <v>0</v>
      </c>
      <c r="BM883">
        <v>0</v>
      </c>
      <c r="BN883">
        <v>71</v>
      </c>
      <c r="BO883">
        <v>0.21</v>
      </c>
      <c r="BP883">
        <v>0</v>
      </c>
      <c r="BQ883">
        <v>0</v>
      </c>
      <c r="BS883">
        <v>19</v>
      </c>
      <c r="BT883">
        <v>19</v>
      </c>
      <c r="BY883">
        <v>0</v>
      </c>
      <c r="BZ883">
        <v>0</v>
      </c>
      <c r="CA883">
        <v>0</v>
      </c>
      <c r="CB883">
        <v>1.2</v>
      </c>
      <c r="CC883">
        <v>0</v>
      </c>
      <c r="CD883">
        <v>1</v>
      </c>
      <c r="CE883" s="1">
        <v>41866</v>
      </c>
      <c r="CF883" s="1">
        <v>42331</v>
      </c>
      <c r="CG883" s="1">
        <v>42331</v>
      </c>
      <c r="CH883" s="1">
        <v>42450</v>
      </c>
      <c r="CI883" s="1"/>
      <c r="CJ883" s="1"/>
      <c r="CK883">
        <v>0.1</v>
      </c>
      <c r="CL883">
        <v>0</v>
      </c>
      <c r="CM883">
        <v>0</v>
      </c>
      <c r="CN883">
        <v>0</v>
      </c>
      <c r="CO883">
        <v>0.98</v>
      </c>
      <c r="CP883">
        <v>0.03</v>
      </c>
      <c r="CQ883">
        <v>0</v>
      </c>
      <c r="CR883" t="s">
        <v>163</v>
      </c>
      <c r="CS883" t="s">
        <v>164</v>
      </c>
      <c r="CT883" t="s">
        <v>2139</v>
      </c>
      <c r="CU883" t="s">
        <v>2139</v>
      </c>
      <c r="CV883" t="s">
        <v>2231</v>
      </c>
      <c r="CW883" t="s">
        <v>169</v>
      </c>
      <c r="CX883" t="s">
        <v>1863</v>
      </c>
      <c r="CY883" t="s">
        <v>2141</v>
      </c>
      <c r="CZ883" t="s">
        <v>2193</v>
      </c>
      <c r="DA883" t="s">
        <v>173</v>
      </c>
      <c r="DB883" t="s">
        <v>174</v>
      </c>
      <c r="DC883" t="s">
        <v>175</v>
      </c>
      <c r="DD883" t="s">
        <v>176</v>
      </c>
      <c r="DE883" t="s">
        <v>2143</v>
      </c>
      <c r="DF883" t="s">
        <v>178</v>
      </c>
      <c r="DG883">
        <f>Datos_Buffers[[#This Row],[buh_inventario_fisico]]-Datos_Buffers[[#This Row],[buh_buffer_actual]]</f>
        <v>-49</v>
      </c>
      <c r="DH883">
        <f>Datos_Buffers[[#This Row],[Diferencia Buffer Fisico]]*Datos_Buffers[[#This Row],[buh_ctv]]</f>
        <v>-2319.17</v>
      </c>
    </row>
    <row r="884" spans="1:112" x14ac:dyDescent="0.25">
      <c r="A884" t="s">
        <v>2138</v>
      </c>
      <c r="B884" t="s">
        <v>156</v>
      </c>
      <c r="C884">
        <v>15</v>
      </c>
      <c r="D884" s="1">
        <v>42450</v>
      </c>
      <c r="E884" t="s">
        <v>157</v>
      </c>
      <c r="F884" t="s">
        <v>2232</v>
      </c>
      <c r="H884" t="s">
        <v>131</v>
      </c>
      <c r="I884" t="s">
        <v>131</v>
      </c>
      <c r="J884" t="s">
        <v>131</v>
      </c>
      <c r="K884" t="s">
        <v>211</v>
      </c>
      <c r="L884" t="s">
        <v>2136</v>
      </c>
      <c r="M884">
        <v>58.2</v>
      </c>
      <c r="N884">
        <v>91.76</v>
      </c>
      <c r="O884">
        <v>0</v>
      </c>
      <c r="P884" s="1">
        <v>0</v>
      </c>
      <c r="Q884" s="1">
        <v>0</v>
      </c>
      <c r="R884">
        <v>26</v>
      </c>
      <c r="S884">
        <v>26</v>
      </c>
      <c r="T884">
        <v>17</v>
      </c>
      <c r="U884">
        <v>15</v>
      </c>
      <c r="V884">
        <v>4</v>
      </c>
      <c r="W884">
        <v>1</v>
      </c>
      <c r="X884" t="s">
        <v>132</v>
      </c>
      <c r="Y884" t="s">
        <v>2204</v>
      </c>
      <c r="Z884">
        <v>133</v>
      </c>
      <c r="AA884" t="s">
        <v>181</v>
      </c>
      <c r="AB884">
        <v>1</v>
      </c>
      <c r="AC884">
        <v>29</v>
      </c>
      <c r="AD884">
        <v>25</v>
      </c>
      <c r="AE884">
        <v>4.75</v>
      </c>
      <c r="AF884">
        <v>2.5</v>
      </c>
      <c r="AG884">
        <v>0</v>
      </c>
      <c r="AH884">
        <v>0</v>
      </c>
      <c r="AK884" s="1"/>
      <c r="AL884" s="1">
        <v>42503</v>
      </c>
      <c r="AM884" s="1"/>
      <c r="AP884">
        <v>10</v>
      </c>
      <c r="AQ884" t="s">
        <v>162</v>
      </c>
      <c r="AT884" t="s">
        <v>135</v>
      </c>
      <c r="AU884">
        <v>1</v>
      </c>
      <c r="AW884">
        <v>100</v>
      </c>
      <c r="AX884">
        <v>67</v>
      </c>
      <c r="AY884">
        <v>33</v>
      </c>
      <c r="AZ884" t="s">
        <v>142</v>
      </c>
      <c r="BA884" t="s">
        <v>142</v>
      </c>
      <c r="BB884">
        <v>40</v>
      </c>
      <c r="BF884">
        <v>19</v>
      </c>
      <c r="BG884">
        <v>0.81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19</v>
      </c>
      <c r="BO884">
        <v>0.81</v>
      </c>
      <c r="BP884">
        <v>0</v>
      </c>
      <c r="BQ884">
        <v>0</v>
      </c>
      <c r="BS884">
        <v>81</v>
      </c>
      <c r="BT884">
        <v>21</v>
      </c>
      <c r="BY884">
        <v>469.84</v>
      </c>
      <c r="BZ884">
        <v>0</v>
      </c>
      <c r="CA884">
        <v>0</v>
      </c>
      <c r="CB884">
        <v>1.46</v>
      </c>
      <c r="CC884">
        <v>0</v>
      </c>
      <c r="CD884">
        <v>1</v>
      </c>
      <c r="CE884" s="1">
        <v>41782</v>
      </c>
      <c r="CF884" s="1">
        <v>42331</v>
      </c>
      <c r="CG884" s="1">
        <v>42331</v>
      </c>
      <c r="CH884" s="1">
        <v>42450</v>
      </c>
      <c r="CI884" s="1"/>
      <c r="CJ884" s="1"/>
      <c r="CK884">
        <v>0.49</v>
      </c>
      <c r="CL884">
        <v>2192</v>
      </c>
      <c r="CM884">
        <v>0</v>
      </c>
      <c r="CN884">
        <v>1</v>
      </c>
      <c r="CO884">
        <v>0</v>
      </c>
      <c r="CP884">
        <v>0</v>
      </c>
      <c r="CQ884">
        <v>0</v>
      </c>
      <c r="CR884" t="s">
        <v>163</v>
      </c>
      <c r="CS884" t="s">
        <v>164</v>
      </c>
      <c r="CT884" t="s">
        <v>2139</v>
      </c>
      <c r="CU884" t="s">
        <v>2139</v>
      </c>
      <c r="CV884" t="s">
        <v>2233</v>
      </c>
      <c r="CW884" t="s">
        <v>169</v>
      </c>
      <c r="CX884" t="s">
        <v>1863</v>
      </c>
      <c r="CY884" t="s">
        <v>2141</v>
      </c>
      <c r="CZ884" t="s">
        <v>2170</v>
      </c>
      <c r="DA884" t="s">
        <v>173</v>
      </c>
      <c r="DB884" t="s">
        <v>174</v>
      </c>
      <c r="DC884" t="s">
        <v>175</v>
      </c>
      <c r="DD884" t="s">
        <v>176</v>
      </c>
      <c r="DE884" t="s">
        <v>2143</v>
      </c>
      <c r="DF884" t="s">
        <v>178</v>
      </c>
      <c r="DG884">
        <f>Datos_Buffers[[#This Row],[buh_inventario_fisico]]-Datos_Buffers[[#This Row],[buh_buffer_actual]]</f>
        <v>-81</v>
      </c>
      <c r="DH884">
        <f>Datos_Buffers[[#This Row],[Diferencia Buffer Fisico]]*Datos_Buffers[[#This Row],[buh_ctv]]</f>
        <v>-4714.2</v>
      </c>
    </row>
    <row r="885" spans="1:112" x14ac:dyDescent="0.25">
      <c r="A885" t="s">
        <v>2138</v>
      </c>
      <c r="B885" t="s">
        <v>156</v>
      </c>
      <c r="C885">
        <v>15</v>
      </c>
      <c r="D885" s="1">
        <v>42450</v>
      </c>
      <c r="E885" t="s">
        <v>157</v>
      </c>
      <c r="F885" t="s">
        <v>2234</v>
      </c>
      <c r="H885" t="s">
        <v>131</v>
      </c>
      <c r="I885" t="s">
        <v>131</v>
      </c>
      <c r="J885" t="s">
        <v>131</v>
      </c>
      <c r="K885" t="s">
        <v>211</v>
      </c>
      <c r="L885" t="s">
        <v>2136</v>
      </c>
      <c r="M885">
        <v>58.42</v>
      </c>
      <c r="N885">
        <v>82.8</v>
      </c>
      <c r="O885">
        <v>0</v>
      </c>
      <c r="P885" s="1">
        <v>0</v>
      </c>
      <c r="Q885" s="1">
        <v>0</v>
      </c>
      <c r="R885">
        <v>26</v>
      </c>
      <c r="S885">
        <v>26</v>
      </c>
      <c r="T885">
        <v>17</v>
      </c>
      <c r="U885">
        <v>15</v>
      </c>
      <c r="V885">
        <v>4</v>
      </c>
      <c r="W885">
        <v>1</v>
      </c>
      <c r="Y885" t="s">
        <v>2195</v>
      </c>
      <c r="AB885">
        <v>1.8</v>
      </c>
      <c r="AC885">
        <v>52</v>
      </c>
      <c r="AD885">
        <v>13.89</v>
      </c>
      <c r="AE885">
        <v>14.31</v>
      </c>
      <c r="AF885">
        <v>1.39</v>
      </c>
      <c r="AG885">
        <v>0</v>
      </c>
      <c r="AH885">
        <v>0</v>
      </c>
      <c r="AK885" s="1"/>
      <c r="AL885" s="1">
        <v>42503</v>
      </c>
      <c r="AM885" s="1"/>
      <c r="AP885">
        <v>10</v>
      </c>
      <c r="AQ885" t="s">
        <v>162</v>
      </c>
      <c r="AT885" t="s">
        <v>135</v>
      </c>
      <c r="AU885">
        <v>1</v>
      </c>
      <c r="AW885">
        <v>100</v>
      </c>
      <c r="AX885">
        <v>67</v>
      </c>
      <c r="AY885">
        <v>33</v>
      </c>
      <c r="AZ885" t="s">
        <v>139</v>
      </c>
      <c r="BA885" t="s">
        <v>139</v>
      </c>
      <c r="BB885">
        <v>120</v>
      </c>
      <c r="BF885">
        <v>103</v>
      </c>
      <c r="BG885">
        <v>-0.03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103</v>
      </c>
      <c r="BO885">
        <v>-0.03</v>
      </c>
      <c r="BP885">
        <v>0</v>
      </c>
      <c r="BQ885">
        <v>0</v>
      </c>
      <c r="BS885">
        <v>0</v>
      </c>
      <c r="BT885">
        <v>21</v>
      </c>
      <c r="BY885">
        <v>0</v>
      </c>
      <c r="BZ885">
        <v>175.26</v>
      </c>
      <c r="CA885">
        <v>0</v>
      </c>
      <c r="CB885">
        <v>1.05</v>
      </c>
      <c r="CC885">
        <v>0</v>
      </c>
      <c r="CD885">
        <v>1</v>
      </c>
      <c r="CE885" s="1">
        <v>42384</v>
      </c>
      <c r="CF885" s="1">
        <v>42384</v>
      </c>
      <c r="CG885" s="1">
        <v>42384</v>
      </c>
      <c r="CH885" s="1">
        <v>42503</v>
      </c>
      <c r="CI885" s="1"/>
      <c r="CJ885" s="1"/>
      <c r="CK885">
        <v>7.0000000000000007E-2</v>
      </c>
      <c r="CL885">
        <v>0</v>
      </c>
      <c r="CM885">
        <v>0</v>
      </c>
      <c r="CN885">
        <v>0</v>
      </c>
      <c r="CO885">
        <v>0</v>
      </c>
      <c r="CP885">
        <v>0.34</v>
      </c>
      <c r="CQ885">
        <v>0.28999999999999998</v>
      </c>
      <c r="CR885" t="s">
        <v>163</v>
      </c>
      <c r="CS885" t="s">
        <v>164</v>
      </c>
      <c r="CT885" t="s">
        <v>2139</v>
      </c>
      <c r="CU885" t="s">
        <v>2139</v>
      </c>
      <c r="CV885" t="s">
        <v>2235</v>
      </c>
      <c r="CW885" t="s">
        <v>169</v>
      </c>
      <c r="CX885" t="s">
        <v>1863</v>
      </c>
      <c r="CY885" t="s">
        <v>2141</v>
      </c>
      <c r="CZ885" t="s">
        <v>2180</v>
      </c>
      <c r="DA885" t="s">
        <v>173</v>
      </c>
      <c r="DB885" t="s">
        <v>174</v>
      </c>
      <c r="DC885" t="s">
        <v>175</v>
      </c>
      <c r="DD885" t="s">
        <v>176</v>
      </c>
      <c r="DE885" t="s">
        <v>2143</v>
      </c>
      <c r="DF885" t="s">
        <v>178</v>
      </c>
      <c r="DG885">
        <f>Datos_Buffers[[#This Row],[buh_inventario_fisico]]-Datos_Buffers[[#This Row],[buh_buffer_actual]]</f>
        <v>3</v>
      </c>
      <c r="DH885">
        <f>Datos_Buffers[[#This Row],[Diferencia Buffer Fisico]]*Datos_Buffers[[#This Row],[buh_ctv]]</f>
        <v>175.26</v>
      </c>
    </row>
    <row r="886" spans="1:112" x14ac:dyDescent="0.25">
      <c r="A886" t="s">
        <v>2138</v>
      </c>
      <c r="B886" t="s">
        <v>156</v>
      </c>
      <c r="C886">
        <v>15</v>
      </c>
      <c r="D886" s="1">
        <v>42450</v>
      </c>
      <c r="E886" t="s">
        <v>157</v>
      </c>
      <c r="F886" t="s">
        <v>2236</v>
      </c>
      <c r="H886" t="s">
        <v>131</v>
      </c>
      <c r="I886" t="s">
        <v>131</v>
      </c>
      <c r="J886" t="s">
        <v>131</v>
      </c>
      <c r="K886" t="s">
        <v>211</v>
      </c>
      <c r="L886" t="s">
        <v>2136</v>
      </c>
      <c r="M886">
        <v>31.18</v>
      </c>
      <c r="N886">
        <v>70</v>
      </c>
      <c r="O886">
        <v>0</v>
      </c>
      <c r="P886" s="1">
        <v>0</v>
      </c>
      <c r="Q886" s="1">
        <v>0</v>
      </c>
      <c r="R886">
        <v>26</v>
      </c>
      <c r="S886">
        <v>26</v>
      </c>
      <c r="T886">
        <v>17</v>
      </c>
      <c r="U886">
        <v>15</v>
      </c>
      <c r="V886">
        <v>4</v>
      </c>
      <c r="W886">
        <v>1</v>
      </c>
      <c r="X886" t="s">
        <v>132</v>
      </c>
      <c r="Y886" t="s">
        <v>2230</v>
      </c>
      <c r="AB886">
        <v>1.1000000000000001</v>
      </c>
      <c r="AC886">
        <v>32</v>
      </c>
      <c r="AD886">
        <v>22.73</v>
      </c>
      <c r="AE886">
        <v>20.45</v>
      </c>
      <c r="AF886">
        <v>2.27</v>
      </c>
      <c r="AG886">
        <v>0</v>
      </c>
      <c r="AH886">
        <v>0</v>
      </c>
      <c r="AK886" s="1">
        <v>41971</v>
      </c>
      <c r="AL886" s="1">
        <v>42503</v>
      </c>
      <c r="AM886" s="1"/>
      <c r="AP886">
        <v>10</v>
      </c>
      <c r="AQ886" t="s">
        <v>162</v>
      </c>
      <c r="AT886" t="s">
        <v>135</v>
      </c>
      <c r="AU886">
        <v>1</v>
      </c>
      <c r="AW886">
        <v>100</v>
      </c>
      <c r="AX886">
        <v>67</v>
      </c>
      <c r="AY886">
        <v>33</v>
      </c>
      <c r="AZ886" t="s">
        <v>138</v>
      </c>
      <c r="BA886" t="s">
        <v>138</v>
      </c>
      <c r="BB886">
        <v>35</v>
      </c>
      <c r="BF886">
        <v>90</v>
      </c>
      <c r="BG886">
        <v>0.1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90</v>
      </c>
      <c r="BO886">
        <v>0.1</v>
      </c>
      <c r="BP886">
        <v>0</v>
      </c>
      <c r="BQ886">
        <v>0</v>
      </c>
      <c r="BS886">
        <v>10</v>
      </c>
      <c r="BT886">
        <v>21</v>
      </c>
      <c r="BY886">
        <v>0</v>
      </c>
      <c r="BZ886">
        <v>0</v>
      </c>
      <c r="CA886">
        <v>0</v>
      </c>
      <c r="CB886">
        <v>3.15</v>
      </c>
      <c r="CC886">
        <v>0</v>
      </c>
      <c r="CD886">
        <v>1</v>
      </c>
      <c r="CE886" s="1">
        <v>41866</v>
      </c>
      <c r="CF886" s="1">
        <v>42331</v>
      </c>
      <c r="CG886" s="1">
        <v>42331</v>
      </c>
      <c r="CH886" s="1">
        <v>42450</v>
      </c>
      <c r="CI886" s="1"/>
      <c r="CJ886" s="1"/>
      <c r="CK886">
        <v>0.09</v>
      </c>
      <c r="CL886">
        <v>0</v>
      </c>
      <c r="CM886">
        <v>0</v>
      </c>
      <c r="CN886">
        <v>0</v>
      </c>
      <c r="CO886">
        <v>0</v>
      </c>
      <c r="CP886">
        <v>0.79</v>
      </c>
      <c r="CQ886">
        <v>0.21</v>
      </c>
      <c r="CR886" t="s">
        <v>163</v>
      </c>
      <c r="CS886" t="s">
        <v>164</v>
      </c>
      <c r="CT886" t="s">
        <v>2139</v>
      </c>
      <c r="CU886" t="s">
        <v>2139</v>
      </c>
      <c r="CV886" t="s">
        <v>2237</v>
      </c>
      <c r="CW886" t="s">
        <v>169</v>
      </c>
      <c r="CX886" t="s">
        <v>1863</v>
      </c>
      <c r="CY886" t="s">
        <v>2141</v>
      </c>
      <c r="CZ886" t="s">
        <v>2154</v>
      </c>
      <c r="DA886" t="s">
        <v>173</v>
      </c>
      <c r="DB886" t="s">
        <v>174</v>
      </c>
      <c r="DC886" t="s">
        <v>175</v>
      </c>
      <c r="DD886" t="s">
        <v>176</v>
      </c>
      <c r="DE886" t="s">
        <v>2143</v>
      </c>
      <c r="DF886" t="s">
        <v>178</v>
      </c>
      <c r="DG886">
        <f>Datos_Buffers[[#This Row],[buh_inventario_fisico]]-Datos_Buffers[[#This Row],[buh_buffer_actual]]</f>
        <v>-10</v>
      </c>
      <c r="DH886">
        <f>Datos_Buffers[[#This Row],[Diferencia Buffer Fisico]]*Datos_Buffers[[#This Row],[buh_ctv]]</f>
        <v>-311.8</v>
      </c>
    </row>
    <row r="887" spans="1:112" x14ac:dyDescent="0.25">
      <c r="A887" t="s">
        <v>2138</v>
      </c>
      <c r="B887" t="s">
        <v>156</v>
      </c>
      <c r="C887">
        <v>15</v>
      </c>
      <c r="D887" s="1">
        <v>42450</v>
      </c>
      <c r="E887" t="s">
        <v>157</v>
      </c>
      <c r="F887" t="s">
        <v>2238</v>
      </c>
      <c r="H887" t="s">
        <v>131</v>
      </c>
      <c r="I887" t="s">
        <v>131</v>
      </c>
      <c r="J887" t="s">
        <v>131</v>
      </c>
      <c r="K887" t="s">
        <v>228</v>
      </c>
      <c r="L887" t="s">
        <v>2136</v>
      </c>
      <c r="M887">
        <v>20.51</v>
      </c>
      <c r="N887">
        <v>32</v>
      </c>
      <c r="O887">
        <v>0</v>
      </c>
      <c r="P887" s="1">
        <v>0</v>
      </c>
      <c r="Q887" s="1">
        <v>0</v>
      </c>
      <c r="R887">
        <v>26</v>
      </c>
      <c r="S887">
        <v>26</v>
      </c>
      <c r="T887">
        <v>17</v>
      </c>
      <c r="U887">
        <v>15</v>
      </c>
      <c r="V887">
        <v>4</v>
      </c>
      <c r="W887">
        <v>1</v>
      </c>
      <c r="Y887" t="s">
        <v>2161</v>
      </c>
      <c r="AB887">
        <v>11.5</v>
      </c>
      <c r="AC887">
        <v>328</v>
      </c>
      <c r="AD887">
        <v>0</v>
      </c>
      <c r="AE887">
        <v>0</v>
      </c>
      <c r="AF887">
        <v>0.22</v>
      </c>
      <c r="AG887">
        <v>0</v>
      </c>
      <c r="AH887">
        <v>0</v>
      </c>
      <c r="AK887" s="1"/>
      <c r="AL887" s="1">
        <v>42503</v>
      </c>
      <c r="AM887" s="1"/>
      <c r="AP887">
        <v>10</v>
      </c>
      <c r="AQ887" t="s">
        <v>162</v>
      </c>
      <c r="AT887" t="s">
        <v>135</v>
      </c>
      <c r="AU887">
        <v>1</v>
      </c>
      <c r="AW887">
        <v>0</v>
      </c>
      <c r="AX887">
        <v>0</v>
      </c>
      <c r="AY887">
        <v>0</v>
      </c>
      <c r="AZ887" t="s">
        <v>137</v>
      </c>
      <c r="BA887" t="s">
        <v>137</v>
      </c>
      <c r="BB887">
        <v>700</v>
      </c>
      <c r="BF887">
        <v>307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307</v>
      </c>
      <c r="BO887">
        <v>0</v>
      </c>
      <c r="BP887">
        <v>0</v>
      </c>
      <c r="BQ887">
        <v>0</v>
      </c>
      <c r="BS887">
        <v>0</v>
      </c>
      <c r="BT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1</v>
      </c>
      <c r="CE887" s="1">
        <v>42382</v>
      </c>
      <c r="CF887" s="1">
        <v>42382</v>
      </c>
      <c r="CG887" s="1">
        <v>42382</v>
      </c>
      <c r="CH887" s="1">
        <v>42501</v>
      </c>
      <c r="CI887" s="1"/>
      <c r="CJ887" s="1"/>
      <c r="CK887">
        <v>0.11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0.65</v>
      </c>
      <c r="CR887" t="s">
        <v>163</v>
      </c>
      <c r="CS887" t="s">
        <v>164</v>
      </c>
      <c r="CT887" t="s">
        <v>2139</v>
      </c>
      <c r="CU887" t="s">
        <v>2139</v>
      </c>
      <c r="CV887" t="s">
        <v>2239</v>
      </c>
      <c r="CW887" t="s">
        <v>169</v>
      </c>
      <c r="CX887" t="s">
        <v>1863</v>
      </c>
      <c r="CY887" t="s">
        <v>2141</v>
      </c>
      <c r="CZ887" t="s">
        <v>2240</v>
      </c>
      <c r="DA887" t="s">
        <v>173</v>
      </c>
      <c r="DB887" t="s">
        <v>174</v>
      </c>
      <c r="DC887" t="s">
        <v>175</v>
      </c>
      <c r="DD887" t="s">
        <v>176</v>
      </c>
      <c r="DE887" t="s">
        <v>2143</v>
      </c>
      <c r="DF887" t="s">
        <v>178</v>
      </c>
      <c r="DG887">
        <f>Datos_Buffers[[#This Row],[buh_inventario_fisico]]-Datos_Buffers[[#This Row],[buh_buffer_actual]]</f>
        <v>307</v>
      </c>
      <c r="DH887">
        <f>Datos_Buffers[[#This Row],[Diferencia Buffer Fisico]]*Datos_Buffers[[#This Row],[buh_ctv]]</f>
        <v>6296.5700000000006</v>
      </c>
    </row>
    <row r="888" spans="1:112" x14ac:dyDescent="0.25">
      <c r="A888" t="s">
        <v>2138</v>
      </c>
      <c r="B888" t="s">
        <v>156</v>
      </c>
      <c r="C888">
        <v>15</v>
      </c>
      <c r="D888" s="1">
        <v>42450</v>
      </c>
      <c r="E888" t="s">
        <v>157</v>
      </c>
      <c r="F888" t="s">
        <v>2241</v>
      </c>
      <c r="H888" t="s">
        <v>131</v>
      </c>
      <c r="I888" t="s">
        <v>131</v>
      </c>
      <c r="J888" t="s">
        <v>131</v>
      </c>
      <c r="K888" t="s">
        <v>211</v>
      </c>
      <c r="L888" t="s">
        <v>2136</v>
      </c>
      <c r="M888">
        <v>16.510000000000002</v>
      </c>
      <c r="N888">
        <v>23.57</v>
      </c>
      <c r="O888">
        <v>0</v>
      </c>
      <c r="P888" s="1">
        <v>0</v>
      </c>
      <c r="Q888" s="1">
        <v>0</v>
      </c>
      <c r="R888">
        <v>26</v>
      </c>
      <c r="S888">
        <v>26</v>
      </c>
      <c r="T888">
        <v>17</v>
      </c>
      <c r="U888">
        <v>15</v>
      </c>
      <c r="V888">
        <v>4</v>
      </c>
      <c r="W888">
        <v>1</v>
      </c>
      <c r="X888" t="s">
        <v>144</v>
      </c>
      <c r="Y888" t="s">
        <v>2152</v>
      </c>
      <c r="AB888">
        <v>3.6</v>
      </c>
      <c r="AC888">
        <v>103</v>
      </c>
      <c r="AD888">
        <v>10.42</v>
      </c>
      <c r="AE888">
        <v>8.26</v>
      </c>
      <c r="AF888">
        <v>0.69</v>
      </c>
      <c r="AG888">
        <v>0</v>
      </c>
      <c r="AH888">
        <v>0</v>
      </c>
      <c r="AK888" s="1">
        <v>41809</v>
      </c>
      <c r="AL888" s="1">
        <v>42503</v>
      </c>
      <c r="AM888" s="1"/>
      <c r="AP888">
        <v>10</v>
      </c>
      <c r="AQ888" t="s">
        <v>162</v>
      </c>
      <c r="AT888" t="s">
        <v>135</v>
      </c>
      <c r="AU888">
        <v>1</v>
      </c>
      <c r="AW888">
        <v>150</v>
      </c>
      <c r="AX888">
        <v>100</v>
      </c>
      <c r="AY888">
        <v>50</v>
      </c>
      <c r="AZ888" t="s">
        <v>142</v>
      </c>
      <c r="BA888" t="s">
        <v>138</v>
      </c>
      <c r="BB888">
        <v>182</v>
      </c>
      <c r="BF888">
        <v>19</v>
      </c>
      <c r="BG888">
        <v>0.87</v>
      </c>
      <c r="BH888">
        <v>100</v>
      </c>
      <c r="BI888">
        <v>0</v>
      </c>
      <c r="BJ888">
        <v>100</v>
      </c>
      <c r="BK888">
        <v>0</v>
      </c>
      <c r="BL888">
        <v>0</v>
      </c>
      <c r="BM888">
        <v>0</v>
      </c>
      <c r="BN888">
        <v>119</v>
      </c>
      <c r="BO888">
        <v>0.21</v>
      </c>
      <c r="BP888">
        <v>0</v>
      </c>
      <c r="BQ888">
        <v>0</v>
      </c>
      <c r="BS888">
        <v>31</v>
      </c>
      <c r="BT888">
        <v>32</v>
      </c>
      <c r="BY888">
        <v>218.86</v>
      </c>
      <c r="BZ888">
        <v>0</v>
      </c>
      <c r="CA888">
        <v>0</v>
      </c>
      <c r="CB888">
        <v>1.08</v>
      </c>
      <c r="CC888">
        <v>0</v>
      </c>
      <c r="CD888">
        <v>1</v>
      </c>
      <c r="CE888" s="1">
        <v>42383</v>
      </c>
      <c r="CF888" s="1">
        <v>42383</v>
      </c>
      <c r="CG888" s="1">
        <v>42383</v>
      </c>
      <c r="CH888" s="1">
        <v>42502</v>
      </c>
      <c r="CI888" s="1"/>
      <c r="CJ888" s="1"/>
      <c r="CK888">
        <v>0.59</v>
      </c>
      <c r="CL888">
        <v>0</v>
      </c>
      <c r="CM888">
        <v>0</v>
      </c>
      <c r="CN888">
        <v>0.44</v>
      </c>
      <c r="CO888">
        <v>0.2</v>
      </c>
      <c r="CP888">
        <v>0</v>
      </c>
      <c r="CQ888">
        <v>0</v>
      </c>
      <c r="CR888" t="s">
        <v>163</v>
      </c>
      <c r="CS888" t="s">
        <v>164</v>
      </c>
      <c r="CT888" t="s">
        <v>2139</v>
      </c>
      <c r="CU888" t="s">
        <v>2139</v>
      </c>
      <c r="CV888" t="s">
        <v>2242</v>
      </c>
      <c r="CW888" t="s">
        <v>169</v>
      </c>
      <c r="CX888" t="s">
        <v>1863</v>
      </c>
      <c r="CY888" t="s">
        <v>2141</v>
      </c>
      <c r="CZ888" t="s">
        <v>2240</v>
      </c>
      <c r="DA888" t="s">
        <v>173</v>
      </c>
      <c r="DB888" t="s">
        <v>174</v>
      </c>
      <c r="DC888" t="s">
        <v>175</v>
      </c>
      <c r="DD888" t="s">
        <v>176</v>
      </c>
      <c r="DE888" t="s">
        <v>2143</v>
      </c>
      <c r="DF888" t="s">
        <v>178</v>
      </c>
      <c r="DG888">
        <f>Datos_Buffers[[#This Row],[buh_inventario_fisico]]-Datos_Buffers[[#This Row],[buh_buffer_actual]]</f>
        <v>-131</v>
      </c>
      <c r="DH888">
        <f>Datos_Buffers[[#This Row],[Diferencia Buffer Fisico]]*Datos_Buffers[[#This Row],[buh_ctv]]</f>
        <v>-2162.8100000000004</v>
      </c>
    </row>
    <row r="889" spans="1:112" x14ac:dyDescent="0.25">
      <c r="A889" t="s">
        <v>2138</v>
      </c>
      <c r="B889" t="s">
        <v>156</v>
      </c>
      <c r="C889">
        <v>15</v>
      </c>
      <c r="D889" s="1">
        <v>42450</v>
      </c>
      <c r="E889" t="s">
        <v>157</v>
      </c>
      <c r="F889" t="s">
        <v>2243</v>
      </c>
      <c r="H889" t="s">
        <v>131</v>
      </c>
      <c r="I889" t="s">
        <v>131</v>
      </c>
      <c r="J889" t="s">
        <v>131</v>
      </c>
      <c r="K889" t="s">
        <v>211</v>
      </c>
      <c r="L889" t="s">
        <v>2136</v>
      </c>
      <c r="M889">
        <v>17.66</v>
      </c>
      <c r="N889">
        <v>28.96</v>
      </c>
      <c r="O889">
        <v>0</v>
      </c>
      <c r="P889" s="1">
        <v>0</v>
      </c>
      <c r="Q889" s="1">
        <v>0</v>
      </c>
      <c r="R889">
        <v>26</v>
      </c>
      <c r="S889">
        <v>26</v>
      </c>
      <c r="T889">
        <v>17</v>
      </c>
      <c r="U889">
        <v>15</v>
      </c>
      <c r="V889">
        <v>4</v>
      </c>
      <c r="W889">
        <v>1</v>
      </c>
      <c r="X889" t="s">
        <v>132</v>
      </c>
      <c r="Y889" t="s">
        <v>2172</v>
      </c>
      <c r="Z889">
        <v>266</v>
      </c>
      <c r="AB889">
        <v>5.4</v>
      </c>
      <c r="AC889">
        <v>154</v>
      </c>
      <c r="AD889">
        <v>9.26</v>
      </c>
      <c r="AE889">
        <v>6.06</v>
      </c>
      <c r="AF889">
        <v>0.46</v>
      </c>
      <c r="AG889">
        <v>0</v>
      </c>
      <c r="AH889">
        <v>0</v>
      </c>
      <c r="AK889" s="1"/>
      <c r="AL889" s="1">
        <v>42503</v>
      </c>
      <c r="AM889" s="1"/>
      <c r="AP889">
        <v>10</v>
      </c>
      <c r="AQ889" t="s">
        <v>162</v>
      </c>
      <c r="AT889" t="s">
        <v>135</v>
      </c>
      <c r="AU889">
        <v>1</v>
      </c>
      <c r="AW889">
        <v>200</v>
      </c>
      <c r="AX889">
        <v>133</v>
      </c>
      <c r="AY889">
        <v>66</v>
      </c>
      <c r="AZ889" t="s">
        <v>136</v>
      </c>
      <c r="BA889" t="s">
        <v>136</v>
      </c>
      <c r="BB889">
        <v>111</v>
      </c>
      <c r="BF889">
        <v>131</v>
      </c>
      <c r="BG889">
        <v>0.35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131</v>
      </c>
      <c r="BO889">
        <v>0.35</v>
      </c>
      <c r="BP889">
        <v>0</v>
      </c>
      <c r="BQ889">
        <v>0</v>
      </c>
      <c r="BS889">
        <v>69</v>
      </c>
      <c r="BT889">
        <v>42</v>
      </c>
      <c r="BY889">
        <v>0</v>
      </c>
      <c r="BZ889">
        <v>0</v>
      </c>
      <c r="CA889">
        <v>0</v>
      </c>
      <c r="CB889">
        <v>1.62</v>
      </c>
      <c r="CC889">
        <v>0</v>
      </c>
      <c r="CD889">
        <v>1</v>
      </c>
      <c r="CE889" s="1">
        <v>41555</v>
      </c>
      <c r="CF889" s="1">
        <v>42331</v>
      </c>
      <c r="CG889" s="1">
        <v>42331</v>
      </c>
      <c r="CH889" s="1">
        <v>42450</v>
      </c>
      <c r="CI889" s="1"/>
      <c r="CJ889" s="1"/>
      <c r="CK889">
        <v>0.35</v>
      </c>
      <c r="CL889">
        <v>676</v>
      </c>
      <c r="CM889">
        <v>0</v>
      </c>
      <c r="CN889">
        <v>0.38</v>
      </c>
      <c r="CO889">
        <v>0.6</v>
      </c>
      <c r="CP889">
        <v>0.02</v>
      </c>
      <c r="CQ889">
        <v>0</v>
      </c>
      <c r="CR889" t="s">
        <v>163</v>
      </c>
      <c r="CS889" t="s">
        <v>164</v>
      </c>
      <c r="CT889" t="s">
        <v>2139</v>
      </c>
      <c r="CU889" t="s">
        <v>2139</v>
      </c>
      <c r="CV889" t="s">
        <v>2244</v>
      </c>
      <c r="CW889" t="s">
        <v>169</v>
      </c>
      <c r="CX889" t="s">
        <v>1863</v>
      </c>
      <c r="CY889" t="s">
        <v>2141</v>
      </c>
      <c r="CZ889" t="s">
        <v>2240</v>
      </c>
      <c r="DA889" t="s">
        <v>173</v>
      </c>
      <c r="DB889" t="s">
        <v>174</v>
      </c>
      <c r="DC889" t="s">
        <v>175</v>
      </c>
      <c r="DD889" t="s">
        <v>176</v>
      </c>
      <c r="DE889" t="s">
        <v>2143</v>
      </c>
      <c r="DF889" t="s">
        <v>178</v>
      </c>
      <c r="DG889">
        <f>Datos_Buffers[[#This Row],[buh_inventario_fisico]]-Datos_Buffers[[#This Row],[buh_buffer_actual]]</f>
        <v>-69</v>
      </c>
      <c r="DH889">
        <f>Datos_Buffers[[#This Row],[Diferencia Buffer Fisico]]*Datos_Buffers[[#This Row],[buh_ctv]]</f>
        <v>-1218.54</v>
      </c>
    </row>
    <row r="890" spans="1:112" x14ac:dyDescent="0.25">
      <c r="A890" t="s">
        <v>2138</v>
      </c>
      <c r="B890" t="s">
        <v>156</v>
      </c>
      <c r="C890">
        <v>15</v>
      </c>
      <c r="D890" s="1">
        <v>42450</v>
      </c>
      <c r="E890" t="s">
        <v>157</v>
      </c>
      <c r="F890" t="s">
        <v>2245</v>
      </c>
      <c r="H890" t="s">
        <v>131</v>
      </c>
      <c r="I890" t="s">
        <v>131</v>
      </c>
      <c r="J890" t="s">
        <v>131</v>
      </c>
      <c r="K890" t="s">
        <v>228</v>
      </c>
      <c r="L890" t="s">
        <v>2136</v>
      </c>
      <c r="M890">
        <v>24.97</v>
      </c>
      <c r="N890">
        <v>40.200000000000003</v>
      </c>
      <c r="O890">
        <v>0</v>
      </c>
      <c r="P890" s="1">
        <v>0</v>
      </c>
      <c r="Q890" s="1">
        <v>0</v>
      </c>
      <c r="R890">
        <v>26</v>
      </c>
      <c r="S890">
        <v>26</v>
      </c>
      <c r="T890">
        <v>17</v>
      </c>
      <c r="U890">
        <v>15</v>
      </c>
      <c r="V890">
        <v>4</v>
      </c>
      <c r="W890">
        <v>1</v>
      </c>
      <c r="Y890" t="s">
        <v>2161</v>
      </c>
      <c r="AB890">
        <v>8.1</v>
      </c>
      <c r="AC890">
        <v>231</v>
      </c>
      <c r="AD890">
        <v>0</v>
      </c>
      <c r="AE890">
        <v>0</v>
      </c>
      <c r="AF890">
        <v>0.31</v>
      </c>
      <c r="AG890">
        <v>0</v>
      </c>
      <c r="AH890">
        <v>0</v>
      </c>
      <c r="AK890" s="1"/>
      <c r="AL890" s="1">
        <v>42503</v>
      </c>
      <c r="AM890" s="1"/>
      <c r="AP890">
        <v>10</v>
      </c>
      <c r="AQ890" t="s">
        <v>162</v>
      </c>
      <c r="AT890" t="s">
        <v>135</v>
      </c>
      <c r="AU890">
        <v>1</v>
      </c>
      <c r="AW890">
        <v>0</v>
      </c>
      <c r="AX890">
        <v>0</v>
      </c>
      <c r="AY890">
        <v>0</v>
      </c>
      <c r="AZ890" t="s">
        <v>137</v>
      </c>
      <c r="BA890" t="s">
        <v>137</v>
      </c>
      <c r="BB890">
        <v>400</v>
      </c>
      <c r="BF890">
        <v>118</v>
      </c>
      <c r="BG890">
        <v>0</v>
      </c>
      <c r="BH890">
        <v>50</v>
      </c>
      <c r="BI890">
        <v>0</v>
      </c>
      <c r="BJ890">
        <v>50</v>
      </c>
      <c r="BK890">
        <v>0</v>
      </c>
      <c r="BL890">
        <v>0</v>
      </c>
      <c r="BM890">
        <v>0</v>
      </c>
      <c r="BN890">
        <v>168</v>
      </c>
      <c r="BO890">
        <v>0</v>
      </c>
      <c r="BP890">
        <v>0</v>
      </c>
      <c r="BQ890">
        <v>0</v>
      </c>
      <c r="BS890">
        <v>0</v>
      </c>
      <c r="BT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1</v>
      </c>
      <c r="CE890" s="1">
        <v>42382</v>
      </c>
      <c r="CF890" s="1">
        <v>42382</v>
      </c>
      <c r="CG890" s="1">
        <v>42382</v>
      </c>
      <c r="CH890" s="1">
        <v>42501</v>
      </c>
      <c r="CI890" s="1"/>
      <c r="CJ890" s="1"/>
      <c r="CK890">
        <v>0.22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0.65</v>
      </c>
      <c r="CR890" t="s">
        <v>163</v>
      </c>
      <c r="CS890" t="s">
        <v>164</v>
      </c>
      <c r="CT890" t="s">
        <v>2139</v>
      </c>
      <c r="CU890" t="s">
        <v>2139</v>
      </c>
      <c r="CV890" t="s">
        <v>2246</v>
      </c>
      <c r="CW890" t="s">
        <v>169</v>
      </c>
      <c r="CX890" t="s">
        <v>1863</v>
      </c>
      <c r="CY890" t="s">
        <v>2141</v>
      </c>
      <c r="CZ890" t="s">
        <v>2240</v>
      </c>
      <c r="DA890" t="s">
        <v>173</v>
      </c>
      <c r="DB890" t="s">
        <v>174</v>
      </c>
      <c r="DC890" t="s">
        <v>175</v>
      </c>
      <c r="DD890" t="s">
        <v>176</v>
      </c>
      <c r="DE890" t="s">
        <v>2143</v>
      </c>
      <c r="DF890" t="s">
        <v>178</v>
      </c>
      <c r="DG890">
        <f>Datos_Buffers[[#This Row],[buh_inventario_fisico]]-Datos_Buffers[[#This Row],[buh_buffer_actual]]</f>
        <v>118</v>
      </c>
      <c r="DH890">
        <f>Datos_Buffers[[#This Row],[Diferencia Buffer Fisico]]*Datos_Buffers[[#This Row],[buh_ctv]]</f>
        <v>2946.46</v>
      </c>
    </row>
    <row r="891" spans="1:112" x14ac:dyDescent="0.25">
      <c r="A891" t="s">
        <v>2138</v>
      </c>
      <c r="B891" t="s">
        <v>156</v>
      </c>
      <c r="C891">
        <v>15</v>
      </c>
      <c r="D891" s="1">
        <v>42450</v>
      </c>
      <c r="E891" t="s">
        <v>157</v>
      </c>
      <c r="F891" t="s">
        <v>2247</v>
      </c>
      <c r="H891" t="s">
        <v>131</v>
      </c>
      <c r="I891" t="s">
        <v>131</v>
      </c>
      <c r="J891" t="s">
        <v>131</v>
      </c>
      <c r="K891" t="s">
        <v>211</v>
      </c>
      <c r="L891" t="s">
        <v>2136</v>
      </c>
      <c r="M891">
        <v>19.63</v>
      </c>
      <c r="N891">
        <v>29.6</v>
      </c>
      <c r="O891">
        <v>0</v>
      </c>
      <c r="P891" s="1">
        <v>0</v>
      </c>
      <c r="Q891" s="1">
        <v>0</v>
      </c>
      <c r="R891">
        <v>26</v>
      </c>
      <c r="S891">
        <v>26</v>
      </c>
      <c r="T891">
        <v>17</v>
      </c>
      <c r="U891">
        <v>15</v>
      </c>
      <c r="V891">
        <v>4</v>
      </c>
      <c r="W891">
        <v>1</v>
      </c>
      <c r="Y891" t="s">
        <v>2187</v>
      </c>
      <c r="AB891">
        <v>4.0999999999999996</v>
      </c>
      <c r="AC891">
        <v>117</v>
      </c>
      <c r="AD891">
        <v>15.24</v>
      </c>
      <c r="AE891">
        <v>15.85</v>
      </c>
      <c r="AF891">
        <v>0.61</v>
      </c>
      <c r="AG891">
        <v>0</v>
      </c>
      <c r="AH891">
        <v>0</v>
      </c>
      <c r="AK891" s="1"/>
      <c r="AL891" s="1">
        <v>42503</v>
      </c>
      <c r="AM891" s="1"/>
      <c r="AP891">
        <v>10</v>
      </c>
      <c r="AQ891" t="s">
        <v>162</v>
      </c>
      <c r="AT891" t="s">
        <v>135</v>
      </c>
      <c r="AU891">
        <v>1</v>
      </c>
      <c r="AW891">
        <v>250</v>
      </c>
      <c r="AX891">
        <v>166</v>
      </c>
      <c r="AY891">
        <v>83</v>
      </c>
      <c r="AZ891" t="s">
        <v>139</v>
      </c>
      <c r="BA891" t="s">
        <v>139</v>
      </c>
      <c r="BB891">
        <v>120</v>
      </c>
      <c r="BF891">
        <v>260</v>
      </c>
      <c r="BG891">
        <v>-0.04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260</v>
      </c>
      <c r="BO891">
        <v>-0.04</v>
      </c>
      <c r="BP891">
        <v>0</v>
      </c>
      <c r="BQ891">
        <v>0</v>
      </c>
      <c r="BS891">
        <v>0</v>
      </c>
      <c r="BT891">
        <v>53</v>
      </c>
      <c r="BY891">
        <v>0</v>
      </c>
      <c r="BZ891">
        <v>196.3</v>
      </c>
      <c r="CA891">
        <v>0</v>
      </c>
      <c r="CB891">
        <v>1.28</v>
      </c>
      <c r="CC891">
        <v>0</v>
      </c>
      <c r="CD891">
        <v>1</v>
      </c>
      <c r="CE891" s="1">
        <v>41999</v>
      </c>
      <c r="CF891" s="1">
        <v>42331</v>
      </c>
      <c r="CG891" s="1">
        <v>42331</v>
      </c>
      <c r="CH891" s="1">
        <v>42450</v>
      </c>
      <c r="CI891" s="1"/>
      <c r="CJ891" s="1"/>
      <c r="CK891">
        <v>0.47</v>
      </c>
      <c r="CL891">
        <v>0</v>
      </c>
      <c r="CM891">
        <v>0</v>
      </c>
      <c r="CN891">
        <v>0.24</v>
      </c>
      <c r="CO891">
        <v>0.33</v>
      </c>
      <c r="CP891">
        <v>0.33</v>
      </c>
      <c r="CQ891">
        <v>0.1</v>
      </c>
      <c r="CR891" t="s">
        <v>163</v>
      </c>
      <c r="CS891" t="s">
        <v>164</v>
      </c>
      <c r="CT891" t="s">
        <v>2139</v>
      </c>
      <c r="CU891" t="s">
        <v>2139</v>
      </c>
      <c r="CV891" t="s">
        <v>2248</v>
      </c>
      <c r="CW891" t="s">
        <v>169</v>
      </c>
      <c r="CX891" t="s">
        <v>1863</v>
      </c>
      <c r="CY891" t="s">
        <v>2141</v>
      </c>
      <c r="CZ891" t="s">
        <v>2240</v>
      </c>
      <c r="DA891" t="s">
        <v>173</v>
      </c>
      <c r="DB891" t="s">
        <v>174</v>
      </c>
      <c r="DC891" t="s">
        <v>175</v>
      </c>
      <c r="DD891" t="s">
        <v>176</v>
      </c>
      <c r="DE891" t="s">
        <v>2143</v>
      </c>
      <c r="DF891" t="s">
        <v>178</v>
      </c>
      <c r="DG891">
        <f>Datos_Buffers[[#This Row],[buh_inventario_fisico]]-Datos_Buffers[[#This Row],[buh_buffer_actual]]</f>
        <v>10</v>
      </c>
      <c r="DH891">
        <f>Datos_Buffers[[#This Row],[Diferencia Buffer Fisico]]*Datos_Buffers[[#This Row],[buh_ctv]]</f>
        <v>196.29999999999998</v>
      </c>
    </row>
    <row r="892" spans="1:112" x14ac:dyDescent="0.25">
      <c r="A892" t="s">
        <v>2138</v>
      </c>
      <c r="B892" t="s">
        <v>156</v>
      </c>
      <c r="C892">
        <v>15</v>
      </c>
      <c r="D892" s="1">
        <v>42450</v>
      </c>
      <c r="E892" t="s">
        <v>157</v>
      </c>
      <c r="F892" t="s">
        <v>2249</v>
      </c>
      <c r="H892" t="s">
        <v>131</v>
      </c>
      <c r="I892" t="s">
        <v>131</v>
      </c>
      <c r="J892" t="s">
        <v>131</v>
      </c>
      <c r="K892" t="s">
        <v>228</v>
      </c>
      <c r="L892" t="s">
        <v>2136</v>
      </c>
      <c r="M892">
        <v>28.89</v>
      </c>
      <c r="N892">
        <v>41.26</v>
      </c>
      <c r="O892">
        <v>0</v>
      </c>
      <c r="P892" s="1">
        <v>0</v>
      </c>
      <c r="Q892" s="1">
        <v>0</v>
      </c>
      <c r="R892">
        <v>26</v>
      </c>
      <c r="S892">
        <v>26</v>
      </c>
      <c r="T892">
        <v>17</v>
      </c>
      <c r="U892">
        <v>15</v>
      </c>
      <c r="V892">
        <v>4</v>
      </c>
      <c r="W892">
        <v>1</v>
      </c>
      <c r="Y892" t="s">
        <v>2161</v>
      </c>
      <c r="AB892">
        <v>0.9</v>
      </c>
      <c r="AC892">
        <v>26</v>
      </c>
      <c r="AD892">
        <v>0</v>
      </c>
      <c r="AE892">
        <v>0</v>
      </c>
      <c r="AF892">
        <v>2.78</v>
      </c>
      <c r="AG892">
        <v>0</v>
      </c>
      <c r="AH892">
        <v>0</v>
      </c>
      <c r="AK892" s="1">
        <v>41809</v>
      </c>
      <c r="AL892" s="1">
        <v>42503</v>
      </c>
      <c r="AM892" s="1"/>
      <c r="AP892">
        <v>10</v>
      </c>
      <c r="AQ892" t="s">
        <v>162</v>
      </c>
      <c r="AT892" t="s">
        <v>135</v>
      </c>
      <c r="AU892">
        <v>1</v>
      </c>
      <c r="AW892">
        <v>0</v>
      </c>
      <c r="AX892">
        <v>0</v>
      </c>
      <c r="AY892">
        <v>0</v>
      </c>
      <c r="AZ892" t="s">
        <v>137</v>
      </c>
      <c r="BA892" t="s">
        <v>137</v>
      </c>
      <c r="BB892">
        <v>150</v>
      </c>
      <c r="BF892">
        <v>75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75</v>
      </c>
      <c r="BO892">
        <v>0</v>
      </c>
      <c r="BP892">
        <v>0</v>
      </c>
      <c r="BQ892">
        <v>0</v>
      </c>
      <c r="BS892">
        <v>0</v>
      </c>
      <c r="BT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1</v>
      </c>
      <c r="CE892" s="1">
        <v>42382</v>
      </c>
      <c r="CF892" s="1">
        <v>42382</v>
      </c>
      <c r="CG892" s="1">
        <v>42382</v>
      </c>
      <c r="CH892" s="1">
        <v>42501</v>
      </c>
      <c r="CI892" s="1"/>
      <c r="CJ892" s="1"/>
      <c r="CK892">
        <v>0.04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0.65</v>
      </c>
      <c r="CR892" t="s">
        <v>163</v>
      </c>
      <c r="CS892" t="s">
        <v>164</v>
      </c>
      <c r="CT892" t="s">
        <v>2139</v>
      </c>
      <c r="CU892" t="s">
        <v>2139</v>
      </c>
      <c r="CV892" t="s">
        <v>2250</v>
      </c>
      <c r="CW892" t="s">
        <v>169</v>
      </c>
      <c r="CX892" t="s">
        <v>1863</v>
      </c>
      <c r="CY892" t="s">
        <v>2141</v>
      </c>
      <c r="CZ892" t="s">
        <v>2240</v>
      </c>
      <c r="DA892" t="s">
        <v>173</v>
      </c>
      <c r="DB892" t="s">
        <v>174</v>
      </c>
      <c r="DC892" t="s">
        <v>175</v>
      </c>
      <c r="DD892" t="s">
        <v>176</v>
      </c>
      <c r="DE892" t="s">
        <v>2143</v>
      </c>
      <c r="DF892" t="s">
        <v>178</v>
      </c>
      <c r="DG892">
        <f>Datos_Buffers[[#This Row],[buh_inventario_fisico]]-Datos_Buffers[[#This Row],[buh_buffer_actual]]</f>
        <v>75</v>
      </c>
      <c r="DH892">
        <f>Datos_Buffers[[#This Row],[Diferencia Buffer Fisico]]*Datos_Buffers[[#This Row],[buh_ctv]]</f>
        <v>2166.75</v>
      </c>
    </row>
    <row r="893" spans="1:112" x14ac:dyDescent="0.25">
      <c r="A893" t="s">
        <v>2138</v>
      </c>
      <c r="B893" t="s">
        <v>156</v>
      </c>
      <c r="C893">
        <v>15</v>
      </c>
      <c r="D893" s="1">
        <v>42450</v>
      </c>
      <c r="E893" t="s">
        <v>157</v>
      </c>
      <c r="F893" t="s">
        <v>2251</v>
      </c>
      <c r="H893" t="s">
        <v>131</v>
      </c>
      <c r="I893" t="s">
        <v>131</v>
      </c>
      <c r="J893" t="s">
        <v>131</v>
      </c>
      <c r="K893" t="s">
        <v>228</v>
      </c>
      <c r="L893" t="s">
        <v>2136</v>
      </c>
      <c r="M893">
        <v>97.71</v>
      </c>
      <c r="N893">
        <v>158.27000000000001</v>
      </c>
      <c r="O893">
        <v>0</v>
      </c>
      <c r="P893" s="1">
        <v>0</v>
      </c>
      <c r="Q893" s="1">
        <v>0</v>
      </c>
      <c r="R893">
        <v>27</v>
      </c>
      <c r="S893">
        <v>27</v>
      </c>
      <c r="T893">
        <v>21</v>
      </c>
      <c r="U893">
        <v>13</v>
      </c>
      <c r="V893">
        <v>20</v>
      </c>
      <c r="W893">
        <v>1</v>
      </c>
      <c r="Y893" t="s">
        <v>2252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K893" s="1"/>
      <c r="AL893" s="1">
        <v>42531</v>
      </c>
      <c r="AM893" s="1"/>
      <c r="AP893">
        <v>1</v>
      </c>
      <c r="AQ893" t="s">
        <v>162</v>
      </c>
      <c r="AT893" t="s">
        <v>135</v>
      </c>
      <c r="AU893">
        <v>1</v>
      </c>
      <c r="AW893">
        <v>0</v>
      </c>
      <c r="AX893">
        <v>0</v>
      </c>
      <c r="AY893">
        <v>0</v>
      </c>
      <c r="AZ893" t="s">
        <v>137</v>
      </c>
      <c r="BA893" t="s">
        <v>137</v>
      </c>
      <c r="BB893">
        <v>12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S893">
        <v>0</v>
      </c>
      <c r="BT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1</v>
      </c>
      <c r="CE893" s="1">
        <v>42102</v>
      </c>
      <c r="CF893" s="1">
        <v>42303</v>
      </c>
      <c r="CG893" s="1">
        <v>42303</v>
      </c>
      <c r="CH893" s="1">
        <v>42450</v>
      </c>
      <c r="CI893" s="1"/>
      <c r="CJ893" s="1"/>
      <c r="CK893">
        <v>1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 t="s">
        <v>163</v>
      </c>
      <c r="CS893" t="s">
        <v>164</v>
      </c>
      <c r="CT893" t="s">
        <v>456</v>
      </c>
      <c r="CU893" t="s">
        <v>456</v>
      </c>
      <c r="CV893" t="s">
        <v>2253</v>
      </c>
      <c r="CW893" t="s">
        <v>169</v>
      </c>
      <c r="CX893" t="s">
        <v>1863</v>
      </c>
      <c r="CY893" t="s">
        <v>2141</v>
      </c>
      <c r="CZ893" t="s">
        <v>2254</v>
      </c>
      <c r="DA893" t="s">
        <v>173</v>
      </c>
      <c r="DB893" t="s">
        <v>174</v>
      </c>
      <c r="DC893" t="s">
        <v>175</v>
      </c>
      <c r="DD893" t="s">
        <v>176</v>
      </c>
      <c r="DE893" t="s">
        <v>2143</v>
      </c>
      <c r="DF893" t="s">
        <v>178</v>
      </c>
      <c r="DG893">
        <f>Datos_Buffers[[#This Row],[buh_inventario_fisico]]-Datos_Buffers[[#This Row],[buh_buffer_actual]]</f>
        <v>0</v>
      </c>
      <c r="DH893">
        <f>Datos_Buffers[[#This Row],[Diferencia Buffer Fisico]]*Datos_Buffers[[#This Row],[buh_ctv]]</f>
        <v>0</v>
      </c>
    </row>
    <row r="894" spans="1:112" x14ac:dyDescent="0.25">
      <c r="A894" t="s">
        <v>2138</v>
      </c>
      <c r="B894" t="s">
        <v>156</v>
      </c>
      <c r="C894">
        <v>15</v>
      </c>
      <c r="D894" s="1">
        <v>42450</v>
      </c>
      <c r="E894" t="s">
        <v>157</v>
      </c>
      <c r="F894" t="s">
        <v>2255</v>
      </c>
      <c r="H894" t="s">
        <v>131</v>
      </c>
      <c r="I894" t="s">
        <v>131</v>
      </c>
      <c r="J894" t="s">
        <v>131</v>
      </c>
      <c r="K894" t="s">
        <v>228</v>
      </c>
      <c r="L894" t="s">
        <v>2136</v>
      </c>
      <c r="M894">
        <v>133.56</v>
      </c>
      <c r="N894">
        <v>229.15</v>
      </c>
      <c r="O894">
        <v>0</v>
      </c>
      <c r="P894" s="1">
        <v>0</v>
      </c>
      <c r="Q894" s="1">
        <v>0</v>
      </c>
      <c r="R894">
        <v>27</v>
      </c>
      <c r="S894">
        <v>27</v>
      </c>
      <c r="T894">
        <v>21</v>
      </c>
      <c r="U894">
        <v>13</v>
      </c>
      <c r="V894">
        <v>20</v>
      </c>
      <c r="W894">
        <v>1</v>
      </c>
      <c r="Y894" t="s">
        <v>2252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K894" s="1"/>
      <c r="AL894" s="1">
        <v>42531</v>
      </c>
      <c r="AM894" s="1"/>
      <c r="AP894">
        <v>1</v>
      </c>
      <c r="AQ894" t="s">
        <v>162</v>
      </c>
      <c r="AT894" t="s">
        <v>135</v>
      </c>
      <c r="AU894">
        <v>1</v>
      </c>
      <c r="AW894">
        <v>0</v>
      </c>
      <c r="AX894">
        <v>0</v>
      </c>
      <c r="AY894">
        <v>0</v>
      </c>
      <c r="AZ894" t="s">
        <v>137</v>
      </c>
      <c r="BA894" t="s">
        <v>137</v>
      </c>
      <c r="BB894">
        <v>16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S894">
        <v>0</v>
      </c>
      <c r="BT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1</v>
      </c>
      <c r="CE894" s="1">
        <v>42102</v>
      </c>
      <c r="CF894" s="1">
        <v>42303</v>
      </c>
      <c r="CG894" s="1">
        <v>42303</v>
      </c>
      <c r="CH894" s="1">
        <v>42450</v>
      </c>
      <c r="CI894" s="1"/>
      <c r="CJ894" s="1"/>
      <c r="CK894">
        <v>1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 t="s">
        <v>163</v>
      </c>
      <c r="CS894" t="s">
        <v>164</v>
      </c>
      <c r="CT894" t="s">
        <v>456</v>
      </c>
      <c r="CU894" t="s">
        <v>456</v>
      </c>
      <c r="CV894" t="s">
        <v>2256</v>
      </c>
      <c r="CW894" t="s">
        <v>169</v>
      </c>
      <c r="CX894" t="s">
        <v>1863</v>
      </c>
      <c r="CY894" t="s">
        <v>2141</v>
      </c>
      <c r="CZ894" t="s">
        <v>2254</v>
      </c>
      <c r="DA894" t="s">
        <v>173</v>
      </c>
      <c r="DB894" t="s">
        <v>174</v>
      </c>
      <c r="DC894" t="s">
        <v>175</v>
      </c>
      <c r="DD894" t="s">
        <v>176</v>
      </c>
      <c r="DE894" t="s">
        <v>2143</v>
      </c>
      <c r="DF894" t="s">
        <v>178</v>
      </c>
      <c r="DG894">
        <f>Datos_Buffers[[#This Row],[buh_inventario_fisico]]-Datos_Buffers[[#This Row],[buh_buffer_actual]]</f>
        <v>0</v>
      </c>
      <c r="DH894">
        <f>Datos_Buffers[[#This Row],[Diferencia Buffer Fisico]]*Datos_Buffers[[#This Row],[buh_ctv]]</f>
        <v>0</v>
      </c>
    </row>
    <row r="895" spans="1:112" x14ac:dyDescent="0.25">
      <c r="A895" t="s">
        <v>2138</v>
      </c>
      <c r="B895" t="s">
        <v>156</v>
      </c>
      <c r="C895">
        <v>15</v>
      </c>
      <c r="D895" s="1">
        <v>42450</v>
      </c>
      <c r="E895" t="s">
        <v>157</v>
      </c>
      <c r="F895" t="s">
        <v>2257</v>
      </c>
      <c r="H895" t="s">
        <v>131</v>
      </c>
      <c r="I895" t="s">
        <v>131</v>
      </c>
      <c r="J895" t="s">
        <v>131</v>
      </c>
      <c r="K895" t="s">
        <v>228</v>
      </c>
      <c r="L895" t="s">
        <v>2136</v>
      </c>
      <c r="M895">
        <v>139.11000000000001</v>
      </c>
      <c r="N895">
        <v>240.6</v>
      </c>
      <c r="O895">
        <v>0</v>
      </c>
      <c r="P895" s="1">
        <v>0</v>
      </c>
      <c r="Q895" s="1">
        <v>0</v>
      </c>
      <c r="R895">
        <v>27</v>
      </c>
      <c r="S895">
        <v>27</v>
      </c>
      <c r="T895">
        <v>21</v>
      </c>
      <c r="U895">
        <v>13</v>
      </c>
      <c r="V895">
        <v>20</v>
      </c>
      <c r="W895">
        <v>1</v>
      </c>
      <c r="Y895" t="s">
        <v>2252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K895" s="1">
        <v>41852</v>
      </c>
      <c r="AL895" s="1">
        <v>42531</v>
      </c>
      <c r="AM895" s="1"/>
      <c r="AP895">
        <v>1</v>
      </c>
      <c r="AQ895" t="s">
        <v>162</v>
      </c>
      <c r="AT895" t="s">
        <v>135</v>
      </c>
      <c r="AU895">
        <v>1</v>
      </c>
      <c r="AW895">
        <v>0</v>
      </c>
      <c r="AX895">
        <v>0</v>
      </c>
      <c r="AY895">
        <v>0</v>
      </c>
      <c r="AZ895" t="s">
        <v>137</v>
      </c>
      <c r="BA895" t="s">
        <v>137</v>
      </c>
      <c r="BB895">
        <v>2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S895">
        <v>0</v>
      </c>
      <c r="BT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1</v>
      </c>
      <c r="CE895" s="1">
        <v>42102</v>
      </c>
      <c r="CF895" s="1">
        <v>42303</v>
      </c>
      <c r="CG895" s="1">
        <v>42303</v>
      </c>
      <c r="CH895" s="1">
        <v>42450</v>
      </c>
      <c r="CI895" s="1"/>
      <c r="CJ895" s="1"/>
      <c r="CK895">
        <v>1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 t="s">
        <v>163</v>
      </c>
      <c r="CS895" t="s">
        <v>164</v>
      </c>
      <c r="CT895" t="s">
        <v>456</v>
      </c>
      <c r="CU895" t="s">
        <v>456</v>
      </c>
      <c r="CV895" t="s">
        <v>2258</v>
      </c>
      <c r="CW895" t="s">
        <v>169</v>
      </c>
      <c r="CX895" t="s">
        <v>1863</v>
      </c>
      <c r="CY895" t="s">
        <v>2141</v>
      </c>
      <c r="CZ895" t="s">
        <v>2259</v>
      </c>
      <c r="DA895" t="s">
        <v>173</v>
      </c>
      <c r="DB895" t="s">
        <v>174</v>
      </c>
      <c r="DC895" t="s">
        <v>175</v>
      </c>
      <c r="DD895" t="s">
        <v>176</v>
      </c>
      <c r="DE895" t="s">
        <v>2143</v>
      </c>
      <c r="DF895" t="s">
        <v>178</v>
      </c>
      <c r="DG895">
        <f>Datos_Buffers[[#This Row],[buh_inventario_fisico]]-Datos_Buffers[[#This Row],[buh_buffer_actual]]</f>
        <v>0</v>
      </c>
      <c r="DH895">
        <f>Datos_Buffers[[#This Row],[Diferencia Buffer Fisico]]*Datos_Buffers[[#This Row],[buh_ctv]]</f>
        <v>0</v>
      </c>
    </row>
    <row r="896" spans="1:112" x14ac:dyDescent="0.25">
      <c r="A896" t="s">
        <v>2138</v>
      </c>
      <c r="B896" t="s">
        <v>156</v>
      </c>
      <c r="C896">
        <v>15</v>
      </c>
      <c r="D896" s="1">
        <v>42450</v>
      </c>
      <c r="E896" t="s">
        <v>157</v>
      </c>
      <c r="F896" t="s">
        <v>2260</v>
      </c>
      <c r="H896" t="s">
        <v>131</v>
      </c>
      <c r="I896" t="s">
        <v>131</v>
      </c>
      <c r="J896" t="s">
        <v>131</v>
      </c>
      <c r="K896" t="s">
        <v>228</v>
      </c>
      <c r="L896" t="s">
        <v>2136</v>
      </c>
      <c r="M896">
        <v>79.42</v>
      </c>
      <c r="N896">
        <v>186</v>
      </c>
      <c r="O896">
        <v>0</v>
      </c>
      <c r="P896" s="1">
        <v>0</v>
      </c>
      <c r="Q896" s="1">
        <v>0</v>
      </c>
      <c r="R896">
        <v>27</v>
      </c>
      <c r="S896">
        <v>27</v>
      </c>
      <c r="T896">
        <v>21</v>
      </c>
      <c r="U896">
        <v>13</v>
      </c>
      <c r="V896">
        <v>20</v>
      </c>
      <c r="W896">
        <v>1</v>
      </c>
      <c r="Y896" t="s">
        <v>2261</v>
      </c>
      <c r="AB896">
        <v>0.9</v>
      </c>
      <c r="AC896">
        <v>45</v>
      </c>
      <c r="AD896">
        <v>0</v>
      </c>
      <c r="AE896">
        <v>0</v>
      </c>
      <c r="AF896">
        <v>0.28000000000000003</v>
      </c>
      <c r="AG896">
        <v>0</v>
      </c>
      <c r="AH896">
        <v>0</v>
      </c>
      <c r="AK896" s="1">
        <v>41988</v>
      </c>
      <c r="AL896" s="1">
        <v>42531</v>
      </c>
      <c r="AM896" s="1"/>
      <c r="AP896">
        <v>1</v>
      </c>
      <c r="AQ896" t="s">
        <v>162</v>
      </c>
      <c r="AT896" t="s">
        <v>135</v>
      </c>
      <c r="AU896">
        <v>1</v>
      </c>
      <c r="AW896">
        <v>0</v>
      </c>
      <c r="AX896">
        <v>0</v>
      </c>
      <c r="AY896">
        <v>0</v>
      </c>
      <c r="AZ896" t="s">
        <v>137</v>
      </c>
      <c r="BA896" t="s">
        <v>137</v>
      </c>
      <c r="BB896">
        <v>15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S896">
        <v>0</v>
      </c>
      <c r="BT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1</v>
      </c>
      <c r="CE896" s="1">
        <v>42083</v>
      </c>
      <c r="CF896" s="1">
        <v>42303</v>
      </c>
      <c r="CG896" s="1">
        <v>42303</v>
      </c>
      <c r="CH896" s="1">
        <v>42450</v>
      </c>
      <c r="CI896" s="1"/>
      <c r="CJ896" s="1"/>
      <c r="CK896">
        <v>1.29</v>
      </c>
      <c r="CL896">
        <v>0</v>
      </c>
      <c r="CM896">
        <v>0.49</v>
      </c>
      <c r="CN896">
        <v>0</v>
      </c>
      <c r="CO896">
        <v>0</v>
      </c>
      <c r="CP896">
        <v>0</v>
      </c>
      <c r="CQ896">
        <v>0.51</v>
      </c>
      <c r="CR896" t="s">
        <v>163</v>
      </c>
      <c r="CS896" t="s">
        <v>164</v>
      </c>
      <c r="CT896" t="s">
        <v>456</v>
      </c>
      <c r="CU896" t="s">
        <v>456</v>
      </c>
      <c r="CV896" t="s">
        <v>2262</v>
      </c>
      <c r="CW896" t="s">
        <v>169</v>
      </c>
      <c r="CX896" t="s">
        <v>1863</v>
      </c>
      <c r="CY896" t="s">
        <v>2141</v>
      </c>
      <c r="CZ896" t="s">
        <v>2154</v>
      </c>
      <c r="DA896" t="s">
        <v>173</v>
      </c>
      <c r="DB896" t="s">
        <v>174</v>
      </c>
      <c r="DC896" t="s">
        <v>175</v>
      </c>
      <c r="DD896" t="s">
        <v>176</v>
      </c>
      <c r="DE896" t="s">
        <v>2143</v>
      </c>
      <c r="DF896" t="s">
        <v>178</v>
      </c>
      <c r="DG896">
        <f>Datos_Buffers[[#This Row],[buh_inventario_fisico]]-Datos_Buffers[[#This Row],[buh_buffer_actual]]</f>
        <v>0</v>
      </c>
      <c r="DH896">
        <f>Datos_Buffers[[#This Row],[Diferencia Buffer Fisico]]*Datos_Buffers[[#This Row],[buh_ctv]]</f>
        <v>0</v>
      </c>
    </row>
    <row r="897" spans="1:112" x14ac:dyDescent="0.25">
      <c r="A897" t="s">
        <v>2138</v>
      </c>
      <c r="B897" t="s">
        <v>156</v>
      </c>
      <c r="C897">
        <v>15</v>
      </c>
      <c r="D897" s="1">
        <v>42450</v>
      </c>
      <c r="E897" t="s">
        <v>157</v>
      </c>
      <c r="F897" t="s">
        <v>2263</v>
      </c>
      <c r="H897" t="s">
        <v>131</v>
      </c>
      <c r="I897" t="s">
        <v>131</v>
      </c>
      <c r="J897" t="s">
        <v>131</v>
      </c>
      <c r="K897" t="s">
        <v>228</v>
      </c>
      <c r="L897" t="s">
        <v>2136</v>
      </c>
      <c r="M897">
        <v>81.64</v>
      </c>
      <c r="N897">
        <v>150</v>
      </c>
      <c r="O897">
        <v>0</v>
      </c>
      <c r="P897" s="1">
        <v>0</v>
      </c>
      <c r="Q897" s="1">
        <v>0</v>
      </c>
      <c r="R897">
        <v>27</v>
      </c>
      <c r="S897">
        <v>27</v>
      </c>
      <c r="T897">
        <v>21</v>
      </c>
      <c r="U897">
        <v>13</v>
      </c>
      <c r="V897">
        <v>20</v>
      </c>
      <c r="W897">
        <v>1</v>
      </c>
      <c r="Y897" t="s">
        <v>1885</v>
      </c>
      <c r="AB897">
        <v>0.1</v>
      </c>
      <c r="AC897">
        <v>5</v>
      </c>
      <c r="AD897">
        <v>0</v>
      </c>
      <c r="AE897">
        <v>0</v>
      </c>
      <c r="AF897">
        <v>2.5</v>
      </c>
      <c r="AG897">
        <v>0</v>
      </c>
      <c r="AH897">
        <v>0</v>
      </c>
      <c r="AK897" s="1">
        <v>41809</v>
      </c>
      <c r="AL897" s="1">
        <v>42531</v>
      </c>
      <c r="AM897" s="1"/>
      <c r="AP897">
        <v>1</v>
      </c>
      <c r="AQ897" t="s">
        <v>162</v>
      </c>
      <c r="AT897" t="s">
        <v>135</v>
      </c>
      <c r="AU897">
        <v>1</v>
      </c>
      <c r="AW897">
        <v>0</v>
      </c>
      <c r="AX897">
        <v>0</v>
      </c>
      <c r="AY897">
        <v>0</v>
      </c>
      <c r="AZ897" t="s">
        <v>137</v>
      </c>
      <c r="BA897" t="s">
        <v>137</v>
      </c>
      <c r="BB897">
        <v>0</v>
      </c>
      <c r="BF897">
        <v>8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8</v>
      </c>
      <c r="BO897">
        <v>0</v>
      </c>
      <c r="BP897">
        <v>0</v>
      </c>
      <c r="BQ897">
        <v>0</v>
      </c>
      <c r="BS897">
        <v>0</v>
      </c>
      <c r="BT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1</v>
      </c>
      <c r="CE897" s="1">
        <v>42382</v>
      </c>
      <c r="CF897" s="1">
        <v>42382</v>
      </c>
      <c r="CG897" s="1">
        <v>42382</v>
      </c>
      <c r="CH897" s="1">
        <v>42529</v>
      </c>
      <c r="CI897" s="1"/>
      <c r="CJ897" s="1"/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0.55000000000000004</v>
      </c>
      <c r="CR897" t="s">
        <v>163</v>
      </c>
      <c r="CS897" t="s">
        <v>164</v>
      </c>
      <c r="CT897" t="s">
        <v>456</v>
      </c>
      <c r="CU897" t="s">
        <v>456</v>
      </c>
      <c r="CV897" t="s">
        <v>2264</v>
      </c>
      <c r="CW897" t="s">
        <v>169</v>
      </c>
      <c r="CX897" t="s">
        <v>1863</v>
      </c>
      <c r="CY897" t="s">
        <v>2141</v>
      </c>
      <c r="CZ897" t="s">
        <v>2265</v>
      </c>
      <c r="DA897" t="s">
        <v>173</v>
      </c>
      <c r="DB897" t="s">
        <v>174</v>
      </c>
      <c r="DC897" t="s">
        <v>175</v>
      </c>
      <c r="DD897" t="s">
        <v>176</v>
      </c>
      <c r="DE897" t="s">
        <v>2143</v>
      </c>
      <c r="DF897" t="s">
        <v>178</v>
      </c>
      <c r="DG897">
        <f>Datos_Buffers[[#This Row],[buh_inventario_fisico]]-Datos_Buffers[[#This Row],[buh_buffer_actual]]</f>
        <v>8</v>
      </c>
      <c r="DH897">
        <f>Datos_Buffers[[#This Row],[Diferencia Buffer Fisico]]*Datos_Buffers[[#This Row],[buh_ctv]]</f>
        <v>653.12</v>
      </c>
    </row>
    <row r="898" spans="1:112" x14ac:dyDescent="0.25">
      <c r="A898" t="s">
        <v>2138</v>
      </c>
      <c r="B898" t="s">
        <v>156</v>
      </c>
      <c r="C898">
        <v>15</v>
      </c>
      <c r="D898" s="1">
        <v>42450</v>
      </c>
      <c r="E898" t="s">
        <v>157</v>
      </c>
      <c r="F898" t="s">
        <v>2266</v>
      </c>
      <c r="H898" t="s">
        <v>131</v>
      </c>
      <c r="I898" t="s">
        <v>131</v>
      </c>
      <c r="J898" t="s">
        <v>131</v>
      </c>
      <c r="K898" t="s">
        <v>211</v>
      </c>
      <c r="L898" t="s">
        <v>2136</v>
      </c>
      <c r="M898">
        <v>124.62</v>
      </c>
      <c r="N898">
        <v>210.01</v>
      </c>
      <c r="O898">
        <v>0</v>
      </c>
      <c r="P898" s="1">
        <v>0</v>
      </c>
      <c r="Q898" s="1">
        <v>0</v>
      </c>
      <c r="R898">
        <v>27</v>
      </c>
      <c r="S898">
        <v>27</v>
      </c>
      <c r="T898">
        <v>21</v>
      </c>
      <c r="U898">
        <v>13</v>
      </c>
      <c r="V898">
        <v>20</v>
      </c>
      <c r="W898">
        <v>1</v>
      </c>
      <c r="X898" t="s">
        <v>144</v>
      </c>
      <c r="Y898" t="s">
        <v>143</v>
      </c>
      <c r="AB898">
        <v>0.1</v>
      </c>
      <c r="AC898">
        <v>5</v>
      </c>
      <c r="AD898">
        <v>50</v>
      </c>
      <c r="AE898">
        <v>5</v>
      </c>
      <c r="AF898">
        <v>2.5</v>
      </c>
      <c r="AG898">
        <v>0</v>
      </c>
      <c r="AH898">
        <v>0</v>
      </c>
      <c r="AK898" s="1">
        <v>42531</v>
      </c>
      <c r="AL898" s="1">
        <v>42531</v>
      </c>
      <c r="AM898" s="1"/>
      <c r="AP898">
        <v>1</v>
      </c>
      <c r="AQ898" t="s">
        <v>162</v>
      </c>
      <c r="AT898" t="s">
        <v>135</v>
      </c>
      <c r="AU898">
        <v>1</v>
      </c>
      <c r="AW898">
        <v>20</v>
      </c>
      <c r="AX898">
        <v>13</v>
      </c>
      <c r="AY898">
        <v>7</v>
      </c>
      <c r="AZ898" t="s">
        <v>142</v>
      </c>
      <c r="BA898" t="s">
        <v>142</v>
      </c>
      <c r="BF898">
        <v>2</v>
      </c>
      <c r="BG898">
        <v>0.9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2</v>
      </c>
      <c r="BO898">
        <v>0.9</v>
      </c>
      <c r="BP898">
        <v>0</v>
      </c>
      <c r="BQ898">
        <v>0</v>
      </c>
      <c r="BS898">
        <v>18</v>
      </c>
      <c r="BT898">
        <v>12</v>
      </c>
      <c r="BY898">
        <v>426.95</v>
      </c>
      <c r="BZ898">
        <v>0</v>
      </c>
      <c r="CA898">
        <v>0</v>
      </c>
      <c r="CB898">
        <v>1</v>
      </c>
      <c r="CC898">
        <v>0</v>
      </c>
      <c r="CD898">
        <v>1</v>
      </c>
      <c r="CE898" s="1">
        <v>0</v>
      </c>
      <c r="CF898" s="1">
        <v>42303</v>
      </c>
      <c r="CG898" s="1">
        <v>42303</v>
      </c>
      <c r="CH898" s="1">
        <v>42450</v>
      </c>
      <c r="CI898" s="1"/>
      <c r="CJ898" s="1"/>
      <c r="CK898">
        <v>0.32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 t="s">
        <v>163</v>
      </c>
      <c r="CS898" t="s">
        <v>164</v>
      </c>
      <c r="CT898" t="s">
        <v>456</v>
      </c>
      <c r="CU898" t="s">
        <v>456</v>
      </c>
      <c r="CV898" t="s">
        <v>2267</v>
      </c>
      <c r="CW898" t="s">
        <v>169</v>
      </c>
      <c r="CX898" t="s">
        <v>1863</v>
      </c>
      <c r="CY898" t="s">
        <v>2141</v>
      </c>
      <c r="CZ898" t="s">
        <v>2268</v>
      </c>
      <c r="DA898" t="s">
        <v>173</v>
      </c>
      <c r="DB898" t="s">
        <v>174</v>
      </c>
      <c r="DC898" t="s">
        <v>175</v>
      </c>
      <c r="DD898" t="s">
        <v>176</v>
      </c>
      <c r="DE898" t="s">
        <v>2143</v>
      </c>
      <c r="DF898" t="s">
        <v>178</v>
      </c>
      <c r="DG898">
        <f>Datos_Buffers[[#This Row],[buh_inventario_fisico]]-Datos_Buffers[[#This Row],[buh_buffer_actual]]</f>
        <v>-18</v>
      </c>
      <c r="DH898">
        <f>Datos_Buffers[[#This Row],[Diferencia Buffer Fisico]]*Datos_Buffers[[#This Row],[buh_ctv]]</f>
        <v>-2243.16</v>
      </c>
    </row>
    <row r="899" spans="1:112" x14ac:dyDescent="0.25">
      <c r="A899" t="s">
        <v>2138</v>
      </c>
      <c r="B899" t="s">
        <v>156</v>
      </c>
      <c r="C899">
        <v>15</v>
      </c>
      <c r="D899" s="1">
        <v>42450</v>
      </c>
      <c r="E899" t="s">
        <v>157</v>
      </c>
      <c r="F899" t="s">
        <v>2269</v>
      </c>
      <c r="H899" t="s">
        <v>131</v>
      </c>
      <c r="I899" t="s">
        <v>131</v>
      </c>
      <c r="J899" t="s">
        <v>131</v>
      </c>
      <c r="K899" t="s">
        <v>211</v>
      </c>
      <c r="L899" t="s">
        <v>2136</v>
      </c>
      <c r="M899">
        <v>135.19</v>
      </c>
      <c r="N899">
        <v>239.29</v>
      </c>
      <c r="O899">
        <v>0</v>
      </c>
      <c r="P899" s="1">
        <v>0</v>
      </c>
      <c r="Q899" s="1">
        <v>0</v>
      </c>
      <c r="R899">
        <v>27</v>
      </c>
      <c r="S899">
        <v>27</v>
      </c>
      <c r="T899">
        <v>21</v>
      </c>
      <c r="U899">
        <v>13</v>
      </c>
      <c r="V899">
        <v>20</v>
      </c>
      <c r="W899">
        <v>1</v>
      </c>
      <c r="X899" t="s">
        <v>144</v>
      </c>
      <c r="Y899" t="s">
        <v>143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119</v>
      </c>
      <c r="AH899">
        <v>0</v>
      </c>
      <c r="AK899" s="1"/>
      <c r="AL899" s="1">
        <v>42531</v>
      </c>
      <c r="AM899" s="1"/>
      <c r="AP899">
        <v>1</v>
      </c>
      <c r="AQ899" t="s">
        <v>162</v>
      </c>
      <c r="AT899" t="s">
        <v>135</v>
      </c>
      <c r="AU899">
        <v>1</v>
      </c>
      <c r="AW899">
        <v>10</v>
      </c>
      <c r="AX899">
        <v>7</v>
      </c>
      <c r="AY899">
        <v>3</v>
      </c>
      <c r="AZ899" t="s">
        <v>141</v>
      </c>
      <c r="BA899" t="s">
        <v>141</v>
      </c>
      <c r="BF899">
        <v>0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S899">
        <v>10</v>
      </c>
      <c r="BT899">
        <v>6</v>
      </c>
      <c r="BY899">
        <v>312.3</v>
      </c>
      <c r="BZ899">
        <v>0</v>
      </c>
      <c r="CA899">
        <v>0</v>
      </c>
      <c r="CB899">
        <v>1.1200000000000001</v>
      </c>
      <c r="CC899">
        <v>0</v>
      </c>
      <c r="CD899">
        <v>1</v>
      </c>
      <c r="CE899" s="1">
        <v>0</v>
      </c>
      <c r="CF899" s="1">
        <v>42303</v>
      </c>
      <c r="CG899" s="1">
        <v>42303</v>
      </c>
      <c r="CH899" s="1">
        <v>42450</v>
      </c>
      <c r="CI899" s="1"/>
      <c r="CJ899" s="1"/>
      <c r="CK899">
        <v>1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 t="s">
        <v>163</v>
      </c>
      <c r="CS899" t="s">
        <v>164</v>
      </c>
      <c r="CT899" t="s">
        <v>456</v>
      </c>
      <c r="CU899" t="s">
        <v>456</v>
      </c>
      <c r="CV899" t="s">
        <v>2270</v>
      </c>
      <c r="CW899" t="s">
        <v>169</v>
      </c>
      <c r="CX899" t="s">
        <v>1863</v>
      </c>
      <c r="CY899" t="s">
        <v>2141</v>
      </c>
      <c r="CZ899" t="s">
        <v>2271</v>
      </c>
      <c r="DA899" t="s">
        <v>173</v>
      </c>
      <c r="DB899" t="s">
        <v>174</v>
      </c>
      <c r="DC899" t="s">
        <v>175</v>
      </c>
      <c r="DD899" t="s">
        <v>176</v>
      </c>
      <c r="DE899" t="s">
        <v>2143</v>
      </c>
      <c r="DF899" t="s">
        <v>178</v>
      </c>
      <c r="DG899">
        <f>Datos_Buffers[[#This Row],[buh_inventario_fisico]]-Datos_Buffers[[#This Row],[buh_buffer_actual]]</f>
        <v>-10</v>
      </c>
      <c r="DH899">
        <f>Datos_Buffers[[#This Row],[Diferencia Buffer Fisico]]*Datos_Buffers[[#This Row],[buh_ctv]]</f>
        <v>-1351.9</v>
      </c>
    </row>
    <row r="900" spans="1:112" x14ac:dyDescent="0.25">
      <c r="A900" t="s">
        <v>2138</v>
      </c>
      <c r="B900" t="s">
        <v>156</v>
      </c>
      <c r="C900">
        <v>15</v>
      </c>
      <c r="D900" s="1">
        <v>42450</v>
      </c>
      <c r="E900" t="s">
        <v>157</v>
      </c>
      <c r="F900" t="s">
        <v>2272</v>
      </c>
      <c r="H900" t="s">
        <v>131</v>
      </c>
      <c r="I900" t="s">
        <v>131</v>
      </c>
      <c r="J900" t="s">
        <v>131</v>
      </c>
      <c r="K900" t="s">
        <v>136</v>
      </c>
      <c r="L900" t="s">
        <v>2136</v>
      </c>
      <c r="M900">
        <v>55.18</v>
      </c>
      <c r="N900">
        <v>76.36</v>
      </c>
      <c r="O900">
        <v>0</v>
      </c>
      <c r="P900" s="1">
        <v>0</v>
      </c>
      <c r="Q900" s="1">
        <v>0</v>
      </c>
      <c r="R900">
        <v>27</v>
      </c>
      <c r="S900">
        <v>27</v>
      </c>
      <c r="T900">
        <v>21</v>
      </c>
      <c r="U900">
        <v>13</v>
      </c>
      <c r="V900">
        <v>20</v>
      </c>
      <c r="W900">
        <v>1</v>
      </c>
      <c r="X900" t="s">
        <v>132</v>
      </c>
      <c r="Y900" t="s">
        <v>2273</v>
      </c>
      <c r="Z900">
        <v>67</v>
      </c>
      <c r="AB900">
        <v>5.0999999999999996</v>
      </c>
      <c r="AC900">
        <v>253</v>
      </c>
      <c r="AD900">
        <v>2.4500000000000002</v>
      </c>
      <c r="AE900">
        <v>2.35</v>
      </c>
      <c r="AF900">
        <v>0.05</v>
      </c>
      <c r="AG900">
        <v>35</v>
      </c>
      <c r="AH900">
        <v>0</v>
      </c>
      <c r="AK900" s="1">
        <v>41962</v>
      </c>
      <c r="AL900" s="1">
        <v>42531</v>
      </c>
      <c r="AM900" s="1"/>
      <c r="AP900">
        <v>1</v>
      </c>
      <c r="AQ900" t="s">
        <v>162</v>
      </c>
      <c r="AT900" t="s">
        <v>135</v>
      </c>
      <c r="AU900">
        <v>1</v>
      </c>
      <c r="AW900">
        <v>50</v>
      </c>
      <c r="AX900">
        <v>33</v>
      </c>
      <c r="AY900">
        <v>17</v>
      </c>
      <c r="AZ900" t="s">
        <v>136</v>
      </c>
      <c r="BA900" t="s">
        <v>138</v>
      </c>
      <c r="BB900">
        <v>0</v>
      </c>
      <c r="BF900">
        <v>18</v>
      </c>
      <c r="BG900">
        <v>0.64</v>
      </c>
      <c r="BH900">
        <v>30</v>
      </c>
      <c r="BI900">
        <v>0</v>
      </c>
      <c r="BJ900">
        <v>30</v>
      </c>
      <c r="BK900">
        <v>0</v>
      </c>
      <c r="BL900">
        <v>0</v>
      </c>
      <c r="BM900">
        <v>0</v>
      </c>
      <c r="BN900">
        <v>48</v>
      </c>
      <c r="BO900">
        <v>0.04</v>
      </c>
      <c r="BP900">
        <v>0</v>
      </c>
      <c r="BQ900">
        <v>0</v>
      </c>
      <c r="BS900">
        <v>2</v>
      </c>
      <c r="BT900">
        <v>30</v>
      </c>
      <c r="BY900">
        <v>0</v>
      </c>
      <c r="BZ900">
        <v>0</v>
      </c>
      <c r="CA900">
        <v>0</v>
      </c>
      <c r="CB900">
        <v>0.56000000000000005</v>
      </c>
      <c r="CC900">
        <v>0</v>
      </c>
      <c r="CD900">
        <v>1</v>
      </c>
      <c r="CE900" s="1">
        <v>41871</v>
      </c>
      <c r="CF900" s="1">
        <v>42303</v>
      </c>
      <c r="CG900" s="1">
        <v>42303</v>
      </c>
      <c r="CH900" s="1">
        <v>42450</v>
      </c>
      <c r="CI900" s="1"/>
      <c r="CJ900" s="1"/>
      <c r="CK900">
        <v>0.79</v>
      </c>
      <c r="CL900">
        <v>726</v>
      </c>
      <c r="CM900">
        <v>0.24</v>
      </c>
      <c r="CN900">
        <v>0.1</v>
      </c>
      <c r="CO900">
        <v>0.16</v>
      </c>
      <c r="CP900">
        <v>0.28000000000000003</v>
      </c>
      <c r="CQ900">
        <v>0.22</v>
      </c>
      <c r="CR900" t="s">
        <v>163</v>
      </c>
      <c r="CS900" t="s">
        <v>164</v>
      </c>
      <c r="CT900" t="s">
        <v>456</v>
      </c>
      <c r="CU900" t="s">
        <v>456</v>
      </c>
      <c r="CV900" t="s">
        <v>2274</v>
      </c>
      <c r="CW900" t="s">
        <v>169</v>
      </c>
      <c r="CX900" t="s">
        <v>1863</v>
      </c>
      <c r="CY900" t="s">
        <v>2141</v>
      </c>
      <c r="CZ900" t="s">
        <v>2193</v>
      </c>
      <c r="DA900" t="s">
        <v>173</v>
      </c>
      <c r="DB900" t="s">
        <v>174</v>
      </c>
      <c r="DC900" t="s">
        <v>175</v>
      </c>
      <c r="DD900" t="s">
        <v>176</v>
      </c>
      <c r="DE900" t="s">
        <v>2143</v>
      </c>
      <c r="DF900" t="s">
        <v>178</v>
      </c>
      <c r="DG900">
        <f>Datos_Buffers[[#This Row],[buh_inventario_fisico]]-Datos_Buffers[[#This Row],[buh_buffer_actual]]</f>
        <v>-32</v>
      </c>
      <c r="DH900">
        <f>Datos_Buffers[[#This Row],[Diferencia Buffer Fisico]]*Datos_Buffers[[#This Row],[buh_ctv]]</f>
        <v>-1765.76</v>
      </c>
    </row>
    <row r="901" spans="1:112" x14ac:dyDescent="0.25">
      <c r="A901" t="s">
        <v>2138</v>
      </c>
      <c r="B901" t="s">
        <v>156</v>
      </c>
      <c r="C901">
        <v>15</v>
      </c>
      <c r="D901" s="1">
        <v>42450</v>
      </c>
      <c r="E901" t="s">
        <v>157</v>
      </c>
      <c r="F901" t="s">
        <v>2275</v>
      </c>
      <c r="H901" t="s">
        <v>131</v>
      </c>
      <c r="I901" t="s">
        <v>131</v>
      </c>
      <c r="J901" t="s">
        <v>131</v>
      </c>
      <c r="K901" t="s">
        <v>211</v>
      </c>
      <c r="L901" t="s">
        <v>2136</v>
      </c>
      <c r="M901">
        <v>100.04</v>
      </c>
      <c r="N901">
        <v>170.06</v>
      </c>
      <c r="O901">
        <v>0</v>
      </c>
      <c r="P901" s="1">
        <v>0</v>
      </c>
      <c r="Q901" s="1">
        <v>0</v>
      </c>
      <c r="R901">
        <v>27</v>
      </c>
      <c r="S901">
        <v>27</v>
      </c>
      <c r="T901">
        <v>21</v>
      </c>
      <c r="U901">
        <v>13</v>
      </c>
      <c r="V901">
        <v>20</v>
      </c>
      <c r="W901">
        <v>1</v>
      </c>
      <c r="Y901" t="s">
        <v>2276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K901" s="1"/>
      <c r="AL901" s="1">
        <v>42531</v>
      </c>
      <c r="AM901" s="1"/>
      <c r="AP901">
        <v>1</v>
      </c>
      <c r="AQ901" t="s">
        <v>162</v>
      </c>
      <c r="AT901" t="s">
        <v>135</v>
      </c>
      <c r="AU901">
        <v>1</v>
      </c>
      <c r="AW901">
        <v>5</v>
      </c>
      <c r="AX901">
        <v>3</v>
      </c>
      <c r="AY901">
        <v>2</v>
      </c>
      <c r="AZ901" t="s">
        <v>139</v>
      </c>
      <c r="BA901" t="s">
        <v>139</v>
      </c>
      <c r="BB901">
        <v>11</v>
      </c>
      <c r="BF901">
        <v>9</v>
      </c>
      <c r="BG901">
        <v>-0.8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9</v>
      </c>
      <c r="BO901">
        <v>-0.8</v>
      </c>
      <c r="BP901">
        <v>0</v>
      </c>
      <c r="BQ901">
        <v>0</v>
      </c>
      <c r="BS901">
        <v>0</v>
      </c>
      <c r="BT901">
        <v>3</v>
      </c>
      <c r="BY901">
        <v>0</v>
      </c>
      <c r="BZ901">
        <v>400.16</v>
      </c>
      <c r="CA901">
        <v>0</v>
      </c>
      <c r="CB901">
        <v>1.02</v>
      </c>
      <c r="CC901">
        <v>0</v>
      </c>
      <c r="CD901">
        <v>1</v>
      </c>
      <c r="CE901" s="1">
        <v>42384</v>
      </c>
      <c r="CF901" s="1">
        <v>42384</v>
      </c>
      <c r="CG901" s="1">
        <v>42384</v>
      </c>
      <c r="CH901" s="1">
        <v>42531</v>
      </c>
      <c r="CI901" s="1"/>
      <c r="CJ901" s="1"/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0.53</v>
      </c>
      <c r="CR901" t="s">
        <v>163</v>
      </c>
      <c r="CS901" t="s">
        <v>164</v>
      </c>
      <c r="CT901" t="s">
        <v>456</v>
      </c>
      <c r="CU901" t="s">
        <v>456</v>
      </c>
      <c r="CV901" t="s">
        <v>2277</v>
      </c>
      <c r="CW901" t="s">
        <v>169</v>
      </c>
      <c r="CX901" t="s">
        <v>1863</v>
      </c>
      <c r="CY901" t="s">
        <v>2141</v>
      </c>
      <c r="CZ901" t="s">
        <v>2268</v>
      </c>
      <c r="DA901" t="s">
        <v>173</v>
      </c>
      <c r="DB901" t="s">
        <v>174</v>
      </c>
      <c r="DC901" t="s">
        <v>175</v>
      </c>
      <c r="DD901" t="s">
        <v>176</v>
      </c>
      <c r="DE901" t="s">
        <v>2143</v>
      </c>
      <c r="DF901" t="s">
        <v>178</v>
      </c>
      <c r="DG901">
        <f>Datos_Buffers[[#This Row],[buh_inventario_fisico]]-Datos_Buffers[[#This Row],[buh_buffer_actual]]</f>
        <v>4</v>
      </c>
      <c r="DH901">
        <f>Datos_Buffers[[#This Row],[Diferencia Buffer Fisico]]*Datos_Buffers[[#This Row],[buh_ctv]]</f>
        <v>400.16</v>
      </c>
    </row>
    <row r="902" spans="1:112" x14ac:dyDescent="0.25">
      <c r="A902" t="s">
        <v>2138</v>
      </c>
      <c r="B902" t="s">
        <v>156</v>
      </c>
      <c r="C902">
        <v>15</v>
      </c>
      <c r="D902" s="1">
        <v>42450</v>
      </c>
      <c r="E902" t="s">
        <v>157</v>
      </c>
      <c r="F902" t="s">
        <v>2278</v>
      </c>
      <c r="H902" t="s">
        <v>131</v>
      </c>
      <c r="I902" t="s">
        <v>131</v>
      </c>
      <c r="J902" t="s">
        <v>131</v>
      </c>
      <c r="K902" t="s">
        <v>211</v>
      </c>
      <c r="L902" t="s">
        <v>2136</v>
      </c>
      <c r="M902">
        <v>38.67</v>
      </c>
      <c r="N902">
        <v>73.2</v>
      </c>
      <c r="O902">
        <v>0</v>
      </c>
      <c r="P902" s="1">
        <v>0</v>
      </c>
      <c r="Q902" s="1">
        <v>0</v>
      </c>
      <c r="R902">
        <v>26</v>
      </c>
      <c r="S902">
        <v>26</v>
      </c>
      <c r="T902">
        <v>17</v>
      </c>
      <c r="U902">
        <v>15</v>
      </c>
      <c r="V902">
        <v>4</v>
      </c>
      <c r="W902">
        <v>1</v>
      </c>
      <c r="X902" t="s">
        <v>144</v>
      </c>
      <c r="Y902" t="s">
        <v>143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119</v>
      </c>
      <c r="AH902">
        <v>0</v>
      </c>
      <c r="AK902" s="1"/>
      <c r="AL902" s="1">
        <v>42503</v>
      </c>
      <c r="AM902" s="1"/>
      <c r="AP902">
        <v>10</v>
      </c>
      <c r="AQ902" t="s">
        <v>162</v>
      </c>
      <c r="AT902" t="s">
        <v>135</v>
      </c>
      <c r="AU902">
        <v>1</v>
      </c>
      <c r="AW902">
        <v>20</v>
      </c>
      <c r="AX902">
        <v>13</v>
      </c>
      <c r="AY902">
        <v>7</v>
      </c>
      <c r="AZ902" t="s">
        <v>141</v>
      </c>
      <c r="BA902" t="s">
        <v>141</v>
      </c>
      <c r="BF902">
        <v>0</v>
      </c>
      <c r="BG902">
        <v>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1</v>
      </c>
      <c r="BP902">
        <v>0</v>
      </c>
      <c r="BQ902">
        <v>0</v>
      </c>
      <c r="BS902">
        <v>20</v>
      </c>
      <c r="BT902">
        <v>4</v>
      </c>
      <c r="BY902">
        <v>241.71</v>
      </c>
      <c r="BZ902">
        <v>0</v>
      </c>
      <c r="CA902">
        <v>0</v>
      </c>
      <c r="CB902">
        <v>2.2599999999999998</v>
      </c>
      <c r="CC902">
        <v>0</v>
      </c>
      <c r="CD902">
        <v>1</v>
      </c>
      <c r="CE902" s="1">
        <v>0</v>
      </c>
      <c r="CF902" s="1">
        <v>42331</v>
      </c>
      <c r="CG902" s="1">
        <v>42331</v>
      </c>
      <c r="CH902" s="1">
        <v>42450</v>
      </c>
      <c r="CI902" s="1"/>
      <c r="CJ902" s="1"/>
      <c r="CK902">
        <v>1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0</v>
      </c>
      <c r="CR902" t="s">
        <v>163</v>
      </c>
      <c r="CS902" t="s">
        <v>164</v>
      </c>
      <c r="CT902" t="s">
        <v>2139</v>
      </c>
      <c r="CU902" t="s">
        <v>2139</v>
      </c>
      <c r="CV902" t="s">
        <v>2279</v>
      </c>
      <c r="CW902" t="s">
        <v>169</v>
      </c>
      <c r="CX902" t="s">
        <v>1863</v>
      </c>
      <c r="CY902" t="s">
        <v>2141</v>
      </c>
      <c r="CZ902" t="s">
        <v>2189</v>
      </c>
      <c r="DA902" t="s">
        <v>173</v>
      </c>
      <c r="DB902" t="s">
        <v>174</v>
      </c>
      <c r="DC902" t="s">
        <v>175</v>
      </c>
      <c r="DD902" t="s">
        <v>176</v>
      </c>
      <c r="DE902" t="s">
        <v>2143</v>
      </c>
      <c r="DF902" t="s">
        <v>178</v>
      </c>
      <c r="DG902">
        <f>Datos_Buffers[[#This Row],[buh_inventario_fisico]]-Datos_Buffers[[#This Row],[buh_buffer_actual]]</f>
        <v>-20</v>
      </c>
      <c r="DH902">
        <f>Datos_Buffers[[#This Row],[Diferencia Buffer Fisico]]*Datos_Buffers[[#This Row],[buh_ctv]]</f>
        <v>-773.40000000000009</v>
      </c>
    </row>
    <row r="903" spans="1:112" x14ac:dyDescent="0.25">
      <c r="A903" t="s">
        <v>2138</v>
      </c>
      <c r="B903" t="s">
        <v>156</v>
      </c>
      <c r="C903">
        <v>15</v>
      </c>
      <c r="D903" s="1">
        <v>42450</v>
      </c>
      <c r="E903" t="s">
        <v>157</v>
      </c>
      <c r="F903" t="s">
        <v>2280</v>
      </c>
      <c r="H903" t="s">
        <v>131</v>
      </c>
      <c r="I903" t="s">
        <v>131</v>
      </c>
      <c r="J903" t="s">
        <v>131</v>
      </c>
      <c r="K903" t="s">
        <v>211</v>
      </c>
      <c r="L903" t="s">
        <v>2136</v>
      </c>
      <c r="M903">
        <v>58.26</v>
      </c>
      <c r="N903">
        <v>115.18</v>
      </c>
      <c r="O903">
        <v>0</v>
      </c>
      <c r="P903" s="1">
        <v>0</v>
      </c>
      <c r="Q903" s="1">
        <v>0</v>
      </c>
      <c r="R903">
        <v>26</v>
      </c>
      <c r="S903">
        <v>26</v>
      </c>
      <c r="T903">
        <v>17</v>
      </c>
      <c r="U903">
        <v>15</v>
      </c>
      <c r="V903">
        <v>4</v>
      </c>
      <c r="W903">
        <v>1</v>
      </c>
      <c r="X903" t="s">
        <v>144</v>
      </c>
      <c r="Y903" t="s">
        <v>143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119</v>
      </c>
      <c r="AH903">
        <v>0</v>
      </c>
      <c r="AK903" s="1"/>
      <c r="AL903" s="1">
        <v>42503</v>
      </c>
      <c r="AM903" s="1"/>
      <c r="AP903">
        <v>10</v>
      </c>
      <c r="AQ903" t="s">
        <v>162</v>
      </c>
      <c r="AT903" t="s">
        <v>135</v>
      </c>
      <c r="AU903">
        <v>1</v>
      </c>
      <c r="AW903">
        <v>14</v>
      </c>
      <c r="AX903">
        <v>9</v>
      </c>
      <c r="AY903">
        <v>5</v>
      </c>
      <c r="AZ903" t="s">
        <v>141</v>
      </c>
      <c r="BA903" t="s">
        <v>141</v>
      </c>
      <c r="BF903">
        <v>0</v>
      </c>
      <c r="BG903">
        <v>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</v>
      </c>
      <c r="BP903">
        <v>0</v>
      </c>
      <c r="BQ903">
        <v>0</v>
      </c>
      <c r="BS903">
        <v>14</v>
      </c>
      <c r="BT903">
        <v>3</v>
      </c>
      <c r="BY903">
        <v>284.60000000000002</v>
      </c>
      <c r="BZ903">
        <v>0</v>
      </c>
      <c r="CA903">
        <v>0</v>
      </c>
      <c r="CB903">
        <v>2.4700000000000002</v>
      </c>
      <c r="CC903">
        <v>0</v>
      </c>
      <c r="CD903">
        <v>1</v>
      </c>
      <c r="CE903" s="1">
        <v>0</v>
      </c>
      <c r="CF903" s="1">
        <v>42331</v>
      </c>
      <c r="CG903" s="1">
        <v>42331</v>
      </c>
      <c r="CH903" s="1">
        <v>42450</v>
      </c>
      <c r="CI903" s="1"/>
      <c r="CJ903" s="1"/>
      <c r="CK903">
        <v>1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 t="s">
        <v>163</v>
      </c>
      <c r="CS903" t="s">
        <v>164</v>
      </c>
      <c r="CT903" t="s">
        <v>2139</v>
      </c>
      <c r="CU903" t="s">
        <v>2139</v>
      </c>
      <c r="CV903" t="s">
        <v>2281</v>
      </c>
      <c r="CW903" t="s">
        <v>169</v>
      </c>
      <c r="CX903" t="s">
        <v>1863</v>
      </c>
      <c r="CY903" t="s">
        <v>2141</v>
      </c>
      <c r="CZ903" t="s">
        <v>2189</v>
      </c>
      <c r="DA903" t="s">
        <v>173</v>
      </c>
      <c r="DB903" t="s">
        <v>174</v>
      </c>
      <c r="DC903" t="s">
        <v>175</v>
      </c>
      <c r="DD903" t="s">
        <v>176</v>
      </c>
      <c r="DE903" t="s">
        <v>2143</v>
      </c>
      <c r="DF903" t="s">
        <v>178</v>
      </c>
      <c r="DG903">
        <f>Datos_Buffers[[#This Row],[buh_inventario_fisico]]-Datos_Buffers[[#This Row],[buh_buffer_actual]]</f>
        <v>-14</v>
      </c>
      <c r="DH903">
        <f>Datos_Buffers[[#This Row],[Diferencia Buffer Fisico]]*Datos_Buffers[[#This Row],[buh_ctv]]</f>
        <v>-815.64</v>
      </c>
    </row>
    <row r="904" spans="1:112" x14ac:dyDescent="0.25">
      <c r="A904" t="s">
        <v>2138</v>
      </c>
      <c r="B904" t="s">
        <v>156</v>
      </c>
      <c r="C904">
        <v>15</v>
      </c>
      <c r="D904" s="1">
        <v>42450</v>
      </c>
      <c r="E904" t="s">
        <v>157</v>
      </c>
      <c r="F904" t="s">
        <v>2282</v>
      </c>
      <c r="H904" t="s">
        <v>131</v>
      </c>
      <c r="I904" t="s">
        <v>131</v>
      </c>
      <c r="J904" t="s">
        <v>131</v>
      </c>
      <c r="K904" t="s">
        <v>197</v>
      </c>
      <c r="L904" t="s">
        <v>2136</v>
      </c>
      <c r="M904">
        <v>60.77</v>
      </c>
      <c r="N904">
        <v>79.14</v>
      </c>
      <c r="O904">
        <v>0</v>
      </c>
      <c r="P904" s="1">
        <v>0</v>
      </c>
      <c r="Q904" s="1">
        <v>0</v>
      </c>
      <c r="R904">
        <v>26</v>
      </c>
      <c r="S904">
        <v>26</v>
      </c>
      <c r="T904">
        <v>17</v>
      </c>
      <c r="U904">
        <v>15</v>
      </c>
      <c r="V904">
        <v>4</v>
      </c>
      <c r="W904">
        <v>1</v>
      </c>
      <c r="X904" t="s">
        <v>132</v>
      </c>
      <c r="Y904" t="s">
        <v>2230</v>
      </c>
      <c r="Z904">
        <v>425</v>
      </c>
      <c r="AB904">
        <v>4</v>
      </c>
      <c r="AC904">
        <v>114</v>
      </c>
      <c r="AD904">
        <v>19.940000000000001</v>
      </c>
      <c r="AE904">
        <v>6.06</v>
      </c>
      <c r="AF904">
        <v>0.63</v>
      </c>
      <c r="AG904">
        <v>21</v>
      </c>
      <c r="AH904">
        <v>0</v>
      </c>
      <c r="AK904" s="1">
        <v>41809</v>
      </c>
      <c r="AL904" s="1">
        <v>42503</v>
      </c>
      <c r="AM904" s="1"/>
      <c r="AP904">
        <v>10</v>
      </c>
      <c r="AQ904" t="s">
        <v>162</v>
      </c>
      <c r="AT904" t="s">
        <v>135</v>
      </c>
      <c r="AU904">
        <v>1</v>
      </c>
      <c r="AW904">
        <v>319</v>
      </c>
      <c r="AX904">
        <v>212</v>
      </c>
      <c r="AY904">
        <v>105</v>
      </c>
      <c r="AZ904" t="s">
        <v>142</v>
      </c>
      <c r="BA904" t="s">
        <v>142</v>
      </c>
      <c r="BB904">
        <v>120</v>
      </c>
      <c r="BF904">
        <v>67</v>
      </c>
      <c r="BG904">
        <v>0.79</v>
      </c>
      <c r="BH904">
        <v>30</v>
      </c>
      <c r="BI904">
        <v>0</v>
      </c>
      <c r="BJ904">
        <v>30</v>
      </c>
      <c r="BK904">
        <v>0</v>
      </c>
      <c r="BL904">
        <v>0</v>
      </c>
      <c r="BM904">
        <v>0</v>
      </c>
      <c r="BN904">
        <v>97</v>
      </c>
      <c r="BO904">
        <v>0.7</v>
      </c>
      <c r="BP904">
        <v>0</v>
      </c>
      <c r="BQ904">
        <v>0</v>
      </c>
      <c r="BS904">
        <v>222</v>
      </c>
      <c r="BT904">
        <v>67</v>
      </c>
      <c r="BY904">
        <v>698.06</v>
      </c>
      <c r="BZ904">
        <v>0</v>
      </c>
      <c r="CA904">
        <v>0</v>
      </c>
      <c r="CB904">
        <v>0.76</v>
      </c>
      <c r="CC904">
        <v>0</v>
      </c>
      <c r="CD904">
        <v>1</v>
      </c>
      <c r="CE904" s="1">
        <v>41866</v>
      </c>
      <c r="CF904" s="1">
        <v>42331</v>
      </c>
      <c r="CG904" s="1">
        <v>42331</v>
      </c>
      <c r="CH904" s="1">
        <v>42450</v>
      </c>
      <c r="CI904" s="1"/>
      <c r="CJ904" s="1"/>
      <c r="CK904">
        <v>0.75</v>
      </c>
      <c r="CL904">
        <v>8913</v>
      </c>
      <c r="CM904">
        <v>0.18</v>
      </c>
      <c r="CN904">
        <v>0.83</v>
      </c>
      <c r="CO904">
        <v>0</v>
      </c>
      <c r="CP904">
        <v>0</v>
      </c>
      <c r="CQ904">
        <v>0</v>
      </c>
      <c r="CR904" t="s">
        <v>163</v>
      </c>
      <c r="CS904" t="s">
        <v>164</v>
      </c>
      <c r="CT904" t="s">
        <v>2139</v>
      </c>
      <c r="CU904" t="s">
        <v>2139</v>
      </c>
      <c r="CV904" t="s">
        <v>2283</v>
      </c>
      <c r="CW904" t="s">
        <v>169</v>
      </c>
      <c r="CX904" t="s">
        <v>1863</v>
      </c>
      <c r="CY904" t="s">
        <v>2141</v>
      </c>
      <c r="CZ904" t="s">
        <v>2189</v>
      </c>
      <c r="DA904" t="s">
        <v>173</v>
      </c>
      <c r="DB904" t="s">
        <v>174</v>
      </c>
      <c r="DC904" t="s">
        <v>175</v>
      </c>
      <c r="DD904" t="s">
        <v>176</v>
      </c>
      <c r="DE904" t="s">
        <v>2143</v>
      </c>
      <c r="DF904" t="s">
        <v>178</v>
      </c>
      <c r="DG904">
        <f>Datos_Buffers[[#This Row],[buh_inventario_fisico]]-Datos_Buffers[[#This Row],[buh_buffer_actual]]</f>
        <v>-252</v>
      </c>
      <c r="DH904">
        <f>Datos_Buffers[[#This Row],[Diferencia Buffer Fisico]]*Datos_Buffers[[#This Row],[buh_ctv]]</f>
        <v>-15314.04</v>
      </c>
    </row>
    <row r="905" spans="1:112" x14ac:dyDescent="0.25">
      <c r="A905" t="s">
        <v>2138</v>
      </c>
      <c r="B905" t="s">
        <v>156</v>
      </c>
      <c r="C905">
        <v>15</v>
      </c>
      <c r="D905" s="1">
        <v>42450</v>
      </c>
      <c r="E905" t="s">
        <v>157</v>
      </c>
      <c r="F905" t="s">
        <v>2284</v>
      </c>
      <c r="H905" t="s">
        <v>131</v>
      </c>
      <c r="I905" t="s">
        <v>131</v>
      </c>
      <c r="J905" t="s">
        <v>131</v>
      </c>
      <c r="K905" t="s">
        <v>228</v>
      </c>
      <c r="L905" t="s">
        <v>2136</v>
      </c>
      <c r="M905">
        <v>64.510000000000005</v>
      </c>
      <c r="N905">
        <v>93</v>
      </c>
      <c r="O905">
        <v>0</v>
      </c>
      <c r="P905" s="1">
        <v>0</v>
      </c>
      <c r="Q905" s="1">
        <v>0</v>
      </c>
      <c r="R905">
        <v>26</v>
      </c>
      <c r="S905">
        <v>26</v>
      </c>
      <c r="T905">
        <v>17</v>
      </c>
      <c r="U905">
        <v>15</v>
      </c>
      <c r="V905">
        <v>4</v>
      </c>
      <c r="W905">
        <v>1</v>
      </c>
      <c r="Y905" t="s">
        <v>2285</v>
      </c>
      <c r="AB905">
        <v>1</v>
      </c>
      <c r="AC905">
        <v>29</v>
      </c>
      <c r="AD905">
        <v>0</v>
      </c>
      <c r="AE905">
        <v>0</v>
      </c>
      <c r="AF905">
        <v>2.5</v>
      </c>
      <c r="AG905">
        <v>0</v>
      </c>
      <c r="AH905">
        <v>0</v>
      </c>
      <c r="AK905" s="1"/>
      <c r="AL905" s="1">
        <v>42503</v>
      </c>
      <c r="AM905" s="1"/>
      <c r="AP905">
        <v>10</v>
      </c>
      <c r="AQ905" t="s">
        <v>162</v>
      </c>
      <c r="AT905" t="s">
        <v>135</v>
      </c>
      <c r="AU905">
        <v>1</v>
      </c>
      <c r="AW905">
        <v>0</v>
      </c>
      <c r="AX905">
        <v>0</v>
      </c>
      <c r="AY905">
        <v>0</v>
      </c>
      <c r="AZ905" t="s">
        <v>137</v>
      </c>
      <c r="BA905" t="s">
        <v>137</v>
      </c>
      <c r="BB905">
        <v>40</v>
      </c>
      <c r="BF905">
        <v>44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44</v>
      </c>
      <c r="BO905">
        <v>0</v>
      </c>
      <c r="BP905">
        <v>0</v>
      </c>
      <c r="BQ905">
        <v>0</v>
      </c>
      <c r="BS905">
        <v>0</v>
      </c>
      <c r="BT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1</v>
      </c>
      <c r="CE905" s="1">
        <v>42083</v>
      </c>
      <c r="CF905" s="1">
        <v>42331</v>
      </c>
      <c r="CG905" s="1">
        <v>42331</v>
      </c>
      <c r="CH905" s="1">
        <v>42450</v>
      </c>
      <c r="CI905" s="1"/>
      <c r="CJ905" s="1"/>
      <c r="CK905">
        <v>0.24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 t="s">
        <v>163</v>
      </c>
      <c r="CS905" t="s">
        <v>164</v>
      </c>
      <c r="CT905" t="s">
        <v>2139</v>
      </c>
      <c r="CU905" t="s">
        <v>2139</v>
      </c>
      <c r="CV905" t="s">
        <v>2286</v>
      </c>
      <c r="CW905" t="s">
        <v>169</v>
      </c>
      <c r="CX905" t="s">
        <v>1863</v>
      </c>
      <c r="CY905" t="s">
        <v>2141</v>
      </c>
      <c r="CZ905" t="s">
        <v>2180</v>
      </c>
      <c r="DA905" t="s">
        <v>173</v>
      </c>
      <c r="DB905" t="s">
        <v>174</v>
      </c>
      <c r="DC905" t="s">
        <v>175</v>
      </c>
      <c r="DD905" t="s">
        <v>176</v>
      </c>
      <c r="DE905" t="s">
        <v>2143</v>
      </c>
      <c r="DF905" t="s">
        <v>178</v>
      </c>
      <c r="DG905">
        <f>Datos_Buffers[[#This Row],[buh_inventario_fisico]]-Datos_Buffers[[#This Row],[buh_buffer_actual]]</f>
        <v>44</v>
      </c>
      <c r="DH905">
        <f>Datos_Buffers[[#This Row],[Diferencia Buffer Fisico]]*Datos_Buffers[[#This Row],[buh_ctv]]</f>
        <v>2838.44</v>
      </c>
    </row>
    <row r="906" spans="1:112" x14ac:dyDescent="0.25">
      <c r="A906" t="s">
        <v>2138</v>
      </c>
      <c r="B906" t="s">
        <v>156</v>
      </c>
      <c r="C906">
        <v>15</v>
      </c>
      <c r="D906" s="1">
        <v>42450</v>
      </c>
      <c r="E906" t="s">
        <v>157</v>
      </c>
      <c r="F906" t="s">
        <v>2287</v>
      </c>
      <c r="H906" t="s">
        <v>131</v>
      </c>
      <c r="I906" t="s">
        <v>131</v>
      </c>
      <c r="J906" t="s">
        <v>131</v>
      </c>
      <c r="K906" t="s">
        <v>211</v>
      </c>
      <c r="L906" t="s">
        <v>2136</v>
      </c>
      <c r="M906">
        <v>34.99</v>
      </c>
      <c r="N906">
        <v>55.78</v>
      </c>
      <c r="O906">
        <v>0</v>
      </c>
      <c r="P906" s="1">
        <v>0</v>
      </c>
      <c r="Q906" s="1">
        <v>0</v>
      </c>
      <c r="R906">
        <v>26</v>
      </c>
      <c r="S906">
        <v>26</v>
      </c>
      <c r="T906">
        <v>17</v>
      </c>
      <c r="U906">
        <v>15</v>
      </c>
      <c r="V906">
        <v>4</v>
      </c>
      <c r="W906">
        <v>1</v>
      </c>
      <c r="X906" t="s">
        <v>144</v>
      </c>
      <c r="Y906" t="s">
        <v>2195</v>
      </c>
      <c r="AB906">
        <v>2.6</v>
      </c>
      <c r="AC906">
        <v>75</v>
      </c>
      <c r="AD906">
        <v>10.1</v>
      </c>
      <c r="AE906">
        <v>6.92</v>
      </c>
      <c r="AF906">
        <v>0.96</v>
      </c>
      <c r="AG906">
        <v>0</v>
      </c>
      <c r="AH906">
        <v>0</v>
      </c>
      <c r="AK906" s="1"/>
      <c r="AL906" s="1">
        <v>42503</v>
      </c>
      <c r="AM906" s="1"/>
      <c r="AP906">
        <v>10</v>
      </c>
      <c r="AQ906" t="s">
        <v>162</v>
      </c>
      <c r="AT906" t="s">
        <v>135</v>
      </c>
      <c r="AU906">
        <v>1</v>
      </c>
      <c r="AW906">
        <v>105</v>
      </c>
      <c r="AX906">
        <v>70</v>
      </c>
      <c r="AY906">
        <v>35</v>
      </c>
      <c r="AZ906" t="s">
        <v>138</v>
      </c>
      <c r="BA906" t="s">
        <v>138</v>
      </c>
      <c r="BB906">
        <v>115</v>
      </c>
      <c r="BF906">
        <v>72</v>
      </c>
      <c r="BG906">
        <v>0.31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72</v>
      </c>
      <c r="BO906">
        <v>0.31</v>
      </c>
      <c r="BP906">
        <v>0</v>
      </c>
      <c r="BQ906">
        <v>0</v>
      </c>
      <c r="BS906">
        <v>33</v>
      </c>
      <c r="BT906">
        <v>22</v>
      </c>
      <c r="BY906">
        <v>0</v>
      </c>
      <c r="BZ906">
        <v>0</v>
      </c>
      <c r="CA906">
        <v>0</v>
      </c>
      <c r="CB906">
        <v>1.5</v>
      </c>
      <c r="CC906">
        <v>0</v>
      </c>
      <c r="CD906">
        <v>1</v>
      </c>
      <c r="CE906" s="1">
        <v>42384</v>
      </c>
      <c r="CF906" s="1">
        <v>42384</v>
      </c>
      <c r="CG906" s="1">
        <v>42384</v>
      </c>
      <c r="CH906" s="1">
        <v>42503</v>
      </c>
      <c r="CI906" s="1"/>
      <c r="CJ906" s="1"/>
      <c r="CK906">
        <v>0.09</v>
      </c>
      <c r="CL906">
        <v>0</v>
      </c>
      <c r="CM906">
        <v>0</v>
      </c>
      <c r="CN906">
        <v>0</v>
      </c>
      <c r="CO906">
        <v>0.14000000000000001</v>
      </c>
      <c r="CP906">
        <v>0.49</v>
      </c>
      <c r="CQ906">
        <v>0</v>
      </c>
      <c r="CR906" t="s">
        <v>163</v>
      </c>
      <c r="CS906" t="s">
        <v>164</v>
      </c>
      <c r="CT906" t="s">
        <v>2139</v>
      </c>
      <c r="CU906" t="s">
        <v>2139</v>
      </c>
      <c r="CV906" t="s">
        <v>2288</v>
      </c>
      <c r="CW906" t="s">
        <v>169</v>
      </c>
      <c r="CX906" t="s">
        <v>1863</v>
      </c>
      <c r="CY906" t="s">
        <v>2141</v>
      </c>
      <c r="CZ906" t="s">
        <v>2200</v>
      </c>
      <c r="DA906" t="s">
        <v>173</v>
      </c>
      <c r="DB906" t="s">
        <v>174</v>
      </c>
      <c r="DC906" t="s">
        <v>175</v>
      </c>
      <c r="DD906" t="s">
        <v>176</v>
      </c>
      <c r="DE906" t="s">
        <v>2143</v>
      </c>
      <c r="DF906" t="s">
        <v>178</v>
      </c>
      <c r="DG906">
        <f>Datos_Buffers[[#This Row],[buh_inventario_fisico]]-Datos_Buffers[[#This Row],[buh_buffer_actual]]</f>
        <v>-33</v>
      </c>
      <c r="DH906">
        <f>Datos_Buffers[[#This Row],[Diferencia Buffer Fisico]]*Datos_Buffers[[#This Row],[buh_ctv]]</f>
        <v>-1154.67</v>
      </c>
    </row>
    <row r="907" spans="1:112" x14ac:dyDescent="0.25">
      <c r="A907" t="s">
        <v>2138</v>
      </c>
      <c r="B907" t="s">
        <v>156</v>
      </c>
      <c r="C907">
        <v>15</v>
      </c>
      <c r="D907" s="1">
        <v>42450</v>
      </c>
      <c r="E907" t="s">
        <v>157</v>
      </c>
      <c r="F907" t="s">
        <v>2289</v>
      </c>
      <c r="H907" t="s">
        <v>131</v>
      </c>
      <c r="I907" t="s">
        <v>131</v>
      </c>
      <c r="J907" t="s">
        <v>131</v>
      </c>
      <c r="K907" t="s">
        <v>228</v>
      </c>
      <c r="L907" t="s">
        <v>2136</v>
      </c>
      <c r="M907">
        <v>67.05</v>
      </c>
      <c r="N907">
        <v>98.43</v>
      </c>
      <c r="O907">
        <v>0</v>
      </c>
      <c r="P907" s="1">
        <v>0</v>
      </c>
      <c r="Q907" s="1">
        <v>0</v>
      </c>
      <c r="R907">
        <v>26</v>
      </c>
      <c r="S907">
        <v>26</v>
      </c>
      <c r="T907">
        <v>17</v>
      </c>
      <c r="U907">
        <v>15</v>
      </c>
      <c r="V907">
        <v>4</v>
      </c>
      <c r="W907">
        <v>1</v>
      </c>
      <c r="Y907" t="s">
        <v>2285</v>
      </c>
      <c r="AB907">
        <v>1.4</v>
      </c>
      <c r="AC907">
        <v>40</v>
      </c>
      <c r="AD907">
        <v>0</v>
      </c>
      <c r="AE907">
        <v>0</v>
      </c>
      <c r="AF907">
        <v>1.79</v>
      </c>
      <c r="AG907">
        <v>0</v>
      </c>
      <c r="AH907">
        <v>0</v>
      </c>
      <c r="AK907" s="1"/>
      <c r="AL907" s="1">
        <v>42503</v>
      </c>
      <c r="AM907" s="1"/>
      <c r="AP907">
        <v>10</v>
      </c>
      <c r="AQ907" t="s">
        <v>162</v>
      </c>
      <c r="AT907" t="s">
        <v>135</v>
      </c>
      <c r="AU907">
        <v>1</v>
      </c>
      <c r="AW907">
        <v>0</v>
      </c>
      <c r="AX907">
        <v>0</v>
      </c>
      <c r="AY907">
        <v>0</v>
      </c>
      <c r="AZ907" t="s">
        <v>137</v>
      </c>
      <c r="BA907" t="s">
        <v>137</v>
      </c>
      <c r="BB907">
        <v>61</v>
      </c>
      <c r="BF907">
        <v>75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75</v>
      </c>
      <c r="BO907">
        <v>0</v>
      </c>
      <c r="BP907">
        <v>0</v>
      </c>
      <c r="BQ907">
        <v>0</v>
      </c>
      <c r="BS907">
        <v>0</v>
      </c>
      <c r="BT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1</v>
      </c>
      <c r="CE907" s="1">
        <v>42083</v>
      </c>
      <c r="CF907" s="1">
        <v>42331</v>
      </c>
      <c r="CG907" s="1">
        <v>42331</v>
      </c>
      <c r="CH907" s="1">
        <v>42450</v>
      </c>
      <c r="CI907" s="1"/>
      <c r="CJ907" s="1"/>
      <c r="CK907">
        <v>0.56000000000000005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 t="s">
        <v>163</v>
      </c>
      <c r="CS907" t="s">
        <v>164</v>
      </c>
      <c r="CT907" t="s">
        <v>2139</v>
      </c>
      <c r="CU907" t="s">
        <v>2139</v>
      </c>
      <c r="CV907" t="s">
        <v>2290</v>
      </c>
      <c r="CW907" t="s">
        <v>169</v>
      </c>
      <c r="CX907" t="s">
        <v>1863</v>
      </c>
      <c r="CY907" t="s">
        <v>2141</v>
      </c>
      <c r="CZ907" t="s">
        <v>2180</v>
      </c>
      <c r="DA907" t="s">
        <v>173</v>
      </c>
      <c r="DB907" t="s">
        <v>174</v>
      </c>
      <c r="DC907" t="s">
        <v>175</v>
      </c>
      <c r="DD907" t="s">
        <v>176</v>
      </c>
      <c r="DE907" t="s">
        <v>2143</v>
      </c>
      <c r="DF907" t="s">
        <v>178</v>
      </c>
      <c r="DG907">
        <f>Datos_Buffers[[#This Row],[buh_inventario_fisico]]-Datos_Buffers[[#This Row],[buh_buffer_actual]]</f>
        <v>75</v>
      </c>
      <c r="DH907">
        <f>Datos_Buffers[[#This Row],[Diferencia Buffer Fisico]]*Datos_Buffers[[#This Row],[buh_ctv]]</f>
        <v>5028.75</v>
      </c>
    </row>
    <row r="908" spans="1:112" x14ac:dyDescent="0.25">
      <c r="A908" t="s">
        <v>2138</v>
      </c>
      <c r="B908" t="s">
        <v>156</v>
      </c>
      <c r="C908">
        <v>15</v>
      </c>
      <c r="D908" s="1">
        <v>42450</v>
      </c>
      <c r="E908" t="s">
        <v>157</v>
      </c>
      <c r="F908" t="s">
        <v>2291</v>
      </c>
      <c r="H908" t="s">
        <v>131</v>
      </c>
      <c r="I908" t="s">
        <v>131</v>
      </c>
      <c r="J908" t="s">
        <v>131</v>
      </c>
      <c r="K908" t="s">
        <v>228</v>
      </c>
      <c r="L908" t="s">
        <v>2136</v>
      </c>
      <c r="M908">
        <v>36.43</v>
      </c>
      <c r="N908">
        <v>67.2</v>
      </c>
      <c r="O908">
        <v>0</v>
      </c>
      <c r="P908" s="1">
        <v>0</v>
      </c>
      <c r="Q908" s="1">
        <v>0</v>
      </c>
      <c r="R908">
        <v>26</v>
      </c>
      <c r="S908">
        <v>26</v>
      </c>
      <c r="T908">
        <v>17</v>
      </c>
      <c r="U908">
        <v>15</v>
      </c>
      <c r="V908">
        <v>4</v>
      </c>
      <c r="W908">
        <v>1</v>
      </c>
      <c r="Y908" t="s">
        <v>2148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K908" s="1"/>
      <c r="AL908" s="1">
        <v>42503</v>
      </c>
      <c r="AM908" s="1"/>
      <c r="AP908">
        <v>10</v>
      </c>
      <c r="AQ908" t="s">
        <v>162</v>
      </c>
      <c r="AT908" t="s">
        <v>135</v>
      </c>
      <c r="AU908">
        <v>1</v>
      </c>
      <c r="AW908">
        <v>0</v>
      </c>
      <c r="AX908">
        <v>0</v>
      </c>
      <c r="AY908">
        <v>0</v>
      </c>
      <c r="AZ908" t="s">
        <v>137</v>
      </c>
      <c r="BA908" t="s">
        <v>137</v>
      </c>
      <c r="BB908">
        <v>450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S908">
        <v>0</v>
      </c>
      <c r="BT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1</v>
      </c>
      <c r="CE908" s="1">
        <v>42102</v>
      </c>
      <c r="CF908" s="1">
        <v>42331</v>
      </c>
      <c r="CG908" s="1">
        <v>42331</v>
      </c>
      <c r="CH908" s="1">
        <v>42450</v>
      </c>
      <c r="CI908" s="1"/>
      <c r="CJ908" s="1"/>
      <c r="CK908">
        <v>1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 t="s">
        <v>163</v>
      </c>
      <c r="CS908" t="s">
        <v>164</v>
      </c>
      <c r="CT908" t="s">
        <v>2139</v>
      </c>
      <c r="CU908" t="s">
        <v>2139</v>
      </c>
      <c r="CV908" t="s">
        <v>2292</v>
      </c>
      <c r="CW908" t="s">
        <v>169</v>
      </c>
      <c r="CX908" t="s">
        <v>1863</v>
      </c>
      <c r="CY908" t="s">
        <v>2141</v>
      </c>
      <c r="CZ908" t="s">
        <v>2200</v>
      </c>
      <c r="DA908" t="s">
        <v>173</v>
      </c>
      <c r="DB908" t="s">
        <v>174</v>
      </c>
      <c r="DC908" t="s">
        <v>175</v>
      </c>
      <c r="DD908" t="s">
        <v>176</v>
      </c>
      <c r="DE908" t="s">
        <v>2143</v>
      </c>
      <c r="DF908" t="s">
        <v>178</v>
      </c>
      <c r="DG908">
        <f>Datos_Buffers[[#This Row],[buh_inventario_fisico]]-Datos_Buffers[[#This Row],[buh_buffer_actual]]</f>
        <v>0</v>
      </c>
      <c r="DH908">
        <f>Datos_Buffers[[#This Row],[Diferencia Buffer Fisico]]*Datos_Buffers[[#This Row],[buh_ctv]]</f>
        <v>0</v>
      </c>
    </row>
    <row r="909" spans="1:112" x14ac:dyDescent="0.25">
      <c r="A909" t="s">
        <v>2138</v>
      </c>
      <c r="B909" t="s">
        <v>156</v>
      </c>
      <c r="C909">
        <v>15</v>
      </c>
      <c r="D909" s="1">
        <v>42450</v>
      </c>
      <c r="E909" t="s">
        <v>157</v>
      </c>
      <c r="F909" t="s">
        <v>2293</v>
      </c>
      <c r="H909" t="s">
        <v>131</v>
      </c>
      <c r="I909" t="s">
        <v>131</v>
      </c>
      <c r="J909" t="s">
        <v>131</v>
      </c>
      <c r="K909" t="s">
        <v>211</v>
      </c>
      <c r="L909" t="s">
        <v>2136</v>
      </c>
      <c r="M909">
        <v>24.12</v>
      </c>
      <c r="N909">
        <v>45.73</v>
      </c>
      <c r="O909">
        <v>0</v>
      </c>
      <c r="P909" s="1">
        <v>0</v>
      </c>
      <c r="Q909" s="1">
        <v>0</v>
      </c>
      <c r="R909">
        <v>26</v>
      </c>
      <c r="S909">
        <v>26</v>
      </c>
      <c r="T909">
        <v>17</v>
      </c>
      <c r="U909">
        <v>15</v>
      </c>
      <c r="V909">
        <v>4</v>
      </c>
      <c r="W909">
        <v>1</v>
      </c>
      <c r="X909" t="s">
        <v>132</v>
      </c>
      <c r="Y909" t="s">
        <v>2198</v>
      </c>
      <c r="Z909">
        <v>148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119</v>
      </c>
      <c r="AH909">
        <v>0</v>
      </c>
      <c r="AK909" s="1"/>
      <c r="AL909" s="1">
        <v>42503</v>
      </c>
      <c r="AM909" s="1"/>
      <c r="AP909">
        <v>10</v>
      </c>
      <c r="AQ909" t="s">
        <v>162</v>
      </c>
      <c r="AT909" t="s">
        <v>135</v>
      </c>
      <c r="AU909">
        <v>1</v>
      </c>
      <c r="AW909">
        <v>111</v>
      </c>
      <c r="AX909">
        <v>74</v>
      </c>
      <c r="AY909">
        <v>37</v>
      </c>
      <c r="AZ909" t="s">
        <v>141</v>
      </c>
      <c r="BA909" t="s">
        <v>141</v>
      </c>
      <c r="BB909">
        <v>60</v>
      </c>
      <c r="BF909">
        <v>0</v>
      </c>
      <c r="BG909">
        <v>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</v>
      </c>
      <c r="BP909">
        <v>0</v>
      </c>
      <c r="BQ909">
        <v>0</v>
      </c>
      <c r="BS909">
        <v>111</v>
      </c>
      <c r="BT909">
        <v>23</v>
      </c>
      <c r="BY909">
        <v>799.57</v>
      </c>
      <c r="BZ909">
        <v>0</v>
      </c>
      <c r="CA909">
        <v>0</v>
      </c>
      <c r="CB909">
        <v>2.2599999999999998</v>
      </c>
      <c r="CC909">
        <v>0</v>
      </c>
      <c r="CD909">
        <v>1</v>
      </c>
      <c r="CE909" s="1">
        <v>41793</v>
      </c>
      <c r="CF909" s="1">
        <v>42331</v>
      </c>
      <c r="CG909" s="1">
        <v>42331</v>
      </c>
      <c r="CH909" s="1">
        <v>42450</v>
      </c>
      <c r="CI909" s="1"/>
      <c r="CJ909" s="1"/>
      <c r="CK909">
        <v>1</v>
      </c>
      <c r="CL909">
        <v>4440</v>
      </c>
      <c r="CM909">
        <v>1</v>
      </c>
      <c r="CN909">
        <v>0</v>
      </c>
      <c r="CO909">
        <v>0</v>
      </c>
      <c r="CP909">
        <v>0</v>
      </c>
      <c r="CQ909">
        <v>0</v>
      </c>
      <c r="CR909" t="s">
        <v>163</v>
      </c>
      <c r="CS909" t="s">
        <v>164</v>
      </c>
      <c r="CT909" t="s">
        <v>2139</v>
      </c>
      <c r="CU909" t="s">
        <v>2139</v>
      </c>
      <c r="CV909" t="s">
        <v>2294</v>
      </c>
      <c r="CW909" t="s">
        <v>169</v>
      </c>
      <c r="CX909" t="s">
        <v>1863</v>
      </c>
      <c r="CY909" t="s">
        <v>2141</v>
      </c>
      <c r="CZ909" t="s">
        <v>2200</v>
      </c>
      <c r="DA909" t="s">
        <v>173</v>
      </c>
      <c r="DB909" t="s">
        <v>174</v>
      </c>
      <c r="DC909" t="s">
        <v>175</v>
      </c>
      <c r="DD909" t="s">
        <v>176</v>
      </c>
      <c r="DE909" t="s">
        <v>2143</v>
      </c>
      <c r="DF909" t="s">
        <v>178</v>
      </c>
      <c r="DG909">
        <f>Datos_Buffers[[#This Row],[buh_inventario_fisico]]-Datos_Buffers[[#This Row],[buh_buffer_actual]]</f>
        <v>-111</v>
      </c>
      <c r="DH909">
        <f>Datos_Buffers[[#This Row],[Diferencia Buffer Fisico]]*Datos_Buffers[[#This Row],[buh_ctv]]</f>
        <v>-2677.32</v>
      </c>
    </row>
    <row r="910" spans="1:112" x14ac:dyDescent="0.25">
      <c r="A910" t="s">
        <v>2138</v>
      </c>
      <c r="B910" t="s">
        <v>156</v>
      </c>
      <c r="C910">
        <v>15</v>
      </c>
      <c r="D910" s="1">
        <v>42450</v>
      </c>
      <c r="E910" t="s">
        <v>157</v>
      </c>
      <c r="F910" t="s">
        <v>2295</v>
      </c>
      <c r="H910" t="s">
        <v>131</v>
      </c>
      <c r="I910" t="s">
        <v>131</v>
      </c>
      <c r="J910" t="s">
        <v>131</v>
      </c>
      <c r="K910" t="s">
        <v>228</v>
      </c>
      <c r="L910" t="s">
        <v>2136</v>
      </c>
      <c r="M910">
        <v>23.26</v>
      </c>
      <c r="N910">
        <v>35.18</v>
      </c>
      <c r="O910">
        <v>0</v>
      </c>
      <c r="P910" s="1">
        <v>0</v>
      </c>
      <c r="Q910" s="1">
        <v>0</v>
      </c>
      <c r="R910">
        <v>26</v>
      </c>
      <c r="S910">
        <v>26</v>
      </c>
      <c r="T910">
        <v>17</v>
      </c>
      <c r="U910">
        <v>15</v>
      </c>
      <c r="V910">
        <v>4</v>
      </c>
      <c r="W910">
        <v>1</v>
      </c>
      <c r="Y910" t="s">
        <v>2285</v>
      </c>
      <c r="AB910">
        <v>0.4</v>
      </c>
      <c r="AC910">
        <v>12</v>
      </c>
      <c r="AD910">
        <v>0</v>
      </c>
      <c r="AE910">
        <v>0</v>
      </c>
      <c r="AF910">
        <v>6.25</v>
      </c>
      <c r="AG910">
        <v>0</v>
      </c>
      <c r="AH910">
        <v>0</v>
      </c>
      <c r="AK910" s="1">
        <v>41809</v>
      </c>
      <c r="AL910" s="1">
        <v>42503</v>
      </c>
      <c r="AM910" s="1"/>
      <c r="AP910">
        <v>10</v>
      </c>
      <c r="AQ910" t="s">
        <v>162</v>
      </c>
      <c r="AT910" t="s">
        <v>135</v>
      </c>
      <c r="AU910">
        <v>1</v>
      </c>
      <c r="AW910">
        <v>0</v>
      </c>
      <c r="AX910">
        <v>0</v>
      </c>
      <c r="AY910">
        <v>0</v>
      </c>
      <c r="AZ910" t="s">
        <v>137</v>
      </c>
      <c r="BA910" t="s">
        <v>137</v>
      </c>
      <c r="BB910">
        <v>34</v>
      </c>
      <c r="BF910">
        <v>27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27</v>
      </c>
      <c r="BO910">
        <v>0</v>
      </c>
      <c r="BP910">
        <v>0</v>
      </c>
      <c r="BQ910">
        <v>0</v>
      </c>
      <c r="BS910">
        <v>0</v>
      </c>
      <c r="BT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1</v>
      </c>
      <c r="CE910" s="1">
        <v>42083</v>
      </c>
      <c r="CF910" s="1">
        <v>42331</v>
      </c>
      <c r="CG910" s="1">
        <v>42331</v>
      </c>
      <c r="CH910" s="1">
        <v>42450</v>
      </c>
      <c r="CI910" s="1"/>
      <c r="CJ910" s="1"/>
      <c r="CK910">
        <v>0.09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 t="s">
        <v>163</v>
      </c>
      <c r="CS910" t="s">
        <v>164</v>
      </c>
      <c r="CT910" t="s">
        <v>2139</v>
      </c>
      <c r="CU910" t="s">
        <v>2139</v>
      </c>
      <c r="CV910" t="s">
        <v>2296</v>
      </c>
      <c r="CW910" t="s">
        <v>169</v>
      </c>
      <c r="CX910" t="s">
        <v>1863</v>
      </c>
      <c r="CY910" t="s">
        <v>2141</v>
      </c>
      <c r="CZ910" t="s">
        <v>2180</v>
      </c>
      <c r="DA910" t="s">
        <v>173</v>
      </c>
      <c r="DB910" t="s">
        <v>174</v>
      </c>
      <c r="DC910" t="s">
        <v>175</v>
      </c>
      <c r="DD910" t="s">
        <v>176</v>
      </c>
      <c r="DE910" t="s">
        <v>2143</v>
      </c>
      <c r="DF910" t="s">
        <v>178</v>
      </c>
      <c r="DG910">
        <f>Datos_Buffers[[#This Row],[buh_inventario_fisico]]-Datos_Buffers[[#This Row],[buh_buffer_actual]]</f>
        <v>27</v>
      </c>
      <c r="DH910">
        <f>Datos_Buffers[[#This Row],[Diferencia Buffer Fisico]]*Datos_Buffers[[#This Row],[buh_ctv]]</f>
        <v>628.0200000000001</v>
      </c>
    </row>
    <row r="911" spans="1:112" x14ac:dyDescent="0.25">
      <c r="A911" t="s">
        <v>2138</v>
      </c>
      <c r="B911" t="s">
        <v>156</v>
      </c>
      <c r="C911">
        <v>15</v>
      </c>
      <c r="D911" s="1">
        <v>42450</v>
      </c>
      <c r="E911" t="s">
        <v>157</v>
      </c>
      <c r="F911" t="s">
        <v>2297</v>
      </c>
      <c r="H911" t="s">
        <v>131</v>
      </c>
      <c r="I911" t="s">
        <v>131</v>
      </c>
      <c r="J911" t="s">
        <v>131</v>
      </c>
      <c r="K911" t="s">
        <v>211</v>
      </c>
      <c r="L911" t="s">
        <v>2136</v>
      </c>
      <c r="M911">
        <v>12.52</v>
      </c>
      <c r="N911">
        <v>23.11</v>
      </c>
      <c r="O911">
        <v>0</v>
      </c>
      <c r="P911" s="1">
        <v>0</v>
      </c>
      <c r="Q911" s="1">
        <v>0</v>
      </c>
      <c r="R911">
        <v>26</v>
      </c>
      <c r="S911">
        <v>26</v>
      </c>
      <c r="T911">
        <v>17</v>
      </c>
      <c r="U911">
        <v>15</v>
      </c>
      <c r="V911">
        <v>4</v>
      </c>
      <c r="W911">
        <v>1</v>
      </c>
      <c r="X911" t="s">
        <v>132</v>
      </c>
      <c r="Y911" t="s">
        <v>2204</v>
      </c>
      <c r="AB911">
        <v>0.6</v>
      </c>
      <c r="AC911">
        <v>18</v>
      </c>
      <c r="AD911">
        <v>23.33</v>
      </c>
      <c r="AE911">
        <v>17.079999999999998</v>
      </c>
      <c r="AF911">
        <v>4.17</v>
      </c>
      <c r="AG911">
        <v>0</v>
      </c>
      <c r="AH911">
        <v>0</v>
      </c>
      <c r="AK911" s="1"/>
      <c r="AL911" s="1">
        <v>42503</v>
      </c>
      <c r="AM911" s="1"/>
      <c r="AP911">
        <v>10</v>
      </c>
      <c r="AQ911" t="s">
        <v>162</v>
      </c>
      <c r="AT911" t="s">
        <v>135</v>
      </c>
      <c r="AU911">
        <v>1</v>
      </c>
      <c r="AW911">
        <v>56</v>
      </c>
      <c r="AX911">
        <v>37</v>
      </c>
      <c r="AY911">
        <v>18</v>
      </c>
      <c r="AZ911" t="s">
        <v>138</v>
      </c>
      <c r="BA911" t="s">
        <v>138</v>
      </c>
      <c r="BB911">
        <v>70</v>
      </c>
      <c r="BF911">
        <v>41</v>
      </c>
      <c r="BG911">
        <v>0.27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41</v>
      </c>
      <c r="BO911">
        <v>0.27</v>
      </c>
      <c r="BP911">
        <v>0</v>
      </c>
      <c r="BQ911">
        <v>0</v>
      </c>
      <c r="BS911">
        <v>15</v>
      </c>
      <c r="BT911">
        <v>12</v>
      </c>
      <c r="BY911">
        <v>0</v>
      </c>
      <c r="BZ911">
        <v>0</v>
      </c>
      <c r="CA911">
        <v>0</v>
      </c>
      <c r="CB911">
        <v>2.14</v>
      </c>
      <c r="CC911">
        <v>0</v>
      </c>
      <c r="CD911">
        <v>1</v>
      </c>
      <c r="CE911" s="1">
        <v>41782</v>
      </c>
      <c r="CF911" s="1">
        <v>42331</v>
      </c>
      <c r="CG911" s="1">
        <v>42331</v>
      </c>
      <c r="CH911" s="1">
        <v>42450</v>
      </c>
      <c r="CI911" s="1"/>
      <c r="CJ911" s="1"/>
      <c r="CK911">
        <v>0.33</v>
      </c>
      <c r="CL911">
        <v>3</v>
      </c>
      <c r="CM911">
        <v>0</v>
      </c>
      <c r="CN911">
        <v>0.03</v>
      </c>
      <c r="CO911">
        <v>0.5</v>
      </c>
      <c r="CP911">
        <v>0.48</v>
      </c>
      <c r="CQ911">
        <v>0</v>
      </c>
      <c r="CR911" t="s">
        <v>163</v>
      </c>
      <c r="CS911" t="s">
        <v>164</v>
      </c>
      <c r="CT911" t="s">
        <v>2139</v>
      </c>
      <c r="CU911" t="s">
        <v>2139</v>
      </c>
      <c r="CV911" t="s">
        <v>2298</v>
      </c>
      <c r="CW911" t="s">
        <v>169</v>
      </c>
      <c r="CX911" t="s">
        <v>1863</v>
      </c>
      <c r="CY911" t="s">
        <v>2141</v>
      </c>
      <c r="CZ911" t="s">
        <v>2180</v>
      </c>
      <c r="DA911" t="s">
        <v>173</v>
      </c>
      <c r="DB911" t="s">
        <v>174</v>
      </c>
      <c r="DC911" t="s">
        <v>175</v>
      </c>
      <c r="DD911" t="s">
        <v>176</v>
      </c>
      <c r="DE911" t="s">
        <v>2143</v>
      </c>
      <c r="DF911" t="s">
        <v>178</v>
      </c>
      <c r="DG911">
        <f>Datos_Buffers[[#This Row],[buh_inventario_fisico]]-Datos_Buffers[[#This Row],[buh_buffer_actual]]</f>
        <v>-15</v>
      </c>
      <c r="DH911">
        <f>Datos_Buffers[[#This Row],[Diferencia Buffer Fisico]]*Datos_Buffers[[#This Row],[buh_ctv]]</f>
        <v>-187.79999999999998</v>
      </c>
    </row>
    <row r="912" spans="1:112" x14ac:dyDescent="0.25">
      <c r="A912" t="s">
        <v>2138</v>
      </c>
      <c r="B912" t="s">
        <v>156</v>
      </c>
      <c r="C912">
        <v>15</v>
      </c>
      <c r="D912" s="1">
        <v>42450</v>
      </c>
      <c r="E912" t="s">
        <v>157</v>
      </c>
      <c r="F912" t="s">
        <v>2299</v>
      </c>
      <c r="H912" t="s">
        <v>131</v>
      </c>
      <c r="I912" t="s">
        <v>131</v>
      </c>
      <c r="J912" t="s">
        <v>131</v>
      </c>
      <c r="K912" t="s">
        <v>228</v>
      </c>
      <c r="L912" t="s">
        <v>2136</v>
      </c>
      <c r="M912">
        <v>20.53</v>
      </c>
      <c r="N912">
        <v>29.32</v>
      </c>
      <c r="O912">
        <v>0</v>
      </c>
      <c r="P912" s="1">
        <v>0</v>
      </c>
      <c r="Q912" s="1">
        <v>0</v>
      </c>
      <c r="R912">
        <v>26</v>
      </c>
      <c r="S912">
        <v>26</v>
      </c>
      <c r="T912">
        <v>17</v>
      </c>
      <c r="U912">
        <v>15</v>
      </c>
      <c r="V912">
        <v>4</v>
      </c>
      <c r="W912">
        <v>1</v>
      </c>
      <c r="Y912" t="s">
        <v>2161</v>
      </c>
      <c r="AB912">
        <v>0.2</v>
      </c>
      <c r="AC912">
        <v>6</v>
      </c>
      <c r="AD912">
        <v>0</v>
      </c>
      <c r="AE912">
        <v>0</v>
      </c>
      <c r="AF912">
        <v>12.5</v>
      </c>
      <c r="AG912">
        <v>0</v>
      </c>
      <c r="AH912">
        <v>0</v>
      </c>
      <c r="AK912" s="1"/>
      <c r="AL912" s="1">
        <v>42503</v>
      </c>
      <c r="AM912" s="1"/>
      <c r="AP912">
        <v>10</v>
      </c>
      <c r="AQ912" t="s">
        <v>162</v>
      </c>
      <c r="AT912" t="s">
        <v>135</v>
      </c>
      <c r="AU912">
        <v>1</v>
      </c>
      <c r="AW912">
        <v>0</v>
      </c>
      <c r="AX912">
        <v>0</v>
      </c>
      <c r="AY912">
        <v>0</v>
      </c>
      <c r="AZ912" t="s">
        <v>137</v>
      </c>
      <c r="BA912" t="s">
        <v>137</v>
      </c>
      <c r="BB912">
        <v>0</v>
      </c>
      <c r="BF912">
        <v>38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38</v>
      </c>
      <c r="BO912">
        <v>0</v>
      </c>
      <c r="BP912">
        <v>0</v>
      </c>
      <c r="BQ912">
        <v>0</v>
      </c>
      <c r="BS912">
        <v>0</v>
      </c>
      <c r="BT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1</v>
      </c>
      <c r="CE912" s="1">
        <v>42382</v>
      </c>
      <c r="CF912" s="1">
        <v>42382</v>
      </c>
      <c r="CG912" s="1">
        <v>42382</v>
      </c>
      <c r="CH912" s="1">
        <v>42501</v>
      </c>
      <c r="CI912" s="1"/>
      <c r="CJ912" s="1"/>
      <c r="CK912">
        <v>0.03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0.65</v>
      </c>
      <c r="CR912" t="s">
        <v>163</v>
      </c>
      <c r="CS912" t="s">
        <v>164</v>
      </c>
      <c r="CT912" t="s">
        <v>2139</v>
      </c>
      <c r="CU912" t="s">
        <v>2139</v>
      </c>
      <c r="CV912" t="s">
        <v>2300</v>
      </c>
      <c r="CW912" t="s">
        <v>169</v>
      </c>
      <c r="CX912" t="s">
        <v>1863</v>
      </c>
      <c r="CY912" t="s">
        <v>2141</v>
      </c>
      <c r="CZ912" t="s">
        <v>2200</v>
      </c>
      <c r="DA912" t="s">
        <v>173</v>
      </c>
      <c r="DB912" t="s">
        <v>174</v>
      </c>
      <c r="DC912" t="s">
        <v>175</v>
      </c>
      <c r="DD912" t="s">
        <v>176</v>
      </c>
      <c r="DE912" t="s">
        <v>2143</v>
      </c>
      <c r="DF912" t="s">
        <v>178</v>
      </c>
      <c r="DG912">
        <f>Datos_Buffers[[#This Row],[buh_inventario_fisico]]-Datos_Buffers[[#This Row],[buh_buffer_actual]]</f>
        <v>38</v>
      </c>
      <c r="DH912">
        <f>Datos_Buffers[[#This Row],[Diferencia Buffer Fisico]]*Datos_Buffers[[#This Row],[buh_ctv]]</f>
        <v>780.1400000000001</v>
      </c>
    </row>
    <row r="913" spans="1:112" x14ac:dyDescent="0.25">
      <c r="A913" t="s">
        <v>2138</v>
      </c>
      <c r="B913" t="s">
        <v>156</v>
      </c>
      <c r="C913">
        <v>15</v>
      </c>
      <c r="D913" s="1">
        <v>42450</v>
      </c>
      <c r="E913" t="s">
        <v>157</v>
      </c>
      <c r="F913" t="s">
        <v>2301</v>
      </c>
      <c r="H913" t="s">
        <v>131</v>
      </c>
      <c r="I913" t="s">
        <v>131</v>
      </c>
      <c r="J913" t="s">
        <v>131</v>
      </c>
      <c r="K913" t="s">
        <v>211</v>
      </c>
      <c r="L913" t="s">
        <v>2136</v>
      </c>
      <c r="M913">
        <v>27.33</v>
      </c>
      <c r="N913">
        <v>50.58</v>
      </c>
      <c r="O913">
        <v>0</v>
      </c>
      <c r="P913" s="1">
        <v>0</v>
      </c>
      <c r="Q913" s="1">
        <v>0</v>
      </c>
      <c r="R913">
        <v>26</v>
      </c>
      <c r="S913">
        <v>26</v>
      </c>
      <c r="T913">
        <v>17</v>
      </c>
      <c r="U913">
        <v>15</v>
      </c>
      <c r="V913">
        <v>4</v>
      </c>
      <c r="W913">
        <v>1</v>
      </c>
      <c r="X913" t="s">
        <v>132</v>
      </c>
      <c r="Y913" t="s">
        <v>2172</v>
      </c>
      <c r="Z913">
        <v>266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119</v>
      </c>
      <c r="AH913">
        <v>0</v>
      </c>
      <c r="AK913" s="1"/>
      <c r="AL913" s="1">
        <v>42503</v>
      </c>
      <c r="AM913" s="1"/>
      <c r="AP913">
        <v>10</v>
      </c>
      <c r="AQ913" t="s">
        <v>162</v>
      </c>
      <c r="AT913" t="s">
        <v>135</v>
      </c>
      <c r="AU913">
        <v>1</v>
      </c>
      <c r="AW913">
        <v>200</v>
      </c>
      <c r="AX913">
        <v>133</v>
      </c>
      <c r="AY913">
        <v>66</v>
      </c>
      <c r="AZ913" t="s">
        <v>141</v>
      </c>
      <c r="BA913" t="s">
        <v>141</v>
      </c>
      <c r="BB913">
        <v>185</v>
      </c>
      <c r="BF913">
        <v>0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S913">
        <v>200</v>
      </c>
      <c r="BT913">
        <v>42</v>
      </c>
      <c r="BY913">
        <v>1534.5</v>
      </c>
      <c r="BZ913">
        <v>0</v>
      </c>
      <c r="CA913">
        <v>0</v>
      </c>
      <c r="CB913">
        <v>2.15</v>
      </c>
      <c r="CC913">
        <v>0</v>
      </c>
      <c r="CD913">
        <v>1</v>
      </c>
      <c r="CE913" s="1">
        <v>41555</v>
      </c>
      <c r="CF913" s="1">
        <v>42331</v>
      </c>
      <c r="CG913" s="1">
        <v>42331</v>
      </c>
      <c r="CH913" s="1">
        <v>42450</v>
      </c>
      <c r="CI913" s="1"/>
      <c r="CJ913" s="1"/>
      <c r="CK913">
        <v>1</v>
      </c>
      <c r="CL913">
        <v>7920</v>
      </c>
      <c r="CM913">
        <v>1</v>
      </c>
      <c r="CN913">
        <v>0</v>
      </c>
      <c r="CO913">
        <v>0</v>
      </c>
      <c r="CP913">
        <v>0</v>
      </c>
      <c r="CQ913">
        <v>0</v>
      </c>
      <c r="CR913" t="s">
        <v>163</v>
      </c>
      <c r="CS913" t="s">
        <v>164</v>
      </c>
      <c r="CT913" t="s">
        <v>2139</v>
      </c>
      <c r="CU913" t="s">
        <v>2139</v>
      </c>
      <c r="CV913" t="s">
        <v>2302</v>
      </c>
      <c r="CW913" t="s">
        <v>169</v>
      </c>
      <c r="CX913" t="s">
        <v>1863</v>
      </c>
      <c r="CY913" t="s">
        <v>2141</v>
      </c>
      <c r="CZ913" t="s">
        <v>2200</v>
      </c>
      <c r="DA913" t="s">
        <v>173</v>
      </c>
      <c r="DB913" t="s">
        <v>174</v>
      </c>
      <c r="DC913" t="s">
        <v>175</v>
      </c>
      <c r="DD913" t="s">
        <v>176</v>
      </c>
      <c r="DE913" t="s">
        <v>2143</v>
      </c>
      <c r="DF913" t="s">
        <v>178</v>
      </c>
      <c r="DG913">
        <f>Datos_Buffers[[#This Row],[buh_inventario_fisico]]-Datos_Buffers[[#This Row],[buh_buffer_actual]]</f>
        <v>-200</v>
      </c>
      <c r="DH913">
        <f>Datos_Buffers[[#This Row],[Diferencia Buffer Fisico]]*Datos_Buffers[[#This Row],[buh_ctv]]</f>
        <v>-5466</v>
      </c>
    </row>
    <row r="914" spans="1:112" x14ac:dyDescent="0.25">
      <c r="A914" t="s">
        <v>2138</v>
      </c>
      <c r="B914" t="s">
        <v>156</v>
      </c>
      <c r="C914">
        <v>15</v>
      </c>
      <c r="D914" s="1">
        <v>42450</v>
      </c>
      <c r="E914" t="s">
        <v>157</v>
      </c>
      <c r="F914" t="s">
        <v>2303</v>
      </c>
      <c r="H914" t="s">
        <v>131</v>
      </c>
      <c r="I914" t="s">
        <v>131</v>
      </c>
      <c r="J914" t="s">
        <v>131</v>
      </c>
      <c r="K914" t="s">
        <v>211</v>
      </c>
      <c r="L914" t="s">
        <v>2136</v>
      </c>
      <c r="M914">
        <v>22.36</v>
      </c>
      <c r="N914">
        <v>34.32</v>
      </c>
      <c r="O914">
        <v>0</v>
      </c>
      <c r="P914" s="1">
        <v>0</v>
      </c>
      <c r="Q914" s="1">
        <v>0</v>
      </c>
      <c r="R914">
        <v>26</v>
      </c>
      <c r="S914">
        <v>26</v>
      </c>
      <c r="T914">
        <v>17</v>
      </c>
      <c r="U914">
        <v>15</v>
      </c>
      <c r="V914">
        <v>4</v>
      </c>
      <c r="W914">
        <v>1</v>
      </c>
      <c r="X914" t="s">
        <v>132</v>
      </c>
      <c r="Y914" t="s">
        <v>2304</v>
      </c>
      <c r="Z914">
        <v>308</v>
      </c>
      <c r="AB914">
        <v>3.5</v>
      </c>
      <c r="AC914">
        <v>100</v>
      </c>
      <c r="AD914">
        <v>16.5</v>
      </c>
      <c r="AE914">
        <v>10.36</v>
      </c>
      <c r="AF914">
        <v>0.71</v>
      </c>
      <c r="AG914">
        <v>0</v>
      </c>
      <c r="AH914">
        <v>0</v>
      </c>
      <c r="AK914" s="1"/>
      <c r="AL914" s="1">
        <v>42503</v>
      </c>
      <c r="AM914" s="1"/>
      <c r="AP914">
        <v>10</v>
      </c>
      <c r="AQ914" t="s">
        <v>162</v>
      </c>
      <c r="AT914" t="s">
        <v>135</v>
      </c>
      <c r="AU914">
        <v>1</v>
      </c>
      <c r="AW914">
        <v>231</v>
      </c>
      <c r="AX914">
        <v>154</v>
      </c>
      <c r="AY914">
        <v>76</v>
      </c>
      <c r="AZ914" t="s">
        <v>136</v>
      </c>
      <c r="BA914" t="s">
        <v>136</v>
      </c>
      <c r="BB914">
        <v>120</v>
      </c>
      <c r="BF914">
        <v>145</v>
      </c>
      <c r="BG914">
        <v>0.37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145</v>
      </c>
      <c r="BO914">
        <v>0.37</v>
      </c>
      <c r="BP914">
        <v>0</v>
      </c>
      <c r="BQ914">
        <v>0</v>
      </c>
      <c r="BS914">
        <v>86</v>
      </c>
      <c r="BT914">
        <v>49</v>
      </c>
      <c r="BY914">
        <v>0</v>
      </c>
      <c r="BZ914">
        <v>0</v>
      </c>
      <c r="CA914">
        <v>0</v>
      </c>
      <c r="CB914">
        <v>1.35</v>
      </c>
      <c r="CC914">
        <v>0</v>
      </c>
      <c r="CD914">
        <v>1</v>
      </c>
      <c r="CE914" s="1">
        <v>41746</v>
      </c>
      <c r="CF914" s="1">
        <v>42331</v>
      </c>
      <c r="CG914" s="1">
        <v>42331</v>
      </c>
      <c r="CH914" s="1">
        <v>42450</v>
      </c>
      <c r="CI914" s="1"/>
      <c r="CJ914" s="1"/>
      <c r="CK914">
        <v>0.59</v>
      </c>
      <c r="CL914">
        <v>2011</v>
      </c>
      <c r="CM914">
        <v>0</v>
      </c>
      <c r="CN914">
        <v>0.39</v>
      </c>
      <c r="CO914">
        <v>0.33</v>
      </c>
      <c r="CP914">
        <v>0.28000000000000003</v>
      </c>
      <c r="CQ914">
        <v>0</v>
      </c>
      <c r="CR914" t="s">
        <v>163</v>
      </c>
      <c r="CS914" t="s">
        <v>164</v>
      </c>
      <c r="CT914" t="s">
        <v>2139</v>
      </c>
      <c r="CU914" t="s">
        <v>2139</v>
      </c>
      <c r="CV914" t="s">
        <v>2305</v>
      </c>
      <c r="CW914" t="s">
        <v>169</v>
      </c>
      <c r="CX914" t="s">
        <v>1863</v>
      </c>
      <c r="CY914" t="s">
        <v>2141</v>
      </c>
      <c r="CZ914" t="s">
        <v>2185</v>
      </c>
      <c r="DA914" t="s">
        <v>173</v>
      </c>
      <c r="DB914" t="s">
        <v>174</v>
      </c>
      <c r="DC914" t="s">
        <v>175</v>
      </c>
      <c r="DD914" t="s">
        <v>176</v>
      </c>
      <c r="DE914" t="s">
        <v>2143</v>
      </c>
      <c r="DF914" t="s">
        <v>178</v>
      </c>
      <c r="DG914">
        <f>Datos_Buffers[[#This Row],[buh_inventario_fisico]]-Datos_Buffers[[#This Row],[buh_buffer_actual]]</f>
        <v>-86</v>
      </c>
      <c r="DH914">
        <f>Datos_Buffers[[#This Row],[Diferencia Buffer Fisico]]*Datos_Buffers[[#This Row],[buh_ctv]]</f>
        <v>-1922.96</v>
      </c>
    </row>
    <row r="915" spans="1:112" x14ac:dyDescent="0.25">
      <c r="A915" t="s">
        <v>2138</v>
      </c>
      <c r="B915" t="s">
        <v>156</v>
      </c>
      <c r="C915">
        <v>15</v>
      </c>
      <c r="D915" s="1">
        <v>42450</v>
      </c>
      <c r="E915" t="s">
        <v>157</v>
      </c>
      <c r="F915" t="s">
        <v>2306</v>
      </c>
      <c r="H915" t="s">
        <v>131</v>
      </c>
      <c r="I915" t="s">
        <v>131</v>
      </c>
      <c r="J915" t="s">
        <v>131</v>
      </c>
      <c r="K915" t="s">
        <v>228</v>
      </c>
      <c r="L915" t="s">
        <v>2136</v>
      </c>
      <c r="M915">
        <v>55.53</v>
      </c>
      <c r="N915">
        <v>80.56</v>
      </c>
      <c r="O915">
        <v>0</v>
      </c>
      <c r="P915" s="1">
        <v>0</v>
      </c>
      <c r="Q915" s="1">
        <v>0</v>
      </c>
      <c r="R915">
        <v>26</v>
      </c>
      <c r="S915">
        <v>26</v>
      </c>
      <c r="T915">
        <v>17</v>
      </c>
      <c r="U915">
        <v>15</v>
      </c>
      <c r="V915">
        <v>4</v>
      </c>
      <c r="W915">
        <v>1</v>
      </c>
      <c r="Y915" t="s">
        <v>2161</v>
      </c>
      <c r="AB915">
        <v>0.7</v>
      </c>
      <c r="AC915">
        <v>20</v>
      </c>
      <c r="AD915">
        <v>0</v>
      </c>
      <c r="AE915">
        <v>0</v>
      </c>
      <c r="AF915">
        <v>3.57</v>
      </c>
      <c r="AG915">
        <v>0</v>
      </c>
      <c r="AH915">
        <v>0</v>
      </c>
      <c r="AK915" s="1">
        <v>41982</v>
      </c>
      <c r="AL915" s="1">
        <v>42503</v>
      </c>
      <c r="AM915" s="1"/>
      <c r="AP915">
        <v>10</v>
      </c>
      <c r="AQ915" t="s">
        <v>162</v>
      </c>
      <c r="AT915" t="s">
        <v>135</v>
      </c>
      <c r="AU915">
        <v>1</v>
      </c>
      <c r="AW915">
        <v>0</v>
      </c>
      <c r="AX915">
        <v>0</v>
      </c>
      <c r="AY915">
        <v>0</v>
      </c>
      <c r="AZ915" t="s">
        <v>137</v>
      </c>
      <c r="BA915" t="s">
        <v>137</v>
      </c>
      <c r="BB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S915">
        <v>0</v>
      </c>
      <c r="BT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1</v>
      </c>
      <c r="CE915" s="1">
        <v>42382</v>
      </c>
      <c r="CF915" s="1">
        <v>42382</v>
      </c>
      <c r="CG915" s="1">
        <v>42382</v>
      </c>
      <c r="CH915" s="1">
        <v>42501</v>
      </c>
      <c r="CI915" s="1"/>
      <c r="CJ915" s="1"/>
      <c r="CK915">
        <v>0.5</v>
      </c>
      <c r="CL915">
        <v>0</v>
      </c>
      <c r="CM915">
        <v>0.11</v>
      </c>
      <c r="CN915">
        <v>0</v>
      </c>
      <c r="CO915">
        <v>0</v>
      </c>
      <c r="CP915">
        <v>0</v>
      </c>
      <c r="CQ915">
        <v>0.54</v>
      </c>
      <c r="CR915" t="s">
        <v>163</v>
      </c>
      <c r="CS915" t="s">
        <v>164</v>
      </c>
      <c r="CT915" t="s">
        <v>2139</v>
      </c>
      <c r="CU915" t="s">
        <v>2139</v>
      </c>
      <c r="CV915" t="s">
        <v>2307</v>
      </c>
      <c r="CW915" t="s">
        <v>169</v>
      </c>
      <c r="CX915" t="s">
        <v>1863</v>
      </c>
      <c r="CY915" t="s">
        <v>2141</v>
      </c>
      <c r="CZ915" t="s">
        <v>2185</v>
      </c>
      <c r="DA915" t="s">
        <v>173</v>
      </c>
      <c r="DB915" t="s">
        <v>174</v>
      </c>
      <c r="DC915" t="s">
        <v>175</v>
      </c>
      <c r="DD915" t="s">
        <v>176</v>
      </c>
      <c r="DE915" t="s">
        <v>2143</v>
      </c>
      <c r="DF915" t="s">
        <v>178</v>
      </c>
      <c r="DG915">
        <f>Datos_Buffers[[#This Row],[buh_inventario_fisico]]-Datos_Buffers[[#This Row],[buh_buffer_actual]]</f>
        <v>0</v>
      </c>
      <c r="DH915">
        <f>Datos_Buffers[[#This Row],[Diferencia Buffer Fisico]]*Datos_Buffers[[#This Row],[buh_ctv]]</f>
        <v>0</v>
      </c>
    </row>
    <row r="916" spans="1:112" x14ac:dyDescent="0.25">
      <c r="A916" t="s">
        <v>2138</v>
      </c>
      <c r="B916" t="s">
        <v>156</v>
      </c>
      <c r="C916">
        <v>15</v>
      </c>
      <c r="D916" s="1">
        <v>42450</v>
      </c>
      <c r="E916" t="s">
        <v>157</v>
      </c>
      <c r="F916" t="s">
        <v>2308</v>
      </c>
      <c r="H916" t="s">
        <v>131</v>
      </c>
      <c r="I916" t="s">
        <v>131</v>
      </c>
      <c r="J916" t="s">
        <v>131</v>
      </c>
      <c r="K916" t="s">
        <v>197</v>
      </c>
      <c r="L916" t="s">
        <v>2136</v>
      </c>
      <c r="M916">
        <v>24.25</v>
      </c>
      <c r="N916">
        <v>32.57</v>
      </c>
      <c r="O916">
        <v>0</v>
      </c>
      <c r="P916" s="1">
        <v>0</v>
      </c>
      <c r="Q916" s="1">
        <v>0</v>
      </c>
      <c r="R916">
        <v>26</v>
      </c>
      <c r="S916">
        <v>26</v>
      </c>
      <c r="T916">
        <v>17</v>
      </c>
      <c r="U916">
        <v>15</v>
      </c>
      <c r="V916">
        <v>4</v>
      </c>
      <c r="W916">
        <v>1</v>
      </c>
      <c r="Y916" t="s">
        <v>2309</v>
      </c>
      <c r="AB916">
        <v>2.8</v>
      </c>
      <c r="AC916">
        <v>80</v>
      </c>
      <c r="AD916">
        <v>8.57</v>
      </c>
      <c r="AE916">
        <v>14.29</v>
      </c>
      <c r="AF916">
        <v>0.89</v>
      </c>
      <c r="AG916">
        <v>0</v>
      </c>
      <c r="AH916">
        <v>0</v>
      </c>
      <c r="AK916" s="1"/>
      <c r="AL916" s="1">
        <v>42503</v>
      </c>
      <c r="AM916" s="1"/>
      <c r="AP916">
        <v>10</v>
      </c>
      <c r="AQ916" t="s">
        <v>162</v>
      </c>
      <c r="AT916" t="s">
        <v>135</v>
      </c>
      <c r="AU916">
        <v>1</v>
      </c>
      <c r="AW916">
        <v>96</v>
      </c>
      <c r="AX916">
        <v>64</v>
      </c>
      <c r="AY916">
        <v>32</v>
      </c>
      <c r="AZ916" t="s">
        <v>139</v>
      </c>
      <c r="BA916" t="s">
        <v>139</v>
      </c>
      <c r="BB916">
        <v>120</v>
      </c>
      <c r="BF916">
        <v>160</v>
      </c>
      <c r="BG916">
        <v>-0.67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160</v>
      </c>
      <c r="BO916">
        <v>-0.67</v>
      </c>
      <c r="BP916">
        <v>0</v>
      </c>
      <c r="BQ916">
        <v>0</v>
      </c>
      <c r="BS916">
        <v>0</v>
      </c>
      <c r="BT916">
        <v>20</v>
      </c>
      <c r="BY916">
        <v>0</v>
      </c>
      <c r="BZ916">
        <v>1552</v>
      </c>
      <c r="CA916">
        <v>0</v>
      </c>
      <c r="CB916">
        <v>0.87</v>
      </c>
      <c r="CC916">
        <v>0</v>
      </c>
      <c r="CD916">
        <v>1</v>
      </c>
      <c r="CE916" s="1">
        <v>41661</v>
      </c>
      <c r="CF916" s="1">
        <v>42331</v>
      </c>
      <c r="CG916" s="1">
        <v>42331</v>
      </c>
      <c r="CH916" s="1">
        <v>42450</v>
      </c>
      <c r="CI916" s="1"/>
      <c r="CJ916" s="1"/>
      <c r="CK916">
        <v>7.0000000000000007E-2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 t="s">
        <v>163</v>
      </c>
      <c r="CS916" t="s">
        <v>164</v>
      </c>
      <c r="CT916" t="s">
        <v>2139</v>
      </c>
      <c r="CU916" t="s">
        <v>2139</v>
      </c>
      <c r="CV916" t="s">
        <v>2310</v>
      </c>
      <c r="CW916" t="s">
        <v>169</v>
      </c>
      <c r="CX916" t="s">
        <v>1863</v>
      </c>
      <c r="CY916" t="s">
        <v>2141</v>
      </c>
      <c r="CZ916" t="s">
        <v>2240</v>
      </c>
      <c r="DA916" t="s">
        <v>173</v>
      </c>
      <c r="DB916" t="s">
        <v>174</v>
      </c>
      <c r="DC916" t="s">
        <v>175</v>
      </c>
      <c r="DD916" t="s">
        <v>176</v>
      </c>
      <c r="DE916" t="s">
        <v>2143</v>
      </c>
      <c r="DF916" t="s">
        <v>178</v>
      </c>
      <c r="DG916">
        <f>Datos_Buffers[[#This Row],[buh_inventario_fisico]]-Datos_Buffers[[#This Row],[buh_buffer_actual]]</f>
        <v>64</v>
      </c>
      <c r="DH916">
        <f>Datos_Buffers[[#This Row],[Diferencia Buffer Fisico]]*Datos_Buffers[[#This Row],[buh_ctv]]</f>
        <v>1552</v>
      </c>
    </row>
    <row r="917" spans="1:112" x14ac:dyDescent="0.25">
      <c r="A917" t="s">
        <v>2138</v>
      </c>
      <c r="B917" t="s">
        <v>156</v>
      </c>
      <c r="C917">
        <v>15</v>
      </c>
      <c r="D917" s="1">
        <v>42450</v>
      </c>
      <c r="E917" t="s">
        <v>157</v>
      </c>
      <c r="F917" t="s">
        <v>2311</v>
      </c>
      <c r="H917" t="s">
        <v>131</v>
      </c>
      <c r="I917" t="s">
        <v>131</v>
      </c>
      <c r="J917" t="s">
        <v>131</v>
      </c>
      <c r="K917" t="s">
        <v>211</v>
      </c>
      <c r="L917" t="s">
        <v>2136</v>
      </c>
      <c r="M917">
        <v>22.12</v>
      </c>
      <c r="N917">
        <v>35</v>
      </c>
      <c r="O917">
        <v>0</v>
      </c>
      <c r="P917" s="1">
        <v>0</v>
      </c>
      <c r="Q917" s="1">
        <v>0</v>
      </c>
      <c r="R917">
        <v>26</v>
      </c>
      <c r="S917">
        <v>26</v>
      </c>
      <c r="T917">
        <v>17</v>
      </c>
      <c r="U917">
        <v>15</v>
      </c>
      <c r="V917">
        <v>4</v>
      </c>
      <c r="W917">
        <v>1</v>
      </c>
      <c r="X917" t="s">
        <v>144</v>
      </c>
      <c r="Y917" t="s">
        <v>2195</v>
      </c>
      <c r="AA917" t="s">
        <v>181</v>
      </c>
      <c r="AB917">
        <v>0.4</v>
      </c>
      <c r="AC917">
        <v>12</v>
      </c>
      <c r="AD917">
        <v>37.5</v>
      </c>
      <c r="AE917">
        <v>33.75</v>
      </c>
      <c r="AF917">
        <v>6.25</v>
      </c>
      <c r="AG917">
        <v>0</v>
      </c>
      <c r="AH917">
        <v>0</v>
      </c>
      <c r="AK917" s="1"/>
      <c r="AL917" s="1">
        <v>42503</v>
      </c>
      <c r="AM917" s="1"/>
      <c r="AP917">
        <v>10</v>
      </c>
      <c r="AQ917" t="s">
        <v>162</v>
      </c>
      <c r="AT917" t="s">
        <v>135</v>
      </c>
      <c r="AU917">
        <v>1</v>
      </c>
      <c r="AW917">
        <v>60</v>
      </c>
      <c r="AX917">
        <v>40</v>
      </c>
      <c r="AY917">
        <v>20</v>
      </c>
      <c r="AZ917" t="s">
        <v>138</v>
      </c>
      <c r="BA917" t="s">
        <v>138</v>
      </c>
      <c r="BB917">
        <v>100</v>
      </c>
      <c r="BF917">
        <v>54</v>
      </c>
      <c r="BG917">
        <v>0.1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54</v>
      </c>
      <c r="BO917">
        <v>0.1</v>
      </c>
      <c r="BP917">
        <v>0</v>
      </c>
      <c r="BQ917">
        <v>0</v>
      </c>
      <c r="BS917">
        <v>10</v>
      </c>
      <c r="BT917">
        <v>13</v>
      </c>
      <c r="BY917">
        <v>0</v>
      </c>
      <c r="BZ917">
        <v>0</v>
      </c>
      <c r="CA917">
        <v>0</v>
      </c>
      <c r="CB917">
        <v>1.47</v>
      </c>
      <c r="CC917">
        <v>0</v>
      </c>
      <c r="CD917">
        <v>1</v>
      </c>
      <c r="CE917" s="1">
        <v>42384</v>
      </c>
      <c r="CF917" s="1">
        <v>42384</v>
      </c>
      <c r="CG917" s="1">
        <v>42384</v>
      </c>
      <c r="CH917" s="1">
        <v>42503</v>
      </c>
      <c r="CI917" s="1"/>
      <c r="CJ917" s="1"/>
      <c r="CK917">
        <v>0.01</v>
      </c>
      <c r="CL917">
        <v>0</v>
      </c>
      <c r="CM917">
        <v>0</v>
      </c>
      <c r="CN917">
        <v>0</v>
      </c>
      <c r="CO917">
        <v>0</v>
      </c>
      <c r="CP917">
        <v>0.63</v>
      </c>
      <c r="CQ917">
        <v>0</v>
      </c>
      <c r="CR917" t="s">
        <v>163</v>
      </c>
      <c r="CS917" t="s">
        <v>164</v>
      </c>
      <c r="CT917" t="s">
        <v>2139</v>
      </c>
      <c r="CU917" t="s">
        <v>2139</v>
      </c>
      <c r="CV917" t="s">
        <v>2312</v>
      </c>
      <c r="CW917" t="s">
        <v>169</v>
      </c>
      <c r="CX917" t="s">
        <v>1863</v>
      </c>
      <c r="CY917" t="s">
        <v>2141</v>
      </c>
      <c r="CZ917" t="s">
        <v>2313</v>
      </c>
      <c r="DA917" t="s">
        <v>173</v>
      </c>
      <c r="DB917" t="s">
        <v>174</v>
      </c>
      <c r="DC917" t="s">
        <v>175</v>
      </c>
      <c r="DD917" t="s">
        <v>176</v>
      </c>
      <c r="DE917" t="s">
        <v>2143</v>
      </c>
      <c r="DF917" t="s">
        <v>178</v>
      </c>
      <c r="DG917">
        <f>Datos_Buffers[[#This Row],[buh_inventario_fisico]]-Datos_Buffers[[#This Row],[buh_buffer_actual]]</f>
        <v>-6</v>
      </c>
      <c r="DH917">
        <f>Datos_Buffers[[#This Row],[Diferencia Buffer Fisico]]*Datos_Buffers[[#This Row],[buh_ctv]]</f>
        <v>-132.72</v>
      </c>
    </row>
    <row r="918" spans="1:112" x14ac:dyDescent="0.25">
      <c r="A918" t="s">
        <v>2138</v>
      </c>
      <c r="B918" t="s">
        <v>156</v>
      </c>
      <c r="C918">
        <v>15</v>
      </c>
      <c r="D918" s="1">
        <v>42450</v>
      </c>
      <c r="E918" t="s">
        <v>157</v>
      </c>
      <c r="F918" t="s">
        <v>2314</v>
      </c>
      <c r="H918" t="s">
        <v>131</v>
      </c>
      <c r="I918" t="s">
        <v>131</v>
      </c>
      <c r="J918" t="s">
        <v>131</v>
      </c>
      <c r="K918" t="s">
        <v>228</v>
      </c>
      <c r="L918" t="s">
        <v>2136</v>
      </c>
      <c r="M918">
        <v>23.34</v>
      </c>
      <c r="N918">
        <v>38</v>
      </c>
      <c r="O918">
        <v>0</v>
      </c>
      <c r="P918" s="1">
        <v>0</v>
      </c>
      <c r="Q918" s="1">
        <v>0</v>
      </c>
      <c r="R918">
        <v>26</v>
      </c>
      <c r="S918">
        <v>26</v>
      </c>
      <c r="T918">
        <v>17</v>
      </c>
      <c r="U918">
        <v>15</v>
      </c>
      <c r="V918">
        <v>4</v>
      </c>
      <c r="W918">
        <v>1</v>
      </c>
      <c r="Y918" t="s">
        <v>2161</v>
      </c>
      <c r="AB918">
        <v>0.4</v>
      </c>
      <c r="AC918">
        <v>12</v>
      </c>
      <c r="AD918">
        <v>0</v>
      </c>
      <c r="AE918">
        <v>0</v>
      </c>
      <c r="AF918">
        <v>6.25</v>
      </c>
      <c r="AG918">
        <v>0</v>
      </c>
      <c r="AH918">
        <v>0</v>
      </c>
      <c r="AK918" s="1"/>
      <c r="AL918" s="1">
        <v>42503</v>
      </c>
      <c r="AM918" s="1"/>
      <c r="AP918">
        <v>10</v>
      </c>
      <c r="AQ918" t="s">
        <v>162</v>
      </c>
      <c r="AT918" t="s">
        <v>135</v>
      </c>
      <c r="AU918">
        <v>1</v>
      </c>
      <c r="AW918">
        <v>0</v>
      </c>
      <c r="AX918">
        <v>0</v>
      </c>
      <c r="AY918">
        <v>0</v>
      </c>
      <c r="AZ918" t="s">
        <v>137</v>
      </c>
      <c r="BA918" t="s">
        <v>137</v>
      </c>
      <c r="BB918">
        <v>160</v>
      </c>
      <c r="BF918">
        <v>53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53</v>
      </c>
      <c r="BO918">
        <v>0</v>
      </c>
      <c r="BP918">
        <v>0</v>
      </c>
      <c r="BQ918">
        <v>0</v>
      </c>
      <c r="BS918">
        <v>0</v>
      </c>
      <c r="BT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1</v>
      </c>
      <c r="CE918" s="1">
        <v>42382</v>
      </c>
      <c r="CF918" s="1">
        <v>42382</v>
      </c>
      <c r="CG918" s="1">
        <v>42382</v>
      </c>
      <c r="CH918" s="1">
        <v>42501</v>
      </c>
      <c r="CI918" s="1"/>
      <c r="CJ918" s="1"/>
      <c r="CK918">
        <v>0.02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0.65</v>
      </c>
      <c r="CR918" t="s">
        <v>163</v>
      </c>
      <c r="CS918" t="s">
        <v>164</v>
      </c>
      <c r="CT918" t="s">
        <v>2139</v>
      </c>
      <c r="CU918" t="s">
        <v>2139</v>
      </c>
      <c r="CV918" t="s">
        <v>2315</v>
      </c>
      <c r="CW918" t="s">
        <v>169</v>
      </c>
      <c r="CX918" t="s">
        <v>1863</v>
      </c>
      <c r="CY918" t="s">
        <v>2141</v>
      </c>
      <c r="CZ918" t="s">
        <v>2313</v>
      </c>
      <c r="DA918" t="s">
        <v>173</v>
      </c>
      <c r="DB918" t="s">
        <v>174</v>
      </c>
      <c r="DC918" t="s">
        <v>175</v>
      </c>
      <c r="DD918" t="s">
        <v>176</v>
      </c>
      <c r="DE918" t="s">
        <v>2143</v>
      </c>
      <c r="DF918" t="s">
        <v>178</v>
      </c>
      <c r="DG918">
        <f>Datos_Buffers[[#This Row],[buh_inventario_fisico]]-Datos_Buffers[[#This Row],[buh_buffer_actual]]</f>
        <v>53</v>
      </c>
      <c r="DH918">
        <f>Datos_Buffers[[#This Row],[Diferencia Buffer Fisico]]*Datos_Buffers[[#This Row],[buh_ctv]]</f>
        <v>1237.02</v>
      </c>
    </row>
    <row r="919" spans="1:112" x14ac:dyDescent="0.25">
      <c r="A919" t="s">
        <v>2138</v>
      </c>
      <c r="B919" t="s">
        <v>156</v>
      </c>
      <c r="C919">
        <v>15</v>
      </c>
      <c r="D919" s="1">
        <v>42450</v>
      </c>
      <c r="E919" t="s">
        <v>157</v>
      </c>
      <c r="F919" t="s">
        <v>2316</v>
      </c>
      <c r="H919" t="s">
        <v>131</v>
      </c>
      <c r="I919" t="s">
        <v>131</v>
      </c>
      <c r="J919" t="s">
        <v>131</v>
      </c>
      <c r="K919" t="s">
        <v>211</v>
      </c>
      <c r="L919" t="s">
        <v>2136</v>
      </c>
      <c r="M919">
        <v>49.38</v>
      </c>
      <c r="N919">
        <v>97.39</v>
      </c>
      <c r="O919">
        <v>0</v>
      </c>
      <c r="P919" s="1">
        <v>0</v>
      </c>
      <c r="Q919" s="1">
        <v>0</v>
      </c>
      <c r="R919">
        <v>26</v>
      </c>
      <c r="S919">
        <v>26</v>
      </c>
      <c r="T919">
        <v>17</v>
      </c>
      <c r="U919">
        <v>15</v>
      </c>
      <c r="V919">
        <v>4</v>
      </c>
      <c r="W919">
        <v>1</v>
      </c>
      <c r="X919" t="s">
        <v>132</v>
      </c>
      <c r="Y919" t="s">
        <v>2317</v>
      </c>
      <c r="Z919">
        <v>38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119</v>
      </c>
      <c r="AH919">
        <v>0</v>
      </c>
      <c r="AK919" s="1"/>
      <c r="AL919" s="1">
        <v>42503</v>
      </c>
      <c r="AM919" s="1"/>
      <c r="AP919">
        <v>10</v>
      </c>
      <c r="AQ919" t="s">
        <v>162</v>
      </c>
      <c r="AT919" t="s">
        <v>135</v>
      </c>
      <c r="AU919">
        <v>1</v>
      </c>
      <c r="AW919">
        <v>28</v>
      </c>
      <c r="AX919">
        <v>19</v>
      </c>
      <c r="AY919">
        <v>9</v>
      </c>
      <c r="AZ919" t="s">
        <v>141</v>
      </c>
      <c r="BA919" t="s">
        <v>141</v>
      </c>
      <c r="BB919">
        <v>40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0</v>
      </c>
      <c r="BQ919">
        <v>0</v>
      </c>
      <c r="BS919">
        <v>28</v>
      </c>
      <c r="BT919">
        <v>6</v>
      </c>
      <c r="BY919">
        <v>432.09</v>
      </c>
      <c r="BZ919">
        <v>0</v>
      </c>
      <c r="CA919">
        <v>0</v>
      </c>
      <c r="CB919">
        <v>2.46</v>
      </c>
      <c r="CC919">
        <v>0</v>
      </c>
      <c r="CD919">
        <v>1</v>
      </c>
      <c r="CE919" s="1">
        <v>41649</v>
      </c>
      <c r="CF919" s="1">
        <v>42331</v>
      </c>
      <c r="CG919" s="1">
        <v>42331</v>
      </c>
      <c r="CH919" s="1">
        <v>42450</v>
      </c>
      <c r="CI919" s="1"/>
      <c r="CJ919" s="1"/>
      <c r="CK919">
        <v>1</v>
      </c>
      <c r="CL919">
        <v>1080</v>
      </c>
      <c r="CM919">
        <v>1</v>
      </c>
      <c r="CN919">
        <v>0</v>
      </c>
      <c r="CO919">
        <v>0</v>
      </c>
      <c r="CP919">
        <v>0</v>
      </c>
      <c r="CQ919">
        <v>0</v>
      </c>
      <c r="CR919" t="s">
        <v>163</v>
      </c>
      <c r="CS919" t="s">
        <v>164</v>
      </c>
      <c r="CT919" t="s">
        <v>2139</v>
      </c>
      <c r="CU919" t="s">
        <v>2139</v>
      </c>
      <c r="CV919" t="s">
        <v>2318</v>
      </c>
      <c r="CW919" t="s">
        <v>169</v>
      </c>
      <c r="CX919" t="s">
        <v>1863</v>
      </c>
      <c r="CY919" t="s">
        <v>2141</v>
      </c>
      <c r="CZ919" t="s">
        <v>2180</v>
      </c>
      <c r="DA919" t="s">
        <v>173</v>
      </c>
      <c r="DB919" t="s">
        <v>174</v>
      </c>
      <c r="DC919" t="s">
        <v>175</v>
      </c>
      <c r="DD919" t="s">
        <v>176</v>
      </c>
      <c r="DE919" t="s">
        <v>2143</v>
      </c>
      <c r="DF919" t="s">
        <v>178</v>
      </c>
      <c r="DG919">
        <f>Datos_Buffers[[#This Row],[buh_inventario_fisico]]-Datos_Buffers[[#This Row],[buh_buffer_actual]]</f>
        <v>-28</v>
      </c>
      <c r="DH919">
        <f>Datos_Buffers[[#This Row],[Diferencia Buffer Fisico]]*Datos_Buffers[[#This Row],[buh_ctv]]</f>
        <v>-1382.64</v>
      </c>
    </row>
    <row r="920" spans="1:112" x14ac:dyDescent="0.25">
      <c r="A920" t="s">
        <v>2138</v>
      </c>
      <c r="B920" t="s">
        <v>156</v>
      </c>
      <c r="C920">
        <v>15</v>
      </c>
      <c r="D920" s="1">
        <v>42450</v>
      </c>
      <c r="E920" t="s">
        <v>157</v>
      </c>
      <c r="F920" t="s">
        <v>2319</v>
      </c>
      <c r="H920" t="s">
        <v>131</v>
      </c>
      <c r="I920" t="s">
        <v>131</v>
      </c>
      <c r="J920" t="s">
        <v>131</v>
      </c>
      <c r="K920" t="s">
        <v>228</v>
      </c>
      <c r="L920" t="s">
        <v>2136</v>
      </c>
      <c r="M920">
        <v>11.43</v>
      </c>
      <c r="N920">
        <v>23.6</v>
      </c>
      <c r="O920">
        <v>0</v>
      </c>
      <c r="P920" s="1">
        <v>0</v>
      </c>
      <c r="Q920" s="1">
        <v>0</v>
      </c>
      <c r="R920">
        <v>26</v>
      </c>
      <c r="S920">
        <v>26</v>
      </c>
      <c r="T920">
        <v>17</v>
      </c>
      <c r="U920">
        <v>15</v>
      </c>
      <c r="V920">
        <v>4</v>
      </c>
      <c r="W920">
        <v>1</v>
      </c>
      <c r="Y920" t="s">
        <v>2285</v>
      </c>
      <c r="AB920">
        <v>0.2</v>
      </c>
      <c r="AC920">
        <v>6</v>
      </c>
      <c r="AD920">
        <v>0</v>
      </c>
      <c r="AE920">
        <v>0</v>
      </c>
      <c r="AF920">
        <v>12.5</v>
      </c>
      <c r="AG920">
        <v>0</v>
      </c>
      <c r="AH920">
        <v>0</v>
      </c>
      <c r="AK920" s="1">
        <v>42002</v>
      </c>
      <c r="AL920" s="1">
        <v>42503</v>
      </c>
      <c r="AM920" s="1"/>
      <c r="AP920">
        <v>10</v>
      </c>
      <c r="AQ920" t="s">
        <v>162</v>
      </c>
      <c r="AT920" t="s">
        <v>135</v>
      </c>
      <c r="AU920">
        <v>1</v>
      </c>
      <c r="AW920">
        <v>0</v>
      </c>
      <c r="AX920">
        <v>0</v>
      </c>
      <c r="AY920">
        <v>0</v>
      </c>
      <c r="AZ920" t="s">
        <v>137</v>
      </c>
      <c r="BA920" t="s">
        <v>137</v>
      </c>
      <c r="BB920">
        <v>15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S920">
        <v>0</v>
      </c>
      <c r="BT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</v>
      </c>
      <c r="CE920" s="1">
        <v>42083</v>
      </c>
      <c r="CF920" s="1">
        <v>42331</v>
      </c>
      <c r="CG920" s="1">
        <v>42331</v>
      </c>
      <c r="CH920" s="1">
        <v>42450</v>
      </c>
      <c r="CI920" s="1"/>
      <c r="CJ920" s="1"/>
      <c r="CK920">
        <v>1.01</v>
      </c>
      <c r="CL920">
        <v>0</v>
      </c>
      <c r="CM920">
        <v>0.47</v>
      </c>
      <c r="CN920">
        <v>0</v>
      </c>
      <c r="CO920">
        <v>0</v>
      </c>
      <c r="CP920">
        <v>0</v>
      </c>
      <c r="CQ920">
        <v>0.53</v>
      </c>
      <c r="CR920" t="s">
        <v>163</v>
      </c>
      <c r="CS920" t="s">
        <v>164</v>
      </c>
      <c r="CT920" t="s">
        <v>2139</v>
      </c>
      <c r="CU920" t="s">
        <v>2139</v>
      </c>
      <c r="CV920" t="s">
        <v>2320</v>
      </c>
      <c r="CW920" t="s">
        <v>169</v>
      </c>
      <c r="CX920" t="s">
        <v>1863</v>
      </c>
      <c r="CY920" t="s">
        <v>2141</v>
      </c>
      <c r="CZ920" t="s">
        <v>2185</v>
      </c>
      <c r="DA920" t="s">
        <v>173</v>
      </c>
      <c r="DB920" t="s">
        <v>174</v>
      </c>
      <c r="DC920" t="s">
        <v>175</v>
      </c>
      <c r="DD920" t="s">
        <v>176</v>
      </c>
      <c r="DE920" t="s">
        <v>2143</v>
      </c>
      <c r="DF920" t="s">
        <v>178</v>
      </c>
      <c r="DG920">
        <f>Datos_Buffers[[#This Row],[buh_inventario_fisico]]-Datos_Buffers[[#This Row],[buh_buffer_actual]]</f>
        <v>0</v>
      </c>
      <c r="DH920">
        <f>Datos_Buffers[[#This Row],[Diferencia Buffer Fisico]]*Datos_Buffers[[#This Row],[buh_ctv]]</f>
        <v>0</v>
      </c>
    </row>
    <row r="921" spans="1:112" x14ac:dyDescent="0.25">
      <c r="A921" t="s">
        <v>2138</v>
      </c>
      <c r="B921" t="s">
        <v>156</v>
      </c>
      <c r="C921">
        <v>15</v>
      </c>
      <c r="D921" s="1">
        <v>42450</v>
      </c>
      <c r="E921" t="s">
        <v>157</v>
      </c>
      <c r="F921" t="s">
        <v>2321</v>
      </c>
      <c r="H921" t="s">
        <v>131</v>
      </c>
      <c r="I921" t="s">
        <v>131</v>
      </c>
      <c r="J921" t="s">
        <v>131</v>
      </c>
      <c r="K921" t="s">
        <v>211</v>
      </c>
      <c r="L921" t="s">
        <v>2136</v>
      </c>
      <c r="M921">
        <v>96.92</v>
      </c>
      <c r="N921">
        <v>174.46</v>
      </c>
      <c r="O921">
        <v>0</v>
      </c>
      <c r="P921" s="1">
        <v>0</v>
      </c>
      <c r="Q921" s="1">
        <v>0</v>
      </c>
      <c r="R921">
        <v>27</v>
      </c>
      <c r="S921">
        <v>27</v>
      </c>
      <c r="T921">
        <v>21</v>
      </c>
      <c r="U921">
        <v>13</v>
      </c>
      <c r="V921">
        <v>20</v>
      </c>
      <c r="W921">
        <v>1</v>
      </c>
      <c r="X921" t="s">
        <v>144</v>
      </c>
      <c r="Y921" t="s">
        <v>143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K921" s="1"/>
      <c r="AL921" s="1">
        <v>42531</v>
      </c>
      <c r="AM921" s="1"/>
      <c r="AP921">
        <v>1</v>
      </c>
      <c r="AQ921" t="s">
        <v>162</v>
      </c>
      <c r="AT921" t="s">
        <v>135</v>
      </c>
      <c r="AU921">
        <v>1</v>
      </c>
      <c r="AW921">
        <v>10</v>
      </c>
      <c r="AX921">
        <v>7</v>
      </c>
      <c r="AY921">
        <v>3</v>
      </c>
      <c r="AZ921" t="s">
        <v>142</v>
      </c>
      <c r="BA921" t="s">
        <v>142</v>
      </c>
      <c r="BF921">
        <v>2</v>
      </c>
      <c r="BG921">
        <v>0.8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2</v>
      </c>
      <c r="BO921">
        <v>0.8</v>
      </c>
      <c r="BP921">
        <v>0</v>
      </c>
      <c r="BQ921">
        <v>0</v>
      </c>
      <c r="BS921">
        <v>8</v>
      </c>
      <c r="BT921">
        <v>6</v>
      </c>
      <c r="BY921">
        <v>77.540000000000006</v>
      </c>
      <c r="BZ921">
        <v>0</v>
      </c>
      <c r="CA921">
        <v>0</v>
      </c>
      <c r="CB921">
        <v>1.1599999999999999</v>
      </c>
      <c r="CC921">
        <v>0</v>
      </c>
      <c r="CD921">
        <v>1</v>
      </c>
      <c r="CE921" s="1">
        <v>0</v>
      </c>
      <c r="CF921" s="1">
        <v>42303</v>
      </c>
      <c r="CG921" s="1">
        <v>42303</v>
      </c>
      <c r="CH921" s="1">
        <v>42450</v>
      </c>
      <c r="CI921" s="1"/>
      <c r="CJ921" s="1"/>
      <c r="CK921">
        <v>0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 t="s">
        <v>163</v>
      </c>
      <c r="CS921" t="s">
        <v>164</v>
      </c>
      <c r="CT921" t="s">
        <v>456</v>
      </c>
      <c r="CU921" t="s">
        <v>456</v>
      </c>
      <c r="CV921" t="s">
        <v>2322</v>
      </c>
      <c r="CW921" t="s">
        <v>169</v>
      </c>
      <c r="CX921" t="s">
        <v>1863</v>
      </c>
      <c r="CY921" t="s">
        <v>2141</v>
      </c>
      <c r="CZ921" t="s">
        <v>2271</v>
      </c>
      <c r="DA921" t="s">
        <v>173</v>
      </c>
      <c r="DB921" t="s">
        <v>174</v>
      </c>
      <c r="DC921" t="s">
        <v>175</v>
      </c>
      <c r="DD921" t="s">
        <v>176</v>
      </c>
      <c r="DE921" t="s">
        <v>2143</v>
      </c>
      <c r="DF921" t="s">
        <v>178</v>
      </c>
      <c r="DG921">
        <f>Datos_Buffers[[#This Row],[buh_inventario_fisico]]-Datos_Buffers[[#This Row],[buh_buffer_actual]]</f>
        <v>-8</v>
      </c>
      <c r="DH921">
        <f>Datos_Buffers[[#This Row],[Diferencia Buffer Fisico]]*Datos_Buffers[[#This Row],[buh_ctv]]</f>
        <v>-775.36</v>
      </c>
    </row>
    <row r="922" spans="1:112" x14ac:dyDescent="0.25">
      <c r="A922" t="s">
        <v>2138</v>
      </c>
      <c r="B922" t="s">
        <v>156</v>
      </c>
      <c r="C922">
        <v>15</v>
      </c>
      <c r="D922" s="1">
        <v>42450</v>
      </c>
      <c r="E922" t="s">
        <v>157</v>
      </c>
      <c r="F922" t="s">
        <v>2323</v>
      </c>
      <c r="H922" t="s">
        <v>131</v>
      </c>
      <c r="I922" t="s">
        <v>131</v>
      </c>
      <c r="J922" t="s">
        <v>131</v>
      </c>
      <c r="K922" t="s">
        <v>211</v>
      </c>
      <c r="L922" t="s">
        <v>2136</v>
      </c>
      <c r="M922">
        <v>161.77000000000001</v>
      </c>
      <c r="N922">
        <v>275.01</v>
      </c>
      <c r="O922">
        <v>0</v>
      </c>
      <c r="P922" s="1">
        <v>0</v>
      </c>
      <c r="Q922" s="1">
        <v>0</v>
      </c>
      <c r="R922">
        <v>27</v>
      </c>
      <c r="S922">
        <v>27</v>
      </c>
      <c r="T922">
        <v>21</v>
      </c>
      <c r="U922">
        <v>13</v>
      </c>
      <c r="V922">
        <v>20</v>
      </c>
      <c r="W922">
        <v>1</v>
      </c>
      <c r="Y922" t="s">
        <v>143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K922" s="1"/>
      <c r="AL922" s="1">
        <v>42531</v>
      </c>
      <c r="AM922" s="1"/>
      <c r="AP922">
        <v>1</v>
      </c>
      <c r="AQ922" t="s">
        <v>162</v>
      </c>
      <c r="AT922" t="s">
        <v>135</v>
      </c>
      <c r="AU922">
        <v>1</v>
      </c>
      <c r="AW922">
        <v>2</v>
      </c>
      <c r="AX922">
        <v>2</v>
      </c>
      <c r="AY922">
        <v>1</v>
      </c>
      <c r="AZ922" t="s">
        <v>139</v>
      </c>
      <c r="BA922" t="s">
        <v>139</v>
      </c>
      <c r="BF922">
        <v>7</v>
      </c>
      <c r="BG922">
        <v>-2.5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7</v>
      </c>
      <c r="BO922">
        <v>-2.5</v>
      </c>
      <c r="BP922">
        <v>0</v>
      </c>
      <c r="BQ922">
        <v>0</v>
      </c>
      <c r="BS922">
        <v>0</v>
      </c>
      <c r="BT922">
        <v>1</v>
      </c>
      <c r="BY922">
        <v>0</v>
      </c>
      <c r="BZ922">
        <v>808.85</v>
      </c>
      <c r="CA922">
        <v>0</v>
      </c>
      <c r="CB922">
        <v>1.02</v>
      </c>
      <c r="CC922">
        <v>0</v>
      </c>
      <c r="CD922">
        <v>1</v>
      </c>
      <c r="CE922" s="1">
        <v>0</v>
      </c>
      <c r="CF922" s="1">
        <v>42303</v>
      </c>
      <c r="CG922" s="1">
        <v>42303</v>
      </c>
      <c r="CH922" s="1">
        <v>42450</v>
      </c>
      <c r="CI922" s="1"/>
      <c r="CJ922" s="1"/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 t="s">
        <v>163</v>
      </c>
      <c r="CS922" t="s">
        <v>164</v>
      </c>
      <c r="CT922" t="s">
        <v>456</v>
      </c>
      <c r="CU922" t="s">
        <v>456</v>
      </c>
      <c r="CV922" t="s">
        <v>2324</v>
      </c>
      <c r="CW922" t="s">
        <v>169</v>
      </c>
      <c r="CX922" t="s">
        <v>1863</v>
      </c>
      <c r="CY922" t="s">
        <v>2141</v>
      </c>
      <c r="CZ922" t="s">
        <v>2325</v>
      </c>
      <c r="DA922" t="s">
        <v>173</v>
      </c>
      <c r="DB922" t="s">
        <v>174</v>
      </c>
      <c r="DC922" t="s">
        <v>175</v>
      </c>
      <c r="DD922" t="s">
        <v>176</v>
      </c>
      <c r="DE922" t="s">
        <v>2143</v>
      </c>
      <c r="DF922" t="s">
        <v>178</v>
      </c>
      <c r="DG922">
        <f>Datos_Buffers[[#This Row],[buh_inventario_fisico]]-Datos_Buffers[[#This Row],[buh_buffer_actual]]</f>
        <v>5</v>
      </c>
      <c r="DH922">
        <f>Datos_Buffers[[#This Row],[Diferencia Buffer Fisico]]*Datos_Buffers[[#This Row],[buh_ctv]]</f>
        <v>808.85</v>
      </c>
    </row>
    <row r="923" spans="1:112" x14ac:dyDescent="0.25">
      <c r="A923" t="s">
        <v>2138</v>
      </c>
      <c r="B923" t="s">
        <v>156</v>
      </c>
      <c r="C923">
        <v>15</v>
      </c>
      <c r="D923" s="1">
        <v>42450</v>
      </c>
      <c r="E923" t="s">
        <v>157</v>
      </c>
      <c r="F923" t="s">
        <v>2326</v>
      </c>
      <c r="H923" t="s">
        <v>131</v>
      </c>
      <c r="I923" t="s">
        <v>131</v>
      </c>
      <c r="J923" t="s">
        <v>131</v>
      </c>
      <c r="K923" t="s">
        <v>197</v>
      </c>
      <c r="L923" t="s">
        <v>2136</v>
      </c>
      <c r="M923">
        <v>217.26</v>
      </c>
      <c r="N923">
        <v>336.75</v>
      </c>
      <c r="O923">
        <v>0</v>
      </c>
      <c r="P923" s="1">
        <v>0</v>
      </c>
      <c r="Q923" s="1">
        <v>0</v>
      </c>
      <c r="R923">
        <v>27</v>
      </c>
      <c r="S923">
        <v>27</v>
      </c>
      <c r="T923">
        <v>21</v>
      </c>
      <c r="U923">
        <v>13</v>
      </c>
      <c r="V923">
        <v>20</v>
      </c>
      <c r="W923">
        <v>1</v>
      </c>
      <c r="X923" t="s">
        <v>144</v>
      </c>
      <c r="Y923" t="s">
        <v>143</v>
      </c>
      <c r="AB923">
        <v>0.1</v>
      </c>
      <c r="AC923">
        <v>5</v>
      </c>
      <c r="AD923">
        <v>20</v>
      </c>
      <c r="AE923">
        <v>2.5</v>
      </c>
      <c r="AF923">
        <v>2.5</v>
      </c>
      <c r="AG923">
        <v>0</v>
      </c>
      <c r="AH923">
        <v>0</v>
      </c>
      <c r="AK923" s="1"/>
      <c r="AL923" s="1">
        <v>42531</v>
      </c>
      <c r="AM923" s="1"/>
      <c r="AP923">
        <v>1</v>
      </c>
      <c r="AQ923" t="s">
        <v>162</v>
      </c>
      <c r="AT923" t="s">
        <v>135</v>
      </c>
      <c r="AU923">
        <v>1</v>
      </c>
      <c r="AW923">
        <v>8</v>
      </c>
      <c r="AX923">
        <v>5</v>
      </c>
      <c r="AY923">
        <v>3</v>
      </c>
      <c r="AZ923" t="s">
        <v>142</v>
      </c>
      <c r="BA923" t="s">
        <v>142</v>
      </c>
      <c r="BF923">
        <v>1</v>
      </c>
      <c r="BG923">
        <v>0.88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1</v>
      </c>
      <c r="BO923">
        <v>0.88</v>
      </c>
      <c r="BP923">
        <v>0</v>
      </c>
      <c r="BQ923">
        <v>0</v>
      </c>
      <c r="BS923">
        <v>7</v>
      </c>
      <c r="BT923">
        <v>5</v>
      </c>
      <c r="BY923">
        <v>238.98</v>
      </c>
      <c r="BZ923">
        <v>0</v>
      </c>
      <c r="CA923">
        <v>0</v>
      </c>
      <c r="CB923">
        <v>0.8</v>
      </c>
      <c r="CC923">
        <v>0</v>
      </c>
      <c r="CD923">
        <v>1</v>
      </c>
      <c r="CE923" s="1">
        <v>0</v>
      </c>
      <c r="CF923" s="1">
        <v>42303</v>
      </c>
      <c r="CG923" s="1">
        <v>42303</v>
      </c>
      <c r="CH923" s="1">
        <v>42450</v>
      </c>
      <c r="CI923" s="1"/>
      <c r="CJ923" s="1"/>
      <c r="CK923">
        <v>0.22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 t="s">
        <v>163</v>
      </c>
      <c r="CS923" t="s">
        <v>164</v>
      </c>
      <c r="CT923" t="s">
        <v>456</v>
      </c>
      <c r="CU923" t="s">
        <v>456</v>
      </c>
      <c r="CV923" t="s">
        <v>2327</v>
      </c>
      <c r="CW923" t="s">
        <v>169</v>
      </c>
      <c r="CX923" t="s">
        <v>1863</v>
      </c>
      <c r="CY923" t="s">
        <v>2141</v>
      </c>
      <c r="CZ923" t="s">
        <v>2325</v>
      </c>
      <c r="DA923" t="s">
        <v>173</v>
      </c>
      <c r="DB923" t="s">
        <v>174</v>
      </c>
      <c r="DC923" t="s">
        <v>175</v>
      </c>
      <c r="DD923" t="s">
        <v>176</v>
      </c>
      <c r="DE923" t="s">
        <v>2143</v>
      </c>
      <c r="DF923" t="s">
        <v>178</v>
      </c>
      <c r="DG923">
        <f>Datos_Buffers[[#This Row],[buh_inventario_fisico]]-Datos_Buffers[[#This Row],[buh_buffer_actual]]</f>
        <v>-7</v>
      </c>
      <c r="DH923">
        <f>Datos_Buffers[[#This Row],[Diferencia Buffer Fisico]]*Datos_Buffers[[#This Row],[buh_ctv]]</f>
        <v>-1520.82</v>
      </c>
    </row>
    <row r="924" spans="1:112" x14ac:dyDescent="0.25">
      <c r="A924" t="s">
        <v>2138</v>
      </c>
      <c r="B924" t="s">
        <v>156</v>
      </c>
      <c r="C924">
        <v>15</v>
      </c>
      <c r="D924" s="1">
        <v>42450</v>
      </c>
      <c r="E924" t="s">
        <v>157</v>
      </c>
      <c r="F924" t="s">
        <v>2328</v>
      </c>
      <c r="H924" t="s">
        <v>131</v>
      </c>
      <c r="I924" t="s">
        <v>131</v>
      </c>
      <c r="J924" t="s">
        <v>131</v>
      </c>
      <c r="K924" t="s">
        <v>211</v>
      </c>
      <c r="L924" t="s">
        <v>2136</v>
      </c>
      <c r="M924">
        <v>96.92</v>
      </c>
      <c r="N924">
        <v>177.37</v>
      </c>
      <c r="O924">
        <v>0</v>
      </c>
      <c r="P924" s="1">
        <v>0</v>
      </c>
      <c r="Q924" s="1">
        <v>0</v>
      </c>
      <c r="R924">
        <v>27</v>
      </c>
      <c r="S924">
        <v>27</v>
      </c>
      <c r="T924">
        <v>21</v>
      </c>
      <c r="U924">
        <v>13</v>
      </c>
      <c r="V924">
        <v>20</v>
      </c>
      <c r="W924">
        <v>1</v>
      </c>
      <c r="X924" t="s">
        <v>144</v>
      </c>
      <c r="Y924" t="s">
        <v>2329</v>
      </c>
      <c r="AB924">
        <v>0.2</v>
      </c>
      <c r="AC924">
        <v>10</v>
      </c>
      <c r="AD924">
        <v>25</v>
      </c>
      <c r="AE924">
        <v>0</v>
      </c>
      <c r="AF924">
        <v>1.25</v>
      </c>
      <c r="AG924">
        <v>54</v>
      </c>
      <c r="AH924">
        <v>0</v>
      </c>
      <c r="AK924" s="1">
        <v>42531</v>
      </c>
      <c r="AL924" s="1">
        <v>42531</v>
      </c>
      <c r="AM924" s="1"/>
      <c r="AP924">
        <v>1</v>
      </c>
      <c r="AQ924" t="s">
        <v>162</v>
      </c>
      <c r="AT924" t="s">
        <v>135</v>
      </c>
      <c r="AU924">
        <v>1</v>
      </c>
      <c r="AW924">
        <v>20</v>
      </c>
      <c r="AX924">
        <v>13</v>
      </c>
      <c r="AY924">
        <v>7</v>
      </c>
      <c r="AZ924" t="s">
        <v>141</v>
      </c>
      <c r="BA924" t="s">
        <v>141</v>
      </c>
      <c r="BB924">
        <v>54</v>
      </c>
      <c r="BF924">
        <v>0</v>
      </c>
      <c r="BG924">
        <v>1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</v>
      </c>
      <c r="BP924">
        <v>0</v>
      </c>
      <c r="BQ924">
        <v>0</v>
      </c>
      <c r="BS924">
        <v>20</v>
      </c>
      <c r="BT924">
        <v>12</v>
      </c>
      <c r="BY924">
        <v>563.15</v>
      </c>
      <c r="BZ924">
        <v>0</v>
      </c>
      <c r="CA924">
        <v>0</v>
      </c>
      <c r="CB924">
        <v>1.21</v>
      </c>
      <c r="CC924">
        <v>0</v>
      </c>
      <c r="CD924">
        <v>1</v>
      </c>
      <c r="CE924" s="1">
        <v>42383</v>
      </c>
      <c r="CF924" s="1">
        <v>42383</v>
      </c>
      <c r="CG924" s="1">
        <v>42383</v>
      </c>
      <c r="CH924" s="1">
        <v>42530</v>
      </c>
      <c r="CI924" s="1"/>
      <c r="CJ924" s="1"/>
      <c r="CK924">
        <v>2.2000000000000002</v>
      </c>
      <c r="CL924">
        <v>0</v>
      </c>
      <c r="CM924">
        <v>0.44</v>
      </c>
      <c r="CN924">
        <v>0.1</v>
      </c>
      <c r="CO924">
        <v>0</v>
      </c>
      <c r="CP924">
        <v>0</v>
      </c>
      <c r="CQ924">
        <v>0</v>
      </c>
      <c r="CR924" t="s">
        <v>163</v>
      </c>
      <c r="CS924" t="s">
        <v>164</v>
      </c>
      <c r="CT924" t="s">
        <v>456</v>
      </c>
      <c r="CU924" t="s">
        <v>456</v>
      </c>
      <c r="CV924" t="s">
        <v>2330</v>
      </c>
      <c r="CW924" t="s">
        <v>169</v>
      </c>
      <c r="CX924" t="s">
        <v>1863</v>
      </c>
      <c r="CY924" t="s">
        <v>2141</v>
      </c>
      <c r="CZ924" t="s">
        <v>2331</v>
      </c>
      <c r="DA924" t="s">
        <v>173</v>
      </c>
      <c r="DB924" t="s">
        <v>174</v>
      </c>
      <c r="DC924" t="s">
        <v>175</v>
      </c>
      <c r="DD924" t="s">
        <v>176</v>
      </c>
      <c r="DE924" t="s">
        <v>2143</v>
      </c>
      <c r="DF924" t="s">
        <v>178</v>
      </c>
      <c r="DG924">
        <f>Datos_Buffers[[#This Row],[buh_inventario_fisico]]-Datos_Buffers[[#This Row],[buh_buffer_actual]]</f>
        <v>-20</v>
      </c>
      <c r="DH924">
        <f>Datos_Buffers[[#This Row],[Diferencia Buffer Fisico]]*Datos_Buffers[[#This Row],[buh_ctv]]</f>
        <v>-1938.4</v>
      </c>
    </row>
    <row r="925" spans="1:112" x14ac:dyDescent="0.25">
      <c r="A925" t="s">
        <v>2138</v>
      </c>
      <c r="B925" t="s">
        <v>156</v>
      </c>
      <c r="C925">
        <v>15</v>
      </c>
      <c r="D925" s="1">
        <v>42450</v>
      </c>
      <c r="E925" t="s">
        <v>157</v>
      </c>
      <c r="F925" t="s">
        <v>2332</v>
      </c>
      <c r="H925" t="s">
        <v>131</v>
      </c>
      <c r="I925" t="s">
        <v>131</v>
      </c>
      <c r="J925" t="s">
        <v>131</v>
      </c>
      <c r="K925" t="s">
        <v>211</v>
      </c>
      <c r="L925" t="s">
        <v>2136</v>
      </c>
      <c r="M925">
        <v>124.6</v>
      </c>
      <c r="N925">
        <v>258.12</v>
      </c>
      <c r="O925">
        <v>0</v>
      </c>
      <c r="P925" s="1">
        <v>0</v>
      </c>
      <c r="Q925" s="1">
        <v>0</v>
      </c>
      <c r="R925">
        <v>27</v>
      </c>
      <c r="S925">
        <v>27</v>
      </c>
      <c r="T925">
        <v>21</v>
      </c>
      <c r="U925">
        <v>13</v>
      </c>
      <c r="V925">
        <v>20</v>
      </c>
      <c r="W925">
        <v>1</v>
      </c>
      <c r="X925" t="s">
        <v>144</v>
      </c>
      <c r="Y925" t="s">
        <v>143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119</v>
      </c>
      <c r="AH925">
        <v>0</v>
      </c>
      <c r="AK925" s="1">
        <v>41809</v>
      </c>
      <c r="AL925" s="1">
        <v>42531</v>
      </c>
      <c r="AM925" s="1"/>
      <c r="AP925">
        <v>1</v>
      </c>
      <c r="AQ925" t="s">
        <v>162</v>
      </c>
      <c r="AT925" t="s">
        <v>135</v>
      </c>
      <c r="AU925">
        <v>1</v>
      </c>
      <c r="AW925">
        <v>24</v>
      </c>
      <c r="AX925">
        <v>16</v>
      </c>
      <c r="AY925">
        <v>8</v>
      </c>
      <c r="AZ925" t="s">
        <v>141</v>
      </c>
      <c r="BA925" t="s">
        <v>141</v>
      </c>
      <c r="BF925">
        <v>0</v>
      </c>
      <c r="BG925">
        <v>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</v>
      </c>
      <c r="BP925">
        <v>0</v>
      </c>
      <c r="BQ925">
        <v>0</v>
      </c>
      <c r="BS925">
        <v>24</v>
      </c>
      <c r="BT925">
        <v>15</v>
      </c>
      <c r="BY925">
        <v>1068.1600000000001</v>
      </c>
      <c r="BZ925">
        <v>0</v>
      </c>
      <c r="CA925">
        <v>0</v>
      </c>
      <c r="CB925">
        <v>1.56</v>
      </c>
      <c r="CC925">
        <v>0</v>
      </c>
      <c r="CD925">
        <v>1</v>
      </c>
      <c r="CE925" s="1">
        <v>0</v>
      </c>
      <c r="CF925" s="1">
        <v>42303</v>
      </c>
      <c r="CG925" s="1">
        <v>42303</v>
      </c>
      <c r="CH925" s="1">
        <v>42450</v>
      </c>
      <c r="CI925" s="1"/>
      <c r="CJ925" s="1"/>
      <c r="CK925">
        <v>1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 t="s">
        <v>163</v>
      </c>
      <c r="CS925" t="s">
        <v>164</v>
      </c>
      <c r="CT925" t="s">
        <v>456</v>
      </c>
      <c r="CU925" t="s">
        <v>456</v>
      </c>
      <c r="CV925" t="s">
        <v>2333</v>
      </c>
      <c r="CW925" t="s">
        <v>169</v>
      </c>
      <c r="CX925" t="s">
        <v>1863</v>
      </c>
      <c r="CY925" t="s">
        <v>2141</v>
      </c>
      <c r="CZ925" t="s">
        <v>2331</v>
      </c>
      <c r="DA925" t="s">
        <v>173</v>
      </c>
      <c r="DB925" t="s">
        <v>174</v>
      </c>
      <c r="DC925" t="s">
        <v>175</v>
      </c>
      <c r="DD925" t="s">
        <v>176</v>
      </c>
      <c r="DE925" t="s">
        <v>2143</v>
      </c>
      <c r="DF925" t="s">
        <v>178</v>
      </c>
      <c r="DG925">
        <f>Datos_Buffers[[#This Row],[buh_inventario_fisico]]-Datos_Buffers[[#This Row],[buh_buffer_actual]]</f>
        <v>-24</v>
      </c>
      <c r="DH925">
        <f>Datos_Buffers[[#This Row],[Diferencia Buffer Fisico]]*Datos_Buffers[[#This Row],[buh_ctv]]</f>
        <v>-2990.3999999999996</v>
      </c>
    </row>
    <row r="926" spans="1:112" x14ac:dyDescent="0.25">
      <c r="A926" t="s">
        <v>2138</v>
      </c>
      <c r="B926" t="s">
        <v>156</v>
      </c>
      <c r="C926">
        <v>15</v>
      </c>
      <c r="D926" s="1">
        <v>42450</v>
      </c>
      <c r="E926" t="s">
        <v>157</v>
      </c>
      <c r="F926" t="s">
        <v>2334</v>
      </c>
      <c r="H926" t="s">
        <v>131</v>
      </c>
      <c r="I926" t="s">
        <v>131</v>
      </c>
      <c r="J926" t="s">
        <v>131</v>
      </c>
      <c r="K926" t="s">
        <v>211</v>
      </c>
      <c r="L926" t="s">
        <v>2136</v>
      </c>
      <c r="M926">
        <v>128.34</v>
      </c>
      <c r="N926">
        <v>243.85</v>
      </c>
      <c r="O926">
        <v>0</v>
      </c>
      <c r="P926" s="1">
        <v>0</v>
      </c>
      <c r="Q926" s="1">
        <v>0</v>
      </c>
      <c r="R926">
        <v>27</v>
      </c>
      <c r="S926">
        <v>27</v>
      </c>
      <c r="T926">
        <v>21</v>
      </c>
      <c r="U926">
        <v>13</v>
      </c>
      <c r="V926">
        <v>20</v>
      </c>
      <c r="W926">
        <v>1</v>
      </c>
      <c r="X926" t="s">
        <v>144</v>
      </c>
      <c r="Y926" t="s">
        <v>2329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K926" s="1"/>
      <c r="AL926" s="1">
        <v>42531</v>
      </c>
      <c r="AM926" s="1"/>
      <c r="AP926">
        <v>1</v>
      </c>
      <c r="AQ926" t="s">
        <v>162</v>
      </c>
      <c r="AT926" t="s">
        <v>135</v>
      </c>
      <c r="AU926">
        <v>1</v>
      </c>
      <c r="AW926">
        <v>10</v>
      </c>
      <c r="AX926">
        <v>7</v>
      </c>
      <c r="AY926">
        <v>3</v>
      </c>
      <c r="AZ926" t="s">
        <v>142</v>
      </c>
      <c r="BA926" t="s">
        <v>142</v>
      </c>
      <c r="BB926">
        <v>15</v>
      </c>
      <c r="BF926">
        <v>2</v>
      </c>
      <c r="BG926">
        <v>0.8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2</v>
      </c>
      <c r="BO926">
        <v>0.8</v>
      </c>
      <c r="BP926">
        <v>0</v>
      </c>
      <c r="BQ926">
        <v>0</v>
      </c>
      <c r="BS926">
        <v>8</v>
      </c>
      <c r="BT926">
        <v>6</v>
      </c>
      <c r="BY926">
        <v>115.51</v>
      </c>
      <c r="BZ926">
        <v>0</v>
      </c>
      <c r="CA926">
        <v>0</v>
      </c>
      <c r="CB926">
        <v>1.31</v>
      </c>
      <c r="CC926">
        <v>0</v>
      </c>
      <c r="CD926">
        <v>1</v>
      </c>
      <c r="CE926" s="1">
        <v>42383</v>
      </c>
      <c r="CF926" s="1">
        <v>42383</v>
      </c>
      <c r="CG926" s="1">
        <v>42383</v>
      </c>
      <c r="CH926" s="1">
        <v>42530</v>
      </c>
      <c r="CI926" s="1"/>
      <c r="CJ926" s="1"/>
      <c r="CK926">
        <v>7.0000000000000007E-2</v>
      </c>
      <c r="CL926">
        <v>0</v>
      </c>
      <c r="CM926">
        <v>0</v>
      </c>
      <c r="CN926">
        <v>0.54</v>
      </c>
      <c r="CO926">
        <v>0</v>
      </c>
      <c r="CP926">
        <v>0</v>
      </c>
      <c r="CQ926">
        <v>0</v>
      </c>
      <c r="CR926" t="s">
        <v>163</v>
      </c>
      <c r="CS926" t="s">
        <v>164</v>
      </c>
      <c r="CT926" t="s">
        <v>456</v>
      </c>
      <c r="CU926" t="s">
        <v>456</v>
      </c>
      <c r="CV926" t="s">
        <v>2335</v>
      </c>
      <c r="CW926" t="s">
        <v>169</v>
      </c>
      <c r="CX926" t="s">
        <v>1863</v>
      </c>
      <c r="CY926" t="s">
        <v>2141</v>
      </c>
      <c r="CZ926" t="s">
        <v>2331</v>
      </c>
      <c r="DA926" t="s">
        <v>173</v>
      </c>
      <c r="DB926" t="s">
        <v>174</v>
      </c>
      <c r="DC926" t="s">
        <v>175</v>
      </c>
      <c r="DD926" t="s">
        <v>176</v>
      </c>
      <c r="DE926" t="s">
        <v>2143</v>
      </c>
      <c r="DF926" t="s">
        <v>178</v>
      </c>
      <c r="DG926">
        <f>Datos_Buffers[[#This Row],[buh_inventario_fisico]]-Datos_Buffers[[#This Row],[buh_buffer_actual]]</f>
        <v>-8</v>
      </c>
      <c r="DH926">
        <f>Datos_Buffers[[#This Row],[Diferencia Buffer Fisico]]*Datos_Buffers[[#This Row],[buh_ctv]]</f>
        <v>-1026.72</v>
      </c>
    </row>
    <row r="927" spans="1:112" x14ac:dyDescent="0.25">
      <c r="A927" t="s">
        <v>2138</v>
      </c>
      <c r="B927" t="s">
        <v>156</v>
      </c>
      <c r="C927">
        <v>15</v>
      </c>
      <c r="D927" s="1">
        <v>42450</v>
      </c>
      <c r="E927" t="s">
        <v>157</v>
      </c>
      <c r="F927" t="s">
        <v>2336</v>
      </c>
      <c r="H927" t="s">
        <v>131</v>
      </c>
      <c r="I927" t="s">
        <v>131</v>
      </c>
      <c r="J927" t="s">
        <v>131</v>
      </c>
      <c r="K927" t="s">
        <v>228</v>
      </c>
      <c r="L927" t="s">
        <v>2136</v>
      </c>
      <c r="M927">
        <v>111.02</v>
      </c>
      <c r="N927">
        <v>196.51</v>
      </c>
      <c r="O927">
        <v>0</v>
      </c>
      <c r="P927" s="1">
        <v>0</v>
      </c>
      <c r="Q927" s="1">
        <v>0</v>
      </c>
      <c r="R927">
        <v>27</v>
      </c>
      <c r="S927">
        <v>27</v>
      </c>
      <c r="T927">
        <v>21</v>
      </c>
      <c r="U927">
        <v>13</v>
      </c>
      <c r="V927">
        <v>20</v>
      </c>
      <c r="W927">
        <v>1</v>
      </c>
      <c r="Y927" t="s">
        <v>2261</v>
      </c>
      <c r="AB927">
        <v>0.1</v>
      </c>
      <c r="AC927">
        <v>5</v>
      </c>
      <c r="AD927">
        <v>0</v>
      </c>
      <c r="AE927">
        <v>0</v>
      </c>
      <c r="AF927">
        <v>2.5</v>
      </c>
      <c r="AG927">
        <v>0</v>
      </c>
      <c r="AH927">
        <v>0</v>
      </c>
      <c r="AK927" s="1">
        <v>41852</v>
      </c>
      <c r="AL927" s="1">
        <v>42531</v>
      </c>
      <c r="AM927" s="1"/>
      <c r="AP927">
        <v>1</v>
      </c>
      <c r="AQ927" t="s">
        <v>162</v>
      </c>
      <c r="AT927" t="s">
        <v>135</v>
      </c>
      <c r="AU927">
        <v>1</v>
      </c>
      <c r="AW927">
        <v>0</v>
      </c>
      <c r="AX927">
        <v>0</v>
      </c>
      <c r="AY927">
        <v>0</v>
      </c>
      <c r="AZ927" t="s">
        <v>137</v>
      </c>
      <c r="BA927" t="s">
        <v>137</v>
      </c>
      <c r="BB927">
        <v>25</v>
      </c>
      <c r="BF927">
        <v>6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6</v>
      </c>
      <c r="BO927">
        <v>0</v>
      </c>
      <c r="BP927">
        <v>0</v>
      </c>
      <c r="BQ927">
        <v>0</v>
      </c>
      <c r="BS927">
        <v>0</v>
      </c>
      <c r="BT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1</v>
      </c>
      <c r="CE927" s="1">
        <v>42083</v>
      </c>
      <c r="CF927" s="1">
        <v>42303</v>
      </c>
      <c r="CG927" s="1">
        <v>42303</v>
      </c>
      <c r="CH927" s="1">
        <v>42450</v>
      </c>
      <c r="CI927" s="1"/>
      <c r="CJ927" s="1"/>
      <c r="CK927">
        <v>0.1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 t="s">
        <v>163</v>
      </c>
      <c r="CS927" t="s">
        <v>164</v>
      </c>
      <c r="CT927" t="s">
        <v>456</v>
      </c>
      <c r="CU927" t="s">
        <v>456</v>
      </c>
      <c r="CV927" t="s">
        <v>2337</v>
      </c>
      <c r="CW927" t="s">
        <v>169</v>
      </c>
      <c r="CX927" t="s">
        <v>1863</v>
      </c>
      <c r="CY927" t="s">
        <v>2141</v>
      </c>
      <c r="CZ927" t="s">
        <v>2265</v>
      </c>
      <c r="DA927" t="s">
        <v>173</v>
      </c>
      <c r="DB927" t="s">
        <v>174</v>
      </c>
      <c r="DC927" t="s">
        <v>175</v>
      </c>
      <c r="DD927" t="s">
        <v>176</v>
      </c>
      <c r="DE927" t="s">
        <v>2143</v>
      </c>
      <c r="DF927" t="s">
        <v>178</v>
      </c>
      <c r="DG927">
        <f>Datos_Buffers[[#This Row],[buh_inventario_fisico]]-Datos_Buffers[[#This Row],[buh_buffer_actual]]</f>
        <v>6</v>
      </c>
      <c r="DH927">
        <f>Datos_Buffers[[#This Row],[Diferencia Buffer Fisico]]*Datos_Buffers[[#This Row],[buh_ctv]]</f>
        <v>666.12</v>
      </c>
    </row>
    <row r="928" spans="1:112" x14ac:dyDescent="0.25">
      <c r="A928" t="s">
        <v>2138</v>
      </c>
      <c r="B928" t="s">
        <v>156</v>
      </c>
      <c r="C928">
        <v>15</v>
      </c>
      <c r="D928" s="1">
        <v>42450</v>
      </c>
      <c r="E928" t="s">
        <v>157</v>
      </c>
      <c r="F928" t="s">
        <v>2338</v>
      </c>
      <c r="H928" t="s">
        <v>131</v>
      </c>
      <c r="I928" t="s">
        <v>131</v>
      </c>
      <c r="J928" t="s">
        <v>131</v>
      </c>
      <c r="K928" t="s">
        <v>228</v>
      </c>
      <c r="L928" t="s">
        <v>2136</v>
      </c>
      <c r="M928">
        <v>158.86000000000001</v>
      </c>
      <c r="N928">
        <v>270.07</v>
      </c>
      <c r="O928">
        <v>0</v>
      </c>
      <c r="P928" s="1">
        <v>0</v>
      </c>
      <c r="Q928" s="1">
        <v>0</v>
      </c>
      <c r="R928">
        <v>27</v>
      </c>
      <c r="S928">
        <v>27</v>
      </c>
      <c r="T928">
        <v>21</v>
      </c>
      <c r="U928">
        <v>13</v>
      </c>
      <c r="V928">
        <v>20</v>
      </c>
      <c r="W928">
        <v>1</v>
      </c>
      <c r="Y928" t="s">
        <v>2261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K928" s="1"/>
      <c r="AL928" s="1">
        <v>42531</v>
      </c>
      <c r="AM928" s="1"/>
      <c r="AP928">
        <v>1</v>
      </c>
      <c r="AQ928" t="s">
        <v>162</v>
      </c>
      <c r="AT928" t="s">
        <v>135</v>
      </c>
      <c r="AU928">
        <v>1</v>
      </c>
      <c r="AW928">
        <v>0</v>
      </c>
      <c r="AX928">
        <v>0</v>
      </c>
      <c r="AY928">
        <v>0</v>
      </c>
      <c r="AZ928" t="s">
        <v>137</v>
      </c>
      <c r="BA928" t="s">
        <v>137</v>
      </c>
      <c r="BB928">
        <v>50</v>
      </c>
      <c r="BF928">
        <v>6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6</v>
      </c>
      <c r="BO928">
        <v>0</v>
      </c>
      <c r="BP928">
        <v>0</v>
      </c>
      <c r="BQ928">
        <v>0</v>
      </c>
      <c r="BS928">
        <v>0</v>
      </c>
      <c r="BT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1</v>
      </c>
      <c r="CE928" s="1">
        <v>42083</v>
      </c>
      <c r="CF928" s="1">
        <v>42303</v>
      </c>
      <c r="CG928" s="1">
        <v>42303</v>
      </c>
      <c r="CH928" s="1">
        <v>42450</v>
      </c>
      <c r="CI928" s="1"/>
      <c r="CJ928" s="1"/>
      <c r="CK928">
        <v>7.0000000000000007E-2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 t="s">
        <v>163</v>
      </c>
      <c r="CS928" t="s">
        <v>164</v>
      </c>
      <c r="CT928" t="s">
        <v>456</v>
      </c>
      <c r="CU928" t="s">
        <v>456</v>
      </c>
      <c r="CV928" t="s">
        <v>2339</v>
      </c>
      <c r="CW928" t="s">
        <v>169</v>
      </c>
      <c r="CX928" t="s">
        <v>1863</v>
      </c>
      <c r="CY928" t="s">
        <v>2141</v>
      </c>
      <c r="CZ928" t="s">
        <v>2265</v>
      </c>
      <c r="DA928" t="s">
        <v>173</v>
      </c>
      <c r="DB928" t="s">
        <v>174</v>
      </c>
      <c r="DC928" t="s">
        <v>175</v>
      </c>
      <c r="DD928" t="s">
        <v>176</v>
      </c>
      <c r="DE928" t="s">
        <v>2143</v>
      </c>
      <c r="DF928" t="s">
        <v>178</v>
      </c>
      <c r="DG928">
        <f>Datos_Buffers[[#This Row],[buh_inventario_fisico]]-Datos_Buffers[[#This Row],[buh_buffer_actual]]</f>
        <v>6</v>
      </c>
      <c r="DH928">
        <f>Datos_Buffers[[#This Row],[Diferencia Buffer Fisico]]*Datos_Buffers[[#This Row],[buh_ctv]]</f>
        <v>953.16000000000008</v>
      </c>
    </row>
    <row r="929" spans="1:112" x14ac:dyDescent="0.25">
      <c r="A929" t="s">
        <v>2138</v>
      </c>
      <c r="B929" t="s">
        <v>156</v>
      </c>
      <c r="C929">
        <v>15</v>
      </c>
      <c r="D929" s="1">
        <v>42450</v>
      </c>
      <c r="E929" t="s">
        <v>157</v>
      </c>
      <c r="F929" t="s">
        <v>2340</v>
      </c>
      <c r="H929" t="s">
        <v>131</v>
      </c>
      <c r="I929" t="s">
        <v>131</v>
      </c>
      <c r="J929" t="s">
        <v>131</v>
      </c>
      <c r="K929" t="s">
        <v>211</v>
      </c>
      <c r="L929" t="s">
        <v>2136</v>
      </c>
      <c r="M929">
        <v>117.69</v>
      </c>
      <c r="N929">
        <v>209.97</v>
      </c>
      <c r="O929">
        <v>0</v>
      </c>
      <c r="P929" s="1">
        <v>0</v>
      </c>
      <c r="Q929" s="1">
        <v>0</v>
      </c>
      <c r="R929">
        <v>27</v>
      </c>
      <c r="S929">
        <v>27</v>
      </c>
      <c r="T929">
        <v>21</v>
      </c>
      <c r="U929">
        <v>13</v>
      </c>
      <c r="V929">
        <v>20</v>
      </c>
      <c r="W929">
        <v>1</v>
      </c>
      <c r="X929" t="s">
        <v>144</v>
      </c>
      <c r="Y929" t="s">
        <v>2329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K929" s="1"/>
      <c r="AL929" s="1">
        <v>42531</v>
      </c>
      <c r="AM929" s="1"/>
      <c r="AP929">
        <v>1</v>
      </c>
      <c r="AQ929" t="s">
        <v>162</v>
      </c>
      <c r="AT929" t="s">
        <v>135</v>
      </c>
      <c r="AU929">
        <v>1</v>
      </c>
      <c r="AW929">
        <v>10</v>
      </c>
      <c r="AX929">
        <v>7</v>
      </c>
      <c r="AY929">
        <v>3</v>
      </c>
      <c r="AZ929" t="s">
        <v>142</v>
      </c>
      <c r="BA929" t="s">
        <v>142</v>
      </c>
      <c r="BB929">
        <v>14</v>
      </c>
      <c r="BF929">
        <v>2</v>
      </c>
      <c r="BG929">
        <v>0.8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2</v>
      </c>
      <c r="BO929">
        <v>0.8</v>
      </c>
      <c r="BP929">
        <v>0</v>
      </c>
      <c r="BQ929">
        <v>0</v>
      </c>
      <c r="BS929">
        <v>8</v>
      </c>
      <c r="BT929">
        <v>6</v>
      </c>
      <c r="BY929">
        <v>92.28</v>
      </c>
      <c r="BZ929">
        <v>0</v>
      </c>
      <c r="CA929">
        <v>0</v>
      </c>
      <c r="CB929">
        <v>1.1399999999999999</v>
      </c>
      <c r="CC929">
        <v>0</v>
      </c>
      <c r="CD929">
        <v>1</v>
      </c>
      <c r="CE929" s="1">
        <v>42383</v>
      </c>
      <c r="CF929" s="1">
        <v>42383</v>
      </c>
      <c r="CG929" s="1">
        <v>42383</v>
      </c>
      <c r="CH929" s="1">
        <v>42530</v>
      </c>
      <c r="CI929" s="1"/>
      <c r="CJ929" s="1"/>
      <c r="CK929">
        <v>7.0000000000000007E-2</v>
      </c>
      <c r="CL929">
        <v>0</v>
      </c>
      <c r="CM929">
        <v>0</v>
      </c>
      <c r="CN929">
        <v>0.54</v>
      </c>
      <c r="CO929">
        <v>0</v>
      </c>
      <c r="CP929">
        <v>0</v>
      </c>
      <c r="CQ929">
        <v>0</v>
      </c>
      <c r="CR929" t="s">
        <v>163</v>
      </c>
      <c r="CS929" t="s">
        <v>164</v>
      </c>
      <c r="CT929" t="s">
        <v>456</v>
      </c>
      <c r="CU929" t="s">
        <v>456</v>
      </c>
      <c r="CV929" t="s">
        <v>2341</v>
      </c>
      <c r="CW929" t="s">
        <v>169</v>
      </c>
      <c r="CX929" t="s">
        <v>1863</v>
      </c>
      <c r="CY929" t="s">
        <v>2141</v>
      </c>
      <c r="CZ929" t="s">
        <v>2342</v>
      </c>
      <c r="DA929" t="s">
        <v>173</v>
      </c>
      <c r="DB929" t="s">
        <v>174</v>
      </c>
      <c r="DC929" t="s">
        <v>175</v>
      </c>
      <c r="DD929" t="s">
        <v>176</v>
      </c>
      <c r="DE929" t="s">
        <v>2143</v>
      </c>
      <c r="DF929" t="s">
        <v>178</v>
      </c>
      <c r="DG929">
        <f>Datos_Buffers[[#This Row],[buh_inventario_fisico]]-Datos_Buffers[[#This Row],[buh_buffer_actual]]</f>
        <v>-8</v>
      </c>
      <c r="DH929">
        <f>Datos_Buffers[[#This Row],[Diferencia Buffer Fisico]]*Datos_Buffers[[#This Row],[buh_ctv]]</f>
        <v>-941.52</v>
      </c>
    </row>
    <row r="930" spans="1:112" x14ac:dyDescent="0.25">
      <c r="A930" t="s">
        <v>2138</v>
      </c>
      <c r="B930" t="s">
        <v>156</v>
      </c>
      <c r="C930">
        <v>15</v>
      </c>
      <c r="D930" s="1">
        <v>42450</v>
      </c>
      <c r="E930" t="s">
        <v>157</v>
      </c>
      <c r="F930" t="s">
        <v>2343</v>
      </c>
      <c r="H930" t="s">
        <v>131</v>
      </c>
      <c r="I930" t="s">
        <v>131</v>
      </c>
      <c r="J930" t="s">
        <v>131</v>
      </c>
      <c r="K930" t="s">
        <v>228</v>
      </c>
      <c r="L930" t="s">
        <v>2136</v>
      </c>
      <c r="M930">
        <v>47.09</v>
      </c>
      <c r="N930">
        <v>75</v>
      </c>
      <c r="O930">
        <v>0</v>
      </c>
      <c r="P930" s="1">
        <v>0</v>
      </c>
      <c r="Q930" s="1">
        <v>0</v>
      </c>
      <c r="R930">
        <v>26</v>
      </c>
      <c r="S930">
        <v>26</v>
      </c>
      <c r="T930">
        <v>17</v>
      </c>
      <c r="U930">
        <v>15</v>
      </c>
      <c r="V930">
        <v>4</v>
      </c>
      <c r="W930">
        <v>1</v>
      </c>
      <c r="Y930" t="s">
        <v>2285</v>
      </c>
      <c r="AB930">
        <v>0.5</v>
      </c>
      <c r="AC930">
        <v>15</v>
      </c>
      <c r="AD930">
        <v>0</v>
      </c>
      <c r="AE930">
        <v>0</v>
      </c>
      <c r="AF930">
        <v>5</v>
      </c>
      <c r="AG930">
        <v>0</v>
      </c>
      <c r="AH930">
        <v>0</v>
      </c>
      <c r="AK930" s="1">
        <v>41809</v>
      </c>
      <c r="AL930" s="1">
        <v>42503</v>
      </c>
      <c r="AM930" s="1">
        <v>42070</v>
      </c>
      <c r="AP930">
        <v>10</v>
      </c>
      <c r="AQ930" t="s">
        <v>162</v>
      </c>
      <c r="AT930" t="s">
        <v>135</v>
      </c>
      <c r="AU930">
        <v>1</v>
      </c>
      <c r="AW930">
        <v>0</v>
      </c>
      <c r="AX930">
        <v>0</v>
      </c>
      <c r="AY930">
        <v>0</v>
      </c>
      <c r="AZ930" t="s">
        <v>137</v>
      </c>
      <c r="BA930" t="s">
        <v>137</v>
      </c>
      <c r="BB930">
        <v>80</v>
      </c>
      <c r="BF930">
        <v>37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37</v>
      </c>
      <c r="BO930">
        <v>0</v>
      </c>
      <c r="BP930">
        <v>0</v>
      </c>
      <c r="BQ930">
        <v>0</v>
      </c>
      <c r="BS930">
        <v>0</v>
      </c>
      <c r="BT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</v>
      </c>
      <c r="CE930" s="1">
        <v>42083</v>
      </c>
      <c r="CF930" s="1">
        <v>42331</v>
      </c>
      <c r="CG930" s="1">
        <v>42331</v>
      </c>
      <c r="CH930" s="1">
        <v>42450</v>
      </c>
      <c r="CI930" s="1"/>
      <c r="CJ930" s="1"/>
      <c r="CK930">
        <v>0.1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 t="s">
        <v>163</v>
      </c>
      <c r="CS930" t="s">
        <v>164</v>
      </c>
      <c r="CT930" t="s">
        <v>2139</v>
      </c>
      <c r="CU930" t="s">
        <v>2139</v>
      </c>
      <c r="CV930" t="s">
        <v>2344</v>
      </c>
      <c r="CW930" t="s">
        <v>169</v>
      </c>
      <c r="CX930" t="s">
        <v>1863</v>
      </c>
      <c r="CY930" t="s">
        <v>2141</v>
      </c>
      <c r="CZ930" t="s">
        <v>2154</v>
      </c>
      <c r="DA930" t="s">
        <v>173</v>
      </c>
      <c r="DB930" t="s">
        <v>174</v>
      </c>
      <c r="DC930" t="s">
        <v>175</v>
      </c>
      <c r="DD930" t="s">
        <v>176</v>
      </c>
      <c r="DE930" t="s">
        <v>2143</v>
      </c>
      <c r="DF930" t="s">
        <v>178</v>
      </c>
      <c r="DG930">
        <f>Datos_Buffers[[#This Row],[buh_inventario_fisico]]-Datos_Buffers[[#This Row],[buh_buffer_actual]]</f>
        <v>37</v>
      </c>
      <c r="DH930">
        <f>Datos_Buffers[[#This Row],[Diferencia Buffer Fisico]]*Datos_Buffers[[#This Row],[buh_ctv]]</f>
        <v>1742.3300000000002</v>
      </c>
    </row>
    <row r="931" spans="1:112" x14ac:dyDescent="0.25">
      <c r="A931" t="s">
        <v>2138</v>
      </c>
      <c r="B931" t="s">
        <v>156</v>
      </c>
      <c r="C931">
        <v>15</v>
      </c>
      <c r="D931" s="1">
        <v>42450</v>
      </c>
      <c r="E931" t="s">
        <v>157</v>
      </c>
      <c r="F931" t="s">
        <v>2345</v>
      </c>
      <c r="H931" t="s">
        <v>131</v>
      </c>
      <c r="I931" t="s">
        <v>131</v>
      </c>
      <c r="J931" t="s">
        <v>131</v>
      </c>
      <c r="K931" t="s">
        <v>228</v>
      </c>
      <c r="L931" t="s">
        <v>2136</v>
      </c>
      <c r="M931">
        <v>50.68</v>
      </c>
      <c r="N931">
        <v>69.47</v>
      </c>
      <c r="O931">
        <v>0</v>
      </c>
      <c r="P931" s="1">
        <v>0</v>
      </c>
      <c r="Q931" s="1">
        <v>0</v>
      </c>
      <c r="R931">
        <v>26</v>
      </c>
      <c r="S931">
        <v>26</v>
      </c>
      <c r="T931">
        <v>17</v>
      </c>
      <c r="U931">
        <v>15</v>
      </c>
      <c r="V931">
        <v>4</v>
      </c>
      <c r="W931">
        <v>1</v>
      </c>
      <c r="Y931" t="s">
        <v>2161</v>
      </c>
      <c r="AB931">
        <v>1.4</v>
      </c>
      <c r="AC931">
        <v>40</v>
      </c>
      <c r="AD931">
        <v>0</v>
      </c>
      <c r="AE931">
        <v>0</v>
      </c>
      <c r="AF931">
        <v>1.79</v>
      </c>
      <c r="AG931">
        <v>0</v>
      </c>
      <c r="AH931">
        <v>0</v>
      </c>
      <c r="AK931" s="1"/>
      <c r="AL931" s="1">
        <v>42503</v>
      </c>
      <c r="AM931" s="1"/>
      <c r="AP931">
        <v>10</v>
      </c>
      <c r="AQ931" t="s">
        <v>162</v>
      </c>
      <c r="AT931" t="s">
        <v>135</v>
      </c>
      <c r="AU931">
        <v>1</v>
      </c>
      <c r="AW931">
        <v>0</v>
      </c>
      <c r="AX931">
        <v>0</v>
      </c>
      <c r="AY931">
        <v>0</v>
      </c>
      <c r="AZ931" t="s">
        <v>137</v>
      </c>
      <c r="BA931" t="s">
        <v>137</v>
      </c>
      <c r="BB931">
        <v>164</v>
      </c>
      <c r="BF931">
        <v>76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76</v>
      </c>
      <c r="BO931">
        <v>0</v>
      </c>
      <c r="BP931">
        <v>0</v>
      </c>
      <c r="BQ931">
        <v>0</v>
      </c>
      <c r="BS931">
        <v>0</v>
      </c>
      <c r="BT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1</v>
      </c>
      <c r="CE931" s="1">
        <v>42382</v>
      </c>
      <c r="CF931" s="1">
        <v>42382</v>
      </c>
      <c r="CG931" s="1">
        <v>42382</v>
      </c>
      <c r="CH931" s="1">
        <v>42501</v>
      </c>
      <c r="CI931" s="1"/>
      <c r="CJ931" s="1"/>
      <c r="CK931">
        <v>0.14000000000000001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0.65</v>
      </c>
      <c r="CR931" t="s">
        <v>163</v>
      </c>
      <c r="CS931" t="s">
        <v>164</v>
      </c>
      <c r="CT931" t="s">
        <v>2139</v>
      </c>
      <c r="CU931" t="s">
        <v>2139</v>
      </c>
      <c r="CV931" t="s">
        <v>2346</v>
      </c>
      <c r="CW931" t="s">
        <v>169</v>
      </c>
      <c r="CX931" t="s">
        <v>1863</v>
      </c>
      <c r="CY931" t="s">
        <v>2141</v>
      </c>
      <c r="CZ931" t="s">
        <v>2154</v>
      </c>
      <c r="DA931" t="s">
        <v>173</v>
      </c>
      <c r="DB931" t="s">
        <v>174</v>
      </c>
      <c r="DC931" t="s">
        <v>175</v>
      </c>
      <c r="DD931" t="s">
        <v>176</v>
      </c>
      <c r="DE931" t="s">
        <v>2143</v>
      </c>
      <c r="DF931" t="s">
        <v>178</v>
      </c>
      <c r="DG931">
        <f>Datos_Buffers[[#This Row],[buh_inventario_fisico]]-Datos_Buffers[[#This Row],[buh_buffer_actual]]</f>
        <v>76</v>
      </c>
      <c r="DH931">
        <f>Datos_Buffers[[#This Row],[Diferencia Buffer Fisico]]*Datos_Buffers[[#This Row],[buh_ctv]]</f>
        <v>3851.68</v>
      </c>
    </row>
    <row r="932" spans="1:112" x14ac:dyDescent="0.25">
      <c r="A932" t="s">
        <v>2138</v>
      </c>
      <c r="B932" t="s">
        <v>156</v>
      </c>
      <c r="C932">
        <v>15</v>
      </c>
      <c r="D932" s="1">
        <v>42450</v>
      </c>
      <c r="E932" t="s">
        <v>157</v>
      </c>
      <c r="F932" t="s">
        <v>2347</v>
      </c>
      <c r="H932" t="s">
        <v>131</v>
      </c>
      <c r="I932" t="s">
        <v>131</v>
      </c>
      <c r="J932" t="s">
        <v>131</v>
      </c>
      <c r="K932" t="s">
        <v>228</v>
      </c>
      <c r="L932" t="s">
        <v>2136</v>
      </c>
      <c r="M932">
        <v>15.96</v>
      </c>
      <c r="N932">
        <v>29.28</v>
      </c>
      <c r="O932">
        <v>0</v>
      </c>
      <c r="P932" s="1">
        <v>0</v>
      </c>
      <c r="Q932" s="1">
        <v>0</v>
      </c>
      <c r="R932">
        <v>26</v>
      </c>
      <c r="S932">
        <v>26</v>
      </c>
      <c r="T932">
        <v>17</v>
      </c>
      <c r="U932">
        <v>15</v>
      </c>
      <c r="V932">
        <v>4</v>
      </c>
      <c r="W932">
        <v>1</v>
      </c>
      <c r="Y932" t="s">
        <v>2148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K932" s="1"/>
      <c r="AL932" s="1">
        <v>42503</v>
      </c>
      <c r="AM932" s="1"/>
      <c r="AP932">
        <v>10</v>
      </c>
      <c r="AQ932" t="s">
        <v>162</v>
      </c>
      <c r="AT932" t="s">
        <v>135</v>
      </c>
      <c r="AU932">
        <v>1</v>
      </c>
      <c r="AW932">
        <v>0</v>
      </c>
      <c r="AX932">
        <v>0</v>
      </c>
      <c r="AY932">
        <v>0</v>
      </c>
      <c r="AZ932" t="s">
        <v>137</v>
      </c>
      <c r="BA932" t="s">
        <v>137</v>
      </c>
      <c r="BB932">
        <v>120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S932">
        <v>0</v>
      </c>
      <c r="BT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1</v>
      </c>
      <c r="CE932" s="1">
        <v>42102</v>
      </c>
      <c r="CF932" s="1">
        <v>42331</v>
      </c>
      <c r="CG932" s="1">
        <v>42331</v>
      </c>
      <c r="CH932" s="1">
        <v>42450</v>
      </c>
      <c r="CI932" s="1"/>
      <c r="CJ932" s="1"/>
      <c r="CK932">
        <v>1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 t="s">
        <v>163</v>
      </c>
      <c r="CS932" t="s">
        <v>164</v>
      </c>
      <c r="CT932" t="s">
        <v>2139</v>
      </c>
      <c r="CU932" t="s">
        <v>2139</v>
      </c>
      <c r="CV932" t="s">
        <v>2348</v>
      </c>
      <c r="CW932" t="s">
        <v>169</v>
      </c>
      <c r="CX932" t="s">
        <v>1863</v>
      </c>
      <c r="CY932" t="s">
        <v>2141</v>
      </c>
      <c r="CZ932" t="s">
        <v>2349</v>
      </c>
      <c r="DA932" t="s">
        <v>173</v>
      </c>
      <c r="DB932" t="s">
        <v>174</v>
      </c>
      <c r="DC932" t="s">
        <v>175</v>
      </c>
      <c r="DD932" t="s">
        <v>176</v>
      </c>
      <c r="DE932" t="s">
        <v>2143</v>
      </c>
      <c r="DF932" t="s">
        <v>178</v>
      </c>
      <c r="DG932">
        <f>Datos_Buffers[[#This Row],[buh_inventario_fisico]]-Datos_Buffers[[#This Row],[buh_buffer_actual]]</f>
        <v>0</v>
      </c>
      <c r="DH932">
        <f>Datos_Buffers[[#This Row],[Diferencia Buffer Fisico]]*Datos_Buffers[[#This Row],[buh_ctv]]</f>
        <v>0</v>
      </c>
    </row>
    <row r="933" spans="1:112" x14ac:dyDescent="0.25">
      <c r="A933" t="s">
        <v>2138</v>
      </c>
      <c r="B933" t="s">
        <v>156</v>
      </c>
      <c r="C933">
        <v>15</v>
      </c>
      <c r="D933" s="1">
        <v>42450</v>
      </c>
      <c r="E933" t="s">
        <v>157</v>
      </c>
      <c r="F933" t="s">
        <v>2350</v>
      </c>
      <c r="H933" t="s">
        <v>131</v>
      </c>
      <c r="I933" t="s">
        <v>131</v>
      </c>
      <c r="J933" t="s">
        <v>131</v>
      </c>
      <c r="K933" t="s">
        <v>211</v>
      </c>
      <c r="L933" t="s">
        <v>2136</v>
      </c>
      <c r="M933">
        <v>42.84</v>
      </c>
      <c r="N933">
        <v>63.1</v>
      </c>
      <c r="O933">
        <v>0</v>
      </c>
      <c r="P933" s="1">
        <v>0</v>
      </c>
      <c r="Q933" s="1">
        <v>0</v>
      </c>
      <c r="R933">
        <v>26</v>
      </c>
      <c r="S933">
        <v>26</v>
      </c>
      <c r="T933">
        <v>17</v>
      </c>
      <c r="U933">
        <v>15</v>
      </c>
      <c r="V933">
        <v>4</v>
      </c>
      <c r="W933">
        <v>1</v>
      </c>
      <c r="X933" t="s">
        <v>132</v>
      </c>
      <c r="Y933" t="s">
        <v>2191</v>
      </c>
      <c r="Z933">
        <v>133</v>
      </c>
      <c r="AB933">
        <v>2</v>
      </c>
      <c r="AC933">
        <v>57</v>
      </c>
      <c r="AD933">
        <v>12.5</v>
      </c>
      <c r="AE933">
        <v>8.6300000000000008</v>
      </c>
      <c r="AF933">
        <v>1.25</v>
      </c>
      <c r="AG933">
        <v>43</v>
      </c>
      <c r="AH933">
        <v>0</v>
      </c>
      <c r="AK933" s="1">
        <v>42002</v>
      </c>
      <c r="AL933" s="1">
        <v>42503</v>
      </c>
      <c r="AM933" s="1"/>
      <c r="AP933">
        <v>10</v>
      </c>
      <c r="AQ933" t="s">
        <v>162</v>
      </c>
      <c r="AT933" t="s">
        <v>135</v>
      </c>
      <c r="AU933">
        <v>1</v>
      </c>
      <c r="AW933">
        <v>100</v>
      </c>
      <c r="AX933">
        <v>67</v>
      </c>
      <c r="AY933">
        <v>33</v>
      </c>
      <c r="AZ933" t="s">
        <v>138</v>
      </c>
      <c r="BA933" t="s">
        <v>138</v>
      </c>
      <c r="BB933">
        <v>56</v>
      </c>
      <c r="BF933">
        <v>69</v>
      </c>
      <c r="BG933">
        <v>0.31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69</v>
      </c>
      <c r="BO933">
        <v>0.31</v>
      </c>
      <c r="BP933">
        <v>0</v>
      </c>
      <c r="BQ933">
        <v>0</v>
      </c>
      <c r="BS933">
        <v>31</v>
      </c>
      <c r="BT933">
        <v>21</v>
      </c>
      <c r="BY933">
        <v>0</v>
      </c>
      <c r="BZ933">
        <v>0</v>
      </c>
      <c r="CA933">
        <v>0</v>
      </c>
      <c r="CB933">
        <v>1.19</v>
      </c>
      <c r="CC933">
        <v>0</v>
      </c>
      <c r="CD933">
        <v>1</v>
      </c>
      <c r="CE933" s="1">
        <v>41897</v>
      </c>
      <c r="CF933" s="1">
        <v>42331</v>
      </c>
      <c r="CG933" s="1">
        <v>42331</v>
      </c>
      <c r="CH933" s="1">
        <v>42450</v>
      </c>
      <c r="CI933" s="1"/>
      <c r="CJ933" s="1"/>
      <c r="CK933">
        <v>0.81</v>
      </c>
      <c r="CL933">
        <v>1539</v>
      </c>
      <c r="CM933">
        <v>0.36</v>
      </c>
      <c r="CN933">
        <v>0.03</v>
      </c>
      <c r="CO933">
        <v>0.51</v>
      </c>
      <c r="CP933">
        <v>0.1</v>
      </c>
      <c r="CQ933">
        <v>0</v>
      </c>
      <c r="CR933" t="s">
        <v>163</v>
      </c>
      <c r="CS933" t="s">
        <v>164</v>
      </c>
      <c r="CT933" t="s">
        <v>2139</v>
      </c>
      <c r="CU933" t="s">
        <v>2139</v>
      </c>
      <c r="CV933" t="s">
        <v>2351</v>
      </c>
      <c r="CW933" t="s">
        <v>169</v>
      </c>
      <c r="CX933" t="s">
        <v>1863</v>
      </c>
      <c r="CY933" t="s">
        <v>2141</v>
      </c>
      <c r="CZ933" t="s">
        <v>2193</v>
      </c>
      <c r="DA933" t="s">
        <v>173</v>
      </c>
      <c r="DB933" t="s">
        <v>174</v>
      </c>
      <c r="DC933" t="s">
        <v>175</v>
      </c>
      <c r="DD933" t="s">
        <v>176</v>
      </c>
      <c r="DE933" t="s">
        <v>2143</v>
      </c>
      <c r="DF933" t="s">
        <v>178</v>
      </c>
      <c r="DG933">
        <f>Datos_Buffers[[#This Row],[buh_inventario_fisico]]-Datos_Buffers[[#This Row],[buh_buffer_actual]]</f>
        <v>-31</v>
      </c>
      <c r="DH933">
        <f>Datos_Buffers[[#This Row],[Diferencia Buffer Fisico]]*Datos_Buffers[[#This Row],[buh_ctv]]</f>
        <v>-1328.0400000000002</v>
      </c>
    </row>
    <row r="934" spans="1:112" x14ac:dyDescent="0.25">
      <c r="A934" t="s">
        <v>2138</v>
      </c>
      <c r="B934" t="s">
        <v>156</v>
      </c>
      <c r="C934">
        <v>15</v>
      </c>
      <c r="D934" s="1">
        <v>42450</v>
      </c>
      <c r="E934" t="s">
        <v>157</v>
      </c>
      <c r="F934" t="s">
        <v>2352</v>
      </c>
      <c r="H934" t="s">
        <v>131</v>
      </c>
      <c r="I934" t="s">
        <v>131</v>
      </c>
      <c r="J934" t="s">
        <v>131</v>
      </c>
      <c r="K934" t="s">
        <v>228</v>
      </c>
      <c r="L934" t="s">
        <v>2136</v>
      </c>
      <c r="M934">
        <v>20.260000000000002</v>
      </c>
      <c r="N934">
        <v>39.49</v>
      </c>
      <c r="O934">
        <v>0</v>
      </c>
      <c r="P934" s="1">
        <v>0</v>
      </c>
      <c r="Q934" s="1">
        <v>0</v>
      </c>
      <c r="R934">
        <v>26</v>
      </c>
      <c r="S934">
        <v>26</v>
      </c>
      <c r="T934">
        <v>17</v>
      </c>
      <c r="U934">
        <v>15</v>
      </c>
      <c r="V934">
        <v>4</v>
      </c>
      <c r="W934">
        <v>1</v>
      </c>
      <c r="Y934" t="s">
        <v>2148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K934" s="1"/>
      <c r="AL934" s="1">
        <v>42503</v>
      </c>
      <c r="AM934" s="1"/>
      <c r="AP934">
        <v>10</v>
      </c>
      <c r="AQ934" t="s">
        <v>162</v>
      </c>
      <c r="AT934" t="s">
        <v>135</v>
      </c>
      <c r="AU934">
        <v>1</v>
      </c>
      <c r="AW934">
        <v>0</v>
      </c>
      <c r="AX934">
        <v>0</v>
      </c>
      <c r="AY934">
        <v>0</v>
      </c>
      <c r="AZ934" t="s">
        <v>137</v>
      </c>
      <c r="BA934" t="s">
        <v>137</v>
      </c>
      <c r="BB934">
        <v>120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S934">
        <v>0</v>
      </c>
      <c r="BT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</v>
      </c>
      <c r="CE934" s="1">
        <v>42102</v>
      </c>
      <c r="CF934" s="1">
        <v>42331</v>
      </c>
      <c r="CG934" s="1">
        <v>42331</v>
      </c>
      <c r="CH934" s="1">
        <v>42450</v>
      </c>
      <c r="CI934" s="1"/>
      <c r="CJ934" s="1"/>
      <c r="CK934">
        <v>1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0</v>
      </c>
      <c r="CR934" t="s">
        <v>163</v>
      </c>
      <c r="CS934" t="s">
        <v>164</v>
      </c>
      <c r="CT934" t="s">
        <v>2139</v>
      </c>
      <c r="CU934" t="s">
        <v>2139</v>
      </c>
      <c r="CV934" t="s">
        <v>2353</v>
      </c>
      <c r="CW934" t="s">
        <v>169</v>
      </c>
      <c r="CX934" t="s">
        <v>1863</v>
      </c>
      <c r="CY934" t="s">
        <v>2141</v>
      </c>
      <c r="CZ934" t="s">
        <v>2200</v>
      </c>
      <c r="DA934" t="s">
        <v>173</v>
      </c>
      <c r="DB934" t="s">
        <v>174</v>
      </c>
      <c r="DC934" t="s">
        <v>175</v>
      </c>
      <c r="DD934" t="s">
        <v>176</v>
      </c>
      <c r="DE934" t="s">
        <v>2143</v>
      </c>
      <c r="DF934" t="s">
        <v>178</v>
      </c>
      <c r="DG934">
        <f>Datos_Buffers[[#This Row],[buh_inventario_fisico]]-Datos_Buffers[[#This Row],[buh_buffer_actual]]</f>
        <v>0</v>
      </c>
      <c r="DH934">
        <f>Datos_Buffers[[#This Row],[Diferencia Buffer Fisico]]*Datos_Buffers[[#This Row],[buh_ctv]]</f>
        <v>0</v>
      </c>
    </row>
    <row r="935" spans="1:112" x14ac:dyDescent="0.25">
      <c r="A935" t="s">
        <v>2138</v>
      </c>
      <c r="B935" t="s">
        <v>156</v>
      </c>
      <c r="C935">
        <v>15</v>
      </c>
      <c r="D935" s="1">
        <v>42450</v>
      </c>
      <c r="E935" t="s">
        <v>157</v>
      </c>
      <c r="F935" t="s">
        <v>2354</v>
      </c>
      <c r="H935" t="s">
        <v>131</v>
      </c>
      <c r="I935" t="s">
        <v>131</v>
      </c>
      <c r="J935" t="s">
        <v>131</v>
      </c>
      <c r="K935" t="s">
        <v>228</v>
      </c>
      <c r="L935" t="s">
        <v>2136</v>
      </c>
      <c r="M935">
        <v>22.01</v>
      </c>
      <c r="N935">
        <v>42.6</v>
      </c>
      <c r="O935">
        <v>0</v>
      </c>
      <c r="P935" s="1">
        <v>0</v>
      </c>
      <c r="Q935" s="1">
        <v>0</v>
      </c>
      <c r="R935">
        <v>26</v>
      </c>
      <c r="S935">
        <v>26</v>
      </c>
      <c r="T935">
        <v>17</v>
      </c>
      <c r="U935">
        <v>15</v>
      </c>
      <c r="V935">
        <v>4</v>
      </c>
      <c r="W935">
        <v>1</v>
      </c>
      <c r="Y935" t="s">
        <v>2148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K935" s="1"/>
      <c r="AL935" s="1">
        <v>42503</v>
      </c>
      <c r="AM935" s="1"/>
      <c r="AP935">
        <v>10</v>
      </c>
      <c r="AQ935" t="s">
        <v>162</v>
      </c>
      <c r="AT935" t="s">
        <v>135</v>
      </c>
      <c r="AU935">
        <v>1</v>
      </c>
      <c r="AW935">
        <v>0</v>
      </c>
      <c r="AX935">
        <v>0</v>
      </c>
      <c r="AY935">
        <v>0</v>
      </c>
      <c r="AZ935" t="s">
        <v>137</v>
      </c>
      <c r="BA935" t="s">
        <v>137</v>
      </c>
      <c r="BB935">
        <v>262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S935">
        <v>0</v>
      </c>
      <c r="BT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1</v>
      </c>
      <c r="CE935" s="1">
        <v>42102</v>
      </c>
      <c r="CF935" s="1">
        <v>42331</v>
      </c>
      <c r="CG935" s="1">
        <v>42331</v>
      </c>
      <c r="CH935" s="1">
        <v>42450</v>
      </c>
      <c r="CI935" s="1"/>
      <c r="CJ935" s="1"/>
      <c r="CK935">
        <v>1</v>
      </c>
      <c r="CL935">
        <v>0</v>
      </c>
      <c r="CM935">
        <v>1</v>
      </c>
      <c r="CN935">
        <v>0</v>
      </c>
      <c r="CO935">
        <v>0</v>
      </c>
      <c r="CP935">
        <v>0</v>
      </c>
      <c r="CQ935">
        <v>0</v>
      </c>
      <c r="CR935" t="s">
        <v>163</v>
      </c>
      <c r="CS935" t="s">
        <v>164</v>
      </c>
      <c r="CT935" t="s">
        <v>2139</v>
      </c>
      <c r="CU935" t="s">
        <v>2139</v>
      </c>
      <c r="CV935" t="s">
        <v>2355</v>
      </c>
      <c r="CW935" t="s">
        <v>169</v>
      </c>
      <c r="CX935" t="s">
        <v>1863</v>
      </c>
      <c r="CY935" t="s">
        <v>2141</v>
      </c>
      <c r="CZ935" t="s">
        <v>2200</v>
      </c>
      <c r="DA935" t="s">
        <v>173</v>
      </c>
      <c r="DB935" t="s">
        <v>174</v>
      </c>
      <c r="DC935" t="s">
        <v>175</v>
      </c>
      <c r="DD935" t="s">
        <v>176</v>
      </c>
      <c r="DE935" t="s">
        <v>2143</v>
      </c>
      <c r="DF935" t="s">
        <v>178</v>
      </c>
      <c r="DG935">
        <f>Datos_Buffers[[#This Row],[buh_inventario_fisico]]-Datos_Buffers[[#This Row],[buh_buffer_actual]]</f>
        <v>0</v>
      </c>
      <c r="DH935">
        <f>Datos_Buffers[[#This Row],[Diferencia Buffer Fisico]]*Datos_Buffers[[#This Row],[buh_ctv]]</f>
        <v>0</v>
      </c>
    </row>
    <row r="936" spans="1:112" x14ac:dyDescent="0.25">
      <c r="A936" t="s">
        <v>2138</v>
      </c>
      <c r="B936" t="s">
        <v>156</v>
      </c>
      <c r="C936">
        <v>15</v>
      </c>
      <c r="D936" s="1">
        <v>42450</v>
      </c>
      <c r="E936" t="s">
        <v>157</v>
      </c>
      <c r="F936" t="s">
        <v>2356</v>
      </c>
      <c r="H936" t="s">
        <v>131</v>
      </c>
      <c r="I936" t="s">
        <v>131</v>
      </c>
      <c r="J936" t="s">
        <v>131</v>
      </c>
      <c r="K936" t="s">
        <v>228</v>
      </c>
      <c r="L936" t="s">
        <v>2136</v>
      </c>
      <c r="M936">
        <v>36.630000000000003</v>
      </c>
      <c r="N936">
        <v>63.51</v>
      </c>
      <c r="O936">
        <v>0</v>
      </c>
      <c r="P936" s="1">
        <v>0</v>
      </c>
      <c r="Q936" s="1">
        <v>0</v>
      </c>
      <c r="R936">
        <v>26</v>
      </c>
      <c r="S936">
        <v>26</v>
      </c>
      <c r="T936">
        <v>17</v>
      </c>
      <c r="U936">
        <v>15</v>
      </c>
      <c r="V936">
        <v>4</v>
      </c>
      <c r="W936">
        <v>1</v>
      </c>
      <c r="Y936" t="s">
        <v>2161</v>
      </c>
      <c r="AB936">
        <v>4</v>
      </c>
      <c r="AC936">
        <v>114</v>
      </c>
      <c r="AD936">
        <v>0</v>
      </c>
      <c r="AE936">
        <v>0</v>
      </c>
      <c r="AF936">
        <v>0.63</v>
      </c>
      <c r="AG936">
        <v>0</v>
      </c>
      <c r="AH936">
        <v>0</v>
      </c>
      <c r="AK936" s="1"/>
      <c r="AL936" s="1">
        <v>42503</v>
      </c>
      <c r="AM936" s="1"/>
      <c r="AP936">
        <v>10</v>
      </c>
      <c r="AQ936" t="s">
        <v>162</v>
      </c>
      <c r="AT936" t="s">
        <v>135</v>
      </c>
      <c r="AU936">
        <v>1</v>
      </c>
      <c r="AW936">
        <v>0</v>
      </c>
      <c r="AX936">
        <v>0</v>
      </c>
      <c r="AY936">
        <v>0</v>
      </c>
      <c r="AZ936" t="s">
        <v>137</v>
      </c>
      <c r="BA936" t="s">
        <v>137</v>
      </c>
      <c r="BB936">
        <v>200</v>
      </c>
      <c r="BF936">
        <v>58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58</v>
      </c>
      <c r="BO936">
        <v>0</v>
      </c>
      <c r="BP936">
        <v>0</v>
      </c>
      <c r="BQ936">
        <v>0</v>
      </c>
      <c r="BS936">
        <v>0</v>
      </c>
      <c r="BT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1</v>
      </c>
      <c r="CE936" s="1">
        <v>42382</v>
      </c>
      <c r="CF936" s="1">
        <v>42382</v>
      </c>
      <c r="CG936" s="1">
        <v>42382</v>
      </c>
      <c r="CH936" s="1">
        <v>42501</v>
      </c>
      <c r="CI936" s="1"/>
      <c r="CJ936" s="1"/>
      <c r="CK936">
        <v>0.14000000000000001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0.65</v>
      </c>
      <c r="CR936" t="s">
        <v>163</v>
      </c>
      <c r="CS936" t="s">
        <v>164</v>
      </c>
      <c r="CT936" t="s">
        <v>2139</v>
      </c>
      <c r="CU936" t="s">
        <v>2139</v>
      </c>
      <c r="CV936" t="s">
        <v>2357</v>
      </c>
      <c r="CW936" t="s">
        <v>169</v>
      </c>
      <c r="CX936" t="s">
        <v>1863</v>
      </c>
      <c r="CY936" t="s">
        <v>2141</v>
      </c>
      <c r="CZ936" t="s">
        <v>2189</v>
      </c>
      <c r="DA936" t="s">
        <v>173</v>
      </c>
      <c r="DB936" t="s">
        <v>174</v>
      </c>
      <c r="DC936" t="s">
        <v>175</v>
      </c>
      <c r="DD936" t="s">
        <v>176</v>
      </c>
      <c r="DE936" t="s">
        <v>2143</v>
      </c>
      <c r="DF936" t="s">
        <v>178</v>
      </c>
      <c r="DG936">
        <f>Datos_Buffers[[#This Row],[buh_inventario_fisico]]-Datos_Buffers[[#This Row],[buh_buffer_actual]]</f>
        <v>58</v>
      </c>
      <c r="DH936">
        <f>Datos_Buffers[[#This Row],[Diferencia Buffer Fisico]]*Datos_Buffers[[#This Row],[buh_ctv]]</f>
        <v>2124.54</v>
      </c>
    </row>
    <row r="937" spans="1:112" x14ac:dyDescent="0.25">
      <c r="A937" t="s">
        <v>2138</v>
      </c>
      <c r="B937" t="s">
        <v>156</v>
      </c>
      <c r="C937">
        <v>15</v>
      </c>
      <c r="D937" s="1">
        <v>42450</v>
      </c>
      <c r="E937" t="s">
        <v>157</v>
      </c>
      <c r="F937" t="s">
        <v>2358</v>
      </c>
      <c r="H937" t="s">
        <v>131</v>
      </c>
      <c r="I937" t="s">
        <v>131</v>
      </c>
      <c r="J937" t="s">
        <v>131</v>
      </c>
      <c r="K937" t="s">
        <v>211</v>
      </c>
      <c r="L937" t="s">
        <v>2136</v>
      </c>
      <c r="M937">
        <v>50.58</v>
      </c>
      <c r="N937">
        <v>83</v>
      </c>
      <c r="O937">
        <v>0</v>
      </c>
      <c r="P937" s="1">
        <v>0</v>
      </c>
      <c r="Q937" s="1">
        <v>0</v>
      </c>
      <c r="R937">
        <v>26</v>
      </c>
      <c r="S937">
        <v>26</v>
      </c>
      <c r="T937">
        <v>17</v>
      </c>
      <c r="U937">
        <v>15</v>
      </c>
      <c r="V937">
        <v>4</v>
      </c>
      <c r="W937">
        <v>1</v>
      </c>
      <c r="Y937" t="s">
        <v>2152</v>
      </c>
      <c r="AB937">
        <v>0.6</v>
      </c>
      <c r="AC937">
        <v>18</v>
      </c>
      <c r="AD937">
        <v>62.5</v>
      </c>
      <c r="AE937">
        <v>144.16999999999999</v>
      </c>
      <c r="AF937">
        <v>4.17</v>
      </c>
      <c r="AG937">
        <v>0</v>
      </c>
      <c r="AH937">
        <v>0</v>
      </c>
      <c r="AK937" s="1">
        <v>42503</v>
      </c>
      <c r="AL937" s="1">
        <v>42503</v>
      </c>
      <c r="AM937" s="1"/>
      <c r="AP937">
        <v>10</v>
      </c>
      <c r="AQ937" t="s">
        <v>162</v>
      </c>
      <c r="AT937" t="s">
        <v>135</v>
      </c>
      <c r="AU937">
        <v>1</v>
      </c>
      <c r="AW937">
        <v>150</v>
      </c>
      <c r="AX937">
        <v>100</v>
      </c>
      <c r="AY937">
        <v>50</v>
      </c>
      <c r="AZ937" t="s">
        <v>139</v>
      </c>
      <c r="BA937" t="s">
        <v>139</v>
      </c>
      <c r="BB937">
        <v>300</v>
      </c>
      <c r="BF937">
        <v>346</v>
      </c>
      <c r="BG937">
        <v>-1.31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346</v>
      </c>
      <c r="BO937">
        <v>-1.31</v>
      </c>
      <c r="BP937">
        <v>0</v>
      </c>
      <c r="BQ937">
        <v>0</v>
      </c>
      <c r="BS937">
        <v>0</v>
      </c>
      <c r="BT937">
        <v>32</v>
      </c>
      <c r="BY937">
        <v>0</v>
      </c>
      <c r="BZ937">
        <v>9913.68</v>
      </c>
      <c r="CA937">
        <v>0</v>
      </c>
      <c r="CB937">
        <v>1.62</v>
      </c>
      <c r="CC937">
        <v>0</v>
      </c>
      <c r="CD937">
        <v>1</v>
      </c>
      <c r="CE937" s="1">
        <v>42383</v>
      </c>
      <c r="CF937" s="1">
        <v>42383</v>
      </c>
      <c r="CG937" s="1">
        <v>42383</v>
      </c>
      <c r="CH937" s="1">
        <v>42502</v>
      </c>
      <c r="CI937" s="1"/>
      <c r="CJ937" s="1"/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0.64</v>
      </c>
      <c r="CR937" t="s">
        <v>163</v>
      </c>
      <c r="CS937" t="s">
        <v>164</v>
      </c>
      <c r="CT937" t="s">
        <v>2139</v>
      </c>
      <c r="CU937" t="s">
        <v>2139</v>
      </c>
      <c r="CV937" t="s">
        <v>2359</v>
      </c>
      <c r="CW937" t="s">
        <v>169</v>
      </c>
      <c r="CX937" t="s">
        <v>1863</v>
      </c>
      <c r="CY937" t="s">
        <v>2141</v>
      </c>
      <c r="CZ937" t="s">
        <v>2189</v>
      </c>
      <c r="DA937" t="s">
        <v>173</v>
      </c>
      <c r="DB937" t="s">
        <v>174</v>
      </c>
      <c r="DC937" t="s">
        <v>175</v>
      </c>
      <c r="DD937" t="s">
        <v>176</v>
      </c>
      <c r="DE937" t="s">
        <v>2143</v>
      </c>
      <c r="DF937" t="s">
        <v>178</v>
      </c>
      <c r="DG937">
        <f>Datos_Buffers[[#This Row],[buh_inventario_fisico]]-Datos_Buffers[[#This Row],[buh_buffer_actual]]</f>
        <v>196</v>
      </c>
      <c r="DH937">
        <f>Datos_Buffers[[#This Row],[Diferencia Buffer Fisico]]*Datos_Buffers[[#This Row],[buh_ctv]]</f>
        <v>9913.68</v>
      </c>
    </row>
    <row r="938" spans="1:112" x14ac:dyDescent="0.25">
      <c r="A938" t="s">
        <v>2138</v>
      </c>
      <c r="B938" t="s">
        <v>156</v>
      </c>
      <c r="C938">
        <v>15</v>
      </c>
      <c r="D938" s="1">
        <v>42450</v>
      </c>
      <c r="E938" t="s">
        <v>157</v>
      </c>
      <c r="F938" t="s">
        <v>2360</v>
      </c>
      <c r="H938" t="s">
        <v>131</v>
      </c>
      <c r="I938" t="s">
        <v>131</v>
      </c>
      <c r="J938" t="s">
        <v>131</v>
      </c>
      <c r="K938" t="s">
        <v>211</v>
      </c>
      <c r="L938" t="s">
        <v>2136</v>
      </c>
      <c r="M938">
        <v>27.93</v>
      </c>
      <c r="N938">
        <v>40.67</v>
      </c>
      <c r="O938">
        <v>0</v>
      </c>
      <c r="P938" s="1">
        <v>0</v>
      </c>
      <c r="Q938" s="1">
        <v>0</v>
      </c>
      <c r="R938">
        <v>26</v>
      </c>
      <c r="S938">
        <v>26</v>
      </c>
      <c r="T938">
        <v>17</v>
      </c>
      <c r="U938">
        <v>15</v>
      </c>
      <c r="V938">
        <v>4</v>
      </c>
      <c r="W938">
        <v>1</v>
      </c>
      <c r="X938" t="s">
        <v>132</v>
      </c>
      <c r="Y938" t="s">
        <v>2187</v>
      </c>
      <c r="Z938">
        <v>1330</v>
      </c>
      <c r="AB938">
        <v>29</v>
      </c>
      <c r="AC938">
        <v>827</v>
      </c>
      <c r="AD938">
        <v>8.6199999999999992</v>
      </c>
      <c r="AE938">
        <v>4.28</v>
      </c>
      <c r="AF938">
        <v>0.09</v>
      </c>
      <c r="AG938">
        <v>17</v>
      </c>
      <c r="AH938">
        <v>0</v>
      </c>
      <c r="AK938" s="1"/>
      <c r="AL938" s="1">
        <v>42503</v>
      </c>
      <c r="AM938" s="1"/>
      <c r="AP938">
        <v>10</v>
      </c>
      <c r="AQ938" t="s">
        <v>162</v>
      </c>
      <c r="AT938" t="s">
        <v>135</v>
      </c>
      <c r="AU938">
        <v>1</v>
      </c>
      <c r="AW938">
        <v>1000</v>
      </c>
      <c r="AX938">
        <v>665</v>
      </c>
      <c r="AY938">
        <v>330</v>
      </c>
      <c r="AZ938" t="s">
        <v>136</v>
      </c>
      <c r="BA938" t="s">
        <v>136</v>
      </c>
      <c r="BB938">
        <v>681</v>
      </c>
      <c r="BF938">
        <v>347</v>
      </c>
      <c r="BG938">
        <v>0.65</v>
      </c>
      <c r="BH938">
        <v>150</v>
      </c>
      <c r="BI938">
        <v>0</v>
      </c>
      <c r="BJ938">
        <v>150</v>
      </c>
      <c r="BK938">
        <v>0</v>
      </c>
      <c r="BL938">
        <v>0</v>
      </c>
      <c r="BM938">
        <v>0</v>
      </c>
      <c r="BN938">
        <v>497</v>
      </c>
      <c r="BO938">
        <v>0.5</v>
      </c>
      <c r="BP938">
        <v>0</v>
      </c>
      <c r="BQ938">
        <v>0</v>
      </c>
      <c r="BS938">
        <v>503</v>
      </c>
      <c r="BT938">
        <v>211</v>
      </c>
      <c r="BY938">
        <v>0</v>
      </c>
      <c r="BZ938">
        <v>0</v>
      </c>
      <c r="CA938">
        <v>0</v>
      </c>
      <c r="CB938">
        <v>1.1499999999999999</v>
      </c>
      <c r="CC938">
        <v>0</v>
      </c>
      <c r="CD938">
        <v>1</v>
      </c>
      <c r="CE938" s="1">
        <v>41999</v>
      </c>
      <c r="CF938" s="1">
        <v>42331</v>
      </c>
      <c r="CG938" s="1">
        <v>42331</v>
      </c>
      <c r="CH938" s="1">
        <v>42450</v>
      </c>
      <c r="CI938" s="1"/>
      <c r="CJ938" s="1"/>
      <c r="CK938">
        <v>0.83</v>
      </c>
      <c r="CL938">
        <v>24087</v>
      </c>
      <c r="CM938">
        <v>0.14000000000000001</v>
      </c>
      <c r="CN938">
        <v>0.76</v>
      </c>
      <c r="CO938">
        <v>0.1</v>
      </c>
      <c r="CP938">
        <v>0</v>
      </c>
      <c r="CQ938">
        <v>0</v>
      </c>
      <c r="CR938" t="s">
        <v>163</v>
      </c>
      <c r="CS938" t="s">
        <v>164</v>
      </c>
      <c r="CT938" t="s">
        <v>2139</v>
      </c>
      <c r="CU938" t="s">
        <v>2139</v>
      </c>
      <c r="CV938" t="s">
        <v>2361</v>
      </c>
      <c r="CW938" t="s">
        <v>169</v>
      </c>
      <c r="CX938" t="s">
        <v>1863</v>
      </c>
      <c r="CY938" t="s">
        <v>2141</v>
      </c>
      <c r="CZ938" t="s">
        <v>2362</v>
      </c>
      <c r="DA938" t="s">
        <v>173</v>
      </c>
      <c r="DB938" t="s">
        <v>174</v>
      </c>
      <c r="DC938" t="s">
        <v>175</v>
      </c>
      <c r="DD938" t="s">
        <v>176</v>
      </c>
      <c r="DE938" t="s">
        <v>2143</v>
      </c>
      <c r="DF938" t="s">
        <v>178</v>
      </c>
      <c r="DG938">
        <f>Datos_Buffers[[#This Row],[buh_inventario_fisico]]-Datos_Buffers[[#This Row],[buh_buffer_actual]]</f>
        <v>-653</v>
      </c>
      <c r="DH938">
        <f>Datos_Buffers[[#This Row],[Diferencia Buffer Fisico]]*Datos_Buffers[[#This Row],[buh_ctv]]</f>
        <v>-18238.29</v>
      </c>
    </row>
    <row r="939" spans="1:112" x14ac:dyDescent="0.25">
      <c r="A939" t="s">
        <v>2138</v>
      </c>
      <c r="B939" t="s">
        <v>156</v>
      </c>
      <c r="C939">
        <v>15</v>
      </c>
      <c r="D939" s="1">
        <v>42450</v>
      </c>
      <c r="E939" t="s">
        <v>157</v>
      </c>
      <c r="F939" t="s">
        <v>2363</v>
      </c>
      <c r="H939" t="s">
        <v>131</v>
      </c>
      <c r="I939" t="s">
        <v>131</v>
      </c>
      <c r="J939" t="s">
        <v>131</v>
      </c>
      <c r="K939" t="s">
        <v>197</v>
      </c>
      <c r="L939" t="s">
        <v>2136</v>
      </c>
      <c r="M939">
        <v>33.65</v>
      </c>
      <c r="N939">
        <v>45.67</v>
      </c>
      <c r="O939">
        <v>0</v>
      </c>
      <c r="P939" s="1">
        <v>0</v>
      </c>
      <c r="Q939" s="1">
        <v>0</v>
      </c>
      <c r="R939">
        <v>26</v>
      </c>
      <c r="S939">
        <v>26</v>
      </c>
      <c r="T939">
        <v>17</v>
      </c>
      <c r="U939">
        <v>15</v>
      </c>
      <c r="V939">
        <v>4</v>
      </c>
      <c r="W939">
        <v>1</v>
      </c>
      <c r="X939" t="s">
        <v>132</v>
      </c>
      <c r="Y939" t="s">
        <v>2364</v>
      </c>
      <c r="AB939">
        <v>1.9</v>
      </c>
      <c r="AC939">
        <v>55</v>
      </c>
      <c r="AD939">
        <v>7.24</v>
      </c>
      <c r="AE939">
        <v>7.76</v>
      </c>
      <c r="AF939">
        <v>1.32</v>
      </c>
      <c r="AG939">
        <v>0</v>
      </c>
      <c r="AH939">
        <v>0</v>
      </c>
      <c r="AK939" s="1"/>
      <c r="AL939" s="1">
        <v>42503</v>
      </c>
      <c r="AM939" s="1"/>
      <c r="AP939">
        <v>10</v>
      </c>
      <c r="AQ939" t="s">
        <v>162</v>
      </c>
      <c r="AT939" t="s">
        <v>135</v>
      </c>
      <c r="AU939">
        <v>1</v>
      </c>
      <c r="AW939">
        <v>55</v>
      </c>
      <c r="AX939">
        <v>37</v>
      </c>
      <c r="AY939">
        <v>18</v>
      </c>
      <c r="AZ939" t="s">
        <v>136</v>
      </c>
      <c r="BA939" t="s">
        <v>139</v>
      </c>
      <c r="BB939">
        <v>65</v>
      </c>
      <c r="BF939">
        <v>29</v>
      </c>
      <c r="BG939">
        <v>0.47</v>
      </c>
      <c r="BH939">
        <v>30</v>
      </c>
      <c r="BI939">
        <v>0</v>
      </c>
      <c r="BJ939">
        <v>30</v>
      </c>
      <c r="BK939">
        <v>0</v>
      </c>
      <c r="BL939">
        <v>0</v>
      </c>
      <c r="BM939">
        <v>0</v>
      </c>
      <c r="BN939">
        <v>59</v>
      </c>
      <c r="BO939">
        <v>-7.0000000000000007E-2</v>
      </c>
      <c r="BP939">
        <v>0</v>
      </c>
      <c r="BQ939">
        <v>0</v>
      </c>
      <c r="BS939">
        <v>0</v>
      </c>
      <c r="BT939">
        <v>12</v>
      </c>
      <c r="BY939">
        <v>0</v>
      </c>
      <c r="BZ939">
        <v>0</v>
      </c>
      <c r="CA939">
        <v>0</v>
      </c>
      <c r="CB939">
        <v>0.9</v>
      </c>
      <c r="CC939">
        <v>0</v>
      </c>
      <c r="CD939">
        <v>1</v>
      </c>
      <c r="CE939" s="1">
        <v>41626</v>
      </c>
      <c r="CF939" s="1">
        <v>42331</v>
      </c>
      <c r="CG939" s="1">
        <v>42331</v>
      </c>
      <c r="CH939" s="1">
        <v>42450</v>
      </c>
      <c r="CI939" s="1"/>
      <c r="CJ939" s="1"/>
      <c r="CK939">
        <v>0.22</v>
      </c>
      <c r="CL939">
        <v>0</v>
      </c>
      <c r="CM939">
        <v>0</v>
      </c>
      <c r="CN939">
        <v>0</v>
      </c>
      <c r="CO939">
        <v>0.28000000000000003</v>
      </c>
      <c r="CP939">
        <v>0.48</v>
      </c>
      <c r="CQ939">
        <v>0.24</v>
      </c>
      <c r="CR939" t="s">
        <v>163</v>
      </c>
      <c r="CS939" t="s">
        <v>164</v>
      </c>
      <c r="CT939" t="s">
        <v>2139</v>
      </c>
      <c r="CU939" t="s">
        <v>2139</v>
      </c>
      <c r="CV939" t="s">
        <v>2365</v>
      </c>
      <c r="CW939" t="s">
        <v>169</v>
      </c>
      <c r="CX939" t="s">
        <v>1863</v>
      </c>
      <c r="CY939" t="s">
        <v>2141</v>
      </c>
      <c r="CZ939" t="s">
        <v>2189</v>
      </c>
      <c r="DA939" t="s">
        <v>173</v>
      </c>
      <c r="DB939" t="s">
        <v>174</v>
      </c>
      <c r="DC939" t="s">
        <v>175</v>
      </c>
      <c r="DD939" t="s">
        <v>176</v>
      </c>
      <c r="DE939" t="s">
        <v>2143</v>
      </c>
      <c r="DF939" t="s">
        <v>178</v>
      </c>
      <c r="DG939">
        <f>Datos_Buffers[[#This Row],[buh_inventario_fisico]]-Datos_Buffers[[#This Row],[buh_buffer_actual]]</f>
        <v>-26</v>
      </c>
      <c r="DH939">
        <f>Datos_Buffers[[#This Row],[Diferencia Buffer Fisico]]*Datos_Buffers[[#This Row],[buh_ctv]]</f>
        <v>-874.9</v>
      </c>
    </row>
    <row r="940" spans="1:112" x14ac:dyDescent="0.25">
      <c r="A940" t="s">
        <v>2138</v>
      </c>
      <c r="B940" t="s">
        <v>156</v>
      </c>
      <c r="C940">
        <v>15</v>
      </c>
      <c r="D940" s="1">
        <v>42450</v>
      </c>
      <c r="E940" t="s">
        <v>157</v>
      </c>
      <c r="F940" t="s">
        <v>2366</v>
      </c>
      <c r="H940" t="s">
        <v>131</v>
      </c>
      <c r="I940" t="s">
        <v>131</v>
      </c>
      <c r="J940" t="s">
        <v>131</v>
      </c>
      <c r="K940" t="s">
        <v>211</v>
      </c>
      <c r="L940" t="s">
        <v>2136</v>
      </c>
      <c r="M940">
        <v>32.1</v>
      </c>
      <c r="N940">
        <v>46.14</v>
      </c>
      <c r="O940">
        <v>0</v>
      </c>
      <c r="P940" s="1">
        <v>0</v>
      </c>
      <c r="Q940" s="1">
        <v>0</v>
      </c>
      <c r="R940">
        <v>26</v>
      </c>
      <c r="S940">
        <v>26</v>
      </c>
      <c r="T940">
        <v>17</v>
      </c>
      <c r="U940">
        <v>15</v>
      </c>
      <c r="V940">
        <v>4</v>
      </c>
      <c r="W940">
        <v>1</v>
      </c>
      <c r="X940" t="s">
        <v>132</v>
      </c>
      <c r="Y940" t="s">
        <v>2187</v>
      </c>
      <c r="Z940">
        <v>1729</v>
      </c>
      <c r="AB940">
        <v>34.299999999999997</v>
      </c>
      <c r="AC940">
        <v>978</v>
      </c>
      <c r="AD940">
        <v>9.48</v>
      </c>
      <c r="AE940">
        <v>4.1900000000000004</v>
      </c>
      <c r="AF940">
        <v>7.0000000000000007E-2</v>
      </c>
      <c r="AG940">
        <v>3</v>
      </c>
      <c r="AH940">
        <v>0</v>
      </c>
      <c r="AK940" s="1"/>
      <c r="AL940" s="1">
        <v>42503</v>
      </c>
      <c r="AM940" s="1"/>
      <c r="AP940">
        <v>10</v>
      </c>
      <c r="AQ940" t="s">
        <v>162</v>
      </c>
      <c r="AT940" t="s">
        <v>135</v>
      </c>
      <c r="AU940">
        <v>1</v>
      </c>
      <c r="AW940">
        <v>1300</v>
      </c>
      <c r="AX940">
        <v>865</v>
      </c>
      <c r="AY940">
        <v>429</v>
      </c>
      <c r="AZ940" t="s">
        <v>142</v>
      </c>
      <c r="BA940" t="s">
        <v>136</v>
      </c>
      <c r="BB940">
        <v>767</v>
      </c>
      <c r="BF940">
        <v>375</v>
      </c>
      <c r="BG940">
        <v>0.71</v>
      </c>
      <c r="BH940">
        <v>200</v>
      </c>
      <c r="BI940">
        <v>0</v>
      </c>
      <c r="BJ940">
        <v>200</v>
      </c>
      <c r="BK940">
        <v>0</v>
      </c>
      <c r="BL940">
        <v>0</v>
      </c>
      <c r="BM940">
        <v>0</v>
      </c>
      <c r="BN940">
        <v>575</v>
      </c>
      <c r="BO940">
        <v>0.56000000000000005</v>
      </c>
      <c r="BP940">
        <v>0</v>
      </c>
      <c r="BQ940">
        <v>0</v>
      </c>
      <c r="BS940">
        <v>725</v>
      </c>
      <c r="BT940">
        <v>274</v>
      </c>
      <c r="BY940">
        <v>758.16</v>
      </c>
      <c r="BZ940">
        <v>0</v>
      </c>
      <c r="CA940">
        <v>0</v>
      </c>
      <c r="CB940">
        <v>1.1000000000000001</v>
      </c>
      <c r="CC940">
        <v>0</v>
      </c>
      <c r="CD940">
        <v>1</v>
      </c>
      <c r="CE940" s="1">
        <v>41999</v>
      </c>
      <c r="CF940" s="1">
        <v>42331</v>
      </c>
      <c r="CG940" s="1">
        <v>42331</v>
      </c>
      <c r="CH940" s="1">
        <v>42450</v>
      </c>
      <c r="CI940" s="1"/>
      <c r="CJ940" s="1"/>
      <c r="CK940">
        <v>0.72</v>
      </c>
      <c r="CL940">
        <v>30762</v>
      </c>
      <c r="CM940">
        <v>0.03</v>
      </c>
      <c r="CN940">
        <v>0.97</v>
      </c>
      <c r="CO940">
        <v>0.01</v>
      </c>
      <c r="CP940">
        <v>0</v>
      </c>
      <c r="CQ940">
        <v>0</v>
      </c>
      <c r="CR940" t="s">
        <v>163</v>
      </c>
      <c r="CS940" t="s">
        <v>164</v>
      </c>
      <c r="CT940" t="s">
        <v>2139</v>
      </c>
      <c r="CU940" t="s">
        <v>2139</v>
      </c>
      <c r="CV940" t="s">
        <v>2367</v>
      </c>
      <c r="CW940" t="s">
        <v>169</v>
      </c>
      <c r="CX940" t="s">
        <v>1863</v>
      </c>
      <c r="CY940" t="s">
        <v>2141</v>
      </c>
      <c r="CZ940" t="s">
        <v>2362</v>
      </c>
      <c r="DA940" t="s">
        <v>173</v>
      </c>
      <c r="DB940" t="s">
        <v>174</v>
      </c>
      <c r="DC940" t="s">
        <v>175</v>
      </c>
      <c r="DD940" t="s">
        <v>176</v>
      </c>
      <c r="DE940" t="s">
        <v>2143</v>
      </c>
      <c r="DF940" t="s">
        <v>178</v>
      </c>
      <c r="DG940">
        <f>Datos_Buffers[[#This Row],[buh_inventario_fisico]]-Datos_Buffers[[#This Row],[buh_buffer_actual]]</f>
        <v>-925</v>
      </c>
      <c r="DH940">
        <f>Datos_Buffers[[#This Row],[Diferencia Buffer Fisico]]*Datos_Buffers[[#This Row],[buh_ctv]]</f>
        <v>-29692.5</v>
      </c>
    </row>
    <row r="941" spans="1:112" x14ac:dyDescent="0.25">
      <c r="A941" t="s">
        <v>2138</v>
      </c>
      <c r="B941" t="s">
        <v>156</v>
      </c>
      <c r="C941">
        <v>15</v>
      </c>
      <c r="D941" s="1">
        <v>42450</v>
      </c>
      <c r="E941" t="s">
        <v>157</v>
      </c>
      <c r="F941" t="s">
        <v>2368</v>
      </c>
      <c r="H941" t="s">
        <v>131</v>
      </c>
      <c r="I941" t="s">
        <v>131</v>
      </c>
      <c r="J941" t="s">
        <v>131</v>
      </c>
      <c r="K941" t="s">
        <v>211</v>
      </c>
      <c r="L941" t="s">
        <v>2136</v>
      </c>
      <c r="M941">
        <v>22.6</v>
      </c>
      <c r="N941">
        <v>35.869999999999997</v>
      </c>
      <c r="O941">
        <v>0</v>
      </c>
      <c r="P941" s="1">
        <v>0</v>
      </c>
      <c r="Q941" s="1">
        <v>0</v>
      </c>
      <c r="R941">
        <v>26</v>
      </c>
      <c r="S941">
        <v>26</v>
      </c>
      <c r="T941">
        <v>17</v>
      </c>
      <c r="U941">
        <v>15</v>
      </c>
      <c r="V941">
        <v>4</v>
      </c>
      <c r="W941">
        <v>1</v>
      </c>
      <c r="X941" t="s">
        <v>144</v>
      </c>
      <c r="Y941" t="s">
        <v>2152</v>
      </c>
      <c r="AB941">
        <v>1.1000000000000001</v>
      </c>
      <c r="AC941">
        <v>32</v>
      </c>
      <c r="AD941">
        <v>22.73</v>
      </c>
      <c r="AE941">
        <v>15.23</v>
      </c>
      <c r="AF941">
        <v>2.27</v>
      </c>
      <c r="AG941">
        <v>0</v>
      </c>
      <c r="AH941">
        <v>0</v>
      </c>
      <c r="AK941" s="1">
        <v>42503</v>
      </c>
      <c r="AL941" s="1">
        <v>42503</v>
      </c>
      <c r="AM941" s="1"/>
      <c r="AP941">
        <v>10</v>
      </c>
      <c r="AQ941" t="s">
        <v>162</v>
      </c>
      <c r="AT941" t="s">
        <v>135</v>
      </c>
      <c r="AU941">
        <v>1</v>
      </c>
      <c r="AW941">
        <v>100</v>
      </c>
      <c r="AX941">
        <v>67</v>
      </c>
      <c r="AY941">
        <v>33</v>
      </c>
      <c r="AZ941" t="s">
        <v>136</v>
      </c>
      <c r="BA941" t="s">
        <v>136</v>
      </c>
      <c r="BB941">
        <v>137</v>
      </c>
      <c r="BF941">
        <v>67</v>
      </c>
      <c r="BG941">
        <v>0.33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67</v>
      </c>
      <c r="BO941">
        <v>0.33</v>
      </c>
      <c r="BP941">
        <v>0</v>
      </c>
      <c r="BQ941">
        <v>0</v>
      </c>
      <c r="BS941">
        <v>33</v>
      </c>
      <c r="BT941">
        <v>21</v>
      </c>
      <c r="BY941">
        <v>0</v>
      </c>
      <c r="BZ941">
        <v>0</v>
      </c>
      <c r="CA941">
        <v>0</v>
      </c>
      <c r="CB941">
        <v>1.48</v>
      </c>
      <c r="CC941">
        <v>0</v>
      </c>
      <c r="CD941">
        <v>1</v>
      </c>
      <c r="CE941" s="1">
        <v>42383</v>
      </c>
      <c r="CF941" s="1">
        <v>42383</v>
      </c>
      <c r="CG941" s="1">
        <v>42383</v>
      </c>
      <c r="CH941" s="1">
        <v>42502</v>
      </c>
      <c r="CI941" s="1"/>
      <c r="CJ941" s="1"/>
      <c r="CK941">
        <v>0.04</v>
      </c>
      <c r="CL941">
        <v>0</v>
      </c>
      <c r="CM941">
        <v>0</v>
      </c>
      <c r="CN941">
        <v>0</v>
      </c>
      <c r="CO941">
        <v>0.09</v>
      </c>
      <c r="CP941">
        <v>0.55000000000000004</v>
      </c>
      <c r="CQ941">
        <v>0</v>
      </c>
      <c r="CR941" t="s">
        <v>163</v>
      </c>
      <c r="CS941" t="s">
        <v>164</v>
      </c>
      <c r="CT941" t="s">
        <v>2139</v>
      </c>
      <c r="CU941" t="s">
        <v>2139</v>
      </c>
      <c r="CV941" t="s">
        <v>2369</v>
      </c>
      <c r="CW941" t="s">
        <v>169</v>
      </c>
      <c r="CX941" t="s">
        <v>1863</v>
      </c>
      <c r="CY941" t="s">
        <v>2141</v>
      </c>
      <c r="CZ941" t="s">
        <v>2185</v>
      </c>
      <c r="DA941" t="s">
        <v>173</v>
      </c>
      <c r="DB941" t="s">
        <v>174</v>
      </c>
      <c r="DC941" t="s">
        <v>175</v>
      </c>
      <c r="DD941" t="s">
        <v>176</v>
      </c>
      <c r="DE941" t="s">
        <v>2143</v>
      </c>
      <c r="DF941" t="s">
        <v>178</v>
      </c>
      <c r="DG941">
        <f>Datos_Buffers[[#This Row],[buh_inventario_fisico]]-Datos_Buffers[[#This Row],[buh_buffer_actual]]</f>
        <v>-33</v>
      </c>
      <c r="DH941">
        <f>Datos_Buffers[[#This Row],[Diferencia Buffer Fisico]]*Datos_Buffers[[#This Row],[buh_ctv]]</f>
        <v>-745.80000000000007</v>
      </c>
    </row>
    <row r="942" spans="1:112" x14ac:dyDescent="0.25">
      <c r="A942" t="s">
        <v>2138</v>
      </c>
      <c r="B942" t="s">
        <v>156</v>
      </c>
      <c r="C942">
        <v>15</v>
      </c>
      <c r="D942" s="1">
        <v>42450</v>
      </c>
      <c r="E942" t="s">
        <v>157</v>
      </c>
      <c r="F942" t="s">
        <v>2370</v>
      </c>
      <c r="H942" t="s">
        <v>131</v>
      </c>
      <c r="I942" t="s">
        <v>131</v>
      </c>
      <c r="J942" t="s">
        <v>131</v>
      </c>
      <c r="K942" t="s">
        <v>211</v>
      </c>
      <c r="L942" t="s">
        <v>2136</v>
      </c>
      <c r="M942">
        <v>45.53</v>
      </c>
      <c r="N942">
        <v>84</v>
      </c>
      <c r="O942">
        <v>0</v>
      </c>
      <c r="P942" s="1">
        <v>0</v>
      </c>
      <c r="Q942" s="1">
        <v>0</v>
      </c>
      <c r="R942">
        <v>26</v>
      </c>
      <c r="S942">
        <v>26</v>
      </c>
      <c r="T942">
        <v>17</v>
      </c>
      <c r="U942">
        <v>15</v>
      </c>
      <c r="V942">
        <v>4</v>
      </c>
      <c r="W942">
        <v>1</v>
      </c>
      <c r="X942" t="s">
        <v>144</v>
      </c>
      <c r="Y942" t="s">
        <v>143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119</v>
      </c>
      <c r="AH942">
        <v>0</v>
      </c>
      <c r="AK942" s="1"/>
      <c r="AL942" s="1">
        <v>42503</v>
      </c>
      <c r="AM942" s="1"/>
      <c r="AP942">
        <v>10</v>
      </c>
      <c r="AQ942" t="s">
        <v>162</v>
      </c>
      <c r="AT942" t="s">
        <v>135</v>
      </c>
      <c r="AU942">
        <v>1</v>
      </c>
      <c r="AW942">
        <v>26</v>
      </c>
      <c r="AX942">
        <v>17</v>
      </c>
      <c r="AY942">
        <v>9</v>
      </c>
      <c r="AZ942" t="s">
        <v>141</v>
      </c>
      <c r="BA942" t="s">
        <v>141</v>
      </c>
      <c r="BF942">
        <v>0</v>
      </c>
      <c r="BG942">
        <v>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</v>
      </c>
      <c r="BP942">
        <v>0</v>
      </c>
      <c r="BQ942">
        <v>0</v>
      </c>
      <c r="BS942">
        <v>26</v>
      </c>
      <c r="BT942">
        <v>5</v>
      </c>
      <c r="BY942">
        <v>346.23</v>
      </c>
      <c r="BZ942">
        <v>0</v>
      </c>
      <c r="CA942">
        <v>0</v>
      </c>
      <c r="CB942">
        <v>2.13</v>
      </c>
      <c r="CC942">
        <v>0</v>
      </c>
      <c r="CD942">
        <v>1</v>
      </c>
      <c r="CE942" s="1">
        <v>0</v>
      </c>
      <c r="CF942" s="1">
        <v>42331</v>
      </c>
      <c r="CG942" s="1">
        <v>42331</v>
      </c>
      <c r="CH942" s="1">
        <v>42450</v>
      </c>
      <c r="CI942" s="1"/>
      <c r="CJ942" s="1"/>
      <c r="CK942">
        <v>1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 t="s">
        <v>163</v>
      </c>
      <c r="CS942" t="s">
        <v>164</v>
      </c>
      <c r="CT942" t="s">
        <v>2139</v>
      </c>
      <c r="CU942" t="s">
        <v>2139</v>
      </c>
      <c r="CV942" t="s">
        <v>2371</v>
      </c>
      <c r="CW942" t="s">
        <v>169</v>
      </c>
      <c r="CX942" t="s">
        <v>1863</v>
      </c>
      <c r="CY942" t="s">
        <v>2141</v>
      </c>
      <c r="CZ942" t="s">
        <v>2372</v>
      </c>
      <c r="DA942" t="s">
        <v>173</v>
      </c>
      <c r="DB942" t="s">
        <v>174</v>
      </c>
      <c r="DC942" t="s">
        <v>175</v>
      </c>
      <c r="DD942" t="s">
        <v>176</v>
      </c>
      <c r="DE942" t="s">
        <v>2143</v>
      </c>
      <c r="DF942" t="s">
        <v>178</v>
      </c>
      <c r="DG942">
        <f>Datos_Buffers[[#This Row],[buh_inventario_fisico]]-Datos_Buffers[[#This Row],[buh_buffer_actual]]</f>
        <v>-26</v>
      </c>
      <c r="DH942">
        <f>Datos_Buffers[[#This Row],[Diferencia Buffer Fisico]]*Datos_Buffers[[#This Row],[buh_ctv]]</f>
        <v>-1183.78</v>
      </c>
    </row>
    <row r="943" spans="1:112" x14ac:dyDescent="0.25">
      <c r="A943" t="s">
        <v>2138</v>
      </c>
      <c r="B943" t="s">
        <v>156</v>
      </c>
      <c r="C943">
        <v>15</v>
      </c>
      <c r="D943" s="1">
        <v>42450</v>
      </c>
      <c r="E943" t="s">
        <v>157</v>
      </c>
      <c r="F943" t="s">
        <v>2373</v>
      </c>
      <c r="H943" t="s">
        <v>131</v>
      </c>
      <c r="I943" t="s">
        <v>131</v>
      </c>
      <c r="J943" t="s">
        <v>131</v>
      </c>
      <c r="K943" t="s">
        <v>211</v>
      </c>
      <c r="L943" t="s">
        <v>2136</v>
      </c>
      <c r="M943">
        <v>41.34</v>
      </c>
      <c r="N943">
        <v>95.81</v>
      </c>
      <c r="O943">
        <v>0</v>
      </c>
      <c r="P943" s="1">
        <v>0</v>
      </c>
      <c r="Q943" s="1">
        <v>0</v>
      </c>
      <c r="R943">
        <v>26</v>
      </c>
      <c r="S943">
        <v>26</v>
      </c>
      <c r="T943">
        <v>17</v>
      </c>
      <c r="U943">
        <v>15</v>
      </c>
      <c r="V943">
        <v>4</v>
      </c>
      <c r="W943">
        <v>1</v>
      </c>
      <c r="X943" t="s">
        <v>132</v>
      </c>
      <c r="Y943" t="s">
        <v>2191</v>
      </c>
      <c r="Z943">
        <v>24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119</v>
      </c>
      <c r="AH943">
        <v>0</v>
      </c>
      <c r="AK943" s="1">
        <v>42002</v>
      </c>
      <c r="AL943" s="1">
        <v>42503</v>
      </c>
      <c r="AM943" s="1"/>
      <c r="AP943">
        <v>10</v>
      </c>
      <c r="AQ943" t="s">
        <v>162</v>
      </c>
      <c r="AT943" t="s">
        <v>135</v>
      </c>
      <c r="AU943">
        <v>1</v>
      </c>
      <c r="AW943">
        <v>18</v>
      </c>
      <c r="AX943">
        <v>12</v>
      </c>
      <c r="AY943">
        <v>6</v>
      </c>
      <c r="AZ943" t="s">
        <v>141</v>
      </c>
      <c r="BA943" t="s">
        <v>141</v>
      </c>
      <c r="BB943">
        <v>20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</v>
      </c>
      <c r="BP943">
        <v>0</v>
      </c>
      <c r="BQ943">
        <v>0</v>
      </c>
      <c r="BS943">
        <v>18</v>
      </c>
      <c r="BT943">
        <v>4</v>
      </c>
      <c r="BY943">
        <v>326.82</v>
      </c>
      <c r="BZ943">
        <v>0</v>
      </c>
      <c r="CA943">
        <v>0</v>
      </c>
      <c r="CB943">
        <v>3.33</v>
      </c>
      <c r="CC943">
        <v>0</v>
      </c>
      <c r="CD943">
        <v>1</v>
      </c>
      <c r="CE943" s="1">
        <v>41897</v>
      </c>
      <c r="CF943" s="1">
        <v>42331</v>
      </c>
      <c r="CG943" s="1">
        <v>42331</v>
      </c>
      <c r="CH943" s="1">
        <v>42450</v>
      </c>
      <c r="CI943" s="1"/>
      <c r="CJ943" s="1"/>
      <c r="CK943">
        <v>1</v>
      </c>
      <c r="CL943">
        <v>720</v>
      </c>
      <c r="CM943">
        <v>1</v>
      </c>
      <c r="CN943">
        <v>0</v>
      </c>
      <c r="CO943">
        <v>0</v>
      </c>
      <c r="CP943">
        <v>0</v>
      </c>
      <c r="CQ943">
        <v>0</v>
      </c>
      <c r="CR943" t="s">
        <v>163</v>
      </c>
      <c r="CS943" t="s">
        <v>164</v>
      </c>
      <c r="CT943" t="s">
        <v>2139</v>
      </c>
      <c r="CU943" t="s">
        <v>2139</v>
      </c>
      <c r="CV943" t="s">
        <v>2374</v>
      </c>
      <c r="CW943" t="s">
        <v>169</v>
      </c>
      <c r="CX943" t="s">
        <v>1863</v>
      </c>
      <c r="CY943" t="s">
        <v>2141</v>
      </c>
      <c r="CZ943" t="s">
        <v>2372</v>
      </c>
      <c r="DA943" t="s">
        <v>173</v>
      </c>
      <c r="DB943" t="s">
        <v>174</v>
      </c>
      <c r="DC943" t="s">
        <v>175</v>
      </c>
      <c r="DD943" t="s">
        <v>176</v>
      </c>
      <c r="DE943" t="s">
        <v>2143</v>
      </c>
      <c r="DF943" t="s">
        <v>178</v>
      </c>
      <c r="DG943">
        <f>Datos_Buffers[[#This Row],[buh_inventario_fisico]]-Datos_Buffers[[#This Row],[buh_buffer_actual]]</f>
        <v>-18</v>
      </c>
      <c r="DH943">
        <f>Datos_Buffers[[#This Row],[Diferencia Buffer Fisico]]*Datos_Buffers[[#This Row],[buh_ctv]]</f>
        <v>-744.12000000000012</v>
      </c>
    </row>
    <row r="944" spans="1:112" x14ac:dyDescent="0.25">
      <c r="A944" t="s">
        <v>2138</v>
      </c>
      <c r="B944" t="s">
        <v>156</v>
      </c>
      <c r="C944">
        <v>15</v>
      </c>
      <c r="D944" s="1">
        <v>42450</v>
      </c>
      <c r="E944" t="s">
        <v>157</v>
      </c>
      <c r="F944" t="s">
        <v>2375</v>
      </c>
      <c r="H944" t="s">
        <v>131</v>
      </c>
      <c r="I944" t="s">
        <v>131</v>
      </c>
      <c r="J944" t="s">
        <v>131</v>
      </c>
      <c r="K944" t="s">
        <v>228</v>
      </c>
      <c r="L944" t="s">
        <v>2136</v>
      </c>
      <c r="M944">
        <v>30.83</v>
      </c>
      <c r="N944">
        <v>52</v>
      </c>
      <c r="O944">
        <v>0</v>
      </c>
      <c r="P944" s="1">
        <v>0</v>
      </c>
      <c r="Q944" s="1">
        <v>0</v>
      </c>
      <c r="R944">
        <v>26</v>
      </c>
      <c r="S944">
        <v>26</v>
      </c>
      <c r="T944">
        <v>17</v>
      </c>
      <c r="U944">
        <v>15</v>
      </c>
      <c r="V944">
        <v>4</v>
      </c>
      <c r="W944">
        <v>1</v>
      </c>
      <c r="Y944" t="s">
        <v>2285</v>
      </c>
      <c r="AB944">
        <v>1.7</v>
      </c>
      <c r="AC944">
        <v>49</v>
      </c>
      <c r="AD944">
        <v>0</v>
      </c>
      <c r="AE944">
        <v>0</v>
      </c>
      <c r="AF944">
        <v>1.47</v>
      </c>
      <c r="AG944">
        <v>0</v>
      </c>
      <c r="AH944">
        <v>0</v>
      </c>
      <c r="AK944" s="1"/>
      <c r="AL944" s="1">
        <v>42503</v>
      </c>
      <c r="AM944" s="1"/>
      <c r="AP944">
        <v>10</v>
      </c>
      <c r="AQ944" t="s">
        <v>162</v>
      </c>
      <c r="AT944" t="s">
        <v>135</v>
      </c>
      <c r="AU944">
        <v>1</v>
      </c>
      <c r="AW944">
        <v>0</v>
      </c>
      <c r="AX944">
        <v>0</v>
      </c>
      <c r="AY944">
        <v>0</v>
      </c>
      <c r="AZ944" t="s">
        <v>137</v>
      </c>
      <c r="BA944" t="s">
        <v>137</v>
      </c>
      <c r="BB944">
        <v>50</v>
      </c>
      <c r="BF944">
        <v>36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36</v>
      </c>
      <c r="BO944">
        <v>0</v>
      </c>
      <c r="BP944">
        <v>0</v>
      </c>
      <c r="BQ944">
        <v>0</v>
      </c>
      <c r="BS944">
        <v>0</v>
      </c>
      <c r="BT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1</v>
      </c>
      <c r="CE944" s="1">
        <v>42083</v>
      </c>
      <c r="CF944" s="1">
        <v>42331</v>
      </c>
      <c r="CG944" s="1">
        <v>42331</v>
      </c>
      <c r="CH944" s="1">
        <v>42450</v>
      </c>
      <c r="CI944" s="1"/>
      <c r="CJ944" s="1"/>
      <c r="CK944">
        <v>0.27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 t="s">
        <v>163</v>
      </c>
      <c r="CS944" t="s">
        <v>164</v>
      </c>
      <c r="CT944" t="s">
        <v>2139</v>
      </c>
      <c r="CU944" t="s">
        <v>2139</v>
      </c>
      <c r="CV944" t="s">
        <v>2376</v>
      </c>
      <c r="CW944" t="s">
        <v>169</v>
      </c>
      <c r="CX944" t="s">
        <v>1863</v>
      </c>
      <c r="CY944" t="s">
        <v>2141</v>
      </c>
      <c r="CZ944" t="s">
        <v>2180</v>
      </c>
      <c r="DA944" t="s">
        <v>173</v>
      </c>
      <c r="DB944" t="s">
        <v>174</v>
      </c>
      <c r="DC944" t="s">
        <v>175</v>
      </c>
      <c r="DD944" t="s">
        <v>176</v>
      </c>
      <c r="DE944" t="s">
        <v>2143</v>
      </c>
      <c r="DF944" t="s">
        <v>178</v>
      </c>
      <c r="DG944">
        <f>Datos_Buffers[[#This Row],[buh_inventario_fisico]]-Datos_Buffers[[#This Row],[buh_buffer_actual]]</f>
        <v>36</v>
      </c>
      <c r="DH944">
        <f>Datos_Buffers[[#This Row],[Diferencia Buffer Fisico]]*Datos_Buffers[[#This Row],[buh_ctv]]</f>
        <v>1109.8799999999999</v>
      </c>
    </row>
    <row r="945" spans="1:112" x14ac:dyDescent="0.25">
      <c r="A945" t="s">
        <v>2138</v>
      </c>
      <c r="B945" t="s">
        <v>156</v>
      </c>
      <c r="C945">
        <v>15</v>
      </c>
      <c r="D945" s="1">
        <v>42450</v>
      </c>
      <c r="E945" t="s">
        <v>157</v>
      </c>
      <c r="F945" t="s">
        <v>2377</v>
      </c>
      <c r="H945" t="s">
        <v>131</v>
      </c>
      <c r="I945" t="s">
        <v>131</v>
      </c>
      <c r="J945" t="s">
        <v>131</v>
      </c>
      <c r="K945" t="s">
        <v>211</v>
      </c>
      <c r="L945" t="s">
        <v>2136</v>
      </c>
      <c r="M945">
        <v>21.02</v>
      </c>
      <c r="N945">
        <v>38.4</v>
      </c>
      <c r="O945">
        <v>0</v>
      </c>
      <c r="P945" s="1">
        <v>0</v>
      </c>
      <c r="Q945" s="1">
        <v>0</v>
      </c>
      <c r="R945">
        <v>26</v>
      </c>
      <c r="S945">
        <v>26</v>
      </c>
      <c r="T945">
        <v>17</v>
      </c>
      <c r="U945">
        <v>15</v>
      </c>
      <c r="V945">
        <v>4</v>
      </c>
      <c r="W945">
        <v>1</v>
      </c>
      <c r="X945" t="s">
        <v>144</v>
      </c>
      <c r="Y945" t="s">
        <v>143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119</v>
      </c>
      <c r="AH945">
        <v>0</v>
      </c>
      <c r="AK945" s="1"/>
      <c r="AL945" s="1">
        <v>42503</v>
      </c>
      <c r="AM945" s="1"/>
      <c r="AP945">
        <v>10</v>
      </c>
      <c r="AQ945" t="s">
        <v>162</v>
      </c>
      <c r="AT945" t="s">
        <v>135</v>
      </c>
      <c r="AU945">
        <v>1</v>
      </c>
      <c r="AW945">
        <v>310</v>
      </c>
      <c r="AX945">
        <v>206</v>
      </c>
      <c r="AY945">
        <v>102</v>
      </c>
      <c r="AZ945" t="s">
        <v>141</v>
      </c>
      <c r="BA945" t="s">
        <v>141</v>
      </c>
      <c r="BF945">
        <v>0</v>
      </c>
      <c r="BG945">
        <v>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0</v>
      </c>
      <c r="BQ945">
        <v>0</v>
      </c>
      <c r="BS945">
        <v>310</v>
      </c>
      <c r="BT945">
        <v>65</v>
      </c>
      <c r="BY945">
        <v>1772.76</v>
      </c>
      <c r="BZ945">
        <v>0</v>
      </c>
      <c r="CA945">
        <v>0</v>
      </c>
      <c r="CB945">
        <v>2.09</v>
      </c>
      <c r="CC945">
        <v>0</v>
      </c>
      <c r="CD945">
        <v>1</v>
      </c>
      <c r="CE945" s="1">
        <v>0</v>
      </c>
      <c r="CF945" s="1">
        <v>42331</v>
      </c>
      <c r="CG945" s="1">
        <v>42331</v>
      </c>
      <c r="CH945" s="1">
        <v>42450</v>
      </c>
      <c r="CI945" s="1"/>
      <c r="CJ945" s="1"/>
      <c r="CK945">
        <v>1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0</v>
      </c>
      <c r="CR945" t="s">
        <v>163</v>
      </c>
      <c r="CS945" t="s">
        <v>164</v>
      </c>
      <c r="CT945" t="s">
        <v>2139</v>
      </c>
      <c r="CU945" t="s">
        <v>2139</v>
      </c>
      <c r="CV945" t="s">
        <v>2378</v>
      </c>
      <c r="CW945" t="s">
        <v>169</v>
      </c>
      <c r="CX945" t="s">
        <v>1863</v>
      </c>
      <c r="CY945" t="s">
        <v>2141</v>
      </c>
      <c r="CZ945" t="s">
        <v>2240</v>
      </c>
      <c r="DA945" t="s">
        <v>173</v>
      </c>
      <c r="DB945" t="s">
        <v>174</v>
      </c>
      <c r="DC945" t="s">
        <v>175</v>
      </c>
      <c r="DD945" t="s">
        <v>176</v>
      </c>
      <c r="DE945" t="s">
        <v>2143</v>
      </c>
      <c r="DF945" t="s">
        <v>178</v>
      </c>
      <c r="DG945">
        <f>Datos_Buffers[[#This Row],[buh_inventario_fisico]]-Datos_Buffers[[#This Row],[buh_buffer_actual]]</f>
        <v>-310</v>
      </c>
      <c r="DH945">
        <f>Datos_Buffers[[#This Row],[Diferencia Buffer Fisico]]*Datos_Buffers[[#This Row],[buh_ctv]]</f>
        <v>-6516.2</v>
      </c>
    </row>
    <row r="946" spans="1:112" x14ac:dyDescent="0.25">
      <c r="A946" t="s">
        <v>2138</v>
      </c>
      <c r="B946" t="s">
        <v>156</v>
      </c>
      <c r="C946">
        <v>15</v>
      </c>
      <c r="D946" s="1">
        <v>42450</v>
      </c>
      <c r="E946" t="s">
        <v>157</v>
      </c>
      <c r="F946" t="s">
        <v>2379</v>
      </c>
      <c r="H946" t="s">
        <v>131</v>
      </c>
      <c r="I946" t="s">
        <v>131</v>
      </c>
      <c r="J946" t="s">
        <v>131</v>
      </c>
      <c r="K946" t="s">
        <v>228</v>
      </c>
      <c r="L946" t="s">
        <v>2136</v>
      </c>
      <c r="M946">
        <v>21.87</v>
      </c>
      <c r="N946">
        <v>41.4</v>
      </c>
      <c r="O946">
        <v>0</v>
      </c>
      <c r="P946" s="1">
        <v>0</v>
      </c>
      <c r="Q946" s="1">
        <v>0</v>
      </c>
      <c r="R946">
        <v>26</v>
      </c>
      <c r="S946">
        <v>26</v>
      </c>
      <c r="T946">
        <v>17</v>
      </c>
      <c r="U946">
        <v>15</v>
      </c>
      <c r="V946">
        <v>4</v>
      </c>
      <c r="W946">
        <v>1</v>
      </c>
      <c r="Y946" t="s">
        <v>2285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K946" s="1"/>
      <c r="AL946" s="1">
        <v>42503</v>
      </c>
      <c r="AM946" s="1"/>
      <c r="AP946">
        <v>10</v>
      </c>
      <c r="AQ946" t="s">
        <v>162</v>
      </c>
      <c r="AT946" t="s">
        <v>135</v>
      </c>
      <c r="AU946">
        <v>1</v>
      </c>
      <c r="AW946">
        <v>0</v>
      </c>
      <c r="AX946">
        <v>0</v>
      </c>
      <c r="AY946">
        <v>0</v>
      </c>
      <c r="AZ946" t="s">
        <v>137</v>
      </c>
      <c r="BA946" t="s">
        <v>137</v>
      </c>
      <c r="BB946">
        <v>26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S946">
        <v>0</v>
      </c>
      <c r="BT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1</v>
      </c>
      <c r="CE946" s="1">
        <v>42083</v>
      </c>
      <c r="CF946" s="1">
        <v>42331</v>
      </c>
      <c r="CG946" s="1">
        <v>42331</v>
      </c>
      <c r="CH946" s="1">
        <v>42450</v>
      </c>
      <c r="CI946" s="1"/>
      <c r="CJ946" s="1"/>
      <c r="CK946">
        <v>1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0</v>
      </c>
      <c r="CR946" t="s">
        <v>163</v>
      </c>
      <c r="CS946" t="s">
        <v>164</v>
      </c>
      <c r="CT946" t="s">
        <v>2139</v>
      </c>
      <c r="CU946" t="s">
        <v>2139</v>
      </c>
      <c r="CV946" t="s">
        <v>2380</v>
      </c>
      <c r="CW946" t="s">
        <v>169</v>
      </c>
      <c r="CX946" t="s">
        <v>1863</v>
      </c>
      <c r="CY946" t="s">
        <v>2141</v>
      </c>
      <c r="CZ946" t="s">
        <v>2381</v>
      </c>
      <c r="DA946" t="s">
        <v>173</v>
      </c>
      <c r="DB946" t="s">
        <v>174</v>
      </c>
      <c r="DC946" t="s">
        <v>175</v>
      </c>
      <c r="DD946" t="s">
        <v>176</v>
      </c>
      <c r="DE946" t="s">
        <v>2143</v>
      </c>
      <c r="DF946" t="s">
        <v>178</v>
      </c>
      <c r="DG946">
        <f>Datos_Buffers[[#This Row],[buh_inventario_fisico]]-Datos_Buffers[[#This Row],[buh_buffer_actual]]</f>
        <v>0</v>
      </c>
      <c r="DH946">
        <f>Datos_Buffers[[#This Row],[Diferencia Buffer Fisico]]*Datos_Buffers[[#This Row],[buh_ctv]]</f>
        <v>0</v>
      </c>
    </row>
    <row r="947" spans="1:112" x14ac:dyDescent="0.25">
      <c r="A947" t="s">
        <v>2138</v>
      </c>
      <c r="B947" t="s">
        <v>156</v>
      </c>
      <c r="C947">
        <v>15</v>
      </c>
      <c r="D947" s="1">
        <v>42450</v>
      </c>
      <c r="E947" t="s">
        <v>157</v>
      </c>
      <c r="F947" t="s">
        <v>2382</v>
      </c>
      <c r="H947" t="s">
        <v>131</v>
      </c>
      <c r="I947" t="s">
        <v>131</v>
      </c>
      <c r="J947" t="s">
        <v>131</v>
      </c>
      <c r="K947" t="s">
        <v>211</v>
      </c>
      <c r="L947" t="s">
        <v>2136</v>
      </c>
      <c r="M947">
        <v>32.46</v>
      </c>
      <c r="N947">
        <v>46.38</v>
      </c>
      <c r="O947">
        <v>0</v>
      </c>
      <c r="P947" s="1">
        <v>0</v>
      </c>
      <c r="Q947" s="1">
        <v>0</v>
      </c>
      <c r="R947">
        <v>26</v>
      </c>
      <c r="S947">
        <v>26</v>
      </c>
      <c r="T947">
        <v>17</v>
      </c>
      <c r="U947">
        <v>15</v>
      </c>
      <c r="V947">
        <v>4</v>
      </c>
      <c r="W947">
        <v>1</v>
      </c>
      <c r="X947" t="s">
        <v>132</v>
      </c>
      <c r="Y947" t="s">
        <v>2383</v>
      </c>
      <c r="Z947">
        <v>76</v>
      </c>
      <c r="AB947">
        <v>0.6</v>
      </c>
      <c r="AC947">
        <v>18</v>
      </c>
      <c r="AD947">
        <v>23.75</v>
      </c>
      <c r="AE947">
        <v>0</v>
      </c>
      <c r="AF947">
        <v>4.17</v>
      </c>
      <c r="AG947">
        <v>100</v>
      </c>
      <c r="AH947">
        <v>0</v>
      </c>
      <c r="AK947" s="1"/>
      <c r="AL947" s="1">
        <v>42503</v>
      </c>
      <c r="AM947" s="1"/>
      <c r="AP947">
        <v>10</v>
      </c>
      <c r="AQ947" t="s">
        <v>162</v>
      </c>
      <c r="AT947" t="s">
        <v>135</v>
      </c>
      <c r="AU947">
        <v>1</v>
      </c>
      <c r="AW947">
        <v>57</v>
      </c>
      <c r="AX947">
        <v>38</v>
      </c>
      <c r="AY947">
        <v>19</v>
      </c>
      <c r="AZ947" t="s">
        <v>141</v>
      </c>
      <c r="BA947" t="s">
        <v>141</v>
      </c>
      <c r="BB947">
        <v>18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1</v>
      </c>
      <c r="BP947">
        <v>0</v>
      </c>
      <c r="BQ947">
        <v>0</v>
      </c>
      <c r="BS947">
        <v>57</v>
      </c>
      <c r="BT947">
        <v>12</v>
      </c>
      <c r="BY947">
        <v>264.48</v>
      </c>
      <c r="BZ947">
        <v>0</v>
      </c>
      <c r="CA947">
        <v>0</v>
      </c>
      <c r="CB947">
        <v>1.08</v>
      </c>
      <c r="CC947">
        <v>0</v>
      </c>
      <c r="CD947">
        <v>1</v>
      </c>
      <c r="CE947" s="1">
        <v>41744</v>
      </c>
      <c r="CF947" s="1">
        <v>42331</v>
      </c>
      <c r="CG947" s="1">
        <v>42331</v>
      </c>
      <c r="CH947" s="1">
        <v>42450</v>
      </c>
      <c r="CI947" s="1"/>
      <c r="CJ947" s="1"/>
      <c r="CK947">
        <v>2.5099999999999998</v>
      </c>
      <c r="CL947">
        <v>2203</v>
      </c>
      <c r="CM947">
        <v>0.84</v>
      </c>
      <c r="CN947">
        <v>0.16</v>
      </c>
      <c r="CO947">
        <v>0</v>
      </c>
      <c r="CP947">
        <v>0</v>
      </c>
      <c r="CQ947">
        <v>0</v>
      </c>
      <c r="CR947" t="s">
        <v>163</v>
      </c>
      <c r="CS947" t="s">
        <v>164</v>
      </c>
      <c r="CT947" t="s">
        <v>2139</v>
      </c>
      <c r="CU947" t="s">
        <v>2139</v>
      </c>
      <c r="CV947" t="s">
        <v>2384</v>
      </c>
      <c r="CW947" t="s">
        <v>169</v>
      </c>
      <c r="CX947" t="s">
        <v>1863</v>
      </c>
      <c r="CY947" t="s">
        <v>2141</v>
      </c>
      <c r="CZ947" t="s">
        <v>2185</v>
      </c>
      <c r="DA947" t="s">
        <v>173</v>
      </c>
      <c r="DB947" t="s">
        <v>174</v>
      </c>
      <c r="DC947" t="s">
        <v>175</v>
      </c>
      <c r="DD947" t="s">
        <v>176</v>
      </c>
      <c r="DE947" t="s">
        <v>2143</v>
      </c>
      <c r="DF947" t="s">
        <v>178</v>
      </c>
      <c r="DG947">
        <f>Datos_Buffers[[#This Row],[buh_inventario_fisico]]-Datos_Buffers[[#This Row],[buh_buffer_actual]]</f>
        <v>-57</v>
      </c>
      <c r="DH947">
        <f>Datos_Buffers[[#This Row],[Diferencia Buffer Fisico]]*Datos_Buffers[[#This Row],[buh_ctv]]</f>
        <v>-1850.22</v>
      </c>
    </row>
    <row r="948" spans="1:112" x14ac:dyDescent="0.25">
      <c r="A948" t="s">
        <v>2138</v>
      </c>
      <c r="B948" t="s">
        <v>156</v>
      </c>
      <c r="C948">
        <v>15</v>
      </c>
      <c r="D948" s="1">
        <v>42450</v>
      </c>
      <c r="E948" t="s">
        <v>157</v>
      </c>
      <c r="F948" t="s">
        <v>2385</v>
      </c>
      <c r="H948" t="s">
        <v>131</v>
      </c>
      <c r="I948" t="s">
        <v>131</v>
      </c>
      <c r="J948" t="s">
        <v>131</v>
      </c>
      <c r="K948" t="s">
        <v>228</v>
      </c>
      <c r="L948" t="s">
        <v>2136</v>
      </c>
      <c r="M948">
        <v>49.33</v>
      </c>
      <c r="N948">
        <v>96.8</v>
      </c>
      <c r="O948">
        <v>0</v>
      </c>
      <c r="P948" s="1">
        <v>0</v>
      </c>
      <c r="Q948" s="1">
        <v>0</v>
      </c>
      <c r="R948">
        <v>26</v>
      </c>
      <c r="S948">
        <v>26</v>
      </c>
      <c r="T948">
        <v>17</v>
      </c>
      <c r="U948">
        <v>15</v>
      </c>
      <c r="V948">
        <v>4</v>
      </c>
      <c r="W948">
        <v>1</v>
      </c>
      <c r="Y948" t="s">
        <v>2148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K948" s="1">
        <v>41809</v>
      </c>
      <c r="AL948" s="1">
        <v>42503</v>
      </c>
      <c r="AM948" s="1"/>
      <c r="AP948">
        <v>10</v>
      </c>
      <c r="AQ948" t="s">
        <v>162</v>
      </c>
      <c r="AT948" t="s">
        <v>135</v>
      </c>
      <c r="AU948">
        <v>1</v>
      </c>
      <c r="AW948">
        <v>0</v>
      </c>
      <c r="AX948">
        <v>0</v>
      </c>
      <c r="AY948">
        <v>0</v>
      </c>
      <c r="AZ948" t="s">
        <v>137</v>
      </c>
      <c r="BA948" t="s">
        <v>137</v>
      </c>
      <c r="BB948">
        <v>31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S948">
        <v>0</v>
      </c>
      <c r="BT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</v>
      </c>
      <c r="CE948" s="1">
        <v>42102</v>
      </c>
      <c r="CF948" s="1">
        <v>42331</v>
      </c>
      <c r="CG948" s="1">
        <v>42331</v>
      </c>
      <c r="CH948" s="1">
        <v>42450</v>
      </c>
      <c r="CI948" s="1"/>
      <c r="CJ948" s="1"/>
      <c r="CK948">
        <v>1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 t="s">
        <v>163</v>
      </c>
      <c r="CS948" t="s">
        <v>164</v>
      </c>
      <c r="CT948" t="s">
        <v>2139</v>
      </c>
      <c r="CU948" t="s">
        <v>2139</v>
      </c>
      <c r="CV948" t="s">
        <v>2386</v>
      </c>
      <c r="CW948" t="s">
        <v>169</v>
      </c>
      <c r="CX948" t="s">
        <v>1863</v>
      </c>
      <c r="CY948" t="s">
        <v>2141</v>
      </c>
      <c r="CZ948" t="s">
        <v>2372</v>
      </c>
      <c r="DA948" t="s">
        <v>173</v>
      </c>
      <c r="DB948" t="s">
        <v>174</v>
      </c>
      <c r="DC948" t="s">
        <v>175</v>
      </c>
      <c r="DD948" t="s">
        <v>176</v>
      </c>
      <c r="DE948" t="s">
        <v>2143</v>
      </c>
      <c r="DF948" t="s">
        <v>178</v>
      </c>
      <c r="DG948">
        <f>Datos_Buffers[[#This Row],[buh_inventario_fisico]]-Datos_Buffers[[#This Row],[buh_buffer_actual]]</f>
        <v>0</v>
      </c>
      <c r="DH948">
        <f>Datos_Buffers[[#This Row],[Diferencia Buffer Fisico]]*Datos_Buffers[[#This Row],[buh_ctv]]</f>
        <v>0</v>
      </c>
    </row>
    <row r="949" spans="1:112" x14ac:dyDescent="0.25">
      <c r="A949" t="s">
        <v>2138</v>
      </c>
      <c r="B949" t="s">
        <v>156</v>
      </c>
      <c r="C949">
        <v>15</v>
      </c>
      <c r="D949" s="1">
        <v>42450</v>
      </c>
      <c r="E949" t="s">
        <v>157</v>
      </c>
      <c r="F949" t="s">
        <v>2387</v>
      </c>
      <c r="H949" t="s">
        <v>131</v>
      </c>
      <c r="I949" t="s">
        <v>131</v>
      </c>
      <c r="J949" t="s">
        <v>131</v>
      </c>
      <c r="K949" t="s">
        <v>228</v>
      </c>
      <c r="L949" t="s">
        <v>2136</v>
      </c>
      <c r="M949">
        <v>19.34</v>
      </c>
      <c r="N949">
        <v>36.119999999999997</v>
      </c>
      <c r="O949">
        <v>0</v>
      </c>
      <c r="P949" s="1">
        <v>0</v>
      </c>
      <c r="Q949" s="1">
        <v>0</v>
      </c>
      <c r="R949">
        <v>26</v>
      </c>
      <c r="S949">
        <v>26</v>
      </c>
      <c r="T949">
        <v>17</v>
      </c>
      <c r="U949">
        <v>15</v>
      </c>
      <c r="V949">
        <v>4</v>
      </c>
      <c r="W949">
        <v>1</v>
      </c>
      <c r="Y949" t="s">
        <v>2285</v>
      </c>
      <c r="AB949">
        <v>0.8</v>
      </c>
      <c r="AC949">
        <v>23</v>
      </c>
      <c r="AD949">
        <v>0</v>
      </c>
      <c r="AE949">
        <v>0</v>
      </c>
      <c r="AF949">
        <v>3.13</v>
      </c>
      <c r="AG949">
        <v>0</v>
      </c>
      <c r="AH949">
        <v>0</v>
      </c>
      <c r="AK949" s="1">
        <v>41809</v>
      </c>
      <c r="AL949" s="1">
        <v>42503</v>
      </c>
      <c r="AM949" s="1"/>
      <c r="AP949">
        <v>10</v>
      </c>
      <c r="AQ949" t="s">
        <v>162</v>
      </c>
      <c r="AT949" t="s">
        <v>135</v>
      </c>
      <c r="AU949">
        <v>1</v>
      </c>
      <c r="AW949">
        <v>0</v>
      </c>
      <c r="AX949">
        <v>0</v>
      </c>
      <c r="AY949">
        <v>0</v>
      </c>
      <c r="AZ949" t="s">
        <v>137</v>
      </c>
      <c r="BA949" t="s">
        <v>137</v>
      </c>
      <c r="BB949">
        <v>26</v>
      </c>
      <c r="BF949">
        <v>5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5</v>
      </c>
      <c r="BO949">
        <v>0</v>
      </c>
      <c r="BP949">
        <v>0</v>
      </c>
      <c r="BQ949">
        <v>0</v>
      </c>
      <c r="BS949">
        <v>0</v>
      </c>
      <c r="BT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1</v>
      </c>
      <c r="CE949" s="1">
        <v>42083</v>
      </c>
      <c r="CF949" s="1">
        <v>42331</v>
      </c>
      <c r="CG949" s="1">
        <v>42331</v>
      </c>
      <c r="CH949" s="1">
        <v>42450</v>
      </c>
      <c r="CI949" s="1"/>
      <c r="CJ949" s="1"/>
      <c r="CK949">
        <v>0.05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 t="s">
        <v>163</v>
      </c>
      <c r="CS949" t="s">
        <v>164</v>
      </c>
      <c r="CT949" t="s">
        <v>2139</v>
      </c>
      <c r="CU949" t="s">
        <v>2139</v>
      </c>
      <c r="CV949" t="s">
        <v>2388</v>
      </c>
      <c r="CW949" t="s">
        <v>169</v>
      </c>
      <c r="CX949" t="s">
        <v>1863</v>
      </c>
      <c r="CY949" t="s">
        <v>2141</v>
      </c>
      <c r="CZ949" t="s">
        <v>2180</v>
      </c>
      <c r="DA949" t="s">
        <v>173</v>
      </c>
      <c r="DB949" t="s">
        <v>174</v>
      </c>
      <c r="DC949" t="s">
        <v>175</v>
      </c>
      <c r="DD949" t="s">
        <v>176</v>
      </c>
      <c r="DE949" t="s">
        <v>2143</v>
      </c>
      <c r="DF949" t="s">
        <v>178</v>
      </c>
      <c r="DG949">
        <f>Datos_Buffers[[#This Row],[buh_inventario_fisico]]-Datos_Buffers[[#This Row],[buh_buffer_actual]]</f>
        <v>5</v>
      </c>
      <c r="DH949">
        <f>Datos_Buffers[[#This Row],[Diferencia Buffer Fisico]]*Datos_Buffers[[#This Row],[buh_ctv]]</f>
        <v>96.7</v>
      </c>
    </row>
    <row r="950" spans="1:112" x14ac:dyDescent="0.25">
      <c r="A950" t="s">
        <v>2138</v>
      </c>
      <c r="B950" t="s">
        <v>156</v>
      </c>
      <c r="C950">
        <v>15</v>
      </c>
      <c r="D950" s="1">
        <v>42450</v>
      </c>
      <c r="E950" t="s">
        <v>157</v>
      </c>
      <c r="F950" t="s">
        <v>2389</v>
      </c>
      <c r="H950" t="s">
        <v>131</v>
      </c>
      <c r="I950" t="s">
        <v>131</v>
      </c>
      <c r="J950" t="s">
        <v>131</v>
      </c>
      <c r="K950" t="s">
        <v>211</v>
      </c>
      <c r="L950" t="s">
        <v>2136</v>
      </c>
      <c r="M950">
        <v>138.47</v>
      </c>
      <c r="N950">
        <v>233.34</v>
      </c>
      <c r="O950">
        <v>0</v>
      </c>
      <c r="P950" s="1">
        <v>0</v>
      </c>
      <c r="Q950" s="1">
        <v>0</v>
      </c>
      <c r="R950">
        <v>27</v>
      </c>
      <c r="S950">
        <v>27</v>
      </c>
      <c r="T950">
        <v>21</v>
      </c>
      <c r="U950">
        <v>13</v>
      </c>
      <c r="V950">
        <v>20</v>
      </c>
      <c r="W950">
        <v>1</v>
      </c>
      <c r="X950" t="s">
        <v>144</v>
      </c>
      <c r="Y950" t="s">
        <v>143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119</v>
      </c>
      <c r="AH950">
        <v>0</v>
      </c>
      <c r="AK950" s="1"/>
      <c r="AL950" s="1">
        <v>42531</v>
      </c>
      <c r="AM950" s="1"/>
      <c r="AP950">
        <v>1</v>
      </c>
      <c r="AQ950" t="s">
        <v>162</v>
      </c>
      <c r="AT950" t="s">
        <v>135</v>
      </c>
      <c r="AU950">
        <v>1</v>
      </c>
      <c r="AW950">
        <v>4</v>
      </c>
      <c r="AX950">
        <v>3</v>
      </c>
      <c r="AY950">
        <v>1</v>
      </c>
      <c r="AZ950" t="s">
        <v>141</v>
      </c>
      <c r="BA950" t="s">
        <v>141</v>
      </c>
      <c r="BF950">
        <v>0</v>
      </c>
      <c r="BG950">
        <v>1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</v>
      </c>
      <c r="BP950">
        <v>0</v>
      </c>
      <c r="BQ950">
        <v>0</v>
      </c>
      <c r="BS950">
        <v>4</v>
      </c>
      <c r="BT950">
        <v>2</v>
      </c>
      <c r="BY950">
        <v>94.87</v>
      </c>
      <c r="BZ950">
        <v>0</v>
      </c>
      <c r="CA950">
        <v>0</v>
      </c>
      <c r="CB950">
        <v>1</v>
      </c>
      <c r="CC950">
        <v>0</v>
      </c>
      <c r="CD950">
        <v>1</v>
      </c>
      <c r="CE950" s="1">
        <v>0</v>
      </c>
      <c r="CF950" s="1">
        <v>42303</v>
      </c>
      <c r="CG950" s="1">
        <v>42303</v>
      </c>
      <c r="CH950" s="1">
        <v>42450</v>
      </c>
      <c r="CI950" s="1"/>
      <c r="CJ950" s="1"/>
      <c r="CK950">
        <v>1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 t="s">
        <v>163</v>
      </c>
      <c r="CS950" t="s">
        <v>164</v>
      </c>
      <c r="CT950" t="s">
        <v>456</v>
      </c>
      <c r="CU950" t="s">
        <v>456</v>
      </c>
      <c r="CV950" t="s">
        <v>2390</v>
      </c>
      <c r="CW950" t="s">
        <v>169</v>
      </c>
      <c r="CX950" t="s">
        <v>1863</v>
      </c>
      <c r="CY950" t="s">
        <v>2141</v>
      </c>
      <c r="CZ950" t="s">
        <v>2391</v>
      </c>
      <c r="DA950" t="s">
        <v>173</v>
      </c>
      <c r="DB950" t="s">
        <v>174</v>
      </c>
      <c r="DC950" t="s">
        <v>175</v>
      </c>
      <c r="DD950" t="s">
        <v>176</v>
      </c>
      <c r="DE950" t="s">
        <v>2143</v>
      </c>
      <c r="DF950" t="s">
        <v>178</v>
      </c>
      <c r="DG950">
        <f>Datos_Buffers[[#This Row],[buh_inventario_fisico]]-Datos_Buffers[[#This Row],[buh_buffer_actual]]</f>
        <v>-4</v>
      </c>
      <c r="DH950">
        <f>Datos_Buffers[[#This Row],[Diferencia Buffer Fisico]]*Datos_Buffers[[#This Row],[buh_ctv]]</f>
        <v>-553.88</v>
      </c>
    </row>
    <row r="951" spans="1:112" x14ac:dyDescent="0.25">
      <c r="A951" t="s">
        <v>2138</v>
      </c>
      <c r="B951" t="s">
        <v>156</v>
      </c>
      <c r="C951">
        <v>15</v>
      </c>
      <c r="D951" s="1">
        <v>42450</v>
      </c>
      <c r="E951" t="s">
        <v>157</v>
      </c>
      <c r="F951" t="s">
        <v>2392</v>
      </c>
      <c r="H951" t="s">
        <v>131</v>
      </c>
      <c r="I951" t="s">
        <v>131</v>
      </c>
      <c r="J951" t="s">
        <v>131</v>
      </c>
      <c r="K951" t="s">
        <v>197</v>
      </c>
      <c r="L951" t="s">
        <v>2136</v>
      </c>
      <c r="M951">
        <v>188.57</v>
      </c>
      <c r="N951">
        <v>296.52</v>
      </c>
      <c r="O951">
        <v>0</v>
      </c>
      <c r="P951" s="1">
        <v>0</v>
      </c>
      <c r="Q951" s="1">
        <v>0</v>
      </c>
      <c r="R951">
        <v>27</v>
      </c>
      <c r="S951">
        <v>27</v>
      </c>
      <c r="T951">
        <v>21</v>
      </c>
      <c r="U951">
        <v>13</v>
      </c>
      <c r="V951">
        <v>20</v>
      </c>
      <c r="W951">
        <v>1</v>
      </c>
      <c r="X951" t="s">
        <v>144</v>
      </c>
      <c r="Y951" t="s">
        <v>143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119</v>
      </c>
      <c r="AH951">
        <v>0</v>
      </c>
      <c r="AK951" s="1"/>
      <c r="AL951" s="1">
        <v>42531</v>
      </c>
      <c r="AM951" s="1"/>
      <c r="AP951">
        <v>1</v>
      </c>
      <c r="AQ951" t="s">
        <v>162</v>
      </c>
      <c r="AT951" t="s">
        <v>135</v>
      </c>
      <c r="AU951">
        <v>1</v>
      </c>
      <c r="AW951">
        <v>4</v>
      </c>
      <c r="AX951">
        <v>3</v>
      </c>
      <c r="AY951">
        <v>1</v>
      </c>
      <c r="AZ951" t="s">
        <v>141</v>
      </c>
      <c r="BA951" t="s">
        <v>141</v>
      </c>
      <c r="BF951">
        <v>0</v>
      </c>
      <c r="BG951">
        <v>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</v>
      </c>
      <c r="BP951">
        <v>0</v>
      </c>
      <c r="BQ951">
        <v>0</v>
      </c>
      <c r="BS951">
        <v>4</v>
      </c>
      <c r="BT951">
        <v>2</v>
      </c>
      <c r="BY951">
        <v>107.95</v>
      </c>
      <c r="BZ951">
        <v>0</v>
      </c>
      <c r="CA951">
        <v>0</v>
      </c>
      <c r="CB951">
        <v>0.83</v>
      </c>
      <c r="CC951">
        <v>0</v>
      </c>
      <c r="CD951">
        <v>1</v>
      </c>
      <c r="CE951" s="1">
        <v>0</v>
      </c>
      <c r="CF951" s="1">
        <v>42303</v>
      </c>
      <c r="CG951" s="1">
        <v>42303</v>
      </c>
      <c r="CH951" s="1">
        <v>42450</v>
      </c>
      <c r="CI951" s="1"/>
      <c r="CJ951" s="1"/>
      <c r="CK951">
        <v>1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 t="s">
        <v>163</v>
      </c>
      <c r="CS951" t="s">
        <v>164</v>
      </c>
      <c r="CT951" t="s">
        <v>456</v>
      </c>
      <c r="CU951" t="s">
        <v>456</v>
      </c>
      <c r="CV951" t="s">
        <v>2393</v>
      </c>
      <c r="CW951" t="s">
        <v>169</v>
      </c>
      <c r="CX951" t="s">
        <v>1863</v>
      </c>
      <c r="CY951" t="s">
        <v>2141</v>
      </c>
      <c r="CZ951" t="s">
        <v>2391</v>
      </c>
      <c r="DA951" t="s">
        <v>173</v>
      </c>
      <c r="DB951" t="s">
        <v>174</v>
      </c>
      <c r="DC951" t="s">
        <v>175</v>
      </c>
      <c r="DD951" t="s">
        <v>176</v>
      </c>
      <c r="DE951" t="s">
        <v>2143</v>
      </c>
      <c r="DF951" t="s">
        <v>178</v>
      </c>
      <c r="DG951">
        <f>Datos_Buffers[[#This Row],[buh_inventario_fisico]]-Datos_Buffers[[#This Row],[buh_buffer_actual]]</f>
        <v>-4</v>
      </c>
      <c r="DH951">
        <f>Datos_Buffers[[#This Row],[Diferencia Buffer Fisico]]*Datos_Buffers[[#This Row],[buh_ctv]]</f>
        <v>-754.28</v>
      </c>
    </row>
    <row r="952" spans="1:112" x14ac:dyDescent="0.25">
      <c r="A952" t="s">
        <v>2138</v>
      </c>
      <c r="B952" t="s">
        <v>156</v>
      </c>
      <c r="C952">
        <v>15</v>
      </c>
      <c r="D952" s="1">
        <v>42450</v>
      </c>
      <c r="E952" t="s">
        <v>157</v>
      </c>
      <c r="F952" t="s">
        <v>2394</v>
      </c>
      <c r="H952" t="s">
        <v>131</v>
      </c>
      <c r="I952" t="s">
        <v>131</v>
      </c>
      <c r="J952" t="s">
        <v>131</v>
      </c>
      <c r="K952" t="s">
        <v>211</v>
      </c>
      <c r="L952" t="s">
        <v>2136</v>
      </c>
      <c r="M952">
        <v>100.95</v>
      </c>
      <c r="N952">
        <v>180</v>
      </c>
      <c r="O952">
        <v>0</v>
      </c>
      <c r="P952" s="1">
        <v>0</v>
      </c>
      <c r="Q952" s="1">
        <v>0</v>
      </c>
      <c r="R952">
        <v>27</v>
      </c>
      <c r="S952">
        <v>27</v>
      </c>
      <c r="T952">
        <v>21</v>
      </c>
      <c r="U952">
        <v>13</v>
      </c>
      <c r="V952">
        <v>20</v>
      </c>
      <c r="W952">
        <v>1</v>
      </c>
      <c r="X952" t="s">
        <v>144</v>
      </c>
      <c r="Y952" t="s">
        <v>143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119</v>
      </c>
      <c r="AH952">
        <v>0</v>
      </c>
      <c r="AK952" s="1">
        <v>41809</v>
      </c>
      <c r="AL952" s="1">
        <v>42531</v>
      </c>
      <c r="AM952" s="1"/>
      <c r="AP952">
        <v>1</v>
      </c>
      <c r="AQ952" t="s">
        <v>162</v>
      </c>
      <c r="AT952" t="s">
        <v>135</v>
      </c>
      <c r="AU952">
        <v>1</v>
      </c>
      <c r="AW952">
        <v>2</v>
      </c>
      <c r="AX952">
        <v>2</v>
      </c>
      <c r="AY952">
        <v>1</v>
      </c>
      <c r="AZ952" t="s">
        <v>141</v>
      </c>
      <c r="BA952" t="s">
        <v>141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</v>
      </c>
      <c r="BP952">
        <v>0</v>
      </c>
      <c r="BQ952">
        <v>0</v>
      </c>
      <c r="BS952">
        <v>2</v>
      </c>
      <c r="BT952">
        <v>1</v>
      </c>
      <c r="BY952">
        <v>79.05</v>
      </c>
      <c r="BZ952">
        <v>0</v>
      </c>
      <c r="CA952">
        <v>0</v>
      </c>
      <c r="CB952">
        <v>1.1399999999999999</v>
      </c>
      <c r="CC952">
        <v>0</v>
      </c>
      <c r="CD952">
        <v>1</v>
      </c>
      <c r="CE952" s="1">
        <v>0</v>
      </c>
      <c r="CF952" s="1">
        <v>42303</v>
      </c>
      <c r="CG952" s="1">
        <v>42303</v>
      </c>
      <c r="CH952" s="1">
        <v>42450</v>
      </c>
      <c r="CI952" s="1"/>
      <c r="CJ952" s="1"/>
      <c r="CK952">
        <v>1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 t="s">
        <v>163</v>
      </c>
      <c r="CS952" t="s">
        <v>164</v>
      </c>
      <c r="CT952" t="s">
        <v>456</v>
      </c>
      <c r="CU952" t="s">
        <v>456</v>
      </c>
      <c r="CV952" t="s">
        <v>2395</v>
      </c>
      <c r="CW952" t="s">
        <v>169</v>
      </c>
      <c r="CX952" t="s">
        <v>1863</v>
      </c>
      <c r="CY952" t="s">
        <v>2141</v>
      </c>
      <c r="CZ952" t="s">
        <v>2265</v>
      </c>
      <c r="DA952" t="s">
        <v>173</v>
      </c>
      <c r="DB952" t="s">
        <v>174</v>
      </c>
      <c r="DC952" t="s">
        <v>175</v>
      </c>
      <c r="DD952" t="s">
        <v>176</v>
      </c>
      <c r="DE952" t="s">
        <v>2143</v>
      </c>
      <c r="DF952" t="s">
        <v>178</v>
      </c>
      <c r="DG952">
        <f>Datos_Buffers[[#This Row],[buh_inventario_fisico]]-Datos_Buffers[[#This Row],[buh_buffer_actual]]</f>
        <v>-2</v>
      </c>
      <c r="DH952">
        <f>Datos_Buffers[[#This Row],[Diferencia Buffer Fisico]]*Datos_Buffers[[#This Row],[buh_ctv]]</f>
        <v>-201.9</v>
      </c>
    </row>
    <row r="953" spans="1:112" x14ac:dyDescent="0.25">
      <c r="A953" t="s">
        <v>2138</v>
      </c>
      <c r="B953" t="s">
        <v>156</v>
      </c>
      <c r="C953">
        <v>15</v>
      </c>
      <c r="D953" s="1">
        <v>42450</v>
      </c>
      <c r="E953" t="s">
        <v>157</v>
      </c>
      <c r="F953" t="s">
        <v>2396</v>
      </c>
      <c r="H953" t="s">
        <v>131</v>
      </c>
      <c r="I953" t="s">
        <v>131</v>
      </c>
      <c r="J953" t="s">
        <v>131</v>
      </c>
      <c r="K953" t="s">
        <v>211</v>
      </c>
      <c r="L953" t="s">
        <v>2136</v>
      </c>
      <c r="M953">
        <v>133.65</v>
      </c>
      <c r="N953">
        <v>248.41</v>
      </c>
      <c r="O953">
        <v>0</v>
      </c>
      <c r="P953" s="1">
        <v>0</v>
      </c>
      <c r="Q953" s="1">
        <v>0</v>
      </c>
      <c r="R953">
        <v>27</v>
      </c>
      <c r="S953">
        <v>27</v>
      </c>
      <c r="T953">
        <v>21</v>
      </c>
      <c r="U953">
        <v>13</v>
      </c>
      <c r="V953">
        <v>20</v>
      </c>
      <c r="W953">
        <v>1</v>
      </c>
      <c r="X953" t="s">
        <v>144</v>
      </c>
      <c r="Y953" t="s">
        <v>143</v>
      </c>
      <c r="AB953">
        <v>0.1</v>
      </c>
      <c r="AC953">
        <v>5</v>
      </c>
      <c r="AD953">
        <v>25</v>
      </c>
      <c r="AE953">
        <v>0</v>
      </c>
      <c r="AF953">
        <v>2.5</v>
      </c>
      <c r="AG953">
        <v>119</v>
      </c>
      <c r="AH953">
        <v>0</v>
      </c>
      <c r="AK953" s="1"/>
      <c r="AL953" s="1">
        <v>42531</v>
      </c>
      <c r="AM953" s="1"/>
      <c r="AP953">
        <v>1</v>
      </c>
      <c r="AQ953" t="s">
        <v>162</v>
      </c>
      <c r="AT953" t="s">
        <v>135</v>
      </c>
      <c r="AU953">
        <v>1</v>
      </c>
      <c r="AW953">
        <v>10</v>
      </c>
      <c r="AX953">
        <v>7</v>
      </c>
      <c r="AY953">
        <v>3</v>
      </c>
      <c r="AZ953" t="s">
        <v>141</v>
      </c>
      <c r="BA953" t="s">
        <v>141</v>
      </c>
      <c r="BF953">
        <v>0</v>
      </c>
      <c r="BG953">
        <v>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1</v>
      </c>
      <c r="BP953">
        <v>0</v>
      </c>
      <c r="BQ953">
        <v>0</v>
      </c>
      <c r="BS953">
        <v>10</v>
      </c>
      <c r="BT953">
        <v>6</v>
      </c>
      <c r="BY953">
        <v>344.28</v>
      </c>
      <c r="BZ953">
        <v>0</v>
      </c>
      <c r="CA953">
        <v>0</v>
      </c>
      <c r="CB953">
        <v>1.25</v>
      </c>
      <c r="CC953">
        <v>0</v>
      </c>
      <c r="CD953">
        <v>1</v>
      </c>
      <c r="CE953" s="1">
        <v>0</v>
      </c>
      <c r="CF953" s="1">
        <v>42303</v>
      </c>
      <c r="CG953" s="1">
        <v>42303</v>
      </c>
      <c r="CH953" s="1">
        <v>42450</v>
      </c>
      <c r="CI953" s="1"/>
      <c r="CJ953" s="1"/>
      <c r="CK953">
        <v>1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 t="s">
        <v>163</v>
      </c>
      <c r="CS953" t="s">
        <v>164</v>
      </c>
      <c r="CT953" t="s">
        <v>456</v>
      </c>
      <c r="CU953" t="s">
        <v>456</v>
      </c>
      <c r="CV953" t="s">
        <v>2397</v>
      </c>
      <c r="CW953" t="s">
        <v>169</v>
      </c>
      <c r="CX953" t="s">
        <v>1863</v>
      </c>
      <c r="CY953" t="s">
        <v>2141</v>
      </c>
      <c r="CZ953" t="s">
        <v>2331</v>
      </c>
      <c r="DA953" t="s">
        <v>173</v>
      </c>
      <c r="DB953" t="s">
        <v>174</v>
      </c>
      <c r="DC953" t="s">
        <v>175</v>
      </c>
      <c r="DD953" t="s">
        <v>176</v>
      </c>
      <c r="DE953" t="s">
        <v>2143</v>
      </c>
      <c r="DF953" t="s">
        <v>178</v>
      </c>
      <c r="DG953">
        <f>Datos_Buffers[[#This Row],[buh_inventario_fisico]]-Datos_Buffers[[#This Row],[buh_buffer_actual]]</f>
        <v>-10</v>
      </c>
      <c r="DH953">
        <f>Datos_Buffers[[#This Row],[Diferencia Buffer Fisico]]*Datos_Buffers[[#This Row],[buh_ctv]]</f>
        <v>-1336.5</v>
      </c>
    </row>
    <row r="954" spans="1:112" x14ac:dyDescent="0.25">
      <c r="A954" t="s">
        <v>2138</v>
      </c>
      <c r="B954" t="s">
        <v>156</v>
      </c>
      <c r="C954">
        <v>15</v>
      </c>
      <c r="D954" s="1">
        <v>42450</v>
      </c>
      <c r="E954" t="s">
        <v>157</v>
      </c>
      <c r="F954" t="s">
        <v>2398</v>
      </c>
      <c r="H954" t="s">
        <v>131</v>
      </c>
      <c r="I954" t="s">
        <v>131</v>
      </c>
      <c r="J954" t="s">
        <v>131</v>
      </c>
      <c r="K954" t="s">
        <v>211</v>
      </c>
      <c r="L954" t="s">
        <v>2136</v>
      </c>
      <c r="M954">
        <v>110.74</v>
      </c>
      <c r="N954">
        <v>196.02</v>
      </c>
      <c r="O954">
        <v>0</v>
      </c>
      <c r="P954" s="1">
        <v>0</v>
      </c>
      <c r="Q954" s="1">
        <v>0</v>
      </c>
      <c r="R954">
        <v>27</v>
      </c>
      <c r="S954">
        <v>27</v>
      </c>
      <c r="T954">
        <v>21</v>
      </c>
      <c r="U954">
        <v>13</v>
      </c>
      <c r="V954">
        <v>20</v>
      </c>
      <c r="W954">
        <v>1</v>
      </c>
      <c r="X954" t="s">
        <v>144</v>
      </c>
      <c r="Y954" t="s">
        <v>143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119</v>
      </c>
      <c r="AH954">
        <v>0</v>
      </c>
      <c r="AK954" s="1">
        <v>41809</v>
      </c>
      <c r="AL954" s="1">
        <v>42531</v>
      </c>
      <c r="AM954" s="1"/>
      <c r="AP954">
        <v>1</v>
      </c>
      <c r="AQ954" t="s">
        <v>162</v>
      </c>
      <c r="AT954" t="s">
        <v>135</v>
      </c>
      <c r="AU954">
        <v>1</v>
      </c>
      <c r="AW954">
        <v>2</v>
      </c>
      <c r="AX954">
        <v>2</v>
      </c>
      <c r="AY954">
        <v>1</v>
      </c>
      <c r="AZ954" t="s">
        <v>141</v>
      </c>
      <c r="BA954" t="s">
        <v>141</v>
      </c>
      <c r="BF954">
        <v>0</v>
      </c>
      <c r="BG954">
        <v>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1</v>
      </c>
      <c r="BP954">
        <v>0</v>
      </c>
      <c r="BQ954">
        <v>0</v>
      </c>
      <c r="BS954">
        <v>2</v>
      </c>
      <c r="BT954">
        <v>1</v>
      </c>
      <c r="BY954">
        <v>85.28</v>
      </c>
      <c r="BZ954">
        <v>0</v>
      </c>
      <c r="CA954">
        <v>0</v>
      </c>
      <c r="CB954">
        <v>1.1200000000000001</v>
      </c>
      <c r="CC954">
        <v>0</v>
      </c>
      <c r="CD954">
        <v>1</v>
      </c>
      <c r="CE954" s="1">
        <v>0</v>
      </c>
      <c r="CF954" s="1">
        <v>42303</v>
      </c>
      <c r="CG954" s="1">
        <v>42303</v>
      </c>
      <c r="CH954" s="1">
        <v>42450</v>
      </c>
      <c r="CI954" s="1"/>
      <c r="CJ954" s="1"/>
      <c r="CK954">
        <v>1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 t="s">
        <v>163</v>
      </c>
      <c r="CS954" t="s">
        <v>164</v>
      </c>
      <c r="CT954" t="s">
        <v>456</v>
      </c>
      <c r="CU954" t="s">
        <v>456</v>
      </c>
      <c r="CV954" t="s">
        <v>2399</v>
      </c>
      <c r="CW954" t="s">
        <v>169</v>
      </c>
      <c r="CX954" t="s">
        <v>1863</v>
      </c>
      <c r="CY954" t="s">
        <v>2141</v>
      </c>
      <c r="CZ954" t="s">
        <v>2400</v>
      </c>
      <c r="DA954" t="s">
        <v>173</v>
      </c>
      <c r="DB954" t="s">
        <v>174</v>
      </c>
      <c r="DC954" t="s">
        <v>175</v>
      </c>
      <c r="DD954" t="s">
        <v>176</v>
      </c>
      <c r="DE954" t="s">
        <v>2143</v>
      </c>
      <c r="DF954" t="s">
        <v>178</v>
      </c>
      <c r="DG954">
        <f>Datos_Buffers[[#This Row],[buh_inventario_fisico]]-Datos_Buffers[[#This Row],[buh_buffer_actual]]</f>
        <v>-2</v>
      </c>
      <c r="DH954">
        <f>Datos_Buffers[[#This Row],[Diferencia Buffer Fisico]]*Datos_Buffers[[#This Row],[buh_ctv]]</f>
        <v>-221.48</v>
      </c>
    </row>
    <row r="955" spans="1:112" x14ac:dyDescent="0.25">
      <c r="A955" t="s">
        <v>2138</v>
      </c>
      <c r="B955" t="s">
        <v>156</v>
      </c>
      <c r="C955">
        <v>15</v>
      </c>
      <c r="D955" s="1">
        <v>42450</v>
      </c>
      <c r="E955" t="s">
        <v>157</v>
      </c>
      <c r="F955" t="s">
        <v>2401</v>
      </c>
      <c r="H955" t="s">
        <v>131</v>
      </c>
      <c r="I955" t="s">
        <v>131</v>
      </c>
      <c r="J955" t="s">
        <v>131</v>
      </c>
      <c r="K955" t="s">
        <v>197</v>
      </c>
      <c r="L955" t="s">
        <v>2136</v>
      </c>
      <c r="M955">
        <v>183.34</v>
      </c>
      <c r="N955">
        <v>302.5</v>
      </c>
      <c r="O955">
        <v>0</v>
      </c>
      <c r="P955" s="1">
        <v>0</v>
      </c>
      <c r="Q955" s="1">
        <v>0</v>
      </c>
      <c r="R955">
        <v>27</v>
      </c>
      <c r="S955">
        <v>27</v>
      </c>
      <c r="T955">
        <v>21</v>
      </c>
      <c r="U955">
        <v>13</v>
      </c>
      <c r="V955">
        <v>20</v>
      </c>
      <c r="W955">
        <v>1</v>
      </c>
      <c r="X955" t="s">
        <v>132</v>
      </c>
      <c r="Y955" t="s">
        <v>2402</v>
      </c>
      <c r="AB955">
        <v>0.1</v>
      </c>
      <c r="AC955">
        <v>5</v>
      </c>
      <c r="AD955">
        <v>7.5</v>
      </c>
      <c r="AE955">
        <v>7.5</v>
      </c>
      <c r="AF955">
        <v>2.5</v>
      </c>
      <c r="AG955">
        <v>0</v>
      </c>
      <c r="AH955">
        <v>0</v>
      </c>
      <c r="AK955" s="1">
        <v>41809</v>
      </c>
      <c r="AL955" s="1">
        <v>42531</v>
      </c>
      <c r="AM955" s="1"/>
      <c r="AP955">
        <v>1</v>
      </c>
      <c r="AQ955" t="s">
        <v>162</v>
      </c>
      <c r="AT955" t="s">
        <v>135</v>
      </c>
      <c r="AU955">
        <v>1</v>
      </c>
      <c r="AW955">
        <v>3</v>
      </c>
      <c r="AX955">
        <v>2</v>
      </c>
      <c r="AY955">
        <v>1</v>
      </c>
      <c r="AZ955" t="s">
        <v>138</v>
      </c>
      <c r="BA955" t="s">
        <v>138</v>
      </c>
      <c r="BB955">
        <v>2</v>
      </c>
      <c r="BF955">
        <v>3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3</v>
      </c>
      <c r="BO955">
        <v>0</v>
      </c>
      <c r="BP955">
        <v>0</v>
      </c>
      <c r="BQ955">
        <v>0</v>
      </c>
      <c r="BS955">
        <v>0</v>
      </c>
      <c r="BT955">
        <v>2</v>
      </c>
      <c r="BY955">
        <v>0</v>
      </c>
      <c r="BZ955">
        <v>0</v>
      </c>
      <c r="CA955">
        <v>0</v>
      </c>
      <c r="CB955">
        <v>0.95</v>
      </c>
      <c r="CC955">
        <v>0</v>
      </c>
      <c r="CD955">
        <v>1</v>
      </c>
      <c r="CE955" s="1">
        <v>41866</v>
      </c>
      <c r="CF955" s="1">
        <v>42303</v>
      </c>
      <c r="CG955" s="1">
        <v>42303</v>
      </c>
      <c r="CH955" s="1">
        <v>42450</v>
      </c>
      <c r="CI955" s="1"/>
      <c r="CJ955" s="1"/>
      <c r="CK955">
        <v>0.19</v>
      </c>
      <c r="CL955">
        <v>0</v>
      </c>
      <c r="CM955">
        <v>0</v>
      </c>
      <c r="CN955">
        <v>0</v>
      </c>
      <c r="CO955">
        <v>0</v>
      </c>
      <c r="CP955">
        <v>0.24</v>
      </c>
      <c r="CQ955">
        <v>0.76</v>
      </c>
      <c r="CR955" t="s">
        <v>163</v>
      </c>
      <c r="CS955" t="s">
        <v>164</v>
      </c>
      <c r="CT955" t="s">
        <v>456</v>
      </c>
      <c r="CU955" t="s">
        <v>456</v>
      </c>
      <c r="CV955" t="s">
        <v>2403</v>
      </c>
      <c r="CW955" t="s">
        <v>169</v>
      </c>
      <c r="CX955" t="s">
        <v>1863</v>
      </c>
      <c r="CY955" t="s">
        <v>2141</v>
      </c>
      <c r="CZ955" t="s">
        <v>2400</v>
      </c>
      <c r="DA955" t="s">
        <v>173</v>
      </c>
      <c r="DB955" t="s">
        <v>174</v>
      </c>
      <c r="DC955" t="s">
        <v>175</v>
      </c>
      <c r="DD955" t="s">
        <v>176</v>
      </c>
      <c r="DE955" t="s">
        <v>2143</v>
      </c>
      <c r="DF955" t="s">
        <v>178</v>
      </c>
      <c r="DG955">
        <f>Datos_Buffers[[#This Row],[buh_inventario_fisico]]-Datos_Buffers[[#This Row],[buh_buffer_actual]]</f>
        <v>0</v>
      </c>
      <c r="DH955">
        <f>Datos_Buffers[[#This Row],[Diferencia Buffer Fisico]]*Datos_Buffers[[#This Row],[buh_ctv]]</f>
        <v>0</v>
      </c>
    </row>
    <row r="956" spans="1:112" x14ac:dyDescent="0.25">
      <c r="A956" t="s">
        <v>2138</v>
      </c>
      <c r="B956" t="s">
        <v>156</v>
      </c>
      <c r="C956">
        <v>15</v>
      </c>
      <c r="D956" s="1">
        <v>42450</v>
      </c>
      <c r="E956" t="s">
        <v>157</v>
      </c>
      <c r="F956" t="s">
        <v>2404</v>
      </c>
      <c r="H956" t="s">
        <v>131</v>
      </c>
      <c r="I956" t="s">
        <v>131</v>
      </c>
      <c r="J956" t="s">
        <v>131</v>
      </c>
      <c r="K956" t="s">
        <v>197</v>
      </c>
      <c r="L956" t="s">
        <v>2136</v>
      </c>
      <c r="M956">
        <v>107.37</v>
      </c>
      <c r="N956">
        <v>168</v>
      </c>
      <c r="O956">
        <v>0</v>
      </c>
      <c r="P956" s="1">
        <v>0</v>
      </c>
      <c r="Q956" s="1">
        <v>0</v>
      </c>
      <c r="R956">
        <v>27</v>
      </c>
      <c r="S956">
        <v>27</v>
      </c>
      <c r="T956">
        <v>21</v>
      </c>
      <c r="U956">
        <v>13</v>
      </c>
      <c r="V956">
        <v>20</v>
      </c>
      <c r="W956">
        <v>1</v>
      </c>
      <c r="X956" t="s">
        <v>144</v>
      </c>
      <c r="Y956" t="s">
        <v>143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119</v>
      </c>
      <c r="AH956">
        <v>0</v>
      </c>
      <c r="AK956" s="1"/>
      <c r="AL956" s="1">
        <v>42531</v>
      </c>
      <c r="AM956" s="1"/>
      <c r="AP956">
        <v>1</v>
      </c>
      <c r="AQ956" t="s">
        <v>162</v>
      </c>
      <c r="AT956" t="s">
        <v>135</v>
      </c>
      <c r="AU956">
        <v>1</v>
      </c>
      <c r="AW956">
        <v>2</v>
      </c>
      <c r="AX956">
        <v>2</v>
      </c>
      <c r="AY956">
        <v>1</v>
      </c>
      <c r="AZ956" t="s">
        <v>141</v>
      </c>
      <c r="BA956" t="s">
        <v>141</v>
      </c>
      <c r="BF956">
        <v>0</v>
      </c>
      <c r="BG956">
        <v>1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</v>
      </c>
      <c r="BP956">
        <v>0</v>
      </c>
      <c r="BQ956">
        <v>0</v>
      </c>
      <c r="BS956">
        <v>2</v>
      </c>
      <c r="BT956">
        <v>1</v>
      </c>
      <c r="BY956">
        <v>60.63</v>
      </c>
      <c r="BZ956">
        <v>0</v>
      </c>
      <c r="CA956">
        <v>0</v>
      </c>
      <c r="CB956">
        <v>0.82</v>
      </c>
      <c r="CC956">
        <v>0</v>
      </c>
      <c r="CD956">
        <v>1</v>
      </c>
      <c r="CE956" s="1">
        <v>0</v>
      </c>
      <c r="CF956" s="1">
        <v>42303</v>
      </c>
      <c r="CG956" s="1">
        <v>42303</v>
      </c>
      <c r="CH956" s="1">
        <v>42450</v>
      </c>
      <c r="CI956" s="1"/>
      <c r="CJ956" s="1"/>
      <c r="CK956">
        <v>1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0</v>
      </c>
      <c r="CR956" t="s">
        <v>163</v>
      </c>
      <c r="CS956" t="s">
        <v>164</v>
      </c>
      <c r="CT956" t="s">
        <v>456</v>
      </c>
      <c r="CU956" t="s">
        <v>456</v>
      </c>
      <c r="CV956" t="s">
        <v>2405</v>
      </c>
      <c r="CW956" t="s">
        <v>169</v>
      </c>
      <c r="CX956" t="s">
        <v>1863</v>
      </c>
      <c r="CY956" t="s">
        <v>2141</v>
      </c>
      <c r="CZ956" t="s">
        <v>2342</v>
      </c>
      <c r="DA956" t="s">
        <v>173</v>
      </c>
      <c r="DB956" t="s">
        <v>174</v>
      </c>
      <c r="DC956" t="s">
        <v>175</v>
      </c>
      <c r="DD956" t="s">
        <v>176</v>
      </c>
      <c r="DE956" t="s">
        <v>2143</v>
      </c>
      <c r="DF956" t="s">
        <v>178</v>
      </c>
      <c r="DG956">
        <f>Datos_Buffers[[#This Row],[buh_inventario_fisico]]-Datos_Buffers[[#This Row],[buh_buffer_actual]]</f>
        <v>-2</v>
      </c>
      <c r="DH956">
        <f>Datos_Buffers[[#This Row],[Diferencia Buffer Fisico]]*Datos_Buffers[[#This Row],[buh_ctv]]</f>
        <v>-214.74</v>
      </c>
    </row>
    <row r="957" spans="1:112" x14ac:dyDescent="0.25">
      <c r="A957" t="s">
        <v>2138</v>
      </c>
      <c r="B957" t="s">
        <v>156</v>
      </c>
      <c r="C957">
        <v>15</v>
      </c>
      <c r="D957" s="1">
        <v>42450</v>
      </c>
      <c r="E957" t="s">
        <v>157</v>
      </c>
      <c r="F957" t="s">
        <v>2406</v>
      </c>
      <c r="H957" t="s">
        <v>131</v>
      </c>
      <c r="I957" t="s">
        <v>131</v>
      </c>
      <c r="J957" t="s">
        <v>131</v>
      </c>
      <c r="K957" t="s">
        <v>197</v>
      </c>
      <c r="L957" t="s">
        <v>2136</v>
      </c>
      <c r="M957">
        <v>130.13</v>
      </c>
      <c r="N957">
        <v>204</v>
      </c>
      <c r="O957">
        <v>0</v>
      </c>
      <c r="P957" s="1">
        <v>0</v>
      </c>
      <c r="Q957" s="1">
        <v>0</v>
      </c>
      <c r="R957">
        <v>27</v>
      </c>
      <c r="S957">
        <v>27</v>
      </c>
      <c r="T957">
        <v>21</v>
      </c>
      <c r="U957">
        <v>13</v>
      </c>
      <c r="V957">
        <v>20</v>
      </c>
      <c r="W957">
        <v>1</v>
      </c>
      <c r="X957" t="s">
        <v>144</v>
      </c>
      <c r="Y957" t="s">
        <v>143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119</v>
      </c>
      <c r="AH957">
        <v>0</v>
      </c>
      <c r="AK957" s="1"/>
      <c r="AL957" s="1">
        <v>42531</v>
      </c>
      <c r="AM957" s="1"/>
      <c r="AP957">
        <v>1</v>
      </c>
      <c r="AQ957" t="s">
        <v>162</v>
      </c>
      <c r="AT957" t="s">
        <v>135</v>
      </c>
      <c r="AU957">
        <v>1</v>
      </c>
      <c r="AW957">
        <v>2</v>
      </c>
      <c r="AX957">
        <v>2</v>
      </c>
      <c r="AY957">
        <v>1</v>
      </c>
      <c r="AZ957" t="s">
        <v>141</v>
      </c>
      <c r="BA957" t="s">
        <v>141</v>
      </c>
      <c r="BF957">
        <v>0</v>
      </c>
      <c r="BG957">
        <v>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</v>
      </c>
      <c r="BP957">
        <v>0</v>
      </c>
      <c r="BQ957">
        <v>0</v>
      </c>
      <c r="BS957">
        <v>2</v>
      </c>
      <c r="BT957">
        <v>1</v>
      </c>
      <c r="BY957">
        <v>73.87</v>
      </c>
      <c r="BZ957">
        <v>0</v>
      </c>
      <c r="CA957">
        <v>0</v>
      </c>
      <c r="CB957">
        <v>0.83</v>
      </c>
      <c r="CC957">
        <v>0</v>
      </c>
      <c r="CD957">
        <v>1</v>
      </c>
      <c r="CE957" s="1">
        <v>0</v>
      </c>
      <c r="CF957" s="1">
        <v>42303</v>
      </c>
      <c r="CG957" s="1">
        <v>42303</v>
      </c>
      <c r="CH957" s="1">
        <v>42450</v>
      </c>
      <c r="CI957" s="1"/>
      <c r="CJ957" s="1"/>
      <c r="CK957">
        <v>1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 t="s">
        <v>163</v>
      </c>
      <c r="CS957" t="s">
        <v>164</v>
      </c>
      <c r="CT957" t="s">
        <v>456</v>
      </c>
      <c r="CU957" t="s">
        <v>456</v>
      </c>
      <c r="CV957" t="s">
        <v>2407</v>
      </c>
      <c r="CW957" t="s">
        <v>169</v>
      </c>
      <c r="CX957" t="s">
        <v>1863</v>
      </c>
      <c r="CY957" t="s">
        <v>2141</v>
      </c>
      <c r="CZ957" t="s">
        <v>2342</v>
      </c>
      <c r="DA957" t="s">
        <v>173</v>
      </c>
      <c r="DB957" t="s">
        <v>174</v>
      </c>
      <c r="DC957" t="s">
        <v>175</v>
      </c>
      <c r="DD957" t="s">
        <v>176</v>
      </c>
      <c r="DE957" t="s">
        <v>2143</v>
      </c>
      <c r="DF957" t="s">
        <v>178</v>
      </c>
      <c r="DG957">
        <f>Datos_Buffers[[#This Row],[buh_inventario_fisico]]-Datos_Buffers[[#This Row],[buh_buffer_actual]]</f>
        <v>-2</v>
      </c>
      <c r="DH957">
        <f>Datos_Buffers[[#This Row],[Diferencia Buffer Fisico]]*Datos_Buffers[[#This Row],[buh_ctv]]</f>
        <v>-260.26</v>
      </c>
    </row>
    <row r="958" spans="1:112" x14ac:dyDescent="0.25">
      <c r="A958" t="s">
        <v>2138</v>
      </c>
      <c r="B958" t="s">
        <v>156</v>
      </c>
      <c r="C958">
        <v>15</v>
      </c>
      <c r="D958" s="1">
        <v>42450</v>
      </c>
      <c r="E958" t="s">
        <v>157</v>
      </c>
      <c r="F958" t="s">
        <v>2408</v>
      </c>
      <c r="H958" t="s">
        <v>131</v>
      </c>
      <c r="I958" t="s">
        <v>131</v>
      </c>
      <c r="J958" t="s">
        <v>131</v>
      </c>
      <c r="K958" t="s">
        <v>197</v>
      </c>
      <c r="L958" t="s">
        <v>2136</v>
      </c>
      <c r="M958">
        <v>131.61000000000001</v>
      </c>
      <c r="N958">
        <v>205.2</v>
      </c>
      <c r="O958">
        <v>0</v>
      </c>
      <c r="P958" s="1">
        <v>0</v>
      </c>
      <c r="Q958" s="1">
        <v>0</v>
      </c>
      <c r="R958">
        <v>27</v>
      </c>
      <c r="S958">
        <v>27</v>
      </c>
      <c r="T958">
        <v>21</v>
      </c>
      <c r="U958">
        <v>13</v>
      </c>
      <c r="V958">
        <v>20</v>
      </c>
      <c r="W958">
        <v>1</v>
      </c>
      <c r="X958" t="s">
        <v>144</v>
      </c>
      <c r="Y958" t="s">
        <v>143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119</v>
      </c>
      <c r="AH958">
        <v>0</v>
      </c>
      <c r="AK958" s="1"/>
      <c r="AL958" s="1">
        <v>42531</v>
      </c>
      <c r="AM958" s="1"/>
      <c r="AP958">
        <v>1</v>
      </c>
      <c r="AQ958" t="s">
        <v>162</v>
      </c>
      <c r="AT958" t="s">
        <v>135</v>
      </c>
      <c r="AU958">
        <v>1</v>
      </c>
      <c r="AW958">
        <v>8</v>
      </c>
      <c r="AX958">
        <v>5</v>
      </c>
      <c r="AY958">
        <v>3</v>
      </c>
      <c r="AZ958" t="s">
        <v>141</v>
      </c>
      <c r="BA958" t="s">
        <v>141</v>
      </c>
      <c r="BF958">
        <v>0</v>
      </c>
      <c r="BG958">
        <v>1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1</v>
      </c>
      <c r="BP958">
        <v>0</v>
      </c>
      <c r="BQ958">
        <v>0</v>
      </c>
      <c r="BS958">
        <v>8</v>
      </c>
      <c r="BT958">
        <v>5</v>
      </c>
      <c r="BY958">
        <v>220.77</v>
      </c>
      <c r="BZ958">
        <v>0</v>
      </c>
      <c r="CA958">
        <v>0</v>
      </c>
      <c r="CB958">
        <v>0.81</v>
      </c>
      <c r="CC958">
        <v>0</v>
      </c>
      <c r="CD958">
        <v>1</v>
      </c>
      <c r="CE958" s="1">
        <v>0</v>
      </c>
      <c r="CF958" s="1">
        <v>42303</v>
      </c>
      <c r="CG958" s="1">
        <v>42303</v>
      </c>
      <c r="CH958" s="1">
        <v>42450</v>
      </c>
      <c r="CI958" s="1"/>
      <c r="CJ958" s="1"/>
      <c r="CK958">
        <v>1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 t="s">
        <v>163</v>
      </c>
      <c r="CS958" t="s">
        <v>164</v>
      </c>
      <c r="CT958" t="s">
        <v>456</v>
      </c>
      <c r="CU958" t="s">
        <v>456</v>
      </c>
      <c r="CV958" t="s">
        <v>2409</v>
      </c>
      <c r="CW958" t="s">
        <v>169</v>
      </c>
      <c r="CX958" t="s">
        <v>1863</v>
      </c>
      <c r="CY958" t="s">
        <v>2141</v>
      </c>
      <c r="CZ958" t="s">
        <v>2342</v>
      </c>
      <c r="DA958" t="s">
        <v>173</v>
      </c>
      <c r="DB958" t="s">
        <v>174</v>
      </c>
      <c r="DC958" t="s">
        <v>175</v>
      </c>
      <c r="DD958" t="s">
        <v>176</v>
      </c>
      <c r="DE958" t="s">
        <v>2143</v>
      </c>
      <c r="DF958" t="s">
        <v>178</v>
      </c>
      <c r="DG958">
        <f>Datos_Buffers[[#This Row],[buh_inventario_fisico]]-Datos_Buffers[[#This Row],[buh_buffer_actual]]</f>
        <v>-8</v>
      </c>
      <c r="DH958">
        <f>Datos_Buffers[[#This Row],[Diferencia Buffer Fisico]]*Datos_Buffers[[#This Row],[buh_ctv]]</f>
        <v>-1052.8800000000001</v>
      </c>
    </row>
    <row r="959" spans="1:112" x14ac:dyDescent="0.25">
      <c r="A959" t="s">
        <v>2138</v>
      </c>
      <c r="B959" t="s">
        <v>156</v>
      </c>
      <c r="C959">
        <v>15</v>
      </c>
      <c r="D959" s="1">
        <v>42450</v>
      </c>
      <c r="E959" t="s">
        <v>157</v>
      </c>
      <c r="F959" t="s">
        <v>2410</v>
      </c>
      <c r="H959" t="s">
        <v>131</v>
      </c>
      <c r="I959" t="s">
        <v>131</v>
      </c>
      <c r="J959" t="s">
        <v>131</v>
      </c>
      <c r="K959" t="s">
        <v>197</v>
      </c>
      <c r="L959" t="s">
        <v>2136</v>
      </c>
      <c r="M959">
        <v>129.68</v>
      </c>
      <c r="N959">
        <v>203.72</v>
      </c>
      <c r="O959">
        <v>0</v>
      </c>
      <c r="P959" s="1">
        <v>0</v>
      </c>
      <c r="Q959" s="1">
        <v>0</v>
      </c>
      <c r="R959">
        <v>27</v>
      </c>
      <c r="S959">
        <v>27</v>
      </c>
      <c r="T959">
        <v>21</v>
      </c>
      <c r="U959">
        <v>13</v>
      </c>
      <c r="V959">
        <v>20</v>
      </c>
      <c r="W959">
        <v>1</v>
      </c>
      <c r="X959" t="s">
        <v>144</v>
      </c>
      <c r="Y959" t="s">
        <v>143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119</v>
      </c>
      <c r="AH959">
        <v>0</v>
      </c>
      <c r="AK959" s="1"/>
      <c r="AL959" s="1">
        <v>42531</v>
      </c>
      <c r="AM959" s="1"/>
      <c r="AP959">
        <v>1</v>
      </c>
      <c r="AQ959" t="s">
        <v>162</v>
      </c>
      <c r="AT959" t="s">
        <v>135</v>
      </c>
      <c r="AU959">
        <v>1</v>
      </c>
      <c r="AW959">
        <v>18</v>
      </c>
      <c r="AX959">
        <v>12</v>
      </c>
      <c r="AY959">
        <v>6</v>
      </c>
      <c r="AZ959" t="s">
        <v>141</v>
      </c>
      <c r="BA959" t="s">
        <v>141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0</v>
      </c>
      <c r="BS959">
        <v>18</v>
      </c>
      <c r="BT959">
        <v>11</v>
      </c>
      <c r="BY959">
        <v>444.24</v>
      </c>
      <c r="BZ959">
        <v>0</v>
      </c>
      <c r="CA959">
        <v>0</v>
      </c>
      <c r="CB959">
        <v>0.83</v>
      </c>
      <c r="CC959">
        <v>0</v>
      </c>
      <c r="CD959">
        <v>1</v>
      </c>
      <c r="CE959" s="1">
        <v>0</v>
      </c>
      <c r="CF959" s="1">
        <v>42303</v>
      </c>
      <c r="CG959" s="1">
        <v>42303</v>
      </c>
      <c r="CH959" s="1">
        <v>42450</v>
      </c>
      <c r="CI959" s="1"/>
      <c r="CJ959" s="1"/>
      <c r="CK959">
        <v>1</v>
      </c>
      <c r="CL959">
        <v>0</v>
      </c>
      <c r="CM959">
        <v>1</v>
      </c>
      <c r="CN959">
        <v>0</v>
      </c>
      <c r="CO959">
        <v>0</v>
      </c>
      <c r="CP959">
        <v>0</v>
      </c>
      <c r="CQ959">
        <v>0</v>
      </c>
      <c r="CR959" t="s">
        <v>163</v>
      </c>
      <c r="CS959" t="s">
        <v>164</v>
      </c>
      <c r="CT959" t="s">
        <v>456</v>
      </c>
      <c r="CU959" t="s">
        <v>456</v>
      </c>
      <c r="CV959" t="s">
        <v>2411</v>
      </c>
      <c r="CW959" t="s">
        <v>169</v>
      </c>
      <c r="CX959" t="s">
        <v>1863</v>
      </c>
      <c r="CY959" t="s">
        <v>2141</v>
      </c>
      <c r="CZ959" t="s">
        <v>2265</v>
      </c>
      <c r="DA959" t="s">
        <v>173</v>
      </c>
      <c r="DB959" t="s">
        <v>174</v>
      </c>
      <c r="DC959" t="s">
        <v>175</v>
      </c>
      <c r="DD959" t="s">
        <v>176</v>
      </c>
      <c r="DE959" t="s">
        <v>2143</v>
      </c>
      <c r="DF959" t="s">
        <v>178</v>
      </c>
      <c r="DG959">
        <f>Datos_Buffers[[#This Row],[buh_inventario_fisico]]-Datos_Buffers[[#This Row],[buh_buffer_actual]]</f>
        <v>-18</v>
      </c>
      <c r="DH959">
        <f>Datos_Buffers[[#This Row],[Diferencia Buffer Fisico]]*Datos_Buffers[[#This Row],[buh_ctv]]</f>
        <v>-2334.2400000000002</v>
      </c>
    </row>
    <row r="960" spans="1:112" x14ac:dyDescent="0.25">
      <c r="A960" t="s">
        <v>2138</v>
      </c>
      <c r="B960" t="s">
        <v>156</v>
      </c>
      <c r="C960">
        <v>15</v>
      </c>
      <c r="D960" s="1">
        <v>42450</v>
      </c>
      <c r="E960" t="s">
        <v>157</v>
      </c>
      <c r="F960" t="s">
        <v>2412</v>
      </c>
      <c r="H960" t="s">
        <v>131</v>
      </c>
      <c r="I960" t="s">
        <v>131</v>
      </c>
      <c r="J960" t="s">
        <v>131</v>
      </c>
      <c r="K960" t="s">
        <v>211</v>
      </c>
      <c r="L960" t="s">
        <v>2136</v>
      </c>
      <c r="M960">
        <v>56.32</v>
      </c>
      <c r="N960">
        <v>95.75</v>
      </c>
      <c r="O960">
        <v>0</v>
      </c>
      <c r="P960" s="1">
        <v>0</v>
      </c>
      <c r="Q960" s="1">
        <v>0</v>
      </c>
      <c r="R960">
        <v>26</v>
      </c>
      <c r="S960">
        <v>26</v>
      </c>
      <c r="T960">
        <v>17</v>
      </c>
      <c r="U960">
        <v>15</v>
      </c>
      <c r="V960">
        <v>4</v>
      </c>
      <c r="W960">
        <v>1</v>
      </c>
      <c r="X960" t="s">
        <v>132</v>
      </c>
      <c r="Y960" t="s">
        <v>2413</v>
      </c>
      <c r="AB960">
        <v>1.6</v>
      </c>
      <c r="AC960">
        <v>46</v>
      </c>
      <c r="AD960">
        <v>15.63</v>
      </c>
      <c r="AE960">
        <v>13.91</v>
      </c>
      <c r="AF960">
        <v>1.56</v>
      </c>
      <c r="AG960">
        <v>0</v>
      </c>
      <c r="AH960">
        <v>0</v>
      </c>
      <c r="AK960" s="1"/>
      <c r="AL960" s="1">
        <v>42503</v>
      </c>
      <c r="AM960" s="1"/>
      <c r="AP960">
        <v>10</v>
      </c>
      <c r="AQ960" t="s">
        <v>162</v>
      </c>
      <c r="AT960" t="s">
        <v>135</v>
      </c>
      <c r="AU960">
        <v>1</v>
      </c>
      <c r="AW960">
        <v>100</v>
      </c>
      <c r="AX960">
        <v>67</v>
      </c>
      <c r="AY960">
        <v>33</v>
      </c>
      <c r="AZ960" t="s">
        <v>138</v>
      </c>
      <c r="BA960" t="s">
        <v>138</v>
      </c>
      <c r="BB960">
        <v>0</v>
      </c>
      <c r="BF960">
        <v>89</v>
      </c>
      <c r="BG960">
        <v>0.11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89</v>
      </c>
      <c r="BO960">
        <v>0.11</v>
      </c>
      <c r="BP960">
        <v>0</v>
      </c>
      <c r="BQ960">
        <v>0</v>
      </c>
      <c r="BS960">
        <v>11</v>
      </c>
      <c r="BT960">
        <v>21</v>
      </c>
      <c r="BY960">
        <v>0</v>
      </c>
      <c r="BZ960">
        <v>0</v>
      </c>
      <c r="CA960">
        <v>0</v>
      </c>
      <c r="CB960">
        <v>1.77</v>
      </c>
      <c r="CC960">
        <v>0</v>
      </c>
      <c r="CD960">
        <v>1</v>
      </c>
      <c r="CE960" s="1">
        <v>41653</v>
      </c>
      <c r="CF960" s="1">
        <v>42331</v>
      </c>
      <c r="CG960" s="1">
        <v>42331</v>
      </c>
      <c r="CH960" s="1">
        <v>42450</v>
      </c>
      <c r="CI960" s="1"/>
      <c r="CJ960" s="1"/>
      <c r="CK960">
        <v>0.11</v>
      </c>
      <c r="CL960">
        <v>0</v>
      </c>
      <c r="CM960">
        <v>0</v>
      </c>
      <c r="CN960">
        <v>0</v>
      </c>
      <c r="CO960">
        <v>0</v>
      </c>
      <c r="CP960">
        <v>0.51</v>
      </c>
      <c r="CQ960">
        <v>0.49</v>
      </c>
      <c r="CR960" t="s">
        <v>163</v>
      </c>
      <c r="CS960" t="s">
        <v>164</v>
      </c>
      <c r="CT960" t="s">
        <v>2139</v>
      </c>
      <c r="CU960" t="s">
        <v>2139</v>
      </c>
      <c r="CV960" t="s">
        <v>2414</v>
      </c>
      <c r="CW960" t="s">
        <v>169</v>
      </c>
      <c r="CX960" t="s">
        <v>1863</v>
      </c>
      <c r="CY960" t="s">
        <v>2141</v>
      </c>
      <c r="CZ960" t="s">
        <v>2189</v>
      </c>
      <c r="DA960" t="s">
        <v>173</v>
      </c>
      <c r="DB960" t="s">
        <v>174</v>
      </c>
      <c r="DC960" t="s">
        <v>175</v>
      </c>
      <c r="DD960" t="s">
        <v>176</v>
      </c>
      <c r="DE960" t="s">
        <v>2143</v>
      </c>
      <c r="DF960" t="s">
        <v>178</v>
      </c>
      <c r="DG960">
        <f>Datos_Buffers[[#This Row],[buh_inventario_fisico]]-Datos_Buffers[[#This Row],[buh_buffer_actual]]</f>
        <v>-11</v>
      </c>
      <c r="DH960">
        <f>Datos_Buffers[[#This Row],[Diferencia Buffer Fisico]]*Datos_Buffers[[#This Row],[buh_ctv]]</f>
        <v>-619.52</v>
      </c>
    </row>
    <row r="961" spans="1:112" x14ac:dyDescent="0.25">
      <c r="A961" t="s">
        <v>2138</v>
      </c>
      <c r="B961" t="s">
        <v>156</v>
      </c>
      <c r="C961">
        <v>15</v>
      </c>
      <c r="D961" s="1">
        <v>42450</v>
      </c>
      <c r="E961" t="s">
        <v>157</v>
      </c>
      <c r="F961" t="s">
        <v>2415</v>
      </c>
      <c r="H961" t="s">
        <v>131</v>
      </c>
      <c r="I961" t="s">
        <v>131</v>
      </c>
      <c r="J961" t="s">
        <v>131</v>
      </c>
      <c r="K961" t="s">
        <v>228</v>
      </c>
      <c r="L961" t="s">
        <v>2136</v>
      </c>
      <c r="M961">
        <v>19</v>
      </c>
      <c r="N961">
        <v>39.200000000000003</v>
      </c>
      <c r="O961">
        <v>0</v>
      </c>
      <c r="P961" s="1">
        <v>0</v>
      </c>
      <c r="Q961" s="1">
        <v>0</v>
      </c>
      <c r="R961">
        <v>26</v>
      </c>
      <c r="S961">
        <v>26</v>
      </c>
      <c r="T961">
        <v>17</v>
      </c>
      <c r="U961">
        <v>15</v>
      </c>
      <c r="V961">
        <v>4</v>
      </c>
      <c r="W961">
        <v>1</v>
      </c>
      <c r="Y961" t="s">
        <v>2285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K961" s="1">
        <v>41809</v>
      </c>
      <c r="AL961" s="1">
        <v>42503</v>
      </c>
      <c r="AM961" s="1"/>
      <c r="AP961">
        <v>10</v>
      </c>
      <c r="AQ961" t="s">
        <v>162</v>
      </c>
      <c r="AT961" t="s">
        <v>135</v>
      </c>
      <c r="AU961">
        <v>1</v>
      </c>
      <c r="AW961">
        <v>0</v>
      </c>
      <c r="AX961">
        <v>0</v>
      </c>
      <c r="AY961">
        <v>0</v>
      </c>
      <c r="AZ961" t="s">
        <v>137</v>
      </c>
      <c r="BA961" t="s">
        <v>137</v>
      </c>
      <c r="BB961">
        <v>70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S961">
        <v>0</v>
      </c>
      <c r="BT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1</v>
      </c>
      <c r="CE961" s="1">
        <v>42083</v>
      </c>
      <c r="CF961" s="1">
        <v>42331</v>
      </c>
      <c r="CG961" s="1">
        <v>42331</v>
      </c>
      <c r="CH961" s="1">
        <v>42450</v>
      </c>
      <c r="CI961" s="1"/>
      <c r="CJ961" s="1"/>
      <c r="CK961">
        <v>3.76</v>
      </c>
      <c r="CL961">
        <v>0</v>
      </c>
      <c r="CM961">
        <v>0.93</v>
      </c>
      <c r="CN961">
        <v>0</v>
      </c>
      <c r="CO961">
        <v>0</v>
      </c>
      <c r="CP961">
        <v>0</v>
      </c>
      <c r="CQ961">
        <v>7.0000000000000007E-2</v>
      </c>
      <c r="CR961" t="s">
        <v>163</v>
      </c>
      <c r="CS961" t="s">
        <v>164</v>
      </c>
      <c r="CT961" t="s">
        <v>2139</v>
      </c>
      <c r="CU961" t="s">
        <v>2139</v>
      </c>
      <c r="CV961" t="s">
        <v>2416</v>
      </c>
      <c r="CW961" t="s">
        <v>169</v>
      </c>
      <c r="CX961" t="s">
        <v>1863</v>
      </c>
      <c r="CY961" t="s">
        <v>2141</v>
      </c>
      <c r="CZ961" t="s">
        <v>2417</v>
      </c>
      <c r="DA961" t="s">
        <v>173</v>
      </c>
      <c r="DB961" t="s">
        <v>174</v>
      </c>
      <c r="DC961" t="s">
        <v>175</v>
      </c>
      <c r="DD961" t="s">
        <v>176</v>
      </c>
      <c r="DE961" t="s">
        <v>2143</v>
      </c>
      <c r="DF961" t="s">
        <v>178</v>
      </c>
      <c r="DG961">
        <f>Datos_Buffers[[#This Row],[buh_inventario_fisico]]-Datos_Buffers[[#This Row],[buh_buffer_actual]]</f>
        <v>0</v>
      </c>
      <c r="DH961">
        <f>Datos_Buffers[[#This Row],[Diferencia Buffer Fisico]]*Datos_Buffers[[#This Row],[buh_ctv]]</f>
        <v>0</v>
      </c>
    </row>
    <row r="962" spans="1:112" x14ac:dyDescent="0.25">
      <c r="A962" t="s">
        <v>2138</v>
      </c>
      <c r="B962" t="s">
        <v>156</v>
      </c>
      <c r="C962">
        <v>15</v>
      </c>
      <c r="D962" s="1">
        <v>42450</v>
      </c>
      <c r="E962" t="s">
        <v>157</v>
      </c>
      <c r="F962" t="s">
        <v>2418</v>
      </c>
      <c r="H962" t="s">
        <v>131</v>
      </c>
      <c r="I962" t="s">
        <v>131</v>
      </c>
      <c r="J962" t="s">
        <v>131</v>
      </c>
      <c r="K962" t="s">
        <v>228</v>
      </c>
      <c r="L962" t="s">
        <v>2136</v>
      </c>
      <c r="M962">
        <v>22.59</v>
      </c>
      <c r="N962">
        <v>42.04</v>
      </c>
      <c r="O962">
        <v>0</v>
      </c>
      <c r="P962" s="1">
        <v>0</v>
      </c>
      <c r="Q962" s="1">
        <v>0</v>
      </c>
      <c r="R962">
        <v>26</v>
      </c>
      <c r="S962">
        <v>26</v>
      </c>
      <c r="T962">
        <v>17</v>
      </c>
      <c r="U962">
        <v>15</v>
      </c>
      <c r="V962">
        <v>4</v>
      </c>
      <c r="W962">
        <v>1</v>
      </c>
      <c r="Y962" t="s">
        <v>2285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K962" s="1"/>
      <c r="AL962" s="1">
        <v>42503</v>
      </c>
      <c r="AM962" s="1"/>
      <c r="AP962">
        <v>10</v>
      </c>
      <c r="AQ962" t="s">
        <v>162</v>
      </c>
      <c r="AT962" t="s">
        <v>135</v>
      </c>
      <c r="AU962">
        <v>1</v>
      </c>
      <c r="AW962">
        <v>0</v>
      </c>
      <c r="AX962">
        <v>0</v>
      </c>
      <c r="AY962">
        <v>0</v>
      </c>
      <c r="AZ962" t="s">
        <v>137</v>
      </c>
      <c r="BA962" t="s">
        <v>137</v>
      </c>
      <c r="BB962">
        <v>120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S962">
        <v>0</v>
      </c>
      <c r="BT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1</v>
      </c>
      <c r="CE962" s="1">
        <v>42083</v>
      </c>
      <c r="CF962" s="1">
        <v>42331</v>
      </c>
      <c r="CG962" s="1">
        <v>42331</v>
      </c>
      <c r="CH962" s="1">
        <v>42450</v>
      </c>
      <c r="CI962" s="1"/>
      <c r="CJ962" s="1"/>
      <c r="CK962">
        <v>1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0</v>
      </c>
      <c r="CR962" t="s">
        <v>163</v>
      </c>
      <c r="CS962" t="s">
        <v>164</v>
      </c>
      <c r="CT962" t="s">
        <v>2139</v>
      </c>
      <c r="CU962" t="s">
        <v>2139</v>
      </c>
      <c r="CV962" t="s">
        <v>2419</v>
      </c>
      <c r="CW962" t="s">
        <v>169</v>
      </c>
      <c r="CX962" t="s">
        <v>1863</v>
      </c>
      <c r="CY962" t="s">
        <v>2141</v>
      </c>
      <c r="CZ962" t="s">
        <v>2417</v>
      </c>
      <c r="DA962" t="s">
        <v>173</v>
      </c>
      <c r="DB962" t="s">
        <v>174</v>
      </c>
      <c r="DC962" t="s">
        <v>175</v>
      </c>
      <c r="DD962" t="s">
        <v>176</v>
      </c>
      <c r="DE962" t="s">
        <v>2143</v>
      </c>
      <c r="DF962" t="s">
        <v>178</v>
      </c>
      <c r="DG962">
        <f>Datos_Buffers[[#This Row],[buh_inventario_fisico]]-Datos_Buffers[[#This Row],[buh_buffer_actual]]</f>
        <v>0</v>
      </c>
      <c r="DH962">
        <f>Datos_Buffers[[#This Row],[Diferencia Buffer Fisico]]*Datos_Buffers[[#This Row],[buh_ctv]]</f>
        <v>0</v>
      </c>
    </row>
    <row r="963" spans="1:112" x14ac:dyDescent="0.25">
      <c r="A963" t="s">
        <v>2138</v>
      </c>
      <c r="B963" t="s">
        <v>156</v>
      </c>
      <c r="C963">
        <v>15</v>
      </c>
      <c r="D963" s="1">
        <v>42450</v>
      </c>
      <c r="E963" t="s">
        <v>157</v>
      </c>
      <c r="F963" t="s">
        <v>2420</v>
      </c>
      <c r="H963" t="s">
        <v>131</v>
      </c>
      <c r="I963" t="s">
        <v>131</v>
      </c>
      <c r="J963" t="s">
        <v>131</v>
      </c>
      <c r="K963" t="s">
        <v>197</v>
      </c>
      <c r="L963" t="s">
        <v>2136</v>
      </c>
      <c r="M963">
        <v>42.64</v>
      </c>
      <c r="N963">
        <v>56.84</v>
      </c>
      <c r="O963">
        <v>0</v>
      </c>
      <c r="P963" s="1">
        <v>0</v>
      </c>
      <c r="Q963" s="1">
        <v>0</v>
      </c>
      <c r="R963">
        <v>26</v>
      </c>
      <c r="S963">
        <v>26</v>
      </c>
      <c r="T963">
        <v>17</v>
      </c>
      <c r="U963">
        <v>15</v>
      </c>
      <c r="V963">
        <v>4</v>
      </c>
      <c r="W963">
        <v>1</v>
      </c>
      <c r="X963" t="s">
        <v>144</v>
      </c>
      <c r="Y963" t="s">
        <v>2152</v>
      </c>
      <c r="AB963">
        <v>1</v>
      </c>
      <c r="AC963">
        <v>29</v>
      </c>
      <c r="AD963">
        <v>45</v>
      </c>
      <c r="AE963">
        <v>0.5</v>
      </c>
      <c r="AF963">
        <v>2.5</v>
      </c>
      <c r="AG963">
        <v>0</v>
      </c>
      <c r="AH963">
        <v>0</v>
      </c>
      <c r="AK963" s="1">
        <v>42503</v>
      </c>
      <c r="AL963" s="1">
        <v>42503</v>
      </c>
      <c r="AM963" s="1"/>
      <c r="AP963">
        <v>10</v>
      </c>
      <c r="AQ963" t="s">
        <v>162</v>
      </c>
      <c r="AT963" t="s">
        <v>135</v>
      </c>
      <c r="AU963">
        <v>1</v>
      </c>
      <c r="AW963">
        <v>180</v>
      </c>
      <c r="AX963">
        <v>120</v>
      </c>
      <c r="AY963">
        <v>59</v>
      </c>
      <c r="AZ963" t="s">
        <v>142</v>
      </c>
      <c r="BA963" t="s">
        <v>142</v>
      </c>
      <c r="BB963">
        <v>200</v>
      </c>
      <c r="BF963">
        <v>2</v>
      </c>
      <c r="BG963">
        <v>0.99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2</v>
      </c>
      <c r="BO963">
        <v>0.99</v>
      </c>
      <c r="BP963">
        <v>0</v>
      </c>
      <c r="BQ963">
        <v>0</v>
      </c>
      <c r="BS963">
        <v>178</v>
      </c>
      <c r="BT963">
        <v>38</v>
      </c>
      <c r="BY963">
        <v>809.4</v>
      </c>
      <c r="BZ963">
        <v>0</v>
      </c>
      <c r="CA963">
        <v>0</v>
      </c>
      <c r="CB963">
        <v>0.84</v>
      </c>
      <c r="CC963">
        <v>0</v>
      </c>
      <c r="CD963">
        <v>1</v>
      </c>
      <c r="CE963" s="1">
        <v>42383</v>
      </c>
      <c r="CF963" s="1">
        <v>42383</v>
      </c>
      <c r="CG963" s="1">
        <v>42383</v>
      </c>
      <c r="CH963" s="1">
        <v>42502</v>
      </c>
      <c r="CI963" s="1"/>
      <c r="CJ963" s="1"/>
      <c r="CK963">
        <v>0.24</v>
      </c>
      <c r="CL963">
        <v>0</v>
      </c>
      <c r="CM963">
        <v>0</v>
      </c>
      <c r="CN963">
        <v>0.64</v>
      </c>
      <c r="CO963">
        <v>0</v>
      </c>
      <c r="CP963">
        <v>0</v>
      </c>
      <c r="CQ963">
        <v>0</v>
      </c>
      <c r="CR963" t="s">
        <v>163</v>
      </c>
      <c r="CS963" t="s">
        <v>164</v>
      </c>
      <c r="CT963" t="s">
        <v>2139</v>
      </c>
      <c r="CU963" t="s">
        <v>2139</v>
      </c>
      <c r="CV963" t="s">
        <v>2421</v>
      </c>
      <c r="CW963" t="s">
        <v>169</v>
      </c>
      <c r="CX963" t="s">
        <v>1863</v>
      </c>
      <c r="CY963" t="s">
        <v>2141</v>
      </c>
      <c r="CZ963" t="s">
        <v>2222</v>
      </c>
      <c r="DA963" t="s">
        <v>173</v>
      </c>
      <c r="DB963" t="s">
        <v>174</v>
      </c>
      <c r="DC963" t="s">
        <v>175</v>
      </c>
      <c r="DD963" t="s">
        <v>176</v>
      </c>
      <c r="DE963" t="s">
        <v>2143</v>
      </c>
      <c r="DF963" t="s">
        <v>178</v>
      </c>
      <c r="DG963">
        <f>Datos_Buffers[[#This Row],[buh_inventario_fisico]]-Datos_Buffers[[#This Row],[buh_buffer_actual]]</f>
        <v>-178</v>
      </c>
      <c r="DH963">
        <f>Datos_Buffers[[#This Row],[Diferencia Buffer Fisico]]*Datos_Buffers[[#This Row],[buh_ctv]]</f>
        <v>-7589.92</v>
      </c>
    </row>
    <row r="964" spans="1:112" x14ac:dyDescent="0.25">
      <c r="A964" t="s">
        <v>2138</v>
      </c>
      <c r="B964" t="s">
        <v>156</v>
      </c>
      <c r="C964">
        <v>15</v>
      </c>
      <c r="D964" s="1">
        <v>42450</v>
      </c>
      <c r="E964" t="s">
        <v>157</v>
      </c>
      <c r="F964" t="s">
        <v>2422</v>
      </c>
      <c r="H964" t="s">
        <v>131</v>
      </c>
      <c r="I964" t="s">
        <v>131</v>
      </c>
      <c r="J964" t="s">
        <v>131</v>
      </c>
      <c r="K964" t="s">
        <v>136</v>
      </c>
      <c r="L964" t="s">
        <v>2136</v>
      </c>
      <c r="M964">
        <v>65.099999999999994</v>
      </c>
      <c r="N964">
        <v>80.959999999999994</v>
      </c>
      <c r="O964">
        <v>0</v>
      </c>
      <c r="P964" s="1">
        <v>0</v>
      </c>
      <c r="Q964" s="1">
        <v>0</v>
      </c>
      <c r="R964">
        <v>26</v>
      </c>
      <c r="S964">
        <v>26</v>
      </c>
      <c r="T964">
        <v>17</v>
      </c>
      <c r="U964">
        <v>15</v>
      </c>
      <c r="V964">
        <v>4</v>
      </c>
      <c r="W964">
        <v>1</v>
      </c>
      <c r="X964" t="s">
        <v>132</v>
      </c>
      <c r="Y964" t="s">
        <v>2230</v>
      </c>
      <c r="AB964">
        <v>2.8</v>
      </c>
      <c r="AC964">
        <v>80</v>
      </c>
      <c r="AD964">
        <v>12.5</v>
      </c>
      <c r="AE964">
        <v>10.71</v>
      </c>
      <c r="AF964">
        <v>0.89</v>
      </c>
      <c r="AG964">
        <v>0</v>
      </c>
      <c r="AH964">
        <v>0</v>
      </c>
      <c r="AK964" s="1">
        <v>41809</v>
      </c>
      <c r="AL964" s="1">
        <v>42503</v>
      </c>
      <c r="AM964" s="1"/>
      <c r="AP964">
        <v>10</v>
      </c>
      <c r="AQ964" t="s">
        <v>162</v>
      </c>
      <c r="AT964" t="s">
        <v>135</v>
      </c>
      <c r="AU964">
        <v>1</v>
      </c>
      <c r="AW964">
        <v>140</v>
      </c>
      <c r="AX964">
        <v>93</v>
      </c>
      <c r="AY964">
        <v>46</v>
      </c>
      <c r="AZ964" t="s">
        <v>138</v>
      </c>
      <c r="BA964" t="s">
        <v>138</v>
      </c>
      <c r="BB964">
        <v>50</v>
      </c>
      <c r="BF964">
        <v>120</v>
      </c>
      <c r="BG964">
        <v>0.14000000000000001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120</v>
      </c>
      <c r="BO964">
        <v>0.14000000000000001</v>
      </c>
      <c r="BP964">
        <v>0</v>
      </c>
      <c r="BQ964">
        <v>0</v>
      </c>
      <c r="BS964">
        <v>20</v>
      </c>
      <c r="BT964">
        <v>29</v>
      </c>
      <c r="BY964">
        <v>0</v>
      </c>
      <c r="BZ964">
        <v>0</v>
      </c>
      <c r="CA964">
        <v>0</v>
      </c>
      <c r="CB964">
        <v>0.62</v>
      </c>
      <c r="CC964">
        <v>0</v>
      </c>
      <c r="CD964">
        <v>1</v>
      </c>
      <c r="CE964" s="1">
        <v>41866</v>
      </c>
      <c r="CF964" s="1">
        <v>42331</v>
      </c>
      <c r="CG964" s="1">
        <v>42331</v>
      </c>
      <c r="CH964" s="1">
        <v>42450</v>
      </c>
      <c r="CI964" s="1"/>
      <c r="CJ964" s="1"/>
      <c r="CK964">
        <v>0.1</v>
      </c>
      <c r="CL964">
        <v>0</v>
      </c>
      <c r="CM964">
        <v>0</v>
      </c>
      <c r="CN964">
        <v>0</v>
      </c>
      <c r="CO964">
        <v>0</v>
      </c>
      <c r="CP964">
        <v>0.27</v>
      </c>
      <c r="CQ964">
        <v>0.73</v>
      </c>
      <c r="CR964" t="s">
        <v>163</v>
      </c>
      <c r="CS964" t="s">
        <v>164</v>
      </c>
      <c r="CT964" t="s">
        <v>2139</v>
      </c>
      <c r="CU964" t="s">
        <v>2139</v>
      </c>
      <c r="CV964" t="s">
        <v>2423</v>
      </c>
      <c r="CW964" t="s">
        <v>169</v>
      </c>
      <c r="CX964" t="s">
        <v>1863</v>
      </c>
      <c r="CY964" t="s">
        <v>2141</v>
      </c>
      <c r="CZ964" t="s">
        <v>2193</v>
      </c>
      <c r="DA964" t="s">
        <v>173</v>
      </c>
      <c r="DB964" t="s">
        <v>174</v>
      </c>
      <c r="DC964" t="s">
        <v>175</v>
      </c>
      <c r="DD964" t="s">
        <v>176</v>
      </c>
      <c r="DE964" t="s">
        <v>2143</v>
      </c>
      <c r="DF964" t="s">
        <v>178</v>
      </c>
      <c r="DG964">
        <f>Datos_Buffers[[#This Row],[buh_inventario_fisico]]-Datos_Buffers[[#This Row],[buh_buffer_actual]]</f>
        <v>-20</v>
      </c>
      <c r="DH964">
        <f>Datos_Buffers[[#This Row],[Diferencia Buffer Fisico]]*Datos_Buffers[[#This Row],[buh_ctv]]</f>
        <v>-1302</v>
      </c>
    </row>
    <row r="965" spans="1:112" x14ac:dyDescent="0.25">
      <c r="A965" t="s">
        <v>2138</v>
      </c>
      <c r="B965" t="s">
        <v>156</v>
      </c>
      <c r="C965">
        <v>15</v>
      </c>
      <c r="D965" s="1">
        <v>42450</v>
      </c>
      <c r="E965" t="s">
        <v>157</v>
      </c>
      <c r="F965" t="s">
        <v>2424</v>
      </c>
      <c r="H965" t="s">
        <v>131</v>
      </c>
      <c r="I965" t="s">
        <v>131</v>
      </c>
      <c r="J965" t="s">
        <v>131</v>
      </c>
      <c r="K965" t="s">
        <v>136</v>
      </c>
      <c r="L965" t="s">
        <v>2136</v>
      </c>
      <c r="M965">
        <v>58.67</v>
      </c>
      <c r="N965">
        <v>73.5</v>
      </c>
      <c r="O965">
        <v>0</v>
      </c>
      <c r="P965" s="1">
        <v>0</v>
      </c>
      <c r="Q965" s="1">
        <v>0</v>
      </c>
      <c r="R965">
        <v>26</v>
      </c>
      <c r="S965">
        <v>26</v>
      </c>
      <c r="T965">
        <v>17</v>
      </c>
      <c r="U965">
        <v>15</v>
      </c>
      <c r="V965">
        <v>4</v>
      </c>
      <c r="W965">
        <v>1</v>
      </c>
      <c r="X965" t="s">
        <v>132</v>
      </c>
      <c r="Y965" t="s">
        <v>2425</v>
      </c>
      <c r="Z965">
        <v>253</v>
      </c>
      <c r="AB965">
        <v>6.2</v>
      </c>
      <c r="AC965">
        <v>177</v>
      </c>
      <c r="AD965">
        <v>7.66</v>
      </c>
      <c r="AE965">
        <v>6.77</v>
      </c>
      <c r="AF965">
        <v>0</v>
      </c>
      <c r="AG965">
        <v>68</v>
      </c>
      <c r="AH965">
        <v>0</v>
      </c>
      <c r="AK965" s="1"/>
      <c r="AL965" s="1">
        <v>42503</v>
      </c>
      <c r="AM965" s="1"/>
      <c r="AQ965" t="s">
        <v>162</v>
      </c>
      <c r="AT965" t="s">
        <v>135</v>
      </c>
      <c r="AU965">
        <v>1</v>
      </c>
      <c r="AW965">
        <v>190</v>
      </c>
      <c r="AX965">
        <v>126</v>
      </c>
      <c r="AY965">
        <v>63</v>
      </c>
      <c r="AZ965" t="s">
        <v>136</v>
      </c>
      <c r="BA965" t="s">
        <v>138</v>
      </c>
      <c r="BB965">
        <v>150</v>
      </c>
      <c r="BF965">
        <v>118</v>
      </c>
      <c r="BG965">
        <v>0.38</v>
      </c>
      <c r="BH965">
        <v>50</v>
      </c>
      <c r="BI965">
        <v>0</v>
      </c>
      <c r="BJ965">
        <v>50</v>
      </c>
      <c r="BK965">
        <v>0</v>
      </c>
      <c r="BL965">
        <v>0</v>
      </c>
      <c r="BM965">
        <v>0</v>
      </c>
      <c r="BN965">
        <v>168</v>
      </c>
      <c r="BO965">
        <v>0.12</v>
      </c>
      <c r="BP965">
        <v>0</v>
      </c>
      <c r="BQ965">
        <v>0</v>
      </c>
      <c r="BS965">
        <v>22</v>
      </c>
      <c r="BT965">
        <v>40</v>
      </c>
      <c r="BY965">
        <v>0</v>
      </c>
      <c r="BZ965">
        <v>0</v>
      </c>
      <c r="CA965">
        <v>0</v>
      </c>
      <c r="CB965">
        <v>0.64</v>
      </c>
      <c r="CC965">
        <v>0</v>
      </c>
      <c r="CD965">
        <v>1</v>
      </c>
      <c r="CE965" s="1">
        <v>41780</v>
      </c>
      <c r="CF965" s="1">
        <v>42331</v>
      </c>
      <c r="CG965" s="1">
        <v>42331</v>
      </c>
      <c r="CH965" s="1">
        <v>42450</v>
      </c>
      <c r="CI965" s="1"/>
      <c r="CJ965" s="1"/>
      <c r="CK965">
        <v>1.22</v>
      </c>
      <c r="CL965">
        <v>4284</v>
      </c>
      <c r="CM965">
        <v>0.56999999999999995</v>
      </c>
      <c r="CN965">
        <v>0</v>
      </c>
      <c r="CO965">
        <v>0.17</v>
      </c>
      <c r="CP965">
        <v>0.13</v>
      </c>
      <c r="CQ965">
        <v>0.14000000000000001</v>
      </c>
      <c r="CR965" t="s">
        <v>163</v>
      </c>
      <c r="CS965" t="s">
        <v>164</v>
      </c>
      <c r="CT965" t="s">
        <v>2139</v>
      </c>
      <c r="CU965" t="s">
        <v>2139</v>
      </c>
      <c r="CV965" t="s">
        <v>2426</v>
      </c>
      <c r="CW965" t="s">
        <v>169</v>
      </c>
      <c r="CX965" t="s">
        <v>1863</v>
      </c>
      <c r="CY965" t="s">
        <v>2141</v>
      </c>
      <c r="CZ965" t="s">
        <v>2342</v>
      </c>
      <c r="DA965" t="s">
        <v>173</v>
      </c>
      <c r="DB965" t="s">
        <v>174</v>
      </c>
      <c r="DC965" t="s">
        <v>175</v>
      </c>
      <c r="DD965" t="s">
        <v>176</v>
      </c>
      <c r="DE965" t="s">
        <v>2143</v>
      </c>
      <c r="DF965" t="s">
        <v>178</v>
      </c>
      <c r="DG965">
        <f>Datos_Buffers[[#This Row],[buh_inventario_fisico]]-Datos_Buffers[[#This Row],[buh_buffer_actual]]</f>
        <v>-72</v>
      </c>
      <c r="DH965">
        <f>Datos_Buffers[[#This Row],[Diferencia Buffer Fisico]]*Datos_Buffers[[#This Row],[buh_ctv]]</f>
        <v>-4224.24</v>
      </c>
    </row>
    <row r="966" spans="1:112" x14ac:dyDescent="0.25">
      <c r="A966" t="s">
        <v>2138</v>
      </c>
      <c r="B966" t="s">
        <v>156</v>
      </c>
      <c r="C966">
        <v>15</v>
      </c>
      <c r="D966" s="1">
        <v>42450</v>
      </c>
      <c r="E966" t="s">
        <v>157</v>
      </c>
      <c r="F966" t="s">
        <v>2427</v>
      </c>
      <c r="H966" t="s">
        <v>131</v>
      </c>
      <c r="I966" t="s">
        <v>131</v>
      </c>
      <c r="J966" t="s">
        <v>131</v>
      </c>
      <c r="K966" t="s">
        <v>228</v>
      </c>
      <c r="L966" t="s">
        <v>2136</v>
      </c>
      <c r="M966">
        <v>42.6</v>
      </c>
      <c r="N966">
        <v>78.87</v>
      </c>
      <c r="O966">
        <v>0</v>
      </c>
      <c r="P966" s="1">
        <v>0</v>
      </c>
      <c r="Q966" s="1">
        <v>0</v>
      </c>
      <c r="R966">
        <v>26</v>
      </c>
      <c r="S966">
        <v>26</v>
      </c>
      <c r="T966">
        <v>17</v>
      </c>
      <c r="U966">
        <v>15</v>
      </c>
      <c r="V966">
        <v>4</v>
      </c>
      <c r="W966">
        <v>1</v>
      </c>
      <c r="Y966" t="s">
        <v>2285</v>
      </c>
      <c r="AB966">
        <v>1.3</v>
      </c>
      <c r="AC966">
        <v>38</v>
      </c>
      <c r="AD966">
        <v>0</v>
      </c>
      <c r="AE966">
        <v>0</v>
      </c>
      <c r="AF966">
        <v>0</v>
      </c>
      <c r="AG966">
        <v>0</v>
      </c>
      <c r="AH966">
        <v>0</v>
      </c>
      <c r="AK966" s="1"/>
      <c r="AL966" s="1">
        <v>42503</v>
      </c>
      <c r="AM966" s="1"/>
      <c r="AQ966" t="s">
        <v>162</v>
      </c>
      <c r="AT966" t="s">
        <v>135</v>
      </c>
      <c r="AU966">
        <v>1</v>
      </c>
      <c r="AW966">
        <v>0</v>
      </c>
      <c r="AX966">
        <v>0</v>
      </c>
      <c r="AY966">
        <v>0</v>
      </c>
      <c r="AZ966" t="s">
        <v>137</v>
      </c>
      <c r="BA966" t="s">
        <v>137</v>
      </c>
      <c r="BB966">
        <v>40</v>
      </c>
      <c r="BF966">
        <v>26</v>
      </c>
      <c r="BG966">
        <v>0</v>
      </c>
      <c r="BH966">
        <v>30</v>
      </c>
      <c r="BI966">
        <v>0</v>
      </c>
      <c r="BJ966">
        <v>30</v>
      </c>
      <c r="BK966">
        <v>0</v>
      </c>
      <c r="BL966">
        <v>0</v>
      </c>
      <c r="BM966">
        <v>0</v>
      </c>
      <c r="BN966">
        <v>56</v>
      </c>
      <c r="BO966">
        <v>0</v>
      </c>
      <c r="BP966">
        <v>0</v>
      </c>
      <c r="BQ966">
        <v>0</v>
      </c>
      <c r="BS966">
        <v>0</v>
      </c>
      <c r="BT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1</v>
      </c>
      <c r="CE966" s="1">
        <v>42083</v>
      </c>
      <c r="CF966" s="1">
        <v>42331</v>
      </c>
      <c r="CG966" s="1">
        <v>42331</v>
      </c>
      <c r="CH966" s="1">
        <v>42450</v>
      </c>
      <c r="CI966" s="1"/>
      <c r="CJ966" s="1"/>
      <c r="CK966">
        <v>0.23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 t="s">
        <v>163</v>
      </c>
      <c r="CS966" t="s">
        <v>164</v>
      </c>
      <c r="CT966" t="s">
        <v>2139</v>
      </c>
      <c r="CU966" t="s">
        <v>2139</v>
      </c>
      <c r="CV966" t="s">
        <v>2428</v>
      </c>
      <c r="CW966" t="s">
        <v>169</v>
      </c>
      <c r="CX966" t="s">
        <v>1863</v>
      </c>
      <c r="CY966" t="s">
        <v>2141</v>
      </c>
      <c r="CZ966" t="s">
        <v>2342</v>
      </c>
      <c r="DA966" t="s">
        <v>173</v>
      </c>
      <c r="DB966" t="s">
        <v>174</v>
      </c>
      <c r="DC966" t="s">
        <v>175</v>
      </c>
      <c r="DD966" t="s">
        <v>176</v>
      </c>
      <c r="DE966" t="s">
        <v>2143</v>
      </c>
      <c r="DF966" t="s">
        <v>178</v>
      </c>
      <c r="DG966">
        <f>Datos_Buffers[[#This Row],[buh_inventario_fisico]]-Datos_Buffers[[#This Row],[buh_buffer_actual]]</f>
        <v>26</v>
      </c>
      <c r="DH966">
        <f>Datos_Buffers[[#This Row],[Diferencia Buffer Fisico]]*Datos_Buffers[[#This Row],[buh_ctv]]</f>
        <v>1107.6000000000001</v>
      </c>
    </row>
    <row r="967" spans="1:112" x14ac:dyDescent="0.25">
      <c r="A967" t="s">
        <v>2138</v>
      </c>
      <c r="B967" t="s">
        <v>156</v>
      </c>
      <c r="C967">
        <v>15</v>
      </c>
      <c r="D967" s="1">
        <v>42450</v>
      </c>
      <c r="E967" t="s">
        <v>157</v>
      </c>
      <c r="F967" t="s">
        <v>2429</v>
      </c>
      <c r="H967" t="s">
        <v>131</v>
      </c>
      <c r="I967" t="s">
        <v>131</v>
      </c>
      <c r="J967" t="s">
        <v>131</v>
      </c>
      <c r="K967" t="s">
        <v>211</v>
      </c>
      <c r="L967" t="s">
        <v>2136</v>
      </c>
      <c r="M967">
        <v>53.76</v>
      </c>
      <c r="N967">
        <v>76</v>
      </c>
      <c r="O967">
        <v>0</v>
      </c>
      <c r="P967" s="1">
        <v>0</v>
      </c>
      <c r="Q967" s="1">
        <v>0</v>
      </c>
      <c r="R967">
        <v>26</v>
      </c>
      <c r="S967">
        <v>26</v>
      </c>
      <c r="T967">
        <v>17</v>
      </c>
      <c r="U967">
        <v>15</v>
      </c>
      <c r="V967">
        <v>4</v>
      </c>
      <c r="W967">
        <v>1</v>
      </c>
      <c r="X967" t="s">
        <v>132</v>
      </c>
      <c r="Y967" t="s">
        <v>2198</v>
      </c>
      <c r="Z967">
        <v>187</v>
      </c>
      <c r="AB967">
        <v>1.8</v>
      </c>
      <c r="AC967">
        <v>52</v>
      </c>
      <c r="AD967">
        <v>19.440000000000001</v>
      </c>
      <c r="AE967">
        <v>9.44</v>
      </c>
      <c r="AF967">
        <v>0</v>
      </c>
      <c r="AG967">
        <v>0</v>
      </c>
      <c r="AH967">
        <v>0</v>
      </c>
      <c r="AK967" s="1">
        <v>41803</v>
      </c>
      <c r="AL967" s="1">
        <v>42503</v>
      </c>
      <c r="AM967" s="1"/>
      <c r="AQ967" t="s">
        <v>162</v>
      </c>
      <c r="AT967" t="s">
        <v>135</v>
      </c>
      <c r="AU967">
        <v>1</v>
      </c>
      <c r="AW967">
        <v>140</v>
      </c>
      <c r="AX967">
        <v>93</v>
      </c>
      <c r="AY967">
        <v>46</v>
      </c>
      <c r="AZ967" t="s">
        <v>136</v>
      </c>
      <c r="BA967" t="s">
        <v>136</v>
      </c>
      <c r="BB967">
        <v>100</v>
      </c>
      <c r="BF967">
        <v>58</v>
      </c>
      <c r="BG967">
        <v>0.59</v>
      </c>
      <c r="BH967">
        <v>10</v>
      </c>
      <c r="BI967">
        <v>0</v>
      </c>
      <c r="BJ967">
        <v>10</v>
      </c>
      <c r="BK967">
        <v>0</v>
      </c>
      <c r="BL967">
        <v>0</v>
      </c>
      <c r="BM967">
        <v>0</v>
      </c>
      <c r="BN967">
        <v>68</v>
      </c>
      <c r="BO967">
        <v>0.51</v>
      </c>
      <c r="BP967">
        <v>0</v>
      </c>
      <c r="BQ967">
        <v>0</v>
      </c>
      <c r="BS967">
        <v>72</v>
      </c>
      <c r="BT967">
        <v>29</v>
      </c>
      <c r="BY967">
        <v>0</v>
      </c>
      <c r="BZ967">
        <v>0</v>
      </c>
      <c r="CA967">
        <v>0</v>
      </c>
      <c r="CB967">
        <v>1.05</v>
      </c>
      <c r="CC967">
        <v>0</v>
      </c>
      <c r="CD967">
        <v>1</v>
      </c>
      <c r="CE967" s="1">
        <v>41793</v>
      </c>
      <c r="CF967" s="1">
        <v>42331</v>
      </c>
      <c r="CG967" s="1">
        <v>42331</v>
      </c>
      <c r="CH967" s="1">
        <v>42450</v>
      </c>
      <c r="CI967" s="1"/>
      <c r="CJ967" s="1"/>
      <c r="CK967">
        <v>0.55000000000000004</v>
      </c>
      <c r="CL967">
        <v>1375</v>
      </c>
      <c r="CM967">
        <v>0</v>
      </c>
      <c r="CN967">
        <v>0.39</v>
      </c>
      <c r="CO967">
        <v>0.61</v>
      </c>
      <c r="CP967">
        <v>0</v>
      </c>
      <c r="CQ967">
        <v>0</v>
      </c>
      <c r="CR967" t="s">
        <v>163</v>
      </c>
      <c r="CS967" t="s">
        <v>164</v>
      </c>
      <c r="CT967" t="s">
        <v>2139</v>
      </c>
      <c r="CU967" t="s">
        <v>2139</v>
      </c>
      <c r="CV967" t="s">
        <v>2430</v>
      </c>
      <c r="CW967" t="s">
        <v>169</v>
      </c>
      <c r="CX967" t="s">
        <v>1863</v>
      </c>
      <c r="CY967" t="s">
        <v>2141</v>
      </c>
      <c r="CZ967" t="s">
        <v>2342</v>
      </c>
      <c r="DA967" t="s">
        <v>173</v>
      </c>
      <c r="DB967" t="s">
        <v>174</v>
      </c>
      <c r="DC967" t="s">
        <v>175</v>
      </c>
      <c r="DD967" t="s">
        <v>176</v>
      </c>
      <c r="DE967" t="s">
        <v>2143</v>
      </c>
      <c r="DF967" t="s">
        <v>178</v>
      </c>
      <c r="DG967">
        <f>Datos_Buffers[[#This Row],[buh_inventario_fisico]]-Datos_Buffers[[#This Row],[buh_buffer_actual]]</f>
        <v>-82</v>
      </c>
      <c r="DH967">
        <f>Datos_Buffers[[#This Row],[Diferencia Buffer Fisico]]*Datos_Buffers[[#This Row],[buh_ctv]]</f>
        <v>-4408.32</v>
      </c>
    </row>
    <row r="968" spans="1:112" x14ac:dyDescent="0.25">
      <c r="A968" t="s">
        <v>2138</v>
      </c>
      <c r="B968" t="s">
        <v>156</v>
      </c>
      <c r="C968">
        <v>15</v>
      </c>
      <c r="D968" s="1">
        <v>42450</v>
      </c>
      <c r="E968" t="s">
        <v>157</v>
      </c>
      <c r="F968" t="s">
        <v>2431</v>
      </c>
      <c r="H968" t="s">
        <v>131</v>
      </c>
      <c r="I968" t="s">
        <v>131</v>
      </c>
      <c r="J968" t="s">
        <v>131</v>
      </c>
      <c r="K968" t="s">
        <v>211</v>
      </c>
      <c r="L968" t="s">
        <v>2136</v>
      </c>
      <c r="M968">
        <v>62.13</v>
      </c>
      <c r="N968">
        <v>88.78</v>
      </c>
      <c r="O968">
        <v>0</v>
      </c>
      <c r="P968" s="1">
        <v>0</v>
      </c>
      <c r="Q968" s="1">
        <v>0</v>
      </c>
      <c r="R968">
        <v>26</v>
      </c>
      <c r="S968">
        <v>26</v>
      </c>
      <c r="T968">
        <v>17</v>
      </c>
      <c r="U968">
        <v>15</v>
      </c>
      <c r="V968">
        <v>4</v>
      </c>
      <c r="W968">
        <v>1</v>
      </c>
      <c r="X968" t="s">
        <v>132</v>
      </c>
      <c r="Y968" t="s">
        <v>2191</v>
      </c>
      <c r="Z968">
        <v>68</v>
      </c>
      <c r="AB968">
        <v>4</v>
      </c>
      <c r="AC968">
        <v>114</v>
      </c>
      <c r="AD968">
        <v>5.38</v>
      </c>
      <c r="AE968">
        <v>5.75</v>
      </c>
      <c r="AF968">
        <v>0</v>
      </c>
      <c r="AG968">
        <v>0</v>
      </c>
      <c r="AH968">
        <v>0</v>
      </c>
      <c r="AK968" s="1">
        <v>42002</v>
      </c>
      <c r="AL968" s="1">
        <v>42503</v>
      </c>
      <c r="AM968" s="1"/>
      <c r="AQ968" t="s">
        <v>162</v>
      </c>
      <c r="AT968" t="s">
        <v>135</v>
      </c>
      <c r="AU968">
        <v>1</v>
      </c>
      <c r="AW968">
        <v>86</v>
      </c>
      <c r="AX968">
        <v>57</v>
      </c>
      <c r="AY968">
        <v>28</v>
      </c>
      <c r="AZ968" t="s">
        <v>136</v>
      </c>
      <c r="BA968" t="s">
        <v>139</v>
      </c>
      <c r="BB968">
        <v>40</v>
      </c>
      <c r="BF968">
        <v>52</v>
      </c>
      <c r="BG968">
        <v>0.4</v>
      </c>
      <c r="BH968">
        <v>40</v>
      </c>
      <c r="BI968">
        <v>0</v>
      </c>
      <c r="BJ968">
        <v>40</v>
      </c>
      <c r="BK968">
        <v>0</v>
      </c>
      <c r="BL968">
        <v>0</v>
      </c>
      <c r="BM968">
        <v>0</v>
      </c>
      <c r="BN968">
        <v>92</v>
      </c>
      <c r="BO968">
        <v>-7.0000000000000007E-2</v>
      </c>
      <c r="BP968">
        <v>0</v>
      </c>
      <c r="BQ968">
        <v>0</v>
      </c>
      <c r="BS968">
        <v>0</v>
      </c>
      <c r="BT968">
        <v>18</v>
      </c>
      <c r="BY968">
        <v>0</v>
      </c>
      <c r="BZ968">
        <v>0</v>
      </c>
      <c r="CA968">
        <v>0</v>
      </c>
      <c r="CB968">
        <v>1.08</v>
      </c>
      <c r="CC968">
        <v>0</v>
      </c>
      <c r="CD968">
        <v>1</v>
      </c>
      <c r="CE968" s="1">
        <v>41897</v>
      </c>
      <c r="CF968" s="1">
        <v>42331</v>
      </c>
      <c r="CG968" s="1">
        <v>42331</v>
      </c>
      <c r="CH968" s="1">
        <v>42450</v>
      </c>
      <c r="CI968" s="1"/>
      <c r="CJ968" s="1"/>
      <c r="CK968">
        <v>0.14000000000000001</v>
      </c>
      <c r="CL968">
        <v>0</v>
      </c>
      <c r="CM968">
        <v>0</v>
      </c>
      <c r="CN968">
        <v>0</v>
      </c>
      <c r="CO968">
        <v>0.33</v>
      </c>
      <c r="CP968">
        <v>0.68</v>
      </c>
      <c r="CQ968">
        <v>0</v>
      </c>
      <c r="CR968" t="s">
        <v>163</v>
      </c>
      <c r="CS968" t="s">
        <v>164</v>
      </c>
      <c r="CT968" t="s">
        <v>2139</v>
      </c>
      <c r="CU968" t="s">
        <v>2139</v>
      </c>
      <c r="CV968" t="s">
        <v>2432</v>
      </c>
      <c r="CW968" t="s">
        <v>169</v>
      </c>
      <c r="CX968" t="s">
        <v>1863</v>
      </c>
      <c r="CY968" t="s">
        <v>2141</v>
      </c>
      <c r="CZ968" t="s">
        <v>2342</v>
      </c>
      <c r="DA968" t="s">
        <v>173</v>
      </c>
      <c r="DB968" t="s">
        <v>174</v>
      </c>
      <c r="DC968" t="s">
        <v>175</v>
      </c>
      <c r="DD968" t="s">
        <v>176</v>
      </c>
      <c r="DE968" t="s">
        <v>2143</v>
      </c>
      <c r="DF968" t="s">
        <v>178</v>
      </c>
      <c r="DG968">
        <f>Datos_Buffers[[#This Row],[buh_inventario_fisico]]-Datos_Buffers[[#This Row],[buh_buffer_actual]]</f>
        <v>-34</v>
      </c>
      <c r="DH968">
        <f>Datos_Buffers[[#This Row],[Diferencia Buffer Fisico]]*Datos_Buffers[[#This Row],[buh_ctv]]</f>
        <v>-2112.42</v>
      </c>
    </row>
    <row r="969" spans="1:112" x14ac:dyDescent="0.25">
      <c r="A969" t="s">
        <v>2138</v>
      </c>
      <c r="B969" t="s">
        <v>156</v>
      </c>
      <c r="C969">
        <v>15</v>
      </c>
      <c r="D969" s="1">
        <v>42450</v>
      </c>
      <c r="E969" t="s">
        <v>157</v>
      </c>
      <c r="F969" t="s">
        <v>2433</v>
      </c>
      <c r="H969" t="s">
        <v>131</v>
      </c>
      <c r="I969" t="s">
        <v>131</v>
      </c>
      <c r="J969" t="s">
        <v>131</v>
      </c>
      <c r="K969" t="s">
        <v>228</v>
      </c>
      <c r="L969" t="s">
        <v>2136</v>
      </c>
      <c r="M969">
        <v>33.71</v>
      </c>
      <c r="N969">
        <v>61.78</v>
      </c>
      <c r="O969">
        <v>0</v>
      </c>
      <c r="P969" s="1">
        <v>0</v>
      </c>
      <c r="Q969" s="1">
        <v>0</v>
      </c>
      <c r="R969">
        <v>26</v>
      </c>
      <c r="S969">
        <v>26</v>
      </c>
      <c r="T969">
        <v>17</v>
      </c>
      <c r="U969">
        <v>15</v>
      </c>
      <c r="V969">
        <v>4</v>
      </c>
      <c r="W969">
        <v>1</v>
      </c>
      <c r="Y969" t="s">
        <v>2161</v>
      </c>
      <c r="AB969">
        <v>0.5</v>
      </c>
      <c r="AC969">
        <v>15</v>
      </c>
      <c r="AD969">
        <v>0</v>
      </c>
      <c r="AE969">
        <v>0</v>
      </c>
      <c r="AF969">
        <v>0</v>
      </c>
      <c r="AG969">
        <v>0</v>
      </c>
      <c r="AH969">
        <v>0</v>
      </c>
      <c r="AK969" s="1"/>
      <c r="AL969" s="1">
        <v>42503</v>
      </c>
      <c r="AM969" s="1"/>
      <c r="AQ969" t="s">
        <v>162</v>
      </c>
      <c r="AT969" t="s">
        <v>135</v>
      </c>
      <c r="AU969">
        <v>1</v>
      </c>
      <c r="AW969">
        <v>0</v>
      </c>
      <c r="AX969">
        <v>0</v>
      </c>
      <c r="AY969">
        <v>0</v>
      </c>
      <c r="AZ969" t="s">
        <v>137</v>
      </c>
      <c r="BA969" t="s">
        <v>137</v>
      </c>
      <c r="BB969">
        <v>0</v>
      </c>
      <c r="BF969">
        <v>27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27</v>
      </c>
      <c r="BO969">
        <v>0</v>
      </c>
      <c r="BP969">
        <v>0</v>
      </c>
      <c r="BQ969">
        <v>0</v>
      </c>
      <c r="BS969">
        <v>0</v>
      </c>
      <c r="BT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1</v>
      </c>
      <c r="CE969" s="1">
        <v>42382</v>
      </c>
      <c r="CF969" s="1">
        <v>42382</v>
      </c>
      <c r="CG969" s="1">
        <v>42382</v>
      </c>
      <c r="CH969" s="1">
        <v>42501</v>
      </c>
      <c r="CI969" s="1"/>
      <c r="CJ969" s="1"/>
      <c r="CK969">
        <v>0.14000000000000001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0.65</v>
      </c>
      <c r="CR969" t="s">
        <v>163</v>
      </c>
      <c r="CS969" t="s">
        <v>164</v>
      </c>
      <c r="CT969" t="s">
        <v>2139</v>
      </c>
      <c r="CU969" t="s">
        <v>2139</v>
      </c>
      <c r="CV969" t="s">
        <v>2434</v>
      </c>
      <c r="CW969" t="s">
        <v>169</v>
      </c>
      <c r="CX969" t="s">
        <v>1863</v>
      </c>
      <c r="CY969" t="s">
        <v>2141</v>
      </c>
      <c r="CZ969" t="s">
        <v>2435</v>
      </c>
      <c r="DA969" t="s">
        <v>173</v>
      </c>
      <c r="DB969" t="s">
        <v>174</v>
      </c>
      <c r="DC969" t="s">
        <v>175</v>
      </c>
      <c r="DD969" t="s">
        <v>176</v>
      </c>
      <c r="DE969" t="s">
        <v>2143</v>
      </c>
      <c r="DF969" t="s">
        <v>178</v>
      </c>
      <c r="DG969">
        <f>Datos_Buffers[[#This Row],[buh_inventario_fisico]]-Datos_Buffers[[#This Row],[buh_buffer_actual]]</f>
        <v>27</v>
      </c>
      <c r="DH969">
        <f>Datos_Buffers[[#This Row],[Diferencia Buffer Fisico]]*Datos_Buffers[[#This Row],[buh_ctv]]</f>
        <v>910.17000000000007</v>
      </c>
    </row>
    <row r="970" spans="1:112" x14ac:dyDescent="0.25">
      <c r="A970" t="s">
        <v>2138</v>
      </c>
      <c r="B970" t="s">
        <v>156</v>
      </c>
      <c r="C970">
        <v>15</v>
      </c>
      <c r="D970" s="1">
        <v>42450</v>
      </c>
      <c r="E970" t="s">
        <v>157</v>
      </c>
      <c r="F970" t="s">
        <v>2436</v>
      </c>
      <c r="H970" t="s">
        <v>131</v>
      </c>
      <c r="I970" t="s">
        <v>131</v>
      </c>
      <c r="J970" t="s">
        <v>131</v>
      </c>
      <c r="K970" t="s">
        <v>228</v>
      </c>
      <c r="L970" t="s">
        <v>2136</v>
      </c>
      <c r="M970">
        <v>51.32</v>
      </c>
      <c r="N970">
        <v>69.599999999999994</v>
      </c>
      <c r="O970">
        <v>0</v>
      </c>
      <c r="P970" s="1">
        <v>0</v>
      </c>
      <c r="Q970" s="1">
        <v>0</v>
      </c>
      <c r="R970">
        <v>26</v>
      </c>
      <c r="S970">
        <v>26</v>
      </c>
      <c r="T970">
        <v>17</v>
      </c>
      <c r="U970">
        <v>15</v>
      </c>
      <c r="V970">
        <v>4</v>
      </c>
      <c r="W970">
        <v>1</v>
      </c>
      <c r="Y970" t="s">
        <v>2161</v>
      </c>
      <c r="AB970">
        <v>0.9</v>
      </c>
      <c r="AC970">
        <v>26</v>
      </c>
      <c r="AD970">
        <v>0</v>
      </c>
      <c r="AE970">
        <v>0</v>
      </c>
      <c r="AF970">
        <v>0</v>
      </c>
      <c r="AG970">
        <v>0</v>
      </c>
      <c r="AH970">
        <v>0</v>
      </c>
      <c r="AK970" s="1"/>
      <c r="AL970" s="1">
        <v>42503</v>
      </c>
      <c r="AM970" s="1"/>
      <c r="AQ970" t="s">
        <v>162</v>
      </c>
      <c r="AT970" t="s">
        <v>135</v>
      </c>
      <c r="AU970">
        <v>1</v>
      </c>
      <c r="AW970">
        <v>0</v>
      </c>
      <c r="AX970">
        <v>0</v>
      </c>
      <c r="AY970">
        <v>0</v>
      </c>
      <c r="AZ970" t="s">
        <v>137</v>
      </c>
      <c r="BA970" t="s">
        <v>137</v>
      </c>
      <c r="BB970">
        <v>74</v>
      </c>
      <c r="BF970">
        <v>43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43</v>
      </c>
      <c r="BO970">
        <v>0</v>
      </c>
      <c r="BP970">
        <v>0</v>
      </c>
      <c r="BQ970">
        <v>0</v>
      </c>
      <c r="BS970">
        <v>0</v>
      </c>
      <c r="BT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 s="1">
        <v>42382</v>
      </c>
      <c r="CF970" s="1">
        <v>42382</v>
      </c>
      <c r="CG970" s="1">
        <v>42382</v>
      </c>
      <c r="CH970" s="1">
        <v>42501</v>
      </c>
      <c r="CI970" s="1"/>
      <c r="CJ970" s="1"/>
      <c r="CK970">
        <v>7.0000000000000007E-2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0.65</v>
      </c>
      <c r="CR970" t="s">
        <v>163</v>
      </c>
      <c r="CS970" t="s">
        <v>164</v>
      </c>
      <c r="CT970" t="s">
        <v>2139</v>
      </c>
      <c r="CU970" t="s">
        <v>2139</v>
      </c>
      <c r="CV970" t="s">
        <v>2437</v>
      </c>
      <c r="CW970" t="s">
        <v>169</v>
      </c>
      <c r="CX970" t="s">
        <v>1863</v>
      </c>
      <c r="CY970" t="s">
        <v>2141</v>
      </c>
      <c r="CZ970" t="s">
        <v>2435</v>
      </c>
      <c r="DA970" t="s">
        <v>173</v>
      </c>
      <c r="DB970" t="s">
        <v>174</v>
      </c>
      <c r="DC970" t="s">
        <v>175</v>
      </c>
      <c r="DD970" t="s">
        <v>176</v>
      </c>
      <c r="DE970" t="s">
        <v>2143</v>
      </c>
      <c r="DF970" t="s">
        <v>178</v>
      </c>
      <c r="DG970">
        <f>Datos_Buffers[[#This Row],[buh_inventario_fisico]]-Datos_Buffers[[#This Row],[buh_buffer_actual]]</f>
        <v>43</v>
      </c>
      <c r="DH970">
        <f>Datos_Buffers[[#This Row],[Diferencia Buffer Fisico]]*Datos_Buffers[[#This Row],[buh_ctv]]</f>
        <v>2206.7600000000002</v>
      </c>
    </row>
    <row r="971" spans="1:112" x14ac:dyDescent="0.25">
      <c r="A971" t="s">
        <v>2138</v>
      </c>
      <c r="B971" t="s">
        <v>156</v>
      </c>
      <c r="C971">
        <v>15</v>
      </c>
      <c r="D971" s="1">
        <v>42450</v>
      </c>
      <c r="E971" t="s">
        <v>157</v>
      </c>
      <c r="F971" t="s">
        <v>2438</v>
      </c>
      <c r="H971" t="s">
        <v>131</v>
      </c>
      <c r="I971" t="s">
        <v>131</v>
      </c>
      <c r="J971" t="s">
        <v>131</v>
      </c>
      <c r="K971" t="s">
        <v>228</v>
      </c>
      <c r="L971" t="s">
        <v>2136</v>
      </c>
      <c r="M971">
        <v>36.31</v>
      </c>
      <c r="N971">
        <v>61.74</v>
      </c>
      <c r="O971">
        <v>0</v>
      </c>
      <c r="P971" s="1">
        <v>0</v>
      </c>
      <c r="Q971" s="1">
        <v>0</v>
      </c>
      <c r="R971">
        <v>26</v>
      </c>
      <c r="S971">
        <v>26</v>
      </c>
      <c r="T971">
        <v>17</v>
      </c>
      <c r="U971">
        <v>15</v>
      </c>
      <c r="V971">
        <v>4</v>
      </c>
      <c r="W971">
        <v>1</v>
      </c>
      <c r="Y971" t="s">
        <v>2161</v>
      </c>
      <c r="AB971">
        <v>0.8</v>
      </c>
      <c r="AC971">
        <v>23</v>
      </c>
      <c r="AD971">
        <v>0</v>
      </c>
      <c r="AE971">
        <v>0</v>
      </c>
      <c r="AF971">
        <v>0</v>
      </c>
      <c r="AG971">
        <v>0</v>
      </c>
      <c r="AH971">
        <v>0</v>
      </c>
      <c r="AK971" s="1"/>
      <c r="AL971" s="1">
        <v>42503</v>
      </c>
      <c r="AM971" s="1"/>
      <c r="AQ971" t="s">
        <v>162</v>
      </c>
      <c r="AT971" t="s">
        <v>135</v>
      </c>
      <c r="AU971">
        <v>1</v>
      </c>
      <c r="AW971">
        <v>0</v>
      </c>
      <c r="AX971">
        <v>0</v>
      </c>
      <c r="AY971">
        <v>0</v>
      </c>
      <c r="AZ971" t="s">
        <v>137</v>
      </c>
      <c r="BA971" t="s">
        <v>137</v>
      </c>
      <c r="BB971">
        <v>0</v>
      </c>
      <c r="BF971">
        <v>44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44</v>
      </c>
      <c r="BO971">
        <v>0</v>
      </c>
      <c r="BP971">
        <v>0</v>
      </c>
      <c r="BQ971">
        <v>0</v>
      </c>
      <c r="BS971">
        <v>0</v>
      </c>
      <c r="BT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1</v>
      </c>
      <c r="CE971" s="1">
        <v>42382</v>
      </c>
      <c r="CF971" s="1">
        <v>42382</v>
      </c>
      <c r="CG971" s="1">
        <v>42382</v>
      </c>
      <c r="CH971" s="1">
        <v>42501</v>
      </c>
      <c r="CI971" s="1"/>
      <c r="CJ971" s="1"/>
      <c r="CK971">
        <v>7.0000000000000007E-2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0.65</v>
      </c>
      <c r="CR971" t="s">
        <v>163</v>
      </c>
      <c r="CS971" t="s">
        <v>164</v>
      </c>
      <c r="CT971" t="s">
        <v>2139</v>
      </c>
      <c r="CU971" t="s">
        <v>2139</v>
      </c>
      <c r="CV971" t="s">
        <v>2439</v>
      </c>
      <c r="CW971" t="s">
        <v>169</v>
      </c>
      <c r="CX971" t="s">
        <v>1863</v>
      </c>
      <c r="CY971" t="s">
        <v>2141</v>
      </c>
      <c r="CZ971" t="s">
        <v>2435</v>
      </c>
      <c r="DA971" t="s">
        <v>173</v>
      </c>
      <c r="DB971" t="s">
        <v>174</v>
      </c>
      <c r="DC971" t="s">
        <v>175</v>
      </c>
      <c r="DD971" t="s">
        <v>176</v>
      </c>
      <c r="DE971" t="s">
        <v>2143</v>
      </c>
      <c r="DF971" t="s">
        <v>178</v>
      </c>
      <c r="DG971">
        <f>Datos_Buffers[[#This Row],[buh_inventario_fisico]]-Datos_Buffers[[#This Row],[buh_buffer_actual]]</f>
        <v>44</v>
      </c>
      <c r="DH971">
        <f>Datos_Buffers[[#This Row],[Diferencia Buffer Fisico]]*Datos_Buffers[[#This Row],[buh_ctv]]</f>
        <v>1597.64</v>
      </c>
    </row>
    <row r="972" spans="1:112" x14ac:dyDescent="0.25">
      <c r="A972" t="s">
        <v>2138</v>
      </c>
      <c r="B972" t="s">
        <v>156</v>
      </c>
      <c r="C972">
        <v>15</v>
      </c>
      <c r="D972" s="1">
        <v>42450</v>
      </c>
      <c r="E972" t="s">
        <v>157</v>
      </c>
      <c r="F972" t="s">
        <v>2440</v>
      </c>
      <c r="H972" t="s">
        <v>131</v>
      </c>
      <c r="I972" t="s">
        <v>131</v>
      </c>
      <c r="J972" t="s">
        <v>131</v>
      </c>
      <c r="K972" t="s">
        <v>211</v>
      </c>
      <c r="L972" t="s">
        <v>2136</v>
      </c>
      <c r="M972">
        <v>50.05</v>
      </c>
      <c r="N972">
        <v>71.5</v>
      </c>
      <c r="O972">
        <v>0</v>
      </c>
      <c r="P972" s="1">
        <v>0</v>
      </c>
      <c r="Q972" s="1">
        <v>0</v>
      </c>
      <c r="R972">
        <v>26</v>
      </c>
      <c r="S972">
        <v>26</v>
      </c>
      <c r="T972">
        <v>17</v>
      </c>
      <c r="U972">
        <v>15</v>
      </c>
      <c r="V972">
        <v>4</v>
      </c>
      <c r="W972">
        <v>1</v>
      </c>
      <c r="X972" t="s">
        <v>144</v>
      </c>
      <c r="Y972" t="s">
        <v>143</v>
      </c>
      <c r="AB972">
        <v>0.4</v>
      </c>
      <c r="AC972">
        <v>12</v>
      </c>
      <c r="AD972">
        <v>31.25</v>
      </c>
      <c r="AE972">
        <v>0</v>
      </c>
      <c r="AF972">
        <v>0</v>
      </c>
      <c r="AG972">
        <v>115</v>
      </c>
      <c r="AH972">
        <v>0</v>
      </c>
      <c r="AK972" s="1"/>
      <c r="AL972" s="1">
        <v>42503</v>
      </c>
      <c r="AM972" s="1"/>
      <c r="AQ972" t="s">
        <v>162</v>
      </c>
      <c r="AT972" t="s">
        <v>135</v>
      </c>
      <c r="AU972">
        <v>1</v>
      </c>
      <c r="AW972">
        <v>50</v>
      </c>
      <c r="AX972">
        <v>33</v>
      </c>
      <c r="AY972">
        <v>17</v>
      </c>
      <c r="AZ972" t="s">
        <v>141</v>
      </c>
      <c r="BA972" t="s">
        <v>141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1</v>
      </c>
      <c r="BP972">
        <v>0</v>
      </c>
      <c r="BQ972">
        <v>0</v>
      </c>
      <c r="BS972">
        <v>50</v>
      </c>
      <c r="BT972">
        <v>11</v>
      </c>
      <c r="BY972">
        <v>364.65</v>
      </c>
      <c r="BZ972">
        <v>0</v>
      </c>
      <c r="CA972">
        <v>0</v>
      </c>
      <c r="CB972">
        <v>1.08</v>
      </c>
      <c r="CC972">
        <v>0</v>
      </c>
      <c r="CD972">
        <v>1</v>
      </c>
      <c r="CE972" s="1">
        <v>0</v>
      </c>
      <c r="CF972" s="1">
        <v>42331</v>
      </c>
      <c r="CG972" s="1">
        <v>42331</v>
      </c>
      <c r="CH972" s="1">
        <v>42450</v>
      </c>
      <c r="CI972" s="1"/>
      <c r="CJ972" s="1"/>
      <c r="CK972">
        <v>5.41</v>
      </c>
      <c r="CL972">
        <v>0</v>
      </c>
      <c r="CM972">
        <v>0.97</v>
      </c>
      <c r="CN972">
        <v>0.03</v>
      </c>
      <c r="CO972">
        <v>0</v>
      </c>
      <c r="CP972">
        <v>0</v>
      </c>
      <c r="CQ972">
        <v>0</v>
      </c>
      <c r="CR972" t="s">
        <v>163</v>
      </c>
      <c r="CS972" t="s">
        <v>164</v>
      </c>
      <c r="CT972" t="s">
        <v>2139</v>
      </c>
      <c r="CU972" t="s">
        <v>2139</v>
      </c>
      <c r="CV972" t="s">
        <v>2441</v>
      </c>
      <c r="CW972" t="s">
        <v>169</v>
      </c>
      <c r="CX972" t="s">
        <v>1863</v>
      </c>
      <c r="CY972" t="s">
        <v>2141</v>
      </c>
      <c r="CZ972" t="s">
        <v>2193</v>
      </c>
      <c r="DA972" t="s">
        <v>173</v>
      </c>
      <c r="DB972" t="s">
        <v>174</v>
      </c>
      <c r="DC972" t="s">
        <v>175</v>
      </c>
      <c r="DD972" t="s">
        <v>176</v>
      </c>
      <c r="DE972" t="s">
        <v>2143</v>
      </c>
      <c r="DF972" t="s">
        <v>178</v>
      </c>
      <c r="DG972">
        <f>Datos_Buffers[[#This Row],[buh_inventario_fisico]]-Datos_Buffers[[#This Row],[buh_buffer_actual]]</f>
        <v>-50</v>
      </c>
      <c r="DH972">
        <f>Datos_Buffers[[#This Row],[Diferencia Buffer Fisico]]*Datos_Buffers[[#This Row],[buh_ctv]]</f>
        <v>-2502.5</v>
      </c>
    </row>
    <row r="973" spans="1:112" x14ac:dyDescent="0.25">
      <c r="A973" t="s">
        <v>2138</v>
      </c>
      <c r="B973" t="s">
        <v>156</v>
      </c>
      <c r="C973">
        <v>15</v>
      </c>
      <c r="D973" s="1">
        <v>42450</v>
      </c>
      <c r="E973" t="s">
        <v>157</v>
      </c>
      <c r="F973" t="s">
        <v>2442</v>
      </c>
      <c r="H973" t="s">
        <v>131</v>
      </c>
      <c r="I973" t="s">
        <v>131</v>
      </c>
      <c r="J973" t="s">
        <v>1125</v>
      </c>
      <c r="K973" t="s">
        <v>211</v>
      </c>
      <c r="L973" t="s">
        <v>2136</v>
      </c>
      <c r="M973">
        <v>37.450000000000003</v>
      </c>
      <c r="N973">
        <v>52.38</v>
      </c>
      <c r="O973">
        <v>0</v>
      </c>
      <c r="P973" s="1">
        <v>0</v>
      </c>
      <c r="Q973" s="1">
        <v>0</v>
      </c>
      <c r="R973">
        <v>26</v>
      </c>
      <c r="S973">
        <v>26</v>
      </c>
      <c r="T973">
        <v>17</v>
      </c>
      <c r="U973">
        <v>15</v>
      </c>
      <c r="V973">
        <v>4</v>
      </c>
      <c r="W973">
        <v>1</v>
      </c>
      <c r="X973" t="s">
        <v>132</v>
      </c>
      <c r="Y973" t="s">
        <v>2443</v>
      </c>
      <c r="Z973">
        <v>532</v>
      </c>
      <c r="AB973">
        <v>15.1</v>
      </c>
      <c r="AC973">
        <v>431</v>
      </c>
      <c r="AD973">
        <v>6.62</v>
      </c>
      <c r="AE973">
        <v>3.11</v>
      </c>
      <c r="AF973">
        <v>0</v>
      </c>
      <c r="AG973">
        <v>21</v>
      </c>
      <c r="AH973">
        <v>0</v>
      </c>
      <c r="AK973" s="1"/>
      <c r="AL973" s="1">
        <v>42503</v>
      </c>
      <c r="AM973" s="1"/>
      <c r="AQ973" t="s">
        <v>162</v>
      </c>
      <c r="AT973" t="s">
        <v>135</v>
      </c>
      <c r="AU973">
        <v>1</v>
      </c>
      <c r="AW973">
        <v>400</v>
      </c>
      <c r="AX973">
        <v>266</v>
      </c>
      <c r="AY973">
        <v>132</v>
      </c>
      <c r="AZ973" t="s">
        <v>142</v>
      </c>
      <c r="BA973" t="s">
        <v>136</v>
      </c>
      <c r="BF973">
        <v>68</v>
      </c>
      <c r="BG973">
        <v>0.83</v>
      </c>
      <c r="BH973">
        <v>120</v>
      </c>
      <c r="BI973">
        <v>0</v>
      </c>
      <c r="BJ973">
        <v>120</v>
      </c>
      <c r="BK973">
        <v>0</v>
      </c>
      <c r="BL973">
        <v>0</v>
      </c>
      <c r="BM973">
        <v>0</v>
      </c>
      <c r="BN973">
        <v>188</v>
      </c>
      <c r="BO973">
        <v>0.53</v>
      </c>
      <c r="BP973">
        <v>0</v>
      </c>
      <c r="BQ973">
        <v>0</v>
      </c>
      <c r="BS973">
        <v>212</v>
      </c>
      <c r="BT973">
        <v>84</v>
      </c>
      <c r="BY973">
        <v>955.52</v>
      </c>
      <c r="BZ973">
        <v>0</v>
      </c>
      <c r="CA973">
        <v>0</v>
      </c>
      <c r="CB973">
        <v>1.01</v>
      </c>
      <c r="CC973">
        <v>0</v>
      </c>
      <c r="CD973">
        <v>1</v>
      </c>
      <c r="CE973" s="1">
        <v>42012</v>
      </c>
      <c r="CF973" s="1">
        <v>42331</v>
      </c>
      <c r="CG973" s="1">
        <v>42331</v>
      </c>
      <c r="CH973" s="1">
        <v>42450</v>
      </c>
      <c r="CI973" s="1"/>
      <c r="CJ973" s="1"/>
      <c r="CK973">
        <v>0.78</v>
      </c>
      <c r="CL973">
        <v>8682</v>
      </c>
      <c r="CM973">
        <v>0.18</v>
      </c>
      <c r="CN973">
        <v>0.78</v>
      </c>
      <c r="CO973">
        <v>0.04</v>
      </c>
      <c r="CP973">
        <v>0</v>
      </c>
      <c r="CQ973">
        <v>0</v>
      </c>
      <c r="CR973" t="s">
        <v>163</v>
      </c>
      <c r="CS973" t="s">
        <v>164</v>
      </c>
      <c r="CT973" t="s">
        <v>2139</v>
      </c>
      <c r="CU973" t="s">
        <v>2139</v>
      </c>
      <c r="CV973" t="s">
        <v>2444</v>
      </c>
      <c r="CW973" t="s">
        <v>169</v>
      </c>
      <c r="CX973" t="s">
        <v>1863</v>
      </c>
      <c r="CY973" t="s">
        <v>2141</v>
      </c>
      <c r="CZ973" t="s">
        <v>2362</v>
      </c>
      <c r="DA973" t="s">
        <v>173</v>
      </c>
      <c r="DB973" t="s">
        <v>174</v>
      </c>
      <c r="DC973" t="s">
        <v>175</v>
      </c>
      <c r="DD973" t="s">
        <v>176</v>
      </c>
      <c r="DE973" t="s">
        <v>2143</v>
      </c>
      <c r="DF973" t="s">
        <v>178</v>
      </c>
      <c r="DG973">
        <f>Datos_Buffers[[#This Row],[buh_inventario_fisico]]-Datos_Buffers[[#This Row],[buh_buffer_actual]]</f>
        <v>-332</v>
      </c>
      <c r="DH973">
        <f>Datos_Buffers[[#This Row],[Diferencia Buffer Fisico]]*Datos_Buffers[[#This Row],[buh_ctv]]</f>
        <v>-12433.400000000001</v>
      </c>
    </row>
    <row r="974" spans="1:112" x14ac:dyDescent="0.25">
      <c r="A974" t="s">
        <v>2138</v>
      </c>
      <c r="B974" t="s">
        <v>156</v>
      </c>
      <c r="C974">
        <v>15</v>
      </c>
      <c r="D974" s="1">
        <v>42450</v>
      </c>
      <c r="E974" t="s">
        <v>157</v>
      </c>
      <c r="F974" t="s">
        <v>2445</v>
      </c>
      <c r="H974" t="s">
        <v>131</v>
      </c>
      <c r="I974" t="s">
        <v>131</v>
      </c>
      <c r="J974" t="s">
        <v>1125</v>
      </c>
      <c r="K974" t="s">
        <v>211</v>
      </c>
      <c r="L974" t="s">
        <v>2136</v>
      </c>
      <c r="M974">
        <v>36.57</v>
      </c>
      <c r="N974">
        <v>51.29</v>
      </c>
      <c r="O974">
        <v>0</v>
      </c>
      <c r="P974" s="1">
        <v>0</v>
      </c>
      <c r="Q974" s="1">
        <v>0</v>
      </c>
      <c r="R974">
        <v>26</v>
      </c>
      <c r="S974">
        <v>26</v>
      </c>
      <c r="T974">
        <v>17</v>
      </c>
      <c r="U974">
        <v>15</v>
      </c>
      <c r="V974">
        <v>4</v>
      </c>
      <c r="W974">
        <v>1</v>
      </c>
      <c r="X974" t="s">
        <v>144</v>
      </c>
      <c r="Y974" t="s">
        <v>2152</v>
      </c>
      <c r="AB974">
        <v>2.4</v>
      </c>
      <c r="AC974">
        <v>69</v>
      </c>
      <c r="AD974">
        <v>15.63</v>
      </c>
      <c r="AE974">
        <v>9.69</v>
      </c>
      <c r="AF974">
        <v>0</v>
      </c>
      <c r="AG974">
        <v>0</v>
      </c>
      <c r="AH974">
        <v>0</v>
      </c>
      <c r="AK974" s="1"/>
      <c r="AL974" s="1">
        <v>42503</v>
      </c>
      <c r="AM974" s="1"/>
      <c r="AQ974" t="s">
        <v>162</v>
      </c>
      <c r="AT974" t="s">
        <v>135</v>
      </c>
      <c r="AU974">
        <v>1</v>
      </c>
      <c r="AW974">
        <v>150</v>
      </c>
      <c r="AX974">
        <v>100</v>
      </c>
      <c r="AY974">
        <v>50</v>
      </c>
      <c r="AZ974" t="s">
        <v>136</v>
      </c>
      <c r="BA974" t="s">
        <v>136</v>
      </c>
      <c r="BB974">
        <v>0</v>
      </c>
      <c r="BF974">
        <v>73</v>
      </c>
      <c r="BG974">
        <v>0.51</v>
      </c>
      <c r="BH974">
        <v>20</v>
      </c>
      <c r="BI974">
        <v>0</v>
      </c>
      <c r="BJ974">
        <v>20</v>
      </c>
      <c r="BK974">
        <v>0</v>
      </c>
      <c r="BL974">
        <v>0</v>
      </c>
      <c r="BM974">
        <v>0</v>
      </c>
      <c r="BN974">
        <v>93</v>
      </c>
      <c r="BO974">
        <v>0.38</v>
      </c>
      <c r="BP974">
        <v>0</v>
      </c>
      <c r="BQ974">
        <v>0</v>
      </c>
      <c r="BS974">
        <v>57</v>
      </c>
      <c r="BT974">
        <v>32</v>
      </c>
      <c r="BY974">
        <v>0</v>
      </c>
      <c r="BZ974">
        <v>0</v>
      </c>
      <c r="CA974">
        <v>0</v>
      </c>
      <c r="CB974">
        <v>1.02</v>
      </c>
      <c r="CC974">
        <v>0</v>
      </c>
      <c r="CD974">
        <v>1</v>
      </c>
      <c r="CE974" s="1">
        <v>42383</v>
      </c>
      <c r="CF974" s="1">
        <v>42383</v>
      </c>
      <c r="CG974" s="1">
        <v>42383</v>
      </c>
      <c r="CH974" s="1">
        <v>42502</v>
      </c>
      <c r="CI974" s="1"/>
      <c r="CJ974" s="1"/>
      <c r="CK974">
        <v>0.08</v>
      </c>
      <c r="CL974">
        <v>0</v>
      </c>
      <c r="CM974">
        <v>0</v>
      </c>
      <c r="CN974">
        <v>0</v>
      </c>
      <c r="CO974">
        <v>0.64</v>
      </c>
      <c r="CP974">
        <v>0</v>
      </c>
      <c r="CQ974">
        <v>0</v>
      </c>
      <c r="CR974" t="s">
        <v>163</v>
      </c>
      <c r="CS974" t="s">
        <v>164</v>
      </c>
      <c r="CT974" t="s">
        <v>2139</v>
      </c>
      <c r="CU974" t="s">
        <v>2139</v>
      </c>
      <c r="CV974" t="s">
        <v>2446</v>
      </c>
      <c r="CW974" t="s">
        <v>169</v>
      </c>
      <c r="CX974" t="s">
        <v>1863</v>
      </c>
      <c r="CY974" t="s">
        <v>2141</v>
      </c>
      <c r="CZ974" t="s">
        <v>2189</v>
      </c>
      <c r="DA974" t="s">
        <v>173</v>
      </c>
      <c r="DB974" t="s">
        <v>174</v>
      </c>
      <c r="DC974" t="s">
        <v>175</v>
      </c>
      <c r="DD974" t="s">
        <v>176</v>
      </c>
      <c r="DE974" t="s">
        <v>2143</v>
      </c>
      <c r="DF974" t="s">
        <v>178</v>
      </c>
      <c r="DG974">
        <f>Datos_Buffers[[#This Row],[buh_inventario_fisico]]-Datos_Buffers[[#This Row],[buh_buffer_actual]]</f>
        <v>-77</v>
      </c>
      <c r="DH974">
        <f>Datos_Buffers[[#This Row],[Diferencia Buffer Fisico]]*Datos_Buffers[[#This Row],[buh_ctv]]</f>
        <v>-2815.89</v>
      </c>
    </row>
    <row r="975" spans="1:112" x14ac:dyDescent="0.25">
      <c r="A975" t="s">
        <v>2138</v>
      </c>
      <c r="B975" t="s">
        <v>156</v>
      </c>
      <c r="C975">
        <v>15</v>
      </c>
      <c r="D975" s="1">
        <v>42450</v>
      </c>
      <c r="E975" t="s">
        <v>157</v>
      </c>
      <c r="F975" t="s">
        <v>2447</v>
      </c>
      <c r="H975" t="s">
        <v>131</v>
      </c>
      <c r="I975" t="s">
        <v>131</v>
      </c>
      <c r="J975" t="s">
        <v>1125</v>
      </c>
      <c r="K975" t="s">
        <v>228</v>
      </c>
      <c r="L975" t="s">
        <v>2136</v>
      </c>
      <c r="M975">
        <v>61.5</v>
      </c>
      <c r="N975">
        <v>83.4</v>
      </c>
      <c r="O975">
        <v>0</v>
      </c>
      <c r="P975" s="1">
        <v>0</v>
      </c>
      <c r="Q975" s="1">
        <v>0</v>
      </c>
      <c r="R975">
        <v>26</v>
      </c>
      <c r="S975">
        <v>26</v>
      </c>
      <c r="T975">
        <v>17</v>
      </c>
      <c r="U975">
        <v>15</v>
      </c>
      <c r="V975">
        <v>4</v>
      </c>
      <c r="W975">
        <v>1</v>
      </c>
      <c r="Y975" t="s">
        <v>2195</v>
      </c>
      <c r="AB975">
        <v>1.7</v>
      </c>
      <c r="AC975">
        <v>49</v>
      </c>
      <c r="AD975">
        <v>0</v>
      </c>
      <c r="AE975">
        <v>0</v>
      </c>
      <c r="AF975">
        <v>0</v>
      </c>
      <c r="AG975">
        <v>0</v>
      </c>
      <c r="AH975">
        <v>0</v>
      </c>
      <c r="AK975" s="1"/>
      <c r="AL975" s="1">
        <v>42503</v>
      </c>
      <c r="AM975" s="1"/>
      <c r="AQ975" t="s">
        <v>162</v>
      </c>
      <c r="AT975" t="s">
        <v>135</v>
      </c>
      <c r="AU975">
        <v>1</v>
      </c>
      <c r="AW975">
        <v>0</v>
      </c>
      <c r="AX975">
        <v>0</v>
      </c>
      <c r="AY975">
        <v>0</v>
      </c>
      <c r="AZ975" t="s">
        <v>137</v>
      </c>
      <c r="BA975" t="s">
        <v>137</v>
      </c>
      <c r="BB975">
        <v>0</v>
      </c>
      <c r="BF975">
        <v>7</v>
      </c>
      <c r="BG975">
        <v>0</v>
      </c>
      <c r="BH975">
        <v>40</v>
      </c>
      <c r="BI975">
        <v>0</v>
      </c>
      <c r="BJ975">
        <v>40</v>
      </c>
      <c r="BK975">
        <v>0</v>
      </c>
      <c r="BL975">
        <v>0</v>
      </c>
      <c r="BM975">
        <v>0</v>
      </c>
      <c r="BN975">
        <v>47</v>
      </c>
      <c r="BO975">
        <v>0</v>
      </c>
      <c r="BP975">
        <v>0</v>
      </c>
      <c r="BQ975">
        <v>0</v>
      </c>
      <c r="BS975">
        <v>0</v>
      </c>
      <c r="BT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1</v>
      </c>
      <c r="CE975" s="1">
        <v>42384</v>
      </c>
      <c r="CF975" s="1">
        <v>42384</v>
      </c>
      <c r="CG975" s="1">
        <v>42384</v>
      </c>
      <c r="CH975" s="1">
        <v>42503</v>
      </c>
      <c r="CI975" s="1"/>
      <c r="CJ975" s="1"/>
      <c r="CK975">
        <v>0.3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0.63</v>
      </c>
      <c r="CR975" t="s">
        <v>163</v>
      </c>
      <c r="CS975" t="s">
        <v>164</v>
      </c>
      <c r="CT975" t="s">
        <v>2139</v>
      </c>
      <c r="CU975" t="s">
        <v>2139</v>
      </c>
      <c r="CV975" t="s">
        <v>2448</v>
      </c>
      <c r="CW975" t="s">
        <v>169</v>
      </c>
      <c r="CX975" t="s">
        <v>1863</v>
      </c>
      <c r="CY975" t="s">
        <v>2141</v>
      </c>
      <c r="CZ975" t="s">
        <v>2342</v>
      </c>
      <c r="DA975" t="s">
        <v>173</v>
      </c>
      <c r="DB975" t="s">
        <v>174</v>
      </c>
      <c r="DC975" t="s">
        <v>175</v>
      </c>
      <c r="DD975" t="s">
        <v>176</v>
      </c>
      <c r="DE975" t="s">
        <v>2143</v>
      </c>
      <c r="DF975" t="s">
        <v>178</v>
      </c>
      <c r="DG975">
        <f>Datos_Buffers[[#This Row],[buh_inventario_fisico]]-Datos_Buffers[[#This Row],[buh_buffer_actual]]</f>
        <v>7</v>
      </c>
      <c r="DH975">
        <f>Datos_Buffers[[#This Row],[Diferencia Buffer Fisico]]*Datos_Buffers[[#This Row],[buh_ctv]]</f>
        <v>430.5</v>
      </c>
    </row>
    <row r="976" spans="1:112" x14ac:dyDescent="0.25">
      <c r="A976" t="s">
        <v>2138</v>
      </c>
      <c r="B976" t="s">
        <v>156</v>
      </c>
      <c r="C976">
        <v>15</v>
      </c>
      <c r="D976" s="1">
        <v>42450</v>
      </c>
      <c r="E976" t="s">
        <v>157</v>
      </c>
      <c r="F976" t="s">
        <v>2449</v>
      </c>
      <c r="H976" t="s">
        <v>131</v>
      </c>
      <c r="I976" t="s">
        <v>131</v>
      </c>
      <c r="J976" t="s">
        <v>1125</v>
      </c>
      <c r="K976" t="s">
        <v>228</v>
      </c>
      <c r="L976" t="s">
        <v>2136</v>
      </c>
      <c r="M976">
        <v>45.78</v>
      </c>
      <c r="N976">
        <v>85.2</v>
      </c>
      <c r="O976">
        <v>0</v>
      </c>
      <c r="P976" s="1">
        <v>0</v>
      </c>
      <c r="Q976" s="1">
        <v>0</v>
      </c>
      <c r="R976">
        <v>26</v>
      </c>
      <c r="S976">
        <v>26</v>
      </c>
      <c r="T976">
        <v>17</v>
      </c>
      <c r="U976">
        <v>15</v>
      </c>
      <c r="V976">
        <v>4</v>
      </c>
      <c r="W976">
        <v>1</v>
      </c>
      <c r="Y976" t="s">
        <v>2195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K976" s="1"/>
      <c r="AL976" s="1">
        <v>42503</v>
      </c>
      <c r="AM976" s="1"/>
      <c r="AQ976" t="s">
        <v>162</v>
      </c>
      <c r="AT976" t="s">
        <v>135</v>
      </c>
      <c r="AU976">
        <v>1</v>
      </c>
      <c r="AW976">
        <v>0</v>
      </c>
      <c r="AX976">
        <v>0</v>
      </c>
      <c r="AY976">
        <v>0</v>
      </c>
      <c r="AZ976" t="s">
        <v>137</v>
      </c>
      <c r="BA976" t="s">
        <v>137</v>
      </c>
      <c r="BB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S976">
        <v>0</v>
      </c>
      <c r="BT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1</v>
      </c>
      <c r="CE976" s="1">
        <v>42384</v>
      </c>
      <c r="CF976" s="1">
        <v>42384</v>
      </c>
      <c r="CG976" s="1">
        <v>42384</v>
      </c>
      <c r="CH976" s="1">
        <v>42503</v>
      </c>
      <c r="CI976" s="1"/>
      <c r="CJ976" s="1"/>
      <c r="CK976">
        <v>1</v>
      </c>
      <c r="CL976">
        <v>0</v>
      </c>
      <c r="CM976">
        <v>0.63</v>
      </c>
      <c r="CN976">
        <v>0</v>
      </c>
      <c r="CO976">
        <v>0</v>
      </c>
      <c r="CP976">
        <v>0</v>
      </c>
      <c r="CQ976">
        <v>0</v>
      </c>
      <c r="CR976" t="s">
        <v>163</v>
      </c>
      <c r="CS976" t="s">
        <v>164</v>
      </c>
      <c r="CT976" t="s">
        <v>2139</v>
      </c>
      <c r="CU976" t="s">
        <v>2139</v>
      </c>
      <c r="CV976" t="s">
        <v>2450</v>
      </c>
      <c r="CW976" t="s">
        <v>169</v>
      </c>
      <c r="CX976" t="s">
        <v>1863</v>
      </c>
      <c r="CY976" t="s">
        <v>2141</v>
      </c>
      <c r="CZ976" t="s">
        <v>2451</v>
      </c>
      <c r="DA976" t="s">
        <v>173</v>
      </c>
      <c r="DB976" t="s">
        <v>174</v>
      </c>
      <c r="DC976" t="s">
        <v>175</v>
      </c>
      <c r="DD976" t="s">
        <v>176</v>
      </c>
      <c r="DE976" t="s">
        <v>2143</v>
      </c>
      <c r="DF976" t="s">
        <v>178</v>
      </c>
      <c r="DG976">
        <f>Datos_Buffers[[#This Row],[buh_inventario_fisico]]-Datos_Buffers[[#This Row],[buh_buffer_actual]]</f>
        <v>0</v>
      </c>
      <c r="DH976">
        <f>Datos_Buffers[[#This Row],[Diferencia Buffer Fisico]]*Datos_Buffers[[#This Row],[buh_ctv]]</f>
        <v>0</v>
      </c>
    </row>
    <row r="977" spans="1:112" x14ac:dyDescent="0.25">
      <c r="A977" t="s">
        <v>2138</v>
      </c>
      <c r="B977" t="s">
        <v>156</v>
      </c>
      <c r="C977">
        <v>15</v>
      </c>
      <c r="D977" s="1">
        <v>42450</v>
      </c>
      <c r="E977" t="s">
        <v>157</v>
      </c>
      <c r="F977" t="s">
        <v>2452</v>
      </c>
      <c r="H977" t="s">
        <v>131</v>
      </c>
      <c r="I977" t="s">
        <v>131</v>
      </c>
      <c r="J977" t="s">
        <v>1125</v>
      </c>
      <c r="K977" t="s">
        <v>228</v>
      </c>
      <c r="L977" t="s">
        <v>2136</v>
      </c>
      <c r="M977">
        <v>48.9</v>
      </c>
      <c r="N977">
        <v>85</v>
      </c>
      <c r="O977">
        <v>0</v>
      </c>
      <c r="P977" s="1">
        <v>0</v>
      </c>
      <c r="Q977" s="1">
        <v>0</v>
      </c>
      <c r="R977">
        <v>26</v>
      </c>
      <c r="S977">
        <v>26</v>
      </c>
      <c r="T977">
        <v>17</v>
      </c>
      <c r="U977">
        <v>15</v>
      </c>
      <c r="V977">
        <v>4</v>
      </c>
      <c r="W977">
        <v>1</v>
      </c>
      <c r="Y977" t="s">
        <v>2161</v>
      </c>
      <c r="AB977">
        <v>0.2</v>
      </c>
      <c r="AC977">
        <v>6</v>
      </c>
      <c r="AD977">
        <v>0</v>
      </c>
      <c r="AE977">
        <v>0</v>
      </c>
      <c r="AF977">
        <v>0</v>
      </c>
      <c r="AG977">
        <v>0</v>
      </c>
      <c r="AH977">
        <v>0</v>
      </c>
      <c r="AK977" s="1"/>
      <c r="AL977" s="1">
        <v>42503</v>
      </c>
      <c r="AM977" s="1"/>
      <c r="AQ977" t="s">
        <v>162</v>
      </c>
      <c r="AT977" t="s">
        <v>135</v>
      </c>
      <c r="AU977">
        <v>1</v>
      </c>
      <c r="AW977">
        <v>0</v>
      </c>
      <c r="AX977">
        <v>0</v>
      </c>
      <c r="AY977">
        <v>0</v>
      </c>
      <c r="AZ977" t="s">
        <v>137</v>
      </c>
      <c r="BA977" t="s">
        <v>137</v>
      </c>
      <c r="BB977">
        <v>0</v>
      </c>
      <c r="BF977">
        <v>17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17</v>
      </c>
      <c r="BO977">
        <v>0</v>
      </c>
      <c r="BP977">
        <v>0</v>
      </c>
      <c r="BQ977">
        <v>0</v>
      </c>
      <c r="BS977">
        <v>0</v>
      </c>
      <c r="BT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1</v>
      </c>
      <c r="CE977" s="1">
        <v>42382</v>
      </c>
      <c r="CF977" s="1">
        <v>42382</v>
      </c>
      <c r="CG977" s="1">
        <v>42382</v>
      </c>
      <c r="CH977" s="1">
        <v>42501</v>
      </c>
      <c r="CI977" s="1"/>
      <c r="CJ977" s="1"/>
      <c r="CK977">
        <v>0.08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0.65</v>
      </c>
      <c r="CR977" t="s">
        <v>163</v>
      </c>
      <c r="CS977" t="s">
        <v>164</v>
      </c>
      <c r="CT977" t="s">
        <v>2139</v>
      </c>
      <c r="CU977" t="s">
        <v>2139</v>
      </c>
      <c r="CV977" t="s">
        <v>2453</v>
      </c>
      <c r="CW977" t="s">
        <v>169</v>
      </c>
      <c r="CX977" t="s">
        <v>1863</v>
      </c>
      <c r="CY977" t="s">
        <v>2141</v>
      </c>
      <c r="CZ977" t="s">
        <v>2451</v>
      </c>
      <c r="DA977" t="s">
        <v>173</v>
      </c>
      <c r="DB977" t="s">
        <v>174</v>
      </c>
      <c r="DC977" t="s">
        <v>175</v>
      </c>
      <c r="DD977" t="s">
        <v>176</v>
      </c>
      <c r="DE977" t="s">
        <v>2143</v>
      </c>
      <c r="DF977" t="s">
        <v>178</v>
      </c>
      <c r="DG977">
        <f>Datos_Buffers[[#This Row],[buh_inventario_fisico]]-Datos_Buffers[[#This Row],[buh_buffer_actual]]</f>
        <v>17</v>
      </c>
      <c r="DH977">
        <f>Datos_Buffers[[#This Row],[Diferencia Buffer Fisico]]*Datos_Buffers[[#This Row],[buh_ctv]]</f>
        <v>831.3</v>
      </c>
    </row>
    <row r="978" spans="1:112" x14ac:dyDescent="0.25">
      <c r="A978" t="s">
        <v>2138</v>
      </c>
      <c r="B978" t="s">
        <v>156</v>
      </c>
      <c r="C978">
        <v>15</v>
      </c>
      <c r="D978" s="1">
        <v>42450</v>
      </c>
      <c r="E978" t="s">
        <v>157</v>
      </c>
      <c r="F978" t="s">
        <v>2454</v>
      </c>
      <c r="H978" t="s">
        <v>131</v>
      </c>
      <c r="I978" t="s">
        <v>131</v>
      </c>
      <c r="J978" t="s">
        <v>1125</v>
      </c>
      <c r="K978" t="s">
        <v>228</v>
      </c>
      <c r="L978" t="s">
        <v>2136</v>
      </c>
      <c r="M978">
        <v>49.61</v>
      </c>
      <c r="N978">
        <v>92.4</v>
      </c>
      <c r="O978">
        <v>0</v>
      </c>
      <c r="P978" s="1">
        <v>0</v>
      </c>
      <c r="Q978" s="1">
        <v>0</v>
      </c>
      <c r="R978">
        <v>26</v>
      </c>
      <c r="S978">
        <v>26</v>
      </c>
      <c r="T978">
        <v>17</v>
      </c>
      <c r="U978">
        <v>15</v>
      </c>
      <c r="V978">
        <v>4</v>
      </c>
      <c r="W978">
        <v>1</v>
      </c>
      <c r="Y978" t="s">
        <v>2195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K978" s="1"/>
      <c r="AL978" s="1">
        <v>42503</v>
      </c>
      <c r="AM978" s="1"/>
      <c r="AQ978" t="s">
        <v>162</v>
      </c>
      <c r="AT978" t="s">
        <v>135</v>
      </c>
      <c r="AU978">
        <v>1</v>
      </c>
      <c r="AW978">
        <v>0</v>
      </c>
      <c r="AX978">
        <v>0</v>
      </c>
      <c r="AY978">
        <v>0</v>
      </c>
      <c r="AZ978" t="s">
        <v>137</v>
      </c>
      <c r="BA978" t="s">
        <v>137</v>
      </c>
      <c r="BB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S978">
        <v>0</v>
      </c>
      <c r="BT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1</v>
      </c>
      <c r="CE978" s="1">
        <v>42384</v>
      </c>
      <c r="CF978" s="1">
        <v>42384</v>
      </c>
      <c r="CG978" s="1">
        <v>42384</v>
      </c>
      <c r="CH978" s="1">
        <v>42503</v>
      </c>
      <c r="CI978" s="1"/>
      <c r="CJ978" s="1"/>
      <c r="CK978">
        <v>1</v>
      </c>
      <c r="CL978">
        <v>0</v>
      </c>
      <c r="CM978">
        <v>0.63</v>
      </c>
      <c r="CN978">
        <v>0</v>
      </c>
      <c r="CO978">
        <v>0</v>
      </c>
      <c r="CP978">
        <v>0</v>
      </c>
      <c r="CQ978">
        <v>0</v>
      </c>
      <c r="CR978" t="s">
        <v>163</v>
      </c>
      <c r="CS978" t="s">
        <v>164</v>
      </c>
      <c r="CT978" t="s">
        <v>2139</v>
      </c>
      <c r="CU978" t="s">
        <v>2139</v>
      </c>
      <c r="CV978" t="s">
        <v>2455</v>
      </c>
      <c r="CW978" t="s">
        <v>169</v>
      </c>
      <c r="CX978" t="s">
        <v>1863</v>
      </c>
      <c r="CY978" t="s">
        <v>2141</v>
      </c>
      <c r="CZ978" t="s">
        <v>2456</v>
      </c>
      <c r="DA978" t="s">
        <v>173</v>
      </c>
      <c r="DB978" t="s">
        <v>174</v>
      </c>
      <c r="DC978" t="s">
        <v>175</v>
      </c>
      <c r="DD978" t="s">
        <v>176</v>
      </c>
      <c r="DE978" t="s">
        <v>2143</v>
      </c>
      <c r="DF978" t="s">
        <v>178</v>
      </c>
      <c r="DG978">
        <f>Datos_Buffers[[#This Row],[buh_inventario_fisico]]-Datos_Buffers[[#This Row],[buh_buffer_actual]]</f>
        <v>0</v>
      </c>
      <c r="DH978">
        <f>Datos_Buffers[[#This Row],[Diferencia Buffer Fisico]]*Datos_Buffers[[#This Row],[buh_ctv]]</f>
        <v>0</v>
      </c>
    </row>
    <row r="979" spans="1:112" x14ac:dyDescent="0.25">
      <c r="A979" t="s">
        <v>2138</v>
      </c>
      <c r="B979" t="s">
        <v>156</v>
      </c>
      <c r="C979">
        <v>15</v>
      </c>
      <c r="D979" s="1">
        <v>42450</v>
      </c>
      <c r="E979" t="s">
        <v>157</v>
      </c>
      <c r="F979" t="s">
        <v>2457</v>
      </c>
      <c r="H979" t="s">
        <v>131</v>
      </c>
      <c r="I979" t="s">
        <v>131</v>
      </c>
      <c r="J979" t="s">
        <v>1125</v>
      </c>
      <c r="K979" t="s">
        <v>228</v>
      </c>
      <c r="L979" t="s">
        <v>2136</v>
      </c>
      <c r="M979">
        <v>55.1</v>
      </c>
      <c r="N979">
        <v>93.76</v>
      </c>
      <c r="O979">
        <v>0</v>
      </c>
      <c r="P979" s="1">
        <v>0</v>
      </c>
      <c r="Q979" s="1">
        <v>0</v>
      </c>
      <c r="R979">
        <v>26</v>
      </c>
      <c r="S979">
        <v>26</v>
      </c>
      <c r="T979">
        <v>17</v>
      </c>
      <c r="U979">
        <v>15</v>
      </c>
      <c r="V979">
        <v>4</v>
      </c>
      <c r="W979">
        <v>1</v>
      </c>
      <c r="Y979" t="s">
        <v>2195</v>
      </c>
      <c r="AB979">
        <v>0.5</v>
      </c>
      <c r="AC979">
        <v>15</v>
      </c>
      <c r="AD979">
        <v>0</v>
      </c>
      <c r="AE979">
        <v>0</v>
      </c>
      <c r="AF979">
        <v>0</v>
      </c>
      <c r="AG979">
        <v>0</v>
      </c>
      <c r="AH979">
        <v>0</v>
      </c>
      <c r="AK979" s="1"/>
      <c r="AL979" s="1">
        <v>42503</v>
      </c>
      <c r="AM979" s="1"/>
      <c r="AQ979" t="s">
        <v>162</v>
      </c>
      <c r="AT979" t="s">
        <v>135</v>
      </c>
      <c r="AU979">
        <v>1</v>
      </c>
      <c r="AW979">
        <v>0</v>
      </c>
      <c r="AX979">
        <v>0</v>
      </c>
      <c r="AY979">
        <v>0</v>
      </c>
      <c r="AZ979" t="s">
        <v>137</v>
      </c>
      <c r="BA979" t="s">
        <v>137</v>
      </c>
      <c r="BB979">
        <v>0</v>
      </c>
      <c r="BF979">
        <v>24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24</v>
      </c>
      <c r="BO979">
        <v>0</v>
      </c>
      <c r="BP979">
        <v>0</v>
      </c>
      <c r="BQ979">
        <v>0</v>
      </c>
      <c r="BS979">
        <v>0</v>
      </c>
      <c r="BT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1</v>
      </c>
      <c r="CE979" s="1">
        <v>42384</v>
      </c>
      <c r="CF979" s="1">
        <v>42384</v>
      </c>
      <c r="CG979" s="1">
        <v>42384</v>
      </c>
      <c r="CH979" s="1">
        <v>42503</v>
      </c>
      <c r="CI979" s="1"/>
      <c r="CJ979" s="1"/>
      <c r="CK979">
        <v>0.01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0.63</v>
      </c>
      <c r="CR979" t="s">
        <v>163</v>
      </c>
      <c r="CS979" t="s">
        <v>164</v>
      </c>
      <c r="CT979" t="s">
        <v>2139</v>
      </c>
      <c r="CU979" t="s">
        <v>2139</v>
      </c>
      <c r="CV979" t="s">
        <v>2458</v>
      </c>
      <c r="CW979" t="s">
        <v>169</v>
      </c>
      <c r="CX979" t="s">
        <v>1863</v>
      </c>
      <c r="CY979" t="s">
        <v>2141</v>
      </c>
      <c r="CZ979" t="s">
        <v>2456</v>
      </c>
      <c r="DA979" t="s">
        <v>173</v>
      </c>
      <c r="DB979" t="s">
        <v>174</v>
      </c>
      <c r="DC979" t="s">
        <v>175</v>
      </c>
      <c r="DD979" t="s">
        <v>176</v>
      </c>
      <c r="DE979" t="s">
        <v>2143</v>
      </c>
      <c r="DF979" t="s">
        <v>178</v>
      </c>
      <c r="DG979">
        <f>Datos_Buffers[[#This Row],[buh_inventario_fisico]]-Datos_Buffers[[#This Row],[buh_buffer_actual]]</f>
        <v>24</v>
      </c>
      <c r="DH979">
        <f>Datos_Buffers[[#This Row],[Diferencia Buffer Fisico]]*Datos_Buffers[[#This Row],[buh_ctv]]</f>
        <v>1322.4</v>
      </c>
    </row>
    <row r="980" spans="1:112" x14ac:dyDescent="0.25">
      <c r="A980" t="s">
        <v>2138</v>
      </c>
      <c r="B980" t="s">
        <v>156</v>
      </c>
      <c r="C980">
        <v>15</v>
      </c>
      <c r="D980" s="1">
        <v>42450</v>
      </c>
      <c r="E980" t="s">
        <v>157</v>
      </c>
      <c r="F980" t="s">
        <v>2459</v>
      </c>
      <c r="H980" t="s">
        <v>131</v>
      </c>
      <c r="I980" t="s">
        <v>131</v>
      </c>
      <c r="J980" t="s">
        <v>1125</v>
      </c>
      <c r="K980" t="s">
        <v>228</v>
      </c>
      <c r="L980" t="s">
        <v>2136</v>
      </c>
      <c r="M980">
        <v>62</v>
      </c>
      <c r="N980">
        <v>86.4</v>
      </c>
      <c r="O980">
        <v>0</v>
      </c>
      <c r="P980" s="1">
        <v>0</v>
      </c>
      <c r="Q980" s="1">
        <v>0</v>
      </c>
      <c r="R980">
        <v>26</v>
      </c>
      <c r="S980">
        <v>26</v>
      </c>
      <c r="T980">
        <v>17</v>
      </c>
      <c r="U980">
        <v>15</v>
      </c>
      <c r="V980">
        <v>4</v>
      </c>
      <c r="W980">
        <v>1</v>
      </c>
      <c r="Y980" t="s">
        <v>2161</v>
      </c>
      <c r="AB980">
        <v>0.2</v>
      </c>
      <c r="AC980">
        <v>6</v>
      </c>
      <c r="AD980">
        <v>0</v>
      </c>
      <c r="AE980">
        <v>0</v>
      </c>
      <c r="AF980">
        <v>0</v>
      </c>
      <c r="AG980">
        <v>0</v>
      </c>
      <c r="AH980">
        <v>0</v>
      </c>
      <c r="AK980" s="1"/>
      <c r="AL980" s="1">
        <v>42503</v>
      </c>
      <c r="AM980" s="1"/>
      <c r="AQ980" t="s">
        <v>162</v>
      </c>
      <c r="AT980" t="s">
        <v>135</v>
      </c>
      <c r="AU980">
        <v>1</v>
      </c>
      <c r="AW980">
        <v>0</v>
      </c>
      <c r="AX980">
        <v>0</v>
      </c>
      <c r="AY980">
        <v>0</v>
      </c>
      <c r="AZ980" t="s">
        <v>137</v>
      </c>
      <c r="BA980" t="s">
        <v>137</v>
      </c>
      <c r="BB980">
        <v>0</v>
      </c>
      <c r="BF980">
        <v>9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9</v>
      </c>
      <c r="BO980">
        <v>0</v>
      </c>
      <c r="BP980">
        <v>0</v>
      </c>
      <c r="BQ980">
        <v>0</v>
      </c>
      <c r="BS980">
        <v>0</v>
      </c>
      <c r="BT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1</v>
      </c>
      <c r="CE980" s="1">
        <v>42382</v>
      </c>
      <c r="CF980" s="1">
        <v>42382</v>
      </c>
      <c r="CG980" s="1">
        <v>42382</v>
      </c>
      <c r="CH980" s="1">
        <v>42501</v>
      </c>
      <c r="CI980" s="1"/>
      <c r="CJ980" s="1"/>
      <c r="CK980">
        <v>0.04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0.65</v>
      </c>
      <c r="CR980" t="s">
        <v>163</v>
      </c>
      <c r="CS980" t="s">
        <v>164</v>
      </c>
      <c r="CT980" t="s">
        <v>2139</v>
      </c>
      <c r="CU980" t="s">
        <v>2139</v>
      </c>
      <c r="CV980" t="s">
        <v>2460</v>
      </c>
      <c r="CW980" t="s">
        <v>169</v>
      </c>
      <c r="CX980" t="s">
        <v>1863</v>
      </c>
      <c r="CY980" t="s">
        <v>2141</v>
      </c>
      <c r="CZ980" t="s">
        <v>2456</v>
      </c>
      <c r="DA980" t="s">
        <v>173</v>
      </c>
      <c r="DB980" t="s">
        <v>174</v>
      </c>
      <c r="DC980" t="s">
        <v>175</v>
      </c>
      <c r="DD980" t="s">
        <v>176</v>
      </c>
      <c r="DE980" t="s">
        <v>2143</v>
      </c>
      <c r="DF980" t="s">
        <v>178</v>
      </c>
      <c r="DG980">
        <f>Datos_Buffers[[#This Row],[buh_inventario_fisico]]-Datos_Buffers[[#This Row],[buh_buffer_actual]]</f>
        <v>9</v>
      </c>
      <c r="DH980">
        <f>Datos_Buffers[[#This Row],[Diferencia Buffer Fisico]]*Datos_Buffers[[#This Row],[buh_ctv]]</f>
        <v>558</v>
      </c>
    </row>
    <row r="981" spans="1:112" x14ac:dyDescent="0.25">
      <c r="A981" t="s">
        <v>2138</v>
      </c>
      <c r="B981" t="s">
        <v>156</v>
      </c>
      <c r="C981">
        <v>15</v>
      </c>
      <c r="D981" s="1">
        <v>42450</v>
      </c>
      <c r="E981" t="s">
        <v>157</v>
      </c>
      <c r="F981" t="s">
        <v>2461</v>
      </c>
      <c r="H981" t="s">
        <v>131</v>
      </c>
      <c r="I981" t="s">
        <v>131</v>
      </c>
      <c r="J981" t="s">
        <v>1125</v>
      </c>
      <c r="K981" t="s">
        <v>228</v>
      </c>
      <c r="L981" t="s">
        <v>2136</v>
      </c>
      <c r="M981">
        <v>38.47</v>
      </c>
      <c r="N981">
        <v>82.8</v>
      </c>
      <c r="O981">
        <v>0</v>
      </c>
      <c r="P981" s="1">
        <v>0</v>
      </c>
      <c r="Q981" s="1">
        <v>0</v>
      </c>
      <c r="R981">
        <v>26</v>
      </c>
      <c r="S981">
        <v>26</v>
      </c>
      <c r="T981">
        <v>17</v>
      </c>
      <c r="U981">
        <v>15</v>
      </c>
      <c r="V981">
        <v>4</v>
      </c>
      <c r="W981">
        <v>1</v>
      </c>
      <c r="Y981" t="s">
        <v>2161</v>
      </c>
      <c r="AB981">
        <v>0.2</v>
      </c>
      <c r="AC981">
        <v>6</v>
      </c>
      <c r="AD981">
        <v>0</v>
      </c>
      <c r="AE981">
        <v>0</v>
      </c>
      <c r="AF981">
        <v>0</v>
      </c>
      <c r="AG981">
        <v>0</v>
      </c>
      <c r="AH981">
        <v>0</v>
      </c>
      <c r="AK981" s="1"/>
      <c r="AL981" s="1">
        <v>42503</v>
      </c>
      <c r="AM981" s="1"/>
      <c r="AQ981" t="s">
        <v>162</v>
      </c>
      <c r="AT981" t="s">
        <v>135</v>
      </c>
      <c r="AU981">
        <v>1</v>
      </c>
      <c r="AW981">
        <v>0</v>
      </c>
      <c r="AX981">
        <v>0</v>
      </c>
      <c r="AY981">
        <v>0</v>
      </c>
      <c r="AZ981" t="s">
        <v>137</v>
      </c>
      <c r="BA981" t="s">
        <v>137</v>
      </c>
      <c r="BB981">
        <v>0</v>
      </c>
      <c r="BF981">
        <v>16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16</v>
      </c>
      <c r="BO981">
        <v>0</v>
      </c>
      <c r="BP981">
        <v>0</v>
      </c>
      <c r="BQ981">
        <v>0</v>
      </c>
      <c r="BS981">
        <v>0</v>
      </c>
      <c r="BT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</v>
      </c>
      <c r="CE981" s="1">
        <v>42382</v>
      </c>
      <c r="CF981" s="1">
        <v>42382</v>
      </c>
      <c r="CG981" s="1">
        <v>42382</v>
      </c>
      <c r="CH981" s="1">
        <v>42501</v>
      </c>
      <c r="CI981" s="1"/>
      <c r="CJ981" s="1"/>
      <c r="CK981">
        <v>0.01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0.65</v>
      </c>
      <c r="CR981" t="s">
        <v>163</v>
      </c>
      <c r="CS981" t="s">
        <v>164</v>
      </c>
      <c r="CT981" t="s">
        <v>2139</v>
      </c>
      <c r="CU981" t="s">
        <v>2139</v>
      </c>
      <c r="CV981" t="s">
        <v>2462</v>
      </c>
      <c r="CW981" t="s">
        <v>169</v>
      </c>
      <c r="CX981" t="s">
        <v>1863</v>
      </c>
      <c r="CY981" t="s">
        <v>2141</v>
      </c>
      <c r="CZ981" t="s">
        <v>2265</v>
      </c>
      <c r="DA981" t="s">
        <v>173</v>
      </c>
      <c r="DB981" t="s">
        <v>174</v>
      </c>
      <c r="DC981" t="s">
        <v>175</v>
      </c>
      <c r="DD981" t="s">
        <v>176</v>
      </c>
      <c r="DE981" t="s">
        <v>2143</v>
      </c>
      <c r="DF981" t="s">
        <v>178</v>
      </c>
      <c r="DG981">
        <f>Datos_Buffers[[#This Row],[buh_inventario_fisico]]-Datos_Buffers[[#This Row],[buh_buffer_actual]]</f>
        <v>16</v>
      </c>
      <c r="DH981">
        <f>Datos_Buffers[[#This Row],[Diferencia Buffer Fisico]]*Datos_Buffers[[#This Row],[buh_ctv]]</f>
        <v>615.52</v>
      </c>
    </row>
    <row r="982" spans="1:112" x14ac:dyDescent="0.25">
      <c r="A982" t="s">
        <v>2138</v>
      </c>
      <c r="B982" t="s">
        <v>156</v>
      </c>
      <c r="C982">
        <v>15</v>
      </c>
      <c r="D982" s="1">
        <v>42450</v>
      </c>
      <c r="E982" t="s">
        <v>157</v>
      </c>
      <c r="F982" t="s">
        <v>2463</v>
      </c>
      <c r="H982" t="s">
        <v>131</v>
      </c>
      <c r="I982" t="s">
        <v>131</v>
      </c>
      <c r="J982" t="s">
        <v>1125</v>
      </c>
      <c r="K982" t="s">
        <v>228</v>
      </c>
      <c r="L982" t="s">
        <v>2136</v>
      </c>
      <c r="M982">
        <v>29.92</v>
      </c>
      <c r="N982">
        <v>59.8</v>
      </c>
      <c r="O982">
        <v>0</v>
      </c>
      <c r="P982" s="1">
        <v>0</v>
      </c>
      <c r="Q982" s="1">
        <v>0</v>
      </c>
      <c r="R982">
        <v>26</v>
      </c>
      <c r="S982">
        <v>26</v>
      </c>
      <c r="T982">
        <v>17</v>
      </c>
      <c r="U982">
        <v>15</v>
      </c>
      <c r="V982">
        <v>4</v>
      </c>
      <c r="W982">
        <v>1</v>
      </c>
      <c r="Y982" t="s">
        <v>2161</v>
      </c>
      <c r="AB982">
        <v>3.6</v>
      </c>
      <c r="AC982">
        <v>103</v>
      </c>
      <c r="AD982">
        <v>0</v>
      </c>
      <c r="AE982">
        <v>0</v>
      </c>
      <c r="AF982">
        <v>0</v>
      </c>
      <c r="AG982">
        <v>0</v>
      </c>
      <c r="AH982">
        <v>0</v>
      </c>
      <c r="AK982" s="1"/>
      <c r="AL982" s="1">
        <v>42503</v>
      </c>
      <c r="AM982" s="1"/>
      <c r="AQ982" t="s">
        <v>162</v>
      </c>
      <c r="AT982" t="s">
        <v>135</v>
      </c>
      <c r="AU982">
        <v>1</v>
      </c>
      <c r="AW982">
        <v>0</v>
      </c>
      <c r="AX982">
        <v>0</v>
      </c>
      <c r="AY982">
        <v>0</v>
      </c>
      <c r="AZ982" t="s">
        <v>137</v>
      </c>
      <c r="BA982" t="s">
        <v>137</v>
      </c>
      <c r="BB982">
        <v>0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S982">
        <v>0</v>
      </c>
      <c r="BT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1</v>
      </c>
      <c r="CE982" s="1">
        <v>42382</v>
      </c>
      <c r="CF982" s="1">
        <v>42382</v>
      </c>
      <c r="CG982" s="1">
        <v>42382</v>
      </c>
      <c r="CH982" s="1">
        <v>42501</v>
      </c>
      <c r="CI982" s="1"/>
      <c r="CJ982" s="1"/>
      <c r="CK982">
        <v>0.69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0.65</v>
      </c>
      <c r="CR982" t="s">
        <v>163</v>
      </c>
      <c r="CS982" t="s">
        <v>164</v>
      </c>
      <c r="CT982" t="s">
        <v>2139</v>
      </c>
      <c r="CU982" t="s">
        <v>2139</v>
      </c>
      <c r="CV982" t="s">
        <v>2464</v>
      </c>
      <c r="CW982" t="s">
        <v>169</v>
      </c>
      <c r="CX982" t="s">
        <v>1863</v>
      </c>
      <c r="CY982" t="s">
        <v>2141</v>
      </c>
      <c r="CZ982" t="s">
        <v>2200</v>
      </c>
      <c r="DA982" t="s">
        <v>173</v>
      </c>
      <c r="DB982" t="s">
        <v>174</v>
      </c>
      <c r="DC982" t="s">
        <v>175</v>
      </c>
      <c r="DD982" t="s">
        <v>176</v>
      </c>
      <c r="DE982" t="s">
        <v>2143</v>
      </c>
      <c r="DF982" t="s">
        <v>178</v>
      </c>
      <c r="DG982">
        <f>Datos_Buffers[[#This Row],[buh_inventario_fisico]]-Datos_Buffers[[#This Row],[buh_buffer_actual]]</f>
        <v>1</v>
      </c>
      <c r="DH982">
        <f>Datos_Buffers[[#This Row],[Diferencia Buffer Fisico]]*Datos_Buffers[[#This Row],[buh_ctv]]</f>
        <v>29.92</v>
      </c>
    </row>
    <row r="983" spans="1:112" x14ac:dyDescent="0.25">
      <c r="A983" t="s">
        <v>2138</v>
      </c>
      <c r="B983" t="s">
        <v>156</v>
      </c>
      <c r="C983">
        <v>15</v>
      </c>
      <c r="D983" s="1">
        <v>42450</v>
      </c>
      <c r="E983" t="s">
        <v>157</v>
      </c>
      <c r="F983" t="s">
        <v>2465</v>
      </c>
      <c r="H983" t="s">
        <v>131</v>
      </c>
      <c r="I983" t="s">
        <v>131</v>
      </c>
      <c r="J983" t="s">
        <v>1125</v>
      </c>
      <c r="K983" t="s">
        <v>228</v>
      </c>
      <c r="L983" t="s">
        <v>2136</v>
      </c>
      <c r="M983">
        <v>21.18</v>
      </c>
      <c r="N983">
        <v>56.4</v>
      </c>
      <c r="O983">
        <v>0</v>
      </c>
      <c r="P983" s="1">
        <v>0</v>
      </c>
      <c r="Q983" s="1">
        <v>0</v>
      </c>
      <c r="R983">
        <v>26</v>
      </c>
      <c r="S983">
        <v>26</v>
      </c>
      <c r="T983">
        <v>17</v>
      </c>
      <c r="U983">
        <v>15</v>
      </c>
      <c r="V983">
        <v>4</v>
      </c>
      <c r="W983">
        <v>1</v>
      </c>
      <c r="Y983" t="s">
        <v>2195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K983" s="1"/>
      <c r="AL983" s="1">
        <v>42503</v>
      </c>
      <c r="AM983" s="1"/>
      <c r="AQ983" t="s">
        <v>162</v>
      </c>
      <c r="AT983" t="s">
        <v>135</v>
      </c>
      <c r="AU983">
        <v>1</v>
      </c>
      <c r="AW983">
        <v>0</v>
      </c>
      <c r="AX983">
        <v>0</v>
      </c>
      <c r="AY983">
        <v>0</v>
      </c>
      <c r="AZ983" t="s">
        <v>137</v>
      </c>
      <c r="BA983" t="s">
        <v>137</v>
      </c>
      <c r="BB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S983">
        <v>0</v>
      </c>
      <c r="BT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1</v>
      </c>
      <c r="CE983" s="1">
        <v>42384</v>
      </c>
      <c r="CF983" s="1">
        <v>42384</v>
      </c>
      <c r="CG983" s="1">
        <v>42384</v>
      </c>
      <c r="CH983" s="1">
        <v>42503</v>
      </c>
      <c r="CI983" s="1"/>
      <c r="CJ983" s="1"/>
      <c r="CK983">
        <v>1</v>
      </c>
      <c r="CL983">
        <v>0</v>
      </c>
      <c r="CM983">
        <v>0.63</v>
      </c>
      <c r="CN983">
        <v>0</v>
      </c>
      <c r="CO983">
        <v>0</v>
      </c>
      <c r="CP983">
        <v>0</v>
      </c>
      <c r="CQ983">
        <v>0</v>
      </c>
      <c r="CR983" t="s">
        <v>163</v>
      </c>
      <c r="CS983" t="s">
        <v>164</v>
      </c>
      <c r="CT983" t="s">
        <v>2139</v>
      </c>
      <c r="CU983" t="s">
        <v>2139</v>
      </c>
      <c r="CV983" t="s">
        <v>2466</v>
      </c>
      <c r="CW983" t="s">
        <v>169</v>
      </c>
      <c r="CX983" t="s">
        <v>1863</v>
      </c>
      <c r="CY983" t="s">
        <v>2141</v>
      </c>
      <c r="CZ983" t="s">
        <v>2180</v>
      </c>
      <c r="DA983" t="s">
        <v>173</v>
      </c>
      <c r="DB983" t="s">
        <v>174</v>
      </c>
      <c r="DC983" t="s">
        <v>175</v>
      </c>
      <c r="DD983" t="s">
        <v>176</v>
      </c>
      <c r="DE983" t="s">
        <v>2143</v>
      </c>
      <c r="DF983" t="s">
        <v>178</v>
      </c>
      <c r="DG983">
        <f>Datos_Buffers[[#This Row],[buh_inventario_fisico]]-Datos_Buffers[[#This Row],[buh_buffer_actual]]</f>
        <v>0</v>
      </c>
      <c r="DH983">
        <f>Datos_Buffers[[#This Row],[Diferencia Buffer Fisico]]*Datos_Buffers[[#This Row],[buh_ctv]]</f>
        <v>0</v>
      </c>
    </row>
    <row r="984" spans="1:112" x14ac:dyDescent="0.25">
      <c r="A984" t="s">
        <v>2138</v>
      </c>
      <c r="B984" t="s">
        <v>156</v>
      </c>
      <c r="C984">
        <v>15</v>
      </c>
      <c r="D984" s="1">
        <v>42450</v>
      </c>
      <c r="E984" t="s">
        <v>157</v>
      </c>
      <c r="F984" t="s">
        <v>2467</v>
      </c>
      <c r="H984" t="s">
        <v>131</v>
      </c>
      <c r="I984" t="s">
        <v>131</v>
      </c>
      <c r="J984" t="s">
        <v>1125</v>
      </c>
      <c r="K984" t="s">
        <v>228</v>
      </c>
      <c r="L984" t="s">
        <v>2136</v>
      </c>
      <c r="M984">
        <v>239.18</v>
      </c>
      <c r="N984">
        <v>395.18</v>
      </c>
      <c r="O984">
        <v>0</v>
      </c>
      <c r="P984" s="1">
        <v>0</v>
      </c>
      <c r="Q984" s="1">
        <v>0</v>
      </c>
      <c r="R984">
        <v>26</v>
      </c>
      <c r="S984">
        <v>26</v>
      </c>
      <c r="T984">
        <v>17</v>
      </c>
      <c r="U984">
        <v>15</v>
      </c>
      <c r="V984">
        <v>4</v>
      </c>
      <c r="W984">
        <v>1</v>
      </c>
      <c r="Y984" t="s">
        <v>2161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K984" s="1"/>
      <c r="AL984" s="1">
        <v>42503</v>
      </c>
      <c r="AM984" s="1"/>
      <c r="AQ984" t="s">
        <v>162</v>
      </c>
      <c r="AT984" t="s">
        <v>135</v>
      </c>
      <c r="AU984">
        <v>1</v>
      </c>
      <c r="AW984">
        <v>0</v>
      </c>
      <c r="AX984">
        <v>0</v>
      </c>
      <c r="AY984">
        <v>0</v>
      </c>
      <c r="AZ984" t="s">
        <v>137</v>
      </c>
      <c r="BA984" t="s">
        <v>137</v>
      </c>
      <c r="BB984">
        <v>0</v>
      </c>
      <c r="BF984">
        <v>5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5</v>
      </c>
      <c r="BO984">
        <v>0</v>
      </c>
      <c r="BP984">
        <v>0</v>
      </c>
      <c r="BQ984">
        <v>0</v>
      </c>
      <c r="BS984">
        <v>0</v>
      </c>
      <c r="BT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1</v>
      </c>
      <c r="CE984" s="1">
        <v>42382</v>
      </c>
      <c r="CF984" s="1">
        <v>42382</v>
      </c>
      <c r="CG984" s="1">
        <v>42382</v>
      </c>
      <c r="CH984" s="1">
        <v>42501</v>
      </c>
      <c r="CI984" s="1"/>
      <c r="CJ984" s="1"/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0.65</v>
      </c>
      <c r="CR984" t="s">
        <v>163</v>
      </c>
      <c r="CS984" t="s">
        <v>164</v>
      </c>
      <c r="CT984" t="s">
        <v>2139</v>
      </c>
      <c r="CU984" t="s">
        <v>2139</v>
      </c>
      <c r="CV984" t="s">
        <v>2468</v>
      </c>
      <c r="CW984" t="s">
        <v>169</v>
      </c>
      <c r="CX984" t="s">
        <v>1863</v>
      </c>
      <c r="CY984" t="s">
        <v>2141</v>
      </c>
      <c r="CZ984" t="s">
        <v>2325</v>
      </c>
      <c r="DA984" t="s">
        <v>173</v>
      </c>
      <c r="DB984" t="s">
        <v>174</v>
      </c>
      <c r="DC984" t="s">
        <v>175</v>
      </c>
      <c r="DD984" t="s">
        <v>176</v>
      </c>
      <c r="DE984" t="s">
        <v>2143</v>
      </c>
      <c r="DF984" t="s">
        <v>178</v>
      </c>
      <c r="DG984">
        <f>Datos_Buffers[[#This Row],[buh_inventario_fisico]]-Datos_Buffers[[#This Row],[buh_buffer_actual]]</f>
        <v>5</v>
      </c>
      <c r="DH984">
        <f>Datos_Buffers[[#This Row],[Diferencia Buffer Fisico]]*Datos_Buffers[[#This Row],[buh_ctv]]</f>
        <v>1195.9000000000001</v>
      </c>
    </row>
    <row r="985" spans="1:112" x14ac:dyDescent="0.25">
      <c r="A985" t="s">
        <v>2138</v>
      </c>
      <c r="B985" t="s">
        <v>156</v>
      </c>
      <c r="C985">
        <v>15</v>
      </c>
      <c r="D985" s="1">
        <v>42450</v>
      </c>
      <c r="E985" t="s">
        <v>157</v>
      </c>
      <c r="F985" t="s">
        <v>2469</v>
      </c>
      <c r="H985" t="s">
        <v>131</v>
      </c>
      <c r="I985" t="s">
        <v>131</v>
      </c>
      <c r="J985" t="s">
        <v>1125</v>
      </c>
      <c r="K985" t="s">
        <v>228</v>
      </c>
      <c r="L985" t="s">
        <v>2136</v>
      </c>
      <c r="M985">
        <v>100.88</v>
      </c>
      <c r="N985">
        <v>178.8</v>
      </c>
      <c r="O985">
        <v>0</v>
      </c>
      <c r="P985" s="1">
        <v>0</v>
      </c>
      <c r="Q985" s="1">
        <v>0</v>
      </c>
      <c r="R985">
        <v>26</v>
      </c>
      <c r="S985">
        <v>26</v>
      </c>
      <c r="T985">
        <v>17</v>
      </c>
      <c r="U985">
        <v>15</v>
      </c>
      <c r="V985">
        <v>4</v>
      </c>
      <c r="W985">
        <v>1</v>
      </c>
      <c r="Y985" t="s">
        <v>2161</v>
      </c>
      <c r="AB985">
        <v>0.2</v>
      </c>
      <c r="AC985">
        <v>6</v>
      </c>
      <c r="AD985">
        <v>0</v>
      </c>
      <c r="AE985">
        <v>0</v>
      </c>
      <c r="AF985">
        <v>0</v>
      </c>
      <c r="AG985">
        <v>0</v>
      </c>
      <c r="AH985">
        <v>0</v>
      </c>
      <c r="AK985" s="1"/>
      <c r="AL985" s="1">
        <v>42503</v>
      </c>
      <c r="AM985" s="1"/>
      <c r="AQ985" t="s">
        <v>162</v>
      </c>
      <c r="AT985" t="s">
        <v>135</v>
      </c>
      <c r="AU985">
        <v>1</v>
      </c>
      <c r="AW985">
        <v>0</v>
      </c>
      <c r="AX985">
        <v>0</v>
      </c>
      <c r="AY985">
        <v>0</v>
      </c>
      <c r="AZ985" t="s">
        <v>137</v>
      </c>
      <c r="BA985" t="s">
        <v>137</v>
      </c>
      <c r="BB985">
        <v>0</v>
      </c>
      <c r="BF985">
        <v>13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13</v>
      </c>
      <c r="BO985">
        <v>0</v>
      </c>
      <c r="BP985">
        <v>0</v>
      </c>
      <c r="BQ985">
        <v>0</v>
      </c>
      <c r="BS985">
        <v>0</v>
      </c>
      <c r="BT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1</v>
      </c>
      <c r="CE985" s="1">
        <v>42382</v>
      </c>
      <c r="CF985" s="1">
        <v>42382</v>
      </c>
      <c r="CG985" s="1">
        <v>42382</v>
      </c>
      <c r="CH985" s="1">
        <v>42501</v>
      </c>
      <c r="CI985" s="1"/>
      <c r="CJ985" s="1"/>
      <c r="CK985">
        <v>0.01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0.65</v>
      </c>
      <c r="CR985" t="s">
        <v>163</v>
      </c>
      <c r="CS985" t="s">
        <v>164</v>
      </c>
      <c r="CT985" t="s">
        <v>2139</v>
      </c>
      <c r="CU985" t="s">
        <v>2139</v>
      </c>
      <c r="CV985" t="s">
        <v>2470</v>
      </c>
      <c r="CW985" t="s">
        <v>169</v>
      </c>
      <c r="CX985" t="s">
        <v>1863</v>
      </c>
      <c r="CY985" t="s">
        <v>2141</v>
      </c>
      <c r="CZ985" t="s">
        <v>2265</v>
      </c>
      <c r="DA985" t="s">
        <v>173</v>
      </c>
      <c r="DB985" t="s">
        <v>174</v>
      </c>
      <c r="DC985" t="s">
        <v>175</v>
      </c>
      <c r="DD985" t="s">
        <v>176</v>
      </c>
      <c r="DE985" t="s">
        <v>2143</v>
      </c>
      <c r="DF985" t="s">
        <v>178</v>
      </c>
      <c r="DG985">
        <f>Datos_Buffers[[#This Row],[buh_inventario_fisico]]-Datos_Buffers[[#This Row],[buh_buffer_actual]]</f>
        <v>13</v>
      </c>
      <c r="DH985">
        <f>Datos_Buffers[[#This Row],[Diferencia Buffer Fisico]]*Datos_Buffers[[#This Row],[buh_ctv]]</f>
        <v>1311.44</v>
      </c>
    </row>
    <row r="986" spans="1:112" x14ac:dyDescent="0.25">
      <c r="A986" t="s">
        <v>2138</v>
      </c>
      <c r="B986" t="s">
        <v>156</v>
      </c>
      <c r="C986">
        <v>15</v>
      </c>
      <c r="D986" s="1">
        <v>42450</v>
      </c>
      <c r="E986" t="s">
        <v>157</v>
      </c>
      <c r="F986" t="s">
        <v>2471</v>
      </c>
      <c r="H986" t="s">
        <v>131</v>
      </c>
      <c r="I986" t="s">
        <v>131</v>
      </c>
      <c r="J986" t="s">
        <v>1125</v>
      </c>
      <c r="K986" t="s">
        <v>228</v>
      </c>
      <c r="L986" t="s">
        <v>2136</v>
      </c>
      <c r="M986">
        <v>134.58000000000001</v>
      </c>
      <c r="N986">
        <v>232.82</v>
      </c>
      <c r="O986">
        <v>0</v>
      </c>
      <c r="P986" s="1">
        <v>0</v>
      </c>
      <c r="Q986" s="1">
        <v>0</v>
      </c>
      <c r="R986">
        <v>26</v>
      </c>
      <c r="S986">
        <v>26</v>
      </c>
      <c r="T986">
        <v>17</v>
      </c>
      <c r="U986">
        <v>15</v>
      </c>
      <c r="V986">
        <v>4</v>
      </c>
      <c r="W986">
        <v>1</v>
      </c>
      <c r="Y986" t="s">
        <v>2195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K986" s="1"/>
      <c r="AL986" s="1">
        <v>42503</v>
      </c>
      <c r="AM986" s="1"/>
      <c r="AQ986" t="s">
        <v>162</v>
      </c>
      <c r="AT986" t="s">
        <v>135</v>
      </c>
      <c r="AU986">
        <v>1</v>
      </c>
      <c r="AW986">
        <v>0</v>
      </c>
      <c r="AX986">
        <v>0</v>
      </c>
      <c r="AY986">
        <v>0</v>
      </c>
      <c r="AZ986" t="s">
        <v>137</v>
      </c>
      <c r="BA986" t="s">
        <v>137</v>
      </c>
      <c r="BB986">
        <v>0</v>
      </c>
      <c r="BF986">
        <v>2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2</v>
      </c>
      <c r="BO986">
        <v>0</v>
      </c>
      <c r="BP986">
        <v>0</v>
      </c>
      <c r="BQ986">
        <v>0</v>
      </c>
      <c r="BS986">
        <v>0</v>
      </c>
      <c r="BT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1</v>
      </c>
      <c r="CE986" s="1">
        <v>42384</v>
      </c>
      <c r="CF986" s="1">
        <v>42384</v>
      </c>
      <c r="CG986" s="1">
        <v>42384</v>
      </c>
      <c r="CH986" s="1">
        <v>42503</v>
      </c>
      <c r="CI986" s="1"/>
      <c r="CJ986" s="1"/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0.63</v>
      </c>
      <c r="CR986" t="s">
        <v>163</v>
      </c>
      <c r="CS986" t="s">
        <v>164</v>
      </c>
      <c r="CT986" t="s">
        <v>2139</v>
      </c>
      <c r="CU986" t="s">
        <v>2139</v>
      </c>
      <c r="CV986" t="s">
        <v>2472</v>
      </c>
      <c r="CW986" t="s">
        <v>169</v>
      </c>
      <c r="CX986" t="s">
        <v>1863</v>
      </c>
      <c r="CY986" t="s">
        <v>2141</v>
      </c>
      <c r="CZ986" t="s">
        <v>2265</v>
      </c>
      <c r="DA986" t="s">
        <v>173</v>
      </c>
      <c r="DB986" t="s">
        <v>174</v>
      </c>
      <c r="DC986" t="s">
        <v>175</v>
      </c>
      <c r="DD986" t="s">
        <v>176</v>
      </c>
      <c r="DE986" t="s">
        <v>2143</v>
      </c>
      <c r="DF986" t="s">
        <v>178</v>
      </c>
      <c r="DG986">
        <f>Datos_Buffers[[#This Row],[buh_inventario_fisico]]-Datos_Buffers[[#This Row],[buh_buffer_actual]]</f>
        <v>2</v>
      </c>
      <c r="DH986">
        <f>Datos_Buffers[[#This Row],[Diferencia Buffer Fisico]]*Datos_Buffers[[#This Row],[buh_ctv]]</f>
        <v>269.16000000000003</v>
      </c>
    </row>
    <row r="987" spans="1:112" x14ac:dyDescent="0.25">
      <c r="A987" t="s">
        <v>2138</v>
      </c>
      <c r="B987" t="s">
        <v>156</v>
      </c>
      <c r="C987">
        <v>15</v>
      </c>
      <c r="D987" s="1">
        <v>42450</v>
      </c>
      <c r="E987" t="s">
        <v>157</v>
      </c>
      <c r="F987" t="s">
        <v>2473</v>
      </c>
      <c r="H987" t="s">
        <v>131</v>
      </c>
      <c r="I987" t="s">
        <v>131</v>
      </c>
      <c r="J987" t="s">
        <v>1125</v>
      </c>
      <c r="K987" t="s">
        <v>228</v>
      </c>
      <c r="L987" t="s">
        <v>2136</v>
      </c>
      <c r="M987">
        <v>134.91</v>
      </c>
      <c r="N987">
        <v>250.72</v>
      </c>
      <c r="O987">
        <v>0</v>
      </c>
      <c r="P987" s="1">
        <v>0</v>
      </c>
      <c r="Q987" s="1">
        <v>0</v>
      </c>
      <c r="R987">
        <v>26</v>
      </c>
      <c r="S987">
        <v>26</v>
      </c>
      <c r="T987">
        <v>17</v>
      </c>
      <c r="U987">
        <v>15</v>
      </c>
      <c r="V987">
        <v>4</v>
      </c>
      <c r="W987">
        <v>1</v>
      </c>
      <c r="Y987" t="s">
        <v>2195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K987" s="1"/>
      <c r="AL987" s="1">
        <v>42503</v>
      </c>
      <c r="AM987" s="1"/>
      <c r="AQ987" t="s">
        <v>162</v>
      </c>
      <c r="AT987" t="s">
        <v>135</v>
      </c>
      <c r="AU987">
        <v>1</v>
      </c>
      <c r="AW987">
        <v>0</v>
      </c>
      <c r="AX987">
        <v>0</v>
      </c>
      <c r="AY987">
        <v>0</v>
      </c>
      <c r="AZ987" t="s">
        <v>137</v>
      </c>
      <c r="BA987" t="s">
        <v>137</v>
      </c>
      <c r="BB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S987">
        <v>0</v>
      </c>
      <c r="BT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</v>
      </c>
      <c r="CE987" s="1">
        <v>42384</v>
      </c>
      <c r="CF987" s="1">
        <v>42384</v>
      </c>
      <c r="CG987" s="1">
        <v>42384</v>
      </c>
      <c r="CH987" s="1">
        <v>42503</v>
      </c>
      <c r="CI987" s="1"/>
      <c r="CJ987" s="1"/>
      <c r="CK987">
        <v>1</v>
      </c>
      <c r="CL987">
        <v>0</v>
      </c>
      <c r="CM987">
        <v>0.63</v>
      </c>
      <c r="CN987">
        <v>0</v>
      </c>
      <c r="CO987">
        <v>0</v>
      </c>
      <c r="CP987">
        <v>0</v>
      </c>
      <c r="CQ987">
        <v>0</v>
      </c>
      <c r="CR987" t="s">
        <v>163</v>
      </c>
      <c r="CS987" t="s">
        <v>164</v>
      </c>
      <c r="CT987" t="s">
        <v>2139</v>
      </c>
      <c r="CU987" t="s">
        <v>2139</v>
      </c>
      <c r="CV987" t="s">
        <v>2474</v>
      </c>
      <c r="CW987" t="s">
        <v>169</v>
      </c>
      <c r="CX987" t="s">
        <v>1863</v>
      </c>
      <c r="CY987" t="s">
        <v>2141</v>
      </c>
      <c r="CZ987" t="s">
        <v>2265</v>
      </c>
      <c r="DA987" t="s">
        <v>173</v>
      </c>
      <c r="DB987" t="s">
        <v>174</v>
      </c>
      <c r="DC987" t="s">
        <v>175</v>
      </c>
      <c r="DD987" t="s">
        <v>176</v>
      </c>
      <c r="DE987" t="s">
        <v>2143</v>
      </c>
      <c r="DF987" t="s">
        <v>178</v>
      </c>
      <c r="DG987">
        <f>Datos_Buffers[[#This Row],[buh_inventario_fisico]]-Datos_Buffers[[#This Row],[buh_buffer_actual]]</f>
        <v>0</v>
      </c>
      <c r="DH987">
        <f>Datos_Buffers[[#This Row],[Diferencia Buffer Fisico]]*Datos_Buffers[[#This Row],[buh_ctv]]</f>
        <v>0</v>
      </c>
    </row>
    <row r="988" spans="1:112" x14ac:dyDescent="0.25">
      <c r="A988" t="s">
        <v>2138</v>
      </c>
      <c r="B988" t="s">
        <v>156</v>
      </c>
      <c r="C988">
        <v>15</v>
      </c>
      <c r="D988" s="1">
        <v>42450</v>
      </c>
      <c r="E988" t="s">
        <v>157</v>
      </c>
      <c r="F988" t="s">
        <v>2475</v>
      </c>
      <c r="H988" t="s">
        <v>131</v>
      </c>
      <c r="I988" t="s">
        <v>131</v>
      </c>
      <c r="J988" t="s">
        <v>1125</v>
      </c>
      <c r="K988" t="s">
        <v>228</v>
      </c>
      <c r="L988" t="s">
        <v>2136</v>
      </c>
      <c r="M988">
        <v>153.28</v>
      </c>
      <c r="N988">
        <v>260.57</v>
      </c>
      <c r="O988">
        <v>0</v>
      </c>
      <c r="P988" s="1">
        <v>0</v>
      </c>
      <c r="Q988" s="1">
        <v>0</v>
      </c>
      <c r="R988">
        <v>26</v>
      </c>
      <c r="S988">
        <v>26</v>
      </c>
      <c r="T988">
        <v>17</v>
      </c>
      <c r="U988">
        <v>15</v>
      </c>
      <c r="V988">
        <v>4</v>
      </c>
      <c r="W988">
        <v>1</v>
      </c>
      <c r="Y988" t="s">
        <v>2195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K988" s="1"/>
      <c r="AL988" s="1">
        <v>42503</v>
      </c>
      <c r="AM988" s="1"/>
      <c r="AQ988" t="s">
        <v>162</v>
      </c>
      <c r="AT988" t="s">
        <v>135</v>
      </c>
      <c r="AU988">
        <v>1</v>
      </c>
      <c r="AW988">
        <v>0</v>
      </c>
      <c r="AX988">
        <v>0</v>
      </c>
      <c r="AY988">
        <v>0</v>
      </c>
      <c r="AZ988" t="s">
        <v>137</v>
      </c>
      <c r="BA988" t="s">
        <v>137</v>
      </c>
      <c r="BB988">
        <v>0</v>
      </c>
      <c r="BF988">
        <v>5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5</v>
      </c>
      <c r="BO988">
        <v>0</v>
      </c>
      <c r="BP988">
        <v>0</v>
      </c>
      <c r="BQ988">
        <v>0</v>
      </c>
      <c r="BS988">
        <v>0</v>
      </c>
      <c r="BT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1</v>
      </c>
      <c r="CE988" s="1">
        <v>42384</v>
      </c>
      <c r="CF988" s="1">
        <v>42384</v>
      </c>
      <c r="CG988" s="1">
        <v>42384</v>
      </c>
      <c r="CH988" s="1">
        <v>42503</v>
      </c>
      <c r="CI988" s="1"/>
      <c r="CJ988" s="1"/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0.63</v>
      </c>
      <c r="CR988" t="s">
        <v>163</v>
      </c>
      <c r="CS988" t="s">
        <v>164</v>
      </c>
      <c r="CT988" t="s">
        <v>2139</v>
      </c>
      <c r="CU988" t="s">
        <v>2139</v>
      </c>
      <c r="CV988" t="s">
        <v>2476</v>
      </c>
      <c r="CW988" t="s">
        <v>169</v>
      </c>
      <c r="CX988" t="s">
        <v>1863</v>
      </c>
      <c r="CY988" t="s">
        <v>2141</v>
      </c>
      <c r="CZ988" t="s">
        <v>2342</v>
      </c>
      <c r="DA988" t="s">
        <v>173</v>
      </c>
      <c r="DB988" t="s">
        <v>174</v>
      </c>
      <c r="DC988" t="s">
        <v>175</v>
      </c>
      <c r="DD988" t="s">
        <v>176</v>
      </c>
      <c r="DE988" t="s">
        <v>2143</v>
      </c>
      <c r="DF988" t="s">
        <v>178</v>
      </c>
      <c r="DG988">
        <f>Datos_Buffers[[#This Row],[buh_inventario_fisico]]-Datos_Buffers[[#This Row],[buh_buffer_actual]]</f>
        <v>5</v>
      </c>
      <c r="DH988">
        <f>Datos_Buffers[[#This Row],[Diferencia Buffer Fisico]]*Datos_Buffers[[#This Row],[buh_ctv]]</f>
        <v>766.4</v>
      </c>
    </row>
    <row r="989" spans="1:112" x14ac:dyDescent="0.25">
      <c r="A989" t="s">
        <v>2138</v>
      </c>
      <c r="B989" t="s">
        <v>156</v>
      </c>
      <c r="C989">
        <v>15</v>
      </c>
      <c r="D989" s="1">
        <v>42450</v>
      </c>
      <c r="E989" t="s">
        <v>157</v>
      </c>
      <c r="F989" t="s">
        <v>2477</v>
      </c>
      <c r="H989" t="s">
        <v>131</v>
      </c>
      <c r="I989" t="s">
        <v>131</v>
      </c>
      <c r="J989" t="s">
        <v>1125</v>
      </c>
      <c r="K989" t="s">
        <v>228</v>
      </c>
      <c r="L989" t="s">
        <v>2136</v>
      </c>
      <c r="M989">
        <v>145.79</v>
      </c>
      <c r="N989">
        <v>270.95999999999998</v>
      </c>
      <c r="O989">
        <v>0</v>
      </c>
      <c r="P989" s="1">
        <v>0</v>
      </c>
      <c r="Q989" s="1">
        <v>0</v>
      </c>
      <c r="R989">
        <v>26</v>
      </c>
      <c r="S989">
        <v>26</v>
      </c>
      <c r="T989">
        <v>17</v>
      </c>
      <c r="U989">
        <v>15</v>
      </c>
      <c r="V989">
        <v>4</v>
      </c>
      <c r="W989">
        <v>1</v>
      </c>
      <c r="Y989" t="s">
        <v>2195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K989" s="1"/>
      <c r="AL989" s="1">
        <v>42503</v>
      </c>
      <c r="AM989" s="1"/>
      <c r="AQ989" t="s">
        <v>162</v>
      </c>
      <c r="AT989" t="s">
        <v>135</v>
      </c>
      <c r="AU989">
        <v>1</v>
      </c>
      <c r="AW989">
        <v>0</v>
      </c>
      <c r="AX989">
        <v>0</v>
      </c>
      <c r="AY989">
        <v>0</v>
      </c>
      <c r="AZ989" t="s">
        <v>137</v>
      </c>
      <c r="BA989" t="s">
        <v>137</v>
      </c>
      <c r="BB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S989">
        <v>0</v>
      </c>
      <c r="BT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1</v>
      </c>
      <c r="CE989" s="1">
        <v>42384</v>
      </c>
      <c r="CF989" s="1">
        <v>42384</v>
      </c>
      <c r="CG989" s="1">
        <v>42384</v>
      </c>
      <c r="CH989" s="1">
        <v>42503</v>
      </c>
      <c r="CI989" s="1"/>
      <c r="CJ989" s="1"/>
      <c r="CK989">
        <v>1</v>
      </c>
      <c r="CL989">
        <v>0</v>
      </c>
      <c r="CM989">
        <v>0.63</v>
      </c>
      <c r="CN989">
        <v>0</v>
      </c>
      <c r="CO989">
        <v>0</v>
      </c>
      <c r="CP989">
        <v>0</v>
      </c>
      <c r="CQ989">
        <v>0</v>
      </c>
      <c r="CR989" t="s">
        <v>163</v>
      </c>
      <c r="CS989" t="s">
        <v>164</v>
      </c>
      <c r="CT989" t="s">
        <v>2139</v>
      </c>
      <c r="CU989" t="s">
        <v>2139</v>
      </c>
      <c r="CV989" t="s">
        <v>2478</v>
      </c>
      <c r="CW989" t="s">
        <v>169</v>
      </c>
      <c r="CX989" t="s">
        <v>1863</v>
      </c>
      <c r="CY989" t="s">
        <v>2141</v>
      </c>
      <c r="CZ989" t="s">
        <v>2342</v>
      </c>
      <c r="DA989" t="s">
        <v>173</v>
      </c>
      <c r="DB989" t="s">
        <v>174</v>
      </c>
      <c r="DC989" t="s">
        <v>175</v>
      </c>
      <c r="DD989" t="s">
        <v>176</v>
      </c>
      <c r="DE989" t="s">
        <v>2143</v>
      </c>
      <c r="DF989" t="s">
        <v>178</v>
      </c>
      <c r="DG989">
        <f>Datos_Buffers[[#This Row],[buh_inventario_fisico]]-Datos_Buffers[[#This Row],[buh_buffer_actual]]</f>
        <v>0</v>
      </c>
      <c r="DH989">
        <f>Datos_Buffers[[#This Row],[Diferencia Buffer Fisico]]*Datos_Buffers[[#This Row],[buh_ctv]]</f>
        <v>0</v>
      </c>
    </row>
    <row r="990" spans="1:112" x14ac:dyDescent="0.25">
      <c r="A990" t="s">
        <v>2138</v>
      </c>
      <c r="B990" t="s">
        <v>156</v>
      </c>
      <c r="C990">
        <v>15</v>
      </c>
      <c r="D990" s="1">
        <v>42450</v>
      </c>
      <c r="E990" t="s">
        <v>157</v>
      </c>
      <c r="F990" t="s">
        <v>2479</v>
      </c>
      <c r="H990" t="s">
        <v>131</v>
      </c>
      <c r="I990" t="s">
        <v>131</v>
      </c>
      <c r="J990" t="s">
        <v>238</v>
      </c>
      <c r="K990" t="s">
        <v>228</v>
      </c>
      <c r="L990" t="s">
        <v>2136</v>
      </c>
      <c r="M990">
        <v>27.37</v>
      </c>
      <c r="N990">
        <v>45.15</v>
      </c>
      <c r="O990">
        <v>0</v>
      </c>
      <c r="P990" s="1">
        <v>0</v>
      </c>
      <c r="Q990" s="1">
        <v>0</v>
      </c>
      <c r="R990">
        <v>26</v>
      </c>
      <c r="S990">
        <v>26</v>
      </c>
      <c r="T990">
        <v>17</v>
      </c>
      <c r="U990">
        <v>15</v>
      </c>
      <c r="V990">
        <v>4</v>
      </c>
      <c r="W990">
        <v>1</v>
      </c>
      <c r="Y990" t="s">
        <v>2161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K990" s="1"/>
      <c r="AL990" s="1">
        <v>42503</v>
      </c>
      <c r="AM990" s="1"/>
      <c r="AQ990" t="s">
        <v>162</v>
      </c>
      <c r="AT990" t="s">
        <v>135</v>
      </c>
      <c r="AU990">
        <v>1</v>
      </c>
      <c r="AW990">
        <v>0</v>
      </c>
      <c r="AX990">
        <v>0</v>
      </c>
      <c r="AY990">
        <v>0</v>
      </c>
      <c r="AZ990" t="s">
        <v>137</v>
      </c>
      <c r="BA990" t="s">
        <v>137</v>
      </c>
      <c r="BB990">
        <v>0</v>
      </c>
      <c r="BF990">
        <v>43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43</v>
      </c>
      <c r="BO990">
        <v>0</v>
      </c>
      <c r="BP990">
        <v>0</v>
      </c>
      <c r="BQ990">
        <v>0</v>
      </c>
      <c r="BS990">
        <v>0</v>
      </c>
      <c r="BT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1</v>
      </c>
      <c r="CE990" s="1">
        <v>42382</v>
      </c>
      <c r="CF990" s="1">
        <v>42382</v>
      </c>
      <c r="CG990" s="1">
        <v>42382</v>
      </c>
      <c r="CH990" s="1">
        <v>42501</v>
      </c>
      <c r="CI990" s="1"/>
      <c r="CJ990" s="1"/>
      <c r="CK990">
        <v>0.01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0.65</v>
      </c>
      <c r="CR990" t="s">
        <v>163</v>
      </c>
      <c r="CS990" t="s">
        <v>164</v>
      </c>
      <c r="CT990" t="s">
        <v>2139</v>
      </c>
      <c r="CU990" t="s">
        <v>2139</v>
      </c>
      <c r="CV990" t="s">
        <v>2480</v>
      </c>
      <c r="CW990" t="s">
        <v>169</v>
      </c>
      <c r="CX990" t="s">
        <v>1863</v>
      </c>
      <c r="CY990" t="s">
        <v>2141</v>
      </c>
      <c r="CZ990" t="s">
        <v>2481</v>
      </c>
      <c r="DA990" t="s">
        <v>173</v>
      </c>
      <c r="DB990" t="s">
        <v>174</v>
      </c>
      <c r="DC990" t="s">
        <v>175</v>
      </c>
      <c r="DD990" t="s">
        <v>176</v>
      </c>
      <c r="DE990" t="s">
        <v>2143</v>
      </c>
      <c r="DF990" t="s">
        <v>178</v>
      </c>
      <c r="DG990">
        <f>Datos_Buffers[[#This Row],[buh_inventario_fisico]]-Datos_Buffers[[#This Row],[buh_buffer_actual]]</f>
        <v>43</v>
      </c>
      <c r="DH990">
        <f>Datos_Buffers[[#This Row],[Diferencia Buffer Fisico]]*Datos_Buffers[[#This Row],[buh_ctv]]</f>
        <v>1176.9100000000001</v>
      </c>
    </row>
    <row r="991" spans="1:112" x14ac:dyDescent="0.25">
      <c r="A991" t="s">
        <v>2138</v>
      </c>
      <c r="B991" t="s">
        <v>156</v>
      </c>
      <c r="C991">
        <v>15</v>
      </c>
      <c r="D991" s="1">
        <v>42450</v>
      </c>
      <c r="E991" t="s">
        <v>157</v>
      </c>
      <c r="F991" t="s">
        <v>2482</v>
      </c>
      <c r="H991" t="s">
        <v>131</v>
      </c>
      <c r="I991" t="s">
        <v>131</v>
      </c>
      <c r="J991" t="s">
        <v>238</v>
      </c>
      <c r="K991" t="s">
        <v>228</v>
      </c>
      <c r="L991" t="s">
        <v>2136</v>
      </c>
      <c r="M991">
        <v>31.97</v>
      </c>
      <c r="N991">
        <v>53</v>
      </c>
      <c r="O991">
        <v>0</v>
      </c>
      <c r="P991" s="1">
        <v>0</v>
      </c>
      <c r="Q991" s="1">
        <v>0</v>
      </c>
      <c r="R991">
        <v>26</v>
      </c>
      <c r="S991">
        <v>26</v>
      </c>
      <c r="T991">
        <v>17</v>
      </c>
      <c r="U991">
        <v>15</v>
      </c>
      <c r="V991">
        <v>4</v>
      </c>
      <c r="W991">
        <v>1</v>
      </c>
      <c r="Y991" t="s">
        <v>2161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K991" s="1"/>
      <c r="AL991" s="1">
        <v>42503</v>
      </c>
      <c r="AM991" s="1"/>
      <c r="AQ991" t="s">
        <v>162</v>
      </c>
      <c r="AT991" t="s">
        <v>135</v>
      </c>
      <c r="AU991">
        <v>1</v>
      </c>
      <c r="AW991">
        <v>0</v>
      </c>
      <c r="AX991">
        <v>0</v>
      </c>
      <c r="AY991">
        <v>0</v>
      </c>
      <c r="AZ991" t="s">
        <v>137</v>
      </c>
      <c r="BA991" t="s">
        <v>137</v>
      </c>
      <c r="BB991">
        <v>0</v>
      </c>
      <c r="BF991">
        <v>10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10</v>
      </c>
      <c r="BO991">
        <v>0</v>
      </c>
      <c r="BP991">
        <v>0</v>
      </c>
      <c r="BQ991">
        <v>0</v>
      </c>
      <c r="BS991">
        <v>0</v>
      </c>
      <c r="BT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1</v>
      </c>
      <c r="CE991" s="1">
        <v>42382</v>
      </c>
      <c r="CF991" s="1">
        <v>42382</v>
      </c>
      <c r="CG991" s="1">
        <v>42382</v>
      </c>
      <c r="CH991" s="1">
        <v>42501</v>
      </c>
      <c r="CI991" s="1"/>
      <c r="CJ991" s="1"/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0.65</v>
      </c>
      <c r="CR991" t="s">
        <v>163</v>
      </c>
      <c r="CS991" t="s">
        <v>164</v>
      </c>
      <c r="CT991" t="s">
        <v>2139</v>
      </c>
      <c r="CU991" t="s">
        <v>2139</v>
      </c>
      <c r="CV991" t="s">
        <v>2483</v>
      </c>
      <c r="CW991" t="s">
        <v>169</v>
      </c>
      <c r="CX991" t="s">
        <v>1863</v>
      </c>
      <c r="CY991" t="s">
        <v>2141</v>
      </c>
      <c r="CZ991" t="s">
        <v>2481</v>
      </c>
      <c r="DA991" t="s">
        <v>173</v>
      </c>
      <c r="DB991" t="s">
        <v>174</v>
      </c>
      <c r="DC991" t="s">
        <v>175</v>
      </c>
      <c r="DD991" t="s">
        <v>176</v>
      </c>
      <c r="DE991" t="s">
        <v>2143</v>
      </c>
      <c r="DF991" t="s">
        <v>178</v>
      </c>
      <c r="DG991">
        <f>Datos_Buffers[[#This Row],[buh_inventario_fisico]]-Datos_Buffers[[#This Row],[buh_buffer_actual]]</f>
        <v>10</v>
      </c>
      <c r="DH991">
        <f>Datos_Buffers[[#This Row],[Diferencia Buffer Fisico]]*Datos_Buffers[[#This Row],[buh_ctv]]</f>
        <v>319.7</v>
      </c>
    </row>
    <row r="992" spans="1:112" x14ac:dyDescent="0.25">
      <c r="A992" t="s">
        <v>2138</v>
      </c>
      <c r="B992" t="s">
        <v>156</v>
      </c>
      <c r="C992">
        <v>15</v>
      </c>
      <c r="D992" s="1">
        <v>42450</v>
      </c>
      <c r="E992" t="s">
        <v>157</v>
      </c>
      <c r="F992" t="s">
        <v>2484</v>
      </c>
      <c r="H992" t="s">
        <v>131</v>
      </c>
      <c r="I992" t="s">
        <v>131</v>
      </c>
      <c r="J992" t="s">
        <v>238</v>
      </c>
      <c r="K992" t="s">
        <v>228</v>
      </c>
      <c r="L992" t="s">
        <v>2136</v>
      </c>
      <c r="M992">
        <v>29.57</v>
      </c>
      <c r="N992">
        <v>48</v>
      </c>
      <c r="O992">
        <v>0</v>
      </c>
      <c r="P992" s="1">
        <v>0</v>
      </c>
      <c r="Q992" s="1">
        <v>0</v>
      </c>
      <c r="R992">
        <v>26</v>
      </c>
      <c r="S992">
        <v>26</v>
      </c>
      <c r="T992">
        <v>17</v>
      </c>
      <c r="U992">
        <v>15</v>
      </c>
      <c r="V992">
        <v>4</v>
      </c>
      <c r="W992">
        <v>1</v>
      </c>
      <c r="Y992" t="s">
        <v>2161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K992" s="1"/>
      <c r="AL992" s="1">
        <v>42503</v>
      </c>
      <c r="AM992" s="1"/>
      <c r="AQ992" t="s">
        <v>162</v>
      </c>
      <c r="AT992" t="s">
        <v>135</v>
      </c>
      <c r="AU992">
        <v>1</v>
      </c>
      <c r="AW992">
        <v>0</v>
      </c>
      <c r="AX992">
        <v>0</v>
      </c>
      <c r="AY992">
        <v>0</v>
      </c>
      <c r="AZ992" t="s">
        <v>137</v>
      </c>
      <c r="BA992" t="s">
        <v>137</v>
      </c>
      <c r="BB992">
        <v>0</v>
      </c>
      <c r="BF992">
        <v>10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10</v>
      </c>
      <c r="BO992">
        <v>0</v>
      </c>
      <c r="BP992">
        <v>0</v>
      </c>
      <c r="BQ992">
        <v>0</v>
      </c>
      <c r="BS992">
        <v>0</v>
      </c>
      <c r="BT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1</v>
      </c>
      <c r="CE992" s="1">
        <v>42382</v>
      </c>
      <c r="CF992" s="1">
        <v>42382</v>
      </c>
      <c r="CG992" s="1">
        <v>42382</v>
      </c>
      <c r="CH992" s="1">
        <v>42501</v>
      </c>
      <c r="CI992" s="1"/>
      <c r="CJ992" s="1"/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0.65</v>
      </c>
      <c r="CR992" t="s">
        <v>163</v>
      </c>
      <c r="CS992" t="s">
        <v>164</v>
      </c>
      <c r="CT992" t="s">
        <v>2139</v>
      </c>
      <c r="CU992" t="s">
        <v>2139</v>
      </c>
      <c r="CV992" t="s">
        <v>2485</v>
      </c>
      <c r="CW992" t="s">
        <v>169</v>
      </c>
      <c r="CX992" t="s">
        <v>1863</v>
      </c>
      <c r="CY992" t="s">
        <v>2141</v>
      </c>
      <c r="CZ992" t="s">
        <v>2486</v>
      </c>
      <c r="DA992" t="s">
        <v>173</v>
      </c>
      <c r="DB992" t="s">
        <v>174</v>
      </c>
      <c r="DC992" t="s">
        <v>175</v>
      </c>
      <c r="DD992" t="s">
        <v>176</v>
      </c>
      <c r="DE992" t="s">
        <v>2143</v>
      </c>
      <c r="DF992" t="s">
        <v>178</v>
      </c>
      <c r="DG992">
        <f>Datos_Buffers[[#This Row],[buh_inventario_fisico]]-Datos_Buffers[[#This Row],[buh_buffer_actual]]</f>
        <v>10</v>
      </c>
      <c r="DH992">
        <f>Datos_Buffers[[#This Row],[Diferencia Buffer Fisico]]*Datos_Buffers[[#This Row],[buh_ctv]]</f>
        <v>295.7</v>
      </c>
    </row>
    <row r="993" spans="1:112" x14ac:dyDescent="0.25">
      <c r="A993" t="s">
        <v>2138</v>
      </c>
      <c r="B993" t="s">
        <v>156</v>
      </c>
      <c r="C993">
        <v>15</v>
      </c>
      <c r="D993" s="1">
        <v>42450</v>
      </c>
      <c r="E993" t="s">
        <v>157</v>
      </c>
      <c r="F993" t="s">
        <v>2487</v>
      </c>
      <c r="H993" t="s">
        <v>131</v>
      </c>
      <c r="I993" t="s">
        <v>131</v>
      </c>
      <c r="J993" t="s">
        <v>238</v>
      </c>
      <c r="K993" t="s">
        <v>228</v>
      </c>
      <c r="L993" t="s">
        <v>2136</v>
      </c>
      <c r="M993">
        <v>31.63</v>
      </c>
      <c r="N993">
        <v>45.74</v>
      </c>
      <c r="O993">
        <v>0</v>
      </c>
      <c r="P993" s="1">
        <v>0</v>
      </c>
      <c r="Q993" s="1">
        <v>0</v>
      </c>
      <c r="R993">
        <v>26</v>
      </c>
      <c r="S993">
        <v>26</v>
      </c>
      <c r="T993">
        <v>17</v>
      </c>
      <c r="U993">
        <v>15</v>
      </c>
      <c r="V993">
        <v>4</v>
      </c>
      <c r="W993">
        <v>1</v>
      </c>
      <c r="Y993" t="s">
        <v>2195</v>
      </c>
      <c r="AB993">
        <v>3.7</v>
      </c>
      <c r="AC993">
        <v>106</v>
      </c>
      <c r="AD993">
        <v>0</v>
      </c>
      <c r="AE993">
        <v>0</v>
      </c>
      <c r="AF993">
        <v>0</v>
      </c>
      <c r="AG993">
        <v>0</v>
      </c>
      <c r="AH993">
        <v>0</v>
      </c>
      <c r="AK993" s="1"/>
      <c r="AL993" s="1">
        <v>42503</v>
      </c>
      <c r="AM993" s="1"/>
      <c r="AQ993" t="s">
        <v>162</v>
      </c>
      <c r="AT993" t="s">
        <v>135</v>
      </c>
      <c r="AU993">
        <v>1</v>
      </c>
      <c r="AW993">
        <v>0</v>
      </c>
      <c r="AX993">
        <v>0</v>
      </c>
      <c r="AY993">
        <v>0</v>
      </c>
      <c r="AZ993" t="s">
        <v>137</v>
      </c>
      <c r="BA993" t="s">
        <v>137</v>
      </c>
      <c r="BB993">
        <v>0</v>
      </c>
      <c r="BF993">
        <v>26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26</v>
      </c>
      <c r="BO993">
        <v>0</v>
      </c>
      <c r="BP993">
        <v>0</v>
      </c>
      <c r="BQ993">
        <v>0</v>
      </c>
      <c r="BS993">
        <v>0</v>
      </c>
      <c r="BT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1</v>
      </c>
      <c r="CE993" s="1">
        <v>42384</v>
      </c>
      <c r="CF993" s="1">
        <v>42384</v>
      </c>
      <c r="CG993" s="1">
        <v>42384</v>
      </c>
      <c r="CH993" s="1">
        <v>42503</v>
      </c>
      <c r="CI993" s="1"/>
      <c r="CJ993" s="1"/>
      <c r="CK993">
        <v>0.19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0.63</v>
      </c>
      <c r="CR993" t="s">
        <v>163</v>
      </c>
      <c r="CS993" t="s">
        <v>164</v>
      </c>
      <c r="CT993" t="s">
        <v>2139</v>
      </c>
      <c r="CU993" t="s">
        <v>2139</v>
      </c>
      <c r="CV993" t="s">
        <v>2488</v>
      </c>
      <c r="CW993" t="s">
        <v>169</v>
      </c>
      <c r="CX993" t="s">
        <v>1863</v>
      </c>
      <c r="CY993" t="s">
        <v>2141</v>
      </c>
      <c r="CZ993" t="s">
        <v>2240</v>
      </c>
      <c r="DA993" t="s">
        <v>173</v>
      </c>
      <c r="DB993" t="s">
        <v>174</v>
      </c>
      <c r="DC993" t="s">
        <v>175</v>
      </c>
      <c r="DD993" t="s">
        <v>176</v>
      </c>
      <c r="DE993" t="s">
        <v>2143</v>
      </c>
      <c r="DF993" t="s">
        <v>178</v>
      </c>
      <c r="DG993">
        <f>Datos_Buffers[[#This Row],[buh_inventario_fisico]]-Datos_Buffers[[#This Row],[buh_buffer_actual]]</f>
        <v>26</v>
      </c>
      <c r="DH993">
        <f>Datos_Buffers[[#This Row],[Diferencia Buffer Fisico]]*Datos_Buffers[[#This Row],[buh_ctv]]</f>
        <v>822.38</v>
      </c>
    </row>
    <row r="994" spans="1:112" x14ac:dyDescent="0.25">
      <c r="A994" t="s">
        <v>2138</v>
      </c>
      <c r="B994" t="s">
        <v>156</v>
      </c>
      <c r="C994">
        <v>15</v>
      </c>
      <c r="D994" s="1">
        <v>42450</v>
      </c>
      <c r="E994" t="s">
        <v>157</v>
      </c>
      <c r="F994" t="s">
        <v>2489</v>
      </c>
      <c r="H994" t="s">
        <v>131</v>
      </c>
      <c r="I994" t="s">
        <v>131</v>
      </c>
      <c r="J994" t="s">
        <v>238</v>
      </c>
      <c r="K994" t="s">
        <v>228</v>
      </c>
      <c r="L994" t="s">
        <v>2136</v>
      </c>
      <c r="M994">
        <v>160.52000000000001</v>
      </c>
      <c r="N994">
        <v>270.51</v>
      </c>
      <c r="O994">
        <v>0</v>
      </c>
      <c r="P994" s="1">
        <v>0</v>
      </c>
      <c r="Q994" s="1">
        <v>0</v>
      </c>
      <c r="R994">
        <v>26</v>
      </c>
      <c r="S994">
        <v>26</v>
      </c>
      <c r="T994">
        <v>17</v>
      </c>
      <c r="U994">
        <v>15</v>
      </c>
      <c r="V994">
        <v>4</v>
      </c>
      <c r="W994">
        <v>1</v>
      </c>
      <c r="Y994" t="s">
        <v>2195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K994" s="1"/>
      <c r="AL994" s="1">
        <v>42503</v>
      </c>
      <c r="AM994" s="1"/>
      <c r="AQ994" t="s">
        <v>162</v>
      </c>
      <c r="AT994" t="s">
        <v>135</v>
      </c>
      <c r="AU994">
        <v>1</v>
      </c>
      <c r="AW994">
        <v>0</v>
      </c>
      <c r="AX994">
        <v>0</v>
      </c>
      <c r="AY994">
        <v>0</v>
      </c>
      <c r="AZ994" t="s">
        <v>137</v>
      </c>
      <c r="BA994" t="s">
        <v>137</v>
      </c>
      <c r="BB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S994">
        <v>0</v>
      </c>
      <c r="BT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1</v>
      </c>
      <c r="CE994" s="1">
        <v>42384</v>
      </c>
      <c r="CF994" s="1">
        <v>42384</v>
      </c>
      <c r="CG994" s="1">
        <v>42384</v>
      </c>
      <c r="CH994" s="1">
        <v>42503</v>
      </c>
      <c r="CI994" s="1"/>
      <c r="CJ994" s="1"/>
      <c r="CK994">
        <v>1</v>
      </c>
      <c r="CL994">
        <v>0</v>
      </c>
      <c r="CM994">
        <v>0.63</v>
      </c>
      <c r="CN994">
        <v>0</v>
      </c>
      <c r="CO994">
        <v>0</v>
      </c>
      <c r="CP994">
        <v>0</v>
      </c>
      <c r="CQ994">
        <v>0</v>
      </c>
      <c r="CR994" t="s">
        <v>163</v>
      </c>
      <c r="CS994" t="s">
        <v>164</v>
      </c>
      <c r="CT994" t="s">
        <v>2139</v>
      </c>
      <c r="CU994" t="s">
        <v>2139</v>
      </c>
      <c r="CV994" t="s">
        <v>2490</v>
      </c>
      <c r="CW994" t="s">
        <v>169</v>
      </c>
      <c r="CX994" t="s">
        <v>1863</v>
      </c>
      <c r="CY994" t="s">
        <v>2141</v>
      </c>
      <c r="CZ994" t="s">
        <v>2342</v>
      </c>
      <c r="DA994" t="s">
        <v>173</v>
      </c>
      <c r="DB994" t="s">
        <v>174</v>
      </c>
      <c r="DC994" t="s">
        <v>175</v>
      </c>
      <c r="DD994" t="s">
        <v>176</v>
      </c>
      <c r="DE994" t="s">
        <v>2143</v>
      </c>
      <c r="DF994" t="s">
        <v>178</v>
      </c>
      <c r="DG994">
        <f>Datos_Buffers[[#This Row],[buh_inventario_fisico]]-Datos_Buffers[[#This Row],[buh_buffer_actual]]</f>
        <v>0</v>
      </c>
      <c r="DH994">
        <f>Datos_Buffers[[#This Row],[Diferencia Buffer Fisico]]*Datos_Buffers[[#This Row],[buh_ctv]]</f>
        <v>0</v>
      </c>
    </row>
    <row r="995" spans="1:112" x14ac:dyDescent="0.25">
      <c r="A995" t="s">
        <v>2138</v>
      </c>
      <c r="B995" t="s">
        <v>156</v>
      </c>
      <c r="C995">
        <v>15</v>
      </c>
      <c r="D995" s="1">
        <v>42450</v>
      </c>
      <c r="E995" t="s">
        <v>157</v>
      </c>
      <c r="F995" t="s">
        <v>2491</v>
      </c>
      <c r="H995" t="s">
        <v>131</v>
      </c>
      <c r="I995" t="s">
        <v>131</v>
      </c>
      <c r="J995" t="s">
        <v>238</v>
      </c>
      <c r="K995" t="s">
        <v>228</v>
      </c>
      <c r="L995" t="s">
        <v>2136</v>
      </c>
      <c r="M995">
        <v>201.14</v>
      </c>
      <c r="N995">
        <v>330</v>
      </c>
      <c r="O995">
        <v>0</v>
      </c>
      <c r="P995" s="1">
        <v>0</v>
      </c>
      <c r="Q995" s="1">
        <v>0</v>
      </c>
      <c r="R995">
        <v>26</v>
      </c>
      <c r="S995">
        <v>26</v>
      </c>
      <c r="T995">
        <v>17</v>
      </c>
      <c r="U995">
        <v>15</v>
      </c>
      <c r="V995">
        <v>4</v>
      </c>
      <c r="W995">
        <v>1</v>
      </c>
      <c r="Y995" t="s">
        <v>2195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K995" s="1"/>
      <c r="AL995" s="1">
        <v>42503</v>
      </c>
      <c r="AM995" s="1"/>
      <c r="AQ995" t="s">
        <v>162</v>
      </c>
      <c r="AT995" t="s">
        <v>135</v>
      </c>
      <c r="AU995">
        <v>1</v>
      </c>
      <c r="AW995">
        <v>0</v>
      </c>
      <c r="AX995">
        <v>0</v>
      </c>
      <c r="AY995">
        <v>0</v>
      </c>
      <c r="AZ995" t="s">
        <v>137</v>
      </c>
      <c r="BA995" t="s">
        <v>137</v>
      </c>
      <c r="BB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S995">
        <v>0</v>
      </c>
      <c r="BT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1</v>
      </c>
      <c r="CE995" s="1">
        <v>42384</v>
      </c>
      <c r="CF995" s="1">
        <v>42384</v>
      </c>
      <c r="CG995" s="1">
        <v>42384</v>
      </c>
      <c r="CH995" s="1">
        <v>42503</v>
      </c>
      <c r="CI995" s="1"/>
      <c r="CJ995" s="1"/>
      <c r="CK995">
        <v>1</v>
      </c>
      <c r="CL995">
        <v>0</v>
      </c>
      <c r="CM995">
        <v>0.63</v>
      </c>
      <c r="CN995">
        <v>0</v>
      </c>
      <c r="CO995">
        <v>0</v>
      </c>
      <c r="CP995">
        <v>0</v>
      </c>
      <c r="CQ995">
        <v>0</v>
      </c>
      <c r="CR995" t="s">
        <v>163</v>
      </c>
      <c r="CS995" t="s">
        <v>164</v>
      </c>
      <c r="CT995" t="s">
        <v>2139</v>
      </c>
      <c r="CU995" t="s">
        <v>2139</v>
      </c>
      <c r="CV995" t="s">
        <v>2492</v>
      </c>
      <c r="CW995" t="s">
        <v>169</v>
      </c>
      <c r="CX995" t="s">
        <v>1863</v>
      </c>
      <c r="CY995" t="s">
        <v>2141</v>
      </c>
      <c r="CZ995" t="s">
        <v>2325</v>
      </c>
      <c r="DA995" t="s">
        <v>173</v>
      </c>
      <c r="DB995" t="s">
        <v>174</v>
      </c>
      <c r="DC995" t="s">
        <v>175</v>
      </c>
      <c r="DD995" t="s">
        <v>176</v>
      </c>
      <c r="DE995" t="s">
        <v>2143</v>
      </c>
      <c r="DF995" t="s">
        <v>178</v>
      </c>
      <c r="DG995">
        <f>Datos_Buffers[[#This Row],[buh_inventario_fisico]]-Datos_Buffers[[#This Row],[buh_buffer_actual]]</f>
        <v>0</v>
      </c>
      <c r="DH995">
        <f>Datos_Buffers[[#This Row],[Diferencia Buffer Fisico]]*Datos_Buffers[[#This Row],[buh_ctv]]</f>
        <v>0</v>
      </c>
    </row>
    <row r="996" spans="1:112" x14ac:dyDescent="0.25">
      <c r="A996" t="s">
        <v>2138</v>
      </c>
      <c r="B996" t="s">
        <v>156</v>
      </c>
      <c r="C996">
        <v>15</v>
      </c>
      <c r="D996" s="1">
        <v>42450</v>
      </c>
      <c r="E996" t="s">
        <v>157</v>
      </c>
      <c r="F996" t="s">
        <v>2493</v>
      </c>
      <c r="H996" t="s">
        <v>131</v>
      </c>
      <c r="I996" t="s">
        <v>131</v>
      </c>
      <c r="J996" t="s">
        <v>238</v>
      </c>
      <c r="K996" t="s">
        <v>228</v>
      </c>
      <c r="L996" t="s">
        <v>2136</v>
      </c>
      <c r="M996">
        <v>181.56</v>
      </c>
      <c r="N996">
        <v>292.5</v>
      </c>
      <c r="O996">
        <v>0</v>
      </c>
      <c r="P996" s="1">
        <v>0</v>
      </c>
      <c r="Q996" s="1">
        <v>0</v>
      </c>
      <c r="R996">
        <v>26</v>
      </c>
      <c r="S996">
        <v>26</v>
      </c>
      <c r="T996">
        <v>17</v>
      </c>
      <c r="U996">
        <v>15</v>
      </c>
      <c r="V996">
        <v>4</v>
      </c>
      <c r="W996">
        <v>1</v>
      </c>
      <c r="Y996" t="s">
        <v>2195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K996" s="1"/>
      <c r="AL996" s="1">
        <v>42503</v>
      </c>
      <c r="AM996" s="1"/>
      <c r="AQ996" t="s">
        <v>162</v>
      </c>
      <c r="AT996" t="s">
        <v>135</v>
      </c>
      <c r="AU996">
        <v>1</v>
      </c>
      <c r="AW996">
        <v>0</v>
      </c>
      <c r="AX996">
        <v>0</v>
      </c>
      <c r="AY996">
        <v>0</v>
      </c>
      <c r="AZ996" t="s">
        <v>137</v>
      </c>
      <c r="BA996" t="s">
        <v>137</v>
      </c>
      <c r="BB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S996">
        <v>0</v>
      </c>
      <c r="BT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1</v>
      </c>
      <c r="CE996" s="1">
        <v>42384</v>
      </c>
      <c r="CF996" s="1">
        <v>42384</v>
      </c>
      <c r="CG996" s="1">
        <v>42384</v>
      </c>
      <c r="CH996" s="1">
        <v>42503</v>
      </c>
      <c r="CI996" s="1"/>
      <c r="CJ996" s="1"/>
      <c r="CK996">
        <v>1</v>
      </c>
      <c r="CL996">
        <v>0</v>
      </c>
      <c r="CM996">
        <v>0.63</v>
      </c>
      <c r="CN996">
        <v>0</v>
      </c>
      <c r="CO996">
        <v>0</v>
      </c>
      <c r="CP996">
        <v>0</v>
      </c>
      <c r="CQ996">
        <v>0</v>
      </c>
      <c r="CR996" t="s">
        <v>163</v>
      </c>
      <c r="CS996" t="s">
        <v>164</v>
      </c>
      <c r="CT996" t="s">
        <v>2139</v>
      </c>
      <c r="CU996" t="s">
        <v>2139</v>
      </c>
      <c r="CV996" t="s">
        <v>2494</v>
      </c>
      <c r="CW996" t="s">
        <v>169</v>
      </c>
      <c r="CX996" t="s">
        <v>1863</v>
      </c>
      <c r="CY996" t="s">
        <v>2141</v>
      </c>
      <c r="CZ996" t="s">
        <v>2391</v>
      </c>
      <c r="DA996" t="s">
        <v>173</v>
      </c>
      <c r="DB996" t="s">
        <v>174</v>
      </c>
      <c r="DC996" t="s">
        <v>175</v>
      </c>
      <c r="DD996" t="s">
        <v>176</v>
      </c>
      <c r="DE996" t="s">
        <v>2143</v>
      </c>
      <c r="DF996" t="s">
        <v>178</v>
      </c>
      <c r="DG996">
        <f>Datos_Buffers[[#This Row],[buh_inventario_fisico]]-Datos_Buffers[[#This Row],[buh_buffer_actual]]</f>
        <v>0</v>
      </c>
      <c r="DH996">
        <f>Datos_Buffers[[#This Row],[Diferencia Buffer Fisico]]*Datos_Buffers[[#This Row],[buh_ctv]]</f>
        <v>0</v>
      </c>
    </row>
    <row r="997" spans="1:112" x14ac:dyDescent="0.25">
      <c r="A997" t="s">
        <v>2138</v>
      </c>
      <c r="B997" t="s">
        <v>156</v>
      </c>
      <c r="C997">
        <v>15</v>
      </c>
      <c r="D997" s="1">
        <v>42450</v>
      </c>
      <c r="E997" t="s">
        <v>157</v>
      </c>
      <c r="F997" t="s">
        <v>2495</v>
      </c>
      <c r="H997" t="s">
        <v>131</v>
      </c>
      <c r="I997" t="s">
        <v>131</v>
      </c>
      <c r="J997" t="s">
        <v>238</v>
      </c>
      <c r="K997" t="s">
        <v>228</v>
      </c>
      <c r="L997" t="s">
        <v>2136</v>
      </c>
      <c r="M997">
        <v>146.77000000000001</v>
      </c>
      <c r="N997">
        <v>250</v>
      </c>
      <c r="O997">
        <v>0</v>
      </c>
      <c r="P997" s="1">
        <v>0</v>
      </c>
      <c r="Q997" s="1">
        <v>0</v>
      </c>
      <c r="R997">
        <v>26</v>
      </c>
      <c r="S997">
        <v>26</v>
      </c>
      <c r="T997">
        <v>17</v>
      </c>
      <c r="U997">
        <v>15</v>
      </c>
      <c r="V997">
        <v>4</v>
      </c>
      <c r="W997">
        <v>1</v>
      </c>
      <c r="Y997" t="s">
        <v>2195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K997" s="1"/>
      <c r="AL997" s="1">
        <v>42503</v>
      </c>
      <c r="AM997" s="1"/>
      <c r="AQ997" t="s">
        <v>162</v>
      </c>
      <c r="AT997" t="s">
        <v>135</v>
      </c>
      <c r="AU997">
        <v>1</v>
      </c>
      <c r="AW997">
        <v>0</v>
      </c>
      <c r="AX997">
        <v>0</v>
      </c>
      <c r="AY997">
        <v>0</v>
      </c>
      <c r="AZ997" t="s">
        <v>137</v>
      </c>
      <c r="BA997" t="s">
        <v>137</v>
      </c>
      <c r="BB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S997">
        <v>0</v>
      </c>
      <c r="BT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1</v>
      </c>
      <c r="CE997" s="1">
        <v>42384</v>
      </c>
      <c r="CF997" s="1">
        <v>42384</v>
      </c>
      <c r="CG997" s="1">
        <v>42384</v>
      </c>
      <c r="CH997" s="1">
        <v>42503</v>
      </c>
      <c r="CI997" s="1"/>
      <c r="CJ997" s="1"/>
      <c r="CK997">
        <v>1</v>
      </c>
      <c r="CL997">
        <v>0</v>
      </c>
      <c r="CM997">
        <v>0.63</v>
      </c>
      <c r="CN997">
        <v>0</v>
      </c>
      <c r="CO997">
        <v>0</v>
      </c>
      <c r="CP997">
        <v>0</v>
      </c>
      <c r="CQ997">
        <v>0</v>
      </c>
      <c r="CR997" t="s">
        <v>163</v>
      </c>
      <c r="CS997" t="s">
        <v>164</v>
      </c>
      <c r="CT997" t="s">
        <v>2139</v>
      </c>
      <c r="CU997" t="s">
        <v>2139</v>
      </c>
      <c r="CV997" t="s">
        <v>2496</v>
      </c>
      <c r="CW997" t="s">
        <v>169</v>
      </c>
      <c r="CX997" t="s">
        <v>1863</v>
      </c>
      <c r="CY997" t="s">
        <v>2141</v>
      </c>
      <c r="CZ997" t="s">
        <v>2265</v>
      </c>
      <c r="DA997" t="s">
        <v>173</v>
      </c>
      <c r="DB997" t="s">
        <v>174</v>
      </c>
      <c r="DC997" t="s">
        <v>175</v>
      </c>
      <c r="DD997" t="s">
        <v>176</v>
      </c>
      <c r="DE997" t="s">
        <v>2143</v>
      </c>
      <c r="DF997" t="s">
        <v>178</v>
      </c>
      <c r="DG997">
        <f>Datos_Buffers[[#This Row],[buh_inventario_fisico]]-Datos_Buffers[[#This Row],[buh_buffer_actual]]</f>
        <v>0</v>
      </c>
      <c r="DH997">
        <f>Datos_Buffers[[#This Row],[Diferencia Buffer Fisico]]*Datos_Buffers[[#This Row],[buh_ctv]]</f>
        <v>0</v>
      </c>
    </row>
    <row r="998" spans="1:112" x14ac:dyDescent="0.25">
      <c r="A998" t="s">
        <v>2138</v>
      </c>
      <c r="B998" t="s">
        <v>156</v>
      </c>
      <c r="C998">
        <v>15</v>
      </c>
      <c r="D998" s="1">
        <v>42450</v>
      </c>
      <c r="E998" t="s">
        <v>157</v>
      </c>
      <c r="F998" t="s">
        <v>2497</v>
      </c>
      <c r="H998" t="s">
        <v>131</v>
      </c>
      <c r="I998" t="s">
        <v>131</v>
      </c>
      <c r="J998" t="s">
        <v>238</v>
      </c>
      <c r="K998" t="s">
        <v>228</v>
      </c>
      <c r="L998" t="s">
        <v>2136</v>
      </c>
      <c r="M998">
        <v>234.32</v>
      </c>
      <c r="N998">
        <v>380.94</v>
      </c>
      <c r="O998">
        <v>0</v>
      </c>
      <c r="P998" s="1">
        <v>0</v>
      </c>
      <c r="Q998" s="1">
        <v>0</v>
      </c>
      <c r="R998">
        <v>26</v>
      </c>
      <c r="S998">
        <v>26</v>
      </c>
      <c r="T998">
        <v>17</v>
      </c>
      <c r="U998">
        <v>15</v>
      </c>
      <c r="V998">
        <v>4</v>
      </c>
      <c r="W998">
        <v>1</v>
      </c>
      <c r="Y998" t="s">
        <v>2195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K998" s="1"/>
      <c r="AL998" s="1">
        <v>42503</v>
      </c>
      <c r="AM998" s="1"/>
      <c r="AQ998" t="s">
        <v>162</v>
      </c>
      <c r="AT998" t="s">
        <v>135</v>
      </c>
      <c r="AU998">
        <v>1</v>
      </c>
      <c r="AW998">
        <v>0</v>
      </c>
      <c r="AX998">
        <v>0</v>
      </c>
      <c r="AY998">
        <v>0</v>
      </c>
      <c r="AZ998" t="s">
        <v>137</v>
      </c>
      <c r="BA998" t="s">
        <v>137</v>
      </c>
      <c r="BB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S998">
        <v>0</v>
      </c>
      <c r="BT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1</v>
      </c>
      <c r="CE998" s="1">
        <v>42384</v>
      </c>
      <c r="CF998" s="1">
        <v>42384</v>
      </c>
      <c r="CG998" s="1">
        <v>42384</v>
      </c>
      <c r="CH998" s="1">
        <v>42503</v>
      </c>
      <c r="CI998" s="1"/>
      <c r="CJ998" s="1"/>
      <c r="CK998">
        <v>1</v>
      </c>
      <c r="CL998">
        <v>0</v>
      </c>
      <c r="CM998">
        <v>0.63</v>
      </c>
      <c r="CN998">
        <v>0</v>
      </c>
      <c r="CO998">
        <v>0</v>
      </c>
      <c r="CP998">
        <v>0</v>
      </c>
      <c r="CQ998">
        <v>0</v>
      </c>
      <c r="CR998" t="s">
        <v>163</v>
      </c>
      <c r="CS998" t="s">
        <v>164</v>
      </c>
      <c r="CT998" t="s">
        <v>2139</v>
      </c>
      <c r="CU998" t="s">
        <v>2139</v>
      </c>
      <c r="CV998" t="s">
        <v>2498</v>
      </c>
      <c r="CW998" t="s">
        <v>169</v>
      </c>
      <c r="CX998" t="s">
        <v>1863</v>
      </c>
      <c r="CY998" t="s">
        <v>2141</v>
      </c>
      <c r="CZ998" t="s">
        <v>2342</v>
      </c>
      <c r="DA998" t="s">
        <v>173</v>
      </c>
      <c r="DB998" t="s">
        <v>174</v>
      </c>
      <c r="DC998" t="s">
        <v>175</v>
      </c>
      <c r="DD998" t="s">
        <v>176</v>
      </c>
      <c r="DE998" t="s">
        <v>2143</v>
      </c>
      <c r="DF998" t="s">
        <v>178</v>
      </c>
      <c r="DG998">
        <f>Datos_Buffers[[#This Row],[buh_inventario_fisico]]-Datos_Buffers[[#This Row],[buh_buffer_actual]]</f>
        <v>0</v>
      </c>
      <c r="DH998">
        <f>Datos_Buffers[[#This Row],[Diferencia Buffer Fisico]]*Datos_Buffers[[#This Row],[buh_ctv]]</f>
        <v>0</v>
      </c>
    </row>
    <row r="999" spans="1:112" x14ac:dyDescent="0.25">
      <c r="A999" t="s">
        <v>2138</v>
      </c>
      <c r="B999" t="s">
        <v>156</v>
      </c>
      <c r="C999">
        <v>15</v>
      </c>
      <c r="D999" s="1">
        <v>42450</v>
      </c>
      <c r="E999" t="s">
        <v>157</v>
      </c>
      <c r="F999" t="s">
        <v>2499</v>
      </c>
      <c r="H999" t="s">
        <v>131</v>
      </c>
      <c r="I999" t="s">
        <v>131</v>
      </c>
      <c r="J999" t="s">
        <v>238</v>
      </c>
      <c r="K999" t="s">
        <v>228</v>
      </c>
      <c r="L999" t="s">
        <v>2136</v>
      </c>
      <c r="M999">
        <v>41.24</v>
      </c>
      <c r="N999">
        <v>78.5</v>
      </c>
      <c r="O999">
        <v>0</v>
      </c>
      <c r="P999" s="1">
        <v>0</v>
      </c>
      <c r="Q999" s="1">
        <v>0</v>
      </c>
      <c r="R999">
        <v>26</v>
      </c>
      <c r="S999">
        <v>26</v>
      </c>
      <c r="T999">
        <v>17</v>
      </c>
      <c r="U999">
        <v>15</v>
      </c>
      <c r="V999">
        <v>4</v>
      </c>
      <c r="W999">
        <v>1</v>
      </c>
      <c r="Y999" t="s">
        <v>2161</v>
      </c>
      <c r="AB999">
        <v>0.1</v>
      </c>
      <c r="AC999">
        <v>3</v>
      </c>
      <c r="AD999">
        <v>0</v>
      </c>
      <c r="AE999">
        <v>0</v>
      </c>
      <c r="AF999">
        <v>0</v>
      </c>
      <c r="AG999">
        <v>0</v>
      </c>
      <c r="AH999">
        <v>0</v>
      </c>
      <c r="AK999" s="1"/>
      <c r="AL999" s="1">
        <v>42503</v>
      </c>
      <c r="AM999" s="1"/>
      <c r="AQ999" t="s">
        <v>162</v>
      </c>
      <c r="AT999" t="s">
        <v>135</v>
      </c>
      <c r="AU999">
        <v>1</v>
      </c>
      <c r="AW999">
        <v>0</v>
      </c>
      <c r="AX999">
        <v>0</v>
      </c>
      <c r="AY999">
        <v>0</v>
      </c>
      <c r="AZ999" t="s">
        <v>137</v>
      </c>
      <c r="BA999" t="s">
        <v>137</v>
      </c>
      <c r="BB999">
        <v>0</v>
      </c>
      <c r="BF999">
        <v>16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16</v>
      </c>
      <c r="BO999">
        <v>0</v>
      </c>
      <c r="BP999">
        <v>0</v>
      </c>
      <c r="BQ999">
        <v>0</v>
      </c>
      <c r="BS999">
        <v>0</v>
      </c>
      <c r="BT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1</v>
      </c>
      <c r="CE999" s="1">
        <v>42382</v>
      </c>
      <c r="CF999" s="1">
        <v>42382</v>
      </c>
      <c r="CG999" s="1">
        <v>42382</v>
      </c>
      <c r="CH999" s="1">
        <v>42501</v>
      </c>
      <c r="CI999" s="1"/>
      <c r="CJ999" s="1"/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0.65</v>
      </c>
      <c r="CR999" t="s">
        <v>163</v>
      </c>
      <c r="CS999" t="s">
        <v>164</v>
      </c>
      <c r="CT999" t="s">
        <v>2139</v>
      </c>
      <c r="CU999" t="s">
        <v>2139</v>
      </c>
      <c r="CV999" t="s">
        <v>2500</v>
      </c>
      <c r="CW999" t="s">
        <v>169</v>
      </c>
      <c r="CX999" t="s">
        <v>1863</v>
      </c>
      <c r="CY999" t="s">
        <v>2141</v>
      </c>
      <c r="CZ999" t="s">
        <v>2265</v>
      </c>
      <c r="DA999" t="s">
        <v>173</v>
      </c>
      <c r="DB999" t="s">
        <v>174</v>
      </c>
      <c r="DC999" t="s">
        <v>175</v>
      </c>
      <c r="DD999" t="s">
        <v>176</v>
      </c>
      <c r="DE999" t="s">
        <v>2143</v>
      </c>
      <c r="DF999" t="s">
        <v>178</v>
      </c>
      <c r="DG999">
        <f>Datos_Buffers[[#This Row],[buh_inventario_fisico]]-Datos_Buffers[[#This Row],[buh_buffer_actual]]</f>
        <v>16</v>
      </c>
      <c r="DH999">
        <f>Datos_Buffers[[#This Row],[Diferencia Buffer Fisico]]*Datos_Buffers[[#This Row],[buh_ctv]]</f>
        <v>659.84</v>
      </c>
    </row>
    <row r="1000" spans="1:112" x14ac:dyDescent="0.25">
      <c r="A1000" t="s">
        <v>2138</v>
      </c>
      <c r="B1000" t="s">
        <v>156</v>
      </c>
      <c r="C1000">
        <v>15</v>
      </c>
      <c r="D1000" s="1">
        <v>42450</v>
      </c>
      <c r="E1000" t="s">
        <v>157</v>
      </c>
      <c r="F1000" t="s">
        <v>2501</v>
      </c>
      <c r="H1000" t="s">
        <v>131</v>
      </c>
      <c r="I1000" t="s">
        <v>131</v>
      </c>
      <c r="J1000" t="s">
        <v>238</v>
      </c>
      <c r="K1000" t="s">
        <v>228</v>
      </c>
      <c r="L1000" t="s">
        <v>2136</v>
      </c>
      <c r="M1000">
        <v>50.05</v>
      </c>
      <c r="N1000">
        <v>67.75</v>
      </c>
      <c r="O1000">
        <v>0</v>
      </c>
      <c r="P1000" s="1">
        <v>0</v>
      </c>
      <c r="Q1000" s="1">
        <v>0</v>
      </c>
      <c r="R1000">
        <v>26</v>
      </c>
      <c r="S1000">
        <v>26</v>
      </c>
      <c r="T1000">
        <v>17</v>
      </c>
      <c r="U1000">
        <v>15</v>
      </c>
      <c r="V1000">
        <v>4</v>
      </c>
      <c r="W1000">
        <v>1</v>
      </c>
      <c r="Y1000" t="s">
        <v>2195</v>
      </c>
      <c r="AB1000">
        <v>0.9</v>
      </c>
      <c r="AC1000">
        <v>26</v>
      </c>
      <c r="AD1000">
        <v>0</v>
      </c>
      <c r="AE1000">
        <v>0</v>
      </c>
      <c r="AF1000">
        <v>0</v>
      </c>
      <c r="AG1000">
        <v>0</v>
      </c>
      <c r="AH1000">
        <v>0</v>
      </c>
      <c r="AK1000" s="1"/>
      <c r="AL1000" s="1"/>
      <c r="AM1000" s="1"/>
      <c r="AQ1000" t="s">
        <v>162</v>
      </c>
      <c r="AT1000" t="s">
        <v>135</v>
      </c>
      <c r="AU1000">
        <v>1</v>
      </c>
      <c r="AW1000">
        <v>0</v>
      </c>
      <c r="AX1000">
        <v>0</v>
      </c>
      <c r="AY1000">
        <v>0</v>
      </c>
      <c r="AZ1000" t="s">
        <v>137</v>
      </c>
      <c r="BA1000" t="s">
        <v>137</v>
      </c>
      <c r="BB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S1000">
        <v>0</v>
      </c>
      <c r="BT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1</v>
      </c>
      <c r="CE1000" s="1">
        <v>42384</v>
      </c>
      <c r="CF1000" s="1">
        <v>42384</v>
      </c>
      <c r="CG1000" s="1">
        <v>42384</v>
      </c>
      <c r="CH1000" s="1">
        <v>42503</v>
      </c>
      <c r="CI1000" s="1"/>
      <c r="CJ1000" s="1"/>
      <c r="CK1000">
        <v>0.83</v>
      </c>
      <c r="CL1000">
        <v>0</v>
      </c>
      <c r="CM1000">
        <v>0.17</v>
      </c>
      <c r="CN1000">
        <v>0</v>
      </c>
      <c r="CO1000">
        <v>0</v>
      </c>
      <c r="CP1000">
        <v>0</v>
      </c>
      <c r="CQ1000">
        <v>0.46</v>
      </c>
      <c r="CR1000" t="s">
        <v>163</v>
      </c>
      <c r="CS1000" t="s">
        <v>164</v>
      </c>
      <c r="CT1000" t="s">
        <v>2139</v>
      </c>
      <c r="CU1000" t="s">
        <v>2139</v>
      </c>
      <c r="CV1000" t="s">
        <v>2502</v>
      </c>
      <c r="CW1000" t="s">
        <v>169</v>
      </c>
      <c r="CX1000" t="s">
        <v>1863</v>
      </c>
      <c r="CY1000" t="s">
        <v>2141</v>
      </c>
      <c r="CZ1000" t="s">
        <v>2503</v>
      </c>
      <c r="DA1000" t="s">
        <v>173</v>
      </c>
      <c r="DB1000" t="s">
        <v>174</v>
      </c>
      <c r="DC1000" t="s">
        <v>175</v>
      </c>
      <c r="DD1000" t="s">
        <v>176</v>
      </c>
      <c r="DE1000" t="s">
        <v>2143</v>
      </c>
      <c r="DF1000" t="s">
        <v>178</v>
      </c>
      <c r="DG1000">
        <f>Datos_Buffers[[#This Row],[buh_inventario_fisico]]-Datos_Buffers[[#This Row],[buh_buffer_actual]]</f>
        <v>0</v>
      </c>
      <c r="DH1000">
        <f>Datos_Buffers[[#This Row],[Diferencia Buffer Fisico]]*Datos_Buffers[[#This Row],[buh_ctv]]</f>
        <v>0</v>
      </c>
    </row>
    <row r="1001" spans="1:112" x14ac:dyDescent="0.25">
      <c r="A1001" t="s">
        <v>2138</v>
      </c>
      <c r="B1001" t="s">
        <v>156</v>
      </c>
      <c r="C1001">
        <v>15</v>
      </c>
      <c r="D1001" s="1">
        <v>42450</v>
      </c>
      <c r="E1001" t="s">
        <v>157</v>
      </c>
      <c r="F1001" t="s">
        <v>2504</v>
      </c>
      <c r="H1001" t="s">
        <v>131</v>
      </c>
      <c r="I1001" t="s">
        <v>131</v>
      </c>
      <c r="J1001" t="s">
        <v>238</v>
      </c>
      <c r="K1001" t="s">
        <v>228</v>
      </c>
      <c r="L1001" t="s">
        <v>2136</v>
      </c>
      <c r="M1001">
        <v>53.09</v>
      </c>
      <c r="N1001">
        <v>56.73</v>
      </c>
      <c r="O1001">
        <v>0</v>
      </c>
      <c r="P1001" s="1">
        <v>0</v>
      </c>
      <c r="Q1001" s="1">
        <v>0</v>
      </c>
      <c r="R1001">
        <v>26</v>
      </c>
      <c r="S1001">
        <v>26</v>
      </c>
      <c r="T1001">
        <v>17</v>
      </c>
      <c r="U1001">
        <v>15</v>
      </c>
      <c r="V1001">
        <v>4</v>
      </c>
      <c r="W1001">
        <v>1</v>
      </c>
      <c r="Y1001" t="s">
        <v>2195</v>
      </c>
      <c r="AB1001">
        <v>0.1</v>
      </c>
      <c r="AC1001">
        <v>3</v>
      </c>
      <c r="AD1001">
        <v>0</v>
      </c>
      <c r="AE1001">
        <v>0</v>
      </c>
      <c r="AF1001">
        <v>0</v>
      </c>
      <c r="AG1001">
        <v>0</v>
      </c>
      <c r="AH1001">
        <v>0</v>
      </c>
      <c r="AK1001" s="1"/>
      <c r="AL1001" s="1"/>
      <c r="AM1001" s="1"/>
      <c r="AQ1001" t="s">
        <v>162</v>
      </c>
      <c r="AT1001" t="s">
        <v>135</v>
      </c>
      <c r="AU1001">
        <v>1</v>
      </c>
      <c r="AW1001">
        <v>0</v>
      </c>
      <c r="AX1001">
        <v>0</v>
      </c>
      <c r="AY1001">
        <v>0</v>
      </c>
      <c r="AZ1001" t="s">
        <v>137</v>
      </c>
      <c r="BA1001" t="s">
        <v>137</v>
      </c>
      <c r="BB1001">
        <v>0</v>
      </c>
      <c r="BF1001">
        <v>22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22</v>
      </c>
      <c r="BO1001">
        <v>0</v>
      </c>
      <c r="BP1001">
        <v>0</v>
      </c>
      <c r="BQ1001">
        <v>0</v>
      </c>
      <c r="BS1001">
        <v>0</v>
      </c>
      <c r="BT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1</v>
      </c>
      <c r="CE1001" s="1">
        <v>42384</v>
      </c>
      <c r="CF1001" s="1">
        <v>42384</v>
      </c>
      <c r="CG1001" s="1">
        <v>42384</v>
      </c>
      <c r="CH1001" s="1">
        <v>42503</v>
      </c>
      <c r="CI1001" s="1"/>
      <c r="CJ1001" s="1"/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0.63</v>
      </c>
      <c r="CR1001" t="s">
        <v>163</v>
      </c>
      <c r="CS1001" t="s">
        <v>164</v>
      </c>
      <c r="CT1001" t="s">
        <v>2139</v>
      </c>
      <c r="CU1001" t="s">
        <v>2139</v>
      </c>
      <c r="CV1001" t="s">
        <v>2505</v>
      </c>
      <c r="CW1001" t="s">
        <v>169</v>
      </c>
      <c r="CX1001" t="s">
        <v>1863</v>
      </c>
      <c r="CY1001" t="s">
        <v>2141</v>
      </c>
      <c r="CZ1001" t="s">
        <v>2503</v>
      </c>
      <c r="DA1001" t="s">
        <v>173</v>
      </c>
      <c r="DB1001" t="s">
        <v>174</v>
      </c>
      <c r="DC1001" t="s">
        <v>175</v>
      </c>
      <c r="DD1001" t="s">
        <v>176</v>
      </c>
      <c r="DE1001" t="s">
        <v>2143</v>
      </c>
      <c r="DF1001" t="s">
        <v>178</v>
      </c>
      <c r="DG1001">
        <f>Datos_Buffers[[#This Row],[buh_inventario_fisico]]-Datos_Buffers[[#This Row],[buh_buffer_actual]]</f>
        <v>22</v>
      </c>
      <c r="DH1001">
        <f>Datos_Buffers[[#This Row],[Diferencia Buffer Fisico]]*Datos_Buffers[[#This Row],[buh_ctv]]</f>
        <v>1167.98</v>
      </c>
    </row>
    <row r="1002" spans="1:112" x14ac:dyDescent="0.25">
      <c r="A1002" t="s">
        <v>2138</v>
      </c>
      <c r="B1002" t="s">
        <v>156</v>
      </c>
      <c r="C1002">
        <v>15</v>
      </c>
      <c r="D1002" s="1">
        <v>42450</v>
      </c>
      <c r="E1002" t="s">
        <v>157</v>
      </c>
      <c r="F1002" t="s">
        <v>2506</v>
      </c>
      <c r="H1002" t="s">
        <v>131</v>
      </c>
      <c r="I1002" t="s">
        <v>131</v>
      </c>
      <c r="J1002" t="s">
        <v>238</v>
      </c>
      <c r="K1002" t="s">
        <v>228</v>
      </c>
      <c r="L1002" t="s">
        <v>2136</v>
      </c>
      <c r="M1002">
        <v>25.68</v>
      </c>
      <c r="N1002">
        <v>39.200000000000003</v>
      </c>
      <c r="O1002">
        <v>0</v>
      </c>
      <c r="P1002" s="1">
        <v>0</v>
      </c>
      <c r="Q1002" s="1">
        <v>0</v>
      </c>
      <c r="R1002">
        <v>26</v>
      </c>
      <c r="S1002">
        <v>26</v>
      </c>
      <c r="T1002">
        <v>17</v>
      </c>
      <c r="U1002">
        <v>15</v>
      </c>
      <c r="V1002">
        <v>4</v>
      </c>
      <c r="W1002">
        <v>1</v>
      </c>
      <c r="Y1002" t="s">
        <v>2195</v>
      </c>
      <c r="AB1002">
        <v>0.5</v>
      </c>
      <c r="AC1002">
        <v>15</v>
      </c>
      <c r="AD1002">
        <v>0</v>
      </c>
      <c r="AE1002">
        <v>0</v>
      </c>
      <c r="AF1002">
        <v>0</v>
      </c>
      <c r="AG1002">
        <v>0</v>
      </c>
      <c r="AH1002">
        <v>0</v>
      </c>
      <c r="AK1002" s="1"/>
      <c r="AL1002" s="1"/>
      <c r="AM1002" s="1"/>
      <c r="AQ1002" t="s">
        <v>162</v>
      </c>
      <c r="AT1002" t="s">
        <v>135</v>
      </c>
      <c r="AU1002">
        <v>1</v>
      </c>
      <c r="AW1002">
        <v>0</v>
      </c>
      <c r="AX1002">
        <v>0</v>
      </c>
      <c r="AY1002">
        <v>0</v>
      </c>
      <c r="AZ1002" t="s">
        <v>137</v>
      </c>
      <c r="BA1002" t="s">
        <v>137</v>
      </c>
      <c r="BB1002">
        <v>0</v>
      </c>
      <c r="BF1002">
        <v>6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6</v>
      </c>
      <c r="BO1002">
        <v>0</v>
      </c>
      <c r="BP1002">
        <v>0</v>
      </c>
      <c r="BQ1002">
        <v>0</v>
      </c>
      <c r="BS1002">
        <v>0</v>
      </c>
      <c r="BT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1</v>
      </c>
      <c r="CE1002" s="1">
        <v>42384</v>
      </c>
      <c r="CF1002" s="1">
        <v>42384</v>
      </c>
      <c r="CG1002" s="1">
        <v>42384</v>
      </c>
      <c r="CH1002" s="1">
        <v>42503</v>
      </c>
      <c r="CI1002" s="1"/>
      <c r="CJ1002" s="1"/>
      <c r="CK1002">
        <v>0.19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0.63</v>
      </c>
      <c r="CR1002" t="s">
        <v>163</v>
      </c>
      <c r="CS1002" t="s">
        <v>164</v>
      </c>
      <c r="CT1002" t="s">
        <v>2139</v>
      </c>
      <c r="CU1002" t="s">
        <v>2139</v>
      </c>
      <c r="CV1002" t="s">
        <v>2507</v>
      </c>
      <c r="CW1002" t="s">
        <v>169</v>
      </c>
      <c r="CX1002" t="s">
        <v>1863</v>
      </c>
      <c r="CY1002" t="s">
        <v>2141</v>
      </c>
      <c r="CZ1002" t="s">
        <v>2180</v>
      </c>
      <c r="DA1002" t="s">
        <v>173</v>
      </c>
      <c r="DB1002" t="s">
        <v>174</v>
      </c>
      <c r="DC1002" t="s">
        <v>175</v>
      </c>
      <c r="DD1002" t="s">
        <v>176</v>
      </c>
      <c r="DE1002" t="s">
        <v>2143</v>
      </c>
      <c r="DF1002" t="s">
        <v>178</v>
      </c>
      <c r="DG1002">
        <f>Datos_Buffers[[#This Row],[buh_inventario_fisico]]-Datos_Buffers[[#This Row],[buh_buffer_actual]]</f>
        <v>6</v>
      </c>
      <c r="DH1002">
        <f>Datos_Buffers[[#This Row],[Diferencia Buffer Fisico]]*Datos_Buffers[[#This Row],[buh_ctv]]</f>
        <v>154.07999999999998</v>
      </c>
    </row>
    <row r="1003" spans="1:112" x14ac:dyDescent="0.25">
      <c r="A1003" t="s">
        <v>2138</v>
      </c>
      <c r="B1003" t="s">
        <v>156</v>
      </c>
      <c r="C1003">
        <v>15</v>
      </c>
      <c r="D1003" s="1">
        <v>42450</v>
      </c>
      <c r="E1003" t="s">
        <v>157</v>
      </c>
      <c r="F1003" t="s">
        <v>2508</v>
      </c>
      <c r="H1003" t="s">
        <v>131</v>
      </c>
      <c r="I1003" t="s">
        <v>131</v>
      </c>
      <c r="J1003" t="s">
        <v>238</v>
      </c>
      <c r="K1003" t="s">
        <v>228</v>
      </c>
      <c r="L1003" t="s">
        <v>2136</v>
      </c>
      <c r="M1003">
        <v>37.81</v>
      </c>
      <c r="N1003">
        <v>77</v>
      </c>
      <c r="O1003">
        <v>0</v>
      </c>
      <c r="P1003" s="1">
        <v>0</v>
      </c>
      <c r="Q1003" s="1">
        <v>0</v>
      </c>
      <c r="R1003">
        <v>26</v>
      </c>
      <c r="S1003">
        <v>26</v>
      </c>
      <c r="T1003">
        <v>17</v>
      </c>
      <c r="U1003">
        <v>15</v>
      </c>
      <c r="V1003">
        <v>4</v>
      </c>
      <c r="W1003">
        <v>1</v>
      </c>
      <c r="Y1003" t="s">
        <v>2195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K1003" s="1"/>
      <c r="AL1003" s="1"/>
      <c r="AM1003" s="1"/>
      <c r="AQ1003" t="s">
        <v>162</v>
      </c>
      <c r="AT1003" t="s">
        <v>135</v>
      </c>
      <c r="AU1003">
        <v>1</v>
      </c>
      <c r="AW1003">
        <v>0</v>
      </c>
      <c r="AX1003">
        <v>0</v>
      </c>
      <c r="AY1003">
        <v>0</v>
      </c>
      <c r="AZ1003" t="s">
        <v>137</v>
      </c>
      <c r="BA1003" t="s">
        <v>137</v>
      </c>
      <c r="BB1003">
        <v>0</v>
      </c>
      <c r="BF1003">
        <v>9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9</v>
      </c>
      <c r="BO1003">
        <v>0</v>
      </c>
      <c r="BP1003">
        <v>0</v>
      </c>
      <c r="BQ1003">
        <v>0</v>
      </c>
      <c r="BS1003">
        <v>0</v>
      </c>
      <c r="BT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</v>
      </c>
      <c r="CE1003" s="1">
        <v>42384</v>
      </c>
      <c r="CF1003" s="1">
        <v>42384</v>
      </c>
      <c r="CG1003" s="1">
        <v>42384</v>
      </c>
      <c r="CH1003" s="1">
        <v>42503</v>
      </c>
      <c r="CI1003" s="1"/>
      <c r="CJ1003" s="1"/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0.63</v>
      </c>
      <c r="CR1003" t="s">
        <v>163</v>
      </c>
      <c r="CS1003" t="s">
        <v>164</v>
      </c>
      <c r="CT1003" t="s">
        <v>2139</v>
      </c>
      <c r="CU1003" t="s">
        <v>2139</v>
      </c>
      <c r="CV1003" t="s">
        <v>2509</v>
      </c>
      <c r="CW1003" t="s">
        <v>169</v>
      </c>
      <c r="CX1003" t="s">
        <v>1863</v>
      </c>
      <c r="CY1003" t="s">
        <v>2141</v>
      </c>
      <c r="CZ1003" t="s">
        <v>2510</v>
      </c>
      <c r="DA1003" t="s">
        <v>173</v>
      </c>
      <c r="DB1003" t="s">
        <v>174</v>
      </c>
      <c r="DC1003" t="s">
        <v>175</v>
      </c>
      <c r="DD1003" t="s">
        <v>176</v>
      </c>
      <c r="DE1003" t="s">
        <v>2143</v>
      </c>
      <c r="DF1003" t="s">
        <v>178</v>
      </c>
      <c r="DG1003">
        <f>Datos_Buffers[[#This Row],[buh_inventario_fisico]]-Datos_Buffers[[#This Row],[buh_buffer_actual]]</f>
        <v>9</v>
      </c>
      <c r="DH1003">
        <f>Datos_Buffers[[#This Row],[Diferencia Buffer Fisico]]*Datos_Buffers[[#This Row],[buh_ctv]]</f>
        <v>340.29</v>
      </c>
    </row>
    <row r="1004" spans="1:112" x14ac:dyDescent="0.25">
      <c r="A1004" t="s">
        <v>2138</v>
      </c>
      <c r="B1004" t="s">
        <v>156</v>
      </c>
      <c r="C1004">
        <v>15</v>
      </c>
      <c r="D1004" s="1">
        <v>42450</v>
      </c>
      <c r="E1004" t="s">
        <v>157</v>
      </c>
      <c r="F1004" t="s">
        <v>2511</v>
      </c>
      <c r="H1004" t="s">
        <v>131</v>
      </c>
      <c r="I1004" t="s">
        <v>131</v>
      </c>
      <c r="J1004" t="s">
        <v>238</v>
      </c>
      <c r="K1004" t="s">
        <v>228</v>
      </c>
      <c r="L1004" t="s">
        <v>2136</v>
      </c>
      <c r="M1004">
        <v>80.430000000000007</v>
      </c>
      <c r="N1004">
        <v>115</v>
      </c>
      <c r="O1004">
        <v>0</v>
      </c>
      <c r="P1004" s="1">
        <v>0</v>
      </c>
      <c r="Q1004" s="1">
        <v>0</v>
      </c>
      <c r="R1004">
        <v>26</v>
      </c>
      <c r="S1004">
        <v>26</v>
      </c>
      <c r="T1004">
        <v>17</v>
      </c>
      <c r="U1004">
        <v>15</v>
      </c>
      <c r="V1004">
        <v>4</v>
      </c>
      <c r="W1004">
        <v>1</v>
      </c>
      <c r="Y1004" t="s">
        <v>2195</v>
      </c>
      <c r="AB1004">
        <v>0.2</v>
      </c>
      <c r="AC1004">
        <v>6</v>
      </c>
      <c r="AD1004">
        <v>0</v>
      </c>
      <c r="AE1004">
        <v>0</v>
      </c>
      <c r="AF1004">
        <v>0</v>
      </c>
      <c r="AG1004">
        <v>0</v>
      </c>
      <c r="AH1004">
        <v>0</v>
      </c>
      <c r="AK1004" s="1"/>
      <c r="AL1004" s="1"/>
      <c r="AM1004" s="1"/>
      <c r="AQ1004" t="s">
        <v>162</v>
      </c>
      <c r="AT1004" t="s">
        <v>135</v>
      </c>
      <c r="AU1004">
        <v>1</v>
      </c>
      <c r="AW1004">
        <v>0</v>
      </c>
      <c r="AX1004">
        <v>0</v>
      </c>
      <c r="AY1004">
        <v>0</v>
      </c>
      <c r="AZ1004" t="s">
        <v>137</v>
      </c>
      <c r="BA1004" t="s">
        <v>137</v>
      </c>
      <c r="BB1004">
        <v>0</v>
      </c>
      <c r="BF1004">
        <v>23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23</v>
      </c>
      <c r="BO1004">
        <v>0</v>
      </c>
      <c r="BP1004">
        <v>0</v>
      </c>
      <c r="BQ1004">
        <v>0</v>
      </c>
      <c r="BS1004">
        <v>0</v>
      </c>
      <c r="BT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1</v>
      </c>
      <c r="CE1004" s="1">
        <v>42384</v>
      </c>
      <c r="CF1004" s="1">
        <v>42384</v>
      </c>
      <c r="CG1004" s="1">
        <v>42384</v>
      </c>
      <c r="CH1004" s="1">
        <v>42503</v>
      </c>
      <c r="CI1004" s="1"/>
      <c r="CJ1004" s="1"/>
      <c r="CK1004">
        <v>0.06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0.63</v>
      </c>
      <c r="CR1004" t="s">
        <v>163</v>
      </c>
      <c r="CS1004" t="s">
        <v>164</v>
      </c>
      <c r="CT1004" t="s">
        <v>2139</v>
      </c>
      <c r="CU1004" t="s">
        <v>2139</v>
      </c>
      <c r="CV1004" t="s">
        <v>2512</v>
      </c>
      <c r="CW1004" t="s">
        <v>169</v>
      </c>
      <c r="CX1004" t="s">
        <v>1863</v>
      </c>
      <c r="CY1004" t="s">
        <v>2141</v>
      </c>
      <c r="CZ1004" t="s">
        <v>2510</v>
      </c>
      <c r="DA1004" t="s">
        <v>173</v>
      </c>
      <c r="DB1004" t="s">
        <v>174</v>
      </c>
      <c r="DC1004" t="s">
        <v>175</v>
      </c>
      <c r="DD1004" t="s">
        <v>176</v>
      </c>
      <c r="DE1004" t="s">
        <v>2143</v>
      </c>
      <c r="DF1004" t="s">
        <v>178</v>
      </c>
      <c r="DG1004">
        <f>Datos_Buffers[[#This Row],[buh_inventario_fisico]]-Datos_Buffers[[#This Row],[buh_buffer_actual]]</f>
        <v>23</v>
      </c>
      <c r="DH1004">
        <f>Datos_Buffers[[#This Row],[Diferencia Buffer Fisico]]*Datos_Buffers[[#This Row],[buh_ctv]]</f>
        <v>1849.89</v>
      </c>
    </row>
    <row r="1005" spans="1:112" x14ac:dyDescent="0.25">
      <c r="A1005" t="s">
        <v>1860</v>
      </c>
      <c r="B1005" t="s">
        <v>156</v>
      </c>
      <c r="C1005">
        <v>12</v>
      </c>
      <c r="D1005" s="1">
        <v>42450</v>
      </c>
      <c r="E1005" t="s">
        <v>157</v>
      </c>
      <c r="F1005" t="s">
        <v>2513</v>
      </c>
      <c r="H1005" t="s">
        <v>131</v>
      </c>
      <c r="I1005" t="s">
        <v>131</v>
      </c>
      <c r="J1005" t="s">
        <v>131</v>
      </c>
      <c r="K1005" t="s">
        <v>211</v>
      </c>
      <c r="L1005" t="s">
        <v>1858</v>
      </c>
      <c r="M1005">
        <v>3.02</v>
      </c>
      <c r="N1005">
        <v>4.45</v>
      </c>
      <c r="O1005">
        <v>0</v>
      </c>
      <c r="P1005" s="1">
        <v>0</v>
      </c>
      <c r="Q1005" s="1">
        <v>0</v>
      </c>
      <c r="R1005">
        <v>21</v>
      </c>
      <c r="S1005">
        <v>22</v>
      </c>
      <c r="T1005">
        <v>20</v>
      </c>
      <c r="U1005">
        <v>14</v>
      </c>
      <c r="V1005">
        <v>4</v>
      </c>
      <c r="W1005">
        <v>1</v>
      </c>
      <c r="X1005" t="s">
        <v>132</v>
      </c>
      <c r="Y1005" t="s">
        <v>2425</v>
      </c>
      <c r="AB1005">
        <v>96.7</v>
      </c>
      <c r="AC1005">
        <v>2611</v>
      </c>
      <c r="AD1005">
        <v>18.100000000000001</v>
      </c>
      <c r="AE1005">
        <v>11.01</v>
      </c>
      <c r="AF1005">
        <v>0.13</v>
      </c>
      <c r="AG1005">
        <v>0</v>
      </c>
      <c r="AH1005">
        <v>0</v>
      </c>
      <c r="AK1005" s="1"/>
      <c r="AL1005" s="1"/>
      <c r="AM1005" s="1">
        <v>42479</v>
      </c>
      <c r="AP1005">
        <v>50</v>
      </c>
      <c r="AQ1005" t="s">
        <v>162</v>
      </c>
      <c r="AS1005">
        <v>50</v>
      </c>
      <c r="AT1005" t="s">
        <v>135</v>
      </c>
      <c r="AU1005">
        <v>1</v>
      </c>
      <c r="AW1005">
        <v>7000</v>
      </c>
      <c r="AX1005">
        <v>4655</v>
      </c>
      <c r="AY1005">
        <v>2310</v>
      </c>
      <c r="AZ1005" t="s">
        <v>136</v>
      </c>
      <c r="BA1005" t="s">
        <v>136</v>
      </c>
      <c r="BB1005">
        <v>3575</v>
      </c>
      <c r="BF1005">
        <v>4258</v>
      </c>
      <c r="BG1005">
        <v>0.39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4258</v>
      </c>
      <c r="BO1005">
        <v>0.39</v>
      </c>
      <c r="BP1005">
        <v>0</v>
      </c>
      <c r="BQ1005">
        <v>0</v>
      </c>
      <c r="BS1005">
        <v>2750</v>
      </c>
      <c r="BT1005">
        <v>1556</v>
      </c>
      <c r="BY1005">
        <v>0</v>
      </c>
      <c r="BZ1005">
        <v>0</v>
      </c>
      <c r="CA1005">
        <v>0</v>
      </c>
      <c r="CB1005">
        <v>1.26</v>
      </c>
      <c r="CC1005">
        <v>0</v>
      </c>
      <c r="CD1005">
        <v>1</v>
      </c>
      <c r="CE1005" s="1">
        <v>41759</v>
      </c>
      <c r="CF1005" s="1">
        <v>42310</v>
      </c>
      <c r="CG1005" s="1">
        <v>42310</v>
      </c>
      <c r="CH1005" s="1">
        <v>42450</v>
      </c>
      <c r="CI1005" s="1"/>
      <c r="CJ1005" s="1"/>
      <c r="CK1005">
        <v>0.14000000000000001</v>
      </c>
      <c r="CL1005">
        <v>0</v>
      </c>
      <c r="CM1005">
        <v>0</v>
      </c>
      <c r="CN1005">
        <v>0</v>
      </c>
      <c r="CO1005">
        <v>0.9</v>
      </c>
      <c r="CP1005">
        <v>0.1</v>
      </c>
      <c r="CQ1005">
        <v>0</v>
      </c>
      <c r="CR1005" t="s">
        <v>163</v>
      </c>
      <c r="CS1005" t="s">
        <v>164</v>
      </c>
      <c r="CT1005" t="s">
        <v>1861</v>
      </c>
      <c r="CU1005" t="s">
        <v>1861</v>
      </c>
      <c r="CV1005" t="s">
        <v>2514</v>
      </c>
      <c r="CW1005" t="s">
        <v>169</v>
      </c>
      <c r="CX1005" t="s">
        <v>1863</v>
      </c>
      <c r="CY1005" t="s">
        <v>2515</v>
      </c>
      <c r="CZ1005" t="s">
        <v>2516</v>
      </c>
      <c r="DA1005" t="s">
        <v>173</v>
      </c>
      <c r="DB1005" t="s">
        <v>174</v>
      </c>
      <c r="DC1005" t="s">
        <v>175</v>
      </c>
      <c r="DD1005" t="s">
        <v>176</v>
      </c>
      <c r="DE1005" t="s">
        <v>1866</v>
      </c>
      <c r="DF1005" t="s">
        <v>178</v>
      </c>
      <c r="DG1005">
        <f>Datos_Buffers[[#This Row],[buh_inventario_fisico]]-Datos_Buffers[[#This Row],[buh_buffer_actual]]</f>
        <v>-2742</v>
      </c>
      <c r="DH1005">
        <f>Datos_Buffers[[#This Row],[Diferencia Buffer Fisico]]*Datos_Buffers[[#This Row],[buh_ctv]]</f>
        <v>-8280.84</v>
      </c>
    </row>
    <row r="1006" spans="1:112" x14ac:dyDescent="0.25">
      <c r="A1006" t="s">
        <v>1860</v>
      </c>
      <c r="B1006" t="s">
        <v>156</v>
      </c>
      <c r="C1006">
        <v>12</v>
      </c>
      <c r="D1006" s="1">
        <v>42450</v>
      </c>
      <c r="E1006" t="s">
        <v>157</v>
      </c>
      <c r="F1006" t="s">
        <v>2517</v>
      </c>
      <c r="H1006" t="s">
        <v>131</v>
      </c>
      <c r="I1006" t="s">
        <v>131</v>
      </c>
      <c r="J1006" t="s">
        <v>131</v>
      </c>
      <c r="K1006" t="s">
        <v>197</v>
      </c>
      <c r="L1006" t="s">
        <v>1858</v>
      </c>
      <c r="M1006">
        <v>3.67</v>
      </c>
      <c r="N1006">
        <v>4.92</v>
      </c>
      <c r="O1006">
        <v>0</v>
      </c>
      <c r="P1006" s="1">
        <v>0</v>
      </c>
      <c r="Q1006" s="1">
        <v>0</v>
      </c>
      <c r="R1006">
        <v>21</v>
      </c>
      <c r="S1006">
        <v>22</v>
      </c>
      <c r="T1006">
        <v>20</v>
      </c>
      <c r="U1006">
        <v>14</v>
      </c>
      <c r="V1006">
        <v>4</v>
      </c>
      <c r="W1006">
        <v>1</v>
      </c>
      <c r="X1006" t="s">
        <v>132</v>
      </c>
      <c r="Y1006" t="s">
        <v>2425</v>
      </c>
      <c r="AB1006">
        <v>33.9</v>
      </c>
      <c r="AC1006">
        <v>916</v>
      </c>
      <c r="AD1006">
        <v>28.02</v>
      </c>
      <c r="AE1006">
        <v>5.28</v>
      </c>
      <c r="AF1006">
        <v>0.37</v>
      </c>
      <c r="AG1006">
        <v>0</v>
      </c>
      <c r="AH1006">
        <v>0</v>
      </c>
      <c r="AK1006" s="1">
        <v>42460</v>
      </c>
      <c r="AL1006" s="1"/>
      <c r="AM1006" s="1">
        <v>42479</v>
      </c>
      <c r="AP1006">
        <v>50</v>
      </c>
      <c r="AQ1006" t="s">
        <v>162</v>
      </c>
      <c r="AS1006">
        <v>50</v>
      </c>
      <c r="AT1006" t="s">
        <v>135</v>
      </c>
      <c r="AU1006">
        <v>1</v>
      </c>
      <c r="AW1006">
        <v>3800</v>
      </c>
      <c r="AX1006">
        <v>2527</v>
      </c>
      <c r="AY1006">
        <v>1254</v>
      </c>
      <c r="AZ1006" t="s">
        <v>142</v>
      </c>
      <c r="BA1006" t="s">
        <v>142</v>
      </c>
      <c r="BB1006">
        <v>1946</v>
      </c>
      <c r="BF1006">
        <v>716</v>
      </c>
      <c r="BG1006">
        <v>0.81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716</v>
      </c>
      <c r="BO1006">
        <v>0.81</v>
      </c>
      <c r="BP1006">
        <v>0</v>
      </c>
      <c r="BQ1006">
        <v>0</v>
      </c>
      <c r="BS1006">
        <v>3100</v>
      </c>
      <c r="BT1006">
        <v>844</v>
      </c>
      <c r="BY1006">
        <v>672.5</v>
      </c>
      <c r="BZ1006">
        <v>0</v>
      </c>
      <c r="CA1006">
        <v>0</v>
      </c>
      <c r="CB1006">
        <v>0.91</v>
      </c>
      <c r="CC1006">
        <v>0</v>
      </c>
      <c r="CD1006">
        <v>1</v>
      </c>
      <c r="CE1006" s="1">
        <v>41759</v>
      </c>
      <c r="CF1006" s="1">
        <v>42310</v>
      </c>
      <c r="CG1006" s="1">
        <v>42310</v>
      </c>
      <c r="CH1006" s="1">
        <v>42450</v>
      </c>
      <c r="CI1006" s="1"/>
      <c r="CJ1006" s="1"/>
      <c r="CK1006">
        <v>0.23</v>
      </c>
      <c r="CL1006">
        <v>46820</v>
      </c>
      <c r="CM1006">
        <v>0</v>
      </c>
      <c r="CN1006">
        <v>0.95</v>
      </c>
      <c r="CO1006">
        <v>0.05</v>
      </c>
      <c r="CP1006">
        <v>0</v>
      </c>
      <c r="CQ1006">
        <v>0</v>
      </c>
      <c r="CR1006" t="s">
        <v>163</v>
      </c>
      <c r="CS1006" t="s">
        <v>164</v>
      </c>
      <c r="CT1006" t="s">
        <v>1861</v>
      </c>
      <c r="CU1006" t="s">
        <v>1861</v>
      </c>
      <c r="CV1006" t="s">
        <v>2518</v>
      </c>
      <c r="CW1006" t="s">
        <v>169</v>
      </c>
      <c r="CX1006" t="s">
        <v>1863</v>
      </c>
      <c r="CY1006" t="s">
        <v>2515</v>
      </c>
      <c r="CZ1006" t="s">
        <v>2519</v>
      </c>
      <c r="DA1006" t="s">
        <v>173</v>
      </c>
      <c r="DB1006" t="s">
        <v>174</v>
      </c>
      <c r="DC1006" t="s">
        <v>175</v>
      </c>
      <c r="DD1006" t="s">
        <v>176</v>
      </c>
      <c r="DE1006" t="s">
        <v>1866</v>
      </c>
      <c r="DF1006" t="s">
        <v>178</v>
      </c>
      <c r="DG1006">
        <f>Datos_Buffers[[#This Row],[buh_inventario_fisico]]-Datos_Buffers[[#This Row],[buh_buffer_actual]]</f>
        <v>-3084</v>
      </c>
      <c r="DH1006">
        <f>Datos_Buffers[[#This Row],[Diferencia Buffer Fisico]]*Datos_Buffers[[#This Row],[buh_ctv]]</f>
        <v>-11318.28</v>
      </c>
    </row>
    <row r="1007" spans="1:112" x14ac:dyDescent="0.25">
      <c r="A1007" t="s">
        <v>1860</v>
      </c>
      <c r="B1007" t="s">
        <v>156</v>
      </c>
      <c r="C1007">
        <v>12</v>
      </c>
      <c r="D1007" s="1">
        <v>42450</v>
      </c>
      <c r="E1007" t="s">
        <v>157</v>
      </c>
      <c r="F1007" t="s">
        <v>2520</v>
      </c>
      <c r="H1007" t="s">
        <v>131</v>
      </c>
      <c r="I1007" t="s">
        <v>131</v>
      </c>
      <c r="J1007" t="s">
        <v>131</v>
      </c>
      <c r="K1007" t="s">
        <v>211</v>
      </c>
      <c r="L1007" t="s">
        <v>1858</v>
      </c>
      <c r="M1007">
        <v>4.1399999999999997</v>
      </c>
      <c r="N1007">
        <v>5.77</v>
      </c>
      <c r="O1007">
        <v>0</v>
      </c>
      <c r="P1007" s="1">
        <v>0</v>
      </c>
      <c r="Q1007" s="1">
        <v>0</v>
      </c>
      <c r="R1007">
        <v>21</v>
      </c>
      <c r="S1007">
        <v>22</v>
      </c>
      <c r="T1007">
        <v>20</v>
      </c>
      <c r="U1007">
        <v>14</v>
      </c>
      <c r="V1007">
        <v>4</v>
      </c>
      <c r="W1007">
        <v>1</v>
      </c>
      <c r="X1007" t="s">
        <v>144</v>
      </c>
      <c r="Y1007" t="s">
        <v>145</v>
      </c>
      <c r="AB1007">
        <v>53.7</v>
      </c>
      <c r="AC1007">
        <v>1450</v>
      </c>
      <c r="AD1007">
        <v>18.62</v>
      </c>
      <c r="AE1007">
        <v>4.43</v>
      </c>
      <c r="AF1007">
        <v>0.23</v>
      </c>
      <c r="AG1007">
        <v>0</v>
      </c>
      <c r="AH1007">
        <v>0</v>
      </c>
      <c r="AK1007" s="1">
        <v>42023</v>
      </c>
      <c r="AL1007" s="1"/>
      <c r="AM1007" s="1">
        <v>42479</v>
      </c>
      <c r="AP1007">
        <v>50</v>
      </c>
      <c r="AQ1007" t="s">
        <v>162</v>
      </c>
      <c r="AS1007">
        <v>50</v>
      </c>
      <c r="AT1007" t="s">
        <v>135</v>
      </c>
      <c r="AU1007">
        <v>1</v>
      </c>
      <c r="AW1007">
        <v>4000</v>
      </c>
      <c r="AX1007">
        <v>2660</v>
      </c>
      <c r="AY1007">
        <v>1320</v>
      </c>
      <c r="AZ1007" t="s">
        <v>142</v>
      </c>
      <c r="BA1007" t="s">
        <v>142</v>
      </c>
      <c r="BB1007">
        <v>4999</v>
      </c>
      <c r="BF1007">
        <v>552</v>
      </c>
      <c r="BG1007">
        <v>0.86</v>
      </c>
      <c r="BH1007">
        <v>400</v>
      </c>
      <c r="BI1007">
        <v>0</v>
      </c>
      <c r="BJ1007">
        <v>0</v>
      </c>
      <c r="BK1007">
        <v>400</v>
      </c>
      <c r="BL1007">
        <v>0</v>
      </c>
      <c r="BM1007">
        <v>0</v>
      </c>
      <c r="BN1007">
        <v>952</v>
      </c>
      <c r="BO1007">
        <v>0.76</v>
      </c>
      <c r="BP1007">
        <v>0</v>
      </c>
      <c r="BQ1007">
        <v>0</v>
      </c>
      <c r="BS1007">
        <v>3050</v>
      </c>
      <c r="BT1007">
        <v>889</v>
      </c>
      <c r="BY1007">
        <v>1251.8399999999999</v>
      </c>
      <c r="BZ1007">
        <v>0</v>
      </c>
      <c r="CA1007">
        <v>0</v>
      </c>
      <c r="CB1007">
        <v>1.05</v>
      </c>
      <c r="CC1007">
        <v>0</v>
      </c>
      <c r="CD1007">
        <v>1</v>
      </c>
      <c r="CE1007" s="1">
        <v>42318</v>
      </c>
      <c r="CF1007" s="1">
        <v>42318</v>
      </c>
      <c r="CG1007" s="1">
        <v>42318</v>
      </c>
      <c r="CH1007" s="1">
        <v>42458</v>
      </c>
      <c r="CI1007" s="1"/>
      <c r="CJ1007" s="1"/>
      <c r="CK1007">
        <v>0.18</v>
      </c>
      <c r="CL1007">
        <v>0</v>
      </c>
      <c r="CM1007">
        <v>0</v>
      </c>
      <c r="CN1007">
        <v>0.96</v>
      </c>
      <c r="CO1007">
        <v>0</v>
      </c>
      <c r="CP1007">
        <v>0</v>
      </c>
      <c r="CQ1007">
        <v>0</v>
      </c>
      <c r="CR1007" t="s">
        <v>163</v>
      </c>
      <c r="CS1007" t="s">
        <v>164</v>
      </c>
      <c r="CT1007" t="s">
        <v>1861</v>
      </c>
      <c r="CU1007" t="s">
        <v>1861</v>
      </c>
      <c r="CV1007" t="s">
        <v>2521</v>
      </c>
      <c r="CW1007" t="s">
        <v>169</v>
      </c>
      <c r="CX1007" t="s">
        <v>1863</v>
      </c>
      <c r="CY1007" t="s">
        <v>2515</v>
      </c>
      <c r="CZ1007" t="s">
        <v>2522</v>
      </c>
      <c r="DA1007" t="s">
        <v>173</v>
      </c>
      <c r="DB1007" t="s">
        <v>174</v>
      </c>
      <c r="DC1007" t="s">
        <v>175</v>
      </c>
      <c r="DD1007" t="s">
        <v>176</v>
      </c>
      <c r="DE1007" t="s">
        <v>1866</v>
      </c>
      <c r="DF1007" t="s">
        <v>178</v>
      </c>
      <c r="DG1007">
        <f>Datos_Buffers[[#This Row],[buh_inventario_fisico]]-Datos_Buffers[[#This Row],[buh_buffer_actual]]</f>
        <v>-3448</v>
      </c>
      <c r="DH1007">
        <f>Datos_Buffers[[#This Row],[Diferencia Buffer Fisico]]*Datos_Buffers[[#This Row],[buh_ctv]]</f>
        <v>-14274.72</v>
      </c>
    </row>
    <row r="1008" spans="1:112" x14ac:dyDescent="0.25">
      <c r="A1008" t="s">
        <v>1860</v>
      </c>
      <c r="B1008" t="s">
        <v>156</v>
      </c>
      <c r="C1008">
        <v>12</v>
      </c>
      <c r="D1008" s="1">
        <v>42450</v>
      </c>
      <c r="E1008" t="s">
        <v>157</v>
      </c>
      <c r="F1008" t="s">
        <v>2523</v>
      </c>
      <c r="H1008" t="s">
        <v>131</v>
      </c>
      <c r="I1008" t="s">
        <v>131</v>
      </c>
      <c r="J1008" t="s">
        <v>354</v>
      </c>
      <c r="K1008" t="s">
        <v>228</v>
      </c>
      <c r="L1008" t="s">
        <v>1858</v>
      </c>
      <c r="M1008">
        <v>1.66</v>
      </c>
      <c r="N1008">
        <v>2.2400000000000002</v>
      </c>
      <c r="O1008">
        <v>0</v>
      </c>
      <c r="P1008" s="1">
        <v>0</v>
      </c>
      <c r="Q1008" s="1">
        <v>0</v>
      </c>
      <c r="R1008">
        <v>21</v>
      </c>
      <c r="S1008">
        <v>22</v>
      </c>
      <c r="T1008">
        <v>20</v>
      </c>
      <c r="U1008">
        <v>14</v>
      </c>
      <c r="V1008">
        <v>4</v>
      </c>
      <c r="W1008">
        <v>1</v>
      </c>
      <c r="Y1008" t="s">
        <v>2524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K1008" s="1">
        <v>42004</v>
      </c>
      <c r="AL1008" s="1"/>
      <c r="AM1008" s="1"/>
      <c r="AP1008">
        <v>50</v>
      </c>
      <c r="AQ1008" t="s">
        <v>162</v>
      </c>
      <c r="AS1008">
        <v>50</v>
      </c>
      <c r="AT1008" t="s">
        <v>135</v>
      </c>
      <c r="AU1008">
        <v>1</v>
      </c>
      <c r="AW1008">
        <v>0</v>
      </c>
      <c r="AX1008">
        <v>0</v>
      </c>
      <c r="AY1008">
        <v>0</v>
      </c>
      <c r="AZ1008" t="s">
        <v>137</v>
      </c>
      <c r="BA1008" t="s">
        <v>137</v>
      </c>
      <c r="BB1008">
        <v>1</v>
      </c>
      <c r="BF1008">
        <v>60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60</v>
      </c>
      <c r="BO1008">
        <v>0</v>
      </c>
      <c r="BP1008">
        <v>0</v>
      </c>
      <c r="BQ1008">
        <v>0</v>
      </c>
      <c r="BS1008">
        <v>0</v>
      </c>
      <c r="BT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1</v>
      </c>
      <c r="CE1008" s="1">
        <v>42004</v>
      </c>
      <c r="CF1008" s="1">
        <v>42310</v>
      </c>
      <c r="CG1008" s="1">
        <v>42310</v>
      </c>
      <c r="CH1008" s="1">
        <v>42450</v>
      </c>
      <c r="CI1008" s="1"/>
      <c r="CJ1008" s="1"/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 t="s">
        <v>163</v>
      </c>
      <c r="CS1008" t="s">
        <v>164</v>
      </c>
      <c r="CT1008" t="s">
        <v>1861</v>
      </c>
      <c r="CU1008" t="s">
        <v>1861</v>
      </c>
      <c r="CV1008" t="s">
        <v>2525</v>
      </c>
      <c r="CW1008" t="s">
        <v>169</v>
      </c>
      <c r="CX1008" t="s">
        <v>1863</v>
      </c>
      <c r="CY1008" t="s">
        <v>2515</v>
      </c>
      <c r="CZ1008" t="s">
        <v>2526</v>
      </c>
      <c r="DA1008" t="s">
        <v>173</v>
      </c>
      <c r="DB1008" t="s">
        <v>174</v>
      </c>
      <c r="DC1008" t="s">
        <v>175</v>
      </c>
      <c r="DD1008" t="s">
        <v>176</v>
      </c>
      <c r="DE1008" t="s">
        <v>1866</v>
      </c>
      <c r="DF1008" t="s">
        <v>178</v>
      </c>
      <c r="DG1008">
        <f>Datos_Buffers[[#This Row],[buh_inventario_fisico]]-Datos_Buffers[[#This Row],[buh_buffer_actual]]</f>
        <v>60</v>
      </c>
      <c r="DH1008">
        <f>Datos_Buffers[[#This Row],[Diferencia Buffer Fisico]]*Datos_Buffers[[#This Row],[buh_ctv]]</f>
        <v>99.6</v>
      </c>
    </row>
    <row r="1009" spans="1:112" x14ac:dyDescent="0.25">
      <c r="A1009" t="s">
        <v>1860</v>
      </c>
      <c r="B1009" t="s">
        <v>156</v>
      </c>
      <c r="C1009">
        <v>12</v>
      </c>
      <c r="D1009" s="1">
        <v>42450</v>
      </c>
      <c r="E1009" t="s">
        <v>157</v>
      </c>
      <c r="F1009" t="s">
        <v>2527</v>
      </c>
      <c r="H1009" t="s">
        <v>131</v>
      </c>
      <c r="I1009" t="s">
        <v>131</v>
      </c>
      <c r="J1009" t="s">
        <v>131</v>
      </c>
      <c r="K1009" t="s">
        <v>211</v>
      </c>
      <c r="L1009" t="s">
        <v>1858</v>
      </c>
      <c r="M1009">
        <v>2.86</v>
      </c>
      <c r="N1009">
        <v>3.99</v>
      </c>
      <c r="O1009">
        <v>0</v>
      </c>
      <c r="P1009" s="1">
        <v>0</v>
      </c>
      <c r="Q1009" s="1">
        <v>0</v>
      </c>
      <c r="R1009">
        <v>21</v>
      </c>
      <c r="S1009">
        <v>22</v>
      </c>
      <c r="T1009">
        <v>20</v>
      </c>
      <c r="U1009">
        <v>14</v>
      </c>
      <c r="V1009">
        <v>4</v>
      </c>
      <c r="W1009">
        <v>1</v>
      </c>
      <c r="X1009" t="s">
        <v>132</v>
      </c>
      <c r="Y1009" t="s">
        <v>2425</v>
      </c>
      <c r="AA1009" t="s">
        <v>181</v>
      </c>
      <c r="AB1009">
        <v>17.2</v>
      </c>
      <c r="AC1009">
        <v>465</v>
      </c>
      <c r="AD1009">
        <v>26.16</v>
      </c>
      <c r="AE1009">
        <v>9.9700000000000006</v>
      </c>
      <c r="AF1009">
        <v>0.73</v>
      </c>
      <c r="AG1009">
        <v>0</v>
      </c>
      <c r="AH1009">
        <v>0</v>
      </c>
      <c r="AK1009" s="1">
        <v>42023</v>
      </c>
      <c r="AL1009" s="1"/>
      <c r="AM1009" s="1">
        <v>42479</v>
      </c>
      <c r="AP1009">
        <v>50</v>
      </c>
      <c r="AQ1009" t="s">
        <v>162</v>
      </c>
      <c r="AS1009">
        <v>50</v>
      </c>
      <c r="AT1009" t="s">
        <v>135</v>
      </c>
      <c r="AU1009">
        <v>1</v>
      </c>
      <c r="AW1009">
        <v>1800</v>
      </c>
      <c r="AX1009">
        <v>1197</v>
      </c>
      <c r="AY1009">
        <v>594</v>
      </c>
      <c r="AZ1009" t="s">
        <v>136</v>
      </c>
      <c r="BA1009" t="s">
        <v>136</v>
      </c>
      <c r="BB1009">
        <v>910</v>
      </c>
      <c r="BF1009">
        <v>686</v>
      </c>
      <c r="BG1009">
        <v>0.62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686</v>
      </c>
      <c r="BO1009">
        <v>0.62</v>
      </c>
      <c r="BP1009">
        <v>0</v>
      </c>
      <c r="BQ1009">
        <v>0</v>
      </c>
      <c r="BS1009">
        <v>1100</v>
      </c>
      <c r="BT1009">
        <v>400</v>
      </c>
      <c r="BY1009">
        <v>0</v>
      </c>
      <c r="BZ1009">
        <v>0</v>
      </c>
      <c r="CA1009">
        <v>0</v>
      </c>
      <c r="CB1009">
        <v>1.05</v>
      </c>
      <c r="CC1009">
        <v>0</v>
      </c>
      <c r="CD1009">
        <v>1</v>
      </c>
      <c r="CE1009" s="1">
        <v>41759</v>
      </c>
      <c r="CF1009" s="1">
        <v>42310</v>
      </c>
      <c r="CG1009" s="1">
        <v>42310</v>
      </c>
      <c r="CH1009" s="1">
        <v>42450</v>
      </c>
      <c r="CI1009" s="1"/>
      <c r="CJ1009" s="1"/>
      <c r="CK1009">
        <v>0.14000000000000001</v>
      </c>
      <c r="CL1009">
        <v>2404</v>
      </c>
      <c r="CM1009">
        <v>0</v>
      </c>
      <c r="CN1009">
        <v>0.31</v>
      </c>
      <c r="CO1009">
        <v>0.69</v>
      </c>
      <c r="CP1009">
        <v>0</v>
      </c>
      <c r="CQ1009">
        <v>0</v>
      </c>
      <c r="CR1009" t="s">
        <v>163</v>
      </c>
      <c r="CS1009" t="s">
        <v>164</v>
      </c>
      <c r="CT1009" t="s">
        <v>1861</v>
      </c>
      <c r="CU1009" t="s">
        <v>1861</v>
      </c>
      <c r="CV1009" t="s">
        <v>2528</v>
      </c>
      <c r="CW1009" t="s">
        <v>169</v>
      </c>
      <c r="CX1009" t="s">
        <v>1863</v>
      </c>
      <c r="CY1009" t="s">
        <v>2515</v>
      </c>
      <c r="CZ1009" t="s">
        <v>2529</v>
      </c>
      <c r="DA1009" t="s">
        <v>173</v>
      </c>
      <c r="DB1009" t="s">
        <v>174</v>
      </c>
      <c r="DC1009" t="s">
        <v>175</v>
      </c>
      <c r="DD1009" t="s">
        <v>176</v>
      </c>
      <c r="DE1009" t="s">
        <v>1866</v>
      </c>
      <c r="DF1009" t="s">
        <v>178</v>
      </c>
      <c r="DG1009">
        <f>Datos_Buffers[[#This Row],[buh_inventario_fisico]]-Datos_Buffers[[#This Row],[buh_buffer_actual]]</f>
        <v>-1114</v>
      </c>
      <c r="DH1009">
        <f>Datos_Buffers[[#This Row],[Diferencia Buffer Fisico]]*Datos_Buffers[[#This Row],[buh_ctv]]</f>
        <v>-3186.04</v>
      </c>
    </row>
    <row r="1010" spans="1:112" x14ac:dyDescent="0.25">
      <c r="A1010" t="s">
        <v>1860</v>
      </c>
      <c r="B1010" t="s">
        <v>156</v>
      </c>
      <c r="C1010">
        <v>12</v>
      </c>
      <c r="D1010" s="1">
        <v>42450</v>
      </c>
      <c r="E1010" t="s">
        <v>157</v>
      </c>
      <c r="F1010" t="s">
        <v>2530</v>
      </c>
      <c r="H1010" t="s">
        <v>131</v>
      </c>
      <c r="I1010" t="s">
        <v>131</v>
      </c>
      <c r="J1010" t="s">
        <v>131</v>
      </c>
      <c r="K1010" t="s">
        <v>211</v>
      </c>
      <c r="L1010" t="s">
        <v>1858</v>
      </c>
      <c r="M1010">
        <v>2.91</v>
      </c>
      <c r="N1010">
        <v>4.5</v>
      </c>
      <c r="O1010">
        <v>0</v>
      </c>
      <c r="P1010" s="1">
        <v>0</v>
      </c>
      <c r="Q1010" s="1">
        <v>0</v>
      </c>
      <c r="R1010">
        <v>21</v>
      </c>
      <c r="S1010">
        <v>22</v>
      </c>
      <c r="T1010">
        <v>20</v>
      </c>
      <c r="U1010">
        <v>14</v>
      </c>
      <c r="V1010">
        <v>4</v>
      </c>
      <c r="W1010">
        <v>1</v>
      </c>
      <c r="X1010" t="s">
        <v>132</v>
      </c>
      <c r="Y1010" t="s">
        <v>2425</v>
      </c>
      <c r="AB1010">
        <v>20.399999999999999</v>
      </c>
      <c r="AC1010">
        <v>551</v>
      </c>
      <c r="AD1010">
        <v>22.06</v>
      </c>
      <c r="AE1010">
        <v>9.9499999999999993</v>
      </c>
      <c r="AF1010">
        <v>0.61</v>
      </c>
      <c r="AG1010">
        <v>0</v>
      </c>
      <c r="AH1010">
        <v>0</v>
      </c>
      <c r="AK1010" s="1"/>
      <c r="AL1010" s="1"/>
      <c r="AM1010" s="1">
        <v>42479</v>
      </c>
      <c r="AP1010">
        <v>50</v>
      </c>
      <c r="AQ1010" t="s">
        <v>162</v>
      </c>
      <c r="AS1010">
        <v>50</v>
      </c>
      <c r="AT1010" t="s">
        <v>135</v>
      </c>
      <c r="AU1010">
        <v>1</v>
      </c>
      <c r="AW1010">
        <v>1800</v>
      </c>
      <c r="AX1010">
        <v>1197</v>
      </c>
      <c r="AY1010">
        <v>594</v>
      </c>
      <c r="AZ1010" t="s">
        <v>142</v>
      </c>
      <c r="BA1010" t="s">
        <v>136</v>
      </c>
      <c r="BB1010">
        <v>910</v>
      </c>
      <c r="BF1010">
        <v>512</v>
      </c>
      <c r="BG1010">
        <v>0.72</v>
      </c>
      <c r="BH1010">
        <v>300</v>
      </c>
      <c r="BI1010">
        <v>0</v>
      </c>
      <c r="BJ1010">
        <v>300</v>
      </c>
      <c r="BK1010">
        <v>0</v>
      </c>
      <c r="BL1010">
        <v>0</v>
      </c>
      <c r="BM1010">
        <v>0</v>
      </c>
      <c r="BN1010">
        <v>812</v>
      </c>
      <c r="BO1010">
        <v>0.55000000000000004</v>
      </c>
      <c r="BP1010">
        <v>0</v>
      </c>
      <c r="BQ1010">
        <v>0</v>
      </c>
      <c r="BS1010">
        <v>1000</v>
      </c>
      <c r="BT1010">
        <v>400</v>
      </c>
      <c r="BY1010">
        <v>130.38</v>
      </c>
      <c r="BZ1010">
        <v>0</v>
      </c>
      <c r="CA1010">
        <v>0</v>
      </c>
      <c r="CB1010">
        <v>1.46</v>
      </c>
      <c r="CC1010">
        <v>0</v>
      </c>
      <c r="CD1010">
        <v>1</v>
      </c>
      <c r="CE1010" s="1">
        <v>41759</v>
      </c>
      <c r="CF1010" s="1">
        <v>42310</v>
      </c>
      <c r="CG1010" s="1">
        <v>42310</v>
      </c>
      <c r="CH1010" s="1">
        <v>42450</v>
      </c>
      <c r="CI1010" s="1"/>
      <c r="CJ1010" s="1"/>
      <c r="CK1010">
        <v>0.47</v>
      </c>
      <c r="CL1010">
        <v>24343</v>
      </c>
      <c r="CM1010">
        <v>0</v>
      </c>
      <c r="CN1010">
        <v>0.78</v>
      </c>
      <c r="CO1010">
        <v>0.22</v>
      </c>
      <c r="CP1010">
        <v>0</v>
      </c>
      <c r="CQ1010">
        <v>0</v>
      </c>
      <c r="CR1010" t="s">
        <v>163</v>
      </c>
      <c r="CS1010" t="s">
        <v>164</v>
      </c>
      <c r="CT1010" t="s">
        <v>1861</v>
      </c>
      <c r="CU1010" t="s">
        <v>1861</v>
      </c>
      <c r="CV1010" t="s">
        <v>2531</v>
      </c>
      <c r="CW1010" t="s">
        <v>169</v>
      </c>
      <c r="CX1010" t="s">
        <v>1863</v>
      </c>
      <c r="CY1010" t="s">
        <v>2515</v>
      </c>
      <c r="CZ1010" t="s">
        <v>2532</v>
      </c>
      <c r="DA1010" t="s">
        <v>173</v>
      </c>
      <c r="DB1010" t="s">
        <v>174</v>
      </c>
      <c r="DC1010" t="s">
        <v>175</v>
      </c>
      <c r="DD1010" t="s">
        <v>176</v>
      </c>
      <c r="DE1010" t="s">
        <v>1866</v>
      </c>
      <c r="DF1010" t="s">
        <v>178</v>
      </c>
      <c r="DG1010">
        <f>Datos_Buffers[[#This Row],[buh_inventario_fisico]]-Datos_Buffers[[#This Row],[buh_buffer_actual]]</f>
        <v>-1288</v>
      </c>
      <c r="DH1010">
        <f>Datos_Buffers[[#This Row],[Diferencia Buffer Fisico]]*Datos_Buffers[[#This Row],[buh_ctv]]</f>
        <v>-3748.0800000000004</v>
      </c>
    </row>
    <row r="1011" spans="1:112" x14ac:dyDescent="0.25">
      <c r="A1011" t="s">
        <v>1860</v>
      </c>
      <c r="B1011" t="s">
        <v>156</v>
      </c>
      <c r="C1011">
        <v>12</v>
      </c>
      <c r="D1011" s="1">
        <v>42450</v>
      </c>
      <c r="E1011" t="s">
        <v>157</v>
      </c>
      <c r="F1011" t="s">
        <v>2533</v>
      </c>
      <c r="H1011" t="s">
        <v>131</v>
      </c>
      <c r="I1011" t="s">
        <v>131</v>
      </c>
      <c r="J1011" t="s">
        <v>131</v>
      </c>
      <c r="K1011" t="s">
        <v>211</v>
      </c>
      <c r="L1011" t="s">
        <v>1858</v>
      </c>
      <c r="M1011">
        <v>2.71</v>
      </c>
      <c r="N1011">
        <v>4.0199999999999996</v>
      </c>
      <c r="O1011">
        <v>0</v>
      </c>
      <c r="P1011" s="1">
        <v>0</v>
      </c>
      <c r="Q1011" s="1">
        <v>0</v>
      </c>
      <c r="R1011">
        <v>21</v>
      </c>
      <c r="S1011">
        <v>22</v>
      </c>
      <c r="T1011">
        <v>20</v>
      </c>
      <c r="U1011">
        <v>14</v>
      </c>
      <c r="V1011">
        <v>4</v>
      </c>
      <c r="W1011">
        <v>1</v>
      </c>
      <c r="Y1011" t="s">
        <v>1868</v>
      </c>
      <c r="AA1011" t="s">
        <v>181</v>
      </c>
      <c r="AB1011">
        <v>2.2000000000000002</v>
      </c>
      <c r="AC1011">
        <v>60</v>
      </c>
      <c r="AD1011">
        <v>34.090000000000003</v>
      </c>
      <c r="AE1011">
        <v>67.05</v>
      </c>
      <c r="AF1011">
        <v>5.68</v>
      </c>
      <c r="AG1011">
        <v>0</v>
      </c>
      <c r="AH1011">
        <v>0</v>
      </c>
      <c r="AK1011" s="1"/>
      <c r="AL1011" s="1"/>
      <c r="AM1011" s="1"/>
      <c r="AP1011">
        <v>50</v>
      </c>
      <c r="AQ1011" t="s">
        <v>162</v>
      </c>
      <c r="AS1011">
        <v>50</v>
      </c>
      <c r="AT1011" t="s">
        <v>135</v>
      </c>
      <c r="AU1011">
        <v>1</v>
      </c>
      <c r="AW1011">
        <v>300</v>
      </c>
      <c r="AX1011">
        <v>200</v>
      </c>
      <c r="AY1011">
        <v>99</v>
      </c>
      <c r="AZ1011" t="s">
        <v>139</v>
      </c>
      <c r="BA1011" t="s">
        <v>139</v>
      </c>
      <c r="BB1011">
        <v>600</v>
      </c>
      <c r="BF1011">
        <v>590</v>
      </c>
      <c r="BG1011">
        <v>-0.97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590</v>
      </c>
      <c r="BO1011">
        <v>-0.97</v>
      </c>
      <c r="BP1011">
        <v>0</v>
      </c>
      <c r="BQ1011">
        <v>0</v>
      </c>
      <c r="BS1011">
        <v>0</v>
      </c>
      <c r="BT1011">
        <v>67</v>
      </c>
      <c r="BY1011">
        <v>0</v>
      </c>
      <c r="BZ1011">
        <v>785.9</v>
      </c>
      <c r="CA1011">
        <v>0</v>
      </c>
      <c r="CB1011">
        <v>1.29</v>
      </c>
      <c r="CC1011">
        <v>0</v>
      </c>
      <c r="CD1011">
        <v>1</v>
      </c>
      <c r="CE1011" s="1">
        <v>42068</v>
      </c>
      <c r="CF1011" s="1">
        <v>42310</v>
      </c>
      <c r="CG1011" s="1">
        <v>42310</v>
      </c>
      <c r="CH1011" s="1">
        <v>42450</v>
      </c>
      <c r="CI1011" s="1"/>
      <c r="CJ1011" s="1"/>
      <c r="CK1011">
        <v>0.03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 t="s">
        <v>163</v>
      </c>
      <c r="CS1011" t="s">
        <v>164</v>
      </c>
      <c r="CT1011" t="s">
        <v>1861</v>
      </c>
      <c r="CU1011" t="s">
        <v>1861</v>
      </c>
      <c r="CV1011" t="s">
        <v>2534</v>
      </c>
      <c r="CW1011" t="s">
        <v>169</v>
      </c>
      <c r="CX1011" t="s">
        <v>1863</v>
      </c>
      <c r="CY1011" t="s">
        <v>2515</v>
      </c>
      <c r="CZ1011" t="s">
        <v>2535</v>
      </c>
      <c r="DA1011" t="s">
        <v>173</v>
      </c>
      <c r="DB1011" t="s">
        <v>174</v>
      </c>
      <c r="DC1011" t="s">
        <v>175</v>
      </c>
      <c r="DD1011" t="s">
        <v>176</v>
      </c>
      <c r="DE1011" t="s">
        <v>1866</v>
      </c>
      <c r="DF1011" t="s">
        <v>178</v>
      </c>
      <c r="DG1011">
        <f>Datos_Buffers[[#This Row],[buh_inventario_fisico]]-Datos_Buffers[[#This Row],[buh_buffer_actual]]</f>
        <v>290</v>
      </c>
      <c r="DH1011">
        <f>Datos_Buffers[[#This Row],[Diferencia Buffer Fisico]]*Datos_Buffers[[#This Row],[buh_ctv]]</f>
        <v>785.9</v>
      </c>
    </row>
    <row r="1012" spans="1:112" x14ac:dyDescent="0.25">
      <c r="A1012" t="s">
        <v>1860</v>
      </c>
      <c r="B1012" t="s">
        <v>156</v>
      </c>
      <c r="C1012">
        <v>12</v>
      </c>
      <c r="D1012" s="1">
        <v>42450</v>
      </c>
      <c r="E1012" t="s">
        <v>157</v>
      </c>
      <c r="F1012" t="s">
        <v>2536</v>
      </c>
      <c r="H1012" t="s">
        <v>131</v>
      </c>
      <c r="I1012" t="s">
        <v>131</v>
      </c>
      <c r="J1012" t="s">
        <v>131</v>
      </c>
      <c r="K1012" t="s">
        <v>202</v>
      </c>
      <c r="L1012" t="s">
        <v>1858</v>
      </c>
      <c r="M1012">
        <v>5.52</v>
      </c>
      <c r="N1012">
        <v>5.8</v>
      </c>
      <c r="O1012">
        <v>0</v>
      </c>
      <c r="P1012" s="1">
        <v>0</v>
      </c>
      <c r="Q1012" s="1">
        <v>0</v>
      </c>
      <c r="R1012">
        <v>21</v>
      </c>
      <c r="S1012">
        <v>22</v>
      </c>
      <c r="T1012">
        <v>20</v>
      </c>
      <c r="U1012">
        <v>14</v>
      </c>
      <c r="V1012">
        <v>4</v>
      </c>
      <c r="W1012">
        <v>1</v>
      </c>
      <c r="X1012" t="s">
        <v>144</v>
      </c>
      <c r="Y1012" t="s">
        <v>1878</v>
      </c>
      <c r="AB1012">
        <v>2</v>
      </c>
      <c r="AC1012">
        <v>54</v>
      </c>
      <c r="AD1012">
        <v>50</v>
      </c>
      <c r="AE1012">
        <v>28.25</v>
      </c>
      <c r="AF1012">
        <v>6.25</v>
      </c>
      <c r="AG1012">
        <v>0</v>
      </c>
      <c r="AH1012">
        <v>0</v>
      </c>
      <c r="AK1012" s="1">
        <v>42479</v>
      </c>
      <c r="AL1012" s="1">
        <v>42590</v>
      </c>
      <c r="AM1012" s="1">
        <v>42479</v>
      </c>
      <c r="AP1012">
        <v>50</v>
      </c>
      <c r="AQ1012" t="s">
        <v>162</v>
      </c>
      <c r="AS1012">
        <v>50</v>
      </c>
      <c r="AT1012" t="s">
        <v>135</v>
      </c>
      <c r="AU1012">
        <v>1</v>
      </c>
      <c r="AW1012">
        <v>400</v>
      </c>
      <c r="AX1012">
        <v>266</v>
      </c>
      <c r="AY1012">
        <v>132</v>
      </c>
      <c r="AZ1012" t="s">
        <v>136</v>
      </c>
      <c r="BA1012" t="s">
        <v>136</v>
      </c>
      <c r="BB1012">
        <v>449</v>
      </c>
      <c r="BF1012">
        <v>226</v>
      </c>
      <c r="BG1012">
        <v>0.44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226</v>
      </c>
      <c r="BO1012">
        <v>0.44</v>
      </c>
      <c r="BP1012">
        <v>0</v>
      </c>
      <c r="BQ1012">
        <v>0</v>
      </c>
      <c r="BS1012">
        <v>150</v>
      </c>
      <c r="BT1012">
        <v>89</v>
      </c>
      <c r="BY1012">
        <v>0</v>
      </c>
      <c r="BZ1012">
        <v>0</v>
      </c>
      <c r="CA1012">
        <v>0</v>
      </c>
      <c r="CB1012">
        <v>0.14000000000000001</v>
      </c>
      <c r="CC1012">
        <v>0</v>
      </c>
      <c r="CD1012">
        <v>1</v>
      </c>
      <c r="CE1012" s="1">
        <v>42396</v>
      </c>
      <c r="CF1012" s="1">
        <v>42396</v>
      </c>
      <c r="CG1012" s="1">
        <v>42396</v>
      </c>
      <c r="CH1012" s="1">
        <v>42536</v>
      </c>
      <c r="CI1012" s="1"/>
      <c r="CJ1012" s="1"/>
      <c r="CK1012">
        <v>0.02</v>
      </c>
      <c r="CL1012">
        <v>0</v>
      </c>
      <c r="CM1012">
        <v>0</v>
      </c>
      <c r="CN1012">
        <v>0</v>
      </c>
      <c r="CO1012">
        <v>0.47</v>
      </c>
      <c r="CP1012">
        <v>0</v>
      </c>
      <c r="CQ1012">
        <v>0</v>
      </c>
      <c r="CR1012" t="s">
        <v>163</v>
      </c>
      <c r="CS1012" t="s">
        <v>164</v>
      </c>
      <c r="CT1012" t="s">
        <v>1861</v>
      </c>
      <c r="CU1012" t="s">
        <v>1861</v>
      </c>
      <c r="CV1012" t="s">
        <v>2537</v>
      </c>
      <c r="CW1012" t="s">
        <v>169</v>
      </c>
      <c r="CX1012" t="s">
        <v>1863</v>
      </c>
      <c r="CY1012" t="s">
        <v>2515</v>
      </c>
      <c r="CZ1012" t="s">
        <v>2538</v>
      </c>
      <c r="DA1012" t="s">
        <v>173</v>
      </c>
      <c r="DB1012" t="s">
        <v>174</v>
      </c>
      <c r="DC1012" t="s">
        <v>175</v>
      </c>
      <c r="DD1012" t="s">
        <v>176</v>
      </c>
      <c r="DE1012" t="s">
        <v>1866</v>
      </c>
      <c r="DF1012" t="s">
        <v>178</v>
      </c>
      <c r="DG1012">
        <f>Datos_Buffers[[#This Row],[buh_inventario_fisico]]-Datos_Buffers[[#This Row],[buh_buffer_actual]]</f>
        <v>-174</v>
      </c>
      <c r="DH1012">
        <f>Datos_Buffers[[#This Row],[Diferencia Buffer Fisico]]*Datos_Buffers[[#This Row],[buh_ctv]]</f>
        <v>-960.4799999999999</v>
      </c>
    </row>
    <row r="1013" spans="1:112" x14ac:dyDescent="0.25">
      <c r="A1013" t="s">
        <v>1860</v>
      </c>
      <c r="B1013" t="s">
        <v>156</v>
      </c>
      <c r="C1013">
        <v>12</v>
      </c>
      <c r="D1013" s="1">
        <v>42450</v>
      </c>
      <c r="E1013" t="s">
        <v>157</v>
      </c>
      <c r="F1013" t="s">
        <v>2539</v>
      </c>
      <c r="H1013" t="s">
        <v>131</v>
      </c>
      <c r="I1013" t="s">
        <v>131</v>
      </c>
      <c r="J1013" t="s">
        <v>131</v>
      </c>
      <c r="K1013" t="s">
        <v>197</v>
      </c>
      <c r="L1013" t="s">
        <v>1858</v>
      </c>
      <c r="M1013">
        <v>3.92</v>
      </c>
      <c r="N1013">
        <v>4.9800000000000004</v>
      </c>
      <c r="O1013">
        <v>0</v>
      </c>
      <c r="P1013" s="1">
        <v>0</v>
      </c>
      <c r="Q1013" s="1">
        <v>0</v>
      </c>
      <c r="R1013">
        <v>21</v>
      </c>
      <c r="S1013">
        <v>22</v>
      </c>
      <c r="T1013">
        <v>20</v>
      </c>
      <c r="U1013">
        <v>14</v>
      </c>
      <c r="V1013">
        <v>4</v>
      </c>
      <c r="W1013">
        <v>1</v>
      </c>
      <c r="X1013" t="s">
        <v>144</v>
      </c>
      <c r="Y1013" t="s">
        <v>1878</v>
      </c>
      <c r="AB1013">
        <v>13.8</v>
      </c>
      <c r="AC1013">
        <v>373</v>
      </c>
      <c r="AD1013">
        <v>18.12</v>
      </c>
      <c r="AE1013">
        <v>9.3800000000000008</v>
      </c>
      <c r="AF1013">
        <v>0.91</v>
      </c>
      <c r="AG1013">
        <v>0</v>
      </c>
      <c r="AH1013">
        <v>0</v>
      </c>
      <c r="AK1013" s="1">
        <v>42590</v>
      </c>
      <c r="AL1013" s="1"/>
      <c r="AM1013" s="1">
        <v>42479</v>
      </c>
      <c r="AP1013">
        <v>50</v>
      </c>
      <c r="AQ1013" t="s">
        <v>162</v>
      </c>
      <c r="AS1013">
        <v>50</v>
      </c>
      <c r="AT1013" t="s">
        <v>135</v>
      </c>
      <c r="AU1013">
        <v>1</v>
      </c>
      <c r="AW1013">
        <v>1000</v>
      </c>
      <c r="AX1013">
        <v>665</v>
      </c>
      <c r="AY1013">
        <v>330</v>
      </c>
      <c r="AZ1013" t="s">
        <v>136</v>
      </c>
      <c r="BA1013" t="s">
        <v>136</v>
      </c>
      <c r="BB1013">
        <v>1599</v>
      </c>
      <c r="BF1013">
        <v>418</v>
      </c>
      <c r="BG1013">
        <v>0.57999999999999996</v>
      </c>
      <c r="BH1013">
        <v>100</v>
      </c>
      <c r="BI1013">
        <v>0</v>
      </c>
      <c r="BJ1013">
        <v>0</v>
      </c>
      <c r="BK1013">
        <v>100</v>
      </c>
      <c r="BL1013">
        <v>0</v>
      </c>
      <c r="BM1013">
        <v>0</v>
      </c>
      <c r="BN1013">
        <v>518</v>
      </c>
      <c r="BO1013">
        <v>0.48</v>
      </c>
      <c r="BP1013">
        <v>0</v>
      </c>
      <c r="BQ1013">
        <v>0</v>
      </c>
      <c r="BS1013">
        <v>500</v>
      </c>
      <c r="BT1013">
        <v>222</v>
      </c>
      <c r="BY1013">
        <v>0</v>
      </c>
      <c r="BZ1013">
        <v>0</v>
      </c>
      <c r="CA1013">
        <v>0</v>
      </c>
      <c r="CB1013">
        <v>0.72</v>
      </c>
      <c r="CC1013">
        <v>0</v>
      </c>
      <c r="CD1013">
        <v>1</v>
      </c>
      <c r="CE1013" s="1">
        <v>42396</v>
      </c>
      <c r="CF1013" s="1">
        <v>42396</v>
      </c>
      <c r="CG1013" s="1">
        <v>42396</v>
      </c>
      <c r="CH1013" s="1">
        <v>42536</v>
      </c>
      <c r="CI1013" s="1"/>
      <c r="CJ1013" s="1"/>
      <c r="CK1013">
        <v>0.06</v>
      </c>
      <c r="CL1013">
        <v>0</v>
      </c>
      <c r="CM1013">
        <v>0</v>
      </c>
      <c r="CN1013">
        <v>0</v>
      </c>
      <c r="CO1013">
        <v>0.47</v>
      </c>
      <c r="CP1013">
        <v>0</v>
      </c>
      <c r="CQ1013">
        <v>0</v>
      </c>
      <c r="CR1013" t="s">
        <v>163</v>
      </c>
      <c r="CS1013" t="s">
        <v>164</v>
      </c>
      <c r="CT1013" t="s">
        <v>1861</v>
      </c>
      <c r="CU1013" t="s">
        <v>1861</v>
      </c>
      <c r="CV1013" t="s">
        <v>2540</v>
      </c>
      <c r="CW1013" t="s">
        <v>169</v>
      </c>
      <c r="CX1013" t="s">
        <v>1863</v>
      </c>
      <c r="CY1013" t="s">
        <v>2515</v>
      </c>
      <c r="CZ1013" t="s">
        <v>2541</v>
      </c>
      <c r="DA1013" t="s">
        <v>173</v>
      </c>
      <c r="DB1013" t="s">
        <v>174</v>
      </c>
      <c r="DC1013" t="s">
        <v>175</v>
      </c>
      <c r="DD1013" t="s">
        <v>176</v>
      </c>
      <c r="DE1013" t="s">
        <v>1866</v>
      </c>
      <c r="DF1013" t="s">
        <v>178</v>
      </c>
      <c r="DG1013">
        <f>Datos_Buffers[[#This Row],[buh_inventario_fisico]]-Datos_Buffers[[#This Row],[buh_buffer_actual]]</f>
        <v>-582</v>
      </c>
      <c r="DH1013">
        <f>Datos_Buffers[[#This Row],[Diferencia Buffer Fisico]]*Datos_Buffers[[#This Row],[buh_ctv]]</f>
        <v>-2281.44</v>
      </c>
    </row>
    <row r="1014" spans="1:112" x14ac:dyDescent="0.25">
      <c r="A1014" t="s">
        <v>1860</v>
      </c>
      <c r="B1014" t="s">
        <v>156</v>
      </c>
      <c r="C1014">
        <v>12</v>
      </c>
      <c r="D1014" s="1">
        <v>42450</v>
      </c>
      <c r="E1014" t="s">
        <v>157</v>
      </c>
      <c r="F1014" t="s">
        <v>2542</v>
      </c>
      <c r="H1014" t="s">
        <v>131</v>
      </c>
      <c r="I1014" t="s">
        <v>131</v>
      </c>
      <c r="J1014" t="s">
        <v>131</v>
      </c>
      <c r="K1014" t="s">
        <v>136</v>
      </c>
      <c r="L1014" t="s">
        <v>1858</v>
      </c>
      <c r="M1014">
        <v>2.91</v>
      </c>
      <c r="N1014">
        <v>3.51</v>
      </c>
      <c r="O1014">
        <v>0</v>
      </c>
      <c r="P1014" s="1">
        <v>0</v>
      </c>
      <c r="Q1014" s="1">
        <v>0</v>
      </c>
      <c r="R1014">
        <v>21</v>
      </c>
      <c r="S1014">
        <v>22</v>
      </c>
      <c r="T1014">
        <v>20</v>
      </c>
      <c r="U1014">
        <v>14</v>
      </c>
      <c r="V1014">
        <v>4</v>
      </c>
      <c r="W1014">
        <v>1</v>
      </c>
      <c r="X1014" t="s">
        <v>132</v>
      </c>
      <c r="Y1014" t="s">
        <v>2543</v>
      </c>
      <c r="AA1014" t="s">
        <v>181</v>
      </c>
      <c r="AB1014">
        <v>45.6</v>
      </c>
      <c r="AC1014">
        <v>1232</v>
      </c>
      <c r="AD1014">
        <v>27.41</v>
      </c>
      <c r="AE1014">
        <v>5.48</v>
      </c>
      <c r="AF1014">
        <v>0.27</v>
      </c>
      <c r="AG1014">
        <v>0</v>
      </c>
      <c r="AH1014">
        <v>0</v>
      </c>
      <c r="AK1014" s="1">
        <v>42023</v>
      </c>
      <c r="AL1014" s="1">
        <v>42590</v>
      </c>
      <c r="AM1014" s="1">
        <v>42479</v>
      </c>
      <c r="AP1014">
        <v>50</v>
      </c>
      <c r="AQ1014" t="s">
        <v>162</v>
      </c>
      <c r="AS1014">
        <v>50</v>
      </c>
      <c r="AT1014" t="s">
        <v>135</v>
      </c>
      <c r="AU1014">
        <v>1</v>
      </c>
      <c r="AW1014">
        <v>4999</v>
      </c>
      <c r="AX1014">
        <v>3324</v>
      </c>
      <c r="AY1014">
        <v>1650</v>
      </c>
      <c r="AZ1014" t="s">
        <v>142</v>
      </c>
      <c r="BA1014" t="s">
        <v>142</v>
      </c>
      <c r="BB1014">
        <v>5000</v>
      </c>
      <c r="BF1014">
        <v>499</v>
      </c>
      <c r="BG1014">
        <v>0.9</v>
      </c>
      <c r="BH1014">
        <v>500</v>
      </c>
      <c r="BI1014">
        <v>0</v>
      </c>
      <c r="BJ1014">
        <v>0</v>
      </c>
      <c r="BK1014">
        <v>500</v>
      </c>
      <c r="BL1014">
        <v>0</v>
      </c>
      <c r="BM1014">
        <v>0</v>
      </c>
      <c r="BN1014">
        <v>999</v>
      </c>
      <c r="BO1014">
        <v>0.8</v>
      </c>
      <c r="BP1014">
        <v>0</v>
      </c>
      <c r="BQ1014">
        <v>0</v>
      </c>
      <c r="BS1014">
        <v>4000</v>
      </c>
      <c r="BT1014">
        <v>1111</v>
      </c>
      <c r="BY1014">
        <v>690.6</v>
      </c>
      <c r="BZ1014">
        <v>0</v>
      </c>
      <c r="CA1014">
        <v>0</v>
      </c>
      <c r="CB1014">
        <v>0.55000000000000004</v>
      </c>
      <c r="CC1014">
        <v>0</v>
      </c>
      <c r="CD1014">
        <v>1</v>
      </c>
      <c r="CE1014" s="1">
        <v>41866</v>
      </c>
      <c r="CF1014" s="1">
        <v>42310</v>
      </c>
      <c r="CG1014" s="1">
        <v>42310</v>
      </c>
      <c r="CH1014" s="1">
        <v>42450</v>
      </c>
      <c r="CI1014" s="1"/>
      <c r="CJ1014" s="1"/>
      <c r="CK1014">
        <v>0.18</v>
      </c>
      <c r="CL1014">
        <v>123131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 t="s">
        <v>163</v>
      </c>
      <c r="CS1014" t="s">
        <v>164</v>
      </c>
      <c r="CT1014" t="s">
        <v>1861</v>
      </c>
      <c r="CU1014" t="s">
        <v>1861</v>
      </c>
      <c r="CV1014" t="s">
        <v>2544</v>
      </c>
      <c r="CW1014" t="s">
        <v>169</v>
      </c>
      <c r="CX1014" t="s">
        <v>1863</v>
      </c>
      <c r="CY1014" t="s">
        <v>2515</v>
      </c>
      <c r="CZ1014" t="s">
        <v>2545</v>
      </c>
      <c r="DA1014" t="s">
        <v>173</v>
      </c>
      <c r="DB1014" t="s">
        <v>174</v>
      </c>
      <c r="DC1014" t="s">
        <v>175</v>
      </c>
      <c r="DD1014" t="s">
        <v>176</v>
      </c>
      <c r="DE1014" t="s">
        <v>1866</v>
      </c>
      <c r="DF1014" t="s">
        <v>178</v>
      </c>
      <c r="DG1014">
        <f>Datos_Buffers[[#This Row],[buh_inventario_fisico]]-Datos_Buffers[[#This Row],[buh_buffer_actual]]</f>
        <v>-4500</v>
      </c>
      <c r="DH1014">
        <f>Datos_Buffers[[#This Row],[Diferencia Buffer Fisico]]*Datos_Buffers[[#This Row],[buh_ctv]]</f>
        <v>-13095</v>
      </c>
    </row>
    <row r="1015" spans="1:112" x14ac:dyDescent="0.25">
      <c r="A1015" t="s">
        <v>1860</v>
      </c>
      <c r="B1015" t="s">
        <v>156</v>
      </c>
      <c r="C1015">
        <v>12</v>
      </c>
      <c r="D1015" s="1">
        <v>42450</v>
      </c>
      <c r="E1015" t="s">
        <v>157</v>
      </c>
      <c r="F1015" t="s">
        <v>2546</v>
      </c>
      <c r="H1015" t="s">
        <v>131</v>
      </c>
      <c r="I1015" t="s">
        <v>131</v>
      </c>
      <c r="J1015" t="s">
        <v>131</v>
      </c>
      <c r="K1015" t="s">
        <v>228</v>
      </c>
      <c r="L1015" t="s">
        <v>1858</v>
      </c>
      <c r="M1015">
        <v>3.19</v>
      </c>
      <c r="N1015">
        <v>4.01</v>
      </c>
      <c r="O1015">
        <v>0</v>
      </c>
      <c r="P1015" s="1">
        <v>0</v>
      </c>
      <c r="Q1015" s="1">
        <v>0</v>
      </c>
      <c r="R1015">
        <v>21</v>
      </c>
      <c r="S1015">
        <v>22</v>
      </c>
      <c r="T1015">
        <v>20</v>
      </c>
      <c r="U1015">
        <v>14</v>
      </c>
      <c r="V1015">
        <v>4</v>
      </c>
      <c r="W1015">
        <v>1</v>
      </c>
      <c r="X1015" t="s">
        <v>132</v>
      </c>
      <c r="Y1015" t="s">
        <v>2547</v>
      </c>
      <c r="AB1015">
        <v>13.1</v>
      </c>
      <c r="AC1015">
        <v>354</v>
      </c>
      <c r="AD1015">
        <v>15.27</v>
      </c>
      <c r="AE1015">
        <v>9.94</v>
      </c>
      <c r="AF1015">
        <v>0.95</v>
      </c>
      <c r="AG1015">
        <v>0</v>
      </c>
      <c r="AH1015">
        <v>0</v>
      </c>
      <c r="AK1015" s="1">
        <v>42023</v>
      </c>
      <c r="AL1015" s="1"/>
      <c r="AM1015" s="1">
        <v>42461</v>
      </c>
      <c r="AP1015">
        <v>50</v>
      </c>
      <c r="AQ1015" t="s">
        <v>162</v>
      </c>
      <c r="AS1015">
        <v>50</v>
      </c>
      <c r="AT1015" t="s">
        <v>135</v>
      </c>
      <c r="AU1015">
        <v>1</v>
      </c>
      <c r="AW1015">
        <v>800</v>
      </c>
      <c r="AX1015">
        <v>532</v>
      </c>
      <c r="AY1015">
        <v>264</v>
      </c>
      <c r="AZ1015" t="s">
        <v>136</v>
      </c>
      <c r="BA1015" t="s">
        <v>136</v>
      </c>
      <c r="BB1015">
        <v>1399</v>
      </c>
      <c r="BF1015">
        <v>521</v>
      </c>
      <c r="BG1015">
        <v>0.35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521</v>
      </c>
      <c r="BO1015">
        <v>0.35</v>
      </c>
      <c r="BP1015">
        <v>0</v>
      </c>
      <c r="BQ1015">
        <v>0</v>
      </c>
      <c r="BS1015">
        <v>300</v>
      </c>
      <c r="BT1015">
        <v>178</v>
      </c>
      <c r="BY1015">
        <v>0</v>
      </c>
      <c r="BZ1015">
        <v>0</v>
      </c>
      <c r="CA1015">
        <v>0</v>
      </c>
      <c r="CB1015">
        <v>0.69</v>
      </c>
      <c r="CC1015">
        <v>0</v>
      </c>
      <c r="CD1015">
        <v>1</v>
      </c>
      <c r="CE1015" s="1">
        <v>42027</v>
      </c>
      <c r="CF1015" s="1">
        <v>42310</v>
      </c>
      <c r="CG1015" s="1">
        <v>42310</v>
      </c>
      <c r="CH1015" s="1">
        <v>42450</v>
      </c>
      <c r="CI1015" s="1"/>
      <c r="CJ1015" s="1"/>
      <c r="CK1015">
        <v>0.14000000000000001</v>
      </c>
      <c r="CL1015">
        <v>0</v>
      </c>
      <c r="CM1015">
        <v>0</v>
      </c>
      <c r="CN1015">
        <v>0</v>
      </c>
      <c r="CO1015">
        <v>0.67</v>
      </c>
      <c r="CP1015">
        <v>0.33</v>
      </c>
      <c r="CQ1015">
        <v>0</v>
      </c>
      <c r="CR1015" t="s">
        <v>163</v>
      </c>
      <c r="CS1015" t="s">
        <v>164</v>
      </c>
      <c r="CT1015" t="s">
        <v>1861</v>
      </c>
      <c r="CU1015" t="s">
        <v>1861</v>
      </c>
      <c r="CV1015" t="s">
        <v>2548</v>
      </c>
      <c r="CW1015" t="s">
        <v>169</v>
      </c>
      <c r="CX1015" t="s">
        <v>1863</v>
      </c>
      <c r="CY1015" t="s">
        <v>2515</v>
      </c>
      <c r="CZ1015" t="s">
        <v>2549</v>
      </c>
      <c r="DA1015" t="s">
        <v>173</v>
      </c>
      <c r="DB1015" t="s">
        <v>174</v>
      </c>
      <c r="DC1015" t="s">
        <v>175</v>
      </c>
      <c r="DD1015" t="s">
        <v>176</v>
      </c>
      <c r="DE1015" t="s">
        <v>1866</v>
      </c>
      <c r="DF1015" t="s">
        <v>178</v>
      </c>
      <c r="DG1015">
        <f>Datos_Buffers[[#This Row],[buh_inventario_fisico]]-Datos_Buffers[[#This Row],[buh_buffer_actual]]</f>
        <v>-279</v>
      </c>
      <c r="DH1015">
        <f>Datos_Buffers[[#This Row],[Diferencia Buffer Fisico]]*Datos_Buffers[[#This Row],[buh_ctv]]</f>
        <v>-890.01</v>
      </c>
    </row>
    <row r="1016" spans="1:112" x14ac:dyDescent="0.25">
      <c r="A1016" t="s">
        <v>1860</v>
      </c>
      <c r="B1016" t="s">
        <v>156</v>
      </c>
      <c r="C1016">
        <v>12</v>
      </c>
      <c r="D1016" s="1">
        <v>42450</v>
      </c>
      <c r="E1016" t="s">
        <v>157</v>
      </c>
      <c r="F1016" t="s">
        <v>2550</v>
      </c>
      <c r="H1016" t="s">
        <v>131</v>
      </c>
      <c r="I1016" t="s">
        <v>131</v>
      </c>
      <c r="J1016" t="s">
        <v>131</v>
      </c>
      <c r="K1016" t="s">
        <v>211</v>
      </c>
      <c r="L1016" t="s">
        <v>1858</v>
      </c>
      <c r="M1016">
        <v>2.14</v>
      </c>
      <c r="N1016">
        <v>3.1</v>
      </c>
      <c r="O1016">
        <v>0</v>
      </c>
      <c r="P1016" s="1">
        <v>0</v>
      </c>
      <c r="Q1016" s="1">
        <v>0</v>
      </c>
      <c r="R1016">
        <v>21</v>
      </c>
      <c r="S1016">
        <v>22</v>
      </c>
      <c r="T1016">
        <v>20</v>
      </c>
      <c r="U1016">
        <v>14</v>
      </c>
      <c r="V1016">
        <v>4</v>
      </c>
      <c r="W1016">
        <v>1</v>
      </c>
      <c r="Y1016" t="s">
        <v>2547</v>
      </c>
      <c r="AB1016">
        <v>12</v>
      </c>
      <c r="AC1016">
        <v>324</v>
      </c>
      <c r="AD1016">
        <v>20.83</v>
      </c>
      <c r="AE1016">
        <v>27.17</v>
      </c>
      <c r="AF1016">
        <v>1.04</v>
      </c>
      <c r="AG1016">
        <v>0</v>
      </c>
      <c r="AH1016">
        <v>0</v>
      </c>
      <c r="AK1016" s="1">
        <v>42023</v>
      </c>
      <c r="AL1016" s="1"/>
      <c r="AM1016" s="1"/>
      <c r="AP1016">
        <v>50</v>
      </c>
      <c r="AQ1016" t="s">
        <v>162</v>
      </c>
      <c r="AS1016">
        <v>50</v>
      </c>
      <c r="AT1016" t="s">
        <v>135</v>
      </c>
      <c r="AU1016">
        <v>1</v>
      </c>
      <c r="AW1016">
        <v>1000</v>
      </c>
      <c r="AX1016">
        <v>665</v>
      </c>
      <c r="AY1016">
        <v>330</v>
      </c>
      <c r="AZ1016" t="s">
        <v>139</v>
      </c>
      <c r="BA1016" t="s">
        <v>139</v>
      </c>
      <c r="BB1016">
        <v>2999</v>
      </c>
      <c r="BF1016">
        <v>1304</v>
      </c>
      <c r="BG1016">
        <v>-0.3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1304</v>
      </c>
      <c r="BO1016">
        <v>-0.3</v>
      </c>
      <c r="BP1016">
        <v>0</v>
      </c>
      <c r="BQ1016">
        <v>0</v>
      </c>
      <c r="BS1016">
        <v>0</v>
      </c>
      <c r="BT1016">
        <v>222</v>
      </c>
      <c r="BY1016">
        <v>0</v>
      </c>
      <c r="BZ1016">
        <v>650.55999999999995</v>
      </c>
      <c r="CA1016">
        <v>0</v>
      </c>
      <c r="CB1016">
        <v>1.2</v>
      </c>
      <c r="CC1016">
        <v>0</v>
      </c>
      <c r="CD1016">
        <v>1</v>
      </c>
      <c r="CE1016" s="1">
        <v>42027</v>
      </c>
      <c r="CF1016" s="1">
        <v>42310</v>
      </c>
      <c r="CG1016" s="1">
        <v>42310</v>
      </c>
      <c r="CH1016" s="1">
        <v>42450</v>
      </c>
      <c r="CI1016" s="1"/>
      <c r="CJ1016" s="1"/>
      <c r="CK1016">
        <v>0.04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 t="s">
        <v>163</v>
      </c>
      <c r="CS1016" t="s">
        <v>164</v>
      </c>
      <c r="CT1016" t="s">
        <v>1861</v>
      </c>
      <c r="CU1016" t="s">
        <v>1861</v>
      </c>
      <c r="CV1016" t="s">
        <v>2551</v>
      </c>
      <c r="CW1016" t="s">
        <v>169</v>
      </c>
      <c r="CX1016" t="s">
        <v>1863</v>
      </c>
      <c r="CY1016" t="s">
        <v>2515</v>
      </c>
      <c r="CZ1016" t="s">
        <v>2552</v>
      </c>
      <c r="DA1016" t="s">
        <v>173</v>
      </c>
      <c r="DB1016" t="s">
        <v>174</v>
      </c>
      <c r="DC1016" t="s">
        <v>175</v>
      </c>
      <c r="DD1016" t="s">
        <v>176</v>
      </c>
      <c r="DE1016" t="s">
        <v>1866</v>
      </c>
      <c r="DF1016" t="s">
        <v>178</v>
      </c>
      <c r="DG1016">
        <f>Datos_Buffers[[#This Row],[buh_inventario_fisico]]-Datos_Buffers[[#This Row],[buh_buffer_actual]]</f>
        <v>304</v>
      </c>
      <c r="DH1016">
        <f>Datos_Buffers[[#This Row],[Diferencia Buffer Fisico]]*Datos_Buffers[[#This Row],[buh_ctv]]</f>
        <v>650.56000000000006</v>
      </c>
    </row>
    <row r="1017" spans="1:112" x14ac:dyDescent="0.25">
      <c r="A1017" t="s">
        <v>1860</v>
      </c>
      <c r="B1017" t="s">
        <v>156</v>
      </c>
      <c r="C1017">
        <v>12</v>
      </c>
      <c r="D1017" s="1">
        <v>42450</v>
      </c>
      <c r="E1017" t="s">
        <v>157</v>
      </c>
      <c r="F1017" t="s">
        <v>2553</v>
      </c>
      <c r="H1017" t="s">
        <v>131</v>
      </c>
      <c r="I1017" t="s">
        <v>131</v>
      </c>
      <c r="J1017" t="s">
        <v>131</v>
      </c>
      <c r="K1017" t="s">
        <v>211</v>
      </c>
      <c r="L1017" t="s">
        <v>1858</v>
      </c>
      <c r="M1017">
        <v>2.4500000000000002</v>
      </c>
      <c r="N1017">
        <v>3.56</v>
      </c>
      <c r="O1017">
        <v>0</v>
      </c>
      <c r="P1017" s="1">
        <v>0</v>
      </c>
      <c r="Q1017" s="1">
        <v>0</v>
      </c>
      <c r="R1017">
        <v>21</v>
      </c>
      <c r="S1017">
        <v>22</v>
      </c>
      <c r="T1017">
        <v>20</v>
      </c>
      <c r="U1017">
        <v>14</v>
      </c>
      <c r="V1017">
        <v>4</v>
      </c>
      <c r="W1017">
        <v>1</v>
      </c>
      <c r="X1017" t="s">
        <v>144</v>
      </c>
      <c r="Y1017" t="s">
        <v>145</v>
      </c>
      <c r="AB1017">
        <v>3.2</v>
      </c>
      <c r="AC1017">
        <v>87</v>
      </c>
      <c r="AD1017">
        <v>46.88</v>
      </c>
      <c r="AE1017">
        <v>3.52</v>
      </c>
      <c r="AF1017">
        <v>3.91</v>
      </c>
      <c r="AG1017">
        <v>0</v>
      </c>
      <c r="AH1017">
        <v>0</v>
      </c>
      <c r="AK1017" s="1">
        <v>42479</v>
      </c>
      <c r="AL1017" s="1"/>
      <c r="AM1017" s="1">
        <v>42479</v>
      </c>
      <c r="AP1017">
        <v>50</v>
      </c>
      <c r="AQ1017" t="s">
        <v>162</v>
      </c>
      <c r="AS1017">
        <v>50</v>
      </c>
      <c r="AT1017" t="s">
        <v>135</v>
      </c>
      <c r="AU1017">
        <v>1</v>
      </c>
      <c r="AW1017">
        <v>600</v>
      </c>
      <c r="AX1017">
        <v>399</v>
      </c>
      <c r="AY1017">
        <v>198</v>
      </c>
      <c r="AZ1017" t="s">
        <v>142</v>
      </c>
      <c r="BA1017" t="s">
        <v>142</v>
      </c>
      <c r="BB1017">
        <v>799</v>
      </c>
      <c r="BF1017">
        <v>45</v>
      </c>
      <c r="BG1017">
        <v>0.93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45</v>
      </c>
      <c r="BO1017">
        <v>0.93</v>
      </c>
      <c r="BP1017">
        <v>0</v>
      </c>
      <c r="BQ1017">
        <v>0</v>
      </c>
      <c r="BS1017">
        <v>550</v>
      </c>
      <c r="BT1017">
        <v>133</v>
      </c>
      <c r="BY1017">
        <v>169.83</v>
      </c>
      <c r="BZ1017">
        <v>0</v>
      </c>
      <c r="CA1017">
        <v>0</v>
      </c>
      <c r="CB1017">
        <v>1.21</v>
      </c>
      <c r="CC1017">
        <v>0</v>
      </c>
      <c r="CD1017">
        <v>1</v>
      </c>
      <c r="CE1017" s="1">
        <v>42318</v>
      </c>
      <c r="CF1017" s="1">
        <v>42318</v>
      </c>
      <c r="CG1017" s="1">
        <v>42318</v>
      </c>
      <c r="CH1017" s="1">
        <v>42458</v>
      </c>
      <c r="CI1017" s="1"/>
      <c r="CJ1017" s="1"/>
      <c r="CK1017">
        <v>0.26</v>
      </c>
      <c r="CL1017">
        <v>0</v>
      </c>
      <c r="CM1017">
        <v>0</v>
      </c>
      <c r="CN1017">
        <v>0.96</v>
      </c>
      <c r="CO1017">
        <v>0</v>
      </c>
      <c r="CP1017">
        <v>0</v>
      </c>
      <c r="CQ1017">
        <v>0</v>
      </c>
      <c r="CR1017" t="s">
        <v>163</v>
      </c>
      <c r="CS1017" t="s">
        <v>164</v>
      </c>
      <c r="CT1017" t="s">
        <v>1861</v>
      </c>
      <c r="CU1017" t="s">
        <v>1861</v>
      </c>
      <c r="CV1017" t="s">
        <v>2554</v>
      </c>
      <c r="CW1017" t="s">
        <v>169</v>
      </c>
      <c r="CX1017" t="s">
        <v>1863</v>
      </c>
      <c r="CY1017" t="s">
        <v>2515</v>
      </c>
      <c r="CZ1017" t="s">
        <v>2555</v>
      </c>
      <c r="DA1017" t="s">
        <v>173</v>
      </c>
      <c r="DB1017" t="s">
        <v>174</v>
      </c>
      <c r="DC1017" t="s">
        <v>175</v>
      </c>
      <c r="DD1017" t="s">
        <v>176</v>
      </c>
      <c r="DE1017" t="s">
        <v>1866</v>
      </c>
      <c r="DF1017" t="s">
        <v>178</v>
      </c>
      <c r="DG1017">
        <f>Datos_Buffers[[#This Row],[buh_inventario_fisico]]-Datos_Buffers[[#This Row],[buh_buffer_actual]]</f>
        <v>-555</v>
      </c>
      <c r="DH1017">
        <f>Datos_Buffers[[#This Row],[Diferencia Buffer Fisico]]*Datos_Buffers[[#This Row],[buh_ctv]]</f>
        <v>-1359.75</v>
      </c>
    </row>
    <row r="1018" spans="1:112" x14ac:dyDescent="0.25">
      <c r="A1018" t="s">
        <v>1860</v>
      </c>
      <c r="B1018" t="s">
        <v>156</v>
      </c>
      <c r="C1018">
        <v>12</v>
      </c>
      <c r="D1018" s="1">
        <v>42450</v>
      </c>
      <c r="E1018" t="s">
        <v>157</v>
      </c>
      <c r="F1018" t="s">
        <v>2556</v>
      </c>
      <c r="H1018" t="s">
        <v>131</v>
      </c>
      <c r="I1018" t="s">
        <v>131</v>
      </c>
      <c r="J1018" t="s">
        <v>131</v>
      </c>
      <c r="K1018" t="s">
        <v>202</v>
      </c>
      <c r="L1018" t="s">
        <v>1858</v>
      </c>
      <c r="M1018">
        <v>2.65</v>
      </c>
      <c r="N1018">
        <v>2.96</v>
      </c>
      <c r="O1018">
        <v>0</v>
      </c>
      <c r="P1018" s="1">
        <v>0</v>
      </c>
      <c r="Q1018" s="1">
        <v>0</v>
      </c>
      <c r="R1018">
        <v>21</v>
      </c>
      <c r="S1018">
        <v>22</v>
      </c>
      <c r="T1018">
        <v>20</v>
      </c>
      <c r="U1018">
        <v>14</v>
      </c>
      <c r="V1018">
        <v>4</v>
      </c>
      <c r="W1018">
        <v>1</v>
      </c>
      <c r="X1018" t="s">
        <v>144</v>
      </c>
      <c r="Y1018" t="s">
        <v>145</v>
      </c>
      <c r="AB1018">
        <v>5.7</v>
      </c>
      <c r="AC1018">
        <v>154</v>
      </c>
      <c r="AD1018">
        <v>43.86</v>
      </c>
      <c r="AE1018">
        <v>11.36</v>
      </c>
      <c r="AF1018">
        <v>2.19</v>
      </c>
      <c r="AG1018">
        <v>0</v>
      </c>
      <c r="AH1018">
        <v>0</v>
      </c>
      <c r="AK1018" s="1">
        <v>42479</v>
      </c>
      <c r="AL1018" s="1"/>
      <c r="AM1018" s="1">
        <v>42479</v>
      </c>
      <c r="AP1018">
        <v>50</v>
      </c>
      <c r="AQ1018" t="s">
        <v>162</v>
      </c>
      <c r="AS1018">
        <v>50</v>
      </c>
      <c r="AT1018" t="s">
        <v>135</v>
      </c>
      <c r="AU1018">
        <v>1</v>
      </c>
      <c r="AW1018">
        <v>1000</v>
      </c>
      <c r="AX1018">
        <v>665</v>
      </c>
      <c r="AY1018">
        <v>330</v>
      </c>
      <c r="AZ1018" t="s">
        <v>142</v>
      </c>
      <c r="BA1018" t="s">
        <v>142</v>
      </c>
      <c r="BB1018">
        <v>1400</v>
      </c>
      <c r="BF1018">
        <v>259</v>
      </c>
      <c r="BG1018">
        <v>0.74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259</v>
      </c>
      <c r="BO1018">
        <v>0.74</v>
      </c>
      <c r="BP1018">
        <v>0</v>
      </c>
      <c r="BQ1018">
        <v>0</v>
      </c>
      <c r="BS1018">
        <v>750</v>
      </c>
      <c r="BT1018">
        <v>222</v>
      </c>
      <c r="BY1018">
        <v>22.01</v>
      </c>
      <c r="BZ1018">
        <v>0</v>
      </c>
      <c r="CA1018">
        <v>0</v>
      </c>
      <c r="CB1018">
        <v>0.31</v>
      </c>
      <c r="CC1018">
        <v>0</v>
      </c>
      <c r="CD1018">
        <v>1</v>
      </c>
      <c r="CE1018" s="1">
        <v>42318</v>
      </c>
      <c r="CF1018" s="1">
        <v>42318</v>
      </c>
      <c r="CG1018" s="1">
        <v>42318</v>
      </c>
      <c r="CH1018" s="1">
        <v>42458</v>
      </c>
      <c r="CI1018" s="1"/>
      <c r="CJ1018" s="1"/>
      <c r="CK1018">
        <v>0.42</v>
      </c>
      <c r="CL1018">
        <v>0</v>
      </c>
      <c r="CM1018">
        <v>0</v>
      </c>
      <c r="CN1018">
        <v>0.81</v>
      </c>
      <c r="CO1018">
        <v>0.14000000000000001</v>
      </c>
      <c r="CP1018">
        <v>0</v>
      </c>
      <c r="CQ1018">
        <v>0</v>
      </c>
      <c r="CR1018" t="s">
        <v>163</v>
      </c>
      <c r="CS1018" t="s">
        <v>164</v>
      </c>
      <c r="CT1018" t="s">
        <v>1861</v>
      </c>
      <c r="CU1018" t="s">
        <v>1861</v>
      </c>
      <c r="CV1018" t="s">
        <v>2557</v>
      </c>
      <c r="CW1018" t="s">
        <v>169</v>
      </c>
      <c r="CX1018" t="s">
        <v>1863</v>
      </c>
      <c r="CY1018" t="s">
        <v>2515</v>
      </c>
      <c r="CZ1018" t="s">
        <v>2558</v>
      </c>
      <c r="DA1018" t="s">
        <v>173</v>
      </c>
      <c r="DB1018" t="s">
        <v>174</v>
      </c>
      <c r="DC1018" t="s">
        <v>175</v>
      </c>
      <c r="DD1018" t="s">
        <v>176</v>
      </c>
      <c r="DE1018" t="s">
        <v>1866</v>
      </c>
      <c r="DF1018" t="s">
        <v>178</v>
      </c>
      <c r="DG1018">
        <f>Datos_Buffers[[#This Row],[buh_inventario_fisico]]-Datos_Buffers[[#This Row],[buh_buffer_actual]]</f>
        <v>-741</v>
      </c>
      <c r="DH1018">
        <f>Datos_Buffers[[#This Row],[Diferencia Buffer Fisico]]*Datos_Buffers[[#This Row],[buh_ctv]]</f>
        <v>-1963.6499999999999</v>
      </c>
    </row>
    <row r="1019" spans="1:112" x14ac:dyDescent="0.25">
      <c r="A1019" t="s">
        <v>1860</v>
      </c>
      <c r="B1019" t="s">
        <v>156</v>
      </c>
      <c r="C1019">
        <v>12</v>
      </c>
      <c r="D1019" s="1">
        <v>42450</v>
      </c>
      <c r="E1019" t="s">
        <v>157</v>
      </c>
      <c r="F1019" t="s">
        <v>2559</v>
      </c>
      <c r="H1019" t="s">
        <v>131</v>
      </c>
      <c r="I1019" t="s">
        <v>131</v>
      </c>
      <c r="J1019" t="s">
        <v>131</v>
      </c>
      <c r="K1019" t="s">
        <v>136</v>
      </c>
      <c r="L1019" t="s">
        <v>1858</v>
      </c>
      <c r="M1019">
        <v>3.31</v>
      </c>
      <c r="N1019">
        <v>4.1100000000000003</v>
      </c>
      <c r="O1019">
        <v>0</v>
      </c>
      <c r="P1019" s="1">
        <v>0</v>
      </c>
      <c r="Q1019" s="1">
        <v>0</v>
      </c>
      <c r="R1019">
        <v>21</v>
      </c>
      <c r="S1019">
        <v>22</v>
      </c>
      <c r="T1019">
        <v>20</v>
      </c>
      <c r="U1019">
        <v>14</v>
      </c>
      <c r="V1019">
        <v>4</v>
      </c>
      <c r="W1019">
        <v>1</v>
      </c>
      <c r="X1019" t="s">
        <v>132</v>
      </c>
      <c r="Y1019" t="s">
        <v>1868</v>
      </c>
      <c r="AB1019">
        <v>17.7</v>
      </c>
      <c r="AC1019">
        <v>478</v>
      </c>
      <c r="AD1019">
        <v>14.12</v>
      </c>
      <c r="AE1019">
        <v>7.56</v>
      </c>
      <c r="AF1019">
        <v>0.71</v>
      </c>
      <c r="AG1019">
        <v>0</v>
      </c>
      <c r="AH1019">
        <v>0</v>
      </c>
      <c r="AK1019" s="1">
        <v>42023</v>
      </c>
      <c r="AL1019" s="1"/>
      <c r="AM1019" s="1">
        <v>42479</v>
      </c>
      <c r="AP1019">
        <v>50</v>
      </c>
      <c r="AQ1019" t="s">
        <v>162</v>
      </c>
      <c r="AS1019">
        <v>50</v>
      </c>
      <c r="AT1019" t="s">
        <v>135</v>
      </c>
      <c r="AU1019">
        <v>1</v>
      </c>
      <c r="AW1019">
        <v>1000</v>
      </c>
      <c r="AX1019">
        <v>665</v>
      </c>
      <c r="AY1019">
        <v>330</v>
      </c>
      <c r="AZ1019" t="s">
        <v>136</v>
      </c>
      <c r="BA1019" t="s">
        <v>136</v>
      </c>
      <c r="BB1019">
        <v>1399</v>
      </c>
      <c r="BF1019">
        <v>535</v>
      </c>
      <c r="BG1019">
        <v>0.47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535</v>
      </c>
      <c r="BO1019">
        <v>0.47</v>
      </c>
      <c r="BP1019">
        <v>0</v>
      </c>
      <c r="BQ1019">
        <v>0</v>
      </c>
      <c r="BS1019">
        <v>450</v>
      </c>
      <c r="BT1019">
        <v>222</v>
      </c>
      <c r="BY1019">
        <v>0</v>
      </c>
      <c r="BZ1019">
        <v>0</v>
      </c>
      <c r="CA1019">
        <v>0</v>
      </c>
      <c r="CB1019">
        <v>0.64</v>
      </c>
      <c r="CC1019">
        <v>0</v>
      </c>
      <c r="CD1019">
        <v>1</v>
      </c>
      <c r="CE1019" s="1">
        <v>42068</v>
      </c>
      <c r="CF1019" s="1">
        <v>42310</v>
      </c>
      <c r="CG1019" s="1">
        <v>42310</v>
      </c>
      <c r="CH1019" s="1">
        <v>42450</v>
      </c>
      <c r="CI1019" s="1"/>
      <c r="CJ1019" s="1"/>
      <c r="CK1019">
        <v>0.54</v>
      </c>
      <c r="CL1019">
        <v>9448</v>
      </c>
      <c r="CM1019">
        <v>0</v>
      </c>
      <c r="CN1019">
        <v>0.31</v>
      </c>
      <c r="CO1019">
        <v>0.56999999999999995</v>
      </c>
      <c r="CP1019">
        <v>0.12</v>
      </c>
      <c r="CQ1019">
        <v>0</v>
      </c>
      <c r="CR1019" t="s">
        <v>163</v>
      </c>
      <c r="CS1019" t="s">
        <v>164</v>
      </c>
      <c r="CT1019" t="s">
        <v>1861</v>
      </c>
      <c r="CU1019" t="s">
        <v>1861</v>
      </c>
      <c r="CV1019" t="s">
        <v>2560</v>
      </c>
      <c r="CW1019" t="s">
        <v>169</v>
      </c>
      <c r="CX1019" t="s">
        <v>1863</v>
      </c>
      <c r="CY1019" t="s">
        <v>2515</v>
      </c>
      <c r="CZ1019" t="s">
        <v>2561</v>
      </c>
      <c r="DA1019" t="s">
        <v>173</v>
      </c>
      <c r="DB1019" t="s">
        <v>174</v>
      </c>
      <c r="DC1019" t="s">
        <v>175</v>
      </c>
      <c r="DD1019" t="s">
        <v>176</v>
      </c>
      <c r="DE1019" t="s">
        <v>1866</v>
      </c>
      <c r="DF1019" t="s">
        <v>178</v>
      </c>
      <c r="DG1019">
        <f>Datos_Buffers[[#This Row],[buh_inventario_fisico]]-Datos_Buffers[[#This Row],[buh_buffer_actual]]</f>
        <v>-465</v>
      </c>
      <c r="DH1019">
        <f>Datos_Buffers[[#This Row],[Diferencia Buffer Fisico]]*Datos_Buffers[[#This Row],[buh_ctv]]</f>
        <v>-1539.15</v>
      </c>
    </row>
    <row r="1020" spans="1:112" x14ac:dyDescent="0.25">
      <c r="A1020" t="s">
        <v>1860</v>
      </c>
      <c r="B1020" t="s">
        <v>156</v>
      </c>
      <c r="C1020">
        <v>12</v>
      </c>
      <c r="D1020" s="1">
        <v>42450</v>
      </c>
      <c r="E1020" t="s">
        <v>157</v>
      </c>
      <c r="F1020" t="s">
        <v>2562</v>
      </c>
      <c r="H1020" t="s">
        <v>131</v>
      </c>
      <c r="I1020" t="s">
        <v>131</v>
      </c>
      <c r="J1020" t="s">
        <v>131</v>
      </c>
      <c r="K1020" t="s">
        <v>136</v>
      </c>
      <c r="L1020" t="s">
        <v>1858</v>
      </c>
      <c r="M1020">
        <v>4.57</v>
      </c>
      <c r="N1020">
        <v>5.63</v>
      </c>
      <c r="O1020">
        <v>0</v>
      </c>
      <c r="P1020" s="1">
        <v>0</v>
      </c>
      <c r="Q1020" s="1">
        <v>0</v>
      </c>
      <c r="R1020">
        <v>21</v>
      </c>
      <c r="S1020">
        <v>22</v>
      </c>
      <c r="T1020">
        <v>20</v>
      </c>
      <c r="U1020">
        <v>14</v>
      </c>
      <c r="V1020">
        <v>4</v>
      </c>
      <c r="W1020">
        <v>1</v>
      </c>
      <c r="X1020" t="s">
        <v>132</v>
      </c>
      <c r="Y1020" t="s">
        <v>2425</v>
      </c>
      <c r="AB1020">
        <v>12.1</v>
      </c>
      <c r="AC1020">
        <v>327</v>
      </c>
      <c r="AD1020">
        <v>21.07</v>
      </c>
      <c r="AE1020">
        <v>9.36</v>
      </c>
      <c r="AF1020">
        <v>1.03</v>
      </c>
      <c r="AG1020">
        <v>0</v>
      </c>
      <c r="AH1020">
        <v>0</v>
      </c>
      <c r="AK1020" s="1">
        <v>42590</v>
      </c>
      <c r="AL1020" s="1"/>
      <c r="AM1020" s="1">
        <v>42479</v>
      </c>
      <c r="AP1020">
        <v>50</v>
      </c>
      <c r="AQ1020" t="s">
        <v>162</v>
      </c>
      <c r="AS1020">
        <v>50</v>
      </c>
      <c r="AT1020" t="s">
        <v>135</v>
      </c>
      <c r="AU1020">
        <v>1</v>
      </c>
      <c r="AW1020">
        <v>1020</v>
      </c>
      <c r="AX1020">
        <v>678</v>
      </c>
      <c r="AY1020">
        <v>337</v>
      </c>
      <c r="AZ1020" t="s">
        <v>136</v>
      </c>
      <c r="BA1020" t="s">
        <v>136</v>
      </c>
      <c r="BB1020">
        <v>560</v>
      </c>
      <c r="BF1020">
        <v>453</v>
      </c>
      <c r="BG1020">
        <v>0.56000000000000005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453</v>
      </c>
      <c r="BO1020">
        <v>0.56000000000000005</v>
      </c>
      <c r="BP1020">
        <v>0</v>
      </c>
      <c r="BQ1020">
        <v>0</v>
      </c>
      <c r="BS1020">
        <v>550</v>
      </c>
      <c r="BT1020">
        <v>227</v>
      </c>
      <c r="BY1020">
        <v>0</v>
      </c>
      <c r="BZ1020">
        <v>0</v>
      </c>
      <c r="CA1020">
        <v>0</v>
      </c>
      <c r="CB1020">
        <v>0.62</v>
      </c>
      <c r="CC1020">
        <v>0</v>
      </c>
      <c r="CD1020">
        <v>1</v>
      </c>
      <c r="CE1020" s="1">
        <v>41759</v>
      </c>
      <c r="CF1020" s="1">
        <v>42310</v>
      </c>
      <c r="CG1020" s="1">
        <v>42310</v>
      </c>
      <c r="CH1020" s="1">
        <v>42450</v>
      </c>
      <c r="CI1020" s="1"/>
      <c r="CJ1020" s="1"/>
      <c r="CK1020">
        <v>0.2</v>
      </c>
      <c r="CL1020">
        <v>1055</v>
      </c>
      <c r="CM1020">
        <v>0</v>
      </c>
      <c r="CN1020">
        <v>0.26</v>
      </c>
      <c r="CO1020">
        <v>0.74</v>
      </c>
      <c r="CP1020">
        <v>0</v>
      </c>
      <c r="CQ1020">
        <v>0</v>
      </c>
      <c r="CR1020" t="s">
        <v>163</v>
      </c>
      <c r="CS1020" t="s">
        <v>164</v>
      </c>
      <c r="CT1020" t="s">
        <v>1861</v>
      </c>
      <c r="CU1020" t="s">
        <v>1861</v>
      </c>
      <c r="CV1020" t="s">
        <v>2563</v>
      </c>
      <c r="CW1020" t="s">
        <v>169</v>
      </c>
      <c r="CX1020" t="s">
        <v>1863</v>
      </c>
      <c r="CY1020" t="s">
        <v>2515</v>
      </c>
      <c r="CZ1020" t="s">
        <v>2564</v>
      </c>
      <c r="DA1020" t="s">
        <v>173</v>
      </c>
      <c r="DB1020" t="s">
        <v>174</v>
      </c>
      <c r="DC1020" t="s">
        <v>175</v>
      </c>
      <c r="DD1020" t="s">
        <v>176</v>
      </c>
      <c r="DE1020" t="s">
        <v>1866</v>
      </c>
      <c r="DF1020" t="s">
        <v>178</v>
      </c>
      <c r="DG1020">
        <f>Datos_Buffers[[#This Row],[buh_inventario_fisico]]-Datos_Buffers[[#This Row],[buh_buffer_actual]]</f>
        <v>-567</v>
      </c>
      <c r="DH1020">
        <f>Datos_Buffers[[#This Row],[Diferencia Buffer Fisico]]*Datos_Buffers[[#This Row],[buh_ctv]]</f>
        <v>-2591.19</v>
      </c>
    </row>
    <row r="1021" spans="1:112" x14ac:dyDescent="0.25">
      <c r="A1021" t="s">
        <v>1860</v>
      </c>
      <c r="B1021" t="s">
        <v>156</v>
      </c>
      <c r="C1021">
        <v>12</v>
      </c>
      <c r="D1021" s="1">
        <v>42450</v>
      </c>
      <c r="E1021" t="s">
        <v>157</v>
      </c>
      <c r="F1021" t="s">
        <v>2565</v>
      </c>
      <c r="H1021" t="s">
        <v>131</v>
      </c>
      <c r="I1021" t="s">
        <v>131</v>
      </c>
      <c r="J1021" t="s">
        <v>131</v>
      </c>
      <c r="K1021" t="s">
        <v>228</v>
      </c>
      <c r="L1021" t="s">
        <v>1858</v>
      </c>
      <c r="M1021">
        <v>4.17</v>
      </c>
      <c r="N1021">
        <v>6.66</v>
      </c>
      <c r="O1021">
        <v>0</v>
      </c>
      <c r="P1021" s="1">
        <v>0</v>
      </c>
      <c r="Q1021" s="1">
        <v>0</v>
      </c>
      <c r="R1021">
        <v>20</v>
      </c>
      <c r="S1021">
        <v>23</v>
      </c>
      <c r="T1021">
        <v>19</v>
      </c>
      <c r="U1021">
        <v>18</v>
      </c>
      <c r="V1021">
        <v>4</v>
      </c>
      <c r="W1021">
        <v>1</v>
      </c>
      <c r="Y1021" t="s">
        <v>148</v>
      </c>
      <c r="AB1021">
        <v>0.7</v>
      </c>
      <c r="AC1021">
        <v>24</v>
      </c>
      <c r="AD1021">
        <v>0</v>
      </c>
      <c r="AE1021">
        <v>0</v>
      </c>
      <c r="AF1021">
        <v>0</v>
      </c>
      <c r="AG1021">
        <v>0</v>
      </c>
      <c r="AH1021">
        <v>0</v>
      </c>
      <c r="AK1021" s="1"/>
      <c r="AL1021" s="1"/>
      <c r="AM1021" s="1"/>
      <c r="AQ1021" t="s">
        <v>162</v>
      </c>
      <c r="AT1021" t="s">
        <v>135</v>
      </c>
      <c r="AU1021">
        <v>1</v>
      </c>
      <c r="AW1021">
        <v>0</v>
      </c>
      <c r="AX1021">
        <v>0</v>
      </c>
      <c r="AY1021">
        <v>0</v>
      </c>
      <c r="AZ1021" t="s">
        <v>137</v>
      </c>
      <c r="BA1021" t="s">
        <v>137</v>
      </c>
      <c r="BB1021">
        <v>0</v>
      </c>
      <c r="BF1021">
        <v>24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24</v>
      </c>
      <c r="BO1021">
        <v>0</v>
      </c>
      <c r="BP1021">
        <v>0</v>
      </c>
      <c r="BQ1021">
        <v>0</v>
      </c>
      <c r="BS1021">
        <v>0</v>
      </c>
      <c r="BT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1</v>
      </c>
      <c r="CE1021" s="1">
        <v>42181</v>
      </c>
      <c r="CF1021" s="1">
        <v>42317</v>
      </c>
      <c r="CG1021" s="1">
        <v>42317</v>
      </c>
      <c r="CH1021" s="1">
        <v>42450</v>
      </c>
      <c r="CI1021" s="1"/>
      <c r="CJ1021" s="1"/>
      <c r="CK1021">
        <v>0.17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 t="s">
        <v>163</v>
      </c>
      <c r="CS1021" t="s">
        <v>164</v>
      </c>
      <c r="CT1021" t="s">
        <v>1874</v>
      </c>
      <c r="CU1021" t="s">
        <v>1875</v>
      </c>
      <c r="CV1021" t="s">
        <v>2566</v>
      </c>
      <c r="CW1021" t="s">
        <v>169</v>
      </c>
      <c r="CX1021" t="s">
        <v>1863</v>
      </c>
      <c r="CY1021" t="s">
        <v>2515</v>
      </c>
      <c r="CZ1021" t="s">
        <v>2538</v>
      </c>
      <c r="DA1021" t="s">
        <v>173</v>
      </c>
      <c r="DB1021" t="s">
        <v>174</v>
      </c>
      <c r="DC1021" t="s">
        <v>175</v>
      </c>
      <c r="DD1021" t="s">
        <v>176</v>
      </c>
      <c r="DE1021" t="s">
        <v>1866</v>
      </c>
      <c r="DF1021" t="s">
        <v>178</v>
      </c>
      <c r="DG1021">
        <f>Datos_Buffers[[#This Row],[buh_inventario_fisico]]-Datos_Buffers[[#This Row],[buh_buffer_actual]]</f>
        <v>24</v>
      </c>
      <c r="DH1021">
        <f>Datos_Buffers[[#This Row],[Diferencia Buffer Fisico]]*Datos_Buffers[[#This Row],[buh_ctv]]</f>
        <v>100.08</v>
      </c>
    </row>
    <row r="1022" spans="1:112" x14ac:dyDescent="0.25">
      <c r="A1022" t="s">
        <v>1860</v>
      </c>
      <c r="B1022" t="s">
        <v>156</v>
      </c>
      <c r="C1022">
        <v>12</v>
      </c>
      <c r="D1022" s="1">
        <v>42450</v>
      </c>
      <c r="E1022" t="s">
        <v>157</v>
      </c>
      <c r="F1022" t="s">
        <v>2567</v>
      </c>
      <c r="H1022" t="s">
        <v>131</v>
      </c>
      <c r="I1022" t="s">
        <v>131</v>
      </c>
      <c r="J1022" t="s">
        <v>131</v>
      </c>
      <c r="K1022" t="s">
        <v>228</v>
      </c>
      <c r="L1022" t="s">
        <v>1858</v>
      </c>
      <c r="M1022">
        <v>3.45</v>
      </c>
      <c r="N1022">
        <v>5.17</v>
      </c>
      <c r="O1022">
        <v>0</v>
      </c>
      <c r="P1022" s="1">
        <v>0</v>
      </c>
      <c r="Q1022" s="1">
        <v>0</v>
      </c>
      <c r="R1022">
        <v>20</v>
      </c>
      <c r="S1022">
        <v>23</v>
      </c>
      <c r="T1022">
        <v>19</v>
      </c>
      <c r="U1022">
        <v>18</v>
      </c>
      <c r="V1022">
        <v>4</v>
      </c>
      <c r="W1022">
        <v>1</v>
      </c>
      <c r="Y1022" t="s">
        <v>148</v>
      </c>
      <c r="AB1022">
        <v>2.2999999999999998</v>
      </c>
      <c r="AC1022">
        <v>76</v>
      </c>
      <c r="AD1022">
        <v>0</v>
      </c>
      <c r="AE1022">
        <v>0</v>
      </c>
      <c r="AF1022">
        <v>0</v>
      </c>
      <c r="AG1022">
        <v>0</v>
      </c>
      <c r="AH1022">
        <v>0</v>
      </c>
      <c r="AK1022" s="1"/>
      <c r="AL1022" s="1"/>
      <c r="AM1022" s="1"/>
      <c r="AQ1022" t="s">
        <v>162</v>
      </c>
      <c r="AT1022" t="s">
        <v>135</v>
      </c>
      <c r="AU1022">
        <v>1</v>
      </c>
      <c r="AW1022">
        <v>0</v>
      </c>
      <c r="AX1022">
        <v>0</v>
      </c>
      <c r="AY1022">
        <v>0</v>
      </c>
      <c r="AZ1022" t="s">
        <v>137</v>
      </c>
      <c r="BA1022" t="s">
        <v>137</v>
      </c>
      <c r="BB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S1022">
        <v>0</v>
      </c>
      <c r="BT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1</v>
      </c>
      <c r="CE1022" s="1">
        <v>42181</v>
      </c>
      <c r="CF1022" s="1">
        <v>42317</v>
      </c>
      <c r="CG1022" s="1">
        <v>42317</v>
      </c>
      <c r="CH1022" s="1">
        <v>42450</v>
      </c>
      <c r="CI1022" s="1"/>
      <c r="CJ1022" s="1"/>
      <c r="CK1022">
        <v>1.1200000000000001</v>
      </c>
      <c r="CL1022">
        <v>0</v>
      </c>
      <c r="CM1022">
        <v>0.52</v>
      </c>
      <c r="CN1022">
        <v>0</v>
      </c>
      <c r="CO1022">
        <v>0</v>
      </c>
      <c r="CP1022">
        <v>0</v>
      </c>
      <c r="CQ1022">
        <v>0.48</v>
      </c>
      <c r="CR1022" t="s">
        <v>163</v>
      </c>
      <c r="CS1022" t="s">
        <v>164</v>
      </c>
      <c r="CT1022" t="s">
        <v>1874</v>
      </c>
      <c r="CU1022" t="s">
        <v>1875</v>
      </c>
      <c r="CV1022" t="s">
        <v>2568</v>
      </c>
      <c r="CW1022" t="s">
        <v>169</v>
      </c>
      <c r="CX1022" t="s">
        <v>1863</v>
      </c>
      <c r="CY1022" t="s">
        <v>2515</v>
      </c>
      <c r="CZ1022" t="s">
        <v>2541</v>
      </c>
      <c r="DA1022" t="s">
        <v>173</v>
      </c>
      <c r="DB1022" t="s">
        <v>174</v>
      </c>
      <c r="DC1022" t="s">
        <v>175</v>
      </c>
      <c r="DD1022" t="s">
        <v>176</v>
      </c>
      <c r="DE1022" t="s">
        <v>1866</v>
      </c>
      <c r="DF1022" t="s">
        <v>178</v>
      </c>
      <c r="DG1022">
        <f>Datos_Buffers[[#This Row],[buh_inventario_fisico]]-Datos_Buffers[[#This Row],[buh_buffer_actual]]</f>
        <v>0</v>
      </c>
      <c r="DH1022">
        <f>Datos_Buffers[[#This Row],[Diferencia Buffer Fisico]]*Datos_Buffers[[#This Row],[buh_ctv]]</f>
        <v>0</v>
      </c>
    </row>
    <row r="1023" spans="1:112" x14ac:dyDescent="0.25">
      <c r="A1023" t="s">
        <v>1860</v>
      </c>
      <c r="B1023" t="s">
        <v>156</v>
      </c>
      <c r="C1023">
        <v>12</v>
      </c>
      <c r="D1023" s="1">
        <v>42450</v>
      </c>
      <c r="E1023" t="s">
        <v>157</v>
      </c>
      <c r="F1023" t="s">
        <v>2569</v>
      </c>
      <c r="H1023" t="s">
        <v>131</v>
      </c>
      <c r="I1023" t="s">
        <v>131</v>
      </c>
      <c r="J1023" t="s">
        <v>131</v>
      </c>
      <c r="K1023" t="s">
        <v>228</v>
      </c>
      <c r="L1023" t="s">
        <v>1858</v>
      </c>
      <c r="M1023">
        <v>2.78</v>
      </c>
      <c r="N1023">
        <v>5.33</v>
      </c>
      <c r="O1023">
        <v>0</v>
      </c>
      <c r="P1023" s="1">
        <v>0</v>
      </c>
      <c r="Q1023" s="1">
        <v>0</v>
      </c>
      <c r="R1023">
        <v>20</v>
      </c>
      <c r="S1023">
        <v>23</v>
      </c>
      <c r="T1023">
        <v>19</v>
      </c>
      <c r="U1023">
        <v>18</v>
      </c>
      <c r="V1023">
        <v>4</v>
      </c>
      <c r="W1023">
        <v>1</v>
      </c>
      <c r="Y1023" t="s">
        <v>148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K1023" s="1"/>
      <c r="AL1023" s="1"/>
      <c r="AM1023" s="1"/>
      <c r="AQ1023" t="s">
        <v>162</v>
      </c>
      <c r="AT1023" t="s">
        <v>135</v>
      </c>
      <c r="AU1023">
        <v>1</v>
      </c>
      <c r="AW1023">
        <v>0</v>
      </c>
      <c r="AX1023">
        <v>0</v>
      </c>
      <c r="AY1023">
        <v>0</v>
      </c>
      <c r="AZ1023" t="s">
        <v>137</v>
      </c>
      <c r="BA1023" t="s">
        <v>137</v>
      </c>
      <c r="BB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S1023">
        <v>0</v>
      </c>
      <c r="BT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1</v>
      </c>
      <c r="CE1023" s="1">
        <v>42181</v>
      </c>
      <c r="CF1023" s="1">
        <v>42317</v>
      </c>
      <c r="CG1023" s="1">
        <v>42317</v>
      </c>
      <c r="CH1023" s="1">
        <v>42450</v>
      </c>
      <c r="CI1023" s="1"/>
      <c r="CJ1023" s="1"/>
      <c r="CK1023">
        <v>1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 t="s">
        <v>163</v>
      </c>
      <c r="CS1023" t="s">
        <v>164</v>
      </c>
      <c r="CT1023" t="s">
        <v>1874</v>
      </c>
      <c r="CU1023" t="s">
        <v>1875</v>
      </c>
      <c r="CV1023" t="s">
        <v>2570</v>
      </c>
      <c r="CW1023" t="s">
        <v>169</v>
      </c>
      <c r="CX1023" t="s">
        <v>1863</v>
      </c>
      <c r="CY1023" t="s">
        <v>2515</v>
      </c>
      <c r="CZ1023" t="s">
        <v>2549</v>
      </c>
      <c r="DA1023" t="s">
        <v>173</v>
      </c>
      <c r="DB1023" t="s">
        <v>174</v>
      </c>
      <c r="DC1023" t="s">
        <v>175</v>
      </c>
      <c r="DD1023" t="s">
        <v>176</v>
      </c>
      <c r="DE1023" t="s">
        <v>1866</v>
      </c>
      <c r="DF1023" t="s">
        <v>178</v>
      </c>
      <c r="DG1023">
        <f>Datos_Buffers[[#This Row],[buh_inventario_fisico]]-Datos_Buffers[[#This Row],[buh_buffer_actual]]</f>
        <v>0</v>
      </c>
      <c r="DH1023">
        <f>Datos_Buffers[[#This Row],[Diferencia Buffer Fisico]]*Datos_Buffers[[#This Row],[buh_ctv]]</f>
        <v>0</v>
      </c>
    </row>
    <row r="1024" spans="1:112" x14ac:dyDescent="0.25">
      <c r="A1024" t="s">
        <v>1860</v>
      </c>
      <c r="B1024" t="s">
        <v>156</v>
      </c>
      <c r="C1024">
        <v>12</v>
      </c>
      <c r="D1024" s="1">
        <v>42450</v>
      </c>
      <c r="E1024" t="s">
        <v>157</v>
      </c>
      <c r="F1024" t="s">
        <v>2571</v>
      </c>
      <c r="H1024" t="s">
        <v>131</v>
      </c>
      <c r="I1024" t="s">
        <v>131</v>
      </c>
      <c r="J1024" t="s">
        <v>131</v>
      </c>
      <c r="K1024" t="s">
        <v>228</v>
      </c>
      <c r="L1024" t="s">
        <v>1858</v>
      </c>
      <c r="M1024">
        <v>2.46</v>
      </c>
      <c r="N1024">
        <v>3.56</v>
      </c>
      <c r="O1024">
        <v>0</v>
      </c>
      <c r="P1024" s="1">
        <v>0</v>
      </c>
      <c r="Q1024" s="1">
        <v>0</v>
      </c>
      <c r="R1024">
        <v>20</v>
      </c>
      <c r="S1024">
        <v>23</v>
      </c>
      <c r="T1024">
        <v>19</v>
      </c>
      <c r="U1024">
        <v>18</v>
      </c>
      <c r="V1024">
        <v>4</v>
      </c>
      <c r="W1024">
        <v>1</v>
      </c>
      <c r="Y1024" t="s">
        <v>148</v>
      </c>
      <c r="AB1024">
        <v>1.4</v>
      </c>
      <c r="AC1024">
        <v>47</v>
      </c>
      <c r="AD1024">
        <v>0</v>
      </c>
      <c r="AE1024">
        <v>0</v>
      </c>
      <c r="AF1024">
        <v>0</v>
      </c>
      <c r="AG1024">
        <v>0</v>
      </c>
      <c r="AH1024">
        <v>0</v>
      </c>
      <c r="AK1024" s="1"/>
      <c r="AL1024" s="1"/>
      <c r="AM1024" s="1"/>
      <c r="AQ1024" t="s">
        <v>162</v>
      </c>
      <c r="AT1024" t="s">
        <v>135</v>
      </c>
      <c r="AU1024">
        <v>1</v>
      </c>
      <c r="AW1024">
        <v>0</v>
      </c>
      <c r="AX1024">
        <v>0</v>
      </c>
      <c r="AY1024">
        <v>0</v>
      </c>
      <c r="AZ1024" t="s">
        <v>137</v>
      </c>
      <c r="BA1024" t="s">
        <v>137</v>
      </c>
      <c r="BB1024">
        <v>0</v>
      </c>
      <c r="BF1024">
        <v>373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373</v>
      </c>
      <c r="BO1024">
        <v>0</v>
      </c>
      <c r="BP1024">
        <v>0</v>
      </c>
      <c r="BQ1024">
        <v>0</v>
      </c>
      <c r="BS1024">
        <v>0</v>
      </c>
      <c r="BT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1</v>
      </c>
      <c r="CE1024" s="1">
        <v>42181</v>
      </c>
      <c r="CF1024" s="1">
        <v>42317</v>
      </c>
      <c r="CG1024" s="1">
        <v>42317</v>
      </c>
      <c r="CH1024" s="1">
        <v>42450</v>
      </c>
      <c r="CI1024" s="1"/>
      <c r="CJ1024" s="1"/>
      <c r="CK1024">
        <v>0.02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 t="s">
        <v>163</v>
      </c>
      <c r="CS1024" t="s">
        <v>164</v>
      </c>
      <c r="CT1024" t="s">
        <v>1874</v>
      </c>
      <c r="CU1024" t="s">
        <v>1875</v>
      </c>
      <c r="CV1024" t="s">
        <v>2572</v>
      </c>
      <c r="CW1024" t="s">
        <v>169</v>
      </c>
      <c r="CX1024" t="s">
        <v>1863</v>
      </c>
      <c r="CY1024" t="s">
        <v>2515</v>
      </c>
      <c r="CZ1024" t="s">
        <v>2555</v>
      </c>
      <c r="DA1024" t="s">
        <v>173</v>
      </c>
      <c r="DB1024" t="s">
        <v>174</v>
      </c>
      <c r="DC1024" t="s">
        <v>175</v>
      </c>
      <c r="DD1024" t="s">
        <v>176</v>
      </c>
      <c r="DE1024" t="s">
        <v>1866</v>
      </c>
      <c r="DF1024" t="s">
        <v>178</v>
      </c>
      <c r="DG1024">
        <f>Datos_Buffers[[#This Row],[buh_inventario_fisico]]-Datos_Buffers[[#This Row],[buh_buffer_actual]]</f>
        <v>373</v>
      </c>
      <c r="DH1024">
        <f>Datos_Buffers[[#This Row],[Diferencia Buffer Fisico]]*Datos_Buffers[[#This Row],[buh_ctv]]</f>
        <v>917.58</v>
      </c>
    </row>
    <row r="1025" spans="1:112" x14ac:dyDescent="0.25">
      <c r="A1025" t="s">
        <v>1860</v>
      </c>
      <c r="B1025" t="s">
        <v>156</v>
      </c>
      <c r="C1025">
        <v>12</v>
      </c>
      <c r="D1025" s="1">
        <v>42450</v>
      </c>
      <c r="E1025" t="s">
        <v>157</v>
      </c>
      <c r="F1025" t="s">
        <v>2573</v>
      </c>
      <c r="H1025" t="s">
        <v>131</v>
      </c>
      <c r="I1025" t="s">
        <v>131</v>
      </c>
      <c r="J1025" t="s">
        <v>131</v>
      </c>
      <c r="K1025" t="s">
        <v>228</v>
      </c>
      <c r="L1025" t="s">
        <v>1858</v>
      </c>
      <c r="M1025">
        <v>3.07</v>
      </c>
      <c r="N1025">
        <v>3.56</v>
      </c>
      <c r="O1025">
        <v>0</v>
      </c>
      <c r="P1025" s="1">
        <v>0</v>
      </c>
      <c r="Q1025" s="1">
        <v>0</v>
      </c>
      <c r="R1025">
        <v>20</v>
      </c>
      <c r="S1025">
        <v>23</v>
      </c>
      <c r="T1025">
        <v>19</v>
      </c>
      <c r="U1025">
        <v>18</v>
      </c>
      <c r="V1025">
        <v>4</v>
      </c>
      <c r="W1025">
        <v>1</v>
      </c>
      <c r="Y1025" t="s">
        <v>148</v>
      </c>
      <c r="AB1025">
        <v>4.3</v>
      </c>
      <c r="AC1025">
        <v>142</v>
      </c>
      <c r="AD1025">
        <v>0</v>
      </c>
      <c r="AE1025">
        <v>0</v>
      </c>
      <c r="AF1025">
        <v>0</v>
      </c>
      <c r="AG1025">
        <v>0</v>
      </c>
      <c r="AH1025">
        <v>0</v>
      </c>
      <c r="AK1025" s="1"/>
      <c r="AL1025" s="1"/>
      <c r="AM1025" s="1"/>
      <c r="AQ1025" t="s">
        <v>162</v>
      </c>
      <c r="AT1025" t="s">
        <v>135</v>
      </c>
      <c r="AU1025">
        <v>1</v>
      </c>
      <c r="AW1025">
        <v>0</v>
      </c>
      <c r="AX1025">
        <v>0</v>
      </c>
      <c r="AY1025">
        <v>0</v>
      </c>
      <c r="AZ1025" t="s">
        <v>137</v>
      </c>
      <c r="BA1025" t="s">
        <v>137</v>
      </c>
      <c r="BB1025">
        <v>0</v>
      </c>
      <c r="BF1025">
        <v>489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489</v>
      </c>
      <c r="BO1025">
        <v>0</v>
      </c>
      <c r="BP1025">
        <v>0</v>
      </c>
      <c r="BQ1025">
        <v>0</v>
      </c>
      <c r="BS1025">
        <v>0</v>
      </c>
      <c r="BT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1</v>
      </c>
      <c r="CE1025" s="1">
        <v>42181</v>
      </c>
      <c r="CF1025" s="1">
        <v>42317</v>
      </c>
      <c r="CG1025" s="1">
        <v>42317</v>
      </c>
      <c r="CH1025" s="1">
        <v>42450</v>
      </c>
      <c r="CI1025" s="1"/>
      <c r="CJ1025" s="1"/>
      <c r="CK1025">
        <v>0.05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 t="s">
        <v>163</v>
      </c>
      <c r="CS1025" t="s">
        <v>164</v>
      </c>
      <c r="CT1025" t="s">
        <v>1874</v>
      </c>
      <c r="CU1025" t="s">
        <v>1875</v>
      </c>
      <c r="CV1025" t="s">
        <v>2574</v>
      </c>
      <c r="CW1025" t="s">
        <v>169</v>
      </c>
      <c r="CX1025" t="s">
        <v>1863</v>
      </c>
      <c r="CY1025" t="s">
        <v>2515</v>
      </c>
      <c r="CZ1025" t="s">
        <v>2558</v>
      </c>
      <c r="DA1025" t="s">
        <v>173</v>
      </c>
      <c r="DB1025" t="s">
        <v>174</v>
      </c>
      <c r="DC1025" t="s">
        <v>175</v>
      </c>
      <c r="DD1025" t="s">
        <v>176</v>
      </c>
      <c r="DE1025" t="s">
        <v>1866</v>
      </c>
      <c r="DF1025" t="s">
        <v>178</v>
      </c>
      <c r="DG1025">
        <f>Datos_Buffers[[#This Row],[buh_inventario_fisico]]-Datos_Buffers[[#This Row],[buh_buffer_actual]]</f>
        <v>489</v>
      </c>
      <c r="DH1025">
        <f>Datos_Buffers[[#This Row],[Diferencia Buffer Fisico]]*Datos_Buffers[[#This Row],[buh_ctv]]</f>
        <v>1501.23</v>
      </c>
    </row>
    <row r="1026" spans="1:112" x14ac:dyDescent="0.25">
      <c r="A1026" t="s">
        <v>1860</v>
      </c>
      <c r="B1026" t="s">
        <v>156</v>
      </c>
      <c r="C1026">
        <v>12</v>
      </c>
      <c r="D1026" s="1">
        <v>42450</v>
      </c>
      <c r="E1026" t="s">
        <v>157</v>
      </c>
      <c r="F1026" t="s">
        <v>2575</v>
      </c>
      <c r="H1026" t="s">
        <v>131</v>
      </c>
      <c r="I1026" t="s">
        <v>131</v>
      </c>
      <c r="J1026" t="s">
        <v>238</v>
      </c>
      <c r="K1026" t="s">
        <v>202</v>
      </c>
      <c r="L1026" t="s">
        <v>1858</v>
      </c>
      <c r="M1026">
        <v>2.6</v>
      </c>
      <c r="N1026">
        <v>2.94</v>
      </c>
      <c r="O1026">
        <v>0</v>
      </c>
      <c r="P1026" s="1">
        <v>0</v>
      </c>
      <c r="Q1026" s="1">
        <v>0</v>
      </c>
      <c r="R1026">
        <v>21</v>
      </c>
      <c r="S1026">
        <v>22</v>
      </c>
      <c r="T1026">
        <v>20</v>
      </c>
      <c r="U1026">
        <v>14</v>
      </c>
      <c r="V1026">
        <v>4</v>
      </c>
      <c r="W1026">
        <v>1</v>
      </c>
      <c r="X1026" t="s">
        <v>132</v>
      </c>
      <c r="Y1026" t="s">
        <v>1928</v>
      </c>
      <c r="AB1026">
        <v>8.6</v>
      </c>
      <c r="AC1026">
        <v>233</v>
      </c>
      <c r="AD1026">
        <v>8.7200000000000006</v>
      </c>
      <c r="AE1026">
        <v>5.96</v>
      </c>
      <c r="AF1026">
        <v>0</v>
      </c>
      <c r="AG1026">
        <v>0</v>
      </c>
      <c r="AH1026">
        <v>0</v>
      </c>
      <c r="AK1026" s="1"/>
      <c r="AL1026" s="1"/>
      <c r="AM1026" s="1"/>
      <c r="AQ1026" t="s">
        <v>162</v>
      </c>
      <c r="AT1026" t="s">
        <v>135</v>
      </c>
      <c r="AU1026">
        <v>1</v>
      </c>
      <c r="AW1026">
        <v>300</v>
      </c>
      <c r="AX1026">
        <v>200</v>
      </c>
      <c r="AY1026">
        <v>99</v>
      </c>
      <c r="AZ1026" t="s">
        <v>138</v>
      </c>
      <c r="BA1026" t="s">
        <v>138</v>
      </c>
      <c r="BB1026">
        <v>0</v>
      </c>
      <c r="BF1026">
        <v>205</v>
      </c>
      <c r="BG1026">
        <v>0.32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205</v>
      </c>
      <c r="BO1026">
        <v>0.32</v>
      </c>
      <c r="BP1026">
        <v>0</v>
      </c>
      <c r="BQ1026">
        <v>0</v>
      </c>
      <c r="BS1026">
        <v>95</v>
      </c>
      <c r="BT1026">
        <v>67</v>
      </c>
      <c r="BY1026">
        <v>0</v>
      </c>
      <c r="BZ1026">
        <v>0</v>
      </c>
      <c r="CA1026">
        <v>0</v>
      </c>
      <c r="CB1026">
        <v>0.35</v>
      </c>
      <c r="CC1026">
        <v>0</v>
      </c>
      <c r="CD1026">
        <v>1</v>
      </c>
      <c r="CE1026" s="1">
        <v>42181</v>
      </c>
      <c r="CF1026" s="1">
        <v>42310</v>
      </c>
      <c r="CG1026" s="1">
        <v>42310</v>
      </c>
      <c r="CH1026" s="1">
        <v>42450</v>
      </c>
      <c r="CI1026" s="1"/>
      <c r="CJ1026" s="1"/>
      <c r="CK1026">
        <v>0.16</v>
      </c>
      <c r="CL1026">
        <v>0</v>
      </c>
      <c r="CM1026">
        <v>0</v>
      </c>
      <c r="CN1026">
        <v>0</v>
      </c>
      <c r="CO1026">
        <v>0</v>
      </c>
      <c r="CP1026">
        <v>0.47</v>
      </c>
      <c r="CQ1026">
        <v>0.53</v>
      </c>
      <c r="CR1026" t="s">
        <v>163</v>
      </c>
      <c r="CS1026" t="s">
        <v>164</v>
      </c>
      <c r="CT1026" t="s">
        <v>1861</v>
      </c>
      <c r="CU1026" t="s">
        <v>1861</v>
      </c>
      <c r="CV1026" t="s">
        <v>2576</v>
      </c>
      <c r="CW1026" t="s">
        <v>169</v>
      </c>
      <c r="CX1026" t="s">
        <v>1863</v>
      </c>
      <c r="CY1026" t="s">
        <v>2515</v>
      </c>
      <c r="CZ1026" t="s">
        <v>2558</v>
      </c>
      <c r="DA1026" t="s">
        <v>173</v>
      </c>
      <c r="DB1026" t="s">
        <v>174</v>
      </c>
      <c r="DC1026" t="s">
        <v>175</v>
      </c>
      <c r="DD1026" t="s">
        <v>176</v>
      </c>
      <c r="DE1026" t="s">
        <v>1866</v>
      </c>
      <c r="DF1026" t="s">
        <v>178</v>
      </c>
      <c r="DG1026">
        <f>Datos_Buffers[[#This Row],[buh_inventario_fisico]]-Datos_Buffers[[#This Row],[buh_buffer_actual]]</f>
        <v>-95</v>
      </c>
      <c r="DH1026">
        <f>Datos_Buffers[[#This Row],[Diferencia Buffer Fisico]]*Datos_Buffers[[#This Row],[buh_ctv]]</f>
        <v>-247</v>
      </c>
    </row>
    <row r="1027" spans="1:112" x14ac:dyDescent="0.25">
      <c r="A1027" t="s">
        <v>1860</v>
      </c>
      <c r="B1027" t="s">
        <v>156</v>
      </c>
      <c r="C1027">
        <v>12</v>
      </c>
      <c r="D1027" s="1">
        <v>42450</v>
      </c>
      <c r="E1027" t="s">
        <v>157</v>
      </c>
      <c r="F1027" t="s">
        <v>2577</v>
      </c>
      <c r="H1027" t="s">
        <v>131</v>
      </c>
      <c r="I1027" t="s">
        <v>131</v>
      </c>
      <c r="J1027" t="s">
        <v>238</v>
      </c>
      <c r="K1027" t="s">
        <v>211</v>
      </c>
      <c r="L1027" t="s">
        <v>1858</v>
      </c>
      <c r="M1027">
        <v>3.4</v>
      </c>
      <c r="N1027">
        <v>5.2</v>
      </c>
      <c r="O1027">
        <v>0</v>
      </c>
      <c r="P1027" s="1">
        <v>0</v>
      </c>
      <c r="Q1027" s="1">
        <v>0</v>
      </c>
      <c r="R1027">
        <v>21</v>
      </c>
      <c r="S1027">
        <v>22</v>
      </c>
      <c r="T1027">
        <v>20</v>
      </c>
      <c r="U1027">
        <v>14</v>
      </c>
      <c r="V1027">
        <v>4</v>
      </c>
      <c r="W1027">
        <v>1</v>
      </c>
      <c r="X1027" t="s">
        <v>132</v>
      </c>
      <c r="Y1027" t="s">
        <v>1928</v>
      </c>
      <c r="AB1027">
        <v>4.3</v>
      </c>
      <c r="AC1027">
        <v>117</v>
      </c>
      <c r="AD1027">
        <v>23.26</v>
      </c>
      <c r="AE1027">
        <v>14.19</v>
      </c>
      <c r="AF1027">
        <v>0</v>
      </c>
      <c r="AG1027">
        <v>0</v>
      </c>
      <c r="AH1027">
        <v>0</v>
      </c>
      <c r="AK1027" s="1"/>
      <c r="AL1027" s="1"/>
      <c r="AM1027" s="1">
        <v>42562</v>
      </c>
      <c r="AQ1027" t="s">
        <v>162</v>
      </c>
      <c r="AT1027" t="s">
        <v>135</v>
      </c>
      <c r="AU1027">
        <v>1</v>
      </c>
      <c r="AW1027">
        <v>400</v>
      </c>
      <c r="AX1027">
        <v>266</v>
      </c>
      <c r="AY1027">
        <v>132</v>
      </c>
      <c r="AZ1027" t="s">
        <v>136</v>
      </c>
      <c r="BA1027" t="s">
        <v>136</v>
      </c>
      <c r="BB1027">
        <v>0</v>
      </c>
      <c r="BF1027">
        <v>244</v>
      </c>
      <c r="BG1027">
        <v>0.39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244</v>
      </c>
      <c r="BO1027">
        <v>0.39</v>
      </c>
      <c r="BP1027">
        <v>0</v>
      </c>
      <c r="BQ1027">
        <v>0</v>
      </c>
      <c r="BS1027">
        <v>156</v>
      </c>
      <c r="BT1027">
        <v>89</v>
      </c>
      <c r="BY1027">
        <v>0</v>
      </c>
      <c r="BZ1027">
        <v>0</v>
      </c>
      <c r="CA1027">
        <v>0</v>
      </c>
      <c r="CB1027">
        <v>1.41</v>
      </c>
      <c r="CC1027">
        <v>0</v>
      </c>
      <c r="CD1027">
        <v>1</v>
      </c>
      <c r="CE1027" s="1">
        <v>42181</v>
      </c>
      <c r="CF1027" s="1">
        <v>42310</v>
      </c>
      <c r="CG1027" s="1">
        <v>42310</v>
      </c>
      <c r="CH1027" s="1">
        <v>42450</v>
      </c>
      <c r="CI1027" s="1"/>
      <c r="CJ1027" s="1"/>
      <c r="CK1027">
        <v>0.11</v>
      </c>
      <c r="CL1027">
        <v>0</v>
      </c>
      <c r="CM1027">
        <v>0</v>
      </c>
      <c r="CN1027">
        <v>0</v>
      </c>
      <c r="CO1027">
        <v>0.34</v>
      </c>
      <c r="CP1027">
        <v>0.66</v>
      </c>
      <c r="CQ1027">
        <v>0</v>
      </c>
      <c r="CR1027" t="s">
        <v>163</v>
      </c>
      <c r="CS1027" t="s">
        <v>164</v>
      </c>
      <c r="CT1027" t="s">
        <v>1861</v>
      </c>
      <c r="CU1027" t="s">
        <v>1861</v>
      </c>
      <c r="CV1027" t="s">
        <v>2578</v>
      </c>
      <c r="CW1027" t="s">
        <v>169</v>
      </c>
      <c r="CX1027" t="s">
        <v>1863</v>
      </c>
      <c r="CY1027" t="s">
        <v>2515</v>
      </c>
      <c r="CZ1027" t="s">
        <v>2579</v>
      </c>
      <c r="DA1027" t="s">
        <v>173</v>
      </c>
      <c r="DB1027" t="s">
        <v>174</v>
      </c>
      <c r="DC1027" t="s">
        <v>175</v>
      </c>
      <c r="DD1027" t="s">
        <v>176</v>
      </c>
      <c r="DE1027" t="s">
        <v>1866</v>
      </c>
      <c r="DF1027" t="s">
        <v>178</v>
      </c>
      <c r="DG1027">
        <f>Datos_Buffers[[#This Row],[buh_inventario_fisico]]-Datos_Buffers[[#This Row],[buh_buffer_actual]]</f>
        <v>-156</v>
      </c>
      <c r="DH1027">
        <f>Datos_Buffers[[#This Row],[Diferencia Buffer Fisico]]*Datos_Buffers[[#This Row],[buh_ctv]]</f>
        <v>-530.4</v>
      </c>
    </row>
    <row r="1028" spans="1:112" x14ac:dyDescent="0.25">
      <c r="A1028" t="s">
        <v>1860</v>
      </c>
      <c r="B1028" t="s">
        <v>156</v>
      </c>
      <c r="C1028">
        <v>12</v>
      </c>
      <c r="D1028" s="1">
        <v>42450</v>
      </c>
      <c r="E1028" t="s">
        <v>157</v>
      </c>
      <c r="F1028" t="s">
        <v>2580</v>
      </c>
      <c r="H1028" t="s">
        <v>131</v>
      </c>
      <c r="I1028" t="s">
        <v>131</v>
      </c>
      <c r="J1028" t="s">
        <v>131</v>
      </c>
      <c r="K1028" t="s">
        <v>228</v>
      </c>
      <c r="L1028" t="s">
        <v>1858</v>
      </c>
      <c r="M1028">
        <v>1.7</v>
      </c>
      <c r="N1028">
        <v>3.22</v>
      </c>
      <c r="O1028">
        <v>0</v>
      </c>
      <c r="P1028" s="1">
        <v>0</v>
      </c>
      <c r="Q1028" s="1">
        <v>0</v>
      </c>
      <c r="R1028">
        <v>29</v>
      </c>
      <c r="S1028">
        <v>28</v>
      </c>
      <c r="T1028">
        <v>15</v>
      </c>
      <c r="U1028">
        <v>14</v>
      </c>
      <c r="V1028">
        <v>12</v>
      </c>
      <c r="W1028">
        <v>1</v>
      </c>
      <c r="Y1028" t="s">
        <v>2581</v>
      </c>
      <c r="AB1028">
        <v>11.9</v>
      </c>
      <c r="AC1028">
        <v>465</v>
      </c>
      <c r="AD1028">
        <v>0</v>
      </c>
      <c r="AE1028">
        <v>0</v>
      </c>
      <c r="AF1028">
        <v>4.41</v>
      </c>
      <c r="AG1028">
        <v>0</v>
      </c>
      <c r="AH1028">
        <v>0</v>
      </c>
      <c r="AK1028" s="1"/>
      <c r="AL1028" s="1">
        <v>42555</v>
      </c>
      <c r="AM1028" s="1"/>
      <c r="AP1028">
        <v>210</v>
      </c>
      <c r="AQ1028" t="s">
        <v>162</v>
      </c>
      <c r="AS1028">
        <v>30</v>
      </c>
      <c r="AT1028" t="s">
        <v>135</v>
      </c>
      <c r="AU1028">
        <v>1</v>
      </c>
      <c r="AW1028">
        <v>0</v>
      </c>
      <c r="AX1028">
        <v>0</v>
      </c>
      <c r="AY1028">
        <v>0</v>
      </c>
      <c r="AZ1028" t="s">
        <v>137</v>
      </c>
      <c r="BA1028" t="s">
        <v>137</v>
      </c>
      <c r="BB1028">
        <v>1242</v>
      </c>
      <c r="BF1028">
        <v>191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191</v>
      </c>
      <c r="BO1028">
        <v>0</v>
      </c>
      <c r="BP1028">
        <v>0</v>
      </c>
      <c r="BQ1028">
        <v>0</v>
      </c>
      <c r="BS1028">
        <v>0</v>
      </c>
      <c r="BT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1</v>
      </c>
      <c r="CE1028" s="1">
        <v>42422</v>
      </c>
      <c r="CF1028" s="1">
        <v>42422</v>
      </c>
      <c r="CG1028" s="1">
        <v>42422</v>
      </c>
      <c r="CH1028" s="1">
        <v>42527</v>
      </c>
      <c r="CI1028" s="1"/>
      <c r="CJ1028" s="1"/>
      <c r="CK1028">
        <v>0.12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0.35</v>
      </c>
      <c r="CR1028" t="s">
        <v>163</v>
      </c>
      <c r="CS1028" t="s">
        <v>164</v>
      </c>
      <c r="CT1028" t="s">
        <v>2582</v>
      </c>
      <c r="CU1028" t="s">
        <v>2582</v>
      </c>
      <c r="CV1028" t="s">
        <v>2583</v>
      </c>
      <c r="CW1028" t="s">
        <v>169</v>
      </c>
      <c r="CX1028" t="s">
        <v>1863</v>
      </c>
      <c r="CY1028" t="s">
        <v>2584</v>
      </c>
      <c r="CZ1028" t="s">
        <v>2529</v>
      </c>
      <c r="DA1028" t="s">
        <v>173</v>
      </c>
      <c r="DB1028" t="s">
        <v>174</v>
      </c>
      <c r="DC1028" t="s">
        <v>175</v>
      </c>
      <c r="DD1028" t="s">
        <v>176</v>
      </c>
      <c r="DE1028" t="s">
        <v>187</v>
      </c>
      <c r="DF1028" t="s">
        <v>178</v>
      </c>
      <c r="DG1028">
        <f>Datos_Buffers[[#This Row],[buh_inventario_fisico]]-Datos_Buffers[[#This Row],[buh_buffer_actual]]</f>
        <v>191</v>
      </c>
      <c r="DH1028">
        <f>Datos_Buffers[[#This Row],[Diferencia Buffer Fisico]]*Datos_Buffers[[#This Row],[buh_ctv]]</f>
        <v>324.7</v>
      </c>
    </row>
    <row r="1029" spans="1:112" x14ac:dyDescent="0.25">
      <c r="A1029" t="s">
        <v>1860</v>
      </c>
      <c r="B1029" t="s">
        <v>156</v>
      </c>
      <c r="C1029">
        <v>12</v>
      </c>
      <c r="D1029" s="1">
        <v>42450</v>
      </c>
      <c r="E1029" t="s">
        <v>157</v>
      </c>
      <c r="F1029" t="s">
        <v>2585</v>
      </c>
      <c r="H1029" t="s">
        <v>131</v>
      </c>
      <c r="I1029" t="s">
        <v>131</v>
      </c>
      <c r="J1029" t="s">
        <v>131</v>
      </c>
      <c r="K1029" t="s">
        <v>211</v>
      </c>
      <c r="L1029" t="s">
        <v>1858</v>
      </c>
      <c r="M1029">
        <v>1.84</v>
      </c>
      <c r="N1029">
        <v>3.4</v>
      </c>
      <c r="O1029">
        <v>0</v>
      </c>
      <c r="P1029" s="1">
        <v>0</v>
      </c>
      <c r="Q1029" s="1">
        <v>0</v>
      </c>
      <c r="R1029">
        <v>29</v>
      </c>
      <c r="S1029">
        <v>28</v>
      </c>
      <c r="T1029">
        <v>15</v>
      </c>
      <c r="U1029">
        <v>14</v>
      </c>
      <c r="V1029">
        <v>12</v>
      </c>
      <c r="W1029">
        <v>1</v>
      </c>
      <c r="X1029" t="s">
        <v>132</v>
      </c>
      <c r="Y1029" t="s">
        <v>2586</v>
      </c>
      <c r="Z1029">
        <v>5471</v>
      </c>
      <c r="AB1029">
        <v>60.1</v>
      </c>
      <c r="AC1029">
        <v>2344</v>
      </c>
      <c r="AD1029">
        <v>17.11</v>
      </c>
      <c r="AE1029">
        <v>3.84</v>
      </c>
      <c r="AF1029">
        <v>0.87</v>
      </c>
      <c r="AG1029">
        <v>0</v>
      </c>
      <c r="AH1029">
        <v>0</v>
      </c>
      <c r="AK1029" s="1"/>
      <c r="AL1029" s="1"/>
      <c r="AM1029" s="1">
        <v>42423</v>
      </c>
      <c r="AP1029">
        <v>210</v>
      </c>
      <c r="AQ1029" t="s">
        <v>162</v>
      </c>
      <c r="AS1029">
        <v>30</v>
      </c>
      <c r="AT1029" t="s">
        <v>135</v>
      </c>
      <c r="AU1029">
        <v>1</v>
      </c>
      <c r="AW1029">
        <v>4113</v>
      </c>
      <c r="AX1029">
        <v>2735</v>
      </c>
      <c r="AY1029">
        <v>1357</v>
      </c>
      <c r="AZ1029" t="s">
        <v>142</v>
      </c>
      <c r="BA1029" t="s">
        <v>142</v>
      </c>
      <c r="BB1029">
        <v>5142</v>
      </c>
      <c r="BF1029">
        <v>923</v>
      </c>
      <c r="BG1029">
        <v>0.78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923</v>
      </c>
      <c r="BO1029">
        <v>0.78</v>
      </c>
      <c r="BP1029">
        <v>0</v>
      </c>
      <c r="BQ1029">
        <v>0</v>
      </c>
      <c r="BS1029">
        <v>3180</v>
      </c>
      <c r="BT1029">
        <v>1898</v>
      </c>
      <c r="BY1029">
        <v>677.04</v>
      </c>
      <c r="BZ1029">
        <v>0</v>
      </c>
      <c r="CA1029">
        <v>0</v>
      </c>
      <c r="CB1029">
        <v>1.57</v>
      </c>
      <c r="CC1029">
        <v>0</v>
      </c>
      <c r="CD1029">
        <v>1</v>
      </c>
      <c r="CE1029" s="1">
        <v>41850</v>
      </c>
      <c r="CF1029" s="1">
        <v>42345</v>
      </c>
      <c r="CG1029" s="1">
        <v>42345</v>
      </c>
      <c r="CH1029" s="1">
        <v>42450</v>
      </c>
      <c r="CI1029" s="1"/>
      <c r="CJ1029" s="1"/>
      <c r="CK1029">
        <v>0.2</v>
      </c>
      <c r="CL1029">
        <v>13075</v>
      </c>
      <c r="CM1029">
        <v>0</v>
      </c>
      <c r="CN1029">
        <v>0.53</v>
      </c>
      <c r="CO1029">
        <v>0.47</v>
      </c>
      <c r="CP1029">
        <v>0</v>
      </c>
      <c r="CQ1029">
        <v>0</v>
      </c>
      <c r="CR1029" t="s">
        <v>163</v>
      </c>
      <c r="CS1029" t="s">
        <v>164</v>
      </c>
      <c r="CT1029" t="s">
        <v>2582</v>
      </c>
      <c r="CU1029" t="s">
        <v>2582</v>
      </c>
      <c r="CV1029" t="s">
        <v>2587</v>
      </c>
      <c r="CW1029" t="s">
        <v>169</v>
      </c>
      <c r="CX1029" t="s">
        <v>1863</v>
      </c>
      <c r="CY1029" t="s">
        <v>2584</v>
      </c>
      <c r="CZ1029" t="s">
        <v>2588</v>
      </c>
      <c r="DA1029" t="s">
        <v>173</v>
      </c>
      <c r="DB1029" t="s">
        <v>174</v>
      </c>
      <c r="DC1029" t="s">
        <v>175</v>
      </c>
      <c r="DD1029" t="s">
        <v>176</v>
      </c>
      <c r="DE1029" t="s">
        <v>187</v>
      </c>
      <c r="DF1029" t="s">
        <v>178</v>
      </c>
      <c r="DG1029">
        <f>Datos_Buffers[[#This Row],[buh_inventario_fisico]]-Datos_Buffers[[#This Row],[buh_buffer_actual]]</f>
        <v>-3190</v>
      </c>
      <c r="DH1029">
        <f>Datos_Buffers[[#This Row],[Diferencia Buffer Fisico]]*Datos_Buffers[[#This Row],[buh_ctv]]</f>
        <v>-5869.6</v>
      </c>
    </row>
    <row r="1030" spans="1:112" x14ac:dyDescent="0.25">
      <c r="A1030" t="s">
        <v>1860</v>
      </c>
      <c r="B1030" t="s">
        <v>156</v>
      </c>
      <c r="C1030">
        <v>12</v>
      </c>
      <c r="D1030" s="1">
        <v>42450</v>
      </c>
      <c r="E1030" t="s">
        <v>157</v>
      </c>
      <c r="F1030" t="s">
        <v>2589</v>
      </c>
      <c r="H1030" t="s">
        <v>131</v>
      </c>
      <c r="I1030" t="s">
        <v>131</v>
      </c>
      <c r="J1030" t="s">
        <v>131</v>
      </c>
      <c r="K1030" t="s">
        <v>211</v>
      </c>
      <c r="L1030" t="s">
        <v>1858</v>
      </c>
      <c r="M1030">
        <v>1.73</v>
      </c>
      <c r="N1030">
        <v>3.17</v>
      </c>
      <c r="O1030">
        <v>0</v>
      </c>
      <c r="P1030" s="1">
        <v>0</v>
      </c>
      <c r="Q1030" s="1">
        <v>0</v>
      </c>
      <c r="R1030">
        <v>29</v>
      </c>
      <c r="S1030">
        <v>28</v>
      </c>
      <c r="T1030">
        <v>15</v>
      </c>
      <c r="U1030">
        <v>14</v>
      </c>
      <c r="V1030">
        <v>12</v>
      </c>
      <c r="W1030">
        <v>1</v>
      </c>
      <c r="X1030" t="s">
        <v>132</v>
      </c>
      <c r="Y1030" t="s">
        <v>2586</v>
      </c>
      <c r="Z1030">
        <v>990</v>
      </c>
      <c r="AB1030">
        <v>15.4</v>
      </c>
      <c r="AC1030">
        <v>601</v>
      </c>
      <c r="AD1030">
        <v>12.08</v>
      </c>
      <c r="AE1030">
        <v>0</v>
      </c>
      <c r="AF1030">
        <v>3.41</v>
      </c>
      <c r="AG1030">
        <v>34</v>
      </c>
      <c r="AH1030">
        <v>0</v>
      </c>
      <c r="AK1030" s="1"/>
      <c r="AL1030" s="1">
        <v>42425</v>
      </c>
      <c r="AM1030" s="1">
        <v>42423</v>
      </c>
      <c r="AP1030">
        <v>210</v>
      </c>
      <c r="AQ1030" t="s">
        <v>162</v>
      </c>
      <c r="AS1030">
        <v>30</v>
      </c>
      <c r="AT1030" t="s">
        <v>135</v>
      </c>
      <c r="AU1030">
        <v>1</v>
      </c>
      <c r="AW1030">
        <v>744</v>
      </c>
      <c r="AX1030">
        <v>495</v>
      </c>
      <c r="AY1030">
        <v>246</v>
      </c>
      <c r="AZ1030" t="s">
        <v>141</v>
      </c>
      <c r="BA1030" t="s">
        <v>141</v>
      </c>
      <c r="BB1030">
        <v>930</v>
      </c>
      <c r="BF1030">
        <v>0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1</v>
      </c>
      <c r="BP1030">
        <v>0</v>
      </c>
      <c r="BQ1030">
        <v>0</v>
      </c>
      <c r="BS1030">
        <v>750</v>
      </c>
      <c r="BT1030">
        <v>343</v>
      </c>
      <c r="BY1030">
        <v>354.24</v>
      </c>
      <c r="BZ1030">
        <v>0</v>
      </c>
      <c r="CA1030">
        <v>0</v>
      </c>
      <c r="CB1030">
        <v>1.54</v>
      </c>
      <c r="CC1030">
        <v>0</v>
      </c>
      <c r="CD1030">
        <v>1</v>
      </c>
      <c r="CE1030" s="1">
        <v>41850</v>
      </c>
      <c r="CF1030" s="1">
        <v>42345</v>
      </c>
      <c r="CG1030" s="1">
        <v>42345</v>
      </c>
      <c r="CH1030" s="1">
        <v>42450</v>
      </c>
      <c r="CI1030" s="1"/>
      <c r="CJ1030" s="1"/>
      <c r="CK1030">
        <v>1.19</v>
      </c>
      <c r="CL1030">
        <v>18671</v>
      </c>
      <c r="CM1030">
        <v>0.33</v>
      </c>
      <c r="CN1030">
        <v>0.67</v>
      </c>
      <c r="CO1030">
        <v>0</v>
      </c>
      <c r="CP1030">
        <v>0</v>
      </c>
      <c r="CQ1030">
        <v>0</v>
      </c>
      <c r="CR1030" t="s">
        <v>163</v>
      </c>
      <c r="CS1030" t="s">
        <v>164</v>
      </c>
      <c r="CT1030" t="s">
        <v>2582</v>
      </c>
      <c r="CU1030" t="s">
        <v>2582</v>
      </c>
      <c r="CV1030" t="s">
        <v>2590</v>
      </c>
      <c r="CW1030" t="s">
        <v>169</v>
      </c>
      <c r="CX1030" t="s">
        <v>1863</v>
      </c>
      <c r="CY1030" t="s">
        <v>2584</v>
      </c>
      <c r="CZ1030" t="s">
        <v>2591</v>
      </c>
      <c r="DA1030" t="s">
        <v>173</v>
      </c>
      <c r="DB1030" t="s">
        <v>174</v>
      </c>
      <c r="DC1030" t="s">
        <v>175</v>
      </c>
      <c r="DD1030" t="s">
        <v>176</v>
      </c>
      <c r="DE1030" t="s">
        <v>187</v>
      </c>
      <c r="DF1030" t="s">
        <v>178</v>
      </c>
      <c r="DG1030">
        <f>Datos_Buffers[[#This Row],[buh_inventario_fisico]]-Datos_Buffers[[#This Row],[buh_buffer_actual]]</f>
        <v>-744</v>
      </c>
      <c r="DH1030">
        <f>Datos_Buffers[[#This Row],[Diferencia Buffer Fisico]]*Datos_Buffers[[#This Row],[buh_ctv]]</f>
        <v>-1287.1199999999999</v>
      </c>
    </row>
    <row r="1031" spans="1:112" x14ac:dyDescent="0.25">
      <c r="A1031" t="s">
        <v>1860</v>
      </c>
      <c r="B1031" t="s">
        <v>156</v>
      </c>
      <c r="C1031">
        <v>12</v>
      </c>
      <c r="D1031" s="1">
        <v>42450</v>
      </c>
      <c r="E1031" t="s">
        <v>157</v>
      </c>
      <c r="F1031" t="s">
        <v>2592</v>
      </c>
      <c r="H1031" t="s">
        <v>131</v>
      </c>
      <c r="I1031" t="s">
        <v>131</v>
      </c>
      <c r="J1031" t="s">
        <v>131</v>
      </c>
      <c r="K1031" t="s">
        <v>211</v>
      </c>
      <c r="L1031" t="s">
        <v>1858</v>
      </c>
      <c r="M1031">
        <v>2.3199999999999998</v>
      </c>
      <c r="N1031">
        <v>4.2699999999999996</v>
      </c>
      <c r="O1031">
        <v>0</v>
      </c>
      <c r="P1031" s="1">
        <v>0</v>
      </c>
      <c r="Q1031" s="1">
        <v>0</v>
      </c>
      <c r="R1031">
        <v>29</v>
      </c>
      <c r="S1031">
        <v>28</v>
      </c>
      <c r="T1031">
        <v>15</v>
      </c>
      <c r="U1031">
        <v>14</v>
      </c>
      <c r="V1031">
        <v>12</v>
      </c>
      <c r="W1031">
        <v>1</v>
      </c>
      <c r="X1031" t="s">
        <v>144</v>
      </c>
      <c r="Y1031" t="s">
        <v>143</v>
      </c>
      <c r="Z1031">
        <v>1614</v>
      </c>
      <c r="AA1031" t="s">
        <v>133</v>
      </c>
      <c r="AB1031">
        <v>29.1</v>
      </c>
      <c r="AC1031">
        <v>1135</v>
      </c>
      <c r="AD1031">
        <v>17.34</v>
      </c>
      <c r="AE1031">
        <v>7.66</v>
      </c>
      <c r="AF1031">
        <v>1.8</v>
      </c>
      <c r="AG1031">
        <v>0</v>
      </c>
      <c r="AH1031">
        <v>0</v>
      </c>
      <c r="AK1031" s="1"/>
      <c r="AL1031" s="1"/>
      <c r="AM1031" s="1">
        <v>42423</v>
      </c>
      <c r="AP1031">
        <v>210</v>
      </c>
      <c r="AQ1031" t="s">
        <v>162</v>
      </c>
      <c r="AS1031">
        <v>30</v>
      </c>
      <c r="AT1031" t="s">
        <v>135</v>
      </c>
      <c r="AU1031">
        <v>1</v>
      </c>
      <c r="AW1031">
        <v>2018</v>
      </c>
      <c r="AX1031">
        <v>1342</v>
      </c>
      <c r="AY1031">
        <v>666</v>
      </c>
      <c r="AZ1031" t="s">
        <v>136</v>
      </c>
      <c r="BA1031" t="s">
        <v>136</v>
      </c>
      <c r="BF1031">
        <v>892</v>
      </c>
      <c r="BG1031">
        <v>0.56000000000000005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892</v>
      </c>
      <c r="BO1031">
        <v>0.56000000000000005</v>
      </c>
      <c r="BP1031">
        <v>0</v>
      </c>
      <c r="BQ1031">
        <v>0</v>
      </c>
      <c r="BS1031">
        <v>1140</v>
      </c>
      <c r="BT1031">
        <v>931</v>
      </c>
      <c r="BY1031">
        <v>0</v>
      </c>
      <c r="BZ1031">
        <v>0</v>
      </c>
      <c r="CA1031">
        <v>0</v>
      </c>
      <c r="CB1031">
        <v>1.55</v>
      </c>
      <c r="CC1031">
        <v>0</v>
      </c>
      <c r="CD1031">
        <v>1</v>
      </c>
      <c r="CE1031" s="1">
        <v>0</v>
      </c>
      <c r="CF1031" s="1">
        <v>42345</v>
      </c>
      <c r="CG1031" s="1">
        <v>42345</v>
      </c>
      <c r="CH1031" s="1">
        <v>42450</v>
      </c>
      <c r="CI1031" s="1"/>
      <c r="CJ1031" s="1"/>
      <c r="CK1031">
        <v>0.09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 t="s">
        <v>163</v>
      </c>
      <c r="CS1031" t="s">
        <v>164</v>
      </c>
      <c r="CT1031" t="s">
        <v>2582</v>
      </c>
      <c r="CU1031" t="s">
        <v>2582</v>
      </c>
      <c r="CV1031" t="s">
        <v>2593</v>
      </c>
      <c r="CW1031" t="s">
        <v>169</v>
      </c>
      <c r="CX1031" t="s">
        <v>1863</v>
      </c>
      <c r="CY1031" t="s">
        <v>2584</v>
      </c>
      <c r="CZ1031" t="s">
        <v>2522</v>
      </c>
      <c r="DA1031" t="s">
        <v>173</v>
      </c>
      <c r="DB1031" t="s">
        <v>174</v>
      </c>
      <c r="DC1031" t="s">
        <v>175</v>
      </c>
      <c r="DD1031" t="s">
        <v>176</v>
      </c>
      <c r="DE1031" t="s">
        <v>187</v>
      </c>
      <c r="DF1031" t="s">
        <v>178</v>
      </c>
      <c r="DG1031">
        <f>Datos_Buffers[[#This Row],[buh_inventario_fisico]]-Datos_Buffers[[#This Row],[buh_buffer_actual]]</f>
        <v>-1126</v>
      </c>
      <c r="DH1031">
        <f>Datos_Buffers[[#This Row],[Diferencia Buffer Fisico]]*Datos_Buffers[[#This Row],[buh_ctv]]</f>
        <v>-2612.3199999999997</v>
      </c>
    </row>
    <row r="1032" spans="1:112" x14ac:dyDescent="0.25">
      <c r="A1032" t="s">
        <v>1860</v>
      </c>
      <c r="B1032" t="s">
        <v>156</v>
      </c>
      <c r="C1032">
        <v>12</v>
      </c>
      <c r="D1032" s="1">
        <v>42450</v>
      </c>
      <c r="E1032" t="s">
        <v>157</v>
      </c>
      <c r="F1032" t="s">
        <v>2594</v>
      </c>
      <c r="H1032" t="s">
        <v>131</v>
      </c>
      <c r="I1032" t="s">
        <v>131</v>
      </c>
      <c r="J1032" t="s">
        <v>131</v>
      </c>
      <c r="K1032" t="s">
        <v>211</v>
      </c>
      <c r="L1032" t="s">
        <v>1858</v>
      </c>
      <c r="M1032">
        <v>2.14</v>
      </c>
      <c r="N1032">
        <v>3.92</v>
      </c>
      <c r="O1032">
        <v>0</v>
      </c>
      <c r="P1032" s="1">
        <v>0</v>
      </c>
      <c r="Q1032" s="1">
        <v>0</v>
      </c>
      <c r="R1032">
        <v>29</v>
      </c>
      <c r="S1032">
        <v>28</v>
      </c>
      <c r="T1032">
        <v>15</v>
      </c>
      <c r="U1032">
        <v>14</v>
      </c>
      <c r="V1032">
        <v>12</v>
      </c>
      <c r="W1032">
        <v>1</v>
      </c>
      <c r="X1032" t="s">
        <v>132</v>
      </c>
      <c r="Y1032" t="s">
        <v>2595</v>
      </c>
      <c r="Z1032">
        <v>6650</v>
      </c>
      <c r="AA1032" t="s">
        <v>181</v>
      </c>
      <c r="AB1032">
        <v>34.5</v>
      </c>
      <c r="AC1032">
        <v>1346</v>
      </c>
      <c r="AD1032">
        <v>36.229999999999997</v>
      </c>
      <c r="AE1032">
        <v>0.11</v>
      </c>
      <c r="AF1032">
        <v>1.52</v>
      </c>
      <c r="AG1032">
        <v>0</v>
      </c>
      <c r="AH1032">
        <v>0</v>
      </c>
      <c r="AK1032" s="1">
        <v>42423</v>
      </c>
      <c r="AL1032" s="1">
        <v>42423</v>
      </c>
      <c r="AM1032" s="1">
        <v>42423</v>
      </c>
      <c r="AP1032">
        <v>210</v>
      </c>
      <c r="AQ1032" t="s">
        <v>162</v>
      </c>
      <c r="AS1032">
        <v>30</v>
      </c>
      <c r="AT1032" t="s">
        <v>135</v>
      </c>
      <c r="AU1032">
        <v>1</v>
      </c>
      <c r="AW1032">
        <v>5000</v>
      </c>
      <c r="AX1032">
        <v>3325</v>
      </c>
      <c r="AY1032">
        <v>1650</v>
      </c>
      <c r="AZ1032" t="s">
        <v>142</v>
      </c>
      <c r="BA1032" t="s">
        <v>142</v>
      </c>
      <c r="BB1032">
        <v>7000</v>
      </c>
      <c r="BF1032">
        <v>15</v>
      </c>
      <c r="BG1032">
        <v>1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15</v>
      </c>
      <c r="BO1032">
        <v>1</v>
      </c>
      <c r="BP1032">
        <v>0</v>
      </c>
      <c r="BQ1032">
        <v>0</v>
      </c>
      <c r="BS1032">
        <v>4980</v>
      </c>
      <c r="BT1032">
        <v>2308</v>
      </c>
      <c r="BY1032">
        <v>2910.3</v>
      </c>
      <c r="BZ1032">
        <v>0</v>
      </c>
      <c r="CA1032">
        <v>0</v>
      </c>
      <c r="CB1032">
        <v>1.54</v>
      </c>
      <c r="CC1032">
        <v>0</v>
      </c>
      <c r="CD1032">
        <v>1</v>
      </c>
      <c r="CE1032" s="1">
        <v>41851</v>
      </c>
      <c r="CF1032" s="1">
        <v>42345</v>
      </c>
      <c r="CG1032" s="1">
        <v>42345</v>
      </c>
      <c r="CH1032" s="1">
        <v>42450</v>
      </c>
      <c r="CI1032" s="1"/>
      <c r="CJ1032" s="1"/>
      <c r="CK1032">
        <v>0.57999999999999996</v>
      </c>
      <c r="CL1032">
        <v>154500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 t="s">
        <v>163</v>
      </c>
      <c r="CS1032" t="s">
        <v>164</v>
      </c>
      <c r="CT1032" t="s">
        <v>2582</v>
      </c>
      <c r="CU1032" t="s">
        <v>2582</v>
      </c>
      <c r="CV1032" t="s">
        <v>2596</v>
      </c>
      <c r="CW1032" t="s">
        <v>169</v>
      </c>
      <c r="CX1032" t="s">
        <v>1863</v>
      </c>
      <c r="CY1032" t="s">
        <v>2584</v>
      </c>
      <c r="CZ1032" t="s">
        <v>2519</v>
      </c>
      <c r="DA1032" t="s">
        <v>173</v>
      </c>
      <c r="DB1032" t="s">
        <v>174</v>
      </c>
      <c r="DC1032" t="s">
        <v>175</v>
      </c>
      <c r="DD1032" t="s">
        <v>176</v>
      </c>
      <c r="DE1032" t="s">
        <v>187</v>
      </c>
      <c r="DF1032" t="s">
        <v>178</v>
      </c>
      <c r="DG1032">
        <f>Datos_Buffers[[#This Row],[buh_inventario_fisico]]-Datos_Buffers[[#This Row],[buh_buffer_actual]]</f>
        <v>-4985</v>
      </c>
      <c r="DH1032">
        <f>Datos_Buffers[[#This Row],[Diferencia Buffer Fisico]]*Datos_Buffers[[#This Row],[buh_ctv]]</f>
        <v>-10667.900000000001</v>
      </c>
    </row>
    <row r="1033" spans="1:112" x14ac:dyDescent="0.25">
      <c r="A1033" t="s">
        <v>1860</v>
      </c>
      <c r="B1033" t="s">
        <v>156</v>
      </c>
      <c r="C1033">
        <v>12</v>
      </c>
      <c r="D1033" s="1">
        <v>42450</v>
      </c>
      <c r="E1033" t="s">
        <v>157</v>
      </c>
      <c r="F1033" t="s">
        <v>2597</v>
      </c>
      <c r="H1033" t="s">
        <v>131</v>
      </c>
      <c r="I1033" t="s">
        <v>131</v>
      </c>
      <c r="J1033" t="s">
        <v>131</v>
      </c>
      <c r="K1033" t="s">
        <v>211</v>
      </c>
      <c r="L1033" t="s">
        <v>1858</v>
      </c>
      <c r="M1033">
        <v>2.42</v>
      </c>
      <c r="N1033">
        <v>4.5</v>
      </c>
      <c r="O1033">
        <v>0</v>
      </c>
      <c r="P1033" s="1">
        <v>0</v>
      </c>
      <c r="Q1033" s="1">
        <v>0</v>
      </c>
      <c r="R1033">
        <v>29</v>
      </c>
      <c r="S1033">
        <v>28</v>
      </c>
      <c r="T1033">
        <v>15</v>
      </c>
      <c r="U1033">
        <v>14</v>
      </c>
      <c r="V1033">
        <v>12</v>
      </c>
      <c r="W1033">
        <v>1</v>
      </c>
      <c r="X1033" t="s">
        <v>132</v>
      </c>
      <c r="Y1033" t="s">
        <v>2598</v>
      </c>
      <c r="Z1033">
        <v>3990</v>
      </c>
      <c r="AB1033">
        <v>24.7</v>
      </c>
      <c r="AC1033">
        <v>964</v>
      </c>
      <c r="AD1033">
        <v>30.36</v>
      </c>
      <c r="AE1033">
        <v>8.58</v>
      </c>
      <c r="AF1033">
        <v>2.13</v>
      </c>
      <c r="AG1033">
        <v>0</v>
      </c>
      <c r="AH1033">
        <v>0</v>
      </c>
      <c r="AK1033" s="1">
        <v>42423</v>
      </c>
      <c r="AL1033" s="1">
        <v>42423</v>
      </c>
      <c r="AM1033" s="1">
        <v>42423</v>
      </c>
      <c r="AP1033">
        <v>210</v>
      </c>
      <c r="AQ1033" t="s">
        <v>162</v>
      </c>
      <c r="AS1033">
        <v>30</v>
      </c>
      <c r="AT1033" t="s">
        <v>135</v>
      </c>
      <c r="AU1033">
        <v>1</v>
      </c>
      <c r="AW1033">
        <v>3000</v>
      </c>
      <c r="AX1033">
        <v>1995</v>
      </c>
      <c r="AY1033">
        <v>990</v>
      </c>
      <c r="AZ1033" t="s">
        <v>142</v>
      </c>
      <c r="BA1033" t="s">
        <v>142</v>
      </c>
      <c r="BB1033">
        <v>6936</v>
      </c>
      <c r="BF1033">
        <v>848</v>
      </c>
      <c r="BG1033">
        <v>0.72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848</v>
      </c>
      <c r="BO1033">
        <v>0.72</v>
      </c>
      <c r="BP1033">
        <v>0</v>
      </c>
      <c r="BQ1033">
        <v>0</v>
      </c>
      <c r="BS1033">
        <v>2160</v>
      </c>
      <c r="BT1033">
        <v>1385</v>
      </c>
      <c r="BY1033">
        <v>295.36</v>
      </c>
      <c r="BZ1033">
        <v>0</v>
      </c>
      <c r="CA1033">
        <v>0</v>
      </c>
      <c r="CB1033">
        <v>1.59</v>
      </c>
      <c r="CC1033">
        <v>0</v>
      </c>
      <c r="CD1033">
        <v>1</v>
      </c>
      <c r="CE1033" s="1">
        <v>41655</v>
      </c>
      <c r="CF1033" s="1">
        <v>42345</v>
      </c>
      <c r="CG1033" s="1">
        <v>42345</v>
      </c>
      <c r="CH1033" s="1">
        <v>42450</v>
      </c>
      <c r="CI1033" s="1"/>
      <c r="CJ1033" s="1"/>
      <c r="CK1033">
        <v>0.1</v>
      </c>
      <c r="CL1033">
        <v>3261</v>
      </c>
      <c r="CM1033">
        <v>0</v>
      </c>
      <c r="CN1033">
        <v>0.33</v>
      </c>
      <c r="CO1033">
        <v>0.67</v>
      </c>
      <c r="CP1033">
        <v>0</v>
      </c>
      <c r="CQ1033">
        <v>0</v>
      </c>
      <c r="CR1033" t="s">
        <v>163</v>
      </c>
      <c r="CS1033" t="s">
        <v>164</v>
      </c>
      <c r="CT1033" t="s">
        <v>2582</v>
      </c>
      <c r="CU1033" t="s">
        <v>2582</v>
      </c>
      <c r="CV1033" t="s">
        <v>2599</v>
      </c>
      <c r="CW1033" t="s">
        <v>169</v>
      </c>
      <c r="CX1033" t="s">
        <v>1863</v>
      </c>
      <c r="CY1033" t="s">
        <v>2584</v>
      </c>
      <c r="CZ1033" t="s">
        <v>2600</v>
      </c>
      <c r="DA1033" t="s">
        <v>173</v>
      </c>
      <c r="DB1033" t="s">
        <v>174</v>
      </c>
      <c r="DC1033" t="s">
        <v>175</v>
      </c>
      <c r="DD1033" t="s">
        <v>176</v>
      </c>
      <c r="DE1033" t="s">
        <v>187</v>
      </c>
      <c r="DF1033" t="s">
        <v>178</v>
      </c>
      <c r="DG1033">
        <f>Datos_Buffers[[#This Row],[buh_inventario_fisico]]-Datos_Buffers[[#This Row],[buh_buffer_actual]]</f>
        <v>-2152</v>
      </c>
      <c r="DH1033">
        <f>Datos_Buffers[[#This Row],[Diferencia Buffer Fisico]]*Datos_Buffers[[#This Row],[buh_ctv]]</f>
        <v>-5207.84</v>
      </c>
    </row>
    <row r="1034" spans="1:112" x14ac:dyDescent="0.25">
      <c r="A1034" t="s">
        <v>1860</v>
      </c>
      <c r="B1034" t="s">
        <v>156</v>
      </c>
      <c r="C1034">
        <v>12</v>
      </c>
      <c r="D1034" s="1">
        <v>42450</v>
      </c>
      <c r="E1034" t="s">
        <v>157</v>
      </c>
      <c r="F1034" t="s">
        <v>2601</v>
      </c>
      <c r="H1034" t="s">
        <v>131</v>
      </c>
      <c r="I1034" t="s">
        <v>131</v>
      </c>
      <c r="J1034" t="s">
        <v>131</v>
      </c>
      <c r="K1034" t="s">
        <v>228</v>
      </c>
      <c r="L1034" t="s">
        <v>1858</v>
      </c>
      <c r="M1034">
        <v>1.82</v>
      </c>
      <c r="N1034">
        <v>3.34</v>
      </c>
      <c r="O1034">
        <v>0</v>
      </c>
      <c r="P1034" s="1">
        <v>0</v>
      </c>
      <c r="Q1034" s="1">
        <v>0</v>
      </c>
      <c r="R1034">
        <v>29</v>
      </c>
      <c r="S1034">
        <v>28</v>
      </c>
      <c r="T1034">
        <v>15</v>
      </c>
      <c r="U1034">
        <v>14</v>
      </c>
      <c r="V1034">
        <v>12</v>
      </c>
      <c r="W1034">
        <v>1</v>
      </c>
      <c r="Y1034" t="s">
        <v>2161</v>
      </c>
      <c r="AB1034">
        <v>21.9</v>
      </c>
      <c r="AC1034">
        <v>855</v>
      </c>
      <c r="AD1034">
        <v>0</v>
      </c>
      <c r="AE1034">
        <v>0</v>
      </c>
      <c r="AF1034">
        <v>2.4</v>
      </c>
      <c r="AG1034">
        <v>0</v>
      </c>
      <c r="AH1034">
        <v>0</v>
      </c>
      <c r="AK1034" s="1"/>
      <c r="AL1034" s="1">
        <v>42555</v>
      </c>
      <c r="AM1034" s="1">
        <v>42423</v>
      </c>
      <c r="AP1034">
        <v>210</v>
      </c>
      <c r="AQ1034" t="s">
        <v>162</v>
      </c>
      <c r="AS1034">
        <v>30</v>
      </c>
      <c r="AT1034" t="s">
        <v>135</v>
      </c>
      <c r="AU1034">
        <v>1</v>
      </c>
      <c r="AW1034">
        <v>0</v>
      </c>
      <c r="AX1034">
        <v>0</v>
      </c>
      <c r="AY1034">
        <v>0</v>
      </c>
      <c r="AZ1034" t="s">
        <v>137</v>
      </c>
      <c r="BA1034" t="s">
        <v>137</v>
      </c>
      <c r="BB1034">
        <v>1500</v>
      </c>
      <c r="BF1034">
        <v>603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603</v>
      </c>
      <c r="BO1034">
        <v>0</v>
      </c>
      <c r="BP1034">
        <v>0</v>
      </c>
      <c r="BQ1034">
        <v>0</v>
      </c>
      <c r="BS1034">
        <v>0</v>
      </c>
      <c r="BT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1</v>
      </c>
      <c r="CE1034" s="1">
        <v>42396</v>
      </c>
      <c r="CF1034" s="1">
        <v>42396</v>
      </c>
      <c r="CG1034" s="1">
        <v>42396</v>
      </c>
      <c r="CH1034" s="1">
        <v>42501</v>
      </c>
      <c r="CI1034" s="1"/>
      <c r="CJ1034" s="1"/>
      <c r="CK1034">
        <v>0.11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0.6</v>
      </c>
      <c r="CR1034" t="s">
        <v>163</v>
      </c>
      <c r="CS1034" t="s">
        <v>164</v>
      </c>
      <c r="CT1034" t="s">
        <v>2582</v>
      </c>
      <c r="CU1034" t="s">
        <v>2582</v>
      </c>
      <c r="CV1034" t="s">
        <v>2602</v>
      </c>
      <c r="CW1034" t="s">
        <v>169</v>
      </c>
      <c r="CX1034" t="s">
        <v>1863</v>
      </c>
      <c r="CY1034" t="s">
        <v>2584</v>
      </c>
      <c r="CZ1034" t="s">
        <v>2603</v>
      </c>
      <c r="DA1034" t="s">
        <v>173</v>
      </c>
      <c r="DB1034" t="s">
        <v>174</v>
      </c>
      <c r="DC1034" t="s">
        <v>175</v>
      </c>
      <c r="DD1034" t="s">
        <v>176</v>
      </c>
      <c r="DE1034" t="s">
        <v>187</v>
      </c>
      <c r="DF1034" t="s">
        <v>178</v>
      </c>
      <c r="DG1034">
        <f>Datos_Buffers[[#This Row],[buh_inventario_fisico]]-Datos_Buffers[[#This Row],[buh_buffer_actual]]</f>
        <v>603</v>
      </c>
      <c r="DH1034">
        <f>Datos_Buffers[[#This Row],[Diferencia Buffer Fisico]]*Datos_Buffers[[#This Row],[buh_ctv]]</f>
        <v>1097.46</v>
      </c>
    </row>
    <row r="1035" spans="1:112" x14ac:dyDescent="0.25">
      <c r="A1035" t="s">
        <v>1860</v>
      </c>
      <c r="B1035" t="s">
        <v>156</v>
      </c>
      <c r="C1035">
        <v>12</v>
      </c>
      <c r="D1035" s="1">
        <v>42450</v>
      </c>
      <c r="E1035" t="s">
        <v>157</v>
      </c>
      <c r="F1035" t="s">
        <v>2604</v>
      </c>
      <c r="H1035" t="s">
        <v>131</v>
      </c>
      <c r="I1035" t="s">
        <v>131</v>
      </c>
      <c r="J1035" t="s">
        <v>131</v>
      </c>
      <c r="K1035" t="s">
        <v>228</v>
      </c>
      <c r="L1035" t="s">
        <v>1858</v>
      </c>
      <c r="M1035">
        <v>1.49</v>
      </c>
      <c r="N1035">
        <v>2.65</v>
      </c>
      <c r="O1035">
        <v>0</v>
      </c>
      <c r="P1035" s="1">
        <v>0</v>
      </c>
      <c r="Q1035" s="1">
        <v>0</v>
      </c>
      <c r="R1035">
        <v>29</v>
      </c>
      <c r="S1035">
        <v>28</v>
      </c>
      <c r="T1035">
        <v>15</v>
      </c>
      <c r="U1035">
        <v>14</v>
      </c>
      <c r="V1035">
        <v>12</v>
      </c>
      <c r="W1035">
        <v>1</v>
      </c>
      <c r="Y1035" t="s">
        <v>2161</v>
      </c>
      <c r="AB1035">
        <v>16.3</v>
      </c>
      <c r="AC1035">
        <v>636</v>
      </c>
      <c r="AD1035">
        <v>0</v>
      </c>
      <c r="AE1035">
        <v>0</v>
      </c>
      <c r="AF1035">
        <v>3.22</v>
      </c>
      <c r="AG1035">
        <v>0</v>
      </c>
      <c r="AH1035">
        <v>0</v>
      </c>
      <c r="AK1035" s="1">
        <v>42425</v>
      </c>
      <c r="AL1035" s="1"/>
      <c r="AM1035" s="1"/>
      <c r="AP1035">
        <v>210</v>
      </c>
      <c r="AQ1035" t="s">
        <v>162</v>
      </c>
      <c r="AS1035">
        <v>30</v>
      </c>
      <c r="AT1035" t="s">
        <v>135</v>
      </c>
      <c r="AU1035">
        <v>1</v>
      </c>
      <c r="AW1035">
        <v>0</v>
      </c>
      <c r="AX1035">
        <v>0</v>
      </c>
      <c r="AY1035">
        <v>0</v>
      </c>
      <c r="AZ1035" t="s">
        <v>137</v>
      </c>
      <c r="BA1035" t="s">
        <v>137</v>
      </c>
      <c r="BB1035">
        <v>300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S1035">
        <v>0</v>
      </c>
      <c r="BT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1</v>
      </c>
      <c r="CE1035" s="1">
        <v>42396</v>
      </c>
      <c r="CF1035" s="1">
        <v>42396</v>
      </c>
      <c r="CG1035" s="1">
        <v>42396</v>
      </c>
      <c r="CH1035" s="1">
        <v>42501</v>
      </c>
      <c r="CI1035" s="1"/>
      <c r="CJ1035" s="1"/>
      <c r="CK1035">
        <v>7.24</v>
      </c>
      <c r="CL1035">
        <v>0</v>
      </c>
      <c r="CM1035">
        <v>0.57999999999999996</v>
      </c>
      <c r="CN1035">
        <v>0</v>
      </c>
      <c r="CO1035">
        <v>0</v>
      </c>
      <c r="CP1035">
        <v>0</v>
      </c>
      <c r="CQ1035">
        <v>0.02</v>
      </c>
      <c r="CR1035" t="s">
        <v>163</v>
      </c>
      <c r="CS1035" t="s">
        <v>164</v>
      </c>
      <c r="CT1035" t="s">
        <v>2582</v>
      </c>
      <c r="CU1035" t="s">
        <v>2582</v>
      </c>
      <c r="CV1035" t="s">
        <v>2605</v>
      </c>
      <c r="CW1035" t="s">
        <v>169</v>
      </c>
      <c r="CX1035" t="s">
        <v>1863</v>
      </c>
      <c r="CY1035" t="s">
        <v>2584</v>
      </c>
      <c r="CZ1035" t="s">
        <v>2606</v>
      </c>
      <c r="DA1035" t="s">
        <v>173</v>
      </c>
      <c r="DB1035" t="s">
        <v>174</v>
      </c>
      <c r="DC1035" t="s">
        <v>175</v>
      </c>
      <c r="DD1035" t="s">
        <v>176</v>
      </c>
      <c r="DE1035" t="s">
        <v>187</v>
      </c>
      <c r="DF1035" t="s">
        <v>178</v>
      </c>
      <c r="DG1035">
        <f>Datos_Buffers[[#This Row],[buh_inventario_fisico]]-Datos_Buffers[[#This Row],[buh_buffer_actual]]</f>
        <v>0</v>
      </c>
      <c r="DH1035">
        <f>Datos_Buffers[[#This Row],[Diferencia Buffer Fisico]]*Datos_Buffers[[#This Row],[buh_ctv]]</f>
        <v>0</v>
      </c>
    </row>
    <row r="1036" spans="1:112" x14ac:dyDescent="0.25">
      <c r="A1036" t="s">
        <v>1860</v>
      </c>
      <c r="B1036" t="s">
        <v>156</v>
      </c>
      <c r="C1036">
        <v>12</v>
      </c>
      <c r="D1036" s="1">
        <v>42450</v>
      </c>
      <c r="E1036" t="s">
        <v>157</v>
      </c>
      <c r="F1036" t="s">
        <v>2607</v>
      </c>
      <c r="H1036" t="s">
        <v>131</v>
      </c>
      <c r="I1036" t="s">
        <v>131</v>
      </c>
      <c r="J1036" t="s">
        <v>131</v>
      </c>
      <c r="K1036" t="s">
        <v>211</v>
      </c>
      <c r="L1036" t="s">
        <v>1858</v>
      </c>
      <c r="M1036">
        <v>1.69</v>
      </c>
      <c r="N1036">
        <v>3</v>
      </c>
      <c r="O1036">
        <v>0</v>
      </c>
      <c r="P1036" s="1">
        <v>0</v>
      </c>
      <c r="Q1036" s="1">
        <v>0</v>
      </c>
      <c r="R1036">
        <v>29</v>
      </c>
      <c r="S1036">
        <v>28</v>
      </c>
      <c r="T1036">
        <v>15</v>
      </c>
      <c r="U1036">
        <v>14</v>
      </c>
      <c r="V1036">
        <v>12</v>
      </c>
      <c r="W1036">
        <v>1</v>
      </c>
      <c r="X1036" t="s">
        <v>132</v>
      </c>
      <c r="Y1036" t="s">
        <v>2586</v>
      </c>
      <c r="Z1036">
        <v>640</v>
      </c>
      <c r="AA1036" t="s">
        <v>133</v>
      </c>
      <c r="AB1036">
        <v>6.5</v>
      </c>
      <c r="AC1036">
        <v>254</v>
      </c>
      <c r="AD1036">
        <v>30.77</v>
      </c>
      <c r="AE1036">
        <v>11.23</v>
      </c>
      <c r="AF1036">
        <v>8.08</v>
      </c>
      <c r="AG1036">
        <v>0</v>
      </c>
      <c r="AH1036">
        <v>0</v>
      </c>
      <c r="AK1036" s="1">
        <v>42423</v>
      </c>
      <c r="AL1036" s="1">
        <v>42423</v>
      </c>
      <c r="AM1036" s="1">
        <v>42423</v>
      </c>
      <c r="AP1036">
        <v>210</v>
      </c>
      <c r="AQ1036" t="s">
        <v>162</v>
      </c>
      <c r="AS1036">
        <v>30</v>
      </c>
      <c r="AT1036" t="s">
        <v>135</v>
      </c>
      <c r="AU1036">
        <v>1</v>
      </c>
      <c r="AW1036">
        <v>800</v>
      </c>
      <c r="AX1036">
        <v>532</v>
      </c>
      <c r="AY1036">
        <v>264</v>
      </c>
      <c r="AZ1036" t="s">
        <v>136</v>
      </c>
      <c r="BA1036" t="s">
        <v>136</v>
      </c>
      <c r="BB1036">
        <v>1302</v>
      </c>
      <c r="BF1036">
        <v>292</v>
      </c>
      <c r="BG1036">
        <v>0.64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292</v>
      </c>
      <c r="BO1036">
        <v>0.64</v>
      </c>
      <c r="BP1036">
        <v>0</v>
      </c>
      <c r="BQ1036">
        <v>0</v>
      </c>
      <c r="BS1036">
        <v>510</v>
      </c>
      <c r="BT1036">
        <v>369</v>
      </c>
      <c r="BY1036">
        <v>0</v>
      </c>
      <c r="BZ1036">
        <v>0</v>
      </c>
      <c r="CA1036">
        <v>0</v>
      </c>
      <c r="CB1036">
        <v>1.43</v>
      </c>
      <c r="CC1036">
        <v>0</v>
      </c>
      <c r="CD1036">
        <v>1</v>
      </c>
      <c r="CE1036" s="1">
        <v>41850</v>
      </c>
      <c r="CF1036" s="1">
        <v>42345</v>
      </c>
      <c r="CG1036" s="1">
        <v>42345</v>
      </c>
      <c r="CH1036" s="1">
        <v>42450</v>
      </c>
      <c r="CI1036" s="1"/>
      <c r="CJ1036" s="1"/>
      <c r="CK1036">
        <v>0.06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 t="s">
        <v>163</v>
      </c>
      <c r="CS1036" t="s">
        <v>164</v>
      </c>
      <c r="CT1036" t="s">
        <v>2582</v>
      </c>
      <c r="CU1036" t="s">
        <v>2582</v>
      </c>
      <c r="CV1036" t="s">
        <v>2608</v>
      </c>
      <c r="CW1036" t="s">
        <v>169</v>
      </c>
      <c r="CX1036" t="s">
        <v>1863</v>
      </c>
      <c r="CY1036" t="s">
        <v>2584</v>
      </c>
      <c r="CZ1036" t="s">
        <v>2609</v>
      </c>
      <c r="DA1036" t="s">
        <v>173</v>
      </c>
      <c r="DB1036" t="s">
        <v>174</v>
      </c>
      <c r="DC1036" t="s">
        <v>175</v>
      </c>
      <c r="DD1036" t="s">
        <v>176</v>
      </c>
      <c r="DE1036" t="s">
        <v>187</v>
      </c>
      <c r="DF1036" t="s">
        <v>178</v>
      </c>
      <c r="DG1036">
        <f>Datos_Buffers[[#This Row],[buh_inventario_fisico]]-Datos_Buffers[[#This Row],[buh_buffer_actual]]</f>
        <v>-508</v>
      </c>
      <c r="DH1036">
        <f>Datos_Buffers[[#This Row],[Diferencia Buffer Fisico]]*Datos_Buffers[[#This Row],[buh_ctv]]</f>
        <v>-858.52</v>
      </c>
    </row>
    <row r="1037" spans="1:112" x14ac:dyDescent="0.25">
      <c r="A1037" t="s">
        <v>1860</v>
      </c>
      <c r="B1037" t="s">
        <v>156</v>
      </c>
      <c r="C1037">
        <v>12</v>
      </c>
      <c r="D1037" s="1">
        <v>42450</v>
      </c>
      <c r="E1037" t="s">
        <v>157</v>
      </c>
      <c r="F1037" t="s">
        <v>2610</v>
      </c>
      <c r="H1037" t="s">
        <v>131</v>
      </c>
      <c r="I1037" t="s">
        <v>131</v>
      </c>
      <c r="J1037" t="s">
        <v>131</v>
      </c>
      <c r="K1037" t="s">
        <v>211</v>
      </c>
      <c r="L1037" t="s">
        <v>1858</v>
      </c>
      <c r="M1037">
        <v>2.21</v>
      </c>
      <c r="N1037">
        <v>4.1399999999999997</v>
      </c>
      <c r="O1037">
        <v>0</v>
      </c>
      <c r="P1037" s="1">
        <v>0</v>
      </c>
      <c r="Q1037" s="1">
        <v>0</v>
      </c>
      <c r="R1037">
        <v>29</v>
      </c>
      <c r="S1037">
        <v>28</v>
      </c>
      <c r="T1037">
        <v>15</v>
      </c>
      <c r="U1037">
        <v>14</v>
      </c>
      <c r="V1037">
        <v>12</v>
      </c>
      <c r="W1037">
        <v>1</v>
      </c>
      <c r="Y1037" t="s">
        <v>2611</v>
      </c>
      <c r="AB1037">
        <v>5.2</v>
      </c>
      <c r="AC1037">
        <v>203</v>
      </c>
      <c r="AD1037">
        <v>9.6199999999999992</v>
      </c>
      <c r="AE1037">
        <v>10.82</v>
      </c>
      <c r="AF1037">
        <v>10.1</v>
      </c>
      <c r="AG1037">
        <v>0</v>
      </c>
      <c r="AH1037">
        <v>0</v>
      </c>
      <c r="AK1037" s="1">
        <v>41809</v>
      </c>
      <c r="AL1037" s="1"/>
      <c r="AM1037" s="1"/>
      <c r="AP1037">
        <v>210</v>
      </c>
      <c r="AQ1037" t="s">
        <v>162</v>
      </c>
      <c r="AS1037">
        <v>30</v>
      </c>
      <c r="AT1037" t="s">
        <v>135</v>
      </c>
      <c r="AU1037">
        <v>1</v>
      </c>
      <c r="AW1037">
        <v>200</v>
      </c>
      <c r="AX1037">
        <v>133</v>
      </c>
      <c r="AY1037">
        <v>66</v>
      </c>
      <c r="AZ1037" t="s">
        <v>139</v>
      </c>
      <c r="BA1037" t="s">
        <v>139</v>
      </c>
      <c r="BB1037">
        <v>290</v>
      </c>
      <c r="BF1037">
        <v>225</v>
      </c>
      <c r="BG1037">
        <v>-0.13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225</v>
      </c>
      <c r="BO1037">
        <v>-0.13</v>
      </c>
      <c r="BP1037">
        <v>0</v>
      </c>
      <c r="BQ1037">
        <v>0</v>
      </c>
      <c r="BS1037">
        <v>0</v>
      </c>
      <c r="BT1037">
        <v>92</v>
      </c>
      <c r="BY1037">
        <v>0</v>
      </c>
      <c r="BZ1037">
        <v>55.25</v>
      </c>
      <c r="CA1037">
        <v>0</v>
      </c>
      <c r="CB1037">
        <v>1.61</v>
      </c>
      <c r="CC1037">
        <v>0</v>
      </c>
      <c r="CD1037">
        <v>1</v>
      </c>
      <c r="CE1037" s="1">
        <v>42040</v>
      </c>
      <c r="CF1037" s="1">
        <v>42345</v>
      </c>
      <c r="CG1037" s="1">
        <v>42345</v>
      </c>
      <c r="CH1037" s="1">
        <v>42450</v>
      </c>
      <c r="CI1037" s="1"/>
      <c r="CJ1037" s="1"/>
      <c r="CK1037">
        <v>0.09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 t="s">
        <v>163</v>
      </c>
      <c r="CS1037" t="s">
        <v>164</v>
      </c>
      <c r="CT1037" t="s">
        <v>2582</v>
      </c>
      <c r="CU1037" t="s">
        <v>2582</v>
      </c>
      <c r="CV1037" t="s">
        <v>2612</v>
      </c>
      <c r="CW1037" t="s">
        <v>169</v>
      </c>
      <c r="CX1037" t="s">
        <v>1863</v>
      </c>
      <c r="CY1037" t="s">
        <v>2584</v>
      </c>
      <c r="CZ1037" t="s">
        <v>2613</v>
      </c>
      <c r="DA1037" t="s">
        <v>173</v>
      </c>
      <c r="DB1037" t="s">
        <v>174</v>
      </c>
      <c r="DC1037" t="s">
        <v>175</v>
      </c>
      <c r="DD1037" t="s">
        <v>176</v>
      </c>
      <c r="DE1037" t="s">
        <v>187</v>
      </c>
      <c r="DF1037" t="s">
        <v>178</v>
      </c>
      <c r="DG1037">
        <f>Datos_Buffers[[#This Row],[buh_inventario_fisico]]-Datos_Buffers[[#This Row],[buh_buffer_actual]]</f>
        <v>25</v>
      </c>
      <c r="DH1037">
        <f>Datos_Buffers[[#This Row],[Diferencia Buffer Fisico]]*Datos_Buffers[[#This Row],[buh_ctv]]</f>
        <v>55.25</v>
      </c>
    </row>
    <row r="1038" spans="1:112" x14ac:dyDescent="0.25">
      <c r="A1038" t="s">
        <v>1860</v>
      </c>
      <c r="B1038" t="s">
        <v>156</v>
      </c>
      <c r="C1038">
        <v>12</v>
      </c>
      <c r="D1038" s="1">
        <v>42450</v>
      </c>
      <c r="E1038" t="s">
        <v>157</v>
      </c>
      <c r="F1038" t="s">
        <v>2614</v>
      </c>
      <c r="H1038" t="s">
        <v>131</v>
      </c>
      <c r="I1038" t="s">
        <v>131</v>
      </c>
      <c r="J1038" t="s">
        <v>131</v>
      </c>
      <c r="K1038" t="s">
        <v>211</v>
      </c>
      <c r="L1038" t="s">
        <v>1858</v>
      </c>
      <c r="M1038">
        <v>1.47</v>
      </c>
      <c r="N1038">
        <v>2.38</v>
      </c>
      <c r="O1038">
        <v>0</v>
      </c>
      <c r="P1038" s="1">
        <v>0</v>
      </c>
      <c r="Q1038" s="1">
        <v>0</v>
      </c>
      <c r="R1038">
        <v>29</v>
      </c>
      <c r="S1038">
        <v>28</v>
      </c>
      <c r="T1038">
        <v>15</v>
      </c>
      <c r="U1038">
        <v>14</v>
      </c>
      <c r="V1038">
        <v>12</v>
      </c>
      <c r="W1038">
        <v>1</v>
      </c>
      <c r="Y1038" t="s">
        <v>2615</v>
      </c>
      <c r="AB1038">
        <v>3.6</v>
      </c>
      <c r="AC1038">
        <v>141</v>
      </c>
      <c r="AD1038">
        <v>17.36</v>
      </c>
      <c r="AE1038">
        <v>22.22</v>
      </c>
      <c r="AF1038">
        <v>14.58</v>
      </c>
      <c r="AG1038">
        <v>0</v>
      </c>
      <c r="AH1038">
        <v>0</v>
      </c>
      <c r="AK1038" s="1"/>
      <c r="AL1038" s="1"/>
      <c r="AM1038" s="1"/>
      <c r="AP1038">
        <v>210</v>
      </c>
      <c r="AQ1038" t="s">
        <v>162</v>
      </c>
      <c r="AS1038">
        <v>30</v>
      </c>
      <c r="AT1038" t="s">
        <v>135</v>
      </c>
      <c r="AU1038">
        <v>1</v>
      </c>
      <c r="AW1038">
        <v>250</v>
      </c>
      <c r="AX1038">
        <v>166</v>
      </c>
      <c r="AY1038">
        <v>83</v>
      </c>
      <c r="AZ1038" t="s">
        <v>139</v>
      </c>
      <c r="BA1038" t="s">
        <v>139</v>
      </c>
      <c r="BB1038">
        <v>320</v>
      </c>
      <c r="BF1038">
        <v>320</v>
      </c>
      <c r="BG1038">
        <v>-0.28000000000000003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320</v>
      </c>
      <c r="BO1038">
        <v>-0.28000000000000003</v>
      </c>
      <c r="BP1038">
        <v>0</v>
      </c>
      <c r="BQ1038">
        <v>0</v>
      </c>
      <c r="BS1038">
        <v>0</v>
      </c>
      <c r="BT1038">
        <v>115</v>
      </c>
      <c r="BY1038">
        <v>0</v>
      </c>
      <c r="BZ1038">
        <v>102.9</v>
      </c>
      <c r="CA1038">
        <v>0</v>
      </c>
      <c r="CB1038">
        <v>1.1399999999999999</v>
      </c>
      <c r="CC1038">
        <v>0</v>
      </c>
      <c r="CD1038">
        <v>1</v>
      </c>
      <c r="CE1038" s="1">
        <v>42102</v>
      </c>
      <c r="CF1038" s="1">
        <v>42345</v>
      </c>
      <c r="CG1038" s="1">
        <v>42345</v>
      </c>
      <c r="CH1038" s="1">
        <v>42450</v>
      </c>
      <c r="CI1038" s="1"/>
      <c r="CJ1038" s="1"/>
      <c r="CK1038">
        <v>7.0000000000000007E-2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 t="s">
        <v>163</v>
      </c>
      <c r="CS1038" t="s">
        <v>164</v>
      </c>
      <c r="CT1038" t="s">
        <v>2582</v>
      </c>
      <c r="CU1038" t="s">
        <v>2582</v>
      </c>
      <c r="CV1038" t="s">
        <v>2616</v>
      </c>
      <c r="CW1038" t="s">
        <v>169</v>
      </c>
      <c r="CX1038" t="s">
        <v>1863</v>
      </c>
      <c r="CY1038" t="s">
        <v>2584</v>
      </c>
      <c r="CZ1038" t="s">
        <v>2617</v>
      </c>
      <c r="DA1038" t="s">
        <v>173</v>
      </c>
      <c r="DB1038" t="s">
        <v>174</v>
      </c>
      <c r="DC1038" t="s">
        <v>175</v>
      </c>
      <c r="DD1038" t="s">
        <v>176</v>
      </c>
      <c r="DE1038" t="s">
        <v>187</v>
      </c>
      <c r="DF1038" t="s">
        <v>178</v>
      </c>
      <c r="DG1038">
        <f>Datos_Buffers[[#This Row],[buh_inventario_fisico]]-Datos_Buffers[[#This Row],[buh_buffer_actual]]</f>
        <v>70</v>
      </c>
      <c r="DH1038">
        <f>Datos_Buffers[[#This Row],[Diferencia Buffer Fisico]]*Datos_Buffers[[#This Row],[buh_ctv]]</f>
        <v>102.89999999999999</v>
      </c>
    </row>
    <row r="1039" spans="1:112" x14ac:dyDescent="0.25">
      <c r="A1039" t="s">
        <v>1860</v>
      </c>
      <c r="B1039" t="s">
        <v>156</v>
      </c>
      <c r="C1039">
        <v>12</v>
      </c>
      <c r="D1039" s="1">
        <v>42450</v>
      </c>
      <c r="E1039" t="s">
        <v>157</v>
      </c>
      <c r="F1039" t="s">
        <v>2618</v>
      </c>
      <c r="H1039" t="s">
        <v>131</v>
      </c>
      <c r="I1039" t="s">
        <v>131</v>
      </c>
      <c r="J1039" t="s">
        <v>131</v>
      </c>
      <c r="K1039" t="s">
        <v>228</v>
      </c>
      <c r="L1039" t="s">
        <v>1858</v>
      </c>
      <c r="M1039">
        <v>2.44</v>
      </c>
      <c r="N1039">
        <v>4.2</v>
      </c>
      <c r="O1039">
        <v>0</v>
      </c>
      <c r="P1039" s="1">
        <v>0</v>
      </c>
      <c r="Q1039" s="1">
        <v>0</v>
      </c>
      <c r="R1039">
        <v>29</v>
      </c>
      <c r="S1039">
        <v>28</v>
      </c>
      <c r="T1039">
        <v>15</v>
      </c>
      <c r="U1039">
        <v>14</v>
      </c>
      <c r="V1039">
        <v>12</v>
      </c>
      <c r="W1039">
        <v>1</v>
      </c>
      <c r="Y1039" t="s">
        <v>2161</v>
      </c>
      <c r="AB1039">
        <v>13.9</v>
      </c>
      <c r="AC1039">
        <v>543</v>
      </c>
      <c r="AD1039">
        <v>0</v>
      </c>
      <c r="AE1039">
        <v>0</v>
      </c>
      <c r="AF1039">
        <v>3.78</v>
      </c>
      <c r="AG1039">
        <v>0</v>
      </c>
      <c r="AH1039">
        <v>0</v>
      </c>
      <c r="AK1039" s="1"/>
      <c r="AL1039" s="1">
        <v>42555</v>
      </c>
      <c r="AM1039" s="1">
        <v>42423</v>
      </c>
      <c r="AP1039">
        <v>210</v>
      </c>
      <c r="AQ1039" t="s">
        <v>162</v>
      </c>
      <c r="AS1039">
        <v>30</v>
      </c>
      <c r="AT1039" t="s">
        <v>135</v>
      </c>
      <c r="AU1039">
        <v>1</v>
      </c>
      <c r="AW1039">
        <v>0</v>
      </c>
      <c r="AX1039">
        <v>0</v>
      </c>
      <c r="AY1039">
        <v>0</v>
      </c>
      <c r="AZ1039" t="s">
        <v>137</v>
      </c>
      <c r="BA1039" t="s">
        <v>137</v>
      </c>
      <c r="BB1039">
        <v>700</v>
      </c>
      <c r="BF1039">
        <v>141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141</v>
      </c>
      <c r="BO1039">
        <v>0</v>
      </c>
      <c r="BP1039">
        <v>0</v>
      </c>
      <c r="BQ1039">
        <v>0</v>
      </c>
      <c r="BS1039">
        <v>0</v>
      </c>
      <c r="BT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1</v>
      </c>
      <c r="CE1039" s="1">
        <v>42396</v>
      </c>
      <c r="CF1039" s="1">
        <v>42396</v>
      </c>
      <c r="CG1039" s="1">
        <v>42396</v>
      </c>
      <c r="CH1039" s="1">
        <v>42501</v>
      </c>
      <c r="CI1039" s="1"/>
      <c r="CJ1039" s="1"/>
      <c r="CK1039">
        <v>0.21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0.6</v>
      </c>
      <c r="CR1039" t="s">
        <v>163</v>
      </c>
      <c r="CS1039" t="s">
        <v>164</v>
      </c>
      <c r="CT1039" t="s">
        <v>2582</v>
      </c>
      <c r="CU1039" t="s">
        <v>2582</v>
      </c>
      <c r="CV1039" t="s">
        <v>2619</v>
      </c>
      <c r="CW1039" t="s">
        <v>169</v>
      </c>
      <c r="CX1039" t="s">
        <v>1863</v>
      </c>
      <c r="CY1039" t="s">
        <v>2584</v>
      </c>
      <c r="CZ1039" t="s">
        <v>2541</v>
      </c>
      <c r="DA1039" t="s">
        <v>173</v>
      </c>
      <c r="DB1039" t="s">
        <v>174</v>
      </c>
      <c r="DC1039" t="s">
        <v>175</v>
      </c>
      <c r="DD1039" t="s">
        <v>176</v>
      </c>
      <c r="DE1039" t="s">
        <v>187</v>
      </c>
      <c r="DF1039" t="s">
        <v>178</v>
      </c>
      <c r="DG1039">
        <f>Datos_Buffers[[#This Row],[buh_inventario_fisico]]-Datos_Buffers[[#This Row],[buh_buffer_actual]]</f>
        <v>141</v>
      </c>
      <c r="DH1039">
        <f>Datos_Buffers[[#This Row],[Diferencia Buffer Fisico]]*Datos_Buffers[[#This Row],[buh_ctv]]</f>
        <v>344.04</v>
      </c>
    </row>
    <row r="1040" spans="1:112" x14ac:dyDescent="0.25">
      <c r="A1040" t="s">
        <v>1860</v>
      </c>
      <c r="B1040" t="s">
        <v>156</v>
      </c>
      <c r="C1040">
        <v>12</v>
      </c>
      <c r="D1040" s="1">
        <v>42450</v>
      </c>
      <c r="E1040" t="s">
        <v>157</v>
      </c>
      <c r="F1040" t="s">
        <v>2620</v>
      </c>
      <c r="H1040" t="s">
        <v>131</v>
      </c>
      <c r="I1040" t="s">
        <v>131</v>
      </c>
      <c r="J1040" t="s">
        <v>131</v>
      </c>
      <c r="K1040" t="s">
        <v>228</v>
      </c>
      <c r="L1040" t="s">
        <v>1858</v>
      </c>
      <c r="M1040">
        <v>2.4900000000000002</v>
      </c>
      <c r="N1040">
        <v>4.34</v>
      </c>
      <c r="O1040">
        <v>0</v>
      </c>
      <c r="P1040" s="1">
        <v>0</v>
      </c>
      <c r="Q1040" s="1">
        <v>0</v>
      </c>
      <c r="R1040">
        <v>29</v>
      </c>
      <c r="S1040">
        <v>28</v>
      </c>
      <c r="T1040">
        <v>15</v>
      </c>
      <c r="U1040">
        <v>14</v>
      </c>
      <c r="V1040">
        <v>12</v>
      </c>
      <c r="W1040">
        <v>1</v>
      </c>
      <c r="Y1040" t="s">
        <v>2161</v>
      </c>
      <c r="AB1040">
        <v>6.1</v>
      </c>
      <c r="AC1040">
        <v>238</v>
      </c>
      <c r="AD1040">
        <v>0</v>
      </c>
      <c r="AE1040">
        <v>0</v>
      </c>
      <c r="AF1040">
        <v>8.61</v>
      </c>
      <c r="AG1040">
        <v>0</v>
      </c>
      <c r="AH1040">
        <v>0</v>
      </c>
      <c r="AK1040" s="1"/>
      <c r="AL1040" s="1">
        <v>42555</v>
      </c>
      <c r="AM1040" s="1">
        <v>42501</v>
      </c>
      <c r="AP1040">
        <v>210</v>
      </c>
      <c r="AQ1040" t="s">
        <v>162</v>
      </c>
      <c r="AS1040">
        <v>30</v>
      </c>
      <c r="AT1040" t="s">
        <v>135</v>
      </c>
      <c r="AU1040">
        <v>1</v>
      </c>
      <c r="AW1040">
        <v>0</v>
      </c>
      <c r="AX1040">
        <v>0</v>
      </c>
      <c r="AY1040">
        <v>0</v>
      </c>
      <c r="AZ1040" t="s">
        <v>137</v>
      </c>
      <c r="BA1040" t="s">
        <v>137</v>
      </c>
      <c r="BB1040">
        <v>400</v>
      </c>
      <c r="BF1040">
        <v>242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242</v>
      </c>
      <c r="BO1040">
        <v>0</v>
      </c>
      <c r="BP1040">
        <v>0</v>
      </c>
      <c r="BQ1040">
        <v>0</v>
      </c>
      <c r="BS1040">
        <v>0</v>
      </c>
      <c r="BT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1</v>
      </c>
      <c r="CE1040" s="1">
        <v>42396</v>
      </c>
      <c r="CF1040" s="1">
        <v>42396</v>
      </c>
      <c r="CG1040" s="1">
        <v>42396</v>
      </c>
      <c r="CH1040" s="1">
        <v>42501</v>
      </c>
      <c r="CI1040" s="1"/>
      <c r="CJ1040" s="1"/>
      <c r="CK1040">
        <v>0.08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0.6</v>
      </c>
      <c r="CR1040" t="s">
        <v>163</v>
      </c>
      <c r="CS1040" t="s">
        <v>164</v>
      </c>
      <c r="CT1040" t="s">
        <v>2582</v>
      </c>
      <c r="CU1040" t="s">
        <v>2582</v>
      </c>
      <c r="CV1040" t="s">
        <v>2621</v>
      </c>
      <c r="CW1040" t="s">
        <v>169</v>
      </c>
      <c r="CX1040" t="s">
        <v>1863</v>
      </c>
      <c r="CY1040" t="s">
        <v>2584</v>
      </c>
      <c r="CZ1040" t="s">
        <v>2622</v>
      </c>
      <c r="DA1040" t="s">
        <v>173</v>
      </c>
      <c r="DB1040" t="s">
        <v>174</v>
      </c>
      <c r="DC1040" t="s">
        <v>175</v>
      </c>
      <c r="DD1040" t="s">
        <v>176</v>
      </c>
      <c r="DE1040" t="s">
        <v>187</v>
      </c>
      <c r="DF1040" t="s">
        <v>178</v>
      </c>
      <c r="DG1040">
        <f>Datos_Buffers[[#This Row],[buh_inventario_fisico]]-Datos_Buffers[[#This Row],[buh_buffer_actual]]</f>
        <v>242</v>
      </c>
      <c r="DH1040">
        <f>Datos_Buffers[[#This Row],[Diferencia Buffer Fisico]]*Datos_Buffers[[#This Row],[buh_ctv]]</f>
        <v>602.58000000000004</v>
      </c>
    </row>
    <row r="1041" spans="1:112" x14ac:dyDescent="0.25">
      <c r="A1041" t="s">
        <v>1860</v>
      </c>
      <c r="B1041" t="s">
        <v>156</v>
      </c>
      <c r="C1041">
        <v>12</v>
      </c>
      <c r="D1041" s="1">
        <v>42450</v>
      </c>
      <c r="E1041" t="s">
        <v>157</v>
      </c>
      <c r="F1041" t="s">
        <v>2623</v>
      </c>
      <c r="H1041" t="s">
        <v>131</v>
      </c>
      <c r="I1041" t="s">
        <v>131</v>
      </c>
      <c r="J1041" t="s">
        <v>131</v>
      </c>
      <c r="K1041" t="s">
        <v>197</v>
      </c>
      <c r="L1041" t="s">
        <v>1858</v>
      </c>
      <c r="M1041">
        <v>3.08</v>
      </c>
      <c r="N1041">
        <v>4.62</v>
      </c>
      <c r="O1041">
        <v>0</v>
      </c>
      <c r="P1041" s="1">
        <v>0</v>
      </c>
      <c r="Q1041" s="1">
        <v>0</v>
      </c>
      <c r="R1041">
        <v>29</v>
      </c>
      <c r="S1041">
        <v>28</v>
      </c>
      <c r="T1041">
        <v>15</v>
      </c>
      <c r="U1041">
        <v>14</v>
      </c>
      <c r="V1041">
        <v>12</v>
      </c>
      <c r="W1041">
        <v>1</v>
      </c>
      <c r="X1041" t="s">
        <v>144</v>
      </c>
      <c r="Y1041" t="s">
        <v>143</v>
      </c>
      <c r="Z1041">
        <v>645</v>
      </c>
      <c r="AA1041" t="s">
        <v>1114</v>
      </c>
      <c r="AB1041">
        <v>5.7</v>
      </c>
      <c r="AC1041">
        <v>223</v>
      </c>
      <c r="AD1041">
        <v>40.44</v>
      </c>
      <c r="AE1041">
        <v>27.11</v>
      </c>
      <c r="AF1041">
        <v>9.2100000000000009</v>
      </c>
      <c r="AG1041">
        <v>0</v>
      </c>
      <c r="AH1041">
        <v>0</v>
      </c>
      <c r="AK1041" s="1">
        <v>42423</v>
      </c>
      <c r="AL1041" s="1">
        <v>42423</v>
      </c>
      <c r="AM1041" s="1">
        <v>42423</v>
      </c>
      <c r="AP1041">
        <v>210</v>
      </c>
      <c r="AQ1041" t="s">
        <v>162</v>
      </c>
      <c r="AS1041">
        <v>30</v>
      </c>
      <c r="AT1041" t="s">
        <v>135</v>
      </c>
      <c r="AU1041">
        <v>1</v>
      </c>
      <c r="AW1041">
        <v>922</v>
      </c>
      <c r="AX1041">
        <v>613</v>
      </c>
      <c r="AY1041">
        <v>304</v>
      </c>
      <c r="AZ1041" t="s">
        <v>138</v>
      </c>
      <c r="BA1041" t="s">
        <v>138</v>
      </c>
      <c r="BF1041">
        <v>618</v>
      </c>
      <c r="BG1041">
        <v>0.33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618</v>
      </c>
      <c r="BO1041">
        <v>0.33</v>
      </c>
      <c r="BP1041">
        <v>0</v>
      </c>
      <c r="BQ1041">
        <v>0</v>
      </c>
      <c r="BS1041">
        <v>300</v>
      </c>
      <c r="BT1041">
        <v>426</v>
      </c>
      <c r="BY1041">
        <v>0</v>
      </c>
      <c r="BZ1041">
        <v>0</v>
      </c>
      <c r="CA1041">
        <v>0</v>
      </c>
      <c r="CB1041">
        <v>0.92</v>
      </c>
      <c r="CC1041">
        <v>0</v>
      </c>
      <c r="CD1041">
        <v>1</v>
      </c>
      <c r="CE1041" s="1">
        <v>0</v>
      </c>
      <c r="CF1041" s="1">
        <v>42345</v>
      </c>
      <c r="CG1041" s="1">
        <v>42345</v>
      </c>
      <c r="CH1041" s="1">
        <v>42450</v>
      </c>
      <c r="CI1041" s="1"/>
      <c r="CJ1041" s="1"/>
      <c r="CK1041">
        <v>0.04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 t="s">
        <v>163</v>
      </c>
      <c r="CS1041" t="s">
        <v>164</v>
      </c>
      <c r="CT1041" t="s">
        <v>2582</v>
      </c>
      <c r="CU1041" t="s">
        <v>2582</v>
      </c>
      <c r="CV1041" t="s">
        <v>2624</v>
      </c>
      <c r="CW1041" t="s">
        <v>169</v>
      </c>
      <c r="CX1041" t="s">
        <v>1863</v>
      </c>
      <c r="CY1041" t="s">
        <v>2584</v>
      </c>
      <c r="CZ1041" t="s">
        <v>2625</v>
      </c>
      <c r="DA1041" t="s">
        <v>173</v>
      </c>
      <c r="DB1041" t="s">
        <v>174</v>
      </c>
      <c r="DC1041" t="s">
        <v>175</v>
      </c>
      <c r="DD1041" t="s">
        <v>176</v>
      </c>
      <c r="DE1041" t="s">
        <v>187</v>
      </c>
      <c r="DF1041" t="s">
        <v>178</v>
      </c>
      <c r="DG1041">
        <f>Datos_Buffers[[#This Row],[buh_inventario_fisico]]-Datos_Buffers[[#This Row],[buh_buffer_actual]]</f>
        <v>-304</v>
      </c>
      <c r="DH1041">
        <f>Datos_Buffers[[#This Row],[Diferencia Buffer Fisico]]*Datos_Buffers[[#This Row],[buh_ctv]]</f>
        <v>-936.32</v>
      </c>
    </row>
    <row r="1042" spans="1:112" x14ac:dyDescent="0.25">
      <c r="A1042" t="s">
        <v>1860</v>
      </c>
      <c r="B1042" t="s">
        <v>156</v>
      </c>
      <c r="C1042">
        <v>12</v>
      </c>
      <c r="D1042" s="1">
        <v>42450</v>
      </c>
      <c r="E1042" t="s">
        <v>157</v>
      </c>
      <c r="F1042" t="s">
        <v>2626</v>
      </c>
      <c r="H1042" t="s">
        <v>131</v>
      </c>
      <c r="I1042" t="s">
        <v>131</v>
      </c>
      <c r="J1042" t="s">
        <v>131</v>
      </c>
      <c r="K1042" t="s">
        <v>228</v>
      </c>
      <c r="L1042" t="s">
        <v>1858</v>
      </c>
      <c r="M1042">
        <v>2.09</v>
      </c>
      <c r="N1042">
        <v>3.59</v>
      </c>
      <c r="O1042">
        <v>0</v>
      </c>
      <c r="P1042" s="1">
        <v>0</v>
      </c>
      <c r="Q1042" s="1">
        <v>0</v>
      </c>
      <c r="R1042">
        <v>29</v>
      </c>
      <c r="S1042">
        <v>28</v>
      </c>
      <c r="T1042">
        <v>15</v>
      </c>
      <c r="U1042">
        <v>14</v>
      </c>
      <c r="V1042">
        <v>12</v>
      </c>
      <c r="W1042">
        <v>1</v>
      </c>
      <c r="Y1042" t="s">
        <v>2161</v>
      </c>
      <c r="AB1042">
        <v>10.8</v>
      </c>
      <c r="AC1042">
        <v>422</v>
      </c>
      <c r="AD1042">
        <v>0</v>
      </c>
      <c r="AE1042">
        <v>0</v>
      </c>
      <c r="AF1042">
        <v>4.8600000000000003</v>
      </c>
      <c r="AG1042">
        <v>0</v>
      </c>
      <c r="AH1042">
        <v>0</v>
      </c>
      <c r="AK1042" s="1"/>
      <c r="AL1042" s="1"/>
      <c r="AM1042" s="1"/>
      <c r="AP1042">
        <v>210</v>
      </c>
      <c r="AQ1042" t="s">
        <v>162</v>
      </c>
      <c r="AS1042">
        <v>30</v>
      </c>
      <c r="AT1042" t="s">
        <v>135</v>
      </c>
      <c r="AU1042">
        <v>1</v>
      </c>
      <c r="AW1042">
        <v>0</v>
      </c>
      <c r="AX1042">
        <v>0</v>
      </c>
      <c r="AY1042">
        <v>0</v>
      </c>
      <c r="AZ1042" t="s">
        <v>137</v>
      </c>
      <c r="BA1042" t="s">
        <v>137</v>
      </c>
      <c r="BB1042">
        <v>580</v>
      </c>
      <c r="BF1042">
        <v>273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273</v>
      </c>
      <c r="BO1042">
        <v>0</v>
      </c>
      <c r="BP1042">
        <v>0</v>
      </c>
      <c r="BQ1042">
        <v>0</v>
      </c>
      <c r="BS1042">
        <v>0</v>
      </c>
      <c r="BT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1</v>
      </c>
      <c r="CE1042" s="1">
        <v>42396</v>
      </c>
      <c r="CF1042" s="1">
        <v>42396</v>
      </c>
      <c r="CG1042" s="1">
        <v>42396</v>
      </c>
      <c r="CH1042" s="1">
        <v>42501</v>
      </c>
      <c r="CI1042" s="1"/>
      <c r="CJ1042" s="1"/>
      <c r="CK1042">
        <v>0.12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0.6</v>
      </c>
      <c r="CR1042" t="s">
        <v>163</v>
      </c>
      <c r="CS1042" t="s">
        <v>164</v>
      </c>
      <c r="CT1042" t="s">
        <v>2582</v>
      </c>
      <c r="CU1042" t="s">
        <v>2582</v>
      </c>
      <c r="CV1042" t="s">
        <v>2627</v>
      </c>
      <c r="CW1042" t="s">
        <v>169</v>
      </c>
      <c r="CX1042" t="s">
        <v>1863</v>
      </c>
      <c r="CY1042" t="s">
        <v>2584</v>
      </c>
      <c r="CZ1042" t="s">
        <v>2628</v>
      </c>
      <c r="DA1042" t="s">
        <v>173</v>
      </c>
      <c r="DB1042" t="s">
        <v>174</v>
      </c>
      <c r="DC1042" t="s">
        <v>175</v>
      </c>
      <c r="DD1042" t="s">
        <v>176</v>
      </c>
      <c r="DE1042" t="s">
        <v>187</v>
      </c>
      <c r="DF1042" t="s">
        <v>178</v>
      </c>
      <c r="DG1042">
        <f>Datos_Buffers[[#This Row],[buh_inventario_fisico]]-Datos_Buffers[[#This Row],[buh_buffer_actual]]</f>
        <v>273</v>
      </c>
      <c r="DH1042">
        <f>Datos_Buffers[[#This Row],[Diferencia Buffer Fisico]]*Datos_Buffers[[#This Row],[buh_ctv]]</f>
        <v>570.56999999999994</v>
      </c>
    </row>
    <row r="1043" spans="1:112" x14ac:dyDescent="0.25">
      <c r="A1043" t="s">
        <v>1860</v>
      </c>
      <c r="B1043" t="s">
        <v>156</v>
      </c>
      <c r="C1043">
        <v>12</v>
      </c>
      <c r="D1043" s="1">
        <v>42450</v>
      </c>
      <c r="E1043" t="s">
        <v>157</v>
      </c>
      <c r="F1043" t="s">
        <v>2629</v>
      </c>
      <c r="H1043" t="s">
        <v>131</v>
      </c>
      <c r="I1043" t="s">
        <v>131</v>
      </c>
      <c r="J1043" t="s">
        <v>131</v>
      </c>
      <c r="K1043" t="s">
        <v>211</v>
      </c>
      <c r="L1043" t="s">
        <v>1858</v>
      </c>
      <c r="M1043">
        <v>1.75</v>
      </c>
      <c r="N1043">
        <v>3.42</v>
      </c>
      <c r="O1043">
        <v>0</v>
      </c>
      <c r="P1043" s="1">
        <v>0</v>
      </c>
      <c r="Q1043" s="1">
        <v>0</v>
      </c>
      <c r="R1043">
        <v>29</v>
      </c>
      <c r="S1043">
        <v>28</v>
      </c>
      <c r="T1043">
        <v>15</v>
      </c>
      <c r="U1043">
        <v>14</v>
      </c>
      <c r="V1043">
        <v>12</v>
      </c>
      <c r="W1043">
        <v>1</v>
      </c>
      <c r="X1043" t="s">
        <v>132</v>
      </c>
      <c r="Y1043" t="s">
        <v>2630</v>
      </c>
      <c r="Z1043">
        <v>680</v>
      </c>
      <c r="AB1043">
        <v>10.1</v>
      </c>
      <c r="AC1043">
        <v>394</v>
      </c>
      <c r="AD1043">
        <v>21.04</v>
      </c>
      <c r="AE1043">
        <v>11.68</v>
      </c>
      <c r="AF1043">
        <v>5.2</v>
      </c>
      <c r="AG1043">
        <v>0</v>
      </c>
      <c r="AH1043">
        <v>0</v>
      </c>
      <c r="AK1043" s="1"/>
      <c r="AL1043" s="1">
        <v>42423</v>
      </c>
      <c r="AM1043" s="1">
        <v>42423</v>
      </c>
      <c r="AP1043">
        <v>210</v>
      </c>
      <c r="AQ1043" t="s">
        <v>162</v>
      </c>
      <c r="AS1043">
        <v>30</v>
      </c>
      <c r="AT1043" t="s">
        <v>135</v>
      </c>
      <c r="AU1043">
        <v>1</v>
      </c>
      <c r="AW1043">
        <v>850</v>
      </c>
      <c r="AX1043">
        <v>565</v>
      </c>
      <c r="AY1043">
        <v>281</v>
      </c>
      <c r="AZ1043" t="s">
        <v>136</v>
      </c>
      <c r="BA1043" t="s">
        <v>136</v>
      </c>
      <c r="BB1043">
        <v>573</v>
      </c>
      <c r="BF1043">
        <v>472</v>
      </c>
      <c r="BG1043">
        <v>0.44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472</v>
      </c>
      <c r="BO1043">
        <v>0.44</v>
      </c>
      <c r="BP1043">
        <v>0</v>
      </c>
      <c r="BQ1043">
        <v>0</v>
      </c>
      <c r="BS1043">
        <v>390</v>
      </c>
      <c r="BT1043">
        <v>392</v>
      </c>
      <c r="BY1043">
        <v>0</v>
      </c>
      <c r="BZ1043">
        <v>0</v>
      </c>
      <c r="CA1043">
        <v>0</v>
      </c>
      <c r="CB1043">
        <v>1.76</v>
      </c>
      <c r="CC1043">
        <v>0</v>
      </c>
      <c r="CD1043">
        <v>1</v>
      </c>
      <c r="CE1043" s="1">
        <v>41754</v>
      </c>
      <c r="CF1043" s="1">
        <v>42345</v>
      </c>
      <c r="CG1043" s="1">
        <v>42345</v>
      </c>
      <c r="CH1043" s="1">
        <v>42450</v>
      </c>
      <c r="CI1043" s="1"/>
      <c r="CJ1043" s="1"/>
      <c r="CK1043">
        <v>0.09</v>
      </c>
      <c r="CL1043">
        <v>0</v>
      </c>
      <c r="CM1043">
        <v>0</v>
      </c>
      <c r="CN1043">
        <v>0</v>
      </c>
      <c r="CO1043">
        <v>0.52</v>
      </c>
      <c r="CP1043">
        <v>0.48</v>
      </c>
      <c r="CQ1043">
        <v>0</v>
      </c>
      <c r="CR1043" t="s">
        <v>163</v>
      </c>
      <c r="CS1043" t="s">
        <v>164</v>
      </c>
      <c r="CT1043" t="s">
        <v>2582</v>
      </c>
      <c r="CU1043" t="s">
        <v>2582</v>
      </c>
      <c r="CV1043" t="s">
        <v>2631</v>
      </c>
      <c r="CW1043" t="s">
        <v>169</v>
      </c>
      <c r="CX1043" t="s">
        <v>1863</v>
      </c>
      <c r="CY1043" t="s">
        <v>2584</v>
      </c>
      <c r="CZ1043" t="s">
        <v>2632</v>
      </c>
      <c r="DA1043" t="s">
        <v>173</v>
      </c>
      <c r="DB1043" t="s">
        <v>174</v>
      </c>
      <c r="DC1043" t="s">
        <v>175</v>
      </c>
      <c r="DD1043" t="s">
        <v>176</v>
      </c>
      <c r="DE1043" t="s">
        <v>187</v>
      </c>
      <c r="DF1043" t="s">
        <v>178</v>
      </c>
      <c r="DG1043">
        <f>Datos_Buffers[[#This Row],[buh_inventario_fisico]]-Datos_Buffers[[#This Row],[buh_buffer_actual]]</f>
        <v>-378</v>
      </c>
      <c r="DH1043">
        <f>Datos_Buffers[[#This Row],[Diferencia Buffer Fisico]]*Datos_Buffers[[#This Row],[buh_ctv]]</f>
        <v>-661.5</v>
      </c>
    </row>
    <row r="1044" spans="1:112" x14ac:dyDescent="0.25">
      <c r="A1044" t="s">
        <v>1860</v>
      </c>
      <c r="B1044" t="s">
        <v>156</v>
      </c>
      <c r="C1044">
        <v>12</v>
      </c>
      <c r="D1044" s="1">
        <v>42450</v>
      </c>
      <c r="E1044" t="s">
        <v>157</v>
      </c>
      <c r="F1044" t="s">
        <v>2633</v>
      </c>
      <c r="H1044" t="s">
        <v>131</v>
      </c>
      <c r="I1044" t="s">
        <v>131</v>
      </c>
      <c r="J1044" t="s">
        <v>131</v>
      </c>
      <c r="K1044" t="s">
        <v>228</v>
      </c>
      <c r="L1044" t="s">
        <v>1858</v>
      </c>
      <c r="M1044">
        <v>3.05</v>
      </c>
      <c r="N1044">
        <v>5.12</v>
      </c>
      <c r="O1044">
        <v>0</v>
      </c>
      <c r="P1044" s="1">
        <v>0</v>
      </c>
      <c r="Q1044" s="1">
        <v>0</v>
      </c>
      <c r="R1044">
        <v>29</v>
      </c>
      <c r="S1044">
        <v>28</v>
      </c>
      <c r="T1044">
        <v>15</v>
      </c>
      <c r="U1044">
        <v>14</v>
      </c>
      <c r="V1044">
        <v>12</v>
      </c>
      <c r="W1044">
        <v>1</v>
      </c>
      <c r="Y1044" t="s">
        <v>2161</v>
      </c>
      <c r="AB1044">
        <v>3.4</v>
      </c>
      <c r="AC1044">
        <v>133</v>
      </c>
      <c r="AD1044">
        <v>0</v>
      </c>
      <c r="AE1044">
        <v>0</v>
      </c>
      <c r="AF1044">
        <v>15.44</v>
      </c>
      <c r="AG1044">
        <v>0</v>
      </c>
      <c r="AH1044">
        <v>0</v>
      </c>
      <c r="AK1044" s="1">
        <v>42132</v>
      </c>
      <c r="AL1044" s="1">
        <v>42555</v>
      </c>
      <c r="AM1044" s="1">
        <v>42501</v>
      </c>
      <c r="AP1044">
        <v>210</v>
      </c>
      <c r="AQ1044" t="s">
        <v>162</v>
      </c>
      <c r="AS1044">
        <v>30</v>
      </c>
      <c r="AT1044" t="s">
        <v>135</v>
      </c>
      <c r="AU1044">
        <v>1</v>
      </c>
      <c r="AW1044">
        <v>0</v>
      </c>
      <c r="AX1044">
        <v>0</v>
      </c>
      <c r="AY1044">
        <v>0</v>
      </c>
      <c r="AZ1044" t="s">
        <v>137</v>
      </c>
      <c r="BA1044" t="s">
        <v>137</v>
      </c>
      <c r="BB1044">
        <v>350</v>
      </c>
      <c r="BF1044">
        <v>255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255</v>
      </c>
      <c r="BO1044">
        <v>0</v>
      </c>
      <c r="BP1044">
        <v>0</v>
      </c>
      <c r="BQ1044">
        <v>0</v>
      </c>
      <c r="BS1044">
        <v>0</v>
      </c>
      <c r="BT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1</v>
      </c>
      <c r="CE1044" s="1">
        <v>42396</v>
      </c>
      <c r="CF1044" s="1">
        <v>42396</v>
      </c>
      <c r="CG1044" s="1">
        <v>42396</v>
      </c>
      <c r="CH1044" s="1">
        <v>42501</v>
      </c>
      <c r="CI1044" s="1"/>
      <c r="CJ1044" s="1"/>
      <c r="CK1044">
        <v>0.02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0.6</v>
      </c>
      <c r="CR1044" t="s">
        <v>163</v>
      </c>
      <c r="CS1044" t="s">
        <v>164</v>
      </c>
      <c r="CT1044" t="s">
        <v>2582</v>
      </c>
      <c r="CU1044" t="s">
        <v>2582</v>
      </c>
      <c r="CV1044" t="s">
        <v>2634</v>
      </c>
      <c r="CW1044" t="s">
        <v>169</v>
      </c>
      <c r="CX1044" t="s">
        <v>1863</v>
      </c>
      <c r="CY1044" t="s">
        <v>2584</v>
      </c>
      <c r="CZ1044" t="s">
        <v>2635</v>
      </c>
      <c r="DA1044" t="s">
        <v>173</v>
      </c>
      <c r="DB1044" t="s">
        <v>174</v>
      </c>
      <c r="DC1044" t="s">
        <v>175</v>
      </c>
      <c r="DD1044" t="s">
        <v>176</v>
      </c>
      <c r="DE1044" t="s">
        <v>187</v>
      </c>
      <c r="DF1044" t="s">
        <v>178</v>
      </c>
      <c r="DG1044">
        <f>Datos_Buffers[[#This Row],[buh_inventario_fisico]]-Datos_Buffers[[#This Row],[buh_buffer_actual]]</f>
        <v>255</v>
      </c>
      <c r="DH1044">
        <f>Datos_Buffers[[#This Row],[Diferencia Buffer Fisico]]*Datos_Buffers[[#This Row],[buh_ctv]]</f>
        <v>777.75</v>
      </c>
    </row>
    <row r="1045" spans="1:112" x14ac:dyDescent="0.25">
      <c r="A1045" t="s">
        <v>1860</v>
      </c>
      <c r="B1045" t="s">
        <v>156</v>
      </c>
      <c r="C1045">
        <v>12</v>
      </c>
      <c r="D1045" s="1">
        <v>42450</v>
      </c>
      <c r="E1045" t="s">
        <v>157</v>
      </c>
      <c r="F1045" t="s">
        <v>2636</v>
      </c>
      <c r="H1045" t="s">
        <v>131</v>
      </c>
      <c r="I1045" t="s">
        <v>131</v>
      </c>
      <c r="J1045" t="s">
        <v>131</v>
      </c>
      <c r="K1045" t="s">
        <v>211</v>
      </c>
      <c r="L1045" t="s">
        <v>1858</v>
      </c>
      <c r="M1045">
        <v>3.05</v>
      </c>
      <c r="N1045">
        <v>5.36</v>
      </c>
      <c r="O1045">
        <v>0</v>
      </c>
      <c r="P1045" s="1">
        <v>0</v>
      </c>
      <c r="Q1045" s="1">
        <v>0</v>
      </c>
      <c r="R1045">
        <v>29</v>
      </c>
      <c r="S1045">
        <v>28</v>
      </c>
      <c r="T1045">
        <v>15</v>
      </c>
      <c r="U1045">
        <v>14</v>
      </c>
      <c r="V1045">
        <v>12</v>
      </c>
      <c r="W1045">
        <v>1</v>
      </c>
      <c r="X1045" t="s">
        <v>132</v>
      </c>
      <c r="Y1045" t="s">
        <v>2586</v>
      </c>
      <c r="Z1045">
        <v>1921</v>
      </c>
      <c r="AA1045" t="s">
        <v>1114</v>
      </c>
      <c r="AB1045">
        <v>1.4</v>
      </c>
      <c r="AC1045">
        <v>55</v>
      </c>
      <c r="AD1045">
        <v>257.86</v>
      </c>
      <c r="AE1045">
        <v>60.18</v>
      </c>
      <c r="AF1045">
        <v>37.5</v>
      </c>
      <c r="AG1045">
        <v>0</v>
      </c>
      <c r="AH1045">
        <v>0</v>
      </c>
      <c r="AK1045" s="1">
        <v>42423</v>
      </c>
      <c r="AL1045" s="1">
        <v>42423</v>
      </c>
      <c r="AM1045" s="1">
        <v>42423</v>
      </c>
      <c r="AP1045">
        <v>210</v>
      </c>
      <c r="AQ1045" t="s">
        <v>162</v>
      </c>
      <c r="AS1045">
        <v>30</v>
      </c>
      <c r="AT1045" t="s">
        <v>135</v>
      </c>
      <c r="AU1045">
        <v>1</v>
      </c>
      <c r="AW1045">
        <v>1444</v>
      </c>
      <c r="AX1045">
        <v>960</v>
      </c>
      <c r="AY1045">
        <v>477</v>
      </c>
      <c r="AZ1045" t="s">
        <v>142</v>
      </c>
      <c r="BA1045" t="s">
        <v>142</v>
      </c>
      <c r="BB1045">
        <v>1805</v>
      </c>
      <c r="BF1045">
        <v>337</v>
      </c>
      <c r="BG1045">
        <v>0.77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337</v>
      </c>
      <c r="BO1045">
        <v>0.77</v>
      </c>
      <c r="BP1045">
        <v>0</v>
      </c>
      <c r="BQ1045">
        <v>0</v>
      </c>
      <c r="BS1045">
        <v>1110</v>
      </c>
      <c r="BT1045">
        <v>666</v>
      </c>
      <c r="BY1045">
        <v>323.39999999999998</v>
      </c>
      <c r="BZ1045">
        <v>0</v>
      </c>
      <c r="CA1045">
        <v>0</v>
      </c>
      <c r="CB1045">
        <v>1.4</v>
      </c>
      <c r="CC1045">
        <v>0</v>
      </c>
      <c r="CD1045">
        <v>1</v>
      </c>
      <c r="CE1045" s="1">
        <v>41850</v>
      </c>
      <c r="CF1045" s="1">
        <v>42345</v>
      </c>
      <c r="CG1045" s="1">
        <v>42345</v>
      </c>
      <c r="CH1045" s="1">
        <v>42450</v>
      </c>
      <c r="CI1045" s="1"/>
      <c r="CJ1045" s="1"/>
      <c r="CK1045">
        <v>0.01</v>
      </c>
      <c r="CL1045">
        <v>13565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 t="s">
        <v>163</v>
      </c>
      <c r="CS1045" t="s">
        <v>164</v>
      </c>
      <c r="CT1045" t="s">
        <v>2582</v>
      </c>
      <c r="CU1045" t="s">
        <v>2582</v>
      </c>
      <c r="CV1045" t="s">
        <v>2637</v>
      </c>
      <c r="CW1045" t="s">
        <v>169</v>
      </c>
      <c r="CX1045" t="s">
        <v>1863</v>
      </c>
      <c r="CY1045" t="s">
        <v>2584</v>
      </c>
      <c r="CZ1045" t="s">
        <v>2603</v>
      </c>
      <c r="DA1045" t="s">
        <v>173</v>
      </c>
      <c r="DB1045" t="s">
        <v>174</v>
      </c>
      <c r="DC1045" t="s">
        <v>175</v>
      </c>
      <c r="DD1045" t="s">
        <v>176</v>
      </c>
      <c r="DE1045" t="s">
        <v>187</v>
      </c>
      <c r="DF1045" t="s">
        <v>178</v>
      </c>
      <c r="DG1045">
        <f>Datos_Buffers[[#This Row],[buh_inventario_fisico]]-Datos_Buffers[[#This Row],[buh_buffer_actual]]</f>
        <v>-1107</v>
      </c>
      <c r="DH1045">
        <f>Datos_Buffers[[#This Row],[Diferencia Buffer Fisico]]*Datos_Buffers[[#This Row],[buh_ctv]]</f>
        <v>-3376.35</v>
      </c>
    </row>
    <row r="1046" spans="1:112" x14ac:dyDescent="0.25">
      <c r="A1046" t="s">
        <v>1860</v>
      </c>
      <c r="B1046" t="s">
        <v>156</v>
      </c>
      <c r="C1046">
        <v>12</v>
      </c>
      <c r="D1046" s="1">
        <v>42450</v>
      </c>
      <c r="E1046" t="s">
        <v>157</v>
      </c>
      <c r="F1046" t="s">
        <v>2638</v>
      </c>
      <c r="H1046" t="s">
        <v>131</v>
      </c>
      <c r="I1046" t="s">
        <v>131</v>
      </c>
      <c r="J1046" t="s">
        <v>131</v>
      </c>
      <c r="K1046" t="s">
        <v>228</v>
      </c>
      <c r="L1046" t="s">
        <v>1858</v>
      </c>
      <c r="M1046">
        <v>0</v>
      </c>
      <c r="N1046">
        <v>4.8499999999999996</v>
      </c>
      <c r="O1046">
        <v>0</v>
      </c>
      <c r="P1046" s="1">
        <v>0</v>
      </c>
      <c r="Q1046" s="1">
        <v>0</v>
      </c>
      <c r="R1046">
        <v>17</v>
      </c>
      <c r="S1046">
        <v>28</v>
      </c>
      <c r="T1046">
        <v>15</v>
      </c>
      <c r="U1046">
        <v>14</v>
      </c>
      <c r="V1046">
        <v>12</v>
      </c>
      <c r="W1046">
        <v>1</v>
      </c>
      <c r="Y1046" t="s">
        <v>207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K1046" s="1"/>
      <c r="AL1046" s="1"/>
      <c r="AM1046" s="1"/>
      <c r="AQ1046" t="s">
        <v>162</v>
      </c>
      <c r="AT1046" t="s">
        <v>135</v>
      </c>
      <c r="AU1046">
        <v>1</v>
      </c>
      <c r="AW1046">
        <v>0</v>
      </c>
      <c r="AX1046">
        <v>0</v>
      </c>
      <c r="AY1046">
        <v>0</v>
      </c>
      <c r="AZ1046" t="s">
        <v>137</v>
      </c>
      <c r="BA1046" t="s">
        <v>137</v>
      </c>
      <c r="BB1046">
        <v>0</v>
      </c>
      <c r="BF1046">
        <v>17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17</v>
      </c>
      <c r="BO1046">
        <v>0</v>
      </c>
      <c r="BP1046">
        <v>0</v>
      </c>
      <c r="BQ1046">
        <v>0</v>
      </c>
      <c r="BS1046">
        <v>0</v>
      </c>
      <c r="BT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1</v>
      </c>
      <c r="CE1046" s="1">
        <v>42181</v>
      </c>
      <c r="CF1046" s="1">
        <v>42345</v>
      </c>
      <c r="CG1046" s="1">
        <v>42345</v>
      </c>
      <c r="CH1046" s="1">
        <v>42450</v>
      </c>
      <c r="CI1046" s="1"/>
      <c r="CJ1046" s="1"/>
      <c r="CK1046">
        <v>0.03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 t="s">
        <v>163</v>
      </c>
      <c r="CS1046" t="s">
        <v>164</v>
      </c>
      <c r="CT1046" t="s">
        <v>2639</v>
      </c>
      <c r="CU1046" t="s">
        <v>2582</v>
      </c>
      <c r="CV1046" t="s">
        <v>2640</v>
      </c>
      <c r="CW1046" t="s">
        <v>169</v>
      </c>
      <c r="CX1046" t="s">
        <v>1863</v>
      </c>
      <c r="CY1046" t="s">
        <v>2584</v>
      </c>
      <c r="CZ1046" t="s">
        <v>2635</v>
      </c>
      <c r="DA1046" t="s">
        <v>173</v>
      </c>
      <c r="DB1046" t="s">
        <v>174</v>
      </c>
      <c r="DC1046" t="s">
        <v>175</v>
      </c>
      <c r="DD1046" t="s">
        <v>176</v>
      </c>
      <c r="DE1046" t="s">
        <v>187</v>
      </c>
      <c r="DF1046" t="s">
        <v>178</v>
      </c>
      <c r="DG1046">
        <f>Datos_Buffers[[#This Row],[buh_inventario_fisico]]-Datos_Buffers[[#This Row],[buh_buffer_actual]]</f>
        <v>17</v>
      </c>
      <c r="DH1046">
        <f>Datos_Buffers[[#This Row],[Diferencia Buffer Fisico]]*Datos_Buffers[[#This Row],[buh_ctv]]</f>
        <v>0</v>
      </c>
    </row>
    <row r="1047" spans="1:112" x14ac:dyDescent="0.25">
      <c r="A1047" t="s">
        <v>1860</v>
      </c>
      <c r="B1047" t="s">
        <v>156</v>
      </c>
      <c r="C1047">
        <v>12</v>
      </c>
      <c r="D1047" s="1">
        <v>42450</v>
      </c>
      <c r="E1047" t="s">
        <v>157</v>
      </c>
      <c r="F1047" t="s">
        <v>2641</v>
      </c>
      <c r="H1047" t="s">
        <v>131</v>
      </c>
      <c r="I1047" t="s">
        <v>131</v>
      </c>
      <c r="J1047" t="s">
        <v>131</v>
      </c>
      <c r="K1047" t="s">
        <v>228</v>
      </c>
      <c r="L1047" t="s">
        <v>1858</v>
      </c>
      <c r="M1047">
        <v>3.1</v>
      </c>
      <c r="N1047">
        <v>5.36</v>
      </c>
      <c r="O1047">
        <v>0</v>
      </c>
      <c r="P1047" s="1">
        <v>0</v>
      </c>
      <c r="Q1047" s="1">
        <v>0</v>
      </c>
      <c r="R1047">
        <v>29</v>
      </c>
      <c r="S1047">
        <v>28</v>
      </c>
      <c r="T1047">
        <v>15</v>
      </c>
      <c r="U1047">
        <v>14</v>
      </c>
      <c r="V1047">
        <v>12</v>
      </c>
      <c r="W1047">
        <v>1</v>
      </c>
      <c r="Y1047" t="s">
        <v>2161</v>
      </c>
      <c r="AB1047">
        <v>5.8</v>
      </c>
      <c r="AC1047">
        <v>227</v>
      </c>
      <c r="AD1047">
        <v>0</v>
      </c>
      <c r="AE1047">
        <v>0</v>
      </c>
      <c r="AF1047">
        <v>9.0500000000000007</v>
      </c>
      <c r="AG1047">
        <v>0</v>
      </c>
      <c r="AH1047">
        <v>0</v>
      </c>
      <c r="AK1047" s="1"/>
      <c r="AL1047" s="1"/>
      <c r="AM1047" s="1"/>
      <c r="AP1047">
        <v>210</v>
      </c>
      <c r="AQ1047" t="s">
        <v>162</v>
      </c>
      <c r="AS1047">
        <v>30</v>
      </c>
      <c r="AT1047" t="s">
        <v>135</v>
      </c>
      <c r="AU1047">
        <v>1</v>
      </c>
      <c r="AW1047">
        <v>0</v>
      </c>
      <c r="AX1047">
        <v>0</v>
      </c>
      <c r="AY1047">
        <v>0</v>
      </c>
      <c r="AZ1047" t="s">
        <v>137</v>
      </c>
      <c r="BA1047" t="s">
        <v>137</v>
      </c>
      <c r="BB1047">
        <v>250</v>
      </c>
      <c r="BF1047">
        <v>105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105</v>
      </c>
      <c r="BO1047">
        <v>0</v>
      </c>
      <c r="BP1047">
        <v>0</v>
      </c>
      <c r="BQ1047">
        <v>0</v>
      </c>
      <c r="BS1047">
        <v>0</v>
      </c>
      <c r="BT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1</v>
      </c>
      <c r="CE1047" s="1">
        <v>42396</v>
      </c>
      <c r="CF1047" s="1">
        <v>42396</v>
      </c>
      <c r="CG1047" s="1">
        <v>42396</v>
      </c>
      <c r="CH1047" s="1">
        <v>42501</v>
      </c>
      <c r="CI1047" s="1"/>
      <c r="CJ1047" s="1"/>
      <c r="CK1047">
        <v>0.11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0.6</v>
      </c>
      <c r="CR1047" t="s">
        <v>163</v>
      </c>
      <c r="CS1047" t="s">
        <v>164</v>
      </c>
      <c r="CT1047" t="s">
        <v>2582</v>
      </c>
      <c r="CU1047" t="s">
        <v>2582</v>
      </c>
      <c r="CV1047" t="s">
        <v>2642</v>
      </c>
      <c r="CW1047" t="s">
        <v>169</v>
      </c>
      <c r="CX1047" t="s">
        <v>1863</v>
      </c>
      <c r="CY1047" t="s">
        <v>2584</v>
      </c>
      <c r="CZ1047" t="s">
        <v>2643</v>
      </c>
      <c r="DA1047" t="s">
        <v>173</v>
      </c>
      <c r="DB1047" t="s">
        <v>174</v>
      </c>
      <c r="DC1047" t="s">
        <v>175</v>
      </c>
      <c r="DD1047" t="s">
        <v>176</v>
      </c>
      <c r="DE1047" t="s">
        <v>187</v>
      </c>
      <c r="DF1047" t="s">
        <v>178</v>
      </c>
      <c r="DG1047">
        <f>Datos_Buffers[[#This Row],[buh_inventario_fisico]]-Datos_Buffers[[#This Row],[buh_buffer_actual]]</f>
        <v>105</v>
      </c>
      <c r="DH1047">
        <f>Datos_Buffers[[#This Row],[Diferencia Buffer Fisico]]*Datos_Buffers[[#This Row],[buh_ctv]]</f>
        <v>325.5</v>
      </c>
    </row>
    <row r="1048" spans="1:112" x14ac:dyDescent="0.25">
      <c r="A1048" t="s">
        <v>1860</v>
      </c>
      <c r="B1048" t="s">
        <v>156</v>
      </c>
      <c r="C1048">
        <v>12</v>
      </c>
      <c r="D1048" s="1">
        <v>42450</v>
      </c>
      <c r="E1048" t="s">
        <v>157</v>
      </c>
      <c r="F1048" t="s">
        <v>2644</v>
      </c>
      <c r="H1048" t="s">
        <v>131</v>
      </c>
      <c r="I1048" t="s">
        <v>131</v>
      </c>
      <c r="J1048" t="s">
        <v>131</v>
      </c>
      <c r="K1048" t="s">
        <v>211</v>
      </c>
      <c r="L1048" t="s">
        <v>1858</v>
      </c>
      <c r="M1048">
        <v>7.46</v>
      </c>
      <c r="N1048">
        <v>13.01</v>
      </c>
      <c r="O1048">
        <v>0</v>
      </c>
      <c r="P1048" s="1">
        <v>0</v>
      </c>
      <c r="Q1048" s="1">
        <v>0</v>
      </c>
      <c r="R1048">
        <v>29</v>
      </c>
      <c r="S1048">
        <v>28</v>
      </c>
      <c r="T1048">
        <v>15</v>
      </c>
      <c r="U1048">
        <v>14</v>
      </c>
      <c r="V1048">
        <v>12</v>
      </c>
      <c r="W1048">
        <v>1</v>
      </c>
      <c r="X1048" t="s">
        <v>144</v>
      </c>
      <c r="Y1048" t="s">
        <v>143</v>
      </c>
      <c r="AB1048">
        <v>1.3</v>
      </c>
      <c r="AC1048">
        <v>51</v>
      </c>
      <c r="AD1048">
        <v>9.6199999999999992</v>
      </c>
      <c r="AE1048">
        <v>0.57999999999999996</v>
      </c>
      <c r="AF1048">
        <v>40.380000000000003</v>
      </c>
      <c r="AG1048">
        <v>0</v>
      </c>
      <c r="AH1048">
        <v>0</v>
      </c>
      <c r="AK1048" s="1">
        <v>41971</v>
      </c>
      <c r="AL1048" s="1"/>
      <c r="AM1048" s="1">
        <v>42423</v>
      </c>
      <c r="AP1048">
        <v>210</v>
      </c>
      <c r="AQ1048" t="s">
        <v>162</v>
      </c>
      <c r="AS1048">
        <v>30</v>
      </c>
      <c r="AT1048" t="s">
        <v>135</v>
      </c>
      <c r="AU1048">
        <v>1</v>
      </c>
      <c r="AW1048">
        <v>50</v>
      </c>
      <c r="AX1048">
        <v>33</v>
      </c>
      <c r="AY1048">
        <v>17</v>
      </c>
      <c r="AZ1048" t="s">
        <v>142</v>
      </c>
      <c r="BA1048" t="s">
        <v>142</v>
      </c>
      <c r="BF1048">
        <v>3</v>
      </c>
      <c r="BG1048">
        <v>0.94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3</v>
      </c>
      <c r="BO1048">
        <v>0.94</v>
      </c>
      <c r="BP1048">
        <v>0</v>
      </c>
      <c r="BQ1048">
        <v>0</v>
      </c>
      <c r="BS1048">
        <v>210</v>
      </c>
      <c r="BT1048">
        <v>23</v>
      </c>
      <c r="BY1048">
        <v>77.7</v>
      </c>
      <c r="BZ1048">
        <v>0</v>
      </c>
      <c r="CA1048">
        <v>0</v>
      </c>
      <c r="CB1048">
        <v>1.37</v>
      </c>
      <c r="CC1048">
        <v>0</v>
      </c>
      <c r="CD1048">
        <v>1</v>
      </c>
      <c r="CE1048" s="1">
        <v>0</v>
      </c>
      <c r="CF1048" s="1">
        <v>42345</v>
      </c>
      <c r="CG1048" s="1">
        <v>42345</v>
      </c>
      <c r="CH1048" s="1">
        <v>42450</v>
      </c>
      <c r="CI1048" s="1"/>
      <c r="CJ1048" s="1"/>
      <c r="CK1048">
        <v>0.45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 t="s">
        <v>163</v>
      </c>
      <c r="CS1048" t="s">
        <v>164</v>
      </c>
      <c r="CT1048" t="s">
        <v>2582</v>
      </c>
      <c r="CU1048" t="s">
        <v>2582</v>
      </c>
      <c r="CV1048" t="s">
        <v>2645</v>
      </c>
      <c r="CW1048" t="s">
        <v>169</v>
      </c>
      <c r="CX1048" t="s">
        <v>1863</v>
      </c>
      <c r="CY1048" t="s">
        <v>2584</v>
      </c>
      <c r="CZ1048" t="s">
        <v>2646</v>
      </c>
      <c r="DA1048" t="s">
        <v>173</v>
      </c>
      <c r="DB1048" t="s">
        <v>174</v>
      </c>
      <c r="DC1048" t="s">
        <v>175</v>
      </c>
      <c r="DD1048" t="s">
        <v>176</v>
      </c>
      <c r="DE1048" t="s">
        <v>187</v>
      </c>
      <c r="DF1048" t="s">
        <v>178</v>
      </c>
      <c r="DG1048">
        <f>Datos_Buffers[[#This Row],[buh_inventario_fisico]]-Datos_Buffers[[#This Row],[buh_buffer_actual]]</f>
        <v>-47</v>
      </c>
      <c r="DH1048">
        <f>Datos_Buffers[[#This Row],[Diferencia Buffer Fisico]]*Datos_Buffers[[#This Row],[buh_ctv]]</f>
        <v>-350.62</v>
      </c>
    </row>
    <row r="1049" spans="1:112" x14ac:dyDescent="0.25">
      <c r="A1049" t="s">
        <v>1860</v>
      </c>
      <c r="B1049" t="s">
        <v>156</v>
      </c>
      <c r="C1049">
        <v>12</v>
      </c>
      <c r="D1049" s="1">
        <v>42450</v>
      </c>
      <c r="E1049" t="s">
        <v>157</v>
      </c>
      <c r="F1049" t="s">
        <v>2647</v>
      </c>
      <c r="H1049" t="s">
        <v>131</v>
      </c>
      <c r="I1049" t="s">
        <v>131</v>
      </c>
      <c r="J1049" t="s">
        <v>131</v>
      </c>
      <c r="K1049" t="s">
        <v>211</v>
      </c>
      <c r="L1049" t="s">
        <v>1858</v>
      </c>
      <c r="M1049">
        <v>8.49</v>
      </c>
      <c r="N1049">
        <v>14.82</v>
      </c>
      <c r="O1049">
        <v>0</v>
      </c>
      <c r="P1049" s="1">
        <v>0</v>
      </c>
      <c r="Q1049" s="1">
        <v>0</v>
      </c>
      <c r="R1049">
        <v>29</v>
      </c>
      <c r="S1049">
        <v>28</v>
      </c>
      <c r="T1049">
        <v>15</v>
      </c>
      <c r="U1049">
        <v>14</v>
      </c>
      <c r="V1049">
        <v>12</v>
      </c>
      <c r="W1049">
        <v>1</v>
      </c>
      <c r="Y1049" t="s">
        <v>143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K1049" s="1">
        <v>42423</v>
      </c>
      <c r="AL1049" s="1"/>
      <c r="AM1049" s="1"/>
      <c r="AP1049">
        <v>210</v>
      </c>
      <c r="AQ1049" t="s">
        <v>162</v>
      </c>
      <c r="AS1049">
        <v>30</v>
      </c>
      <c r="AT1049" t="s">
        <v>135</v>
      </c>
      <c r="AU1049">
        <v>1</v>
      </c>
      <c r="AW1049">
        <v>23</v>
      </c>
      <c r="AX1049">
        <v>15</v>
      </c>
      <c r="AY1049">
        <v>8</v>
      </c>
      <c r="AZ1049" t="s">
        <v>139</v>
      </c>
      <c r="BA1049" t="s">
        <v>139</v>
      </c>
      <c r="BF1049">
        <v>147</v>
      </c>
      <c r="BG1049">
        <v>-5.39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147</v>
      </c>
      <c r="BO1049">
        <v>-5.39</v>
      </c>
      <c r="BP1049">
        <v>0</v>
      </c>
      <c r="BQ1049">
        <v>0</v>
      </c>
      <c r="BS1049">
        <v>0</v>
      </c>
      <c r="BT1049">
        <v>11</v>
      </c>
      <c r="BY1049">
        <v>0</v>
      </c>
      <c r="BZ1049">
        <v>1052.76</v>
      </c>
      <c r="CA1049">
        <v>0</v>
      </c>
      <c r="CB1049">
        <v>1.38</v>
      </c>
      <c r="CC1049">
        <v>0</v>
      </c>
      <c r="CD1049">
        <v>1</v>
      </c>
      <c r="CE1049" s="1">
        <v>0</v>
      </c>
      <c r="CF1049" s="1">
        <v>42345</v>
      </c>
      <c r="CG1049" s="1">
        <v>42345</v>
      </c>
      <c r="CH1049" s="1">
        <v>42450</v>
      </c>
      <c r="CI1049" s="1"/>
      <c r="CJ1049" s="1"/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 t="s">
        <v>163</v>
      </c>
      <c r="CS1049" t="s">
        <v>164</v>
      </c>
      <c r="CT1049" t="s">
        <v>2582</v>
      </c>
      <c r="CU1049" t="s">
        <v>2582</v>
      </c>
      <c r="CV1049" t="s">
        <v>2648</v>
      </c>
      <c r="CW1049" t="s">
        <v>169</v>
      </c>
      <c r="CX1049" t="s">
        <v>1863</v>
      </c>
      <c r="CY1049" t="s">
        <v>2584</v>
      </c>
      <c r="CZ1049" t="s">
        <v>2649</v>
      </c>
      <c r="DA1049" t="s">
        <v>173</v>
      </c>
      <c r="DB1049" t="s">
        <v>174</v>
      </c>
      <c r="DC1049" t="s">
        <v>175</v>
      </c>
      <c r="DD1049" t="s">
        <v>176</v>
      </c>
      <c r="DE1049" t="s">
        <v>187</v>
      </c>
      <c r="DF1049" t="s">
        <v>178</v>
      </c>
      <c r="DG1049">
        <f>Datos_Buffers[[#This Row],[buh_inventario_fisico]]-Datos_Buffers[[#This Row],[buh_buffer_actual]]</f>
        <v>124</v>
      </c>
      <c r="DH1049">
        <f>Datos_Buffers[[#This Row],[Diferencia Buffer Fisico]]*Datos_Buffers[[#This Row],[buh_ctv]]</f>
        <v>1052.76</v>
      </c>
    </row>
    <row r="1050" spans="1:112" x14ac:dyDescent="0.25">
      <c r="A1050" t="s">
        <v>1860</v>
      </c>
      <c r="B1050" t="s">
        <v>156</v>
      </c>
      <c r="C1050">
        <v>12</v>
      </c>
      <c r="D1050" s="1">
        <v>42450</v>
      </c>
      <c r="E1050" t="s">
        <v>157</v>
      </c>
      <c r="F1050" t="s">
        <v>2650</v>
      </c>
      <c r="H1050" t="s">
        <v>131</v>
      </c>
      <c r="I1050" t="s">
        <v>131</v>
      </c>
      <c r="J1050" t="s">
        <v>131</v>
      </c>
      <c r="K1050" t="s">
        <v>211</v>
      </c>
      <c r="L1050" t="s">
        <v>1858</v>
      </c>
      <c r="M1050">
        <v>26.83</v>
      </c>
      <c r="N1050">
        <v>40.15</v>
      </c>
      <c r="O1050">
        <v>0</v>
      </c>
      <c r="P1050" s="1">
        <v>0</v>
      </c>
      <c r="Q1050" s="1">
        <v>0</v>
      </c>
      <c r="R1050">
        <v>22</v>
      </c>
      <c r="S1050">
        <v>24</v>
      </c>
      <c r="T1050">
        <v>13</v>
      </c>
      <c r="U1050">
        <v>12</v>
      </c>
      <c r="V1050">
        <v>4</v>
      </c>
      <c r="W1050">
        <v>1</v>
      </c>
      <c r="X1050" t="s">
        <v>144</v>
      </c>
      <c r="Y1050" t="s">
        <v>2651</v>
      </c>
      <c r="AB1050">
        <v>2.6</v>
      </c>
      <c r="AC1050">
        <v>63</v>
      </c>
      <c r="AD1050">
        <v>19.23</v>
      </c>
      <c r="AE1050">
        <v>14.62</v>
      </c>
      <c r="AF1050">
        <v>0.96</v>
      </c>
      <c r="AG1050">
        <v>0</v>
      </c>
      <c r="AH1050">
        <v>0</v>
      </c>
      <c r="AK1050" s="1">
        <v>42541</v>
      </c>
      <c r="AL1050" s="1"/>
      <c r="AM1050" s="1">
        <v>42501</v>
      </c>
      <c r="AP1050">
        <v>10</v>
      </c>
      <c r="AQ1050" t="s">
        <v>162</v>
      </c>
      <c r="AT1050" t="s">
        <v>135</v>
      </c>
      <c r="AU1050">
        <v>1</v>
      </c>
      <c r="AW1050">
        <v>200</v>
      </c>
      <c r="AX1050">
        <v>133</v>
      </c>
      <c r="AY1050">
        <v>66</v>
      </c>
      <c r="AZ1050" t="s">
        <v>138</v>
      </c>
      <c r="BA1050" t="s">
        <v>138</v>
      </c>
      <c r="BB1050">
        <v>240</v>
      </c>
      <c r="BF1050">
        <v>152</v>
      </c>
      <c r="BG1050">
        <v>0.24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152</v>
      </c>
      <c r="BO1050">
        <v>0.24</v>
      </c>
      <c r="BP1050">
        <v>0</v>
      </c>
      <c r="BQ1050">
        <v>0</v>
      </c>
      <c r="BS1050">
        <v>48</v>
      </c>
      <c r="BT1050">
        <v>50</v>
      </c>
      <c r="BY1050">
        <v>0</v>
      </c>
      <c r="BZ1050">
        <v>0</v>
      </c>
      <c r="CA1050">
        <v>0</v>
      </c>
      <c r="CB1050">
        <v>1.49</v>
      </c>
      <c r="CC1050">
        <v>0</v>
      </c>
      <c r="CD1050">
        <v>1</v>
      </c>
      <c r="CE1050" s="1">
        <v>42396</v>
      </c>
      <c r="CF1050" s="1">
        <v>42396</v>
      </c>
      <c r="CG1050" s="1">
        <v>42396</v>
      </c>
      <c r="CH1050" s="1">
        <v>42487</v>
      </c>
      <c r="CI1050" s="1"/>
      <c r="CJ1050" s="1"/>
      <c r="CK1050">
        <v>0.04</v>
      </c>
      <c r="CL1050">
        <v>0</v>
      </c>
      <c r="CM1050">
        <v>0</v>
      </c>
      <c r="CN1050">
        <v>0</v>
      </c>
      <c r="CO1050">
        <v>0</v>
      </c>
      <c r="CP1050">
        <v>0.67</v>
      </c>
      <c r="CQ1050">
        <v>0</v>
      </c>
      <c r="CR1050" t="s">
        <v>163</v>
      </c>
      <c r="CS1050" t="s">
        <v>164</v>
      </c>
      <c r="CT1050" t="s">
        <v>2105</v>
      </c>
      <c r="CU1050" t="s">
        <v>2105</v>
      </c>
      <c r="CV1050" t="s">
        <v>2652</v>
      </c>
      <c r="CW1050" t="s">
        <v>169</v>
      </c>
      <c r="CX1050" t="s">
        <v>1863</v>
      </c>
      <c r="CY1050" t="s">
        <v>2653</v>
      </c>
      <c r="CZ1050" t="s">
        <v>2654</v>
      </c>
      <c r="DA1050" t="s">
        <v>173</v>
      </c>
      <c r="DB1050" t="s">
        <v>174</v>
      </c>
      <c r="DC1050" t="s">
        <v>175</v>
      </c>
      <c r="DD1050" t="s">
        <v>176</v>
      </c>
      <c r="DE1050" t="s">
        <v>2655</v>
      </c>
      <c r="DF1050" t="s">
        <v>178</v>
      </c>
      <c r="DG1050">
        <f>Datos_Buffers[[#This Row],[buh_inventario_fisico]]-Datos_Buffers[[#This Row],[buh_buffer_actual]]</f>
        <v>-48</v>
      </c>
      <c r="DH1050">
        <f>Datos_Buffers[[#This Row],[Diferencia Buffer Fisico]]*Datos_Buffers[[#This Row],[buh_ctv]]</f>
        <v>-1287.8399999999999</v>
      </c>
    </row>
    <row r="1051" spans="1:112" x14ac:dyDescent="0.25">
      <c r="A1051" t="s">
        <v>1860</v>
      </c>
      <c r="B1051" t="s">
        <v>156</v>
      </c>
      <c r="C1051">
        <v>12</v>
      </c>
      <c r="D1051" s="1">
        <v>42450</v>
      </c>
      <c r="E1051" t="s">
        <v>157</v>
      </c>
      <c r="F1051" t="s">
        <v>2656</v>
      </c>
      <c r="H1051" t="s">
        <v>131</v>
      </c>
      <c r="I1051" t="s">
        <v>131</v>
      </c>
      <c r="J1051" t="s">
        <v>131</v>
      </c>
      <c r="K1051" t="s">
        <v>211</v>
      </c>
      <c r="L1051" t="s">
        <v>1858</v>
      </c>
      <c r="M1051">
        <v>21.22</v>
      </c>
      <c r="N1051">
        <v>33.18</v>
      </c>
      <c r="O1051">
        <v>0</v>
      </c>
      <c r="P1051" s="1">
        <v>0</v>
      </c>
      <c r="Q1051" s="1">
        <v>0</v>
      </c>
      <c r="R1051">
        <v>22</v>
      </c>
      <c r="S1051">
        <v>24</v>
      </c>
      <c r="T1051">
        <v>13</v>
      </c>
      <c r="U1051">
        <v>12</v>
      </c>
      <c r="V1051">
        <v>4</v>
      </c>
      <c r="W1051">
        <v>1</v>
      </c>
      <c r="X1051" t="s">
        <v>132</v>
      </c>
      <c r="Y1051" t="s">
        <v>2443</v>
      </c>
      <c r="AB1051">
        <v>2.4</v>
      </c>
      <c r="AC1051">
        <v>58</v>
      </c>
      <c r="AD1051">
        <v>14.58</v>
      </c>
      <c r="AE1051">
        <v>9.58</v>
      </c>
      <c r="AF1051">
        <v>1.04</v>
      </c>
      <c r="AG1051">
        <v>0</v>
      </c>
      <c r="AH1051">
        <v>0</v>
      </c>
      <c r="AK1051" s="1">
        <v>41809</v>
      </c>
      <c r="AL1051" s="1"/>
      <c r="AM1051" s="1">
        <v>42513</v>
      </c>
      <c r="AP1051">
        <v>10</v>
      </c>
      <c r="AQ1051" t="s">
        <v>162</v>
      </c>
      <c r="AT1051" t="s">
        <v>135</v>
      </c>
      <c r="AU1051">
        <v>1</v>
      </c>
      <c r="AW1051">
        <v>140</v>
      </c>
      <c r="AX1051">
        <v>93</v>
      </c>
      <c r="AY1051">
        <v>46</v>
      </c>
      <c r="AZ1051" t="s">
        <v>136</v>
      </c>
      <c r="BA1051" t="s">
        <v>136</v>
      </c>
      <c r="BB1051">
        <v>120</v>
      </c>
      <c r="BF1051">
        <v>92</v>
      </c>
      <c r="BG1051">
        <v>0.34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92</v>
      </c>
      <c r="BO1051">
        <v>0.34</v>
      </c>
      <c r="BP1051">
        <v>0</v>
      </c>
      <c r="BQ1051">
        <v>0</v>
      </c>
      <c r="BS1051">
        <v>48</v>
      </c>
      <c r="BT1051">
        <v>35</v>
      </c>
      <c r="BY1051">
        <v>0</v>
      </c>
      <c r="BZ1051">
        <v>0</v>
      </c>
      <c r="CA1051">
        <v>0</v>
      </c>
      <c r="CB1051">
        <v>1.69</v>
      </c>
      <c r="CC1051">
        <v>0</v>
      </c>
      <c r="CD1051">
        <v>1</v>
      </c>
      <c r="CE1051" s="1">
        <v>42040</v>
      </c>
      <c r="CF1051" s="1">
        <v>42359</v>
      </c>
      <c r="CG1051" s="1">
        <v>42359</v>
      </c>
      <c r="CH1051" s="1">
        <v>42450</v>
      </c>
      <c r="CI1051" s="1"/>
      <c r="CJ1051" s="1"/>
      <c r="CK1051">
        <v>0.09</v>
      </c>
      <c r="CL1051">
        <v>0</v>
      </c>
      <c r="CM1051">
        <v>0</v>
      </c>
      <c r="CN1051">
        <v>0</v>
      </c>
      <c r="CO1051">
        <v>0.21</v>
      </c>
      <c r="CP1051">
        <v>0.79</v>
      </c>
      <c r="CQ1051">
        <v>0</v>
      </c>
      <c r="CR1051" t="s">
        <v>163</v>
      </c>
      <c r="CS1051" t="s">
        <v>164</v>
      </c>
      <c r="CT1051" t="s">
        <v>2105</v>
      </c>
      <c r="CU1051" t="s">
        <v>2105</v>
      </c>
      <c r="CV1051" t="s">
        <v>2657</v>
      </c>
      <c r="CW1051" t="s">
        <v>169</v>
      </c>
      <c r="CX1051" t="s">
        <v>1863</v>
      </c>
      <c r="CY1051" t="s">
        <v>2653</v>
      </c>
      <c r="CZ1051" t="s">
        <v>2654</v>
      </c>
      <c r="DA1051" t="s">
        <v>173</v>
      </c>
      <c r="DB1051" t="s">
        <v>174</v>
      </c>
      <c r="DC1051" t="s">
        <v>175</v>
      </c>
      <c r="DD1051" t="s">
        <v>176</v>
      </c>
      <c r="DE1051" t="s">
        <v>2655</v>
      </c>
      <c r="DF1051" t="s">
        <v>178</v>
      </c>
      <c r="DG1051">
        <f>Datos_Buffers[[#This Row],[buh_inventario_fisico]]-Datos_Buffers[[#This Row],[buh_buffer_actual]]</f>
        <v>-48</v>
      </c>
      <c r="DH1051">
        <f>Datos_Buffers[[#This Row],[Diferencia Buffer Fisico]]*Datos_Buffers[[#This Row],[buh_ctv]]</f>
        <v>-1018.56</v>
      </c>
    </row>
    <row r="1052" spans="1:112" x14ac:dyDescent="0.25">
      <c r="A1052" t="s">
        <v>1860</v>
      </c>
      <c r="B1052" t="s">
        <v>156</v>
      </c>
      <c r="C1052">
        <v>12</v>
      </c>
      <c r="D1052" s="1">
        <v>42450</v>
      </c>
      <c r="E1052" t="s">
        <v>157</v>
      </c>
      <c r="F1052" t="s">
        <v>2658</v>
      </c>
      <c r="H1052" t="s">
        <v>131</v>
      </c>
      <c r="I1052" t="s">
        <v>131</v>
      </c>
      <c r="J1052" t="s">
        <v>354</v>
      </c>
      <c r="K1052" t="s">
        <v>228</v>
      </c>
      <c r="L1052" t="s">
        <v>1858</v>
      </c>
      <c r="M1052">
        <v>20.94</v>
      </c>
      <c r="N1052">
        <v>35.6</v>
      </c>
      <c r="O1052">
        <v>0</v>
      </c>
      <c r="P1052" s="1">
        <v>0</v>
      </c>
      <c r="Q1052" s="1">
        <v>0</v>
      </c>
      <c r="R1052">
        <v>22</v>
      </c>
      <c r="S1052">
        <v>24</v>
      </c>
      <c r="T1052">
        <v>13</v>
      </c>
      <c r="U1052">
        <v>12</v>
      </c>
      <c r="V1052">
        <v>4</v>
      </c>
      <c r="W1052">
        <v>1</v>
      </c>
      <c r="Y1052" t="s">
        <v>2659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K1052" s="1"/>
      <c r="AL1052" s="1"/>
      <c r="AM1052" s="1"/>
      <c r="AP1052">
        <v>10</v>
      </c>
      <c r="AQ1052" t="s">
        <v>162</v>
      </c>
      <c r="AT1052" t="s">
        <v>135</v>
      </c>
      <c r="AU1052">
        <v>1</v>
      </c>
      <c r="AW1052">
        <v>0</v>
      </c>
      <c r="AX1052">
        <v>0</v>
      </c>
      <c r="AY1052">
        <v>0</v>
      </c>
      <c r="AZ1052" t="s">
        <v>137</v>
      </c>
      <c r="BA1052" t="s">
        <v>137</v>
      </c>
      <c r="BB1052">
        <v>80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S1052">
        <v>0</v>
      </c>
      <c r="BT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1</v>
      </c>
      <c r="CE1052" s="1">
        <v>42083</v>
      </c>
      <c r="CF1052" s="1">
        <v>42359</v>
      </c>
      <c r="CG1052" s="1">
        <v>42359</v>
      </c>
      <c r="CH1052" s="1">
        <v>42450</v>
      </c>
      <c r="CI1052" s="1"/>
      <c r="CJ1052" s="1"/>
      <c r="CK1052">
        <v>1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 t="s">
        <v>163</v>
      </c>
      <c r="CS1052" t="s">
        <v>164</v>
      </c>
      <c r="CT1052" t="s">
        <v>2105</v>
      </c>
      <c r="CU1052" t="s">
        <v>2105</v>
      </c>
      <c r="CV1052" t="s">
        <v>2660</v>
      </c>
      <c r="CW1052" t="s">
        <v>169</v>
      </c>
      <c r="CX1052" t="s">
        <v>1863</v>
      </c>
      <c r="CY1052" t="s">
        <v>2653</v>
      </c>
      <c r="CZ1052" t="s">
        <v>2654</v>
      </c>
      <c r="DA1052" t="s">
        <v>173</v>
      </c>
      <c r="DB1052" t="s">
        <v>174</v>
      </c>
      <c r="DC1052" t="s">
        <v>175</v>
      </c>
      <c r="DD1052" t="s">
        <v>176</v>
      </c>
      <c r="DE1052" t="s">
        <v>2655</v>
      </c>
      <c r="DF1052" t="s">
        <v>178</v>
      </c>
      <c r="DG1052">
        <f>Datos_Buffers[[#This Row],[buh_inventario_fisico]]-Datos_Buffers[[#This Row],[buh_buffer_actual]]</f>
        <v>0</v>
      </c>
      <c r="DH1052">
        <f>Datos_Buffers[[#This Row],[Diferencia Buffer Fisico]]*Datos_Buffers[[#This Row],[buh_ctv]]</f>
        <v>0</v>
      </c>
    </row>
    <row r="1053" spans="1:112" x14ac:dyDescent="0.25">
      <c r="A1053" t="s">
        <v>1860</v>
      </c>
      <c r="B1053" t="s">
        <v>156</v>
      </c>
      <c r="C1053">
        <v>12</v>
      </c>
      <c r="D1053" s="1">
        <v>42450</v>
      </c>
      <c r="E1053" t="s">
        <v>157</v>
      </c>
      <c r="F1053" t="s">
        <v>2661</v>
      </c>
      <c r="H1053" t="s">
        <v>131</v>
      </c>
      <c r="I1053" t="s">
        <v>131</v>
      </c>
      <c r="J1053" t="s">
        <v>131</v>
      </c>
      <c r="K1053" t="s">
        <v>211</v>
      </c>
      <c r="L1053" t="s">
        <v>1858</v>
      </c>
      <c r="M1053">
        <v>16.399999999999999</v>
      </c>
      <c r="N1053">
        <v>24.76</v>
      </c>
      <c r="O1053">
        <v>0</v>
      </c>
      <c r="P1053" s="1">
        <v>0</v>
      </c>
      <c r="Q1053" s="1">
        <v>0</v>
      </c>
      <c r="R1053">
        <v>22</v>
      </c>
      <c r="S1053">
        <v>24</v>
      </c>
      <c r="T1053">
        <v>13</v>
      </c>
      <c r="U1053">
        <v>12</v>
      </c>
      <c r="V1053">
        <v>4</v>
      </c>
      <c r="W1053">
        <v>1</v>
      </c>
      <c r="X1053" t="s">
        <v>132</v>
      </c>
      <c r="Y1053" t="s">
        <v>2662</v>
      </c>
      <c r="AA1053" t="s">
        <v>133</v>
      </c>
      <c r="AB1053">
        <v>2.7</v>
      </c>
      <c r="AC1053">
        <v>65</v>
      </c>
      <c r="AD1053">
        <v>14.81</v>
      </c>
      <c r="AE1053">
        <v>10.74</v>
      </c>
      <c r="AF1053">
        <v>0.93</v>
      </c>
      <c r="AG1053">
        <v>0</v>
      </c>
      <c r="AH1053">
        <v>0</v>
      </c>
      <c r="AK1053" s="1">
        <v>42409</v>
      </c>
      <c r="AL1053" s="1"/>
      <c r="AM1053" s="1">
        <v>42513</v>
      </c>
      <c r="AP1053">
        <v>10</v>
      </c>
      <c r="AQ1053" t="s">
        <v>162</v>
      </c>
      <c r="AT1053" t="s">
        <v>135</v>
      </c>
      <c r="AU1053">
        <v>1</v>
      </c>
      <c r="AW1053">
        <v>160</v>
      </c>
      <c r="AX1053">
        <v>106</v>
      </c>
      <c r="AY1053">
        <v>53</v>
      </c>
      <c r="AZ1053" t="s">
        <v>138</v>
      </c>
      <c r="BA1053" t="s">
        <v>138</v>
      </c>
      <c r="BB1053">
        <v>250</v>
      </c>
      <c r="BF1053">
        <v>116</v>
      </c>
      <c r="BG1053">
        <v>0.28000000000000003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116</v>
      </c>
      <c r="BO1053">
        <v>0.28000000000000003</v>
      </c>
      <c r="BP1053">
        <v>0</v>
      </c>
      <c r="BQ1053">
        <v>0</v>
      </c>
      <c r="BS1053">
        <v>44</v>
      </c>
      <c r="BT1053">
        <v>40</v>
      </c>
      <c r="BY1053">
        <v>0</v>
      </c>
      <c r="BZ1053">
        <v>0</v>
      </c>
      <c r="CA1053">
        <v>0</v>
      </c>
      <c r="CB1053">
        <v>1.53</v>
      </c>
      <c r="CC1053">
        <v>0</v>
      </c>
      <c r="CD1053">
        <v>1</v>
      </c>
      <c r="CE1053" s="1">
        <v>42249</v>
      </c>
      <c r="CF1053" s="1">
        <v>42359</v>
      </c>
      <c r="CG1053" s="1">
        <v>42359</v>
      </c>
      <c r="CH1053" s="1">
        <v>42450</v>
      </c>
      <c r="CI1053" s="1"/>
      <c r="CJ1053" s="1"/>
      <c r="CK1053">
        <v>0.02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 t="s">
        <v>163</v>
      </c>
      <c r="CS1053" t="s">
        <v>164</v>
      </c>
      <c r="CT1053" t="s">
        <v>2105</v>
      </c>
      <c r="CU1053" t="s">
        <v>2105</v>
      </c>
      <c r="CV1053" t="s">
        <v>2663</v>
      </c>
      <c r="CW1053" t="s">
        <v>169</v>
      </c>
      <c r="CX1053" t="s">
        <v>1863</v>
      </c>
      <c r="CY1053" t="s">
        <v>2653</v>
      </c>
      <c r="CZ1053" t="s">
        <v>2664</v>
      </c>
      <c r="DA1053" t="s">
        <v>173</v>
      </c>
      <c r="DB1053" t="s">
        <v>174</v>
      </c>
      <c r="DC1053" t="s">
        <v>175</v>
      </c>
      <c r="DD1053" t="s">
        <v>176</v>
      </c>
      <c r="DE1053" t="s">
        <v>2655</v>
      </c>
      <c r="DF1053" t="s">
        <v>178</v>
      </c>
      <c r="DG1053">
        <f>Datos_Buffers[[#This Row],[buh_inventario_fisico]]-Datos_Buffers[[#This Row],[buh_buffer_actual]]</f>
        <v>-44</v>
      </c>
      <c r="DH1053">
        <f>Datos_Buffers[[#This Row],[Diferencia Buffer Fisico]]*Datos_Buffers[[#This Row],[buh_ctv]]</f>
        <v>-721.59999999999991</v>
      </c>
    </row>
    <row r="1054" spans="1:112" x14ac:dyDescent="0.25">
      <c r="A1054" t="s">
        <v>1860</v>
      </c>
      <c r="B1054" t="s">
        <v>156</v>
      </c>
      <c r="C1054">
        <v>12</v>
      </c>
      <c r="D1054" s="1">
        <v>42450</v>
      </c>
      <c r="E1054" t="s">
        <v>157</v>
      </c>
      <c r="F1054" t="s">
        <v>2665</v>
      </c>
      <c r="H1054" t="s">
        <v>131</v>
      </c>
      <c r="I1054" t="s">
        <v>131</v>
      </c>
      <c r="J1054" t="s">
        <v>131</v>
      </c>
      <c r="K1054" t="s">
        <v>228</v>
      </c>
      <c r="L1054" t="s">
        <v>1858</v>
      </c>
      <c r="M1054">
        <v>19.52</v>
      </c>
      <c r="N1054">
        <v>27.32</v>
      </c>
      <c r="O1054">
        <v>0</v>
      </c>
      <c r="P1054" s="1">
        <v>0</v>
      </c>
      <c r="Q1054" s="1">
        <v>0</v>
      </c>
      <c r="R1054">
        <v>22</v>
      </c>
      <c r="S1054">
        <v>24</v>
      </c>
      <c r="T1054">
        <v>13</v>
      </c>
      <c r="U1054">
        <v>12</v>
      </c>
      <c r="V1054">
        <v>4</v>
      </c>
      <c r="W1054">
        <v>1</v>
      </c>
      <c r="Y1054" t="s">
        <v>2666</v>
      </c>
      <c r="AB1054">
        <v>10</v>
      </c>
      <c r="AC1054">
        <v>240</v>
      </c>
      <c r="AD1054">
        <v>0</v>
      </c>
      <c r="AE1054">
        <v>0</v>
      </c>
      <c r="AF1054">
        <v>0.25</v>
      </c>
      <c r="AG1054">
        <v>0</v>
      </c>
      <c r="AH1054">
        <v>0</v>
      </c>
      <c r="AK1054" s="1">
        <v>42279</v>
      </c>
      <c r="AL1054" s="1"/>
      <c r="AM1054" s="1"/>
      <c r="AP1054">
        <v>10</v>
      </c>
      <c r="AQ1054" t="s">
        <v>162</v>
      </c>
      <c r="AT1054" t="s">
        <v>135</v>
      </c>
      <c r="AU1054">
        <v>1</v>
      </c>
      <c r="AW1054">
        <v>0</v>
      </c>
      <c r="AX1054">
        <v>0</v>
      </c>
      <c r="AY1054">
        <v>0</v>
      </c>
      <c r="AZ1054" t="s">
        <v>137</v>
      </c>
      <c r="BA1054" t="s">
        <v>137</v>
      </c>
      <c r="BB1054">
        <v>1600</v>
      </c>
      <c r="BF1054">
        <v>910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910</v>
      </c>
      <c r="BO1054">
        <v>0</v>
      </c>
      <c r="BP1054">
        <v>0</v>
      </c>
      <c r="BQ1054">
        <v>0</v>
      </c>
      <c r="BS1054">
        <v>0</v>
      </c>
      <c r="BT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1</v>
      </c>
      <c r="CE1054" s="1">
        <v>42264</v>
      </c>
      <c r="CF1054" s="1">
        <v>42359</v>
      </c>
      <c r="CG1054" s="1">
        <v>42359</v>
      </c>
      <c r="CH1054" s="1">
        <v>42450</v>
      </c>
      <c r="CI1054" s="1"/>
      <c r="CJ1054" s="1"/>
      <c r="CK1054">
        <v>0.04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 t="s">
        <v>163</v>
      </c>
      <c r="CS1054" t="s">
        <v>164</v>
      </c>
      <c r="CT1054" t="s">
        <v>2105</v>
      </c>
      <c r="CU1054" t="s">
        <v>2105</v>
      </c>
      <c r="CV1054" t="s">
        <v>2667</v>
      </c>
      <c r="CW1054" t="s">
        <v>169</v>
      </c>
      <c r="CX1054" t="s">
        <v>1863</v>
      </c>
      <c r="CY1054" t="s">
        <v>2653</v>
      </c>
      <c r="CZ1054" t="s">
        <v>2664</v>
      </c>
      <c r="DA1054" t="s">
        <v>173</v>
      </c>
      <c r="DB1054" t="s">
        <v>174</v>
      </c>
      <c r="DC1054" t="s">
        <v>175</v>
      </c>
      <c r="DD1054" t="s">
        <v>176</v>
      </c>
      <c r="DE1054" t="s">
        <v>2655</v>
      </c>
      <c r="DF1054" t="s">
        <v>178</v>
      </c>
      <c r="DG1054">
        <f>Datos_Buffers[[#This Row],[buh_inventario_fisico]]-Datos_Buffers[[#This Row],[buh_buffer_actual]]</f>
        <v>910</v>
      </c>
      <c r="DH1054">
        <f>Datos_Buffers[[#This Row],[Diferencia Buffer Fisico]]*Datos_Buffers[[#This Row],[buh_ctv]]</f>
        <v>17763.2</v>
      </c>
    </row>
    <row r="1055" spans="1:112" x14ac:dyDescent="0.25">
      <c r="A1055" t="s">
        <v>1860</v>
      </c>
      <c r="B1055" t="s">
        <v>156</v>
      </c>
      <c r="C1055">
        <v>12</v>
      </c>
      <c r="D1055" s="1">
        <v>42450</v>
      </c>
      <c r="E1055" t="s">
        <v>157</v>
      </c>
      <c r="F1055" t="s">
        <v>2668</v>
      </c>
      <c r="H1055" t="s">
        <v>131</v>
      </c>
      <c r="I1055" t="s">
        <v>131</v>
      </c>
      <c r="J1055" t="s">
        <v>131</v>
      </c>
      <c r="K1055" t="s">
        <v>211</v>
      </c>
      <c r="L1055" t="s">
        <v>1858</v>
      </c>
      <c r="M1055">
        <v>25.38</v>
      </c>
      <c r="N1055">
        <v>39.5</v>
      </c>
      <c r="O1055">
        <v>0</v>
      </c>
      <c r="P1055" s="1">
        <v>0</v>
      </c>
      <c r="Q1055" s="1">
        <v>0</v>
      </c>
      <c r="R1055">
        <v>22</v>
      </c>
      <c r="S1055">
        <v>24</v>
      </c>
      <c r="T1055">
        <v>13</v>
      </c>
      <c r="U1055">
        <v>12</v>
      </c>
      <c r="V1055">
        <v>4</v>
      </c>
      <c r="W1055">
        <v>1</v>
      </c>
      <c r="X1055" t="s">
        <v>144</v>
      </c>
      <c r="Y1055" t="s">
        <v>2651</v>
      </c>
      <c r="AB1055">
        <v>6.2</v>
      </c>
      <c r="AC1055">
        <v>149</v>
      </c>
      <c r="AD1055">
        <v>18.149999999999999</v>
      </c>
      <c r="AE1055">
        <v>8.59</v>
      </c>
      <c r="AF1055">
        <v>0.4</v>
      </c>
      <c r="AG1055">
        <v>0</v>
      </c>
      <c r="AH1055">
        <v>0</v>
      </c>
      <c r="AK1055" s="1">
        <v>42541</v>
      </c>
      <c r="AL1055" s="1">
        <v>42541</v>
      </c>
      <c r="AM1055" s="1">
        <v>42501</v>
      </c>
      <c r="AP1055">
        <v>10</v>
      </c>
      <c r="AQ1055" t="s">
        <v>162</v>
      </c>
      <c r="AT1055" t="s">
        <v>135</v>
      </c>
      <c r="AU1055">
        <v>1</v>
      </c>
      <c r="AW1055">
        <v>450</v>
      </c>
      <c r="AX1055">
        <v>299</v>
      </c>
      <c r="AY1055">
        <v>149</v>
      </c>
      <c r="AZ1055" t="s">
        <v>136</v>
      </c>
      <c r="BA1055" t="s">
        <v>136</v>
      </c>
      <c r="BB1055">
        <v>580</v>
      </c>
      <c r="BF1055">
        <v>213</v>
      </c>
      <c r="BG1055">
        <v>0.53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213</v>
      </c>
      <c r="BO1055">
        <v>0.53</v>
      </c>
      <c r="BP1055">
        <v>0</v>
      </c>
      <c r="BQ1055">
        <v>0</v>
      </c>
      <c r="BS1055">
        <v>237</v>
      </c>
      <c r="BT1055">
        <v>113</v>
      </c>
      <c r="BY1055">
        <v>0</v>
      </c>
      <c r="BZ1055">
        <v>0</v>
      </c>
      <c r="CA1055">
        <v>0</v>
      </c>
      <c r="CB1055">
        <v>1.67</v>
      </c>
      <c r="CC1055">
        <v>0</v>
      </c>
      <c r="CD1055">
        <v>1</v>
      </c>
      <c r="CE1055" s="1">
        <v>42396</v>
      </c>
      <c r="CF1055" s="1">
        <v>42396</v>
      </c>
      <c r="CG1055" s="1">
        <v>42396</v>
      </c>
      <c r="CH1055" s="1">
        <v>42487</v>
      </c>
      <c r="CI1055" s="1"/>
      <c r="CJ1055" s="1"/>
      <c r="CK1055">
        <v>7.0000000000000007E-2</v>
      </c>
      <c r="CL1055">
        <v>0</v>
      </c>
      <c r="CM1055">
        <v>0</v>
      </c>
      <c r="CN1055">
        <v>0</v>
      </c>
      <c r="CO1055">
        <v>0.67</v>
      </c>
      <c r="CP1055">
        <v>0</v>
      </c>
      <c r="CQ1055">
        <v>0</v>
      </c>
      <c r="CR1055" t="s">
        <v>163</v>
      </c>
      <c r="CS1055" t="s">
        <v>164</v>
      </c>
      <c r="CT1055" t="s">
        <v>2105</v>
      </c>
      <c r="CU1055" t="s">
        <v>2105</v>
      </c>
      <c r="CV1055" t="s">
        <v>2669</v>
      </c>
      <c r="CW1055" t="s">
        <v>169</v>
      </c>
      <c r="CX1055" t="s">
        <v>1863</v>
      </c>
      <c r="CY1055" t="s">
        <v>2653</v>
      </c>
      <c r="CZ1055" t="s">
        <v>2664</v>
      </c>
      <c r="DA1055" t="s">
        <v>173</v>
      </c>
      <c r="DB1055" t="s">
        <v>174</v>
      </c>
      <c r="DC1055" t="s">
        <v>175</v>
      </c>
      <c r="DD1055" t="s">
        <v>176</v>
      </c>
      <c r="DE1055" t="s">
        <v>2655</v>
      </c>
      <c r="DF1055" t="s">
        <v>178</v>
      </c>
      <c r="DG1055">
        <f>Datos_Buffers[[#This Row],[buh_inventario_fisico]]-Datos_Buffers[[#This Row],[buh_buffer_actual]]</f>
        <v>-237</v>
      </c>
      <c r="DH1055">
        <f>Datos_Buffers[[#This Row],[Diferencia Buffer Fisico]]*Datos_Buffers[[#This Row],[buh_ctv]]</f>
        <v>-6015.0599999999995</v>
      </c>
    </row>
    <row r="1056" spans="1:112" x14ac:dyDescent="0.25">
      <c r="A1056" t="s">
        <v>1860</v>
      </c>
      <c r="B1056" t="s">
        <v>156</v>
      </c>
      <c r="C1056">
        <v>12</v>
      </c>
      <c r="D1056" s="1">
        <v>42450</v>
      </c>
      <c r="E1056" t="s">
        <v>157</v>
      </c>
      <c r="F1056" t="s">
        <v>2670</v>
      </c>
      <c r="H1056" t="s">
        <v>131</v>
      </c>
      <c r="I1056" t="s">
        <v>131</v>
      </c>
      <c r="J1056" t="s">
        <v>131</v>
      </c>
      <c r="K1056" t="s">
        <v>228</v>
      </c>
      <c r="L1056" t="s">
        <v>1858</v>
      </c>
      <c r="M1056">
        <v>19.649999999999999</v>
      </c>
      <c r="N1056">
        <v>28.8</v>
      </c>
      <c r="O1056">
        <v>0</v>
      </c>
      <c r="P1056" s="1">
        <v>0</v>
      </c>
      <c r="Q1056" s="1">
        <v>0</v>
      </c>
      <c r="R1056">
        <v>22</v>
      </c>
      <c r="S1056">
        <v>24</v>
      </c>
      <c r="T1056">
        <v>13</v>
      </c>
      <c r="U1056">
        <v>12</v>
      </c>
      <c r="V1056">
        <v>4</v>
      </c>
      <c r="W1056">
        <v>1</v>
      </c>
      <c r="Y1056" t="s">
        <v>2666</v>
      </c>
      <c r="AB1056">
        <v>1.9</v>
      </c>
      <c r="AC1056">
        <v>46</v>
      </c>
      <c r="AD1056">
        <v>0</v>
      </c>
      <c r="AE1056">
        <v>0</v>
      </c>
      <c r="AF1056">
        <v>1.32</v>
      </c>
      <c r="AG1056">
        <v>0</v>
      </c>
      <c r="AH1056">
        <v>0</v>
      </c>
      <c r="AK1056" s="1">
        <v>42279</v>
      </c>
      <c r="AL1056" s="1"/>
      <c r="AM1056" s="1"/>
      <c r="AP1056">
        <v>10</v>
      </c>
      <c r="AQ1056" t="s">
        <v>162</v>
      </c>
      <c r="AT1056" t="s">
        <v>135</v>
      </c>
      <c r="AU1056">
        <v>1</v>
      </c>
      <c r="AW1056">
        <v>0</v>
      </c>
      <c r="AX1056">
        <v>0</v>
      </c>
      <c r="AY1056">
        <v>0</v>
      </c>
      <c r="AZ1056" t="s">
        <v>137</v>
      </c>
      <c r="BA1056" t="s">
        <v>137</v>
      </c>
      <c r="BB1056">
        <v>180</v>
      </c>
      <c r="BF1056">
        <v>95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95</v>
      </c>
      <c r="BO1056">
        <v>0</v>
      </c>
      <c r="BP1056">
        <v>0</v>
      </c>
      <c r="BQ1056">
        <v>0</v>
      </c>
      <c r="BS1056">
        <v>0</v>
      </c>
      <c r="BT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1</v>
      </c>
      <c r="CE1056" s="1">
        <v>42264</v>
      </c>
      <c r="CF1056" s="1">
        <v>42359</v>
      </c>
      <c r="CG1056" s="1">
        <v>42359</v>
      </c>
      <c r="CH1056" s="1">
        <v>42450</v>
      </c>
      <c r="CI1056" s="1"/>
      <c r="CJ1056" s="1"/>
      <c r="CK1056">
        <v>0.06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 t="s">
        <v>163</v>
      </c>
      <c r="CS1056" t="s">
        <v>164</v>
      </c>
      <c r="CT1056" t="s">
        <v>2105</v>
      </c>
      <c r="CU1056" t="s">
        <v>2105</v>
      </c>
      <c r="CV1056" t="s">
        <v>2671</v>
      </c>
      <c r="CW1056" t="s">
        <v>169</v>
      </c>
      <c r="CX1056" t="s">
        <v>1863</v>
      </c>
      <c r="CY1056" t="s">
        <v>2653</v>
      </c>
      <c r="CZ1056" t="s">
        <v>2672</v>
      </c>
      <c r="DA1056" t="s">
        <v>173</v>
      </c>
      <c r="DB1056" t="s">
        <v>174</v>
      </c>
      <c r="DC1056" t="s">
        <v>175</v>
      </c>
      <c r="DD1056" t="s">
        <v>176</v>
      </c>
      <c r="DE1056" t="s">
        <v>2655</v>
      </c>
      <c r="DF1056" t="s">
        <v>178</v>
      </c>
      <c r="DG1056">
        <f>Datos_Buffers[[#This Row],[buh_inventario_fisico]]-Datos_Buffers[[#This Row],[buh_buffer_actual]]</f>
        <v>95</v>
      </c>
      <c r="DH1056">
        <f>Datos_Buffers[[#This Row],[Diferencia Buffer Fisico]]*Datos_Buffers[[#This Row],[buh_ctv]]</f>
        <v>1866.7499999999998</v>
      </c>
    </row>
    <row r="1057" spans="1:112" x14ac:dyDescent="0.25">
      <c r="A1057" t="s">
        <v>1860</v>
      </c>
      <c r="B1057" t="s">
        <v>156</v>
      </c>
      <c r="C1057">
        <v>12</v>
      </c>
      <c r="D1057" s="1">
        <v>42450</v>
      </c>
      <c r="E1057" t="s">
        <v>157</v>
      </c>
      <c r="F1057" t="s">
        <v>2673</v>
      </c>
      <c r="H1057" t="s">
        <v>131</v>
      </c>
      <c r="I1057" t="s">
        <v>131</v>
      </c>
      <c r="J1057" t="s">
        <v>131</v>
      </c>
      <c r="K1057" t="s">
        <v>211</v>
      </c>
      <c r="L1057" t="s">
        <v>1858</v>
      </c>
      <c r="M1057">
        <v>20.92</v>
      </c>
      <c r="N1057">
        <v>33.6</v>
      </c>
      <c r="O1057">
        <v>0</v>
      </c>
      <c r="P1057" s="1">
        <v>0</v>
      </c>
      <c r="Q1057" s="1">
        <v>0</v>
      </c>
      <c r="R1057">
        <v>22</v>
      </c>
      <c r="S1057">
        <v>24</v>
      </c>
      <c r="T1057">
        <v>13</v>
      </c>
      <c r="U1057">
        <v>12</v>
      </c>
      <c r="V1057">
        <v>4</v>
      </c>
      <c r="W1057">
        <v>1</v>
      </c>
      <c r="X1057" t="s">
        <v>144</v>
      </c>
      <c r="Y1057" t="s">
        <v>2651</v>
      </c>
      <c r="AB1057">
        <v>14.8</v>
      </c>
      <c r="AC1057">
        <v>356</v>
      </c>
      <c r="AD1057">
        <v>6.76</v>
      </c>
      <c r="AE1057">
        <v>4.83</v>
      </c>
      <c r="AF1057">
        <v>0.17</v>
      </c>
      <c r="AG1057">
        <v>12</v>
      </c>
      <c r="AH1057">
        <v>0</v>
      </c>
      <c r="AK1057" s="1">
        <v>41953</v>
      </c>
      <c r="AL1057" s="1"/>
      <c r="AM1057" s="1"/>
      <c r="AP1057">
        <v>10</v>
      </c>
      <c r="AQ1057" t="s">
        <v>162</v>
      </c>
      <c r="AT1057" t="s">
        <v>135</v>
      </c>
      <c r="AU1057">
        <v>1</v>
      </c>
      <c r="AW1057">
        <v>400</v>
      </c>
      <c r="AX1057">
        <v>266</v>
      </c>
      <c r="AY1057">
        <v>132</v>
      </c>
      <c r="AZ1057" t="s">
        <v>142</v>
      </c>
      <c r="BA1057" t="s">
        <v>138</v>
      </c>
      <c r="BB1057">
        <v>360</v>
      </c>
      <c r="BF1057">
        <v>86</v>
      </c>
      <c r="BG1057">
        <v>0.79</v>
      </c>
      <c r="BH1057">
        <v>200</v>
      </c>
      <c r="BI1057">
        <v>0</v>
      </c>
      <c r="BJ1057">
        <v>100</v>
      </c>
      <c r="BK1057">
        <v>100</v>
      </c>
      <c r="BL1057">
        <v>0</v>
      </c>
      <c r="BM1057">
        <v>0</v>
      </c>
      <c r="BN1057">
        <v>286</v>
      </c>
      <c r="BO1057">
        <v>0.28999999999999998</v>
      </c>
      <c r="BP1057">
        <v>0</v>
      </c>
      <c r="BQ1057">
        <v>0</v>
      </c>
      <c r="BS1057">
        <v>114</v>
      </c>
      <c r="BT1057">
        <v>100</v>
      </c>
      <c r="BY1057">
        <v>583.28</v>
      </c>
      <c r="BZ1057">
        <v>0</v>
      </c>
      <c r="CA1057">
        <v>0</v>
      </c>
      <c r="CB1057">
        <v>1.82</v>
      </c>
      <c r="CC1057">
        <v>0</v>
      </c>
      <c r="CD1057">
        <v>1</v>
      </c>
      <c r="CE1057" s="1">
        <v>42396</v>
      </c>
      <c r="CF1057" s="1">
        <v>42396</v>
      </c>
      <c r="CG1057" s="1">
        <v>42396</v>
      </c>
      <c r="CH1057" s="1">
        <v>42487</v>
      </c>
      <c r="CI1057" s="1"/>
      <c r="CJ1057" s="1"/>
      <c r="CK1057">
        <v>0.23</v>
      </c>
      <c r="CL1057">
        <v>0</v>
      </c>
      <c r="CM1057">
        <v>0</v>
      </c>
      <c r="CN1057">
        <v>0.61</v>
      </c>
      <c r="CO1057">
        <v>0.06</v>
      </c>
      <c r="CP1057">
        <v>0</v>
      </c>
      <c r="CQ1057">
        <v>0</v>
      </c>
      <c r="CR1057" t="s">
        <v>163</v>
      </c>
      <c r="CS1057" t="s">
        <v>164</v>
      </c>
      <c r="CT1057" t="s">
        <v>2105</v>
      </c>
      <c r="CU1057" t="s">
        <v>2105</v>
      </c>
      <c r="CV1057" t="s">
        <v>2674</v>
      </c>
      <c r="CW1057" t="s">
        <v>169</v>
      </c>
      <c r="CX1057" t="s">
        <v>1863</v>
      </c>
      <c r="CY1057" t="s">
        <v>2653</v>
      </c>
      <c r="CZ1057" t="s">
        <v>2675</v>
      </c>
      <c r="DA1057" t="s">
        <v>173</v>
      </c>
      <c r="DB1057" t="s">
        <v>174</v>
      </c>
      <c r="DC1057" t="s">
        <v>175</v>
      </c>
      <c r="DD1057" t="s">
        <v>176</v>
      </c>
      <c r="DE1057" t="s">
        <v>2655</v>
      </c>
      <c r="DF1057" t="s">
        <v>178</v>
      </c>
      <c r="DG1057">
        <f>Datos_Buffers[[#This Row],[buh_inventario_fisico]]-Datos_Buffers[[#This Row],[buh_buffer_actual]]</f>
        <v>-314</v>
      </c>
      <c r="DH1057">
        <f>Datos_Buffers[[#This Row],[Diferencia Buffer Fisico]]*Datos_Buffers[[#This Row],[buh_ctv]]</f>
        <v>-6568.88</v>
      </c>
    </row>
    <row r="1058" spans="1:112" x14ac:dyDescent="0.25">
      <c r="A1058" t="s">
        <v>1860</v>
      </c>
      <c r="B1058" t="s">
        <v>156</v>
      </c>
      <c r="C1058">
        <v>12</v>
      </c>
      <c r="D1058" s="1">
        <v>42450</v>
      </c>
      <c r="E1058" t="s">
        <v>157</v>
      </c>
      <c r="F1058" t="s">
        <v>2676</v>
      </c>
      <c r="H1058" t="s">
        <v>131</v>
      </c>
      <c r="I1058" t="s">
        <v>131</v>
      </c>
      <c r="J1058" t="s">
        <v>131</v>
      </c>
      <c r="K1058" t="s">
        <v>228</v>
      </c>
      <c r="L1058" t="s">
        <v>1858</v>
      </c>
      <c r="M1058">
        <v>15.26</v>
      </c>
      <c r="N1058">
        <v>21.4</v>
      </c>
      <c r="O1058">
        <v>0</v>
      </c>
      <c r="P1058" s="1">
        <v>0</v>
      </c>
      <c r="Q1058" s="1">
        <v>0</v>
      </c>
      <c r="R1058">
        <v>22</v>
      </c>
      <c r="S1058">
        <v>24</v>
      </c>
      <c r="T1058">
        <v>13</v>
      </c>
      <c r="U1058">
        <v>12</v>
      </c>
      <c r="V1058">
        <v>4</v>
      </c>
      <c r="W1058">
        <v>1</v>
      </c>
      <c r="Y1058" t="s">
        <v>2666</v>
      </c>
      <c r="AB1058">
        <v>1.3</v>
      </c>
      <c r="AC1058">
        <v>32</v>
      </c>
      <c r="AD1058">
        <v>0</v>
      </c>
      <c r="AE1058">
        <v>0</v>
      </c>
      <c r="AF1058">
        <v>1.92</v>
      </c>
      <c r="AG1058">
        <v>0</v>
      </c>
      <c r="AH1058">
        <v>0</v>
      </c>
      <c r="AK1058" s="1"/>
      <c r="AL1058" s="1"/>
      <c r="AM1058" s="1"/>
      <c r="AP1058">
        <v>10</v>
      </c>
      <c r="AQ1058" t="s">
        <v>162</v>
      </c>
      <c r="AT1058" t="s">
        <v>135</v>
      </c>
      <c r="AU1058">
        <v>1</v>
      </c>
      <c r="AW1058">
        <v>0</v>
      </c>
      <c r="AX1058">
        <v>0</v>
      </c>
      <c r="AY1058">
        <v>0</v>
      </c>
      <c r="AZ1058" t="s">
        <v>137</v>
      </c>
      <c r="BA1058" t="s">
        <v>137</v>
      </c>
      <c r="BB1058">
        <v>45</v>
      </c>
      <c r="BF1058">
        <v>4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4</v>
      </c>
      <c r="BO1058">
        <v>0</v>
      </c>
      <c r="BP1058">
        <v>0</v>
      </c>
      <c r="BQ1058">
        <v>0</v>
      </c>
      <c r="BS1058">
        <v>0</v>
      </c>
      <c r="BT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1</v>
      </c>
      <c r="CE1058" s="1">
        <v>42264</v>
      </c>
      <c r="CF1058" s="1">
        <v>42359</v>
      </c>
      <c r="CG1058" s="1">
        <v>42359</v>
      </c>
      <c r="CH1058" s="1">
        <v>42450</v>
      </c>
      <c r="CI1058" s="1"/>
      <c r="CJ1058" s="1"/>
      <c r="CK1058">
        <v>0.33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 t="s">
        <v>163</v>
      </c>
      <c r="CS1058" t="s">
        <v>164</v>
      </c>
      <c r="CT1058" t="s">
        <v>2105</v>
      </c>
      <c r="CU1058" t="s">
        <v>2105</v>
      </c>
      <c r="CV1058" t="s">
        <v>2677</v>
      </c>
      <c r="CW1058" t="s">
        <v>169</v>
      </c>
      <c r="CX1058" t="s">
        <v>1863</v>
      </c>
      <c r="CY1058" t="s">
        <v>2653</v>
      </c>
      <c r="CZ1058" t="s">
        <v>2675</v>
      </c>
      <c r="DA1058" t="s">
        <v>173</v>
      </c>
      <c r="DB1058" t="s">
        <v>174</v>
      </c>
      <c r="DC1058" t="s">
        <v>175</v>
      </c>
      <c r="DD1058" t="s">
        <v>176</v>
      </c>
      <c r="DE1058" t="s">
        <v>2655</v>
      </c>
      <c r="DF1058" t="s">
        <v>178</v>
      </c>
      <c r="DG1058">
        <f>Datos_Buffers[[#This Row],[buh_inventario_fisico]]-Datos_Buffers[[#This Row],[buh_buffer_actual]]</f>
        <v>4</v>
      </c>
      <c r="DH1058">
        <f>Datos_Buffers[[#This Row],[Diferencia Buffer Fisico]]*Datos_Buffers[[#This Row],[buh_ctv]]</f>
        <v>61.04</v>
      </c>
    </row>
    <row r="1059" spans="1:112" x14ac:dyDescent="0.25">
      <c r="A1059" t="s">
        <v>1860</v>
      </c>
      <c r="B1059" t="s">
        <v>156</v>
      </c>
      <c r="C1059">
        <v>12</v>
      </c>
      <c r="D1059" s="1">
        <v>42450</v>
      </c>
      <c r="E1059" t="s">
        <v>157</v>
      </c>
      <c r="F1059" t="s">
        <v>2678</v>
      </c>
      <c r="H1059" t="s">
        <v>131</v>
      </c>
      <c r="I1059" t="s">
        <v>131</v>
      </c>
      <c r="J1059" t="s">
        <v>131</v>
      </c>
      <c r="K1059" t="s">
        <v>211</v>
      </c>
      <c r="L1059" t="s">
        <v>1858</v>
      </c>
      <c r="M1059">
        <v>18.29</v>
      </c>
      <c r="N1059">
        <v>28.25</v>
      </c>
      <c r="O1059">
        <v>0</v>
      </c>
      <c r="P1059" s="1">
        <v>0</v>
      </c>
      <c r="Q1059" s="1">
        <v>0</v>
      </c>
      <c r="R1059">
        <v>22</v>
      </c>
      <c r="S1059">
        <v>24</v>
      </c>
      <c r="T1059">
        <v>13</v>
      </c>
      <c r="U1059">
        <v>12</v>
      </c>
      <c r="V1059">
        <v>4</v>
      </c>
      <c r="W1059">
        <v>1</v>
      </c>
      <c r="X1059" t="s">
        <v>132</v>
      </c>
      <c r="Y1059" t="s">
        <v>2679</v>
      </c>
      <c r="AB1059">
        <v>2.2000000000000002</v>
      </c>
      <c r="AC1059">
        <v>53</v>
      </c>
      <c r="AD1059">
        <v>15.34</v>
      </c>
      <c r="AE1059">
        <v>9.5500000000000007</v>
      </c>
      <c r="AF1059">
        <v>1.1399999999999999</v>
      </c>
      <c r="AG1059">
        <v>0</v>
      </c>
      <c r="AH1059">
        <v>0</v>
      </c>
      <c r="AK1059" s="1"/>
      <c r="AL1059" s="1">
        <v>42179</v>
      </c>
      <c r="AM1059" s="1">
        <v>42513</v>
      </c>
      <c r="AP1059">
        <v>10</v>
      </c>
      <c r="AQ1059" t="s">
        <v>162</v>
      </c>
      <c r="AT1059" t="s">
        <v>135</v>
      </c>
      <c r="AU1059">
        <v>1</v>
      </c>
      <c r="AW1059">
        <v>135</v>
      </c>
      <c r="AX1059">
        <v>90</v>
      </c>
      <c r="AY1059">
        <v>45</v>
      </c>
      <c r="AZ1059" t="s">
        <v>136</v>
      </c>
      <c r="BA1059" t="s">
        <v>136</v>
      </c>
      <c r="BB1059">
        <v>148</v>
      </c>
      <c r="BF1059">
        <v>84</v>
      </c>
      <c r="BG1059">
        <v>0.38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84</v>
      </c>
      <c r="BO1059">
        <v>0.38</v>
      </c>
      <c r="BP1059">
        <v>0</v>
      </c>
      <c r="BQ1059">
        <v>0</v>
      </c>
      <c r="BS1059">
        <v>51</v>
      </c>
      <c r="BT1059">
        <v>34</v>
      </c>
      <c r="BY1059">
        <v>0</v>
      </c>
      <c r="BZ1059">
        <v>0</v>
      </c>
      <c r="CA1059">
        <v>0</v>
      </c>
      <c r="CB1059">
        <v>1.63</v>
      </c>
      <c r="CC1059">
        <v>0</v>
      </c>
      <c r="CD1059">
        <v>1</v>
      </c>
      <c r="CE1059" s="1">
        <v>41766</v>
      </c>
      <c r="CF1059" s="1">
        <v>42359</v>
      </c>
      <c r="CG1059" s="1">
        <v>42359</v>
      </c>
      <c r="CH1059" s="1">
        <v>42450</v>
      </c>
      <c r="CI1059" s="1"/>
      <c r="CJ1059" s="1"/>
      <c r="CK1059">
        <v>7.0000000000000007E-2</v>
      </c>
      <c r="CL1059">
        <v>0</v>
      </c>
      <c r="CM1059">
        <v>0</v>
      </c>
      <c r="CN1059">
        <v>0</v>
      </c>
      <c r="CO1059">
        <v>0.28999999999999998</v>
      </c>
      <c r="CP1059">
        <v>0.71</v>
      </c>
      <c r="CQ1059">
        <v>0</v>
      </c>
      <c r="CR1059" t="s">
        <v>163</v>
      </c>
      <c r="CS1059" t="s">
        <v>164</v>
      </c>
      <c r="CT1059" t="s">
        <v>2105</v>
      </c>
      <c r="CU1059" t="s">
        <v>2105</v>
      </c>
      <c r="CV1059" t="s">
        <v>2680</v>
      </c>
      <c r="CW1059" t="s">
        <v>169</v>
      </c>
      <c r="CX1059" t="s">
        <v>1863</v>
      </c>
      <c r="CY1059" t="s">
        <v>2653</v>
      </c>
      <c r="CZ1059" t="s">
        <v>2675</v>
      </c>
      <c r="DA1059" t="s">
        <v>173</v>
      </c>
      <c r="DB1059" t="s">
        <v>174</v>
      </c>
      <c r="DC1059" t="s">
        <v>175</v>
      </c>
      <c r="DD1059" t="s">
        <v>176</v>
      </c>
      <c r="DE1059" t="s">
        <v>2655</v>
      </c>
      <c r="DF1059" t="s">
        <v>178</v>
      </c>
      <c r="DG1059">
        <f>Datos_Buffers[[#This Row],[buh_inventario_fisico]]-Datos_Buffers[[#This Row],[buh_buffer_actual]]</f>
        <v>-51</v>
      </c>
      <c r="DH1059">
        <f>Datos_Buffers[[#This Row],[Diferencia Buffer Fisico]]*Datos_Buffers[[#This Row],[buh_ctv]]</f>
        <v>-932.79</v>
      </c>
    </row>
    <row r="1060" spans="1:112" x14ac:dyDescent="0.25">
      <c r="A1060" t="s">
        <v>1860</v>
      </c>
      <c r="B1060" t="s">
        <v>156</v>
      </c>
      <c r="C1060">
        <v>12</v>
      </c>
      <c r="D1060" s="1">
        <v>42450</v>
      </c>
      <c r="E1060" t="s">
        <v>157</v>
      </c>
      <c r="F1060" t="s">
        <v>2681</v>
      </c>
      <c r="H1060" t="s">
        <v>131</v>
      </c>
      <c r="I1060" t="s">
        <v>131</v>
      </c>
      <c r="J1060" t="s">
        <v>131</v>
      </c>
      <c r="K1060" t="s">
        <v>211</v>
      </c>
      <c r="L1060" t="s">
        <v>1858</v>
      </c>
      <c r="M1060">
        <v>19.13</v>
      </c>
      <c r="N1060">
        <v>28.38</v>
      </c>
      <c r="O1060">
        <v>0</v>
      </c>
      <c r="P1060" s="1">
        <v>0</v>
      </c>
      <c r="Q1060" s="1">
        <v>0</v>
      </c>
      <c r="R1060">
        <v>22</v>
      </c>
      <c r="S1060">
        <v>24</v>
      </c>
      <c r="T1060">
        <v>13</v>
      </c>
      <c r="U1060">
        <v>12</v>
      </c>
      <c r="V1060">
        <v>4</v>
      </c>
      <c r="W1060">
        <v>1</v>
      </c>
      <c r="X1060" t="s">
        <v>144</v>
      </c>
      <c r="Y1060" t="s">
        <v>2651</v>
      </c>
      <c r="AB1060">
        <v>4.0999999999999996</v>
      </c>
      <c r="AC1060">
        <v>99</v>
      </c>
      <c r="AD1060">
        <v>12.2</v>
      </c>
      <c r="AE1060">
        <v>4.21</v>
      </c>
      <c r="AF1060">
        <v>0.61</v>
      </c>
      <c r="AG1060">
        <v>0</v>
      </c>
      <c r="AH1060">
        <v>0</v>
      </c>
      <c r="AK1060" s="1">
        <v>42541</v>
      </c>
      <c r="AL1060" s="1"/>
      <c r="AM1060" s="1">
        <v>42411</v>
      </c>
      <c r="AP1060">
        <v>10</v>
      </c>
      <c r="AQ1060" t="s">
        <v>162</v>
      </c>
      <c r="AT1060" t="s">
        <v>135</v>
      </c>
      <c r="AU1060">
        <v>1</v>
      </c>
      <c r="AW1060">
        <v>200</v>
      </c>
      <c r="AX1060">
        <v>133</v>
      </c>
      <c r="AY1060">
        <v>66</v>
      </c>
      <c r="AZ1060" t="s">
        <v>136</v>
      </c>
      <c r="BA1060" t="s">
        <v>136</v>
      </c>
      <c r="BB1060">
        <v>230</v>
      </c>
      <c r="BF1060">
        <v>69</v>
      </c>
      <c r="BG1060">
        <v>0.66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69</v>
      </c>
      <c r="BO1060">
        <v>0.66</v>
      </c>
      <c r="BP1060">
        <v>0</v>
      </c>
      <c r="BQ1060">
        <v>0</v>
      </c>
      <c r="BS1060">
        <v>131</v>
      </c>
      <c r="BT1060">
        <v>50</v>
      </c>
      <c r="BY1060">
        <v>0</v>
      </c>
      <c r="BZ1060">
        <v>0</v>
      </c>
      <c r="CA1060">
        <v>0</v>
      </c>
      <c r="CB1060">
        <v>1.45</v>
      </c>
      <c r="CC1060">
        <v>0</v>
      </c>
      <c r="CD1060">
        <v>1</v>
      </c>
      <c r="CE1060" s="1">
        <v>42396</v>
      </c>
      <c r="CF1060" s="1">
        <v>42396</v>
      </c>
      <c r="CG1060" s="1">
        <v>42396</v>
      </c>
      <c r="CH1060" s="1">
        <v>42487</v>
      </c>
      <c r="CI1060" s="1"/>
      <c r="CJ1060" s="1"/>
      <c r="CK1060">
        <v>0.19</v>
      </c>
      <c r="CL1060">
        <v>0</v>
      </c>
      <c r="CM1060">
        <v>0</v>
      </c>
      <c r="CN1060">
        <v>0</v>
      </c>
      <c r="CO1060">
        <v>0.67</v>
      </c>
      <c r="CP1060">
        <v>0</v>
      </c>
      <c r="CQ1060">
        <v>0</v>
      </c>
      <c r="CR1060" t="s">
        <v>163</v>
      </c>
      <c r="CS1060" t="s">
        <v>164</v>
      </c>
      <c r="CT1060" t="s">
        <v>2105</v>
      </c>
      <c r="CU1060" t="s">
        <v>2105</v>
      </c>
      <c r="CV1060" t="s">
        <v>2682</v>
      </c>
      <c r="CW1060" t="s">
        <v>169</v>
      </c>
      <c r="CX1060" t="s">
        <v>1863</v>
      </c>
      <c r="CY1060" t="s">
        <v>2653</v>
      </c>
      <c r="CZ1060" t="s">
        <v>2664</v>
      </c>
      <c r="DA1060" t="s">
        <v>173</v>
      </c>
      <c r="DB1060" t="s">
        <v>174</v>
      </c>
      <c r="DC1060" t="s">
        <v>175</v>
      </c>
      <c r="DD1060" t="s">
        <v>176</v>
      </c>
      <c r="DE1060" t="s">
        <v>2655</v>
      </c>
      <c r="DF1060" t="s">
        <v>178</v>
      </c>
      <c r="DG1060">
        <f>Datos_Buffers[[#This Row],[buh_inventario_fisico]]-Datos_Buffers[[#This Row],[buh_buffer_actual]]</f>
        <v>-131</v>
      </c>
      <c r="DH1060">
        <f>Datos_Buffers[[#This Row],[Diferencia Buffer Fisico]]*Datos_Buffers[[#This Row],[buh_ctv]]</f>
        <v>-2506.0299999999997</v>
      </c>
    </row>
    <row r="1061" spans="1:112" x14ac:dyDescent="0.25">
      <c r="A1061" t="s">
        <v>1860</v>
      </c>
      <c r="B1061" t="s">
        <v>156</v>
      </c>
      <c r="C1061">
        <v>12</v>
      </c>
      <c r="D1061" s="1">
        <v>42450</v>
      </c>
      <c r="E1061" t="s">
        <v>157</v>
      </c>
      <c r="F1061" t="s">
        <v>2683</v>
      </c>
      <c r="H1061" t="s">
        <v>131</v>
      </c>
      <c r="I1061" t="s">
        <v>131</v>
      </c>
      <c r="J1061" t="s">
        <v>131</v>
      </c>
      <c r="K1061" t="s">
        <v>197</v>
      </c>
      <c r="L1061" t="s">
        <v>1858</v>
      </c>
      <c r="M1061">
        <v>18.04</v>
      </c>
      <c r="N1061">
        <v>23.81</v>
      </c>
      <c r="O1061">
        <v>0</v>
      </c>
      <c r="P1061" s="1">
        <v>0</v>
      </c>
      <c r="Q1061" s="1">
        <v>0</v>
      </c>
      <c r="R1061">
        <v>22</v>
      </c>
      <c r="S1061">
        <v>24</v>
      </c>
      <c r="T1061">
        <v>13</v>
      </c>
      <c r="U1061">
        <v>12</v>
      </c>
      <c r="V1061">
        <v>4</v>
      </c>
      <c r="W1061">
        <v>1</v>
      </c>
      <c r="X1061" t="s">
        <v>144</v>
      </c>
      <c r="Y1061" t="s">
        <v>2651</v>
      </c>
      <c r="AB1061">
        <v>9.1999999999999993</v>
      </c>
      <c r="AC1061">
        <v>221</v>
      </c>
      <c r="AD1061">
        <v>11.41</v>
      </c>
      <c r="AE1061">
        <v>9.59</v>
      </c>
      <c r="AF1061">
        <v>0.27</v>
      </c>
      <c r="AG1061">
        <v>0</v>
      </c>
      <c r="AH1061">
        <v>0</v>
      </c>
      <c r="AK1061" s="1">
        <v>42541</v>
      </c>
      <c r="AL1061" s="1"/>
      <c r="AM1061" s="1">
        <v>42487</v>
      </c>
      <c r="AP1061">
        <v>10</v>
      </c>
      <c r="AQ1061" t="s">
        <v>162</v>
      </c>
      <c r="AT1061" t="s">
        <v>135</v>
      </c>
      <c r="AU1061">
        <v>1</v>
      </c>
      <c r="AW1061">
        <v>420</v>
      </c>
      <c r="AX1061">
        <v>279</v>
      </c>
      <c r="AY1061">
        <v>139</v>
      </c>
      <c r="AZ1061" t="s">
        <v>138</v>
      </c>
      <c r="BA1061" t="s">
        <v>138</v>
      </c>
      <c r="BB1061">
        <v>600</v>
      </c>
      <c r="BF1061">
        <v>353</v>
      </c>
      <c r="BG1061">
        <v>0.16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353</v>
      </c>
      <c r="BO1061">
        <v>0.16</v>
      </c>
      <c r="BP1061">
        <v>0</v>
      </c>
      <c r="BQ1061">
        <v>0</v>
      </c>
      <c r="BS1061">
        <v>67</v>
      </c>
      <c r="BT1061">
        <v>105</v>
      </c>
      <c r="BY1061">
        <v>0</v>
      </c>
      <c r="BZ1061">
        <v>0</v>
      </c>
      <c r="CA1061">
        <v>0</v>
      </c>
      <c r="CB1061">
        <v>0.96</v>
      </c>
      <c r="CC1061">
        <v>0</v>
      </c>
      <c r="CD1061">
        <v>1</v>
      </c>
      <c r="CE1061" s="1">
        <v>42396</v>
      </c>
      <c r="CF1061" s="1">
        <v>42396</v>
      </c>
      <c r="CG1061" s="1">
        <v>42396</v>
      </c>
      <c r="CH1061" s="1">
        <v>42487</v>
      </c>
      <c r="CI1061" s="1"/>
      <c r="CJ1061" s="1"/>
      <c r="CK1061">
        <v>0.08</v>
      </c>
      <c r="CL1061">
        <v>0</v>
      </c>
      <c r="CM1061">
        <v>0</v>
      </c>
      <c r="CN1061">
        <v>0</v>
      </c>
      <c r="CO1061">
        <v>0</v>
      </c>
      <c r="CP1061">
        <v>0.56000000000000005</v>
      </c>
      <c r="CQ1061">
        <v>0.11</v>
      </c>
      <c r="CR1061" t="s">
        <v>163</v>
      </c>
      <c r="CS1061" t="s">
        <v>164</v>
      </c>
      <c r="CT1061" t="s">
        <v>2105</v>
      </c>
      <c r="CU1061" t="s">
        <v>2105</v>
      </c>
      <c r="CV1061" t="s">
        <v>2684</v>
      </c>
      <c r="CW1061" t="s">
        <v>169</v>
      </c>
      <c r="CX1061" t="s">
        <v>1863</v>
      </c>
      <c r="CY1061" t="s">
        <v>2653</v>
      </c>
      <c r="CZ1061" t="s">
        <v>2664</v>
      </c>
      <c r="DA1061" t="s">
        <v>173</v>
      </c>
      <c r="DB1061" t="s">
        <v>174</v>
      </c>
      <c r="DC1061" t="s">
        <v>175</v>
      </c>
      <c r="DD1061" t="s">
        <v>176</v>
      </c>
      <c r="DE1061" t="s">
        <v>2655</v>
      </c>
      <c r="DF1061" t="s">
        <v>178</v>
      </c>
      <c r="DG1061">
        <f>Datos_Buffers[[#This Row],[buh_inventario_fisico]]-Datos_Buffers[[#This Row],[buh_buffer_actual]]</f>
        <v>-67</v>
      </c>
      <c r="DH1061">
        <f>Datos_Buffers[[#This Row],[Diferencia Buffer Fisico]]*Datos_Buffers[[#This Row],[buh_ctv]]</f>
        <v>-1208.6799999999998</v>
      </c>
    </row>
    <row r="1062" spans="1:112" x14ac:dyDescent="0.25">
      <c r="A1062" t="s">
        <v>1860</v>
      </c>
      <c r="B1062" t="s">
        <v>156</v>
      </c>
      <c r="C1062">
        <v>12</v>
      </c>
      <c r="D1062" s="1">
        <v>42450</v>
      </c>
      <c r="E1062" t="s">
        <v>157</v>
      </c>
      <c r="F1062" t="s">
        <v>2685</v>
      </c>
      <c r="H1062" t="s">
        <v>131</v>
      </c>
      <c r="I1062" t="s">
        <v>131</v>
      </c>
      <c r="J1062" t="s">
        <v>131</v>
      </c>
      <c r="K1062" t="s">
        <v>211</v>
      </c>
      <c r="L1062" t="s">
        <v>1858</v>
      </c>
      <c r="M1062">
        <v>24.91</v>
      </c>
      <c r="N1062">
        <v>36.67</v>
      </c>
      <c r="O1062">
        <v>0</v>
      </c>
      <c r="P1062" s="1">
        <v>0</v>
      </c>
      <c r="Q1062" s="1">
        <v>0</v>
      </c>
      <c r="R1062">
        <v>22</v>
      </c>
      <c r="S1062">
        <v>24</v>
      </c>
      <c r="T1062">
        <v>13</v>
      </c>
      <c r="U1062">
        <v>12</v>
      </c>
      <c r="V1062">
        <v>4</v>
      </c>
      <c r="W1062">
        <v>1</v>
      </c>
      <c r="X1062" t="s">
        <v>132</v>
      </c>
      <c r="Y1062" t="s">
        <v>2686</v>
      </c>
      <c r="AB1062">
        <v>1.9</v>
      </c>
      <c r="AC1062">
        <v>46</v>
      </c>
      <c r="AD1062">
        <v>11.84</v>
      </c>
      <c r="AE1062">
        <v>10</v>
      </c>
      <c r="AF1062">
        <v>1.32</v>
      </c>
      <c r="AG1062">
        <v>0</v>
      </c>
      <c r="AH1062">
        <v>0</v>
      </c>
      <c r="AK1062" s="1"/>
      <c r="AL1062" s="1"/>
      <c r="AM1062" s="1">
        <v>42513</v>
      </c>
      <c r="AP1062">
        <v>10</v>
      </c>
      <c r="AQ1062" t="s">
        <v>162</v>
      </c>
      <c r="AT1062" t="s">
        <v>135</v>
      </c>
      <c r="AU1062">
        <v>1</v>
      </c>
      <c r="AW1062">
        <v>90</v>
      </c>
      <c r="AX1062">
        <v>60</v>
      </c>
      <c r="AY1062">
        <v>30</v>
      </c>
      <c r="AZ1062" t="s">
        <v>136</v>
      </c>
      <c r="BA1062" t="s">
        <v>138</v>
      </c>
      <c r="BB1062">
        <v>60</v>
      </c>
      <c r="BF1062">
        <v>56</v>
      </c>
      <c r="BG1062">
        <v>0.38</v>
      </c>
      <c r="BH1062">
        <v>20</v>
      </c>
      <c r="BI1062">
        <v>0</v>
      </c>
      <c r="BJ1062">
        <v>0</v>
      </c>
      <c r="BK1062">
        <v>20</v>
      </c>
      <c r="BL1062">
        <v>0</v>
      </c>
      <c r="BM1062">
        <v>0</v>
      </c>
      <c r="BN1062">
        <v>76</v>
      </c>
      <c r="BO1062">
        <v>0.16</v>
      </c>
      <c r="BP1062">
        <v>0</v>
      </c>
      <c r="BQ1062">
        <v>0</v>
      </c>
      <c r="BS1062">
        <v>14</v>
      </c>
      <c r="BT1062">
        <v>23</v>
      </c>
      <c r="BY1062">
        <v>0</v>
      </c>
      <c r="BZ1062">
        <v>0</v>
      </c>
      <c r="CA1062">
        <v>0</v>
      </c>
      <c r="CB1062">
        <v>1.42</v>
      </c>
      <c r="CC1062">
        <v>0</v>
      </c>
      <c r="CD1062">
        <v>1</v>
      </c>
      <c r="CE1062" s="1">
        <v>42110</v>
      </c>
      <c r="CF1062" s="1">
        <v>42359</v>
      </c>
      <c r="CG1062" s="1">
        <v>42359</v>
      </c>
      <c r="CH1062" s="1">
        <v>42450</v>
      </c>
      <c r="CI1062" s="1"/>
      <c r="CJ1062" s="1"/>
      <c r="CK1062">
        <v>0.14000000000000001</v>
      </c>
      <c r="CL1062">
        <v>0</v>
      </c>
      <c r="CM1062">
        <v>0</v>
      </c>
      <c r="CN1062">
        <v>0</v>
      </c>
      <c r="CO1062">
        <v>0.2</v>
      </c>
      <c r="CP1062">
        <v>0.8</v>
      </c>
      <c r="CQ1062">
        <v>0</v>
      </c>
      <c r="CR1062" t="s">
        <v>163</v>
      </c>
      <c r="CS1062" t="s">
        <v>164</v>
      </c>
      <c r="CT1062" t="s">
        <v>2105</v>
      </c>
      <c r="CU1062" t="s">
        <v>2105</v>
      </c>
      <c r="CV1062" t="s">
        <v>2687</v>
      </c>
      <c r="CW1062" t="s">
        <v>169</v>
      </c>
      <c r="CX1062" t="s">
        <v>1863</v>
      </c>
      <c r="CY1062" t="s">
        <v>2653</v>
      </c>
      <c r="CZ1062" t="s">
        <v>2688</v>
      </c>
      <c r="DA1062" t="s">
        <v>173</v>
      </c>
      <c r="DB1062" t="s">
        <v>174</v>
      </c>
      <c r="DC1062" t="s">
        <v>175</v>
      </c>
      <c r="DD1062" t="s">
        <v>176</v>
      </c>
      <c r="DE1062" t="s">
        <v>2655</v>
      </c>
      <c r="DF1062" t="s">
        <v>178</v>
      </c>
      <c r="DG1062">
        <f>Datos_Buffers[[#This Row],[buh_inventario_fisico]]-Datos_Buffers[[#This Row],[buh_buffer_actual]]</f>
        <v>-34</v>
      </c>
      <c r="DH1062">
        <f>Datos_Buffers[[#This Row],[Diferencia Buffer Fisico]]*Datos_Buffers[[#This Row],[buh_ctv]]</f>
        <v>-846.94</v>
      </c>
    </row>
    <row r="1063" spans="1:112" x14ac:dyDescent="0.25">
      <c r="A1063" t="s">
        <v>1860</v>
      </c>
      <c r="B1063" t="s">
        <v>156</v>
      </c>
      <c r="C1063">
        <v>12</v>
      </c>
      <c r="D1063" s="1">
        <v>42450</v>
      </c>
      <c r="E1063" t="s">
        <v>157</v>
      </c>
      <c r="F1063" t="s">
        <v>2689</v>
      </c>
      <c r="H1063" t="s">
        <v>131</v>
      </c>
      <c r="I1063" t="s">
        <v>131</v>
      </c>
      <c r="J1063" t="s">
        <v>131</v>
      </c>
      <c r="K1063" t="s">
        <v>211</v>
      </c>
      <c r="L1063" t="s">
        <v>1858</v>
      </c>
      <c r="M1063">
        <v>27.45</v>
      </c>
      <c r="N1063">
        <v>45.32</v>
      </c>
      <c r="O1063">
        <v>0</v>
      </c>
      <c r="P1063" s="1">
        <v>0</v>
      </c>
      <c r="Q1063" s="1">
        <v>0</v>
      </c>
      <c r="R1063">
        <v>22</v>
      </c>
      <c r="S1063">
        <v>24</v>
      </c>
      <c r="T1063">
        <v>13</v>
      </c>
      <c r="U1063">
        <v>12</v>
      </c>
      <c r="V1063">
        <v>4</v>
      </c>
      <c r="W1063">
        <v>1</v>
      </c>
      <c r="X1063" t="s">
        <v>132</v>
      </c>
      <c r="Y1063" t="s">
        <v>2690</v>
      </c>
      <c r="AB1063">
        <v>5.3</v>
      </c>
      <c r="AC1063">
        <v>128</v>
      </c>
      <c r="AD1063">
        <v>4.72</v>
      </c>
      <c r="AE1063">
        <v>3.96</v>
      </c>
      <c r="AF1063">
        <v>0.47</v>
      </c>
      <c r="AG1063">
        <v>0</v>
      </c>
      <c r="AH1063">
        <v>0</v>
      </c>
      <c r="AK1063" s="1">
        <v>41926</v>
      </c>
      <c r="AL1063" s="1"/>
      <c r="AM1063" s="1">
        <v>42513</v>
      </c>
      <c r="AP1063">
        <v>10</v>
      </c>
      <c r="AQ1063" t="s">
        <v>162</v>
      </c>
      <c r="AT1063" t="s">
        <v>135</v>
      </c>
      <c r="AU1063">
        <v>1</v>
      </c>
      <c r="AW1063">
        <v>100</v>
      </c>
      <c r="AX1063">
        <v>67</v>
      </c>
      <c r="AY1063">
        <v>33</v>
      </c>
      <c r="AZ1063" t="s">
        <v>136</v>
      </c>
      <c r="BA1063" t="s">
        <v>138</v>
      </c>
      <c r="BB1063">
        <v>89</v>
      </c>
      <c r="BF1063">
        <v>64</v>
      </c>
      <c r="BG1063">
        <v>0.36</v>
      </c>
      <c r="BH1063">
        <v>20</v>
      </c>
      <c r="BI1063">
        <v>0</v>
      </c>
      <c r="BJ1063">
        <v>0</v>
      </c>
      <c r="BK1063">
        <v>20</v>
      </c>
      <c r="BL1063">
        <v>0</v>
      </c>
      <c r="BM1063">
        <v>0</v>
      </c>
      <c r="BN1063">
        <v>84</v>
      </c>
      <c r="BO1063">
        <v>0.16</v>
      </c>
      <c r="BP1063">
        <v>0</v>
      </c>
      <c r="BQ1063">
        <v>0</v>
      </c>
      <c r="BS1063">
        <v>16</v>
      </c>
      <c r="BT1063">
        <v>25</v>
      </c>
      <c r="BY1063">
        <v>0</v>
      </c>
      <c r="BZ1063">
        <v>0</v>
      </c>
      <c r="CA1063">
        <v>0</v>
      </c>
      <c r="CB1063">
        <v>1.95</v>
      </c>
      <c r="CC1063">
        <v>0</v>
      </c>
      <c r="CD1063">
        <v>1</v>
      </c>
      <c r="CE1063" s="1">
        <v>42011</v>
      </c>
      <c r="CF1063" s="1">
        <v>42359</v>
      </c>
      <c r="CG1063" s="1">
        <v>42359</v>
      </c>
      <c r="CH1063" s="1">
        <v>42450</v>
      </c>
      <c r="CI1063" s="1"/>
      <c r="CJ1063" s="1"/>
      <c r="CK1063">
        <v>0.13</v>
      </c>
      <c r="CL1063">
        <v>0</v>
      </c>
      <c r="CM1063">
        <v>0</v>
      </c>
      <c r="CN1063">
        <v>0</v>
      </c>
      <c r="CO1063">
        <v>0.28999999999999998</v>
      </c>
      <c r="CP1063">
        <v>0.71</v>
      </c>
      <c r="CQ1063">
        <v>0</v>
      </c>
      <c r="CR1063" t="s">
        <v>163</v>
      </c>
      <c r="CS1063" t="s">
        <v>164</v>
      </c>
      <c r="CT1063" t="s">
        <v>2105</v>
      </c>
      <c r="CU1063" t="s">
        <v>2105</v>
      </c>
      <c r="CV1063" t="s">
        <v>2691</v>
      </c>
      <c r="CW1063" t="s">
        <v>169</v>
      </c>
      <c r="CX1063" t="s">
        <v>1863</v>
      </c>
      <c r="CY1063" t="s">
        <v>2653</v>
      </c>
      <c r="CZ1063" t="s">
        <v>2692</v>
      </c>
      <c r="DA1063" t="s">
        <v>173</v>
      </c>
      <c r="DB1063" t="s">
        <v>174</v>
      </c>
      <c r="DC1063" t="s">
        <v>175</v>
      </c>
      <c r="DD1063" t="s">
        <v>176</v>
      </c>
      <c r="DE1063" t="s">
        <v>2655</v>
      </c>
      <c r="DF1063" t="s">
        <v>178</v>
      </c>
      <c r="DG1063">
        <f>Datos_Buffers[[#This Row],[buh_inventario_fisico]]-Datos_Buffers[[#This Row],[buh_buffer_actual]]</f>
        <v>-36</v>
      </c>
      <c r="DH1063">
        <f>Datos_Buffers[[#This Row],[Diferencia Buffer Fisico]]*Datos_Buffers[[#This Row],[buh_ctv]]</f>
        <v>-988.19999999999993</v>
      </c>
    </row>
    <row r="1064" spans="1:112" x14ac:dyDescent="0.25">
      <c r="A1064" t="s">
        <v>1860</v>
      </c>
      <c r="B1064" t="s">
        <v>156</v>
      </c>
      <c r="C1064">
        <v>12</v>
      </c>
      <c r="D1064" s="1">
        <v>42450</v>
      </c>
      <c r="E1064" t="s">
        <v>157</v>
      </c>
      <c r="F1064" t="s">
        <v>2693</v>
      </c>
      <c r="H1064" t="s">
        <v>131</v>
      </c>
      <c r="I1064" t="s">
        <v>131</v>
      </c>
      <c r="J1064" t="s">
        <v>131</v>
      </c>
      <c r="K1064" t="s">
        <v>211</v>
      </c>
      <c r="L1064" t="s">
        <v>1858</v>
      </c>
      <c r="M1064">
        <v>14.97</v>
      </c>
      <c r="N1064">
        <v>22.7</v>
      </c>
      <c r="O1064">
        <v>0</v>
      </c>
      <c r="P1064" s="1">
        <v>0</v>
      </c>
      <c r="Q1064" s="1">
        <v>0</v>
      </c>
      <c r="R1064">
        <v>22</v>
      </c>
      <c r="S1064">
        <v>24</v>
      </c>
      <c r="T1064">
        <v>13</v>
      </c>
      <c r="U1064">
        <v>12</v>
      </c>
      <c r="V1064">
        <v>4</v>
      </c>
      <c r="W1064">
        <v>1</v>
      </c>
      <c r="X1064" t="s">
        <v>144</v>
      </c>
      <c r="Y1064" t="s">
        <v>143</v>
      </c>
      <c r="Z1064">
        <v>59</v>
      </c>
      <c r="AB1064">
        <v>1.3</v>
      </c>
      <c r="AC1064">
        <v>32</v>
      </c>
      <c r="AD1064">
        <v>16.350000000000001</v>
      </c>
      <c r="AE1064">
        <v>14.42</v>
      </c>
      <c r="AF1064">
        <v>1.92</v>
      </c>
      <c r="AG1064">
        <v>0</v>
      </c>
      <c r="AH1064">
        <v>0</v>
      </c>
      <c r="AK1064" s="1">
        <v>42398</v>
      </c>
      <c r="AL1064" s="1">
        <v>42398</v>
      </c>
      <c r="AM1064" s="1">
        <v>42411</v>
      </c>
      <c r="AP1064">
        <v>10</v>
      </c>
      <c r="AQ1064" t="s">
        <v>162</v>
      </c>
      <c r="AT1064" t="s">
        <v>135</v>
      </c>
      <c r="AU1064">
        <v>1</v>
      </c>
      <c r="AW1064">
        <v>85</v>
      </c>
      <c r="AX1064">
        <v>57</v>
      </c>
      <c r="AY1064">
        <v>28</v>
      </c>
      <c r="AZ1064" t="s">
        <v>138</v>
      </c>
      <c r="BA1064" t="s">
        <v>138</v>
      </c>
      <c r="BF1064">
        <v>75</v>
      </c>
      <c r="BG1064">
        <v>0.12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75</v>
      </c>
      <c r="BO1064">
        <v>0.12</v>
      </c>
      <c r="BP1064">
        <v>0</v>
      </c>
      <c r="BQ1064">
        <v>0</v>
      </c>
      <c r="BS1064">
        <v>10</v>
      </c>
      <c r="BT1064">
        <v>21</v>
      </c>
      <c r="BY1064">
        <v>0</v>
      </c>
      <c r="BZ1064">
        <v>0</v>
      </c>
      <c r="CA1064">
        <v>0</v>
      </c>
      <c r="CB1064">
        <v>1.55</v>
      </c>
      <c r="CC1064">
        <v>0</v>
      </c>
      <c r="CD1064">
        <v>1</v>
      </c>
      <c r="CE1064" s="1">
        <v>0</v>
      </c>
      <c r="CF1064" s="1">
        <v>42359</v>
      </c>
      <c r="CG1064" s="1">
        <v>42359</v>
      </c>
      <c r="CH1064" s="1">
        <v>42450</v>
      </c>
      <c r="CI1064" s="1"/>
      <c r="CJ1064" s="1"/>
      <c r="CK1064">
        <v>7.0000000000000007E-2</v>
      </c>
      <c r="CL1064">
        <v>0</v>
      </c>
      <c r="CM1064">
        <v>0</v>
      </c>
      <c r="CN1064">
        <v>0</v>
      </c>
      <c r="CO1064">
        <v>0</v>
      </c>
      <c r="CP1064">
        <v>0.8</v>
      </c>
      <c r="CQ1064">
        <v>0.2</v>
      </c>
      <c r="CR1064" t="s">
        <v>163</v>
      </c>
      <c r="CS1064" t="s">
        <v>164</v>
      </c>
      <c r="CT1064" t="s">
        <v>2105</v>
      </c>
      <c r="CU1064" t="s">
        <v>2105</v>
      </c>
      <c r="CV1064" t="s">
        <v>2694</v>
      </c>
      <c r="CW1064" t="s">
        <v>169</v>
      </c>
      <c r="CX1064" t="s">
        <v>1863</v>
      </c>
      <c r="CY1064" t="s">
        <v>2653</v>
      </c>
      <c r="CZ1064" t="s">
        <v>2692</v>
      </c>
      <c r="DA1064" t="s">
        <v>173</v>
      </c>
      <c r="DB1064" t="s">
        <v>174</v>
      </c>
      <c r="DC1064" t="s">
        <v>175</v>
      </c>
      <c r="DD1064" t="s">
        <v>176</v>
      </c>
      <c r="DE1064" t="s">
        <v>2655</v>
      </c>
      <c r="DF1064" t="s">
        <v>178</v>
      </c>
      <c r="DG1064">
        <f>Datos_Buffers[[#This Row],[buh_inventario_fisico]]-Datos_Buffers[[#This Row],[buh_buffer_actual]]</f>
        <v>-10</v>
      </c>
      <c r="DH1064">
        <f>Datos_Buffers[[#This Row],[Diferencia Buffer Fisico]]*Datos_Buffers[[#This Row],[buh_ctv]]</f>
        <v>-149.70000000000002</v>
      </c>
    </row>
    <row r="1065" spans="1:112" x14ac:dyDescent="0.25">
      <c r="A1065" t="s">
        <v>1860</v>
      </c>
      <c r="B1065" t="s">
        <v>156</v>
      </c>
      <c r="C1065">
        <v>12</v>
      </c>
      <c r="D1065" s="1">
        <v>42450</v>
      </c>
      <c r="E1065" t="s">
        <v>157</v>
      </c>
      <c r="F1065" t="s">
        <v>2695</v>
      </c>
      <c r="H1065" t="s">
        <v>131</v>
      </c>
      <c r="I1065" t="s">
        <v>131</v>
      </c>
      <c r="J1065" t="s">
        <v>131</v>
      </c>
      <c r="K1065" t="s">
        <v>211</v>
      </c>
      <c r="L1065" t="s">
        <v>1858</v>
      </c>
      <c r="M1065">
        <v>18.57</v>
      </c>
      <c r="N1065">
        <v>27.98</v>
      </c>
      <c r="O1065">
        <v>0</v>
      </c>
      <c r="P1065" s="1">
        <v>0</v>
      </c>
      <c r="Q1065" s="1">
        <v>0</v>
      </c>
      <c r="R1065">
        <v>22</v>
      </c>
      <c r="S1065">
        <v>24</v>
      </c>
      <c r="T1065">
        <v>13</v>
      </c>
      <c r="U1065">
        <v>12</v>
      </c>
      <c r="V1065">
        <v>4</v>
      </c>
      <c r="W1065">
        <v>1</v>
      </c>
      <c r="X1065" t="s">
        <v>144</v>
      </c>
      <c r="Y1065" t="s">
        <v>2651</v>
      </c>
      <c r="AB1065">
        <v>2.2999999999999998</v>
      </c>
      <c r="AC1065">
        <v>56</v>
      </c>
      <c r="AD1065">
        <v>10.87</v>
      </c>
      <c r="AE1065">
        <v>7.83</v>
      </c>
      <c r="AF1065">
        <v>1.0900000000000001</v>
      </c>
      <c r="AG1065">
        <v>0</v>
      </c>
      <c r="AH1065">
        <v>0</v>
      </c>
      <c r="AK1065" s="1">
        <v>41809</v>
      </c>
      <c r="AL1065" s="1">
        <v>42541</v>
      </c>
      <c r="AM1065" s="1">
        <v>42411</v>
      </c>
      <c r="AP1065">
        <v>10</v>
      </c>
      <c r="AQ1065" t="s">
        <v>162</v>
      </c>
      <c r="AT1065" t="s">
        <v>135</v>
      </c>
      <c r="AU1065">
        <v>1</v>
      </c>
      <c r="AW1065">
        <v>100</v>
      </c>
      <c r="AX1065">
        <v>67</v>
      </c>
      <c r="AY1065">
        <v>33</v>
      </c>
      <c r="AZ1065" t="s">
        <v>138</v>
      </c>
      <c r="BA1065" t="s">
        <v>138</v>
      </c>
      <c r="BB1065">
        <v>117</v>
      </c>
      <c r="BF1065">
        <v>72</v>
      </c>
      <c r="BG1065">
        <v>0.28000000000000003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72</v>
      </c>
      <c r="BO1065">
        <v>0.28000000000000003</v>
      </c>
      <c r="BP1065">
        <v>0</v>
      </c>
      <c r="BQ1065">
        <v>0</v>
      </c>
      <c r="BS1065">
        <v>28</v>
      </c>
      <c r="BT1065">
        <v>25</v>
      </c>
      <c r="BY1065">
        <v>0</v>
      </c>
      <c r="BZ1065">
        <v>0</v>
      </c>
      <c r="CA1065">
        <v>0</v>
      </c>
      <c r="CB1065">
        <v>1.52</v>
      </c>
      <c r="CC1065">
        <v>0</v>
      </c>
      <c r="CD1065">
        <v>1</v>
      </c>
      <c r="CE1065" s="1">
        <v>42396</v>
      </c>
      <c r="CF1065" s="1">
        <v>42396</v>
      </c>
      <c r="CG1065" s="1">
        <v>42396</v>
      </c>
      <c r="CH1065" s="1">
        <v>42487</v>
      </c>
      <c r="CI1065" s="1"/>
      <c r="CJ1065" s="1"/>
      <c r="CK1065">
        <v>0.06</v>
      </c>
      <c r="CL1065">
        <v>0</v>
      </c>
      <c r="CM1065">
        <v>0</v>
      </c>
      <c r="CN1065">
        <v>0</v>
      </c>
      <c r="CO1065">
        <v>0</v>
      </c>
      <c r="CP1065">
        <v>0.67</v>
      </c>
      <c r="CQ1065">
        <v>0</v>
      </c>
      <c r="CR1065" t="s">
        <v>163</v>
      </c>
      <c r="CS1065" t="s">
        <v>164</v>
      </c>
      <c r="CT1065" t="s">
        <v>2105</v>
      </c>
      <c r="CU1065" t="s">
        <v>2105</v>
      </c>
      <c r="CV1065" t="s">
        <v>2696</v>
      </c>
      <c r="CW1065" t="s">
        <v>169</v>
      </c>
      <c r="CX1065" t="s">
        <v>1863</v>
      </c>
      <c r="CY1065" t="s">
        <v>2653</v>
      </c>
      <c r="CZ1065" t="s">
        <v>2692</v>
      </c>
      <c r="DA1065" t="s">
        <v>173</v>
      </c>
      <c r="DB1065" t="s">
        <v>174</v>
      </c>
      <c r="DC1065" t="s">
        <v>175</v>
      </c>
      <c r="DD1065" t="s">
        <v>176</v>
      </c>
      <c r="DE1065" t="s">
        <v>2655</v>
      </c>
      <c r="DF1065" t="s">
        <v>178</v>
      </c>
      <c r="DG1065">
        <f>Datos_Buffers[[#This Row],[buh_inventario_fisico]]-Datos_Buffers[[#This Row],[buh_buffer_actual]]</f>
        <v>-28</v>
      </c>
      <c r="DH1065">
        <f>Datos_Buffers[[#This Row],[Diferencia Buffer Fisico]]*Datos_Buffers[[#This Row],[buh_ctv]]</f>
        <v>-519.96</v>
      </c>
    </row>
    <row r="1066" spans="1:112" x14ac:dyDescent="0.25">
      <c r="A1066" t="s">
        <v>1860</v>
      </c>
      <c r="B1066" t="s">
        <v>156</v>
      </c>
      <c r="C1066">
        <v>12</v>
      </c>
      <c r="D1066" s="1">
        <v>42450</v>
      </c>
      <c r="E1066" t="s">
        <v>157</v>
      </c>
      <c r="F1066" t="s">
        <v>2697</v>
      </c>
      <c r="H1066" t="s">
        <v>131</v>
      </c>
      <c r="I1066" t="s">
        <v>131</v>
      </c>
      <c r="J1066" t="s">
        <v>131</v>
      </c>
      <c r="K1066" t="s">
        <v>228</v>
      </c>
      <c r="L1066" t="s">
        <v>1858</v>
      </c>
      <c r="M1066">
        <v>18.32</v>
      </c>
      <c r="N1066">
        <v>29.5</v>
      </c>
      <c r="O1066">
        <v>0</v>
      </c>
      <c r="P1066" s="1">
        <v>0</v>
      </c>
      <c r="Q1066" s="1">
        <v>0</v>
      </c>
      <c r="R1066">
        <v>22</v>
      </c>
      <c r="S1066">
        <v>24</v>
      </c>
      <c r="T1066">
        <v>13</v>
      </c>
      <c r="U1066">
        <v>12</v>
      </c>
      <c r="V1066">
        <v>4</v>
      </c>
      <c r="W1066">
        <v>1</v>
      </c>
      <c r="Y1066" t="s">
        <v>2666</v>
      </c>
      <c r="AB1066">
        <v>4.2</v>
      </c>
      <c r="AC1066">
        <v>101</v>
      </c>
      <c r="AD1066">
        <v>0</v>
      </c>
      <c r="AE1066">
        <v>0</v>
      </c>
      <c r="AF1066">
        <v>0.6</v>
      </c>
      <c r="AG1066">
        <v>0</v>
      </c>
      <c r="AH1066">
        <v>0</v>
      </c>
      <c r="AK1066" s="1"/>
      <c r="AL1066" s="1"/>
      <c r="AM1066" s="1">
        <v>41828</v>
      </c>
      <c r="AP1066">
        <v>10</v>
      </c>
      <c r="AQ1066" t="s">
        <v>162</v>
      </c>
      <c r="AT1066" t="s">
        <v>135</v>
      </c>
      <c r="AU1066">
        <v>1</v>
      </c>
      <c r="AW1066">
        <v>0</v>
      </c>
      <c r="AX1066">
        <v>0</v>
      </c>
      <c r="AY1066">
        <v>0</v>
      </c>
      <c r="AZ1066" t="s">
        <v>137</v>
      </c>
      <c r="BA1066" t="s">
        <v>137</v>
      </c>
      <c r="BB1066">
        <v>280</v>
      </c>
      <c r="BF1066">
        <v>100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100</v>
      </c>
      <c r="BO1066">
        <v>0</v>
      </c>
      <c r="BP1066">
        <v>0</v>
      </c>
      <c r="BQ1066">
        <v>0</v>
      </c>
      <c r="BS1066">
        <v>0</v>
      </c>
      <c r="BT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1</v>
      </c>
      <c r="CE1066" s="1">
        <v>42264</v>
      </c>
      <c r="CF1066" s="1">
        <v>42359</v>
      </c>
      <c r="CG1066" s="1">
        <v>42359</v>
      </c>
      <c r="CH1066" s="1">
        <v>42450</v>
      </c>
      <c r="CI1066" s="1"/>
      <c r="CJ1066" s="1"/>
      <c r="CK1066">
        <v>0.11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 t="s">
        <v>163</v>
      </c>
      <c r="CS1066" t="s">
        <v>164</v>
      </c>
      <c r="CT1066" t="s">
        <v>2105</v>
      </c>
      <c r="CU1066" t="s">
        <v>2105</v>
      </c>
      <c r="CV1066" t="s">
        <v>2698</v>
      </c>
      <c r="CW1066" t="s">
        <v>169</v>
      </c>
      <c r="CX1066" t="s">
        <v>1863</v>
      </c>
      <c r="CY1066" t="s">
        <v>2653</v>
      </c>
      <c r="CZ1066" t="s">
        <v>2692</v>
      </c>
      <c r="DA1066" t="s">
        <v>173</v>
      </c>
      <c r="DB1066" t="s">
        <v>174</v>
      </c>
      <c r="DC1066" t="s">
        <v>175</v>
      </c>
      <c r="DD1066" t="s">
        <v>176</v>
      </c>
      <c r="DE1066" t="s">
        <v>2655</v>
      </c>
      <c r="DF1066" t="s">
        <v>178</v>
      </c>
      <c r="DG1066">
        <f>Datos_Buffers[[#This Row],[buh_inventario_fisico]]-Datos_Buffers[[#This Row],[buh_buffer_actual]]</f>
        <v>100</v>
      </c>
      <c r="DH1066">
        <f>Datos_Buffers[[#This Row],[Diferencia Buffer Fisico]]*Datos_Buffers[[#This Row],[buh_ctv]]</f>
        <v>1832</v>
      </c>
    </row>
    <row r="1067" spans="1:112" x14ac:dyDescent="0.25">
      <c r="A1067" t="s">
        <v>1860</v>
      </c>
      <c r="B1067" t="s">
        <v>156</v>
      </c>
      <c r="C1067">
        <v>12</v>
      </c>
      <c r="D1067" s="1">
        <v>42450</v>
      </c>
      <c r="E1067" t="s">
        <v>157</v>
      </c>
      <c r="F1067" t="s">
        <v>2699</v>
      </c>
      <c r="H1067" t="s">
        <v>131</v>
      </c>
      <c r="I1067" t="s">
        <v>131</v>
      </c>
      <c r="J1067" t="s">
        <v>131</v>
      </c>
      <c r="K1067" t="s">
        <v>211</v>
      </c>
      <c r="L1067" t="s">
        <v>1858</v>
      </c>
      <c r="M1067">
        <v>20.81</v>
      </c>
      <c r="N1067">
        <v>31.9</v>
      </c>
      <c r="O1067">
        <v>0</v>
      </c>
      <c r="P1067" s="1">
        <v>0</v>
      </c>
      <c r="Q1067" s="1">
        <v>0</v>
      </c>
      <c r="R1067">
        <v>22</v>
      </c>
      <c r="S1067">
        <v>24</v>
      </c>
      <c r="T1067">
        <v>13</v>
      </c>
      <c r="U1067">
        <v>12</v>
      </c>
      <c r="V1067">
        <v>4</v>
      </c>
      <c r="W1067">
        <v>1</v>
      </c>
      <c r="X1067" t="s">
        <v>144</v>
      </c>
      <c r="Y1067" t="s">
        <v>2651</v>
      </c>
      <c r="AB1067">
        <v>7.4</v>
      </c>
      <c r="AC1067">
        <v>178</v>
      </c>
      <c r="AD1067">
        <v>8.4499999999999993</v>
      </c>
      <c r="AE1067">
        <v>6.55</v>
      </c>
      <c r="AF1067">
        <v>0.34</v>
      </c>
      <c r="AG1067">
        <v>0</v>
      </c>
      <c r="AH1067">
        <v>0</v>
      </c>
      <c r="AK1067" s="1"/>
      <c r="AL1067" s="1">
        <v>42541</v>
      </c>
      <c r="AM1067" s="1">
        <v>42411</v>
      </c>
      <c r="AP1067">
        <v>10</v>
      </c>
      <c r="AQ1067" t="s">
        <v>162</v>
      </c>
      <c r="AT1067" t="s">
        <v>135</v>
      </c>
      <c r="AU1067">
        <v>1</v>
      </c>
      <c r="AW1067">
        <v>250</v>
      </c>
      <c r="AX1067">
        <v>166</v>
      </c>
      <c r="AY1067">
        <v>83</v>
      </c>
      <c r="AZ1067" t="s">
        <v>136</v>
      </c>
      <c r="BA1067" t="s">
        <v>138</v>
      </c>
      <c r="BB1067">
        <v>320</v>
      </c>
      <c r="BF1067">
        <v>94</v>
      </c>
      <c r="BG1067">
        <v>0.62</v>
      </c>
      <c r="BH1067">
        <v>100</v>
      </c>
      <c r="BI1067">
        <v>0</v>
      </c>
      <c r="BJ1067">
        <v>100</v>
      </c>
      <c r="BK1067">
        <v>0</v>
      </c>
      <c r="BL1067">
        <v>0</v>
      </c>
      <c r="BM1067">
        <v>0</v>
      </c>
      <c r="BN1067">
        <v>194</v>
      </c>
      <c r="BO1067">
        <v>0.22</v>
      </c>
      <c r="BP1067">
        <v>0</v>
      </c>
      <c r="BQ1067">
        <v>0</v>
      </c>
      <c r="BS1067">
        <v>56</v>
      </c>
      <c r="BT1067">
        <v>63</v>
      </c>
      <c r="BY1067">
        <v>0</v>
      </c>
      <c r="BZ1067">
        <v>0</v>
      </c>
      <c r="CA1067">
        <v>0</v>
      </c>
      <c r="CB1067">
        <v>1.6</v>
      </c>
      <c r="CC1067">
        <v>0</v>
      </c>
      <c r="CD1067">
        <v>1</v>
      </c>
      <c r="CE1067" s="1">
        <v>42396</v>
      </c>
      <c r="CF1067" s="1">
        <v>42396</v>
      </c>
      <c r="CG1067" s="1">
        <v>42396</v>
      </c>
      <c r="CH1067" s="1">
        <v>42487</v>
      </c>
      <c r="CI1067" s="1"/>
      <c r="CJ1067" s="1"/>
      <c r="CK1067">
        <v>0.19</v>
      </c>
      <c r="CL1067">
        <v>0</v>
      </c>
      <c r="CM1067">
        <v>0</v>
      </c>
      <c r="CN1067">
        <v>0</v>
      </c>
      <c r="CO1067">
        <v>0.67</v>
      </c>
      <c r="CP1067">
        <v>0</v>
      </c>
      <c r="CQ1067">
        <v>0</v>
      </c>
      <c r="CR1067" t="s">
        <v>163</v>
      </c>
      <c r="CS1067" t="s">
        <v>164</v>
      </c>
      <c r="CT1067" t="s">
        <v>2105</v>
      </c>
      <c r="CU1067" t="s">
        <v>2105</v>
      </c>
      <c r="CV1067" t="s">
        <v>2700</v>
      </c>
      <c r="CW1067" t="s">
        <v>169</v>
      </c>
      <c r="CX1067" t="s">
        <v>1863</v>
      </c>
      <c r="CY1067" t="s">
        <v>2653</v>
      </c>
      <c r="CZ1067" t="s">
        <v>2692</v>
      </c>
      <c r="DA1067" t="s">
        <v>173</v>
      </c>
      <c r="DB1067" t="s">
        <v>174</v>
      </c>
      <c r="DC1067" t="s">
        <v>175</v>
      </c>
      <c r="DD1067" t="s">
        <v>176</v>
      </c>
      <c r="DE1067" t="s">
        <v>2655</v>
      </c>
      <c r="DF1067" t="s">
        <v>178</v>
      </c>
      <c r="DG1067">
        <f>Datos_Buffers[[#This Row],[buh_inventario_fisico]]-Datos_Buffers[[#This Row],[buh_buffer_actual]]</f>
        <v>-156</v>
      </c>
      <c r="DH1067">
        <f>Datos_Buffers[[#This Row],[Diferencia Buffer Fisico]]*Datos_Buffers[[#This Row],[buh_ctv]]</f>
        <v>-3246.3599999999997</v>
      </c>
    </row>
    <row r="1068" spans="1:112" x14ac:dyDescent="0.25">
      <c r="A1068" t="s">
        <v>1860</v>
      </c>
      <c r="B1068" t="s">
        <v>156</v>
      </c>
      <c r="C1068">
        <v>12</v>
      </c>
      <c r="D1068" s="1">
        <v>42450</v>
      </c>
      <c r="E1068" t="s">
        <v>157</v>
      </c>
      <c r="F1068" t="s">
        <v>2701</v>
      </c>
      <c r="H1068" t="s">
        <v>131</v>
      </c>
      <c r="I1068" t="s">
        <v>131</v>
      </c>
      <c r="J1068" t="s">
        <v>131</v>
      </c>
      <c r="K1068" t="s">
        <v>211</v>
      </c>
      <c r="L1068" t="s">
        <v>1858</v>
      </c>
      <c r="M1068">
        <v>21.29</v>
      </c>
      <c r="N1068">
        <v>32.94</v>
      </c>
      <c r="O1068">
        <v>0</v>
      </c>
      <c r="P1068" s="1">
        <v>0</v>
      </c>
      <c r="Q1068" s="1">
        <v>0</v>
      </c>
      <c r="R1068">
        <v>22</v>
      </c>
      <c r="S1068">
        <v>24</v>
      </c>
      <c r="T1068">
        <v>13</v>
      </c>
      <c r="U1068">
        <v>12</v>
      </c>
      <c r="V1068">
        <v>4</v>
      </c>
      <c r="W1068">
        <v>1</v>
      </c>
      <c r="X1068" t="s">
        <v>132</v>
      </c>
      <c r="Y1068" t="s">
        <v>2702</v>
      </c>
      <c r="AB1068">
        <v>4.7</v>
      </c>
      <c r="AC1068">
        <v>113</v>
      </c>
      <c r="AD1068">
        <v>9.57</v>
      </c>
      <c r="AE1068">
        <v>7.55</v>
      </c>
      <c r="AF1068">
        <v>0.53</v>
      </c>
      <c r="AG1068">
        <v>0</v>
      </c>
      <c r="AH1068">
        <v>0</v>
      </c>
      <c r="AK1068" s="1">
        <v>41803</v>
      </c>
      <c r="AL1068" s="1"/>
      <c r="AM1068" s="1">
        <v>42487</v>
      </c>
      <c r="AP1068">
        <v>10</v>
      </c>
      <c r="AQ1068" t="s">
        <v>162</v>
      </c>
      <c r="AT1068" t="s">
        <v>135</v>
      </c>
      <c r="AU1068">
        <v>1</v>
      </c>
      <c r="AW1068">
        <v>180</v>
      </c>
      <c r="AX1068">
        <v>120</v>
      </c>
      <c r="AY1068">
        <v>59</v>
      </c>
      <c r="AZ1068" t="s">
        <v>136</v>
      </c>
      <c r="BA1068" t="s">
        <v>138</v>
      </c>
      <c r="BB1068">
        <v>150</v>
      </c>
      <c r="BF1068">
        <v>92</v>
      </c>
      <c r="BG1068">
        <v>0.49</v>
      </c>
      <c r="BH1068">
        <v>50</v>
      </c>
      <c r="BI1068">
        <v>0</v>
      </c>
      <c r="BJ1068">
        <v>0</v>
      </c>
      <c r="BK1068">
        <v>50</v>
      </c>
      <c r="BL1068">
        <v>0</v>
      </c>
      <c r="BM1068">
        <v>0</v>
      </c>
      <c r="BN1068">
        <v>142</v>
      </c>
      <c r="BO1068">
        <v>0.21</v>
      </c>
      <c r="BP1068">
        <v>0</v>
      </c>
      <c r="BQ1068">
        <v>0</v>
      </c>
      <c r="BS1068">
        <v>38</v>
      </c>
      <c r="BT1068">
        <v>45</v>
      </c>
      <c r="BY1068">
        <v>0</v>
      </c>
      <c r="BZ1068">
        <v>0</v>
      </c>
      <c r="CA1068">
        <v>0</v>
      </c>
      <c r="CB1068">
        <v>1.64</v>
      </c>
      <c r="CC1068">
        <v>0</v>
      </c>
      <c r="CD1068">
        <v>1</v>
      </c>
      <c r="CE1068" s="1">
        <v>41793</v>
      </c>
      <c r="CF1068" s="1">
        <v>42359</v>
      </c>
      <c r="CG1068" s="1">
        <v>42359</v>
      </c>
      <c r="CH1068" s="1">
        <v>42450</v>
      </c>
      <c r="CI1068" s="1"/>
      <c r="CJ1068" s="1"/>
      <c r="CK1068">
        <v>0.23</v>
      </c>
      <c r="CL1068">
        <v>0</v>
      </c>
      <c r="CM1068">
        <v>0</v>
      </c>
      <c r="CN1068">
        <v>0</v>
      </c>
      <c r="CO1068">
        <v>0.52</v>
      </c>
      <c r="CP1068">
        <v>0.48</v>
      </c>
      <c r="CQ1068">
        <v>0</v>
      </c>
      <c r="CR1068" t="s">
        <v>163</v>
      </c>
      <c r="CS1068" t="s">
        <v>164</v>
      </c>
      <c r="CT1068" t="s">
        <v>2105</v>
      </c>
      <c r="CU1068" t="s">
        <v>2105</v>
      </c>
      <c r="CV1068" t="s">
        <v>2703</v>
      </c>
      <c r="CW1068" t="s">
        <v>169</v>
      </c>
      <c r="CX1068" t="s">
        <v>1863</v>
      </c>
      <c r="CY1068" t="s">
        <v>2653</v>
      </c>
      <c r="CZ1068" t="s">
        <v>2692</v>
      </c>
      <c r="DA1068" t="s">
        <v>173</v>
      </c>
      <c r="DB1068" t="s">
        <v>174</v>
      </c>
      <c r="DC1068" t="s">
        <v>175</v>
      </c>
      <c r="DD1068" t="s">
        <v>176</v>
      </c>
      <c r="DE1068" t="s">
        <v>2655</v>
      </c>
      <c r="DF1068" t="s">
        <v>178</v>
      </c>
      <c r="DG1068">
        <f>Datos_Buffers[[#This Row],[buh_inventario_fisico]]-Datos_Buffers[[#This Row],[buh_buffer_actual]]</f>
        <v>-88</v>
      </c>
      <c r="DH1068">
        <f>Datos_Buffers[[#This Row],[Diferencia Buffer Fisico]]*Datos_Buffers[[#This Row],[buh_ctv]]</f>
        <v>-1873.52</v>
      </c>
    </row>
    <row r="1069" spans="1:112" x14ac:dyDescent="0.25">
      <c r="A1069" t="s">
        <v>1860</v>
      </c>
      <c r="B1069" t="s">
        <v>156</v>
      </c>
      <c r="C1069">
        <v>12</v>
      </c>
      <c r="D1069" s="1">
        <v>42450</v>
      </c>
      <c r="E1069" t="s">
        <v>157</v>
      </c>
      <c r="F1069" t="s">
        <v>2704</v>
      </c>
      <c r="H1069" t="s">
        <v>131</v>
      </c>
      <c r="I1069" t="s">
        <v>131</v>
      </c>
      <c r="J1069" t="s">
        <v>131</v>
      </c>
      <c r="K1069" t="s">
        <v>211</v>
      </c>
      <c r="L1069" t="s">
        <v>1858</v>
      </c>
      <c r="M1069">
        <v>26.98</v>
      </c>
      <c r="N1069">
        <v>45</v>
      </c>
      <c r="O1069">
        <v>0</v>
      </c>
      <c r="P1069" s="1">
        <v>0</v>
      </c>
      <c r="Q1069" s="1">
        <v>0</v>
      </c>
      <c r="R1069">
        <v>22</v>
      </c>
      <c r="S1069">
        <v>24</v>
      </c>
      <c r="T1069">
        <v>13</v>
      </c>
      <c r="U1069">
        <v>12</v>
      </c>
      <c r="V1069">
        <v>4</v>
      </c>
      <c r="W1069">
        <v>1</v>
      </c>
      <c r="X1069" t="s">
        <v>144</v>
      </c>
      <c r="Y1069" t="s">
        <v>2705</v>
      </c>
      <c r="AB1069">
        <v>6.8</v>
      </c>
      <c r="AC1069">
        <v>164</v>
      </c>
      <c r="AD1069">
        <v>12.87</v>
      </c>
      <c r="AE1069">
        <v>7.9</v>
      </c>
      <c r="AF1069">
        <v>0.37</v>
      </c>
      <c r="AG1069">
        <v>0</v>
      </c>
      <c r="AH1069">
        <v>0</v>
      </c>
      <c r="AK1069" s="1"/>
      <c r="AL1069" s="1">
        <v>42541</v>
      </c>
      <c r="AM1069" s="1"/>
      <c r="AP1069">
        <v>10</v>
      </c>
      <c r="AQ1069" t="s">
        <v>162</v>
      </c>
      <c r="AT1069" t="s">
        <v>135</v>
      </c>
      <c r="AU1069">
        <v>1</v>
      </c>
      <c r="AW1069">
        <v>350</v>
      </c>
      <c r="AX1069">
        <v>233</v>
      </c>
      <c r="AY1069">
        <v>116</v>
      </c>
      <c r="AZ1069" t="s">
        <v>136</v>
      </c>
      <c r="BA1069" t="s">
        <v>136</v>
      </c>
      <c r="BB1069">
        <v>400</v>
      </c>
      <c r="BF1069">
        <v>215</v>
      </c>
      <c r="BG1069">
        <v>0.39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215</v>
      </c>
      <c r="BO1069">
        <v>0.39</v>
      </c>
      <c r="BP1069">
        <v>0</v>
      </c>
      <c r="BQ1069">
        <v>0</v>
      </c>
      <c r="BS1069">
        <v>135</v>
      </c>
      <c r="BT1069">
        <v>88</v>
      </c>
      <c r="BY1069">
        <v>0</v>
      </c>
      <c r="BZ1069">
        <v>0</v>
      </c>
      <c r="CA1069">
        <v>0</v>
      </c>
      <c r="CB1069">
        <v>2</v>
      </c>
      <c r="CC1069">
        <v>0</v>
      </c>
      <c r="CD1069">
        <v>1</v>
      </c>
      <c r="CE1069" s="1">
        <v>42422</v>
      </c>
      <c r="CF1069" s="1">
        <v>42422</v>
      </c>
      <c r="CG1069" s="1">
        <v>42422</v>
      </c>
      <c r="CH1069" s="1">
        <v>42513</v>
      </c>
      <c r="CI1069" s="1"/>
      <c r="CJ1069" s="1"/>
      <c r="CK1069">
        <v>0.03</v>
      </c>
      <c r="CL1069">
        <v>0</v>
      </c>
      <c r="CM1069">
        <v>0</v>
      </c>
      <c r="CN1069">
        <v>0</v>
      </c>
      <c r="CO1069">
        <v>0.36</v>
      </c>
      <c r="CP1069">
        <v>0.03</v>
      </c>
      <c r="CQ1069">
        <v>0</v>
      </c>
      <c r="CR1069" t="s">
        <v>163</v>
      </c>
      <c r="CS1069" t="s">
        <v>164</v>
      </c>
      <c r="CT1069" t="s">
        <v>2105</v>
      </c>
      <c r="CU1069" t="s">
        <v>2105</v>
      </c>
      <c r="CV1069" t="s">
        <v>2706</v>
      </c>
      <c r="CW1069" t="s">
        <v>169</v>
      </c>
      <c r="CX1069" t="s">
        <v>1863</v>
      </c>
      <c r="CY1069" t="s">
        <v>2653</v>
      </c>
      <c r="CZ1069" t="s">
        <v>2692</v>
      </c>
      <c r="DA1069" t="s">
        <v>173</v>
      </c>
      <c r="DB1069" t="s">
        <v>174</v>
      </c>
      <c r="DC1069" t="s">
        <v>175</v>
      </c>
      <c r="DD1069" t="s">
        <v>176</v>
      </c>
      <c r="DE1069" t="s">
        <v>2655</v>
      </c>
      <c r="DF1069" t="s">
        <v>178</v>
      </c>
      <c r="DG1069">
        <f>Datos_Buffers[[#This Row],[buh_inventario_fisico]]-Datos_Buffers[[#This Row],[buh_buffer_actual]]</f>
        <v>-135</v>
      </c>
      <c r="DH1069">
        <f>Datos_Buffers[[#This Row],[Diferencia Buffer Fisico]]*Datos_Buffers[[#This Row],[buh_ctv]]</f>
        <v>-3642.3</v>
      </c>
    </row>
    <row r="1070" spans="1:112" x14ac:dyDescent="0.25">
      <c r="A1070" t="s">
        <v>1860</v>
      </c>
      <c r="B1070" t="s">
        <v>156</v>
      </c>
      <c r="C1070">
        <v>12</v>
      </c>
      <c r="D1070" s="1">
        <v>42450</v>
      </c>
      <c r="E1070" t="s">
        <v>157</v>
      </c>
      <c r="F1070" t="s">
        <v>2707</v>
      </c>
      <c r="H1070" t="s">
        <v>131</v>
      </c>
      <c r="I1070" t="s">
        <v>131</v>
      </c>
      <c r="J1070" t="s">
        <v>131</v>
      </c>
      <c r="K1070" t="s">
        <v>211</v>
      </c>
      <c r="L1070" t="s">
        <v>1858</v>
      </c>
      <c r="M1070">
        <v>19.53</v>
      </c>
      <c r="N1070">
        <v>31.31</v>
      </c>
      <c r="O1070">
        <v>0</v>
      </c>
      <c r="P1070" s="1">
        <v>0</v>
      </c>
      <c r="Q1070" s="1">
        <v>0</v>
      </c>
      <c r="R1070">
        <v>22</v>
      </c>
      <c r="S1070">
        <v>24</v>
      </c>
      <c r="T1070">
        <v>13</v>
      </c>
      <c r="U1070">
        <v>12</v>
      </c>
      <c r="V1070">
        <v>4</v>
      </c>
      <c r="W1070">
        <v>1</v>
      </c>
      <c r="X1070" t="s">
        <v>144</v>
      </c>
      <c r="Y1070" t="s">
        <v>2705</v>
      </c>
      <c r="AB1070">
        <v>5.2</v>
      </c>
      <c r="AC1070">
        <v>125</v>
      </c>
      <c r="AD1070">
        <v>10.24</v>
      </c>
      <c r="AE1070">
        <v>6.92</v>
      </c>
      <c r="AF1070">
        <v>0.48</v>
      </c>
      <c r="AG1070">
        <v>0</v>
      </c>
      <c r="AH1070">
        <v>0</v>
      </c>
      <c r="AK1070" s="1">
        <v>41809</v>
      </c>
      <c r="AL1070" s="1"/>
      <c r="AM1070" s="1"/>
      <c r="AP1070">
        <v>10</v>
      </c>
      <c r="AQ1070" t="s">
        <v>162</v>
      </c>
      <c r="AT1070" t="s">
        <v>135</v>
      </c>
      <c r="AU1070">
        <v>1</v>
      </c>
      <c r="AW1070">
        <v>213</v>
      </c>
      <c r="AX1070">
        <v>142</v>
      </c>
      <c r="AY1070">
        <v>70</v>
      </c>
      <c r="AZ1070" t="s">
        <v>142</v>
      </c>
      <c r="BA1070" t="s">
        <v>138</v>
      </c>
      <c r="BB1070">
        <v>160</v>
      </c>
      <c r="BF1070">
        <v>64</v>
      </c>
      <c r="BG1070">
        <v>0.7</v>
      </c>
      <c r="BH1070">
        <v>80</v>
      </c>
      <c r="BI1070">
        <v>0</v>
      </c>
      <c r="BJ1070">
        <v>30</v>
      </c>
      <c r="BK1070">
        <v>50</v>
      </c>
      <c r="BL1070">
        <v>0</v>
      </c>
      <c r="BM1070">
        <v>0</v>
      </c>
      <c r="BN1070">
        <v>144</v>
      </c>
      <c r="BO1070">
        <v>0.32</v>
      </c>
      <c r="BP1070">
        <v>0</v>
      </c>
      <c r="BQ1070">
        <v>0</v>
      </c>
      <c r="BS1070">
        <v>69</v>
      </c>
      <c r="BT1070">
        <v>53</v>
      </c>
      <c r="BY1070">
        <v>70.680000000000007</v>
      </c>
      <c r="BZ1070">
        <v>0</v>
      </c>
      <c r="CA1070">
        <v>0</v>
      </c>
      <c r="CB1070">
        <v>1.81</v>
      </c>
      <c r="CC1070">
        <v>0</v>
      </c>
      <c r="CD1070">
        <v>1</v>
      </c>
      <c r="CE1070" s="1">
        <v>42422</v>
      </c>
      <c r="CF1070" s="1">
        <v>42422</v>
      </c>
      <c r="CG1070" s="1">
        <v>42422</v>
      </c>
      <c r="CH1070" s="1">
        <v>42513</v>
      </c>
      <c r="CI1070" s="1"/>
      <c r="CJ1070" s="1"/>
      <c r="CK1070">
        <v>0.05</v>
      </c>
      <c r="CL1070">
        <v>0</v>
      </c>
      <c r="CM1070">
        <v>0</v>
      </c>
      <c r="CN1070">
        <v>0.28000000000000003</v>
      </c>
      <c r="CO1070">
        <v>0.11</v>
      </c>
      <c r="CP1070">
        <v>0</v>
      </c>
      <c r="CQ1070">
        <v>0</v>
      </c>
      <c r="CR1070" t="s">
        <v>163</v>
      </c>
      <c r="CS1070" t="s">
        <v>164</v>
      </c>
      <c r="CT1070" t="s">
        <v>2105</v>
      </c>
      <c r="CU1070" t="s">
        <v>2105</v>
      </c>
      <c r="CV1070" t="s">
        <v>2708</v>
      </c>
      <c r="CW1070" t="s">
        <v>169</v>
      </c>
      <c r="CX1070" t="s">
        <v>1863</v>
      </c>
      <c r="CY1070" t="s">
        <v>2653</v>
      </c>
      <c r="CZ1070" t="s">
        <v>2692</v>
      </c>
      <c r="DA1070" t="s">
        <v>173</v>
      </c>
      <c r="DB1070" t="s">
        <v>174</v>
      </c>
      <c r="DC1070" t="s">
        <v>175</v>
      </c>
      <c r="DD1070" t="s">
        <v>176</v>
      </c>
      <c r="DE1070" t="s">
        <v>2655</v>
      </c>
      <c r="DF1070" t="s">
        <v>178</v>
      </c>
      <c r="DG1070">
        <f>Datos_Buffers[[#This Row],[buh_inventario_fisico]]-Datos_Buffers[[#This Row],[buh_buffer_actual]]</f>
        <v>-149</v>
      </c>
      <c r="DH1070">
        <f>Datos_Buffers[[#This Row],[Diferencia Buffer Fisico]]*Datos_Buffers[[#This Row],[buh_ctv]]</f>
        <v>-2909.9700000000003</v>
      </c>
    </row>
    <row r="1071" spans="1:112" x14ac:dyDescent="0.25">
      <c r="A1071" t="s">
        <v>1860</v>
      </c>
      <c r="B1071" t="s">
        <v>156</v>
      </c>
      <c r="C1071">
        <v>12</v>
      </c>
      <c r="D1071" s="1">
        <v>42450</v>
      </c>
      <c r="E1071" t="s">
        <v>157</v>
      </c>
      <c r="F1071" t="s">
        <v>2709</v>
      </c>
      <c r="H1071" t="s">
        <v>131</v>
      </c>
      <c r="I1071" t="s">
        <v>131</v>
      </c>
      <c r="J1071" t="s">
        <v>131</v>
      </c>
      <c r="K1071" t="s">
        <v>211</v>
      </c>
      <c r="L1071" t="s">
        <v>1858</v>
      </c>
      <c r="M1071">
        <v>23.1</v>
      </c>
      <c r="N1071">
        <v>34.78</v>
      </c>
      <c r="O1071">
        <v>0</v>
      </c>
      <c r="P1071" s="1">
        <v>0</v>
      </c>
      <c r="Q1071" s="1">
        <v>0</v>
      </c>
      <c r="R1071">
        <v>22</v>
      </c>
      <c r="S1071">
        <v>24</v>
      </c>
      <c r="T1071">
        <v>13</v>
      </c>
      <c r="U1071">
        <v>12</v>
      </c>
      <c r="V1071">
        <v>4</v>
      </c>
      <c r="W1071">
        <v>1</v>
      </c>
      <c r="X1071" t="s">
        <v>144</v>
      </c>
      <c r="Y1071" t="s">
        <v>2705</v>
      </c>
      <c r="AB1071">
        <v>3.8</v>
      </c>
      <c r="AC1071">
        <v>92</v>
      </c>
      <c r="AD1071">
        <v>12.63</v>
      </c>
      <c r="AE1071">
        <v>5.39</v>
      </c>
      <c r="AF1071">
        <v>0.66</v>
      </c>
      <c r="AG1071">
        <v>0</v>
      </c>
      <c r="AH1071">
        <v>0</v>
      </c>
      <c r="AK1071" s="1">
        <v>41852</v>
      </c>
      <c r="AL1071" s="1">
        <v>42541</v>
      </c>
      <c r="AM1071" s="1">
        <v>42412</v>
      </c>
      <c r="AP1071">
        <v>10</v>
      </c>
      <c r="AQ1071" t="s">
        <v>162</v>
      </c>
      <c r="AT1071" t="s">
        <v>135</v>
      </c>
      <c r="AU1071">
        <v>1</v>
      </c>
      <c r="AW1071">
        <v>192</v>
      </c>
      <c r="AX1071">
        <v>128</v>
      </c>
      <c r="AY1071">
        <v>63</v>
      </c>
      <c r="AZ1071" t="s">
        <v>136</v>
      </c>
      <c r="BA1071" t="s">
        <v>136</v>
      </c>
      <c r="BB1071">
        <v>240</v>
      </c>
      <c r="BF1071">
        <v>82</v>
      </c>
      <c r="BG1071">
        <v>0.56999999999999995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82</v>
      </c>
      <c r="BO1071">
        <v>0.56999999999999995</v>
      </c>
      <c r="BP1071">
        <v>0</v>
      </c>
      <c r="BQ1071">
        <v>0</v>
      </c>
      <c r="BS1071">
        <v>110</v>
      </c>
      <c r="BT1071">
        <v>48</v>
      </c>
      <c r="BY1071">
        <v>0</v>
      </c>
      <c r="BZ1071">
        <v>0</v>
      </c>
      <c r="CA1071">
        <v>0</v>
      </c>
      <c r="CB1071">
        <v>1.52</v>
      </c>
      <c r="CC1071">
        <v>0</v>
      </c>
      <c r="CD1071">
        <v>1</v>
      </c>
      <c r="CE1071" s="1">
        <v>42422</v>
      </c>
      <c r="CF1071" s="1">
        <v>42422</v>
      </c>
      <c r="CG1071" s="1">
        <v>42422</v>
      </c>
      <c r="CH1071" s="1">
        <v>42513</v>
      </c>
      <c r="CI1071" s="1"/>
      <c r="CJ1071" s="1"/>
      <c r="CK1071">
        <v>7.0000000000000007E-2</v>
      </c>
      <c r="CL1071">
        <v>0</v>
      </c>
      <c r="CM1071">
        <v>0</v>
      </c>
      <c r="CN1071">
        <v>0</v>
      </c>
      <c r="CO1071">
        <v>0.39</v>
      </c>
      <c r="CP1071">
        <v>0</v>
      </c>
      <c r="CQ1071">
        <v>0</v>
      </c>
      <c r="CR1071" t="s">
        <v>163</v>
      </c>
      <c r="CS1071" t="s">
        <v>164</v>
      </c>
      <c r="CT1071" t="s">
        <v>2105</v>
      </c>
      <c r="CU1071" t="s">
        <v>2105</v>
      </c>
      <c r="CV1071" t="s">
        <v>2710</v>
      </c>
      <c r="CW1071" t="s">
        <v>169</v>
      </c>
      <c r="CX1071" t="s">
        <v>1863</v>
      </c>
      <c r="CY1071" t="s">
        <v>2653</v>
      </c>
      <c r="CZ1071" t="s">
        <v>2692</v>
      </c>
      <c r="DA1071" t="s">
        <v>173</v>
      </c>
      <c r="DB1071" t="s">
        <v>174</v>
      </c>
      <c r="DC1071" t="s">
        <v>175</v>
      </c>
      <c r="DD1071" t="s">
        <v>176</v>
      </c>
      <c r="DE1071" t="s">
        <v>2655</v>
      </c>
      <c r="DF1071" t="s">
        <v>178</v>
      </c>
      <c r="DG1071">
        <f>Datos_Buffers[[#This Row],[buh_inventario_fisico]]-Datos_Buffers[[#This Row],[buh_buffer_actual]]</f>
        <v>-110</v>
      </c>
      <c r="DH1071">
        <f>Datos_Buffers[[#This Row],[Diferencia Buffer Fisico]]*Datos_Buffers[[#This Row],[buh_ctv]]</f>
        <v>-2541</v>
      </c>
    </row>
    <row r="1072" spans="1:112" x14ac:dyDescent="0.25">
      <c r="A1072" t="s">
        <v>1860</v>
      </c>
      <c r="B1072" t="s">
        <v>156</v>
      </c>
      <c r="C1072">
        <v>12</v>
      </c>
      <c r="D1072" s="1">
        <v>42450</v>
      </c>
      <c r="E1072" t="s">
        <v>157</v>
      </c>
      <c r="F1072" t="s">
        <v>2711</v>
      </c>
      <c r="H1072" t="s">
        <v>131</v>
      </c>
      <c r="I1072" t="s">
        <v>131</v>
      </c>
      <c r="J1072" t="s">
        <v>131</v>
      </c>
      <c r="K1072" t="s">
        <v>211</v>
      </c>
      <c r="L1072" t="s">
        <v>1858</v>
      </c>
      <c r="M1072">
        <v>17.239999999999998</v>
      </c>
      <c r="N1072">
        <v>26.5</v>
      </c>
      <c r="O1072">
        <v>0</v>
      </c>
      <c r="P1072" s="1">
        <v>0</v>
      </c>
      <c r="Q1072" s="1">
        <v>0</v>
      </c>
      <c r="R1072">
        <v>22</v>
      </c>
      <c r="S1072">
        <v>24</v>
      </c>
      <c r="T1072">
        <v>13</v>
      </c>
      <c r="U1072">
        <v>12</v>
      </c>
      <c r="V1072">
        <v>4</v>
      </c>
      <c r="W1072">
        <v>1</v>
      </c>
      <c r="X1072" t="s">
        <v>144</v>
      </c>
      <c r="Y1072" t="s">
        <v>2651</v>
      </c>
      <c r="AB1072">
        <v>5.7</v>
      </c>
      <c r="AC1072">
        <v>137</v>
      </c>
      <c r="AD1072">
        <v>10.53</v>
      </c>
      <c r="AE1072">
        <v>8.16</v>
      </c>
      <c r="AF1072">
        <v>0.44</v>
      </c>
      <c r="AG1072">
        <v>0</v>
      </c>
      <c r="AH1072">
        <v>0</v>
      </c>
      <c r="AK1072" s="1"/>
      <c r="AL1072" s="1"/>
      <c r="AM1072" s="1"/>
      <c r="AP1072">
        <v>10</v>
      </c>
      <c r="AQ1072" t="s">
        <v>162</v>
      </c>
      <c r="AT1072" t="s">
        <v>135</v>
      </c>
      <c r="AU1072">
        <v>1</v>
      </c>
      <c r="AW1072">
        <v>240</v>
      </c>
      <c r="AX1072">
        <v>160</v>
      </c>
      <c r="AY1072">
        <v>79</v>
      </c>
      <c r="AZ1072" t="s">
        <v>136</v>
      </c>
      <c r="BA1072" t="s">
        <v>138</v>
      </c>
      <c r="BB1072">
        <v>300</v>
      </c>
      <c r="BF1072">
        <v>96</v>
      </c>
      <c r="BG1072">
        <v>0.6</v>
      </c>
      <c r="BH1072">
        <v>90</v>
      </c>
      <c r="BI1072">
        <v>0</v>
      </c>
      <c r="BJ1072">
        <v>60</v>
      </c>
      <c r="BK1072">
        <v>30</v>
      </c>
      <c r="BL1072">
        <v>0</v>
      </c>
      <c r="BM1072">
        <v>0</v>
      </c>
      <c r="BN1072">
        <v>186</v>
      </c>
      <c r="BO1072">
        <v>0.23</v>
      </c>
      <c r="BP1072">
        <v>0</v>
      </c>
      <c r="BQ1072">
        <v>0</v>
      </c>
      <c r="BS1072">
        <v>54</v>
      </c>
      <c r="BT1072">
        <v>60</v>
      </c>
      <c r="BY1072">
        <v>0</v>
      </c>
      <c r="BZ1072">
        <v>0</v>
      </c>
      <c r="CA1072">
        <v>0</v>
      </c>
      <c r="CB1072">
        <v>1.61</v>
      </c>
      <c r="CC1072">
        <v>0</v>
      </c>
      <c r="CD1072">
        <v>1</v>
      </c>
      <c r="CE1072" s="1">
        <v>42396</v>
      </c>
      <c r="CF1072" s="1">
        <v>42396</v>
      </c>
      <c r="CG1072" s="1">
        <v>42396</v>
      </c>
      <c r="CH1072" s="1">
        <v>42487</v>
      </c>
      <c r="CI1072" s="1"/>
      <c r="CJ1072" s="1"/>
      <c r="CK1072">
        <v>0.11</v>
      </c>
      <c r="CL1072">
        <v>0</v>
      </c>
      <c r="CM1072">
        <v>0</v>
      </c>
      <c r="CN1072">
        <v>0</v>
      </c>
      <c r="CO1072">
        <v>0.67</v>
      </c>
      <c r="CP1072">
        <v>0</v>
      </c>
      <c r="CQ1072">
        <v>0</v>
      </c>
      <c r="CR1072" t="s">
        <v>163</v>
      </c>
      <c r="CS1072" t="s">
        <v>164</v>
      </c>
      <c r="CT1072" t="s">
        <v>2105</v>
      </c>
      <c r="CU1072" t="s">
        <v>2105</v>
      </c>
      <c r="CV1072" t="s">
        <v>2712</v>
      </c>
      <c r="CW1072" t="s">
        <v>169</v>
      </c>
      <c r="CX1072" t="s">
        <v>1863</v>
      </c>
      <c r="CY1072" t="s">
        <v>2653</v>
      </c>
      <c r="CZ1072" t="s">
        <v>2713</v>
      </c>
      <c r="DA1072" t="s">
        <v>173</v>
      </c>
      <c r="DB1072" t="s">
        <v>174</v>
      </c>
      <c r="DC1072" t="s">
        <v>175</v>
      </c>
      <c r="DD1072" t="s">
        <v>176</v>
      </c>
      <c r="DE1072" t="s">
        <v>2655</v>
      </c>
      <c r="DF1072" t="s">
        <v>178</v>
      </c>
      <c r="DG1072">
        <f>Datos_Buffers[[#This Row],[buh_inventario_fisico]]-Datos_Buffers[[#This Row],[buh_buffer_actual]]</f>
        <v>-144</v>
      </c>
      <c r="DH1072">
        <f>Datos_Buffers[[#This Row],[Diferencia Buffer Fisico]]*Datos_Buffers[[#This Row],[buh_ctv]]</f>
        <v>-2482.56</v>
      </c>
    </row>
    <row r="1073" spans="1:112" x14ac:dyDescent="0.25">
      <c r="A1073" t="s">
        <v>1860</v>
      </c>
      <c r="B1073" t="s">
        <v>156</v>
      </c>
      <c r="C1073">
        <v>12</v>
      </c>
      <c r="D1073" s="1">
        <v>42450</v>
      </c>
      <c r="E1073" t="s">
        <v>157</v>
      </c>
      <c r="F1073" t="s">
        <v>2714</v>
      </c>
      <c r="H1073" t="s">
        <v>131</v>
      </c>
      <c r="I1073" t="s">
        <v>131</v>
      </c>
      <c r="J1073" t="s">
        <v>131</v>
      </c>
      <c r="K1073" t="s">
        <v>211</v>
      </c>
      <c r="L1073" t="s">
        <v>1858</v>
      </c>
      <c r="M1073">
        <v>20.21</v>
      </c>
      <c r="N1073">
        <v>29.56</v>
      </c>
      <c r="O1073">
        <v>0</v>
      </c>
      <c r="P1073" s="1">
        <v>0</v>
      </c>
      <c r="Q1073" s="1">
        <v>0</v>
      </c>
      <c r="R1073">
        <v>22</v>
      </c>
      <c r="S1073">
        <v>24</v>
      </c>
      <c r="T1073">
        <v>13</v>
      </c>
      <c r="U1073">
        <v>12</v>
      </c>
      <c r="V1073">
        <v>4</v>
      </c>
      <c r="W1073">
        <v>1</v>
      </c>
      <c r="X1073" t="s">
        <v>144</v>
      </c>
      <c r="Y1073" t="s">
        <v>2651</v>
      </c>
      <c r="AB1073">
        <v>5</v>
      </c>
      <c r="AC1073">
        <v>120</v>
      </c>
      <c r="AD1073">
        <v>16</v>
      </c>
      <c r="AE1073">
        <v>9.85</v>
      </c>
      <c r="AF1073">
        <v>0.5</v>
      </c>
      <c r="AG1073">
        <v>0</v>
      </c>
      <c r="AH1073">
        <v>0</v>
      </c>
      <c r="AK1073" s="1">
        <v>41809</v>
      </c>
      <c r="AL1073" s="1"/>
      <c r="AM1073" s="1"/>
      <c r="AP1073">
        <v>10</v>
      </c>
      <c r="AQ1073" t="s">
        <v>162</v>
      </c>
      <c r="AT1073" t="s">
        <v>135</v>
      </c>
      <c r="AU1073">
        <v>1</v>
      </c>
      <c r="AW1073">
        <v>320</v>
      </c>
      <c r="AX1073">
        <v>213</v>
      </c>
      <c r="AY1073">
        <v>106</v>
      </c>
      <c r="AZ1073" t="s">
        <v>136</v>
      </c>
      <c r="BA1073" t="s">
        <v>136</v>
      </c>
      <c r="BB1073">
        <v>400</v>
      </c>
      <c r="BF1073">
        <v>197</v>
      </c>
      <c r="BG1073">
        <v>0.38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197</v>
      </c>
      <c r="BO1073">
        <v>0.38</v>
      </c>
      <c r="BP1073">
        <v>0</v>
      </c>
      <c r="BQ1073">
        <v>0</v>
      </c>
      <c r="BS1073">
        <v>123</v>
      </c>
      <c r="BT1073">
        <v>80</v>
      </c>
      <c r="BY1073">
        <v>0</v>
      </c>
      <c r="BZ1073">
        <v>0</v>
      </c>
      <c r="CA1073">
        <v>0</v>
      </c>
      <c r="CB1073">
        <v>1.39</v>
      </c>
      <c r="CC1073">
        <v>0</v>
      </c>
      <c r="CD1073">
        <v>1</v>
      </c>
      <c r="CE1073" s="1">
        <v>42396</v>
      </c>
      <c r="CF1073" s="1">
        <v>42396</v>
      </c>
      <c r="CG1073" s="1">
        <v>42396</v>
      </c>
      <c r="CH1073" s="1">
        <v>42487</v>
      </c>
      <c r="CI1073" s="1"/>
      <c r="CJ1073" s="1"/>
      <c r="CK1073">
        <v>0.06</v>
      </c>
      <c r="CL1073">
        <v>0</v>
      </c>
      <c r="CM1073">
        <v>0</v>
      </c>
      <c r="CN1073">
        <v>0</v>
      </c>
      <c r="CO1073">
        <v>0.4</v>
      </c>
      <c r="CP1073">
        <v>0.27</v>
      </c>
      <c r="CQ1073">
        <v>0</v>
      </c>
      <c r="CR1073" t="s">
        <v>163</v>
      </c>
      <c r="CS1073" t="s">
        <v>164</v>
      </c>
      <c r="CT1073" t="s">
        <v>2105</v>
      </c>
      <c r="CU1073" t="s">
        <v>2105</v>
      </c>
      <c r="CV1073" t="s">
        <v>2715</v>
      </c>
      <c r="CW1073" t="s">
        <v>169</v>
      </c>
      <c r="CX1073" t="s">
        <v>1863</v>
      </c>
      <c r="CY1073" t="s">
        <v>2653</v>
      </c>
      <c r="CZ1073" t="s">
        <v>2713</v>
      </c>
      <c r="DA1073" t="s">
        <v>173</v>
      </c>
      <c r="DB1073" t="s">
        <v>174</v>
      </c>
      <c r="DC1073" t="s">
        <v>175</v>
      </c>
      <c r="DD1073" t="s">
        <v>176</v>
      </c>
      <c r="DE1073" t="s">
        <v>2655</v>
      </c>
      <c r="DF1073" t="s">
        <v>178</v>
      </c>
      <c r="DG1073">
        <f>Datos_Buffers[[#This Row],[buh_inventario_fisico]]-Datos_Buffers[[#This Row],[buh_buffer_actual]]</f>
        <v>-123</v>
      </c>
      <c r="DH1073">
        <f>Datos_Buffers[[#This Row],[Diferencia Buffer Fisico]]*Datos_Buffers[[#This Row],[buh_ctv]]</f>
        <v>-2485.83</v>
      </c>
    </row>
    <row r="1074" spans="1:112" x14ac:dyDescent="0.25">
      <c r="A1074" t="s">
        <v>1860</v>
      </c>
      <c r="B1074" t="s">
        <v>156</v>
      </c>
      <c r="C1074">
        <v>12</v>
      </c>
      <c r="D1074" s="1">
        <v>42450</v>
      </c>
      <c r="E1074" t="s">
        <v>157</v>
      </c>
      <c r="F1074" t="s">
        <v>2716</v>
      </c>
      <c r="H1074" t="s">
        <v>131</v>
      </c>
      <c r="I1074" t="s">
        <v>131</v>
      </c>
      <c r="J1074" t="s">
        <v>131</v>
      </c>
      <c r="K1074" t="s">
        <v>197</v>
      </c>
      <c r="L1074" t="s">
        <v>1858</v>
      </c>
      <c r="M1074">
        <v>36.94</v>
      </c>
      <c r="N1074">
        <v>48.88</v>
      </c>
      <c r="O1074">
        <v>0</v>
      </c>
      <c r="P1074" s="1">
        <v>0</v>
      </c>
      <c r="Q1074" s="1">
        <v>0</v>
      </c>
      <c r="R1074">
        <v>23</v>
      </c>
      <c r="S1074">
        <v>25</v>
      </c>
      <c r="T1074">
        <v>14</v>
      </c>
      <c r="U1074">
        <v>13</v>
      </c>
      <c r="V1074">
        <v>5</v>
      </c>
      <c r="W1074">
        <v>1</v>
      </c>
      <c r="X1074" t="s">
        <v>144</v>
      </c>
      <c r="Y1074" t="s">
        <v>2717</v>
      </c>
      <c r="AB1074">
        <v>5.7</v>
      </c>
      <c r="AC1074">
        <v>154</v>
      </c>
      <c r="AD1074">
        <v>9.65</v>
      </c>
      <c r="AE1074">
        <v>1.8</v>
      </c>
      <c r="AF1074">
        <v>0.44</v>
      </c>
      <c r="AG1074">
        <v>0</v>
      </c>
      <c r="AH1074">
        <v>0</v>
      </c>
      <c r="AK1074" s="1">
        <v>41960</v>
      </c>
      <c r="AL1074" s="1">
        <v>42548</v>
      </c>
      <c r="AM1074" s="1">
        <v>42419</v>
      </c>
      <c r="AP1074">
        <v>10</v>
      </c>
      <c r="AQ1074" t="s">
        <v>162</v>
      </c>
      <c r="AT1074" t="s">
        <v>135</v>
      </c>
      <c r="AU1074">
        <v>1</v>
      </c>
      <c r="AW1074">
        <v>220</v>
      </c>
      <c r="AX1074">
        <v>146</v>
      </c>
      <c r="AY1074">
        <v>73</v>
      </c>
      <c r="AZ1074" t="s">
        <v>142</v>
      </c>
      <c r="BA1074" t="s">
        <v>142</v>
      </c>
      <c r="BB1074">
        <v>260</v>
      </c>
      <c r="BF1074">
        <v>41</v>
      </c>
      <c r="BG1074">
        <v>0.81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41</v>
      </c>
      <c r="BO1074">
        <v>0.81</v>
      </c>
      <c r="BP1074">
        <v>0</v>
      </c>
      <c r="BQ1074">
        <v>0</v>
      </c>
      <c r="BS1074">
        <v>179</v>
      </c>
      <c r="BT1074">
        <v>61</v>
      </c>
      <c r="BY1074">
        <v>382.08</v>
      </c>
      <c r="BZ1074">
        <v>0</v>
      </c>
      <c r="CA1074">
        <v>0</v>
      </c>
      <c r="CB1074">
        <v>0.86</v>
      </c>
      <c r="CC1074">
        <v>0</v>
      </c>
      <c r="CD1074">
        <v>1</v>
      </c>
      <c r="CE1074" s="1">
        <v>42396</v>
      </c>
      <c r="CF1074" s="1">
        <v>42396</v>
      </c>
      <c r="CG1074" s="1">
        <v>42396</v>
      </c>
      <c r="CH1074" s="1">
        <v>42494</v>
      </c>
      <c r="CI1074" s="1"/>
      <c r="CJ1074" s="1"/>
      <c r="CK1074">
        <v>0.28999999999999998</v>
      </c>
      <c r="CL1074">
        <v>0</v>
      </c>
      <c r="CM1074">
        <v>0</v>
      </c>
      <c r="CN1074">
        <v>0.24</v>
      </c>
      <c r="CO1074">
        <v>0.39</v>
      </c>
      <c r="CP1074">
        <v>0</v>
      </c>
      <c r="CQ1074">
        <v>0</v>
      </c>
      <c r="CR1074" t="s">
        <v>163</v>
      </c>
      <c r="CS1074" t="s">
        <v>164</v>
      </c>
      <c r="CT1074" t="s">
        <v>2718</v>
      </c>
      <c r="CU1074" t="s">
        <v>2718</v>
      </c>
      <c r="CV1074" t="s">
        <v>2719</v>
      </c>
      <c r="CW1074" t="s">
        <v>169</v>
      </c>
      <c r="CX1074" t="s">
        <v>1863</v>
      </c>
      <c r="CY1074" t="s">
        <v>2653</v>
      </c>
      <c r="CZ1074" t="s">
        <v>2654</v>
      </c>
      <c r="DA1074" t="s">
        <v>173</v>
      </c>
      <c r="DB1074" t="s">
        <v>174</v>
      </c>
      <c r="DC1074" t="s">
        <v>175</v>
      </c>
      <c r="DD1074" t="s">
        <v>176</v>
      </c>
      <c r="DE1074" t="s">
        <v>2655</v>
      </c>
      <c r="DF1074" t="s">
        <v>178</v>
      </c>
      <c r="DG1074">
        <f>Datos_Buffers[[#This Row],[buh_inventario_fisico]]-Datos_Buffers[[#This Row],[buh_buffer_actual]]</f>
        <v>-179</v>
      </c>
      <c r="DH1074">
        <f>Datos_Buffers[[#This Row],[Diferencia Buffer Fisico]]*Datos_Buffers[[#This Row],[buh_ctv]]</f>
        <v>-6612.2599999999993</v>
      </c>
    </row>
    <row r="1075" spans="1:112" x14ac:dyDescent="0.25">
      <c r="A1075" t="s">
        <v>1860</v>
      </c>
      <c r="B1075" t="s">
        <v>156</v>
      </c>
      <c r="C1075">
        <v>12</v>
      </c>
      <c r="D1075" s="1">
        <v>42450</v>
      </c>
      <c r="E1075" t="s">
        <v>157</v>
      </c>
      <c r="F1075" t="s">
        <v>2720</v>
      </c>
      <c r="H1075" t="s">
        <v>131</v>
      </c>
      <c r="I1075" t="s">
        <v>131</v>
      </c>
      <c r="J1075" t="s">
        <v>131</v>
      </c>
      <c r="K1075" t="s">
        <v>211</v>
      </c>
      <c r="L1075" t="s">
        <v>1858</v>
      </c>
      <c r="M1075">
        <v>16.559999999999999</v>
      </c>
      <c r="N1075">
        <v>24.78</v>
      </c>
      <c r="O1075">
        <v>0</v>
      </c>
      <c r="P1075" s="1">
        <v>0</v>
      </c>
      <c r="Q1075" s="1">
        <v>0</v>
      </c>
      <c r="R1075">
        <v>22</v>
      </c>
      <c r="S1075">
        <v>24</v>
      </c>
      <c r="T1075">
        <v>13</v>
      </c>
      <c r="U1075">
        <v>12</v>
      </c>
      <c r="V1075">
        <v>4</v>
      </c>
      <c r="W1075">
        <v>1</v>
      </c>
      <c r="Y1075" t="s">
        <v>2705</v>
      </c>
      <c r="AB1075">
        <v>0.7</v>
      </c>
      <c r="AC1075">
        <v>17</v>
      </c>
      <c r="AD1075">
        <v>24.29</v>
      </c>
      <c r="AE1075">
        <v>29.29</v>
      </c>
      <c r="AF1075">
        <v>3.57</v>
      </c>
      <c r="AG1075">
        <v>0</v>
      </c>
      <c r="AH1075">
        <v>0</v>
      </c>
      <c r="AK1075" s="1">
        <v>42541</v>
      </c>
      <c r="AL1075" s="1"/>
      <c r="AM1075" s="1">
        <v>42412</v>
      </c>
      <c r="AP1075">
        <v>10</v>
      </c>
      <c r="AQ1075" t="s">
        <v>162</v>
      </c>
      <c r="AT1075" t="s">
        <v>135</v>
      </c>
      <c r="AU1075">
        <v>1</v>
      </c>
      <c r="AW1075">
        <v>68</v>
      </c>
      <c r="AX1075">
        <v>45</v>
      </c>
      <c r="AY1075">
        <v>22</v>
      </c>
      <c r="AZ1075" t="s">
        <v>139</v>
      </c>
      <c r="BA1075" t="s">
        <v>139</v>
      </c>
      <c r="BB1075">
        <v>85</v>
      </c>
      <c r="BF1075">
        <v>82</v>
      </c>
      <c r="BG1075">
        <v>-0.21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82</v>
      </c>
      <c r="BO1075">
        <v>-0.21</v>
      </c>
      <c r="BP1075">
        <v>0</v>
      </c>
      <c r="BQ1075">
        <v>0</v>
      </c>
      <c r="BS1075">
        <v>0</v>
      </c>
      <c r="BT1075">
        <v>17</v>
      </c>
      <c r="BY1075">
        <v>0</v>
      </c>
      <c r="BZ1075">
        <v>231.84</v>
      </c>
      <c r="CA1075">
        <v>0</v>
      </c>
      <c r="CB1075">
        <v>1.49</v>
      </c>
      <c r="CC1075">
        <v>0</v>
      </c>
      <c r="CD1075">
        <v>1</v>
      </c>
      <c r="CE1075" s="1">
        <v>42422</v>
      </c>
      <c r="CF1075" s="1">
        <v>42422</v>
      </c>
      <c r="CG1075" s="1">
        <v>42422</v>
      </c>
      <c r="CH1075" s="1">
        <v>42513</v>
      </c>
      <c r="CI1075" s="1"/>
      <c r="CJ1075" s="1"/>
      <c r="CK1075">
        <v>0.02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0.39</v>
      </c>
      <c r="CR1075" t="s">
        <v>163</v>
      </c>
      <c r="CS1075" t="s">
        <v>164</v>
      </c>
      <c r="CT1075" t="s">
        <v>2105</v>
      </c>
      <c r="CU1075" t="s">
        <v>2105</v>
      </c>
      <c r="CV1075" t="s">
        <v>2721</v>
      </c>
      <c r="CW1075" t="s">
        <v>169</v>
      </c>
      <c r="CX1075" t="s">
        <v>1863</v>
      </c>
      <c r="CY1075" t="s">
        <v>2653</v>
      </c>
      <c r="CZ1075" t="s">
        <v>2664</v>
      </c>
      <c r="DA1075" t="s">
        <v>173</v>
      </c>
      <c r="DB1075" t="s">
        <v>174</v>
      </c>
      <c r="DC1075" t="s">
        <v>175</v>
      </c>
      <c r="DD1075" t="s">
        <v>176</v>
      </c>
      <c r="DE1075" t="s">
        <v>2655</v>
      </c>
      <c r="DF1075" t="s">
        <v>178</v>
      </c>
      <c r="DG1075">
        <f>Datos_Buffers[[#This Row],[buh_inventario_fisico]]-Datos_Buffers[[#This Row],[buh_buffer_actual]]</f>
        <v>14</v>
      </c>
      <c r="DH1075">
        <f>Datos_Buffers[[#This Row],[Diferencia Buffer Fisico]]*Datos_Buffers[[#This Row],[buh_ctv]]</f>
        <v>231.83999999999997</v>
      </c>
    </row>
    <row r="1076" spans="1:112" x14ac:dyDescent="0.25">
      <c r="A1076" t="s">
        <v>1860</v>
      </c>
      <c r="B1076" t="s">
        <v>156</v>
      </c>
      <c r="C1076">
        <v>12</v>
      </c>
      <c r="D1076" s="1">
        <v>42450</v>
      </c>
      <c r="E1076" t="s">
        <v>157</v>
      </c>
      <c r="F1076" t="s">
        <v>2722</v>
      </c>
      <c r="H1076" t="s">
        <v>131</v>
      </c>
      <c r="I1076" t="s">
        <v>131</v>
      </c>
      <c r="J1076" t="s">
        <v>131</v>
      </c>
      <c r="K1076" t="s">
        <v>211</v>
      </c>
      <c r="L1076" t="s">
        <v>1858</v>
      </c>
      <c r="M1076">
        <v>18.809999999999999</v>
      </c>
      <c r="N1076">
        <v>25.92</v>
      </c>
      <c r="O1076">
        <v>0</v>
      </c>
      <c r="P1076" s="1">
        <v>0</v>
      </c>
      <c r="Q1076" s="1">
        <v>0</v>
      </c>
      <c r="R1076">
        <v>23</v>
      </c>
      <c r="S1076">
        <v>25</v>
      </c>
      <c r="T1076">
        <v>14</v>
      </c>
      <c r="U1076">
        <v>13</v>
      </c>
      <c r="V1076">
        <v>5</v>
      </c>
      <c r="W1076">
        <v>1</v>
      </c>
      <c r="X1076" t="s">
        <v>132</v>
      </c>
      <c r="Y1076" t="s">
        <v>2723</v>
      </c>
      <c r="AB1076">
        <v>14.9</v>
      </c>
      <c r="AC1076">
        <v>403</v>
      </c>
      <c r="AD1076">
        <v>9.23</v>
      </c>
      <c r="AE1076">
        <v>6.98</v>
      </c>
      <c r="AF1076">
        <v>0.17</v>
      </c>
      <c r="AG1076">
        <v>0</v>
      </c>
      <c r="AH1076">
        <v>0</v>
      </c>
      <c r="AK1076" s="1">
        <v>42279</v>
      </c>
      <c r="AL1076" s="1"/>
      <c r="AM1076" s="1"/>
      <c r="AP1076">
        <v>10</v>
      </c>
      <c r="AQ1076" t="s">
        <v>162</v>
      </c>
      <c r="AT1076" t="s">
        <v>135</v>
      </c>
      <c r="AU1076">
        <v>1</v>
      </c>
      <c r="AW1076">
        <v>550</v>
      </c>
      <c r="AX1076">
        <v>366</v>
      </c>
      <c r="AY1076">
        <v>182</v>
      </c>
      <c r="AZ1076" t="s">
        <v>138</v>
      </c>
      <c r="BA1076" t="s">
        <v>138</v>
      </c>
      <c r="BB1076">
        <v>600</v>
      </c>
      <c r="BF1076">
        <v>416</v>
      </c>
      <c r="BG1076">
        <v>0.24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416</v>
      </c>
      <c r="BO1076">
        <v>0.24</v>
      </c>
      <c r="BP1076">
        <v>0</v>
      </c>
      <c r="BQ1076">
        <v>0</v>
      </c>
      <c r="BS1076">
        <v>134</v>
      </c>
      <c r="BT1076">
        <v>153</v>
      </c>
      <c r="BY1076">
        <v>0</v>
      </c>
      <c r="BZ1076">
        <v>0</v>
      </c>
      <c r="CA1076">
        <v>0</v>
      </c>
      <c r="CB1076">
        <v>1.01</v>
      </c>
      <c r="CC1076">
        <v>0</v>
      </c>
      <c r="CD1076">
        <v>1</v>
      </c>
      <c r="CE1076" s="1">
        <v>42307</v>
      </c>
      <c r="CF1076" s="1">
        <v>42352</v>
      </c>
      <c r="CG1076" s="1">
        <v>42352</v>
      </c>
      <c r="CH1076" s="1">
        <v>42450</v>
      </c>
      <c r="CI1076" s="1"/>
      <c r="CJ1076" s="1"/>
      <c r="CK1076">
        <v>0.12</v>
      </c>
      <c r="CL1076">
        <v>0</v>
      </c>
      <c r="CM1076">
        <v>0</v>
      </c>
      <c r="CN1076">
        <v>0</v>
      </c>
      <c r="CO1076">
        <v>0</v>
      </c>
      <c r="CP1076">
        <v>0.46</v>
      </c>
      <c r="CQ1076">
        <v>0.54</v>
      </c>
      <c r="CR1076" t="s">
        <v>163</v>
      </c>
      <c r="CS1076" t="s">
        <v>164</v>
      </c>
      <c r="CT1076" t="s">
        <v>2718</v>
      </c>
      <c r="CU1076" t="s">
        <v>2718</v>
      </c>
      <c r="CV1076" t="s">
        <v>2724</v>
      </c>
      <c r="CW1076" t="s">
        <v>169</v>
      </c>
      <c r="CX1076" t="s">
        <v>1863</v>
      </c>
      <c r="CY1076" t="s">
        <v>2653</v>
      </c>
      <c r="CZ1076" t="s">
        <v>2664</v>
      </c>
      <c r="DA1076" t="s">
        <v>173</v>
      </c>
      <c r="DB1076" t="s">
        <v>174</v>
      </c>
      <c r="DC1076" t="s">
        <v>175</v>
      </c>
      <c r="DD1076" t="s">
        <v>176</v>
      </c>
      <c r="DE1076" t="s">
        <v>2655</v>
      </c>
      <c r="DF1076" t="s">
        <v>178</v>
      </c>
      <c r="DG1076">
        <f>Datos_Buffers[[#This Row],[buh_inventario_fisico]]-Datos_Buffers[[#This Row],[buh_buffer_actual]]</f>
        <v>-134</v>
      </c>
      <c r="DH1076">
        <f>Datos_Buffers[[#This Row],[Diferencia Buffer Fisico]]*Datos_Buffers[[#This Row],[buh_ctv]]</f>
        <v>-2520.54</v>
      </c>
    </row>
    <row r="1077" spans="1:112" x14ac:dyDescent="0.25">
      <c r="A1077" t="s">
        <v>1860</v>
      </c>
      <c r="B1077" t="s">
        <v>156</v>
      </c>
      <c r="C1077">
        <v>12</v>
      </c>
      <c r="D1077" s="1">
        <v>42450</v>
      </c>
      <c r="E1077" t="s">
        <v>157</v>
      </c>
      <c r="F1077" t="s">
        <v>2725</v>
      </c>
      <c r="H1077" t="s">
        <v>131</v>
      </c>
      <c r="I1077" t="s">
        <v>131</v>
      </c>
      <c r="J1077" t="s">
        <v>131</v>
      </c>
      <c r="K1077" t="s">
        <v>211</v>
      </c>
      <c r="L1077" t="s">
        <v>1858</v>
      </c>
      <c r="M1077">
        <v>36.479999999999997</v>
      </c>
      <c r="N1077">
        <v>54.22</v>
      </c>
      <c r="O1077">
        <v>0</v>
      </c>
      <c r="P1077" s="1">
        <v>0</v>
      </c>
      <c r="Q1077" s="1">
        <v>0</v>
      </c>
      <c r="R1077">
        <v>22</v>
      </c>
      <c r="S1077">
        <v>24</v>
      </c>
      <c r="T1077">
        <v>13</v>
      </c>
      <c r="U1077">
        <v>12</v>
      </c>
      <c r="V1077">
        <v>4</v>
      </c>
      <c r="W1077">
        <v>1</v>
      </c>
      <c r="X1077" t="s">
        <v>132</v>
      </c>
      <c r="Y1077" t="s">
        <v>2666</v>
      </c>
      <c r="AB1077">
        <v>2.6</v>
      </c>
      <c r="AC1077">
        <v>63</v>
      </c>
      <c r="AD1077">
        <v>14.42</v>
      </c>
      <c r="AE1077">
        <v>12.12</v>
      </c>
      <c r="AF1077">
        <v>0.96</v>
      </c>
      <c r="AG1077">
        <v>0</v>
      </c>
      <c r="AH1077">
        <v>0</v>
      </c>
      <c r="AK1077" s="1"/>
      <c r="AL1077" s="1"/>
      <c r="AM1077" s="1"/>
      <c r="AP1077">
        <v>10</v>
      </c>
      <c r="AQ1077" t="s">
        <v>162</v>
      </c>
      <c r="AT1077" t="s">
        <v>135</v>
      </c>
      <c r="AU1077">
        <v>1</v>
      </c>
      <c r="AW1077">
        <v>150</v>
      </c>
      <c r="AX1077">
        <v>100</v>
      </c>
      <c r="AY1077">
        <v>50</v>
      </c>
      <c r="AZ1077" t="s">
        <v>138</v>
      </c>
      <c r="BA1077" t="s">
        <v>138</v>
      </c>
      <c r="BB1077">
        <v>120</v>
      </c>
      <c r="BF1077">
        <v>126</v>
      </c>
      <c r="BG1077">
        <v>0.16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126</v>
      </c>
      <c r="BO1077">
        <v>0.16</v>
      </c>
      <c r="BP1077">
        <v>0</v>
      </c>
      <c r="BQ1077">
        <v>0</v>
      </c>
      <c r="BS1077">
        <v>24</v>
      </c>
      <c r="BT1077">
        <v>38</v>
      </c>
      <c r="BY1077">
        <v>0</v>
      </c>
      <c r="BZ1077">
        <v>0</v>
      </c>
      <c r="CA1077">
        <v>0</v>
      </c>
      <c r="CB1077">
        <v>1.46</v>
      </c>
      <c r="CC1077">
        <v>0</v>
      </c>
      <c r="CD1077">
        <v>1</v>
      </c>
      <c r="CE1077" s="1">
        <v>42264</v>
      </c>
      <c r="CF1077" s="1">
        <v>42359</v>
      </c>
      <c r="CG1077" s="1">
        <v>42359</v>
      </c>
      <c r="CH1077" s="1">
        <v>42450</v>
      </c>
      <c r="CI1077" s="1"/>
      <c r="CJ1077" s="1"/>
      <c r="CK1077">
        <v>0.06</v>
      </c>
      <c r="CL1077">
        <v>0</v>
      </c>
      <c r="CM1077">
        <v>0</v>
      </c>
      <c r="CN1077">
        <v>0</v>
      </c>
      <c r="CO1077">
        <v>0</v>
      </c>
      <c r="CP1077">
        <v>0.76</v>
      </c>
      <c r="CQ1077">
        <v>0.24</v>
      </c>
      <c r="CR1077" t="s">
        <v>163</v>
      </c>
      <c r="CS1077" t="s">
        <v>164</v>
      </c>
      <c r="CT1077" t="s">
        <v>2105</v>
      </c>
      <c r="CU1077" t="s">
        <v>2105</v>
      </c>
      <c r="CV1077" t="s">
        <v>2726</v>
      </c>
      <c r="CW1077" t="s">
        <v>169</v>
      </c>
      <c r="CX1077" t="s">
        <v>1863</v>
      </c>
      <c r="CY1077" t="s">
        <v>2653</v>
      </c>
      <c r="CZ1077" t="s">
        <v>2692</v>
      </c>
      <c r="DA1077" t="s">
        <v>173</v>
      </c>
      <c r="DB1077" t="s">
        <v>174</v>
      </c>
      <c r="DC1077" t="s">
        <v>175</v>
      </c>
      <c r="DD1077" t="s">
        <v>176</v>
      </c>
      <c r="DE1077" t="s">
        <v>2655</v>
      </c>
      <c r="DF1077" t="s">
        <v>178</v>
      </c>
      <c r="DG1077">
        <f>Datos_Buffers[[#This Row],[buh_inventario_fisico]]-Datos_Buffers[[#This Row],[buh_buffer_actual]]</f>
        <v>-24</v>
      </c>
      <c r="DH1077">
        <f>Datos_Buffers[[#This Row],[Diferencia Buffer Fisico]]*Datos_Buffers[[#This Row],[buh_ctv]]</f>
        <v>-875.52</v>
      </c>
    </row>
    <row r="1078" spans="1:112" x14ac:dyDescent="0.25">
      <c r="A1078" t="s">
        <v>1860</v>
      </c>
      <c r="B1078" t="s">
        <v>156</v>
      </c>
      <c r="C1078">
        <v>12</v>
      </c>
      <c r="D1078" s="1">
        <v>42450</v>
      </c>
      <c r="E1078" t="s">
        <v>157</v>
      </c>
      <c r="F1078" t="s">
        <v>2727</v>
      </c>
      <c r="H1078" t="s">
        <v>131</v>
      </c>
      <c r="I1078" t="s">
        <v>131</v>
      </c>
      <c r="J1078" t="s">
        <v>354</v>
      </c>
      <c r="K1078" t="s">
        <v>228</v>
      </c>
      <c r="L1078" t="s">
        <v>1858</v>
      </c>
      <c r="M1078">
        <v>16.53</v>
      </c>
      <c r="N1078">
        <v>28.42</v>
      </c>
      <c r="O1078">
        <v>0</v>
      </c>
      <c r="P1078" s="1">
        <v>0</v>
      </c>
      <c r="Q1078" s="1">
        <v>0</v>
      </c>
      <c r="R1078">
        <v>22</v>
      </c>
      <c r="S1078">
        <v>24</v>
      </c>
      <c r="T1078">
        <v>13</v>
      </c>
      <c r="U1078">
        <v>12</v>
      </c>
      <c r="V1078">
        <v>4</v>
      </c>
      <c r="W1078">
        <v>1</v>
      </c>
      <c r="Y1078" t="s">
        <v>2659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K1078" s="1">
        <v>41926</v>
      </c>
      <c r="AL1078" s="1"/>
      <c r="AM1078" s="1"/>
      <c r="AP1078">
        <v>10</v>
      </c>
      <c r="AQ1078" t="s">
        <v>162</v>
      </c>
      <c r="AT1078" t="s">
        <v>135</v>
      </c>
      <c r="AU1078">
        <v>1</v>
      </c>
      <c r="AW1078">
        <v>0</v>
      </c>
      <c r="AX1078">
        <v>0</v>
      </c>
      <c r="AY1078">
        <v>0</v>
      </c>
      <c r="AZ1078" t="s">
        <v>137</v>
      </c>
      <c r="BA1078" t="s">
        <v>137</v>
      </c>
      <c r="BB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S1078">
        <v>0</v>
      </c>
      <c r="BT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</v>
      </c>
      <c r="CE1078" s="1">
        <v>42083</v>
      </c>
      <c r="CF1078" s="1">
        <v>42359</v>
      </c>
      <c r="CG1078" s="1">
        <v>42359</v>
      </c>
      <c r="CH1078" s="1">
        <v>42450</v>
      </c>
      <c r="CI1078" s="1"/>
      <c r="CJ1078" s="1"/>
      <c r="CK1078">
        <v>1</v>
      </c>
      <c r="CL1078">
        <v>0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 t="s">
        <v>163</v>
      </c>
      <c r="CS1078" t="s">
        <v>164</v>
      </c>
      <c r="CT1078" t="s">
        <v>2105</v>
      </c>
      <c r="CU1078" t="s">
        <v>2105</v>
      </c>
      <c r="CV1078" t="s">
        <v>2728</v>
      </c>
      <c r="CW1078" t="s">
        <v>169</v>
      </c>
      <c r="CX1078" t="s">
        <v>1863</v>
      </c>
      <c r="CY1078" t="s">
        <v>2653</v>
      </c>
      <c r="CZ1078" t="s">
        <v>2692</v>
      </c>
      <c r="DA1078" t="s">
        <v>173</v>
      </c>
      <c r="DB1078" t="s">
        <v>174</v>
      </c>
      <c r="DC1078" t="s">
        <v>175</v>
      </c>
      <c r="DD1078" t="s">
        <v>176</v>
      </c>
      <c r="DE1078" t="s">
        <v>2655</v>
      </c>
      <c r="DF1078" t="s">
        <v>178</v>
      </c>
      <c r="DG1078">
        <f>Datos_Buffers[[#This Row],[buh_inventario_fisico]]-Datos_Buffers[[#This Row],[buh_buffer_actual]]</f>
        <v>0</v>
      </c>
      <c r="DH1078">
        <f>Datos_Buffers[[#This Row],[Diferencia Buffer Fisico]]*Datos_Buffers[[#This Row],[buh_ctv]]</f>
        <v>0</v>
      </c>
    </row>
    <row r="1079" spans="1:112" x14ac:dyDescent="0.25">
      <c r="A1079" t="s">
        <v>1860</v>
      </c>
      <c r="B1079" t="s">
        <v>156</v>
      </c>
      <c r="C1079">
        <v>12</v>
      </c>
      <c r="D1079" s="1">
        <v>42450</v>
      </c>
      <c r="E1079" t="s">
        <v>157</v>
      </c>
      <c r="F1079" t="s">
        <v>2729</v>
      </c>
      <c r="H1079" t="s">
        <v>131</v>
      </c>
      <c r="I1079" t="s">
        <v>131</v>
      </c>
      <c r="J1079" t="s">
        <v>131</v>
      </c>
      <c r="K1079" t="s">
        <v>211</v>
      </c>
      <c r="L1079" t="s">
        <v>1858</v>
      </c>
      <c r="M1079">
        <v>55.89</v>
      </c>
      <c r="N1079">
        <v>77.64</v>
      </c>
      <c r="O1079">
        <v>0</v>
      </c>
      <c r="P1079" s="1">
        <v>0</v>
      </c>
      <c r="Q1079" s="1">
        <v>0</v>
      </c>
      <c r="R1079">
        <v>23</v>
      </c>
      <c r="S1079">
        <v>25</v>
      </c>
      <c r="T1079">
        <v>14</v>
      </c>
      <c r="U1079">
        <v>13</v>
      </c>
      <c r="V1079">
        <v>5</v>
      </c>
      <c r="W1079">
        <v>1</v>
      </c>
      <c r="Y1079" t="s">
        <v>2723</v>
      </c>
      <c r="AB1079">
        <v>0.2</v>
      </c>
      <c r="AC1079">
        <v>6</v>
      </c>
      <c r="AD1079">
        <v>62.5</v>
      </c>
      <c r="AE1079">
        <v>85</v>
      </c>
      <c r="AF1079">
        <v>12.5</v>
      </c>
      <c r="AG1079">
        <v>0</v>
      </c>
      <c r="AH1079">
        <v>0</v>
      </c>
      <c r="AK1079" s="1">
        <v>42548</v>
      </c>
      <c r="AL1079" s="1"/>
      <c r="AM1079" s="1"/>
      <c r="AP1079">
        <v>10</v>
      </c>
      <c r="AQ1079" t="s">
        <v>162</v>
      </c>
      <c r="AT1079" t="s">
        <v>135</v>
      </c>
      <c r="AU1079">
        <v>1</v>
      </c>
      <c r="AW1079">
        <v>50</v>
      </c>
      <c r="AX1079">
        <v>33</v>
      </c>
      <c r="AY1079">
        <v>17</v>
      </c>
      <c r="AZ1079" t="s">
        <v>139</v>
      </c>
      <c r="BA1079" t="s">
        <v>139</v>
      </c>
      <c r="BB1079">
        <v>70</v>
      </c>
      <c r="BF1079">
        <v>68</v>
      </c>
      <c r="BG1079">
        <v>-0.36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68</v>
      </c>
      <c r="BO1079">
        <v>-0.36</v>
      </c>
      <c r="BP1079">
        <v>0</v>
      </c>
      <c r="BQ1079">
        <v>0</v>
      </c>
      <c r="BS1079">
        <v>0</v>
      </c>
      <c r="BT1079">
        <v>14</v>
      </c>
      <c r="BY1079">
        <v>0</v>
      </c>
      <c r="BZ1079">
        <v>1006.02</v>
      </c>
      <c r="CA1079">
        <v>0</v>
      </c>
      <c r="CB1079">
        <v>1.04</v>
      </c>
      <c r="CC1079">
        <v>0</v>
      </c>
      <c r="CD1079">
        <v>1</v>
      </c>
      <c r="CE1079" s="1">
        <v>42307</v>
      </c>
      <c r="CF1079" s="1">
        <v>42352</v>
      </c>
      <c r="CG1079" s="1">
        <v>42352</v>
      </c>
      <c r="CH1079" s="1">
        <v>42450</v>
      </c>
      <c r="CI1079" s="1"/>
      <c r="CJ1079" s="1"/>
      <c r="CK1079">
        <v>0.03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 t="s">
        <v>163</v>
      </c>
      <c r="CS1079" t="s">
        <v>164</v>
      </c>
      <c r="CT1079" t="s">
        <v>2718</v>
      </c>
      <c r="CU1079" t="s">
        <v>2718</v>
      </c>
      <c r="CV1079" t="s">
        <v>2730</v>
      </c>
      <c r="CW1079" t="s">
        <v>169</v>
      </c>
      <c r="CX1079" t="s">
        <v>1863</v>
      </c>
      <c r="CY1079" t="s">
        <v>2653</v>
      </c>
      <c r="CZ1079" t="s">
        <v>2692</v>
      </c>
      <c r="DA1079" t="s">
        <v>173</v>
      </c>
      <c r="DB1079" t="s">
        <v>174</v>
      </c>
      <c r="DC1079" t="s">
        <v>175</v>
      </c>
      <c r="DD1079" t="s">
        <v>176</v>
      </c>
      <c r="DE1079" t="s">
        <v>2655</v>
      </c>
      <c r="DF1079" t="s">
        <v>178</v>
      </c>
      <c r="DG1079">
        <f>Datos_Buffers[[#This Row],[buh_inventario_fisico]]-Datos_Buffers[[#This Row],[buh_buffer_actual]]</f>
        <v>18</v>
      </c>
      <c r="DH1079">
        <f>Datos_Buffers[[#This Row],[Diferencia Buffer Fisico]]*Datos_Buffers[[#This Row],[buh_ctv]]</f>
        <v>1006.02</v>
      </c>
    </row>
    <row r="1080" spans="1:112" x14ac:dyDescent="0.25">
      <c r="A1080" t="s">
        <v>1860</v>
      </c>
      <c r="B1080" t="s">
        <v>156</v>
      </c>
      <c r="C1080">
        <v>12</v>
      </c>
      <c r="D1080" s="1">
        <v>42450</v>
      </c>
      <c r="E1080" t="s">
        <v>157</v>
      </c>
      <c r="F1080" t="s">
        <v>2731</v>
      </c>
      <c r="H1080" t="s">
        <v>131</v>
      </c>
      <c r="I1080" t="s">
        <v>131</v>
      </c>
      <c r="J1080" t="s">
        <v>131</v>
      </c>
      <c r="K1080" t="s">
        <v>197</v>
      </c>
      <c r="L1080" t="s">
        <v>1858</v>
      </c>
      <c r="M1080">
        <v>39.159999999999997</v>
      </c>
      <c r="N1080">
        <v>49.65</v>
      </c>
      <c r="O1080">
        <v>0</v>
      </c>
      <c r="P1080" s="1">
        <v>0</v>
      </c>
      <c r="Q1080" s="1">
        <v>0</v>
      </c>
      <c r="R1080">
        <v>23</v>
      </c>
      <c r="S1080">
        <v>25</v>
      </c>
      <c r="T1080">
        <v>14</v>
      </c>
      <c r="U1080">
        <v>13</v>
      </c>
      <c r="V1080">
        <v>5</v>
      </c>
      <c r="W1080">
        <v>1</v>
      </c>
      <c r="X1080" t="s">
        <v>144</v>
      </c>
      <c r="Y1080" t="s">
        <v>2717</v>
      </c>
      <c r="AB1080">
        <v>0.1</v>
      </c>
      <c r="AC1080">
        <v>3</v>
      </c>
      <c r="AD1080">
        <v>75</v>
      </c>
      <c r="AE1080">
        <v>52.5</v>
      </c>
      <c r="AF1080">
        <v>25</v>
      </c>
      <c r="AG1080">
        <v>0</v>
      </c>
      <c r="AH1080">
        <v>0</v>
      </c>
      <c r="AK1080" s="1">
        <v>42548</v>
      </c>
      <c r="AL1080" s="1">
        <v>42548</v>
      </c>
      <c r="AM1080" s="1">
        <v>42419</v>
      </c>
      <c r="AP1080">
        <v>10</v>
      </c>
      <c r="AQ1080" t="s">
        <v>162</v>
      </c>
      <c r="AT1080" t="s">
        <v>135</v>
      </c>
      <c r="AU1080">
        <v>1</v>
      </c>
      <c r="AW1080">
        <v>30</v>
      </c>
      <c r="AX1080">
        <v>20</v>
      </c>
      <c r="AY1080">
        <v>10</v>
      </c>
      <c r="AZ1080" t="s">
        <v>138</v>
      </c>
      <c r="BA1080" t="s">
        <v>138</v>
      </c>
      <c r="BB1080">
        <v>33</v>
      </c>
      <c r="BF1080">
        <v>21</v>
      </c>
      <c r="BG1080">
        <v>0.3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21</v>
      </c>
      <c r="BO1080">
        <v>0.3</v>
      </c>
      <c r="BP1080">
        <v>0</v>
      </c>
      <c r="BQ1080">
        <v>0</v>
      </c>
      <c r="BS1080">
        <v>10</v>
      </c>
      <c r="BT1080">
        <v>8</v>
      </c>
      <c r="BY1080">
        <v>0</v>
      </c>
      <c r="BZ1080">
        <v>0</v>
      </c>
      <c r="CA1080">
        <v>0</v>
      </c>
      <c r="CB1080">
        <v>0.71</v>
      </c>
      <c r="CC1080">
        <v>0</v>
      </c>
      <c r="CD1080">
        <v>1</v>
      </c>
      <c r="CE1080" s="1">
        <v>42396</v>
      </c>
      <c r="CF1080" s="1">
        <v>42396</v>
      </c>
      <c r="CG1080" s="1">
        <v>42396</v>
      </c>
      <c r="CH1080" s="1">
        <v>42494</v>
      </c>
      <c r="CI1080" s="1"/>
      <c r="CJ1080" s="1"/>
      <c r="CK1080">
        <v>0.04</v>
      </c>
      <c r="CL1080">
        <v>0</v>
      </c>
      <c r="CM1080">
        <v>0</v>
      </c>
      <c r="CN1080">
        <v>0</v>
      </c>
      <c r="CO1080">
        <v>0</v>
      </c>
      <c r="CP1080">
        <v>0.63</v>
      </c>
      <c r="CQ1080">
        <v>0</v>
      </c>
      <c r="CR1080" t="s">
        <v>163</v>
      </c>
      <c r="CS1080" t="s">
        <v>164</v>
      </c>
      <c r="CT1080" t="s">
        <v>2718</v>
      </c>
      <c r="CU1080" t="s">
        <v>2718</v>
      </c>
      <c r="CV1080" t="s">
        <v>2732</v>
      </c>
      <c r="CW1080" t="s">
        <v>169</v>
      </c>
      <c r="CX1080" t="s">
        <v>1863</v>
      </c>
      <c r="CY1080" t="s">
        <v>2653</v>
      </c>
      <c r="CZ1080" t="s">
        <v>2692</v>
      </c>
      <c r="DA1080" t="s">
        <v>173</v>
      </c>
      <c r="DB1080" t="s">
        <v>174</v>
      </c>
      <c r="DC1080" t="s">
        <v>175</v>
      </c>
      <c r="DD1080" t="s">
        <v>176</v>
      </c>
      <c r="DE1080" t="s">
        <v>2655</v>
      </c>
      <c r="DF1080" t="s">
        <v>178</v>
      </c>
      <c r="DG1080">
        <f>Datos_Buffers[[#This Row],[buh_inventario_fisico]]-Datos_Buffers[[#This Row],[buh_buffer_actual]]</f>
        <v>-9</v>
      </c>
      <c r="DH1080">
        <f>Datos_Buffers[[#This Row],[Diferencia Buffer Fisico]]*Datos_Buffers[[#This Row],[buh_ctv]]</f>
        <v>-352.43999999999994</v>
      </c>
    </row>
    <row r="1081" spans="1:112" x14ac:dyDescent="0.25">
      <c r="A1081" t="s">
        <v>1860</v>
      </c>
      <c r="B1081" t="s">
        <v>156</v>
      </c>
      <c r="C1081">
        <v>12</v>
      </c>
      <c r="D1081" s="1">
        <v>42450</v>
      </c>
      <c r="E1081" t="s">
        <v>157</v>
      </c>
      <c r="F1081" t="s">
        <v>2733</v>
      </c>
      <c r="H1081" t="s">
        <v>131</v>
      </c>
      <c r="I1081" t="s">
        <v>131</v>
      </c>
      <c r="J1081" t="s">
        <v>131</v>
      </c>
      <c r="K1081" t="s">
        <v>228</v>
      </c>
      <c r="L1081" t="s">
        <v>1858</v>
      </c>
      <c r="M1081">
        <v>20.37</v>
      </c>
      <c r="N1081">
        <v>26.94</v>
      </c>
      <c r="O1081">
        <v>0</v>
      </c>
      <c r="P1081" s="1">
        <v>0</v>
      </c>
      <c r="Q1081" s="1">
        <v>0</v>
      </c>
      <c r="R1081">
        <v>23</v>
      </c>
      <c r="S1081">
        <v>25</v>
      </c>
      <c r="T1081">
        <v>14</v>
      </c>
      <c r="U1081">
        <v>13</v>
      </c>
      <c r="V1081">
        <v>5</v>
      </c>
      <c r="W1081">
        <v>1</v>
      </c>
      <c r="Y1081" t="s">
        <v>2734</v>
      </c>
      <c r="AB1081">
        <v>0.7</v>
      </c>
      <c r="AC1081">
        <v>19</v>
      </c>
      <c r="AD1081">
        <v>0</v>
      </c>
      <c r="AE1081">
        <v>0</v>
      </c>
      <c r="AF1081">
        <v>3.57</v>
      </c>
      <c r="AG1081">
        <v>0</v>
      </c>
      <c r="AH1081">
        <v>0</v>
      </c>
      <c r="AK1081" s="1"/>
      <c r="AL1081" s="1"/>
      <c r="AM1081" s="1"/>
      <c r="AP1081">
        <v>10</v>
      </c>
      <c r="AQ1081" t="s">
        <v>162</v>
      </c>
      <c r="AT1081" t="s">
        <v>135</v>
      </c>
      <c r="AU1081">
        <v>1</v>
      </c>
      <c r="AW1081">
        <v>0</v>
      </c>
      <c r="AX1081">
        <v>0</v>
      </c>
      <c r="AY1081">
        <v>0</v>
      </c>
      <c r="AZ1081" t="s">
        <v>137</v>
      </c>
      <c r="BA1081" t="s">
        <v>137</v>
      </c>
      <c r="BB1081">
        <v>100</v>
      </c>
      <c r="BF1081">
        <v>35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35</v>
      </c>
      <c r="BO1081">
        <v>0</v>
      </c>
      <c r="BP1081">
        <v>0</v>
      </c>
      <c r="BQ1081">
        <v>0</v>
      </c>
      <c r="BS1081">
        <v>0</v>
      </c>
      <c r="BT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1</v>
      </c>
      <c r="CE1081" s="1">
        <v>42027</v>
      </c>
      <c r="CF1081" s="1">
        <v>42352</v>
      </c>
      <c r="CG1081" s="1">
        <v>42352</v>
      </c>
      <c r="CH1081" s="1">
        <v>42450</v>
      </c>
      <c r="CI1081" s="1"/>
      <c r="CJ1081" s="1"/>
      <c r="CK1081">
        <v>0.08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 t="s">
        <v>163</v>
      </c>
      <c r="CS1081" t="s">
        <v>164</v>
      </c>
      <c r="CT1081" t="s">
        <v>2718</v>
      </c>
      <c r="CU1081" t="s">
        <v>2718</v>
      </c>
      <c r="CV1081" t="s">
        <v>2735</v>
      </c>
      <c r="CW1081" t="s">
        <v>169</v>
      </c>
      <c r="CX1081" t="s">
        <v>1863</v>
      </c>
      <c r="CY1081" t="s">
        <v>2653</v>
      </c>
      <c r="CZ1081" t="s">
        <v>2736</v>
      </c>
      <c r="DA1081" t="s">
        <v>173</v>
      </c>
      <c r="DB1081" t="s">
        <v>174</v>
      </c>
      <c r="DC1081" t="s">
        <v>175</v>
      </c>
      <c r="DD1081" t="s">
        <v>176</v>
      </c>
      <c r="DE1081" t="s">
        <v>2655</v>
      </c>
      <c r="DF1081" t="s">
        <v>178</v>
      </c>
      <c r="DG1081">
        <f>Datos_Buffers[[#This Row],[buh_inventario_fisico]]-Datos_Buffers[[#This Row],[buh_buffer_actual]]</f>
        <v>35</v>
      </c>
      <c r="DH1081">
        <f>Datos_Buffers[[#This Row],[Diferencia Buffer Fisico]]*Datos_Buffers[[#This Row],[buh_ctv]]</f>
        <v>712.95</v>
      </c>
    </row>
    <row r="1082" spans="1:112" x14ac:dyDescent="0.25">
      <c r="A1082" t="s">
        <v>1860</v>
      </c>
      <c r="B1082" t="s">
        <v>156</v>
      </c>
      <c r="C1082">
        <v>12</v>
      </c>
      <c r="D1082" s="1">
        <v>42450</v>
      </c>
      <c r="E1082" t="s">
        <v>157</v>
      </c>
      <c r="F1082" t="s">
        <v>2737</v>
      </c>
      <c r="H1082" t="s">
        <v>131</v>
      </c>
      <c r="I1082" t="s">
        <v>131</v>
      </c>
      <c r="J1082" t="s">
        <v>131</v>
      </c>
      <c r="K1082" t="s">
        <v>228</v>
      </c>
      <c r="L1082" t="s">
        <v>1858</v>
      </c>
      <c r="M1082">
        <v>22.53</v>
      </c>
      <c r="N1082">
        <v>37.26</v>
      </c>
      <c r="O1082">
        <v>0</v>
      </c>
      <c r="P1082" s="1">
        <v>0</v>
      </c>
      <c r="Q1082" s="1">
        <v>0</v>
      </c>
      <c r="R1082">
        <v>23</v>
      </c>
      <c r="S1082">
        <v>25</v>
      </c>
      <c r="T1082">
        <v>14</v>
      </c>
      <c r="U1082">
        <v>13</v>
      </c>
      <c r="V1082">
        <v>5</v>
      </c>
      <c r="W1082">
        <v>1</v>
      </c>
      <c r="Y1082" t="s">
        <v>2738</v>
      </c>
      <c r="AB1082">
        <v>2.2000000000000002</v>
      </c>
      <c r="AC1082">
        <v>60</v>
      </c>
      <c r="AD1082">
        <v>0</v>
      </c>
      <c r="AE1082">
        <v>0</v>
      </c>
      <c r="AF1082">
        <v>1.1399999999999999</v>
      </c>
      <c r="AG1082">
        <v>0</v>
      </c>
      <c r="AH1082">
        <v>0</v>
      </c>
      <c r="AK1082" s="1"/>
      <c r="AL1082" s="1"/>
      <c r="AM1082" s="1"/>
      <c r="AP1082">
        <v>10</v>
      </c>
      <c r="AQ1082" t="s">
        <v>162</v>
      </c>
      <c r="AT1082" t="s">
        <v>135</v>
      </c>
      <c r="AU1082">
        <v>1</v>
      </c>
      <c r="AW1082">
        <v>0</v>
      </c>
      <c r="AX1082">
        <v>0</v>
      </c>
      <c r="AY1082">
        <v>0</v>
      </c>
      <c r="AZ1082" t="s">
        <v>137</v>
      </c>
      <c r="BA1082" t="s">
        <v>137</v>
      </c>
      <c r="BB1082">
        <v>140</v>
      </c>
      <c r="BF1082">
        <v>56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56</v>
      </c>
      <c r="BO1082">
        <v>0</v>
      </c>
      <c r="BP1082">
        <v>0</v>
      </c>
      <c r="BQ1082">
        <v>0</v>
      </c>
      <c r="BS1082">
        <v>0</v>
      </c>
      <c r="BT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1</v>
      </c>
      <c r="CE1082" s="1">
        <v>42264</v>
      </c>
      <c r="CF1082" s="1">
        <v>42352</v>
      </c>
      <c r="CG1082" s="1">
        <v>42352</v>
      </c>
      <c r="CH1082" s="1">
        <v>42450</v>
      </c>
      <c r="CI1082" s="1"/>
      <c r="CJ1082" s="1"/>
      <c r="CK1082">
        <v>0.13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 t="s">
        <v>163</v>
      </c>
      <c r="CS1082" t="s">
        <v>164</v>
      </c>
      <c r="CT1082" t="s">
        <v>2718</v>
      </c>
      <c r="CU1082" t="s">
        <v>2718</v>
      </c>
      <c r="CV1082" t="s">
        <v>2739</v>
      </c>
      <c r="CW1082" t="s">
        <v>169</v>
      </c>
      <c r="CX1082" t="s">
        <v>1863</v>
      </c>
      <c r="CY1082" t="s">
        <v>2653</v>
      </c>
      <c r="CZ1082" t="s">
        <v>2736</v>
      </c>
      <c r="DA1082" t="s">
        <v>173</v>
      </c>
      <c r="DB1082" t="s">
        <v>174</v>
      </c>
      <c r="DC1082" t="s">
        <v>175</v>
      </c>
      <c r="DD1082" t="s">
        <v>176</v>
      </c>
      <c r="DE1082" t="s">
        <v>2655</v>
      </c>
      <c r="DF1082" t="s">
        <v>178</v>
      </c>
      <c r="DG1082">
        <f>Datos_Buffers[[#This Row],[buh_inventario_fisico]]-Datos_Buffers[[#This Row],[buh_buffer_actual]]</f>
        <v>56</v>
      </c>
      <c r="DH1082">
        <f>Datos_Buffers[[#This Row],[Diferencia Buffer Fisico]]*Datos_Buffers[[#This Row],[buh_ctv]]</f>
        <v>1261.68</v>
      </c>
    </row>
    <row r="1083" spans="1:112" x14ac:dyDescent="0.25">
      <c r="A1083" t="s">
        <v>1860</v>
      </c>
      <c r="B1083" t="s">
        <v>156</v>
      </c>
      <c r="C1083">
        <v>12</v>
      </c>
      <c r="D1083" s="1">
        <v>42450</v>
      </c>
      <c r="E1083" t="s">
        <v>157</v>
      </c>
      <c r="F1083" t="s">
        <v>2740</v>
      </c>
      <c r="H1083" t="s">
        <v>131</v>
      </c>
      <c r="I1083" t="s">
        <v>131</v>
      </c>
      <c r="J1083" t="s">
        <v>131</v>
      </c>
      <c r="K1083" t="s">
        <v>228</v>
      </c>
      <c r="L1083" t="s">
        <v>1858</v>
      </c>
      <c r="M1083">
        <v>36.5</v>
      </c>
      <c r="N1083">
        <v>48.29</v>
      </c>
      <c r="O1083">
        <v>0</v>
      </c>
      <c r="P1083" s="1">
        <v>0</v>
      </c>
      <c r="Q1083" s="1">
        <v>0</v>
      </c>
      <c r="R1083">
        <v>23</v>
      </c>
      <c r="S1083">
        <v>25</v>
      </c>
      <c r="T1083">
        <v>14</v>
      </c>
      <c r="U1083">
        <v>13</v>
      </c>
      <c r="V1083">
        <v>5</v>
      </c>
      <c r="W1083">
        <v>1</v>
      </c>
      <c r="Y1083" t="s">
        <v>2738</v>
      </c>
      <c r="AB1083">
        <v>2.7</v>
      </c>
      <c r="AC1083">
        <v>73</v>
      </c>
      <c r="AD1083">
        <v>0</v>
      </c>
      <c r="AE1083">
        <v>0</v>
      </c>
      <c r="AF1083">
        <v>0.93</v>
      </c>
      <c r="AG1083">
        <v>0</v>
      </c>
      <c r="AH1083">
        <v>0</v>
      </c>
      <c r="AK1083" s="1">
        <v>42312</v>
      </c>
      <c r="AL1083" s="1"/>
      <c r="AM1083" s="1"/>
      <c r="AP1083">
        <v>10</v>
      </c>
      <c r="AQ1083" t="s">
        <v>162</v>
      </c>
      <c r="AT1083" t="s">
        <v>135</v>
      </c>
      <c r="AU1083">
        <v>1</v>
      </c>
      <c r="AW1083">
        <v>0</v>
      </c>
      <c r="AX1083">
        <v>0</v>
      </c>
      <c r="AY1083">
        <v>0</v>
      </c>
      <c r="AZ1083" t="s">
        <v>137</v>
      </c>
      <c r="BA1083" t="s">
        <v>137</v>
      </c>
      <c r="BB1083">
        <v>220</v>
      </c>
      <c r="BF1083">
        <v>173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173</v>
      </c>
      <c r="BO1083">
        <v>0</v>
      </c>
      <c r="BP1083">
        <v>0</v>
      </c>
      <c r="BQ1083">
        <v>0</v>
      </c>
      <c r="BS1083">
        <v>0</v>
      </c>
      <c r="BT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1</v>
      </c>
      <c r="CE1083" s="1">
        <v>42264</v>
      </c>
      <c r="CF1083" s="1">
        <v>42352</v>
      </c>
      <c r="CG1083" s="1">
        <v>42352</v>
      </c>
      <c r="CH1083" s="1">
        <v>42450</v>
      </c>
      <c r="CI1083" s="1"/>
      <c r="CJ1083" s="1"/>
      <c r="CK1083">
        <v>0.06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 t="s">
        <v>163</v>
      </c>
      <c r="CS1083" t="s">
        <v>164</v>
      </c>
      <c r="CT1083" t="s">
        <v>2718</v>
      </c>
      <c r="CU1083" t="s">
        <v>2718</v>
      </c>
      <c r="CV1083" t="s">
        <v>2741</v>
      </c>
      <c r="CW1083" t="s">
        <v>169</v>
      </c>
      <c r="CX1083" t="s">
        <v>1863</v>
      </c>
      <c r="CY1083" t="s">
        <v>2653</v>
      </c>
      <c r="CZ1083" t="s">
        <v>2736</v>
      </c>
      <c r="DA1083" t="s">
        <v>173</v>
      </c>
      <c r="DB1083" t="s">
        <v>174</v>
      </c>
      <c r="DC1083" t="s">
        <v>175</v>
      </c>
      <c r="DD1083" t="s">
        <v>176</v>
      </c>
      <c r="DE1083" t="s">
        <v>2655</v>
      </c>
      <c r="DF1083" t="s">
        <v>178</v>
      </c>
      <c r="DG1083">
        <f>Datos_Buffers[[#This Row],[buh_inventario_fisico]]-Datos_Buffers[[#This Row],[buh_buffer_actual]]</f>
        <v>173</v>
      </c>
      <c r="DH1083">
        <f>Datos_Buffers[[#This Row],[Diferencia Buffer Fisico]]*Datos_Buffers[[#This Row],[buh_ctv]]</f>
        <v>6314.5</v>
      </c>
    </row>
    <row r="1084" spans="1:112" x14ac:dyDescent="0.25">
      <c r="A1084" t="s">
        <v>1860</v>
      </c>
      <c r="B1084" t="s">
        <v>156</v>
      </c>
      <c r="C1084">
        <v>12</v>
      </c>
      <c r="D1084" s="1">
        <v>42450</v>
      </c>
      <c r="E1084" t="s">
        <v>157</v>
      </c>
      <c r="F1084" t="s">
        <v>2742</v>
      </c>
      <c r="H1084" t="s">
        <v>131</v>
      </c>
      <c r="I1084" t="s">
        <v>131</v>
      </c>
      <c r="J1084" t="s">
        <v>131</v>
      </c>
      <c r="K1084" t="s">
        <v>228</v>
      </c>
      <c r="L1084" t="s">
        <v>1858</v>
      </c>
      <c r="M1084">
        <v>42.84</v>
      </c>
      <c r="N1084">
        <v>56.2</v>
      </c>
      <c r="O1084">
        <v>0</v>
      </c>
      <c r="P1084" s="1">
        <v>0</v>
      </c>
      <c r="Q1084" s="1">
        <v>0</v>
      </c>
      <c r="R1084">
        <v>23</v>
      </c>
      <c r="S1084">
        <v>25</v>
      </c>
      <c r="T1084">
        <v>14</v>
      </c>
      <c r="U1084">
        <v>13</v>
      </c>
      <c r="V1084">
        <v>5</v>
      </c>
      <c r="W1084">
        <v>1</v>
      </c>
      <c r="Y1084" t="s">
        <v>2738</v>
      </c>
      <c r="AB1084">
        <v>0.5</v>
      </c>
      <c r="AC1084">
        <v>14</v>
      </c>
      <c r="AD1084">
        <v>0</v>
      </c>
      <c r="AE1084">
        <v>0</v>
      </c>
      <c r="AF1084">
        <v>5</v>
      </c>
      <c r="AG1084">
        <v>0</v>
      </c>
      <c r="AH1084">
        <v>0</v>
      </c>
      <c r="AK1084" s="1">
        <v>42312</v>
      </c>
      <c r="AL1084" s="1"/>
      <c r="AM1084" s="1"/>
      <c r="AP1084">
        <v>10</v>
      </c>
      <c r="AQ1084" t="s">
        <v>162</v>
      </c>
      <c r="AT1084" t="s">
        <v>135</v>
      </c>
      <c r="AU1084">
        <v>1</v>
      </c>
      <c r="AW1084">
        <v>0</v>
      </c>
      <c r="AX1084">
        <v>0</v>
      </c>
      <c r="AY1084">
        <v>0</v>
      </c>
      <c r="AZ1084" t="s">
        <v>137</v>
      </c>
      <c r="BA1084" t="s">
        <v>137</v>
      </c>
      <c r="BB1084">
        <v>69</v>
      </c>
      <c r="BF1084">
        <v>64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64</v>
      </c>
      <c r="BO1084">
        <v>0</v>
      </c>
      <c r="BP1084">
        <v>0</v>
      </c>
      <c r="BQ1084">
        <v>0</v>
      </c>
      <c r="BS1084">
        <v>0</v>
      </c>
      <c r="BT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 s="1">
        <v>42264</v>
      </c>
      <c r="CF1084" s="1">
        <v>42352</v>
      </c>
      <c r="CG1084" s="1">
        <v>42352</v>
      </c>
      <c r="CH1084" s="1">
        <v>42450</v>
      </c>
      <c r="CI1084" s="1"/>
      <c r="CJ1084" s="1"/>
      <c r="CK1084">
        <v>0.03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 t="s">
        <v>163</v>
      </c>
      <c r="CS1084" t="s">
        <v>164</v>
      </c>
      <c r="CT1084" t="s">
        <v>2718</v>
      </c>
      <c r="CU1084" t="s">
        <v>2718</v>
      </c>
      <c r="CV1084" t="s">
        <v>2743</v>
      </c>
      <c r="CW1084" t="s">
        <v>169</v>
      </c>
      <c r="CX1084" t="s">
        <v>1863</v>
      </c>
      <c r="CY1084" t="s">
        <v>2653</v>
      </c>
      <c r="CZ1084" t="s">
        <v>2736</v>
      </c>
      <c r="DA1084" t="s">
        <v>173</v>
      </c>
      <c r="DB1084" t="s">
        <v>174</v>
      </c>
      <c r="DC1084" t="s">
        <v>175</v>
      </c>
      <c r="DD1084" t="s">
        <v>176</v>
      </c>
      <c r="DE1084" t="s">
        <v>2655</v>
      </c>
      <c r="DF1084" t="s">
        <v>178</v>
      </c>
      <c r="DG1084">
        <f>Datos_Buffers[[#This Row],[buh_inventario_fisico]]-Datos_Buffers[[#This Row],[buh_buffer_actual]]</f>
        <v>64</v>
      </c>
      <c r="DH1084">
        <f>Datos_Buffers[[#This Row],[Diferencia Buffer Fisico]]*Datos_Buffers[[#This Row],[buh_ctv]]</f>
        <v>2741.76</v>
      </c>
    </row>
    <row r="1085" spans="1:112" x14ac:dyDescent="0.25">
      <c r="A1085" t="s">
        <v>1860</v>
      </c>
      <c r="B1085" t="s">
        <v>156</v>
      </c>
      <c r="C1085">
        <v>12</v>
      </c>
      <c r="D1085" s="1">
        <v>42450</v>
      </c>
      <c r="E1085" t="s">
        <v>157</v>
      </c>
      <c r="F1085" t="s">
        <v>2744</v>
      </c>
      <c r="H1085" t="s">
        <v>131</v>
      </c>
      <c r="I1085" t="s">
        <v>131</v>
      </c>
      <c r="J1085" t="s">
        <v>131</v>
      </c>
      <c r="K1085" t="s">
        <v>228</v>
      </c>
      <c r="L1085" t="s">
        <v>1858</v>
      </c>
      <c r="M1085">
        <v>33.94</v>
      </c>
      <c r="N1085">
        <v>41.16</v>
      </c>
      <c r="O1085">
        <v>0</v>
      </c>
      <c r="P1085" s="1">
        <v>0</v>
      </c>
      <c r="Q1085" s="1">
        <v>0</v>
      </c>
      <c r="R1085">
        <v>23</v>
      </c>
      <c r="S1085">
        <v>25</v>
      </c>
      <c r="T1085">
        <v>14</v>
      </c>
      <c r="U1085">
        <v>13</v>
      </c>
      <c r="V1085">
        <v>5</v>
      </c>
      <c r="W1085">
        <v>1</v>
      </c>
      <c r="Y1085" t="s">
        <v>2738</v>
      </c>
      <c r="AB1085">
        <v>0.7</v>
      </c>
      <c r="AC1085">
        <v>19</v>
      </c>
      <c r="AD1085">
        <v>0</v>
      </c>
      <c r="AE1085">
        <v>0</v>
      </c>
      <c r="AF1085">
        <v>3.57</v>
      </c>
      <c r="AG1085">
        <v>0</v>
      </c>
      <c r="AH1085">
        <v>0</v>
      </c>
      <c r="AK1085" s="1"/>
      <c r="AL1085" s="1"/>
      <c r="AM1085" s="1"/>
      <c r="AP1085">
        <v>10</v>
      </c>
      <c r="AQ1085" t="s">
        <v>162</v>
      </c>
      <c r="AT1085" t="s">
        <v>135</v>
      </c>
      <c r="AU1085">
        <v>1</v>
      </c>
      <c r="AW1085">
        <v>0</v>
      </c>
      <c r="AX1085">
        <v>0</v>
      </c>
      <c r="AY1085">
        <v>0</v>
      </c>
      <c r="AZ1085" t="s">
        <v>137</v>
      </c>
      <c r="BA1085" t="s">
        <v>137</v>
      </c>
      <c r="BB1085">
        <v>61</v>
      </c>
      <c r="BF1085">
        <v>36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36</v>
      </c>
      <c r="BO1085">
        <v>0</v>
      </c>
      <c r="BP1085">
        <v>0</v>
      </c>
      <c r="BQ1085">
        <v>0</v>
      </c>
      <c r="BS1085">
        <v>0</v>
      </c>
      <c r="BT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 s="1">
        <v>42264</v>
      </c>
      <c r="CF1085" s="1">
        <v>42352</v>
      </c>
      <c r="CG1085" s="1">
        <v>42352</v>
      </c>
      <c r="CH1085" s="1">
        <v>42450</v>
      </c>
      <c r="CI1085" s="1"/>
      <c r="CJ1085" s="1"/>
      <c r="CK1085">
        <v>0.09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 t="s">
        <v>163</v>
      </c>
      <c r="CS1085" t="s">
        <v>164</v>
      </c>
      <c r="CT1085" t="s">
        <v>2718</v>
      </c>
      <c r="CU1085" t="s">
        <v>2718</v>
      </c>
      <c r="CV1085" t="s">
        <v>2745</v>
      </c>
      <c r="CW1085" t="s">
        <v>169</v>
      </c>
      <c r="CX1085" t="s">
        <v>1863</v>
      </c>
      <c r="CY1085" t="s">
        <v>2653</v>
      </c>
      <c r="CZ1085" t="s">
        <v>2736</v>
      </c>
      <c r="DA1085" t="s">
        <v>173</v>
      </c>
      <c r="DB1085" t="s">
        <v>174</v>
      </c>
      <c r="DC1085" t="s">
        <v>175</v>
      </c>
      <c r="DD1085" t="s">
        <v>176</v>
      </c>
      <c r="DE1085" t="s">
        <v>2655</v>
      </c>
      <c r="DF1085" t="s">
        <v>178</v>
      </c>
      <c r="DG1085">
        <f>Datos_Buffers[[#This Row],[buh_inventario_fisico]]-Datos_Buffers[[#This Row],[buh_buffer_actual]]</f>
        <v>36</v>
      </c>
      <c r="DH1085">
        <f>Datos_Buffers[[#This Row],[Diferencia Buffer Fisico]]*Datos_Buffers[[#This Row],[buh_ctv]]</f>
        <v>1221.8399999999999</v>
      </c>
    </row>
    <row r="1086" spans="1:112" x14ac:dyDescent="0.25">
      <c r="A1086" t="s">
        <v>1860</v>
      </c>
      <c r="B1086" t="s">
        <v>156</v>
      </c>
      <c r="C1086">
        <v>12</v>
      </c>
      <c r="D1086" s="1">
        <v>42450</v>
      </c>
      <c r="E1086" t="s">
        <v>157</v>
      </c>
      <c r="F1086" t="s">
        <v>2746</v>
      </c>
      <c r="H1086" t="s">
        <v>131</v>
      </c>
      <c r="I1086" t="s">
        <v>131</v>
      </c>
      <c r="J1086" t="s">
        <v>131</v>
      </c>
      <c r="K1086" t="s">
        <v>211</v>
      </c>
      <c r="L1086" t="s">
        <v>1858</v>
      </c>
      <c r="M1086">
        <v>44.2</v>
      </c>
      <c r="N1086">
        <v>61.4</v>
      </c>
      <c r="O1086">
        <v>0</v>
      </c>
      <c r="P1086" s="1">
        <v>0</v>
      </c>
      <c r="Q1086" s="1">
        <v>0</v>
      </c>
      <c r="R1086">
        <v>23</v>
      </c>
      <c r="S1086">
        <v>25</v>
      </c>
      <c r="T1086">
        <v>14</v>
      </c>
      <c r="U1086">
        <v>13</v>
      </c>
      <c r="V1086">
        <v>5</v>
      </c>
      <c r="W1086">
        <v>1</v>
      </c>
      <c r="X1086" t="s">
        <v>144</v>
      </c>
      <c r="Y1086" t="s">
        <v>2747</v>
      </c>
      <c r="AB1086">
        <v>1.8</v>
      </c>
      <c r="AC1086">
        <v>49</v>
      </c>
      <c r="AD1086">
        <v>8.89</v>
      </c>
      <c r="AE1086">
        <v>2.08</v>
      </c>
      <c r="AF1086">
        <v>1.39</v>
      </c>
      <c r="AG1086">
        <v>0</v>
      </c>
      <c r="AH1086">
        <v>0</v>
      </c>
      <c r="AK1086" s="1"/>
      <c r="AL1086" s="1">
        <v>42548</v>
      </c>
      <c r="AM1086" s="1">
        <v>42419</v>
      </c>
      <c r="AP1086">
        <v>10</v>
      </c>
      <c r="AQ1086" t="s">
        <v>162</v>
      </c>
      <c r="AT1086" t="s">
        <v>135</v>
      </c>
      <c r="AU1086">
        <v>1</v>
      </c>
      <c r="AW1086">
        <v>64</v>
      </c>
      <c r="AX1086">
        <v>43</v>
      </c>
      <c r="AY1086">
        <v>21</v>
      </c>
      <c r="AZ1086" t="s">
        <v>142</v>
      </c>
      <c r="BA1086" t="s">
        <v>142</v>
      </c>
      <c r="BB1086">
        <v>80</v>
      </c>
      <c r="BF1086">
        <v>15</v>
      </c>
      <c r="BG1086">
        <v>0.77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15</v>
      </c>
      <c r="BO1086">
        <v>0.77</v>
      </c>
      <c r="BP1086">
        <v>0</v>
      </c>
      <c r="BQ1086">
        <v>0</v>
      </c>
      <c r="BS1086">
        <v>49</v>
      </c>
      <c r="BT1086">
        <v>18</v>
      </c>
      <c r="BY1086">
        <v>103.2</v>
      </c>
      <c r="BZ1086">
        <v>0</v>
      </c>
      <c r="CA1086">
        <v>0</v>
      </c>
      <c r="CB1086">
        <v>1.04</v>
      </c>
      <c r="CC1086">
        <v>0</v>
      </c>
      <c r="CD1086">
        <v>1</v>
      </c>
      <c r="CE1086" s="1">
        <v>42422</v>
      </c>
      <c r="CF1086" s="1">
        <v>42422</v>
      </c>
      <c r="CG1086" s="1">
        <v>42422</v>
      </c>
      <c r="CH1086" s="1">
        <v>42520</v>
      </c>
      <c r="CI1086" s="1"/>
      <c r="CJ1086" s="1"/>
      <c r="CK1086">
        <v>0.19</v>
      </c>
      <c r="CL1086">
        <v>0</v>
      </c>
      <c r="CM1086">
        <v>0</v>
      </c>
      <c r="CN1086">
        <v>0.08</v>
      </c>
      <c r="CO1086">
        <v>0.28999999999999998</v>
      </c>
      <c r="CP1086">
        <v>0</v>
      </c>
      <c r="CQ1086">
        <v>0</v>
      </c>
      <c r="CR1086" t="s">
        <v>163</v>
      </c>
      <c r="CS1086" t="s">
        <v>164</v>
      </c>
      <c r="CT1086" t="s">
        <v>2718</v>
      </c>
      <c r="CU1086" t="s">
        <v>2718</v>
      </c>
      <c r="CV1086" t="s">
        <v>2748</v>
      </c>
      <c r="CW1086" t="s">
        <v>169</v>
      </c>
      <c r="CX1086" t="s">
        <v>1863</v>
      </c>
      <c r="CY1086" t="s">
        <v>2653</v>
      </c>
      <c r="CZ1086" t="s">
        <v>2749</v>
      </c>
      <c r="DA1086" t="s">
        <v>173</v>
      </c>
      <c r="DB1086" t="s">
        <v>174</v>
      </c>
      <c r="DC1086" t="s">
        <v>175</v>
      </c>
      <c r="DD1086" t="s">
        <v>176</v>
      </c>
      <c r="DE1086" t="s">
        <v>2655</v>
      </c>
      <c r="DF1086" t="s">
        <v>178</v>
      </c>
      <c r="DG1086">
        <f>Datos_Buffers[[#This Row],[buh_inventario_fisico]]-Datos_Buffers[[#This Row],[buh_buffer_actual]]</f>
        <v>-49</v>
      </c>
      <c r="DH1086">
        <f>Datos_Buffers[[#This Row],[Diferencia Buffer Fisico]]*Datos_Buffers[[#This Row],[buh_ctv]]</f>
        <v>-2165.8000000000002</v>
      </c>
    </row>
    <row r="1087" spans="1:112" x14ac:dyDescent="0.25">
      <c r="A1087" t="s">
        <v>1860</v>
      </c>
      <c r="B1087" t="s">
        <v>156</v>
      </c>
      <c r="C1087">
        <v>12</v>
      </c>
      <c r="D1087" s="1">
        <v>42450</v>
      </c>
      <c r="E1087" t="s">
        <v>157</v>
      </c>
      <c r="F1087" t="s">
        <v>2750</v>
      </c>
      <c r="H1087" t="s">
        <v>131</v>
      </c>
      <c r="I1087" t="s">
        <v>131</v>
      </c>
      <c r="J1087" t="s">
        <v>131</v>
      </c>
      <c r="K1087" t="s">
        <v>211</v>
      </c>
      <c r="L1087" t="s">
        <v>1858</v>
      </c>
      <c r="M1087">
        <v>36.71</v>
      </c>
      <c r="N1087">
        <v>50.59</v>
      </c>
      <c r="O1087">
        <v>0</v>
      </c>
      <c r="P1087" s="1">
        <v>0</v>
      </c>
      <c r="Q1087" s="1">
        <v>0</v>
      </c>
      <c r="R1087">
        <v>23</v>
      </c>
      <c r="S1087">
        <v>25</v>
      </c>
      <c r="T1087">
        <v>14</v>
      </c>
      <c r="U1087">
        <v>13</v>
      </c>
      <c r="V1087">
        <v>5</v>
      </c>
      <c r="W1087">
        <v>1</v>
      </c>
      <c r="X1087" t="s">
        <v>144</v>
      </c>
      <c r="Y1087" t="s">
        <v>2717</v>
      </c>
      <c r="AB1087">
        <v>0.7</v>
      </c>
      <c r="AC1087">
        <v>19</v>
      </c>
      <c r="AD1087">
        <v>17.86</v>
      </c>
      <c r="AE1087">
        <v>7.14</v>
      </c>
      <c r="AF1087">
        <v>3.57</v>
      </c>
      <c r="AG1087">
        <v>0</v>
      </c>
      <c r="AH1087">
        <v>0</v>
      </c>
      <c r="AK1087" s="1"/>
      <c r="AL1087" s="1">
        <v>42548</v>
      </c>
      <c r="AM1087" s="1">
        <v>42419</v>
      </c>
      <c r="AP1087">
        <v>10</v>
      </c>
      <c r="AQ1087" t="s">
        <v>162</v>
      </c>
      <c r="AT1087" t="s">
        <v>135</v>
      </c>
      <c r="AU1087">
        <v>1</v>
      </c>
      <c r="AW1087">
        <v>50</v>
      </c>
      <c r="AX1087">
        <v>33</v>
      </c>
      <c r="AY1087">
        <v>17</v>
      </c>
      <c r="AZ1087" t="s">
        <v>136</v>
      </c>
      <c r="BA1087" t="s">
        <v>136</v>
      </c>
      <c r="BB1087">
        <v>56</v>
      </c>
      <c r="BF1087">
        <v>20</v>
      </c>
      <c r="BG1087">
        <v>0.6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20</v>
      </c>
      <c r="BO1087">
        <v>0.6</v>
      </c>
      <c r="BP1087">
        <v>0</v>
      </c>
      <c r="BQ1087">
        <v>0</v>
      </c>
      <c r="BS1087">
        <v>30</v>
      </c>
      <c r="BT1087">
        <v>14</v>
      </c>
      <c r="BY1087">
        <v>0</v>
      </c>
      <c r="BZ1087">
        <v>0</v>
      </c>
      <c r="CA1087">
        <v>0</v>
      </c>
      <c r="CB1087">
        <v>1.01</v>
      </c>
      <c r="CC1087">
        <v>0</v>
      </c>
      <c r="CD1087">
        <v>1</v>
      </c>
      <c r="CE1087" s="1">
        <v>42396</v>
      </c>
      <c r="CF1087" s="1">
        <v>42396</v>
      </c>
      <c r="CG1087" s="1">
        <v>42396</v>
      </c>
      <c r="CH1087" s="1">
        <v>42494</v>
      </c>
      <c r="CI1087" s="1"/>
      <c r="CJ1087" s="1"/>
      <c r="CK1087">
        <v>0.06</v>
      </c>
      <c r="CL1087">
        <v>0</v>
      </c>
      <c r="CM1087">
        <v>0</v>
      </c>
      <c r="CN1087">
        <v>0</v>
      </c>
      <c r="CO1087">
        <v>0.63</v>
      </c>
      <c r="CP1087">
        <v>0</v>
      </c>
      <c r="CQ1087">
        <v>0</v>
      </c>
      <c r="CR1087" t="s">
        <v>163</v>
      </c>
      <c r="CS1087" t="s">
        <v>164</v>
      </c>
      <c r="CT1087" t="s">
        <v>2718</v>
      </c>
      <c r="CU1087" t="s">
        <v>2718</v>
      </c>
      <c r="CV1087" t="s">
        <v>2751</v>
      </c>
      <c r="CW1087" t="s">
        <v>169</v>
      </c>
      <c r="CX1087" t="s">
        <v>1863</v>
      </c>
      <c r="CY1087" t="s">
        <v>2653</v>
      </c>
      <c r="CZ1087" t="s">
        <v>2749</v>
      </c>
      <c r="DA1087" t="s">
        <v>173</v>
      </c>
      <c r="DB1087" t="s">
        <v>174</v>
      </c>
      <c r="DC1087" t="s">
        <v>175</v>
      </c>
      <c r="DD1087" t="s">
        <v>176</v>
      </c>
      <c r="DE1087" t="s">
        <v>2655</v>
      </c>
      <c r="DF1087" t="s">
        <v>178</v>
      </c>
      <c r="DG1087">
        <f>Datos_Buffers[[#This Row],[buh_inventario_fisico]]-Datos_Buffers[[#This Row],[buh_buffer_actual]]</f>
        <v>-30</v>
      </c>
      <c r="DH1087">
        <f>Datos_Buffers[[#This Row],[Diferencia Buffer Fisico]]*Datos_Buffers[[#This Row],[buh_ctv]]</f>
        <v>-1101.3</v>
      </c>
    </row>
    <row r="1088" spans="1:112" x14ac:dyDescent="0.25">
      <c r="A1088" t="s">
        <v>1860</v>
      </c>
      <c r="B1088" t="s">
        <v>156</v>
      </c>
      <c r="C1088">
        <v>12</v>
      </c>
      <c r="D1088" s="1">
        <v>42450</v>
      </c>
      <c r="E1088" t="s">
        <v>157</v>
      </c>
      <c r="F1088" t="s">
        <v>2752</v>
      </c>
      <c r="H1088" t="s">
        <v>131</v>
      </c>
      <c r="I1088" t="s">
        <v>131</v>
      </c>
      <c r="J1088" t="s">
        <v>131</v>
      </c>
      <c r="K1088" t="s">
        <v>211</v>
      </c>
      <c r="L1088" t="s">
        <v>1858</v>
      </c>
      <c r="M1088">
        <v>19.5</v>
      </c>
      <c r="N1088">
        <v>38.42</v>
      </c>
      <c r="O1088">
        <v>0</v>
      </c>
      <c r="P1088" s="1">
        <v>0</v>
      </c>
      <c r="Q1088" s="1">
        <v>0</v>
      </c>
      <c r="R1088">
        <v>22</v>
      </c>
      <c r="S1088">
        <v>24</v>
      </c>
      <c r="T1088">
        <v>13</v>
      </c>
      <c r="U1088">
        <v>12</v>
      </c>
      <c r="V1088">
        <v>4</v>
      </c>
      <c r="W1088">
        <v>1</v>
      </c>
      <c r="Y1088" t="s">
        <v>2651</v>
      </c>
      <c r="AB1088">
        <v>0.1</v>
      </c>
      <c r="AC1088">
        <v>3</v>
      </c>
      <c r="AD1088">
        <v>70</v>
      </c>
      <c r="AE1088">
        <v>92.5</v>
      </c>
      <c r="AF1088">
        <v>25</v>
      </c>
      <c r="AG1088">
        <v>0</v>
      </c>
      <c r="AH1088">
        <v>0</v>
      </c>
      <c r="AK1088" s="1">
        <v>42541</v>
      </c>
      <c r="AL1088" s="1"/>
      <c r="AM1088" s="1"/>
      <c r="AP1088">
        <v>10</v>
      </c>
      <c r="AQ1088" t="s">
        <v>162</v>
      </c>
      <c r="AT1088" t="s">
        <v>135</v>
      </c>
      <c r="AU1088">
        <v>1</v>
      </c>
      <c r="AW1088">
        <v>28</v>
      </c>
      <c r="AX1088">
        <v>19</v>
      </c>
      <c r="AY1088">
        <v>9</v>
      </c>
      <c r="AZ1088" t="s">
        <v>139</v>
      </c>
      <c r="BA1088" t="s">
        <v>139</v>
      </c>
      <c r="BB1088">
        <v>40</v>
      </c>
      <c r="BF1088">
        <v>37</v>
      </c>
      <c r="BG1088">
        <v>-0.32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37</v>
      </c>
      <c r="BO1088">
        <v>-0.32</v>
      </c>
      <c r="BP1088">
        <v>0</v>
      </c>
      <c r="BQ1088">
        <v>0</v>
      </c>
      <c r="BS1088">
        <v>0</v>
      </c>
      <c r="BT1088">
        <v>7</v>
      </c>
      <c r="BY1088">
        <v>0</v>
      </c>
      <c r="BZ1088">
        <v>175.5</v>
      </c>
      <c r="CA1088">
        <v>0</v>
      </c>
      <c r="CB1088">
        <v>2.91</v>
      </c>
      <c r="CC1088">
        <v>0</v>
      </c>
      <c r="CD1088">
        <v>1</v>
      </c>
      <c r="CE1088" s="1">
        <v>42396</v>
      </c>
      <c r="CF1088" s="1">
        <v>42396</v>
      </c>
      <c r="CG1088" s="1">
        <v>42396</v>
      </c>
      <c r="CH1088" s="1">
        <v>42487</v>
      </c>
      <c r="CI1088" s="1"/>
      <c r="CJ1088" s="1"/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0.67</v>
      </c>
      <c r="CR1088" t="s">
        <v>163</v>
      </c>
      <c r="CS1088" t="s">
        <v>164</v>
      </c>
      <c r="CT1088" t="s">
        <v>2105</v>
      </c>
      <c r="CU1088" t="s">
        <v>2105</v>
      </c>
      <c r="CV1088" t="s">
        <v>2753</v>
      </c>
      <c r="CW1088" t="s">
        <v>169</v>
      </c>
      <c r="CX1088" t="s">
        <v>1863</v>
      </c>
      <c r="CY1088" t="s">
        <v>2653</v>
      </c>
      <c r="CZ1088" t="s">
        <v>2754</v>
      </c>
      <c r="DA1088" t="s">
        <v>173</v>
      </c>
      <c r="DB1088" t="s">
        <v>174</v>
      </c>
      <c r="DC1088" t="s">
        <v>175</v>
      </c>
      <c r="DD1088" t="s">
        <v>176</v>
      </c>
      <c r="DE1088" t="s">
        <v>2655</v>
      </c>
      <c r="DF1088" t="s">
        <v>178</v>
      </c>
      <c r="DG1088">
        <f>Datos_Buffers[[#This Row],[buh_inventario_fisico]]-Datos_Buffers[[#This Row],[buh_buffer_actual]]</f>
        <v>9</v>
      </c>
      <c r="DH1088">
        <f>Datos_Buffers[[#This Row],[Diferencia Buffer Fisico]]*Datos_Buffers[[#This Row],[buh_ctv]]</f>
        <v>175.5</v>
      </c>
    </row>
    <row r="1089" spans="1:112" x14ac:dyDescent="0.25">
      <c r="A1089" t="s">
        <v>1860</v>
      </c>
      <c r="B1089" t="s">
        <v>156</v>
      </c>
      <c r="C1089">
        <v>12</v>
      </c>
      <c r="D1089" s="1">
        <v>42450</v>
      </c>
      <c r="E1089" t="s">
        <v>157</v>
      </c>
      <c r="F1089" t="s">
        <v>2755</v>
      </c>
      <c r="H1089" t="s">
        <v>131</v>
      </c>
      <c r="I1089" t="s">
        <v>131</v>
      </c>
      <c r="J1089" t="s">
        <v>131</v>
      </c>
      <c r="K1089" t="s">
        <v>211</v>
      </c>
      <c r="L1089" t="s">
        <v>1858</v>
      </c>
      <c r="M1089">
        <v>42.48</v>
      </c>
      <c r="N1089">
        <v>59.47</v>
      </c>
      <c r="O1089">
        <v>0</v>
      </c>
      <c r="P1089" s="1">
        <v>0</v>
      </c>
      <c r="Q1089" s="1">
        <v>0</v>
      </c>
      <c r="R1089">
        <v>22</v>
      </c>
      <c r="S1089">
        <v>24</v>
      </c>
      <c r="T1089">
        <v>13</v>
      </c>
      <c r="U1089">
        <v>12</v>
      </c>
      <c r="V1089">
        <v>4</v>
      </c>
      <c r="W1089">
        <v>1</v>
      </c>
      <c r="Y1089" t="s">
        <v>2756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K1089" s="1">
        <v>42398</v>
      </c>
      <c r="AL1089" s="1">
        <v>42265</v>
      </c>
      <c r="AM1089" s="1"/>
      <c r="AP1089">
        <v>10</v>
      </c>
      <c r="AQ1089" t="s">
        <v>162</v>
      </c>
      <c r="AT1089" t="s">
        <v>135</v>
      </c>
      <c r="AU1089">
        <v>1</v>
      </c>
      <c r="AW1089">
        <v>25</v>
      </c>
      <c r="AX1089">
        <v>17</v>
      </c>
      <c r="AY1089">
        <v>8</v>
      </c>
      <c r="AZ1089" t="s">
        <v>139</v>
      </c>
      <c r="BA1089" t="s">
        <v>139</v>
      </c>
      <c r="BB1089">
        <v>49</v>
      </c>
      <c r="BF1089">
        <v>28</v>
      </c>
      <c r="BG1089">
        <v>-0.12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28</v>
      </c>
      <c r="BO1089">
        <v>-0.12</v>
      </c>
      <c r="BP1089">
        <v>0</v>
      </c>
      <c r="BQ1089">
        <v>0</v>
      </c>
      <c r="BS1089">
        <v>0</v>
      </c>
      <c r="BT1089">
        <v>6</v>
      </c>
      <c r="BY1089">
        <v>0</v>
      </c>
      <c r="BZ1089">
        <v>127.44</v>
      </c>
      <c r="CA1089">
        <v>0</v>
      </c>
      <c r="CB1089">
        <v>1.2</v>
      </c>
      <c r="CC1089">
        <v>0</v>
      </c>
      <c r="CD1089">
        <v>1</v>
      </c>
      <c r="CE1089" s="1">
        <v>41842</v>
      </c>
      <c r="CF1089" s="1">
        <v>42359</v>
      </c>
      <c r="CG1089" s="1">
        <v>42359</v>
      </c>
      <c r="CH1089" s="1">
        <v>42450</v>
      </c>
      <c r="CI1089" s="1"/>
      <c r="CJ1089" s="1"/>
      <c r="CK1089">
        <v>0.02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 t="s">
        <v>163</v>
      </c>
      <c r="CS1089" t="s">
        <v>164</v>
      </c>
      <c r="CT1089" t="s">
        <v>2105</v>
      </c>
      <c r="CU1089" t="s">
        <v>2105</v>
      </c>
      <c r="CV1089" t="s">
        <v>2757</v>
      </c>
      <c r="CW1089" t="s">
        <v>169</v>
      </c>
      <c r="CX1089" t="s">
        <v>1863</v>
      </c>
      <c r="CY1089" t="s">
        <v>2653</v>
      </c>
      <c r="CZ1089" t="s">
        <v>2758</v>
      </c>
      <c r="DA1089" t="s">
        <v>173</v>
      </c>
      <c r="DB1089" t="s">
        <v>174</v>
      </c>
      <c r="DC1089" t="s">
        <v>175</v>
      </c>
      <c r="DD1089" t="s">
        <v>176</v>
      </c>
      <c r="DE1089" t="s">
        <v>2655</v>
      </c>
      <c r="DF1089" t="s">
        <v>178</v>
      </c>
      <c r="DG1089">
        <f>Datos_Buffers[[#This Row],[buh_inventario_fisico]]-Datos_Buffers[[#This Row],[buh_buffer_actual]]</f>
        <v>3</v>
      </c>
      <c r="DH1089">
        <f>Datos_Buffers[[#This Row],[Diferencia Buffer Fisico]]*Datos_Buffers[[#This Row],[buh_ctv]]</f>
        <v>127.44</v>
      </c>
    </row>
    <row r="1090" spans="1:112" x14ac:dyDescent="0.25">
      <c r="A1090" t="s">
        <v>1860</v>
      </c>
      <c r="B1090" t="s">
        <v>156</v>
      </c>
      <c r="C1090">
        <v>12</v>
      </c>
      <c r="D1090" s="1">
        <v>42450</v>
      </c>
      <c r="E1090" t="s">
        <v>157</v>
      </c>
      <c r="F1090" t="s">
        <v>2759</v>
      </c>
      <c r="H1090" t="s">
        <v>131</v>
      </c>
      <c r="I1090" t="s">
        <v>131</v>
      </c>
      <c r="J1090" t="s">
        <v>131</v>
      </c>
      <c r="K1090" t="s">
        <v>197</v>
      </c>
      <c r="L1090" t="s">
        <v>1858</v>
      </c>
      <c r="M1090">
        <v>30.44</v>
      </c>
      <c r="N1090">
        <v>38.6</v>
      </c>
      <c r="O1090">
        <v>0</v>
      </c>
      <c r="P1090" s="1">
        <v>0</v>
      </c>
      <c r="Q1090" s="1">
        <v>0</v>
      </c>
      <c r="R1090">
        <v>23</v>
      </c>
      <c r="S1090">
        <v>25</v>
      </c>
      <c r="T1090">
        <v>14</v>
      </c>
      <c r="U1090">
        <v>13</v>
      </c>
      <c r="V1090">
        <v>5</v>
      </c>
      <c r="W1090">
        <v>1</v>
      </c>
      <c r="X1090" t="s">
        <v>144</v>
      </c>
      <c r="Y1090" t="s">
        <v>2717</v>
      </c>
      <c r="AB1090">
        <v>2</v>
      </c>
      <c r="AC1090">
        <v>54</v>
      </c>
      <c r="AD1090">
        <v>12.5</v>
      </c>
      <c r="AE1090">
        <v>3.88</v>
      </c>
      <c r="AF1090">
        <v>1.25</v>
      </c>
      <c r="AG1090">
        <v>0</v>
      </c>
      <c r="AH1090">
        <v>0</v>
      </c>
      <c r="AK1090" s="1"/>
      <c r="AL1090" s="1">
        <v>42548</v>
      </c>
      <c r="AM1090" s="1">
        <v>42494</v>
      </c>
      <c r="AP1090">
        <v>10</v>
      </c>
      <c r="AQ1090" t="s">
        <v>162</v>
      </c>
      <c r="AT1090" t="s">
        <v>135</v>
      </c>
      <c r="AU1090">
        <v>1</v>
      </c>
      <c r="AW1090">
        <v>100</v>
      </c>
      <c r="AX1090">
        <v>67</v>
      </c>
      <c r="AY1090">
        <v>33</v>
      </c>
      <c r="AZ1090" t="s">
        <v>142</v>
      </c>
      <c r="BA1090" t="s">
        <v>142</v>
      </c>
      <c r="BB1090">
        <v>126</v>
      </c>
      <c r="BF1090">
        <v>31</v>
      </c>
      <c r="BG1090">
        <v>0.69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31</v>
      </c>
      <c r="BO1090">
        <v>0.69</v>
      </c>
      <c r="BP1090">
        <v>0</v>
      </c>
      <c r="BQ1090">
        <v>0</v>
      </c>
      <c r="BS1090">
        <v>69</v>
      </c>
      <c r="BT1090">
        <v>28</v>
      </c>
      <c r="BY1090">
        <v>16.32</v>
      </c>
      <c r="BZ1090">
        <v>0</v>
      </c>
      <c r="CA1090">
        <v>0</v>
      </c>
      <c r="CB1090">
        <v>0.71</v>
      </c>
      <c r="CC1090">
        <v>0</v>
      </c>
      <c r="CD1090">
        <v>1</v>
      </c>
      <c r="CE1090" s="1">
        <v>42396</v>
      </c>
      <c r="CF1090" s="1">
        <v>42396</v>
      </c>
      <c r="CG1090" s="1">
        <v>42396</v>
      </c>
      <c r="CH1090" s="1">
        <v>42494</v>
      </c>
      <c r="CI1090" s="1"/>
      <c r="CJ1090" s="1"/>
      <c r="CK1090">
        <v>0.26</v>
      </c>
      <c r="CL1090">
        <v>0</v>
      </c>
      <c r="CM1090">
        <v>0</v>
      </c>
      <c r="CN1090">
        <v>0.3</v>
      </c>
      <c r="CO1090">
        <v>0.33</v>
      </c>
      <c r="CP1090">
        <v>0</v>
      </c>
      <c r="CQ1090">
        <v>0</v>
      </c>
      <c r="CR1090" t="s">
        <v>163</v>
      </c>
      <c r="CS1090" t="s">
        <v>164</v>
      </c>
      <c r="CT1090" t="s">
        <v>2718</v>
      </c>
      <c r="CU1090" t="s">
        <v>2718</v>
      </c>
      <c r="CV1090" t="s">
        <v>2760</v>
      </c>
      <c r="CW1090" t="s">
        <v>169</v>
      </c>
      <c r="CX1090" t="s">
        <v>1863</v>
      </c>
      <c r="CY1090" t="s">
        <v>2653</v>
      </c>
      <c r="CZ1090" t="s">
        <v>2654</v>
      </c>
      <c r="DA1090" t="s">
        <v>173</v>
      </c>
      <c r="DB1090" t="s">
        <v>174</v>
      </c>
      <c r="DC1090" t="s">
        <v>175</v>
      </c>
      <c r="DD1090" t="s">
        <v>176</v>
      </c>
      <c r="DE1090" t="s">
        <v>2655</v>
      </c>
      <c r="DF1090" t="s">
        <v>178</v>
      </c>
      <c r="DG1090">
        <f>Datos_Buffers[[#This Row],[buh_inventario_fisico]]-Datos_Buffers[[#This Row],[buh_buffer_actual]]</f>
        <v>-69</v>
      </c>
      <c r="DH1090">
        <f>Datos_Buffers[[#This Row],[Diferencia Buffer Fisico]]*Datos_Buffers[[#This Row],[buh_ctv]]</f>
        <v>-2100.36</v>
      </c>
    </row>
    <row r="1091" spans="1:112" x14ac:dyDescent="0.25">
      <c r="A1091" t="s">
        <v>1860</v>
      </c>
      <c r="B1091" t="s">
        <v>156</v>
      </c>
      <c r="C1091">
        <v>12</v>
      </c>
      <c r="D1091" s="1">
        <v>42450</v>
      </c>
      <c r="E1091" t="s">
        <v>157</v>
      </c>
      <c r="F1091" t="s">
        <v>2761</v>
      </c>
      <c r="H1091" t="s">
        <v>131</v>
      </c>
      <c r="I1091" t="s">
        <v>131</v>
      </c>
      <c r="J1091" t="s">
        <v>131</v>
      </c>
      <c r="K1091" t="s">
        <v>211</v>
      </c>
      <c r="L1091" t="s">
        <v>1858</v>
      </c>
      <c r="M1091">
        <v>21.22</v>
      </c>
      <c r="N1091">
        <v>29.25</v>
      </c>
      <c r="O1091">
        <v>0</v>
      </c>
      <c r="P1091" s="1">
        <v>0</v>
      </c>
      <c r="Q1091" s="1">
        <v>0</v>
      </c>
      <c r="R1091">
        <v>23</v>
      </c>
      <c r="S1091">
        <v>25</v>
      </c>
      <c r="T1091">
        <v>14</v>
      </c>
      <c r="U1091">
        <v>13</v>
      </c>
      <c r="V1091">
        <v>5</v>
      </c>
      <c r="W1091">
        <v>1</v>
      </c>
      <c r="X1091" t="s">
        <v>144</v>
      </c>
      <c r="Y1091" t="s">
        <v>2717</v>
      </c>
      <c r="AB1091">
        <v>16.7</v>
      </c>
      <c r="AC1091">
        <v>451</v>
      </c>
      <c r="AD1091">
        <v>13.47</v>
      </c>
      <c r="AE1091">
        <v>4.8499999999999996</v>
      </c>
      <c r="AF1091">
        <v>0.15</v>
      </c>
      <c r="AG1091">
        <v>0</v>
      </c>
      <c r="AH1091">
        <v>0</v>
      </c>
      <c r="AK1091" s="1">
        <v>41962</v>
      </c>
      <c r="AL1091" s="1"/>
      <c r="AM1091" s="1"/>
      <c r="AP1091">
        <v>10</v>
      </c>
      <c r="AQ1091" t="s">
        <v>162</v>
      </c>
      <c r="AT1091" t="s">
        <v>135</v>
      </c>
      <c r="AU1091">
        <v>1</v>
      </c>
      <c r="AW1091">
        <v>900</v>
      </c>
      <c r="AX1091">
        <v>599</v>
      </c>
      <c r="AY1091">
        <v>297</v>
      </c>
      <c r="AZ1091" t="s">
        <v>136</v>
      </c>
      <c r="BA1091" t="s">
        <v>136</v>
      </c>
      <c r="BB1091">
        <v>1500</v>
      </c>
      <c r="BF1091">
        <v>324</v>
      </c>
      <c r="BG1091">
        <v>0.64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324</v>
      </c>
      <c r="BO1091">
        <v>0.64</v>
      </c>
      <c r="BP1091">
        <v>0</v>
      </c>
      <c r="BQ1091">
        <v>0</v>
      </c>
      <c r="BS1091">
        <v>576</v>
      </c>
      <c r="BT1091">
        <v>250</v>
      </c>
      <c r="BY1091">
        <v>0</v>
      </c>
      <c r="BZ1091">
        <v>0</v>
      </c>
      <c r="CA1091">
        <v>0</v>
      </c>
      <c r="CB1091">
        <v>1.01</v>
      </c>
      <c r="CC1091">
        <v>0</v>
      </c>
      <c r="CD1091">
        <v>1</v>
      </c>
      <c r="CE1091" s="1">
        <v>42396</v>
      </c>
      <c r="CF1091" s="1">
        <v>42396</v>
      </c>
      <c r="CG1091" s="1">
        <v>42396</v>
      </c>
      <c r="CH1091" s="1">
        <v>42494</v>
      </c>
      <c r="CI1091" s="1"/>
      <c r="CJ1091" s="1"/>
      <c r="CK1091">
        <v>0.15</v>
      </c>
      <c r="CL1091">
        <v>0</v>
      </c>
      <c r="CM1091">
        <v>0</v>
      </c>
      <c r="CN1091">
        <v>0</v>
      </c>
      <c r="CO1091">
        <v>0.63</v>
      </c>
      <c r="CP1091">
        <v>0</v>
      </c>
      <c r="CQ1091">
        <v>0</v>
      </c>
      <c r="CR1091" t="s">
        <v>163</v>
      </c>
      <c r="CS1091" t="s">
        <v>164</v>
      </c>
      <c r="CT1091" t="s">
        <v>2718</v>
      </c>
      <c r="CU1091" t="s">
        <v>2718</v>
      </c>
      <c r="CV1091" t="s">
        <v>2762</v>
      </c>
      <c r="CW1091" t="s">
        <v>169</v>
      </c>
      <c r="CX1091" t="s">
        <v>1863</v>
      </c>
      <c r="CY1091" t="s">
        <v>2653</v>
      </c>
      <c r="CZ1091" t="s">
        <v>2664</v>
      </c>
      <c r="DA1091" t="s">
        <v>173</v>
      </c>
      <c r="DB1091" t="s">
        <v>174</v>
      </c>
      <c r="DC1091" t="s">
        <v>175</v>
      </c>
      <c r="DD1091" t="s">
        <v>176</v>
      </c>
      <c r="DE1091" t="s">
        <v>2655</v>
      </c>
      <c r="DF1091" t="s">
        <v>178</v>
      </c>
      <c r="DG1091">
        <f>Datos_Buffers[[#This Row],[buh_inventario_fisico]]-Datos_Buffers[[#This Row],[buh_buffer_actual]]</f>
        <v>-576</v>
      </c>
      <c r="DH1091">
        <f>Datos_Buffers[[#This Row],[Diferencia Buffer Fisico]]*Datos_Buffers[[#This Row],[buh_ctv]]</f>
        <v>-12222.72</v>
      </c>
    </row>
    <row r="1092" spans="1:112" x14ac:dyDescent="0.25">
      <c r="A1092" t="s">
        <v>1860</v>
      </c>
      <c r="B1092" t="s">
        <v>156</v>
      </c>
      <c r="C1092">
        <v>12</v>
      </c>
      <c r="D1092" s="1">
        <v>42450</v>
      </c>
      <c r="E1092" t="s">
        <v>157</v>
      </c>
      <c r="F1092" t="s">
        <v>2763</v>
      </c>
      <c r="H1092" t="s">
        <v>131</v>
      </c>
      <c r="I1092" t="s">
        <v>131</v>
      </c>
      <c r="J1092" t="s">
        <v>131</v>
      </c>
      <c r="K1092" t="s">
        <v>211</v>
      </c>
      <c r="L1092" t="s">
        <v>1858</v>
      </c>
      <c r="M1092">
        <v>23.97</v>
      </c>
      <c r="N1092">
        <v>40.1</v>
      </c>
      <c r="O1092">
        <v>0</v>
      </c>
      <c r="P1092" s="1">
        <v>0</v>
      </c>
      <c r="Q1092" s="1">
        <v>0</v>
      </c>
      <c r="R1092">
        <v>22</v>
      </c>
      <c r="S1092">
        <v>24</v>
      </c>
      <c r="T1092">
        <v>13</v>
      </c>
      <c r="U1092">
        <v>12</v>
      </c>
      <c r="V1092">
        <v>4</v>
      </c>
      <c r="W1092">
        <v>1</v>
      </c>
      <c r="X1092" t="s">
        <v>144</v>
      </c>
      <c r="Y1092" t="s">
        <v>2705</v>
      </c>
      <c r="AB1092">
        <v>3.2</v>
      </c>
      <c r="AC1092">
        <v>77</v>
      </c>
      <c r="AD1092">
        <v>13.52</v>
      </c>
      <c r="AE1092">
        <v>4.92</v>
      </c>
      <c r="AF1092">
        <v>0.78</v>
      </c>
      <c r="AG1092">
        <v>0</v>
      </c>
      <c r="AH1092">
        <v>0</v>
      </c>
      <c r="AK1092" s="1">
        <v>41926</v>
      </c>
      <c r="AL1092" s="1"/>
      <c r="AM1092" s="1">
        <v>42412</v>
      </c>
      <c r="AP1092">
        <v>10</v>
      </c>
      <c r="AQ1092" t="s">
        <v>162</v>
      </c>
      <c r="AT1092" t="s">
        <v>135</v>
      </c>
      <c r="AU1092">
        <v>1</v>
      </c>
      <c r="AW1092">
        <v>173</v>
      </c>
      <c r="AX1092">
        <v>115</v>
      </c>
      <c r="AY1092">
        <v>57</v>
      </c>
      <c r="AZ1092" t="s">
        <v>136</v>
      </c>
      <c r="BA1092" t="s">
        <v>136</v>
      </c>
      <c r="BB1092">
        <v>130</v>
      </c>
      <c r="BF1092">
        <v>63</v>
      </c>
      <c r="BG1092">
        <v>0.64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63</v>
      </c>
      <c r="BO1092">
        <v>0.64</v>
      </c>
      <c r="BP1092">
        <v>0</v>
      </c>
      <c r="BQ1092">
        <v>0</v>
      </c>
      <c r="BS1092">
        <v>110</v>
      </c>
      <c r="BT1092">
        <v>43</v>
      </c>
      <c r="BY1092">
        <v>0</v>
      </c>
      <c r="BZ1092">
        <v>0</v>
      </c>
      <c r="CA1092">
        <v>0</v>
      </c>
      <c r="CB1092">
        <v>2.02</v>
      </c>
      <c r="CC1092">
        <v>0</v>
      </c>
      <c r="CD1092">
        <v>1</v>
      </c>
      <c r="CE1092" s="1">
        <v>42422</v>
      </c>
      <c r="CF1092" s="1">
        <v>42422</v>
      </c>
      <c r="CG1092" s="1">
        <v>42422</v>
      </c>
      <c r="CH1092" s="1">
        <v>42513</v>
      </c>
      <c r="CI1092" s="1"/>
      <c r="CJ1092" s="1"/>
      <c r="CK1092">
        <v>0.08</v>
      </c>
      <c r="CL1092">
        <v>0</v>
      </c>
      <c r="CM1092">
        <v>0</v>
      </c>
      <c r="CN1092">
        <v>0</v>
      </c>
      <c r="CO1092">
        <v>0.39</v>
      </c>
      <c r="CP1092">
        <v>0</v>
      </c>
      <c r="CQ1092">
        <v>0</v>
      </c>
      <c r="CR1092" t="s">
        <v>163</v>
      </c>
      <c r="CS1092" t="s">
        <v>164</v>
      </c>
      <c r="CT1092" t="s">
        <v>2105</v>
      </c>
      <c r="CU1092" t="s">
        <v>2105</v>
      </c>
      <c r="CV1092" t="s">
        <v>2764</v>
      </c>
      <c r="CW1092" t="s">
        <v>169</v>
      </c>
      <c r="CX1092" t="s">
        <v>1863</v>
      </c>
      <c r="CY1092" t="s">
        <v>2653</v>
      </c>
      <c r="CZ1092" t="s">
        <v>2692</v>
      </c>
      <c r="DA1092" t="s">
        <v>173</v>
      </c>
      <c r="DB1092" t="s">
        <v>174</v>
      </c>
      <c r="DC1092" t="s">
        <v>175</v>
      </c>
      <c r="DD1092" t="s">
        <v>176</v>
      </c>
      <c r="DE1092" t="s">
        <v>2655</v>
      </c>
      <c r="DF1092" t="s">
        <v>178</v>
      </c>
      <c r="DG1092">
        <f>Datos_Buffers[[#This Row],[buh_inventario_fisico]]-Datos_Buffers[[#This Row],[buh_buffer_actual]]</f>
        <v>-110</v>
      </c>
      <c r="DH1092">
        <f>Datos_Buffers[[#This Row],[Diferencia Buffer Fisico]]*Datos_Buffers[[#This Row],[buh_ctv]]</f>
        <v>-2636.7</v>
      </c>
    </row>
    <row r="1093" spans="1:112" x14ac:dyDescent="0.25">
      <c r="A1093" t="s">
        <v>1860</v>
      </c>
      <c r="B1093" t="s">
        <v>156</v>
      </c>
      <c r="C1093">
        <v>12</v>
      </c>
      <c r="D1093" s="1">
        <v>42450</v>
      </c>
      <c r="E1093" t="s">
        <v>157</v>
      </c>
      <c r="F1093" t="s">
        <v>2765</v>
      </c>
      <c r="H1093" t="s">
        <v>131</v>
      </c>
      <c r="I1093" t="s">
        <v>131</v>
      </c>
      <c r="J1093" t="s">
        <v>131</v>
      </c>
      <c r="K1093" t="s">
        <v>211</v>
      </c>
      <c r="L1093" t="s">
        <v>1858</v>
      </c>
      <c r="M1093">
        <v>29.05</v>
      </c>
      <c r="N1093">
        <v>47.88</v>
      </c>
      <c r="O1093">
        <v>0</v>
      </c>
      <c r="P1093" s="1">
        <v>0</v>
      </c>
      <c r="Q1093" s="1">
        <v>0</v>
      </c>
      <c r="R1093">
        <v>22</v>
      </c>
      <c r="S1093">
        <v>24</v>
      </c>
      <c r="T1093">
        <v>13</v>
      </c>
      <c r="U1093">
        <v>12</v>
      </c>
      <c r="V1093">
        <v>4</v>
      </c>
      <c r="W1093">
        <v>1</v>
      </c>
      <c r="X1093" t="s">
        <v>132</v>
      </c>
      <c r="Y1093" t="s">
        <v>153</v>
      </c>
      <c r="AA1093" t="s">
        <v>133</v>
      </c>
      <c r="AB1093">
        <v>1.4</v>
      </c>
      <c r="AC1093">
        <v>34</v>
      </c>
      <c r="AD1093">
        <v>16.07</v>
      </c>
      <c r="AE1093">
        <v>8.93</v>
      </c>
      <c r="AF1093">
        <v>1.79</v>
      </c>
      <c r="AG1093">
        <v>0</v>
      </c>
      <c r="AH1093">
        <v>0</v>
      </c>
      <c r="AK1093" s="1">
        <v>42409</v>
      </c>
      <c r="AL1093" s="1"/>
      <c r="AM1093" s="1">
        <v>42487</v>
      </c>
      <c r="AP1093">
        <v>10</v>
      </c>
      <c r="AQ1093" t="s">
        <v>162</v>
      </c>
      <c r="AT1093" t="s">
        <v>135</v>
      </c>
      <c r="AU1093">
        <v>1</v>
      </c>
      <c r="AW1093">
        <v>90</v>
      </c>
      <c r="AX1093">
        <v>60</v>
      </c>
      <c r="AY1093">
        <v>30</v>
      </c>
      <c r="AZ1093" t="s">
        <v>136</v>
      </c>
      <c r="BA1093" t="s">
        <v>136</v>
      </c>
      <c r="BB1093">
        <v>122</v>
      </c>
      <c r="BF1093">
        <v>50</v>
      </c>
      <c r="BG1093">
        <v>0.44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50</v>
      </c>
      <c r="BO1093">
        <v>0.44</v>
      </c>
      <c r="BP1093">
        <v>0</v>
      </c>
      <c r="BQ1093">
        <v>0</v>
      </c>
      <c r="BS1093">
        <v>40</v>
      </c>
      <c r="BT1093">
        <v>23</v>
      </c>
      <c r="BY1093">
        <v>0</v>
      </c>
      <c r="BZ1093">
        <v>0</v>
      </c>
      <c r="CA1093">
        <v>0</v>
      </c>
      <c r="CB1093">
        <v>1.94</v>
      </c>
      <c r="CC1093">
        <v>0</v>
      </c>
      <c r="CD1093">
        <v>1</v>
      </c>
      <c r="CE1093" s="1">
        <v>42307</v>
      </c>
      <c r="CF1093" s="1">
        <v>42359</v>
      </c>
      <c r="CG1093" s="1">
        <v>42359</v>
      </c>
      <c r="CH1093" s="1">
        <v>42450</v>
      </c>
      <c r="CI1093" s="1"/>
      <c r="CJ1093" s="1"/>
      <c r="CK1093">
        <v>0.06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 t="s">
        <v>163</v>
      </c>
      <c r="CS1093" t="s">
        <v>164</v>
      </c>
      <c r="CT1093" t="s">
        <v>2105</v>
      </c>
      <c r="CU1093" t="s">
        <v>2105</v>
      </c>
      <c r="CV1093" t="s">
        <v>2766</v>
      </c>
      <c r="CW1093" t="s">
        <v>169</v>
      </c>
      <c r="CX1093" t="s">
        <v>1863</v>
      </c>
      <c r="CY1093" t="s">
        <v>2653</v>
      </c>
      <c r="CZ1093" t="s">
        <v>2767</v>
      </c>
      <c r="DA1093" t="s">
        <v>173</v>
      </c>
      <c r="DB1093" t="s">
        <v>174</v>
      </c>
      <c r="DC1093" t="s">
        <v>175</v>
      </c>
      <c r="DD1093" t="s">
        <v>176</v>
      </c>
      <c r="DE1093" t="s">
        <v>2655</v>
      </c>
      <c r="DF1093" t="s">
        <v>178</v>
      </c>
      <c r="DG1093">
        <f>Datos_Buffers[[#This Row],[buh_inventario_fisico]]-Datos_Buffers[[#This Row],[buh_buffer_actual]]</f>
        <v>-40</v>
      </c>
      <c r="DH1093">
        <f>Datos_Buffers[[#This Row],[Diferencia Buffer Fisico]]*Datos_Buffers[[#This Row],[buh_ctv]]</f>
        <v>-1162</v>
      </c>
    </row>
    <row r="1094" spans="1:112" x14ac:dyDescent="0.25">
      <c r="A1094" t="s">
        <v>1860</v>
      </c>
      <c r="B1094" t="s">
        <v>156</v>
      </c>
      <c r="C1094">
        <v>12</v>
      </c>
      <c r="D1094" s="1">
        <v>42450</v>
      </c>
      <c r="E1094" t="s">
        <v>157</v>
      </c>
      <c r="F1094" t="s">
        <v>2768</v>
      </c>
      <c r="H1094" t="s">
        <v>131</v>
      </c>
      <c r="I1094" t="s">
        <v>131</v>
      </c>
      <c r="J1094" t="s">
        <v>131</v>
      </c>
      <c r="K1094" t="s">
        <v>228</v>
      </c>
      <c r="L1094" t="s">
        <v>1858</v>
      </c>
      <c r="M1094">
        <v>35.64</v>
      </c>
      <c r="N1094">
        <v>47.94</v>
      </c>
      <c r="O1094">
        <v>0</v>
      </c>
      <c r="P1094" s="1">
        <v>0</v>
      </c>
      <c r="Q1094" s="1">
        <v>0</v>
      </c>
      <c r="R1094">
        <v>23</v>
      </c>
      <c r="S1094">
        <v>25</v>
      </c>
      <c r="T1094">
        <v>14</v>
      </c>
      <c r="U1094">
        <v>13</v>
      </c>
      <c r="V1094">
        <v>5</v>
      </c>
      <c r="W1094">
        <v>1</v>
      </c>
      <c r="Y1094" t="s">
        <v>2734</v>
      </c>
      <c r="AB1094">
        <v>1.9</v>
      </c>
      <c r="AC1094">
        <v>52</v>
      </c>
      <c r="AD1094">
        <v>0</v>
      </c>
      <c r="AE1094">
        <v>0</v>
      </c>
      <c r="AF1094">
        <v>1.32</v>
      </c>
      <c r="AG1094">
        <v>0</v>
      </c>
      <c r="AH1094">
        <v>0</v>
      </c>
      <c r="AK1094" s="1"/>
      <c r="AL1094" s="1"/>
      <c r="AM1094" s="1"/>
      <c r="AP1094">
        <v>10</v>
      </c>
      <c r="AQ1094" t="s">
        <v>162</v>
      </c>
      <c r="AT1094" t="s">
        <v>135</v>
      </c>
      <c r="AU1094">
        <v>1</v>
      </c>
      <c r="AW1094">
        <v>0</v>
      </c>
      <c r="AX1094">
        <v>0</v>
      </c>
      <c r="AY1094">
        <v>0</v>
      </c>
      <c r="AZ1094" t="s">
        <v>137</v>
      </c>
      <c r="BA1094" t="s">
        <v>137</v>
      </c>
      <c r="BB1094">
        <v>87</v>
      </c>
      <c r="BF1094">
        <v>36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36</v>
      </c>
      <c r="BO1094">
        <v>0</v>
      </c>
      <c r="BP1094">
        <v>0</v>
      </c>
      <c r="BQ1094">
        <v>0</v>
      </c>
      <c r="BS1094">
        <v>0</v>
      </c>
      <c r="BT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1</v>
      </c>
      <c r="CE1094" s="1">
        <v>42027</v>
      </c>
      <c r="CF1094" s="1">
        <v>42352</v>
      </c>
      <c r="CG1094" s="1">
        <v>42352</v>
      </c>
      <c r="CH1094" s="1">
        <v>42450</v>
      </c>
      <c r="CI1094" s="1"/>
      <c r="CJ1094" s="1"/>
      <c r="CK1094">
        <v>0.17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 t="s">
        <v>163</v>
      </c>
      <c r="CS1094" t="s">
        <v>164</v>
      </c>
      <c r="CT1094" t="s">
        <v>2718</v>
      </c>
      <c r="CU1094" t="s">
        <v>2718</v>
      </c>
      <c r="CV1094" t="s">
        <v>2769</v>
      </c>
      <c r="CW1094" t="s">
        <v>169</v>
      </c>
      <c r="CX1094" t="s">
        <v>1863</v>
      </c>
      <c r="CY1094" t="s">
        <v>2653</v>
      </c>
      <c r="CZ1094" t="s">
        <v>2736</v>
      </c>
      <c r="DA1094" t="s">
        <v>173</v>
      </c>
      <c r="DB1094" t="s">
        <v>174</v>
      </c>
      <c r="DC1094" t="s">
        <v>175</v>
      </c>
      <c r="DD1094" t="s">
        <v>176</v>
      </c>
      <c r="DE1094" t="s">
        <v>2655</v>
      </c>
      <c r="DF1094" t="s">
        <v>178</v>
      </c>
      <c r="DG1094">
        <f>Datos_Buffers[[#This Row],[buh_inventario_fisico]]-Datos_Buffers[[#This Row],[buh_buffer_actual]]</f>
        <v>36</v>
      </c>
      <c r="DH1094">
        <f>Datos_Buffers[[#This Row],[Diferencia Buffer Fisico]]*Datos_Buffers[[#This Row],[buh_ctv]]</f>
        <v>1283.04</v>
      </c>
    </row>
    <row r="1095" spans="1:112" x14ac:dyDescent="0.25">
      <c r="A1095" t="s">
        <v>1860</v>
      </c>
      <c r="B1095" t="s">
        <v>156</v>
      </c>
      <c r="C1095">
        <v>12</v>
      </c>
      <c r="D1095" s="1">
        <v>42450</v>
      </c>
      <c r="E1095" t="s">
        <v>157</v>
      </c>
      <c r="F1095" t="s">
        <v>2770</v>
      </c>
      <c r="H1095" t="s">
        <v>131</v>
      </c>
      <c r="I1095" t="s">
        <v>131</v>
      </c>
      <c r="J1095" t="s">
        <v>131</v>
      </c>
      <c r="K1095" t="s">
        <v>211</v>
      </c>
      <c r="L1095" t="s">
        <v>1858</v>
      </c>
      <c r="M1095">
        <v>30.45</v>
      </c>
      <c r="N1095">
        <v>50.04</v>
      </c>
      <c r="O1095">
        <v>0</v>
      </c>
      <c r="P1095" s="1">
        <v>0</v>
      </c>
      <c r="Q1095" s="1">
        <v>0</v>
      </c>
      <c r="R1095">
        <v>22</v>
      </c>
      <c r="S1095">
        <v>24</v>
      </c>
      <c r="T1095">
        <v>13</v>
      </c>
      <c r="U1095">
        <v>12</v>
      </c>
      <c r="V1095">
        <v>4</v>
      </c>
      <c r="W1095">
        <v>1</v>
      </c>
      <c r="X1095" t="s">
        <v>144</v>
      </c>
      <c r="Y1095" t="s">
        <v>2705</v>
      </c>
      <c r="AB1095">
        <v>3.3</v>
      </c>
      <c r="AC1095">
        <v>80</v>
      </c>
      <c r="AD1095">
        <v>10.61</v>
      </c>
      <c r="AE1095">
        <v>6.36</v>
      </c>
      <c r="AF1095">
        <v>0.76</v>
      </c>
      <c r="AG1095">
        <v>0</v>
      </c>
      <c r="AH1095">
        <v>0</v>
      </c>
      <c r="AK1095" s="1">
        <v>41809</v>
      </c>
      <c r="AL1095" s="1"/>
      <c r="AM1095" s="1">
        <v>42412</v>
      </c>
      <c r="AP1095">
        <v>10</v>
      </c>
      <c r="AQ1095" t="s">
        <v>162</v>
      </c>
      <c r="AT1095" t="s">
        <v>135</v>
      </c>
      <c r="AU1095">
        <v>1</v>
      </c>
      <c r="AW1095">
        <v>140</v>
      </c>
      <c r="AX1095">
        <v>93</v>
      </c>
      <c r="AY1095">
        <v>46</v>
      </c>
      <c r="AZ1095" t="s">
        <v>136</v>
      </c>
      <c r="BA1095" t="s">
        <v>136</v>
      </c>
      <c r="BB1095">
        <v>160</v>
      </c>
      <c r="BF1095">
        <v>84</v>
      </c>
      <c r="BG1095">
        <v>0.4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84</v>
      </c>
      <c r="BO1095">
        <v>0.4</v>
      </c>
      <c r="BP1095">
        <v>0</v>
      </c>
      <c r="BQ1095">
        <v>0</v>
      </c>
      <c r="BS1095">
        <v>56</v>
      </c>
      <c r="BT1095">
        <v>35</v>
      </c>
      <c r="BY1095">
        <v>0</v>
      </c>
      <c r="BZ1095">
        <v>0</v>
      </c>
      <c r="CA1095">
        <v>0</v>
      </c>
      <c r="CB1095">
        <v>1.93</v>
      </c>
      <c r="CC1095">
        <v>0</v>
      </c>
      <c r="CD1095">
        <v>1</v>
      </c>
      <c r="CE1095" s="1">
        <v>42422</v>
      </c>
      <c r="CF1095" s="1">
        <v>42422</v>
      </c>
      <c r="CG1095" s="1">
        <v>42422</v>
      </c>
      <c r="CH1095" s="1">
        <v>42513</v>
      </c>
      <c r="CI1095" s="1"/>
      <c r="CJ1095" s="1"/>
      <c r="CK1095">
        <v>0.06</v>
      </c>
      <c r="CL1095">
        <v>0</v>
      </c>
      <c r="CM1095">
        <v>0</v>
      </c>
      <c r="CN1095">
        <v>0</v>
      </c>
      <c r="CO1095">
        <v>0.27</v>
      </c>
      <c r="CP1095">
        <v>0.12</v>
      </c>
      <c r="CQ1095">
        <v>0</v>
      </c>
      <c r="CR1095" t="s">
        <v>163</v>
      </c>
      <c r="CS1095" t="s">
        <v>164</v>
      </c>
      <c r="CT1095" t="s">
        <v>2105</v>
      </c>
      <c r="CU1095" t="s">
        <v>2105</v>
      </c>
      <c r="CV1095" t="s">
        <v>2771</v>
      </c>
      <c r="CW1095" t="s">
        <v>169</v>
      </c>
      <c r="CX1095" t="s">
        <v>1863</v>
      </c>
      <c r="CY1095" t="s">
        <v>2653</v>
      </c>
      <c r="CZ1095" t="s">
        <v>2692</v>
      </c>
      <c r="DA1095" t="s">
        <v>173</v>
      </c>
      <c r="DB1095" t="s">
        <v>174</v>
      </c>
      <c r="DC1095" t="s">
        <v>175</v>
      </c>
      <c r="DD1095" t="s">
        <v>176</v>
      </c>
      <c r="DE1095" t="s">
        <v>2655</v>
      </c>
      <c r="DF1095" t="s">
        <v>178</v>
      </c>
      <c r="DG1095">
        <f>Datos_Buffers[[#This Row],[buh_inventario_fisico]]-Datos_Buffers[[#This Row],[buh_buffer_actual]]</f>
        <v>-56</v>
      </c>
      <c r="DH1095">
        <f>Datos_Buffers[[#This Row],[Diferencia Buffer Fisico]]*Datos_Buffers[[#This Row],[buh_ctv]]</f>
        <v>-1705.2</v>
      </c>
    </row>
    <row r="1096" spans="1:112" x14ac:dyDescent="0.25">
      <c r="A1096" t="s">
        <v>1860</v>
      </c>
      <c r="B1096" t="s">
        <v>156</v>
      </c>
      <c r="C1096">
        <v>12</v>
      </c>
      <c r="D1096" s="1">
        <v>42450</v>
      </c>
      <c r="E1096" t="s">
        <v>157</v>
      </c>
      <c r="F1096" t="s">
        <v>2772</v>
      </c>
      <c r="H1096" t="s">
        <v>131</v>
      </c>
      <c r="I1096" t="s">
        <v>131</v>
      </c>
      <c r="J1096" t="s">
        <v>131</v>
      </c>
      <c r="K1096" t="s">
        <v>211</v>
      </c>
      <c r="L1096" t="s">
        <v>1858</v>
      </c>
      <c r="M1096">
        <v>20.420000000000002</v>
      </c>
      <c r="N1096">
        <v>30.96</v>
      </c>
      <c r="O1096">
        <v>0</v>
      </c>
      <c r="P1096" s="1">
        <v>0</v>
      </c>
      <c r="Q1096" s="1">
        <v>0</v>
      </c>
      <c r="R1096">
        <v>22</v>
      </c>
      <c r="S1096">
        <v>24</v>
      </c>
      <c r="T1096">
        <v>13</v>
      </c>
      <c r="U1096">
        <v>12</v>
      </c>
      <c r="V1096">
        <v>4</v>
      </c>
      <c r="W1096">
        <v>1</v>
      </c>
      <c r="X1096" t="s">
        <v>144</v>
      </c>
      <c r="Y1096" t="s">
        <v>2705</v>
      </c>
      <c r="AB1096">
        <v>6.1</v>
      </c>
      <c r="AC1096">
        <v>147</v>
      </c>
      <c r="AD1096">
        <v>14.34</v>
      </c>
      <c r="AE1096">
        <v>6.02</v>
      </c>
      <c r="AF1096">
        <v>0.41</v>
      </c>
      <c r="AG1096">
        <v>0</v>
      </c>
      <c r="AH1096">
        <v>0</v>
      </c>
      <c r="AK1096" s="1"/>
      <c r="AL1096" s="1"/>
      <c r="AM1096" s="1"/>
      <c r="AP1096">
        <v>10</v>
      </c>
      <c r="AQ1096" t="s">
        <v>162</v>
      </c>
      <c r="AT1096" t="s">
        <v>135</v>
      </c>
      <c r="AU1096">
        <v>1</v>
      </c>
      <c r="AW1096">
        <v>350</v>
      </c>
      <c r="AX1096">
        <v>233</v>
      </c>
      <c r="AY1096">
        <v>116</v>
      </c>
      <c r="AZ1096" t="s">
        <v>136</v>
      </c>
      <c r="BA1096" t="s">
        <v>136</v>
      </c>
      <c r="BB1096">
        <v>290</v>
      </c>
      <c r="BF1096">
        <v>147</v>
      </c>
      <c r="BG1096">
        <v>0.57999999999999996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147</v>
      </c>
      <c r="BO1096">
        <v>0.57999999999999996</v>
      </c>
      <c r="BP1096">
        <v>0</v>
      </c>
      <c r="BQ1096">
        <v>0</v>
      </c>
      <c r="BS1096">
        <v>203</v>
      </c>
      <c r="BT1096">
        <v>88</v>
      </c>
      <c r="BY1096">
        <v>0</v>
      </c>
      <c r="BZ1096">
        <v>0</v>
      </c>
      <c r="CA1096">
        <v>0</v>
      </c>
      <c r="CB1096">
        <v>1.55</v>
      </c>
      <c r="CC1096">
        <v>0</v>
      </c>
      <c r="CD1096">
        <v>1</v>
      </c>
      <c r="CE1096" s="1">
        <v>42422</v>
      </c>
      <c r="CF1096" s="1">
        <v>42422</v>
      </c>
      <c r="CG1096" s="1">
        <v>42422</v>
      </c>
      <c r="CH1096" s="1">
        <v>42513</v>
      </c>
      <c r="CI1096" s="1"/>
      <c r="CJ1096" s="1"/>
      <c r="CK1096">
        <v>0.05</v>
      </c>
      <c r="CL1096">
        <v>0</v>
      </c>
      <c r="CM1096">
        <v>0</v>
      </c>
      <c r="CN1096">
        <v>0</v>
      </c>
      <c r="CO1096">
        <v>0.39</v>
      </c>
      <c r="CP1096">
        <v>0</v>
      </c>
      <c r="CQ1096">
        <v>0</v>
      </c>
      <c r="CR1096" t="s">
        <v>163</v>
      </c>
      <c r="CS1096" t="s">
        <v>164</v>
      </c>
      <c r="CT1096" t="s">
        <v>2105</v>
      </c>
      <c r="CU1096" t="s">
        <v>2105</v>
      </c>
      <c r="CV1096" t="s">
        <v>2773</v>
      </c>
      <c r="CW1096" t="s">
        <v>169</v>
      </c>
      <c r="CX1096" t="s">
        <v>1863</v>
      </c>
      <c r="CY1096" t="s">
        <v>2653</v>
      </c>
      <c r="CZ1096" t="s">
        <v>2774</v>
      </c>
      <c r="DA1096" t="s">
        <v>173</v>
      </c>
      <c r="DB1096" t="s">
        <v>174</v>
      </c>
      <c r="DC1096" t="s">
        <v>175</v>
      </c>
      <c r="DD1096" t="s">
        <v>176</v>
      </c>
      <c r="DE1096" t="s">
        <v>2655</v>
      </c>
      <c r="DF1096" t="s">
        <v>178</v>
      </c>
      <c r="DG1096">
        <f>Datos_Buffers[[#This Row],[buh_inventario_fisico]]-Datos_Buffers[[#This Row],[buh_buffer_actual]]</f>
        <v>-203</v>
      </c>
      <c r="DH1096">
        <f>Datos_Buffers[[#This Row],[Diferencia Buffer Fisico]]*Datos_Buffers[[#This Row],[buh_ctv]]</f>
        <v>-4145.26</v>
      </c>
    </row>
    <row r="1097" spans="1:112" x14ac:dyDescent="0.25">
      <c r="A1097" t="s">
        <v>1860</v>
      </c>
      <c r="B1097" t="s">
        <v>156</v>
      </c>
      <c r="C1097">
        <v>12</v>
      </c>
      <c r="D1097" s="1">
        <v>42450</v>
      </c>
      <c r="E1097" t="s">
        <v>157</v>
      </c>
      <c r="F1097" t="s">
        <v>2775</v>
      </c>
      <c r="H1097" t="s">
        <v>131</v>
      </c>
      <c r="I1097" t="s">
        <v>131</v>
      </c>
      <c r="J1097" t="s">
        <v>131</v>
      </c>
      <c r="K1097" t="s">
        <v>228</v>
      </c>
      <c r="L1097" t="s">
        <v>1858</v>
      </c>
      <c r="M1097">
        <v>28.08</v>
      </c>
      <c r="N1097">
        <v>44.93</v>
      </c>
      <c r="O1097">
        <v>0</v>
      </c>
      <c r="P1097" s="1">
        <v>0</v>
      </c>
      <c r="Q1097" s="1">
        <v>0</v>
      </c>
      <c r="R1097">
        <v>22</v>
      </c>
      <c r="S1097">
        <v>24</v>
      </c>
      <c r="T1097">
        <v>13</v>
      </c>
      <c r="U1097">
        <v>12</v>
      </c>
      <c r="V1097">
        <v>4</v>
      </c>
      <c r="W1097">
        <v>1</v>
      </c>
      <c r="Y1097" t="s">
        <v>2776</v>
      </c>
      <c r="AB1097">
        <v>0.7</v>
      </c>
      <c r="AC1097">
        <v>17</v>
      </c>
      <c r="AD1097">
        <v>0</v>
      </c>
      <c r="AE1097">
        <v>0</v>
      </c>
      <c r="AF1097">
        <v>3.57</v>
      </c>
      <c r="AG1097">
        <v>0</v>
      </c>
      <c r="AH1097">
        <v>0</v>
      </c>
      <c r="AK1097" s="1">
        <v>41803</v>
      </c>
      <c r="AL1097" s="1"/>
      <c r="AM1097" s="1"/>
      <c r="AP1097">
        <v>10</v>
      </c>
      <c r="AQ1097" t="s">
        <v>162</v>
      </c>
      <c r="AT1097" t="s">
        <v>135</v>
      </c>
      <c r="AU1097">
        <v>1</v>
      </c>
      <c r="AW1097">
        <v>0</v>
      </c>
      <c r="AX1097">
        <v>0</v>
      </c>
      <c r="AY1097">
        <v>0</v>
      </c>
      <c r="AZ1097" t="s">
        <v>137</v>
      </c>
      <c r="BA1097" t="s">
        <v>137</v>
      </c>
      <c r="BB1097">
        <v>80</v>
      </c>
      <c r="BF1097">
        <v>55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55</v>
      </c>
      <c r="BO1097">
        <v>0</v>
      </c>
      <c r="BP1097">
        <v>0</v>
      </c>
      <c r="BQ1097">
        <v>0</v>
      </c>
      <c r="BS1097">
        <v>0</v>
      </c>
      <c r="BT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</v>
      </c>
      <c r="CE1097" s="1">
        <v>42004</v>
      </c>
      <c r="CF1097" s="1">
        <v>42359</v>
      </c>
      <c r="CG1097" s="1">
        <v>42359</v>
      </c>
      <c r="CH1097" s="1">
        <v>42450</v>
      </c>
      <c r="CI1097" s="1"/>
      <c r="CJ1097" s="1"/>
      <c r="CK1097">
        <v>0.04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 t="s">
        <v>163</v>
      </c>
      <c r="CS1097" t="s">
        <v>164</v>
      </c>
      <c r="CT1097" t="s">
        <v>2105</v>
      </c>
      <c r="CU1097" t="s">
        <v>2105</v>
      </c>
      <c r="CV1097" t="s">
        <v>2777</v>
      </c>
      <c r="CW1097" t="s">
        <v>169</v>
      </c>
      <c r="CX1097" t="s">
        <v>1863</v>
      </c>
      <c r="CY1097" t="s">
        <v>2653</v>
      </c>
      <c r="CZ1097" t="s">
        <v>2672</v>
      </c>
      <c r="DA1097" t="s">
        <v>173</v>
      </c>
      <c r="DB1097" t="s">
        <v>174</v>
      </c>
      <c r="DC1097" t="s">
        <v>175</v>
      </c>
      <c r="DD1097" t="s">
        <v>176</v>
      </c>
      <c r="DE1097" t="s">
        <v>2655</v>
      </c>
      <c r="DF1097" t="s">
        <v>178</v>
      </c>
      <c r="DG1097">
        <f>Datos_Buffers[[#This Row],[buh_inventario_fisico]]-Datos_Buffers[[#This Row],[buh_buffer_actual]]</f>
        <v>55</v>
      </c>
      <c r="DH1097">
        <f>Datos_Buffers[[#This Row],[Diferencia Buffer Fisico]]*Datos_Buffers[[#This Row],[buh_ctv]]</f>
        <v>1544.3999999999999</v>
      </c>
    </row>
    <row r="1098" spans="1:112" x14ac:dyDescent="0.25">
      <c r="A1098" t="s">
        <v>1860</v>
      </c>
      <c r="B1098" t="s">
        <v>156</v>
      </c>
      <c r="C1098">
        <v>12</v>
      </c>
      <c r="D1098" s="1">
        <v>42450</v>
      </c>
      <c r="E1098" t="s">
        <v>157</v>
      </c>
      <c r="F1098" t="s">
        <v>2778</v>
      </c>
      <c r="H1098" t="s">
        <v>131</v>
      </c>
      <c r="I1098" t="s">
        <v>131</v>
      </c>
      <c r="J1098" t="s">
        <v>131</v>
      </c>
      <c r="K1098" t="s">
        <v>211</v>
      </c>
      <c r="L1098" t="s">
        <v>1858</v>
      </c>
      <c r="M1098">
        <v>22.97</v>
      </c>
      <c r="N1098">
        <v>36.729999999999997</v>
      </c>
      <c r="O1098">
        <v>0</v>
      </c>
      <c r="P1098" s="1">
        <v>0</v>
      </c>
      <c r="Q1098" s="1">
        <v>0</v>
      </c>
      <c r="R1098">
        <v>23</v>
      </c>
      <c r="S1098">
        <v>25</v>
      </c>
      <c r="T1098">
        <v>14</v>
      </c>
      <c r="U1098">
        <v>13</v>
      </c>
      <c r="V1098">
        <v>5</v>
      </c>
      <c r="W1098">
        <v>1</v>
      </c>
      <c r="Y1098" t="s">
        <v>2779</v>
      </c>
      <c r="AB1098">
        <v>0.4</v>
      </c>
      <c r="AC1098">
        <v>11</v>
      </c>
      <c r="AD1098">
        <v>22.5</v>
      </c>
      <c r="AE1098">
        <v>23.13</v>
      </c>
      <c r="AF1098">
        <v>6.25</v>
      </c>
      <c r="AG1098">
        <v>0</v>
      </c>
      <c r="AH1098">
        <v>0</v>
      </c>
      <c r="AK1098" s="1"/>
      <c r="AL1098" s="1"/>
      <c r="AM1098" s="1"/>
      <c r="AP1098">
        <v>10</v>
      </c>
      <c r="AQ1098" t="s">
        <v>162</v>
      </c>
      <c r="AT1098" t="s">
        <v>135</v>
      </c>
      <c r="AU1098">
        <v>1</v>
      </c>
      <c r="AW1098">
        <v>36</v>
      </c>
      <c r="AX1098">
        <v>24</v>
      </c>
      <c r="AY1098">
        <v>12</v>
      </c>
      <c r="AZ1098" t="s">
        <v>139</v>
      </c>
      <c r="BA1098" t="s">
        <v>139</v>
      </c>
      <c r="BB1098">
        <v>45</v>
      </c>
      <c r="BF1098">
        <v>37</v>
      </c>
      <c r="BG1098">
        <v>-0.03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37</v>
      </c>
      <c r="BO1098">
        <v>-0.03</v>
      </c>
      <c r="BP1098">
        <v>0</v>
      </c>
      <c r="BQ1098">
        <v>0</v>
      </c>
      <c r="BS1098">
        <v>0</v>
      </c>
      <c r="BT1098">
        <v>10</v>
      </c>
      <c r="BY1098">
        <v>0</v>
      </c>
      <c r="BZ1098">
        <v>22.97</v>
      </c>
      <c r="CA1098">
        <v>0</v>
      </c>
      <c r="CB1098">
        <v>1.6</v>
      </c>
      <c r="CC1098">
        <v>0</v>
      </c>
      <c r="CD1098">
        <v>1</v>
      </c>
      <c r="CE1098" s="1">
        <v>41850</v>
      </c>
      <c r="CF1098" s="1">
        <v>42352</v>
      </c>
      <c r="CG1098" s="1">
        <v>42352</v>
      </c>
      <c r="CH1098" s="1">
        <v>42450</v>
      </c>
      <c r="CI1098" s="1"/>
      <c r="CJ1098" s="1"/>
      <c r="CK1098">
        <v>0.08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 t="s">
        <v>163</v>
      </c>
      <c r="CS1098" t="s">
        <v>164</v>
      </c>
      <c r="CT1098" t="s">
        <v>2718</v>
      </c>
      <c r="CU1098" t="s">
        <v>2718</v>
      </c>
      <c r="CV1098" t="s">
        <v>2780</v>
      </c>
      <c r="CW1098" t="s">
        <v>169</v>
      </c>
      <c r="CX1098" t="s">
        <v>1863</v>
      </c>
      <c r="CY1098" t="s">
        <v>2653</v>
      </c>
      <c r="CZ1098" t="s">
        <v>2781</v>
      </c>
      <c r="DA1098" t="s">
        <v>173</v>
      </c>
      <c r="DB1098" t="s">
        <v>174</v>
      </c>
      <c r="DC1098" t="s">
        <v>175</v>
      </c>
      <c r="DD1098" t="s">
        <v>176</v>
      </c>
      <c r="DE1098" t="s">
        <v>2655</v>
      </c>
      <c r="DF1098" t="s">
        <v>178</v>
      </c>
      <c r="DG1098">
        <f>Datos_Buffers[[#This Row],[buh_inventario_fisico]]-Datos_Buffers[[#This Row],[buh_buffer_actual]]</f>
        <v>1</v>
      </c>
      <c r="DH1098">
        <f>Datos_Buffers[[#This Row],[Diferencia Buffer Fisico]]*Datos_Buffers[[#This Row],[buh_ctv]]</f>
        <v>22.97</v>
      </c>
    </row>
    <row r="1099" spans="1:112" x14ac:dyDescent="0.25">
      <c r="A1099" t="s">
        <v>1860</v>
      </c>
      <c r="B1099" t="s">
        <v>156</v>
      </c>
      <c r="C1099">
        <v>12</v>
      </c>
      <c r="D1099" s="1">
        <v>42450</v>
      </c>
      <c r="E1099" t="s">
        <v>157</v>
      </c>
      <c r="F1099" t="s">
        <v>2782</v>
      </c>
      <c r="H1099" t="s">
        <v>131</v>
      </c>
      <c r="I1099" t="s">
        <v>131</v>
      </c>
      <c r="J1099" t="s">
        <v>131</v>
      </c>
      <c r="K1099" t="s">
        <v>211</v>
      </c>
      <c r="L1099" t="s">
        <v>1858</v>
      </c>
      <c r="M1099">
        <v>27.48</v>
      </c>
      <c r="N1099">
        <v>43.92</v>
      </c>
      <c r="O1099">
        <v>0</v>
      </c>
      <c r="P1099" s="1">
        <v>0</v>
      </c>
      <c r="Q1099" s="1">
        <v>0</v>
      </c>
      <c r="R1099">
        <v>23</v>
      </c>
      <c r="S1099">
        <v>25</v>
      </c>
      <c r="T1099">
        <v>14</v>
      </c>
      <c r="U1099">
        <v>13</v>
      </c>
      <c r="V1099">
        <v>5</v>
      </c>
      <c r="W1099">
        <v>1</v>
      </c>
      <c r="X1099" t="s">
        <v>144</v>
      </c>
      <c r="Y1099" t="s">
        <v>2747</v>
      </c>
      <c r="AB1099">
        <v>1.1000000000000001</v>
      </c>
      <c r="AC1099">
        <v>30</v>
      </c>
      <c r="AD1099">
        <v>22.73</v>
      </c>
      <c r="AE1099">
        <v>0</v>
      </c>
      <c r="AF1099">
        <v>2.27</v>
      </c>
      <c r="AG1099">
        <v>19</v>
      </c>
      <c r="AH1099">
        <v>0</v>
      </c>
      <c r="AK1099" s="1">
        <v>42299</v>
      </c>
      <c r="AL1099" s="1"/>
      <c r="AM1099" s="1"/>
      <c r="AP1099">
        <v>10</v>
      </c>
      <c r="AQ1099" t="s">
        <v>162</v>
      </c>
      <c r="AT1099" t="s">
        <v>135</v>
      </c>
      <c r="AU1099">
        <v>1</v>
      </c>
      <c r="AW1099">
        <v>100</v>
      </c>
      <c r="AX1099">
        <v>67</v>
      </c>
      <c r="AY1099">
        <v>33</v>
      </c>
      <c r="AZ1099" t="s">
        <v>141</v>
      </c>
      <c r="BA1099" t="s">
        <v>141</v>
      </c>
      <c r="BB1099">
        <v>80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1</v>
      </c>
      <c r="BP1099">
        <v>0</v>
      </c>
      <c r="BQ1099">
        <v>0</v>
      </c>
      <c r="BS1099">
        <v>100</v>
      </c>
      <c r="BT1099">
        <v>28</v>
      </c>
      <c r="BY1099">
        <v>542.52</v>
      </c>
      <c r="BZ1099">
        <v>0</v>
      </c>
      <c r="CA1099">
        <v>0</v>
      </c>
      <c r="CB1099">
        <v>1.6</v>
      </c>
      <c r="CC1099">
        <v>0</v>
      </c>
      <c r="CD1099">
        <v>1</v>
      </c>
      <c r="CE1099" s="1">
        <v>42422</v>
      </c>
      <c r="CF1099" s="1">
        <v>42422</v>
      </c>
      <c r="CG1099" s="1">
        <v>42422</v>
      </c>
      <c r="CH1099" s="1">
        <v>42520</v>
      </c>
      <c r="CI1099" s="1"/>
      <c r="CJ1099" s="1"/>
      <c r="CK1099">
        <v>1.56</v>
      </c>
      <c r="CL1099">
        <v>0</v>
      </c>
      <c r="CM1099">
        <v>0.25</v>
      </c>
      <c r="CN1099">
        <v>0.11</v>
      </c>
      <c r="CO1099">
        <v>0</v>
      </c>
      <c r="CP1099">
        <v>0</v>
      </c>
      <c r="CQ1099">
        <v>0</v>
      </c>
      <c r="CR1099" t="s">
        <v>163</v>
      </c>
      <c r="CS1099" t="s">
        <v>164</v>
      </c>
      <c r="CT1099" t="s">
        <v>2718</v>
      </c>
      <c r="CU1099" t="s">
        <v>2718</v>
      </c>
      <c r="CV1099" t="s">
        <v>2783</v>
      </c>
      <c r="CW1099" t="s">
        <v>169</v>
      </c>
      <c r="CX1099" t="s">
        <v>1863</v>
      </c>
      <c r="CY1099" t="s">
        <v>2653</v>
      </c>
      <c r="CZ1099" t="s">
        <v>2781</v>
      </c>
      <c r="DA1099" t="s">
        <v>173</v>
      </c>
      <c r="DB1099" t="s">
        <v>174</v>
      </c>
      <c r="DC1099" t="s">
        <v>175</v>
      </c>
      <c r="DD1099" t="s">
        <v>176</v>
      </c>
      <c r="DE1099" t="s">
        <v>2655</v>
      </c>
      <c r="DF1099" t="s">
        <v>178</v>
      </c>
      <c r="DG1099">
        <f>Datos_Buffers[[#This Row],[buh_inventario_fisico]]-Datos_Buffers[[#This Row],[buh_buffer_actual]]</f>
        <v>-100</v>
      </c>
      <c r="DH1099">
        <f>Datos_Buffers[[#This Row],[Diferencia Buffer Fisico]]*Datos_Buffers[[#This Row],[buh_ctv]]</f>
        <v>-2748</v>
      </c>
    </row>
    <row r="1100" spans="1:112" x14ac:dyDescent="0.25">
      <c r="A1100" t="s">
        <v>1860</v>
      </c>
      <c r="B1100" t="s">
        <v>156</v>
      </c>
      <c r="C1100">
        <v>12</v>
      </c>
      <c r="D1100" s="1">
        <v>42450</v>
      </c>
      <c r="E1100" t="s">
        <v>157</v>
      </c>
      <c r="F1100" t="s">
        <v>2784</v>
      </c>
      <c r="H1100" t="s">
        <v>131</v>
      </c>
      <c r="I1100" t="s">
        <v>131</v>
      </c>
      <c r="J1100" t="s">
        <v>131</v>
      </c>
      <c r="K1100" t="s">
        <v>211</v>
      </c>
      <c r="L1100" t="s">
        <v>1858</v>
      </c>
      <c r="M1100">
        <v>15.39</v>
      </c>
      <c r="N1100">
        <v>25.45</v>
      </c>
      <c r="O1100">
        <v>0</v>
      </c>
      <c r="P1100" s="1">
        <v>0</v>
      </c>
      <c r="Q1100" s="1">
        <v>0</v>
      </c>
      <c r="R1100">
        <v>23</v>
      </c>
      <c r="S1100">
        <v>25</v>
      </c>
      <c r="T1100">
        <v>14</v>
      </c>
      <c r="U1100">
        <v>13</v>
      </c>
      <c r="V1100">
        <v>5</v>
      </c>
      <c r="W1100">
        <v>1</v>
      </c>
      <c r="Y1100" t="s">
        <v>2785</v>
      </c>
      <c r="AB1100">
        <v>0.2</v>
      </c>
      <c r="AC1100">
        <v>6</v>
      </c>
      <c r="AD1100">
        <v>12.5</v>
      </c>
      <c r="AE1100">
        <v>21.25</v>
      </c>
      <c r="AF1100">
        <v>12.5</v>
      </c>
      <c r="AG1100">
        <v>0</v>
      </c>
      <c r="AH1100">
        <v>0</v>
      </c>
      <c r="AK1100" s="1">
        <v>41933</v>
      </c>
      <c r="AL1100" s="1"/>
      <c r="AM1100" s="1"/>
      <c r="AP1100">
        <v>10</v>
      </c>
      <c r="AQ1100" t="s">
        <v>162</v>
      </c>
      <c r="AT1100" t="s">
        <v>135</v>
      </c>
      <c r="AU1100">
        <v>1</v>
      </c>
      <c r="AW1100">
        <v>10</v>
      </c>
      <c r="AX1100">
        <v>7</v>
      </c>
      <c r="AY1100">
        <v>3</v>
      </c>
      <c r="AZ1100" t="s">
        <v>139</v>
      </c>
      <c r="BA1100" t="s">
        <v>139</v>
      </c>
      <c r="BB1100">
        <v>14</v>
      </c>
      <c r="BF1100">
        <v>17</v>
      </c>
      <c r="BG1100">
        <v>-0.7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17</v>
      </c>
      <c r="BO1100">
        <v>-0.7</v>
      </c>
      <c r="BP1100">
        <v>0</v>
      </c>
      <c r="BQ1100">
        <v>0</v>
      </c>
      <c r="BS1100">
        <v>0</v>
      </c>
      <c r="BT1100">
        <v>3</v>
      </c>
      <c r="BY1100">
        <v>0</v>
      </c>
      <c r="BZ1100">
        <v>107.73</v>
      </c>
      <c r="CA1100">
        <v>0</v>
      </c>
      <c r="CB1100">
        <v>1.74</v>
      </c>
      <c r="CC1100">
        <v>0</v>
      </c>
      <c r="CD1100">
        <v>1</v>
      </c>
      <c r="CE1100" s="1">
        <v>41974</v>
      </c>
      <c r="CF1100" s="1">
        <v>42352</v>
      </c>
      <c r="CG1100" s="1">
        <v>42352</v>
      </c>
      <c r="CH1100" s="1">
        <v>42450</v>
      </c>
      <c r="CI1100" s="1"/>
      <c r="CJ1100" s="1"/>
      <c r="CK1100">
        <v>0.06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 t="s">
        <v>163</v>
      </c>
      <c r="CS1100" t="s">
        <v>164</v>
      </c>
      <c r="CT1100" t="s">
        <v>2718</v>
      </c>
      <c r="CU1100" t="s">
        <v>2718</v>
      </c>
      <c r="CV1100" t="s">
        <v>2786</v>
      </c>
      <c r="CW1100" t="s">
        <v>169</v>
      </c>
      <c r="CX1100" t="s">
        <v>1863</v>
      </c>
      <c r="CY1100" t="s">
        <v>2653</v>
      </c>
      <c r="CZ1100" t="s">
        <v>2781</v>
      </c>
      <c r="DA1100" t="s">
        <v>173</v>
      </c>
      <c r="DB1100" t="s">
        <v>174</v>
      </c>
      <c r="DC1100" t="s">
        <v>175</v>
      </c>
      <c r="DD1100" t="s">
        <v>176</v>
      </c>
      <c r="DE1100" t="s">
        <v>2655</v>
      </c>
      <c r="DF1100" t="s">
        <v>178</v>
      </c>
      <c r="DG1100">
        <f>Datos_Buffers[[#This Row],[buh_inventario_fisico]]-Datos_Buffers[[#This Row],[buh_buffer_actual]]</f>
        <v>7</v>
      </c>
      <c r="DH1100">
        <f>Datos_Buffers[[#This Row],[Diferencia Buffer Fisico]]*Datos_Buffers[[#This Row],[buh_ctv]]</f>
        <v>107.73</v>
      </c>
    </row>
    <row r="1101" spans="1:112" x14ac:dyDescent="0.25">
      <c r="A1101" t="s">
        <v>1860</v>
      </c>
      <c r="B1101" t="s">
        <v>156</v>
      </c>
      <c r="C1101">
        <v>12</v>
      </c>
      <c r="D1101" s="1">
        <v>42450</v>
      </c>
      <c r="E1101" t="s">
        <v>157</v>
      </c>
      <c r="F1101" t="s">
        <v>2787</v>
      </c>
      <c r="H1101" t="s">
        <v>131</v>
      </c>
      <c r="I1101" t="s">
        <v>131</v>
      </c>
      <c r="J1101" t="s">
        <v>131</v>
      </c>
      <c r="K1101" t="s">
        <v>211</v>
      </c>
      <c r="L1101" t="s">
        <v>1858</v>
      </c>
      <c r="M1101">
        <v>18.760000000000002</v>
      </c>
      <c r="N1101">
        <v>29.99</v>
      </c>
      <c r="O1101">
        <v>0</v>
      </c>
      <c r="P1101" s="1">
        <v>0</v>
      </c>
      <c r="Q1101" s="1">
        <v>0</v>
      </c>
      <c r="R1101">
        <v>23</v>
      </c>
      <c r="S1101">
        <v>25</v>
      </c>
      <c r="T1101">
        <v>14</v>
      </c>
      <c r="U1101">
        <v>13</v>
      </c>
      <c r="V1101">
        <v>5</v>
      </c>
      <c r="W1101">
        <v>1</v>
      </c>
      <c r="X1101" t="s">
        <v>132</v>
      </c>
      <c r="Y1101" t="s">
        <v>2788</v>
      </c>
      <c r="AB1101">
        <v>0.2</v>
      </c>
      <c r="AC1101">
        <v>6</v>
      </c>
      <c r="AD1101">
        <v>12.5</v>
      </c>
      <c r="AE1101">
        <v>7.5</v>
      </c>
      <c r="AF1101">
        <v>12.5</v>
      </c>
      <c r="AG1101">
        <v>0</v>
      </c>
      <c r="AH1101">
        <v>0</v>
      </c>
      <c r="AK1101" s="1">
        <v>41988</v>
      </c>
      <c r="AL1101" s="1"/>
      <c r="AM1101" s="1"/>
      <c r="AP1101">
        <v>10</v>
      </c>
      <c r="AQ1101" t="s">
        <v>162</v>
      </c>
      <c r="AT1101" t="s">
        <v>135</v>
      </c>
      <c r="AU1101">
        <v>1</v>
      </c>
      <c r="AW1101">
        <v>10</v>
      </c>
      <c r="AX1101">
        <v>7</v>
      </c>
      <c r="AY1101">
        <v>3</v>
      </c>
      <c r="AZ1101" t="s">
        <v>136</v>
      </c>
      <c r="BA1101" t="s">
        <v>136</v>
      </c>
      <c r="BB1101">
        <v>15</v>
      </c>
      <c r="BF1101">
        <v>6</v>
      </c>
      <c r="BG1101">
        <v>0.4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6</v>
      </c>
      <c r="BO1101">
        <v>0.4</v>
      </c>
      <c r="BP1101">
        <v>0</v>
      </c>
      <c r="BQ1101">
        <v>0</v>
      </c>
      <c r="BS1101">
        <v>10</v>
      </c>
      <c r="BT1101">
        <v>3</v>
      </c>
      <c r="BY1101">
        <v>0</v>
      </c>
      <c r="BZ1101">
        <v>0</v>
      </c>
      <c r="CA1101">
        <v>0</v>
      </c>
      <c r="CB1101">
        <v>1.6</v>
      </c>
      <c r="CC1101">
        <v>0</v>
      </c>
      <c r="CD1101">
        <v>1</v>
      </c>
      <c r="CE1101" s="1">
        <v>41960</v>
      </c>
      <c r="CF1101" s="1">
        <v>42352</v>
      </c>
      <c r="CG1101" s="1">
        <v>42352</v>
      </c>
      <c r="CH1101" s="1">
        <v>42450</v>
      </c>
      <c r="CI1101" s="1"/>
      <c r="CJ1101" s="1"/>
      <c r="CK1101">
        <v>0.25</v>
      </c>
      <c r="CL1101">
        <v>0</v>
      </c>
      <c r="CM1101">
        <v>0</v>
      </c>
      <c r="CN1101">
        <v>0</v>
      </c>
      <c r="CO1101">
        <v>0.33</v>
      </c>
      <c r="CP1101">
        <v>0.2</v>
      </c>
      <c r="CQ1101">
        <v>0.46</v>
      </c>
      <c r="CR1101" t="s">
        <v>163</v>
      </c>
      <c r="CS1101" t="s">
        <v>164</v>
      </c>
      <c r="CT1101" t="s">
        <v>2718</v>
      </c>
      <c r="CU1101" t="s">
        <v>2718</v>
      </c>
      <c r="CV1101" t="s">
        <v>2789</v>
      </c>
      <c r="CW1101" t="s">
        <v>169</v>
      </c>
      <c r="CX1101" t="s">
        <v>1863</v>
      </c>
      <c r="CY1101" t="s">
        <v>2653</v>
      </c>
      <c r="CZ1101" t="s">
        <v>2781</v>
      </c>
      <c r="DA1101" t="s">
        <v>173</v>
      </c>
      <c r="DB1101" t="s">
        <v>174</v>
      </c>
      <c r="DC1101" t="s">
        <v>175</v>
      </c>
      <c r="DD1101" t="s">
        <v>176</v>
      </c>
      <c r="DE1101" t="s">
        <v>2655</v>
      </c>
      <c r="DF1101" t="s">
        <v>178</v>
      </c>
      <c r="DG1101">
        <f>Datos_Buffers[[#This Row],[buh_inventario_fisico]]-Datos_Buffers[[#This Row],[buh_buffer_actual]]</f>
        <v>-4</v>
      </c>
      <c r="DH1101">
        <f>Datos_Buffers[[#This Row],[Diferencia Buffer Fisico]]*Datos_Buffers[[#This Row],[buh_ctv]]</f>
        <v>-75.040000000000006</v>
      </c>
    </row>
    <row r="1102" spans="1:112" x14ac:dyDescent="0.25">
      <c r="A1102" t="s">
        <v>1860</v>
      </c>
      <c r="B1102" t="s">
        <v>156</v>
      </c>
      <c r="C1102">
        <v>12</v>
      </c>
      <c r="D1102" s="1">
        <v>42450</v>
      </c>
      <c r="E1102" t="s">
        <v>157</v>
      </c>
      <c r="F1102" t="s">
        <v>2790</v>
      </c>
      <c r="H1102" t="s">
        <v>131</v>
      </c>
      <c r="I1102" t="s">
        <v>131</v>
      </c>
      <c r="J1102" t="s">
        <v>131</v>
      </c>
      <c r="K1102" t="s">
        <v>211</v>
      </c>
      <c r="L1102" t="s">
        <v>1858</v>
      </c>
      <c r="M1102">
        <v>40.21</v>
      </c>
      <c r="N1102">
        <v>58.08</v>
      </c>
      <c r="O1102">
        <v>0</v>
      </c>
      <c r="P1102" s="1">
        <v>0</v>
      </c>
      <c r="Q1102" s="1">
        <v>0</v>
      </c>
      <c r="R1102">
        <v>23</v>
      </c>
      <c r="S1102">
        <v>25</v>
      </c>
      <c r="T1102">
        <v>14</v>
      </c>
      <c r="U1102">
        <v>13</v>
      </c>
      <c r="V1102">
        <v>5</v>
      </c>
      <c r="W1102">
        <v>1</v>
      </c>
      <c r="X1102" t="s">
        <v>144</v>
      </c>
      <c r="Y1102" t="s">
        <v>2747</v>
      </c>
      <c r="AB1102">
        <v>2.1</v>
      </c>
      <c r="AC1102">
        <v>57</v>
      </c>
      <c r="AD1102">
        <v>9.52</v>
      </c>
      <c r="AE1102">
        <v>4.6399999999999997</v>
      </c>
      <c r="AF1102">
        <v>1.19</v>
      </c>
      <c r="AG1102">
        <v>0</v>
      </c>
      <c r="AH1102">
        <v>0</v>
      </c>
      <c r="AK1102" s="1">
        <v>41809</v>
      </c>
      <c r="AL1102" s="1"/>
      <c r="AM1102" s="1">
        <v>42419</v>
      </c>
      <c r="AP1102">
        <v>10</v>
      </c>
      <c r="AQ1102" t="s">
        <v>162</v>
      </c>
      <c r="AT1102" t="s">
        <v>135</v>
      </c>
      <c r="AU1102">
        <v>1</v>
      </c>
      <c r="AW1102">
        <v>80</v>
      </c>
      <c r="AX1102">
        <v>53</v>
      </c>
      <c r="AY1102">
        <v>26</v>
      </c>
      <c r="AZ1102" t="s">
        <v>136</v>
      </c>
      <c r="BA1102" t="s">
        <v>136</v>
      </c>
      <c r="BB1102">
        <v>100</v>
      </c>
      <c r="BF1102">
        <v>39</v>
      </c>
      <c r="BG1102">
        <v>0.51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39</v>
      </c>
      <c r="BO1102">
        <v>0.51</v>
      </c>
      <c r="BP1102">
        <v>0</v>
      </c>
      <c r="BQ1102">
        <v>0</v>
      </c>
      <c r="BS1102">
        <v>41</v>
      </c>
      <c r="BT1102">
        <v>22</v>
      </c>
      <c r="BY1102">
        <v>0</v>
      </c>
      <c r="BZ1102">
        <v>0</v>
      </c>
      <c r="CA1102">
        <v>0</v>
      </c>
      <c r="CB1102">
        <v>1.19</v>
      </c>
      <c r="CC1102">
        <v>0</v>
      </c>
      <c r="CD1102">
        <v>1</v>
      </c>
      <c r="CE1102" s="1">
        <v>42422</v>
      </c>
      <c r="CF1102" s="1">
        <v>42422</v>
      </c>
      <c r="CG1102" s="1">
        <v>42422</v>
      </c>
      <c r="CH1102" s="1">
        <v>42520</v>
      </c>
      <c r="CI1102" s="1"/>
      <c r="CJ1102" s="1"/>
      <c r="CK1102">
        <v>7.0000000000000007E-2</v>
      </c>
      <c r="CL1102">
        <v>0</v>
      </c>
      <c r="CM1102">
        <v>0</v>
      </c>
      <c r="CN1102">
        <v>0</v>
      </c>
      <c r="CO1102">
        <v>0.37</v>
      </c>
      <c r="CP1102">
        <v>0</v>
      </c>
      <c r="CQ1102">
        <v>0</v>
      </c>
      <c r="CR1102" t="s">
        <v>163</v>
      </c>
      <c r="CS1102" t="s">
        <v>164</v>
      </c>
      <c r="CT1102" t="s">
        <v>2718</v>
      </c>
      <c r="CU1102" t="s">
        <v>2718</v>
      </c>
      <c r="CV1102" t="s">
        <v>2791</v>
      </c>
      <c r="CW1102" t="s">
        <v>169</v>
      </c>
      <c r="CX1102" t="s">
        <v>1863</v>
      </c>
      <c r="CY1102" t="s">
        <v>2653</v>
      </c>
      <c r="CZ1102" t="s">
        <v>2792</v>
      </c>
      <c r="DA1102" t="s">
        <v>173</v>
      </c>
      <c r="DB1102" t="s">
        <v>174</v>
      </c>
      <c r="DC1102" t="s">
        <v>175</v>
      </c>
      <c r="DD1102" t="s">
        <v>176</v>
      </c>
      <c r="DE1102" t="s">
        <v>2655</v>
      </c>
      <c r="DF1102" t="s">
        <v>178</v>
      </c>
      <c r="DG1102">
        <f>Datos_Buffers[[#This Row],[buh_inventario_fisico]]-Datos_Buffers[[#This Row],[buh_buffer_actual]]</f>
        <v>-41</v>
      </c>
      <c r="DH1102">
        <f>Datos_Buffers[[#This Row],[Diferencia Buffer Fisico]]*Datos_Buffers[[#This Row],[buh_ctv]]</f>
        <v>-1648.6100000000001</v>
      </c>
    </row>
    <row r="1103" spans="1:112" x14ac:dyDescent="0.25">
      <c r="A1103" t="s">
        <v>1860</v>
      </c>
      <c r="B1103" t="s">
        <v>156</v>
      </c>
      <c r="C1103">
        <v>12</v>
      </c>
      <c r="D1103" s="1">
        <v>42450</v>
      </c>
      <c r="E1103" t="s">
        <v>157</v>
      </c>
      <c r="F1103" t="s">
        <v>2793</v>
      </c>
      <c r="H1103" t="s">
        <v>131</v>
      </c>
      <c r="I1103" t="s">
        <v>131</v>
      </c>
      <c r="J1103" t="s">
        <v>131</v>
      </c>
      <c r="K1103" t="s">
        <v>228</v>
      </c>
      <c r="L1103" t="s">
        <v>1858</v>
      </c>
      <c r="M1103">
        <v>47.16</v>
      </c>
      <c r="N1103">
        <v>62.92</v>
      </c>
      <c r="O1103">
        <v>0</v>
      </c>
      <c r="P1103" s="1">
        <v>0</v>
      </c>
      <c r="Q1103" s="1">
        <v>0</v>
      </c>
      <c r="R1103">
        <v>23</v>
      </c>
      <c r="S1103">
        <v>25</v>
      </c>
      <c r="T1103">
        <v>14</v>
      </c>
      <c r="U1103">
        <v>13</v>
      </c>
      <c r="V1103">
        <v>5</v>
      </c>
      <c r="W1103">
        <v>1</v>
      </c>
      <c r="Y1103" t="s">
        <v>2738</v>
      </c>
      <c r="AB1103">
        <v>0.4</v>
      </c>
      <c r="AC1103">
        <v>11</v>
      </c>
      <c r="AD1103">
        <v>0</v>
      </c>
      <c r="AE1103">
        <v>0</v>
      </c>
      <c r="AF1103">
        <v>6.25</v>
      </c>
      <c r="AG1103">
        <v>0</v>
      </c>
      <c r="AH1103">
        <v>0</v>
      </c>
      <c r="AK1103" s="1">
        <v>41809</v>
      </c>
      <c r="AL1103" s="1"/>
      <c r="AM1103" s="1"/>
      <c r="AP1103">
        <v>10</v>
      </c>
      <c r="AQ1103" t="s">
        <v>162</v>
      </c>
      <c r="AT1103" t="s">
        <v>135</v>
      </c>
      <c r="AU1103">
        <v>1</v>
      </c>
      <c r="AW1103">
        <v>0</v>
      </c>
      <c r="AX1103">
        <v>0</v>
      </c>
      <c r="AY1103">
        <v>0</v>
      </c>
      <c r="AZ1103" t="s">
        <v>137</v>
      </c>
      <c r="BA1103" t="s">
        <v>137</v>
      </c>
      <c r="BB1103">
        <v>30</v>
      </c>
      <c r="BF1103">
        <v>18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18</v>
      </c>
      <c r="BO1103">
        <v>0</v>
      </c>
      <c r="BP1103">
        <v>0</v>
      </c>
      <c r="BQ1103">
        <v>0</v>
      </c>
      <c r="BS1103">
        <v>0</v>
      </c>
      <c r="BT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1</v>
      </c>
      <c r="CE1103" s="1">
        <v>42264</v>
      </c>
      <c r="CF1103" s="1">
        <v>42352</v>
      </c>
      <c r="CG1103" s="1">
        <v>42352</v>
      </c>
      <c r="CH1103" s="1">
        <v>42450</v>
      </c>
      <c r="CI1103" s="1"/>
      <c r="CJ1103" s="1"/>
      <c r="CK1103">
        <v>0.11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 t="s">
        <v>163</v>
      </c>
      <c r="CS1103" t="s">
        <v>164</v>
      </c>
      <c r="CT1103" t="s">
        <v>2718</v>
      </c>
      <c r="CU1103" t="s">
        <v>2718</v>
      </c>
      <c r="CV1103" t="s">
        <v>2794</v>
      </c>
      <c r="CW1103" t="s">
        <v>169</v>
      </c>
      <c r="CX1103" t="s">
        <v>1863</v>
      </c>
      <c r="CY1103" t="s">
        <v>2653</v>
      </c>
      <c r="CZ1103" t="s">
        <v>2795</v>
      </c>
      <c r="DA1103" t="s">
        <v>173</v>
      </c>
      <c r="DB1103" t="s">
        <v>174</v>
      </c>
      <c r="DC1103" t="s">
        <v>175</v>
      </c>
      <c r="DD1103" t="s">
        <v>176</v>
      </c>
      <c r="DE1103" t="s">
        <v>2655</v>
      </c>
      <c r="DF1103" t="s">
        <v>178</v>
      </c>
      <c r="DG1103">
        <f>Datos_Buffers[[#This Row],[buh_inventario_fisico]]-Datos_Buffers[[#This Row],[buh_buffer_actual]]</f>
        <v>18</v>
      </c>
      <c r="DH1103">
        <f>Datos_Buffers[[#This Row],[Diferencia Buffer Fisico]]*Datos_Buffers[[#This Row],[buh_ctv]]</f>
        <v>848.87999999999988</v>
      </c>
    </row>
    <row r="1104" spans="1:112" x14ac:dyDescent="0.25">
      <c r="A1104" t="s">
        <v>1860</v>
      </c>
      <c r="B1104" t="s">
        <v>156</v>
      </c>
      <c r="C1104">
        <v>12</v>
      </c>
      <c r="D1104" s="1">
        <v>42450</v>
      </c>
      <c r="E1104" t="s">
        <v>157</v>
      </c>
      <c r="F1104" t="s">
        <v>2796</v>
      </c>
      <c r="H1104" t="s">
        <v>131</v>
      </c>
      <c r="I1104" t="s">
        <v>131</v>
      </c>
      <c r="J1104" t="s">
        <v>131</v>
      </c>
      <c r="K1104" t="s">
        <v>211</v>
      </c>
      <c r="L1104" t="s">
        <v>1858</v>
      </c>
      <c r="M1104">
        <v>56.01</v>
      </c>
      <c r="N1104">
        <v>89.62</v>
      </c>
      <c r="O1104">
        <v>0</v>
      </c>
      <c r="P1104" s="1">
        <v>0</v>
      </c>
      <c r="Q1104" s="1">
        <v>0</v>
      </c>
      <c r="R1104">
        <v>23</v>
      </c>
      <c r="S1104">
        <v>25</v>
      </c>
      <c r="T1104">
        <v>14</v>
      </c>
      <c r="U1104">
        <v>13</v>
      </c>
      <c r="V1104">
        <v>5</v>
      </c>
      <c r="W1104">
        <v>1</v>
      </c>
      <c r="X1104" t="s">
        <v>144</v>
      </c>
      <c r="Y1104" t="s">
        <v>2747</v>
      </c>
      <c r="AB1104">
        <v>1.8</v>
      </c>
      <c r="AC1104">
        <v>49</v>
      </c>
      <c r="AD1104">
        <v>12.08</v>
      </c>
      <c r="AE1104">
        <v>0</v>
      </c>
      <c r="AF1104">
        <v>1.39</v>
      </c>
      <c r="AG1104">
        <v>18</v>
      </c>
      <c r="AH1104">
        <v>0</v>
      </c>
      <c r="AK1104" s="1">
        <v>41988</v>
      </c>
      <c r="AL1104" s="1"/>
      <c r="AM1104" s="1">
        <v>42419</v>
      </c>
      <c r="AP1104">
        <v>10</v>
      </c>
      <c r="AQ1104" t="s">
        <v>162</v>
      </c>
      <c r="AT1104" t="s">
        <v>135</v>
      </c>
      <c r="AU1104">
        <v>1</v>
      </c>
      <c r="AW1104">
        <v>87</v>
      </c>
      <c r="AX1104">
        <v>58</v>
      </c>
      <c r="AY1104">
        <v>29</v>
      </c>
      <c r="AZ1104" t="s">
        <v>141</v>
      </c>
      <c r="BA1104" t="s">
        <v>141</v>
      </c>
      <c r="BB1104">
        <v>65</v>
      </c>
      <c r="BF1104">
        <v>0</v>
      </c>
      <c r="BG1104">
        <v>1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1</v>
      </c>
      <c r="BP1104">
        <v>0</v>
      </c>
      <c r="BQ1104">
        <v>0</v>
      </c>
      <c r="BS1104">
        <v>87</v>
      </c>
      <c r="BT1104">
        <v>24</v>
      </c>
      <c r="BY1104">
        <v>974.69</v>
      </c>
      <c r="BZ1104">
        <v>0</v>
      </c>
      <c r="CA1104">
        <v>0</v>
      </c>
      <c r="CB1104">
        <v>1.6</v>
      </c>
      <c r="CC1104">
        <v>0</v>
      </c>
      <c r="CD1104">
        <v>1</v>
      </c>
      <c r="CE1104" s="1">
        <v>42422</v>
      </c>
      <c r="CF1104" s="1">
        <v>42422</v>
      </c>
      <c r="CG1104" s="1">
        <v>42422</v>
      </c>
      <c r="CH1104" s="1">
        <v>42520</v>
      </c>
      <c r="CI1104" s="1"/>
      <c r="CJ1104" s="1"/>
      <c r="CK1104">
        <v>1.52</v>
      </c>
      <c r="CL1104">
        <v>0</v>
      </c>
      <c r="CM1104">
        <v>0.24</v>
      </c>
      <c r="CN1104">
        <v>0.13</v>
      </c>
      <c r="CO1104">
        <v>0</v>
      </c>
      <c r="CP1104">
        <v>0</v>
      </c>
      <c r="CQ1104">
        <v>0</v>
      </c>
      <c r="CR1104" t="s">
        <v>163</v>
      </c>
      <c r="CS1104" t="s">
        <v>164</v>
      </c>
      <c r="CT1104" t="s">
        <v>2718</v>
      </c>
      <c r="CU1104" t="s">
        <v>2718</v>
      </c>
      <c r="CV1104" t="s">
        <v>2797</v>
      </c>
      <c r="CW1104" t="s">
        <v>169</v>
      </c>
      <c r="CX1104" t="s">
        <v>1863</v>
      </c>
      <c r="CY1104" t="s">
        <v>2653</v>
      </c>
      <c r="CZ1104" t="s">
        <v>2798</v>
      </c>
      <c r="DA1104" t="s">
        <v>173</v>
      </c>
      <c r="DB1104" t="s">
        <v>174</v>
      </c>
      <c r="DC1104" t="s">
        <v>175</v>
      </c>
      <c r="DD1104" t="s">
        <v>176</v>
      </c>
      <c r="DE1104" t="s">
        <v>2655</v>
      </c>
      <c r="DF1104" t="s">
        <v>178</v>
      </c>
      <c r="DG1104">
        <f>Datos_Buffers[[#This Row],[buh_inventario_fisico]]-Datos_Buffers[[#This Row],[buh_buffer_actual]]</f>
        <v>-87</v>
      </c>
      <c r="DH1104">
        <f>Datos_Buffers[[#This Row],[Diferencia Buffer Fisico]]*Datos_Buffers[[#This Row],[buh_ctv]]</f>
        <v>-4872.87</v>
      </c>
    </row>
    <row r="1105" spans="1:112" x14ac:dyDescent="0.25">
      <c r="A1105" t="s">
        <v>1860</v>
      </c>
      <c r="B1105" t="s">
        <v>156</v>
      </c>
      <c r="C1105">
        <v>12</v>
      </c>
      <c r="D1105" s="1">
        <v>42450</v>
      </c>
      <c r="E1105" t="s">
        <v>157</v>
      </c>
      <c r="F1105" t="s">
        <v>2799</v>
      </c>
      <c r="H1105" t="s">
        <v>131</v>
      </c>
      <c r="I1105" t="s">
        <v>131</v>
      </c>
      <c r="J1105" t="s">
        <v>131</v>
      </c>
      <c r="K1105" t="s">
        <v>228</v>
      </c>
      <c r="L1105" t="s">
        <v>1858</v>
      </c>
      <c r="M1105">
        <v>41.14</v>
      </c>
      <c r="N1105">
        <v>63.95</v>
      </c>
      <c r="O1105">
        <v>0</v>
      </c>
      <c r="P1105" s="1">
        <v>0</v>
      </c>
      <c r="Q1105" s="1">
        <v>0</v>
      </c>
      <c r="R1105">
        <v>23</v>
      </c>
      <c r="S1105">
        <v>25</v>
      </c>
      <c r="T1105">
        <v>14</v>
      </c>
      <c r="U1105">
        <v>13</v>
      </c>
      <c r="V1105">
        <v>5</v>
      </c>
      <c r="W1105">
        <v>1</v>
      </c>
      <c r="Y1105" t="s">
        <v>2738</v>
      </c>
      <c r="AB1105">
        <v>0.2</v>
      </c>
      <c r="AC1105">
        <v>6</v>
      </c>
      <c r="AD1105">
        <v>0</v>
      </c>
      <c r="AE1105">
        <v>0</v>
      </c>
      <c r="AF1105">
        <v>12.5</v>
      </c>
      <c r="AG1105">
        <v>0</v>
      </c>
      <c r="AH1105">
        <v>0</v>
      </c>
      <c r="AK1105" s="1"/>
      <c r="AL1105" s="1"/>
      <c r="AM1105" s="1"/>
      <c r="AP1105">
        <v>10</v>
      </c>
      <c r="AQ1105" t="s">
        <v>162</v>
      </c>
      <c r="AT1105" t="s">
        <v>135</v>
      </c>
      <c r="AU1105">
        <v>1</v>
      </c>
      <c r="AW1105">
        <v>0</v>
      </c>
      <c r="AX1105">
        <v>0</v>
      </c>
      <c r="AY1105">
        <v>0</v>
      </c>
      <c r="AZ1105" t="s">
        <v>137</v>
      </c>
      <c r="BA1105" t="s">
        <v>137</v>
      </c>
      <c r="BB1105">
        <v>10</v>
      </c>
      <c r="BF1105">
        <v>10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10</v>
      </c>
      <c r="BO1105">
        <v>0</v>
      </c>
      <c r="BP1105">
        <v>0</v>
      </c>
      <c r="BQ1105">
        <v>0</v>
      </c>
      <c r="BS1105">
        <v>0</v>
      </c>
      <c r="BT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1</v>
      </c>
      <c r="CE1105" s="1">
        <v>42264</v>
      </c>
      <c r="CF1105" s="1">
        <v>42352</v>
      </c>
      <c r="CG1105" s="1">
        <v>42352</v>
      </c>
      <c r="CH1105" s="1">
        <v>42450</v>
      </c>
      <c r="CI1105" s="1"/>
      <c r="CJ1105" s="1"/>
      <c r="CK1105">
        <v>0.13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 t="s">
        <v>163</v>
      </c>
      <c r="CS1105" t="s">
        <v>164</v>
      </c>
      <c r="CT1105" t="s">
        <v>2718</v>
      </c>
      <c r="CU1105" t="s">
        <v>2718</v>
      </c>
      <c r="CV1105" t="s">
        <v>2800</v>
      </c>
      <c r="CW1105" t="s">
        <v>169</v>
      </c>
      <c r="CX1105" t="s">
        <v>1863</v>
      </c>
      <c r="CY1105" t="s">
        <v>2653</v>
      </c>
      <c r="CZ1105" t="s">
        <v>2792</v>
      </c>
      <c r="DA1105" t="s">
        <v>173</v>
      </c>
      <c r="DB1105" t="s">
        <v>174</v>
      </c>
      <c r="DC1105" t="s">
        <v>175</v>
      </c>
      <c r="DD1105" t="s">
        <v>176</v>
      </c>
      <c r="DE1105" t="s">
        <v>2655</v>
      </c>
      <c r="DF1105" t="s">
        <v>178</v>
      </c>
      <c r="DG1105">
        <f>Datos_Buffers[[#This Row],[buh_inventario_fisico]]-Datos_Buffers[[#This Row],[buh_buffer_actual]]</f>
        <v>10</v>
      </c>
      <c r="DH1105">
        <f>Datos_Buffers[[#This Row],[Diferencia Buffer Fisico]]*Datos_Buffers[[#This Row],[buh_ctv]]</f>
        <v>411.4</v>
      </c>
    </row>
    <row r="1106" spans="1:112" x14ac:dyDescent="0.25">
      <c r="A1106" t="s">
        <v>1860</v>
      </c>
      <c r="B1106" t="s">
        <v>156</v>
      </c>
      <c r="C1106">
        <v>12</v>
      </c>
      <c r="D1106" s="1">
        <v>42450</v>
      </c>
      <c r="E1106" t="s">
        <v>157</v>
      </c>
      <c r="F1106" t="s">
        <v>2801</v>
      </c>
      <c r="H1106" t="s">
        <v>131</v>
      </c>
      <c r="I1106" t="s">
        <v>131</v>
      </c>
      <c r="J1106" t="s">
        <v>131</v>
      </c>
      <c r="K1106" t="s">
        <v>228</v>
      </c>
      <c r="L1106" t="s">
        <v>1858</v>
      </c>
      <c r="M1106">
        <v>41.73</v>
      </c>
      <c r="N1106">
        <v>48.31</v>
      </c>
      <c r="O1106">
        <v>0</v>
      </c>
      <c r="P1106" s="1">
        <v>0</v>
      </c>
      <c r="Q1106" s="1">
        <v>0</v>
      </c>
      <c r="R1106">
        <v>23</v>
      </c>
      <c r="S1106">
        <v>25</v>
      </c>
      <c r="T1106">
        <v>14</v>
      </c>
      <c r="U1106">
        <v>13</v>
      </c>
      <c r="V1106">
        <v>5</v>
      </c>
      <c r="W1106">
        <v>1</v>
      </c>
      <c r="Y1106" t="s">
        <v>2802</v>
      </c>
      <c r="AB1106">
        <v>2</v>
      </c>
      <c r="AC1106">
        <v>54</v>
      </c>
      <c r="AD1106">
        <v>0</v>
      </c>
      <c r="AE1106">
        <v>0</v>
      </c>
      <c r="AF1106">
        <v>1.25</v>
      </c>
      <c r="AG1106">
        <v>0</v>
      </c>
      <c r="AH1106">
        <v>0</v>
      </c>
      <c r="AK1106" s="1"/>
      <c r="AL1106" s="1"/>
      <c r="AM1106" s="1"/>
      <c r="AP1106">
        <v>10</v>
      </c>
      <c r="AQ1106" t="s">
        <v>162</v>
      </c>
      <c r="AT1106" t="s">
        <v>135</v>
      </c>
      <c r="AU1106">
        <v>1</v>
      </c>
      <c r="AW1106">
        <v>0</v>
      </c>
      <c r="AX1106">
        <v>0</v>
      </c>
      <c r="AY1106">
        <v>0</v>
      </c>
      <c r="AZ1106" t="s">
        <v>137</v>
      </c>
      <c r="BA1106" t="s">
        <v>137</v>
      </c>
      <c r="BB1106">
        <v>0</v>
      </c>
      <c r="BF1106">
        <v>36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36</v>
      </c>
      <c r="BO1106">
        <v>0</v>
      </c>
      <c r="BP1106">
        <v>0</v>
      </c>
      <c r="BQ1106">
        <v>0</v>
      </c>
      <c r="BS1106">
        <v>0</v>
      </c>
      <c r="BT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1</v>
      </c>
      <c r="CE1106" s="1">
        <v>41661</v>
      </c>
      <c r="CF1106" s="1">
        <v>42352</v>
      </c>
      <c r="CG1106" s="1">
        <v>42352</v>
      </c>
      <c r="CH1106" s="1">
        <v>42450</v>
      </c>
      <c r="CI1106" s="1"/>
      <c r="CJ1106" s="1"/>
      <c r="CK1106">
        <v>0.17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 t="s">
        <v>163</v>
      </c>
      <c r="CS1106" t="s">
        <v>164</v>
      </c>
      <c r="CT1106" t="s">
        <v>2718</v>
      </c>
      <c r="CU1106" t="s">
        <v>2718</v>
      </c>
      <c r="CV1106" t="s">
        <v>2803</v>
      </c>
      <c r="CW1106" t="s">
        <v>169</v>
      </c>
      <c r="CX1106" t="s">
        <v>1863</v>
      </c>
      <c r="CY1106" t="s">
        <v>2653</v>
      </c>
      <c r="CZ1106" t="s">
        <v>2792</v>
      </c>
      <c r="DA1106" t="s">
        <v>173</v>
      </c>
      <c r="DB1106" t="s">
        <v>174</v>
      </c>
      <c r="DC1106" t="s">
        <v>175</v>
      </c>
      <c r="DD1106" t="s">
        <v>176</v>
      </c>
      <c r="DE1106" t="s">
        <v>2655</v>
      </c>
      <c r="DF1106" t="s">
        <v>178</v>
      </c>
      <c r="DG1106">
        <f>Datos_Buffers[[#This Row],[buh_inventario_fisico]]-Datos_Buffers[[#This Row],[buh_buffer_actual]]</f>
        <v>36</v>
      </c>
      <c r="DH1106">
        <f>Datos_Buffers[[#This Row],[Diferencia Buffer Fisico]]*Datos_Buffers[[#This Row],[buh_ctv]]</f>
        <v>1502.28</v>
      </c>
    </row>
    <row r="1107" spans="1:112" x14ac:dyDescent="0.25">
      <c r="A1107" t="s">
        <v>1860</v>
      </c>
      <c r="B1107" t="s">
        <v>156</v>
      </c>
      <c r="C1107">
        <v>12</v>
      </c>
      <c r="D1107" s="1">
        <v>42450</v>
      </c>
      <c r="E1107" t="s">
        <v>157</v>
      </c>
      <c r="F1107" t="s">
        <v>2804</v>
      </c>
      <c r="H1107" t="s">
        <v>131</v>
      </c>
      <c r="I1107" t="s">
        <v>131</v>
      </c>
      <c r="J1107" t="s">
        <v>131</v>
      </c>
      <c r="K1107" t="s">
        <v>211</v>
      </c>
      <c r="L1107" t="s">
        <v>1858</v>
      </c>
      <c r="M1107">
        <v>18.190000000000001</v>
      </c>
      <c r="N1107">
        <v>29.94</v>
      </c>
      <c r="O1107">
        <v>0</v>
      </c>
      <c r="P1107" s="1">
        <v>0</v>
      </c>
      <c r="Q1107" s="1">
        <v>0</v>
      </c>
      <c r="R1107">
        <v>22</v>
      </c>
      <c r="S1107">
        <v>24</v>
      </c>
      <c r="T1107">
        <v>13</v>
      </c>
      <c r="U1107">
        <v>12</v>
      </c>
      <c r="V1107">
        <v>4</v>
      </c>
      <c r="W1107">
        <v>1</v>
      </c>
      <c r="X1107" t="s">
        <v>132</v>
      </c>
      <c r="Y1107" t="s">
        <v>2690</v>
      </c>
      <c r="AB1107">
        <v>30.4</v>
      </c>
      <c r="AC1107">
        <v>730</v>
      </c>
      <c r="AD1107">
        <v>7.4</v>
      </c>
      <c r="AE1107">
        <v>4.59</v>
      </c>
      <c r="AF1107">
        <v>0.08</v>
      </c>
      <c r="AG1107">
        <v>0</v>
      </c>
      <c r="AH1107">
        <v>0</v>
      </c>
      <c r="AK1107" s="1"/>
      <c r="AL1107" s="1"/>
      <c r="AM1107" s="1">
        <v>42513</v>
      </c>
      <c r="AP1107">
        <v>10</v>
      </c>
      <c r="AQ1107" t="s">
        <v>162</v>
      </c>
      <c r="AT1107" t="s">
        <v>135</v>
      </c>
      <c r="AU1107">
        <v>1</v>
      </c>
      <c r="AW1107">
        <v>900</v>
      </c>
      <c r="AX1107">
        <v>599</v>
      </c>
      <c r="AY1107">
        <v>297</v>
      </c>
      <c r="AZ1107" t="s">
        <v>142</v>
      </c>
      <c r="BA1107" t="s">
        <v>136</v>
      </c>
      <c r="BB1107">
        <v>800</v>
      </c>
      <c r="BF1107">
        <v>158</v>
      </c>
      <c r="BG1107">
        <v>0.82</v>
      </c>
      <c r="BH1107">
        <v>400</v>
      </c>
      <c r="BI1107">
        <v>0</v>
      </c>
      <c r="BJ1107">
        <v>150</v>
      </c>
      <c r="BK1107">
        <v>250</v>
      </c>
      <c r="BL1107">
        <v>0</v>
      </c>
      <c r="BM1107">
        <v>0</v>
      </c>
      <c r="BN1107">
        <v>558</v>
      </c>
      <c r="BO1107">
        <v>0.38</v>
      </c>
      <c r="BP1107">
        <v>0</v>
      </c>
      <c r="BQ1107">
        <v>0</v>
      </c>
      <c r="BS1107">
        <v>342</v>
      </c>
      <c r="BT1107">
        <v>225</v>
      </c>
      <c r="BY1107">
        <v>1633.25</v>
      </c>
      <c r="BZ1107">
        <v>0</v>
      </c>
      <c r="CA1107">
        <v>0</v>
      </c>
      <c r="CB1107">
        <v>1.94</v>
      </c>
      <c r="CC1107">
        <v>0</v>
      </c>
      <c r="CD1107">
        <v>1</v>
      </c>
      <c r="CE1107" s="1">
        <v>42011</v>
      </c>
      <c r="CF1107" s="1">
        <v>42359</v>
      </c>
      <c r="CG1107" s="1">
        <v>42359</v>
      </c>
      <c r="CH1107" s="1">
        <v>42450</v>
      </c>
      <c r="CI1107" s="1"/>
      <c r="CJ1107" s="1"/>
      <c r="CK1107">
        <v>0.38</v>
      </c>
      <c r="CL1107">
        <v>9904</v>
      </c>
      <c r="CM1107">
        <v>0</v>
      </c>
      <c r="CN1107">
        <v>0.95</v>
      </c>
      <c r="CO1107">
        <v>0.05</v>
      </c>
      <c r="CP1107">
        <v>0</v>
      </c>
      <c r="CQ1107">
        <v>0</v>
      </c>
      <c r="CR1107" t="s">
        <v>163</v>
      </c>
      <c r="CS1107" t="s">
        <v>164</v>
      </c>
      <c r="CT1107" t="s">
        <v>2105</v>
      </c>
      <c r="CU1107" t="s">
        <v>2105</v>
      </c>
      <c r="CV1107" t="s">
        <v>2805</v>
      </c>
      <c r="CW1107" t="s">
        <v>169</v>
      </c>
      <c r="CX1107" t="s">
        <v>1863</v>
      </c>
      <c r="CY1107" t="s">
        <v>2653</v>
      </c>
      <c r="CZ1107" t="s">
        <v>2806</v>
      </c>
      <c r="DA1107" t="s">
        <v>173</v>
      </c>
      <c r="DB1107" t="s">
        <v>174</v>
      </c>
      <c r="DC1107" t="s">
        <v>175</v>
      </c>
      <c r="DD1107" t="s">
        <v>176</v>
      </c>
      <c r="DE1107" t="s">
        <v>2655</v>
      </c>
      <c r="DF1107" t="s">
        <v>178</v>
      </c>
      <c r="DG1107">
        <f>Datos_Buffers[[#This Row],[buh_inventario_fisico]]-Datos_Buffers[[#This Row],[buh_buffer_actual]]</f>
        <v>-742</v>
      </c>
      <c r="DH1107">
        <f>Datos_Buffers[[#This Row],[Diferencia Buffer Fisico]]*Datos_Buffers[[#This Row],[buh_ctv]]</f>
        <v>-13496.980000000001</v>
      </c>
    </row>
    <row r="1108" spans="1:112" x14ac:dyDescent="0.25">
      <c r="A1108" t="s">
        <v>1860</v>
      </c>
      <c r="B1108" t="s">
        <v>156</v>
      </c>
      <c r="C1108">
        <v>12</v>
      </c>
      <c r="D1108" s="1">
        <v>42450</v>
      </c>
      <c r="E1108" t="s">
        <v>157</v>
      </c>
      <c r="F1108" t="s">
        <v>2807</v>
      </c>
      <c r="H1108" t="s">
        <v>131</v>
      </c>
      <c r="I1108" t="s">
        <v>131</v>
      </c>
      <c r="J1108" t="s">
        <v>131</v>
      </c>
      <c r="K1108" t="s">
        <v>211</v>
      </c>
      <c r="L1108" t="s">
        <v>1858</v>
      </c>
      <c r="M1108">
        <v>26.39</v>
      </c>
      <c r="N1108">
        <v>44.9</v>
      </c>
      <c r="O1108">
        <v>0</v>
      </c>
      <c r="P1108" s="1">
        <v>0</v>
      </c>
      <c r="Q1108" s="1">
        <v>0</v>
      </c>
      <c r="R1108">
        <v>22</v>
      </c>
      <c r="S1108">
        <v>24</v>
      </c>
      <c r="T1108">
        <v>13</v>
      </c>
      <c r="U1108">
        <v>12</v>
      </c>
      <c r="V1108">
        <v>4</v>
      </c>
      <c r="W1108">
        <v>1</v>
      </c>
      <c r="X1108" t="s">
        <v>144</v>
      </c>
      <c r="Y1108" t="s">
        <v>2705</v>
      </c>
      <c r="AB1108">
        <v>8.8000000000000007</v>
      </c>
      <c r="AC1108">
        <v>212</v>
      </c>
      <c r="AD1108">
        <v>10.8</v>
      </c>
      <c r="AE1108">
        <v>5.99</v>
      </c>
      <c r="AF1108">
        <v>0.28000000000000003</v>
      </c>
      <c r="AG1108">
        <v>0</v>
      </c>
      <c r="AH1108">
        <v>0</v>
      </c>
      <c r="AK1108" s="1"/>
      <c r="AL1108" s="1"/>
      <c r="AM1108" s="1"/>
      <c r="AP1108">
        <v>10</v>
      </c>
      <c r="AQ1108" t="s">
        <v>162</v>
      </c>
      <c r="AT1108" t="s">
        <v>135</v>
      </c>
      <c r="AU1108">
        <v>1</v>
      </c>
      <c r="AW1108">
        <v>380</v>
      </c>
      <c r="AX1108">
        <v>253</v>
      </c>
      <c r="AY1108">
        <v>125</v>
      </c>
      <c r="AZ1108" t="s">
        <v>136</v>
      </c>
      <c r="BA1108" t="s">
        <v>136</v>
      </c>
      <c r="BB1108">
        <v>330</v>
      </c>
      <c r="BF1108">
        <v>181</v>
      </c>
      <c r="BG1108">
        <v>0.52</v>
      </c>
      <c r="BH1108">
        <v>30</v>
      </c>
      <c r="BI1108">
        <v>0</v>
      </c>
      <c r="BJ1108">
        <v>30</v>
      </c>
      <c r="BK1108">
        <v>0</v>
      </c>
      <c r="BL1108">
        <v>0</v>
      </c>
      <c r="BM1108">
        <v>0</v>
      </c>
      <c r="BN1108">
        <v>211</v>
      </c>
      <c r="BO1108">
        <v>0.44</v>
      </c>
      <c r="BP1108">
        <v>0</v>
      </c>
      <c r="BQ1108">
        <v>0</v>
      </c>
      <c r="BS1108">
        <v>169</v>
      </c>
      <c r="BT1108">
        <v>95</v>
      </c>
      <c r="BY1108">
        <v>0</v>
      </c>
      <c r="BZ1108">
        <v>0</v>
      </c>
      <c r="CA1108">
        <v>0</v>
      </c>
      <c r="CB1108">
        <v>2.1</v>
      </c>
      <c r="CC1108">
        <v>0</v>
      </c>
      <c r="CD1108">
        <v>1</v>
      </c>
      <c r="CE1108" s="1">
        <v>42422</v>
      </c>
      <c r="CF1108" s="1">
        <v>42422</v>
      </c>
      <c r="CG1108" s="1">
        <v>42422</v>
      </c>
      <c r="CH1108" s="1">
        <v>42513</v>
      </c>
      <c r="CI1108" s="1"/>
      <c r="CJ1108" s="1"/>
      <c r="CK1108">
        <v>0.04</v>
      </c>
      <c r="CL1108">
        <v>0</v>
      </c>
      <c r="CM1108">
        <v>0</v>
      </c>
      <c r="CN1108">
        <v>0</v>
      </c>
      <c r="CO1108">
        <v>0.39</v>
      </c>
      <c r="CP1108">
        <v>0</v>
      </c>
      <c r="CQ1108">
        <v>0</v>
      </c>
      <c r="CR1108" t="s">
        <v>163</v>
      </c>
      <c r="CS1108" t="s">
        <v>164</v>
      </c>
      <c r="CT1108" t="s">
        <v>2105</v>
      </c>
      <c r="CU1108" t="s">
        <v>2105</v>
      </c>
      <c r="CV1108" t="s">
        <v>2808</v>
      </c>
      <c r="CW1108" t="s">
        <v>169</v>
      </c>
      <c r="CX1108" t="s">
        <v>1863</v>
      </c>
      <c r="CY1108" t="s">
        <v>2653</v>
      </c>
      <c r="CZ1108" t="s">
        <v>2692</v>
      </c>
      <c r="DA1108" t="s">
        <v>173</v>
      </c>
      <c r="DB1108" t="s">
        <v>174</v>
      </c>
      <c r="DC1108" t="s">
        <v>175</v>
      </c>
      <c r="DD1108" t="s">
        <v>176</v>
      </c>
      <c r="DE1108" t="s">
        <v>2655</v>
      </c>
      <c r="DF1108" t="s">
        <v>178</v>
      </c>
      <c r="DG1108">
        <f>Datos_Buffers[[#This Row],[buh_inventario_fisico]]-Datos_Buffers[[#This Row],[buh_buffer_actual]]</f>
        <v>-199</v>
      </c>
      <c r="DH1108">
        <f>Datos_Buffers[[#This Row],[Diferencia Buffer Fisico]]*Datos_Buffers[[#This Row],[buh_ctv]]</f>
        <v>-5251.61</v>
      </c>
    </row>
    <row r="1109" spans="1:112" x14ac:dyDescent="0.25">
      <c r="A1109" t="s">
        <v>1860</v>
      </c>
      <c r="B1109" t="s">
        <v>156</v>
      </c>
      <c r="C1109">
        <v>12</v>
      </c>
      <c r="D1109" s="1">
        <v>42450</v>
      </c>
      <c r="E1109" t="s">
        <v>157</v>
      </c>
      <c r="F1109" t="s">
        <v>2809</v>
      </c>
      <c r="H1109" t="s">
        <v>131</v>
      </c>
      <c r="I1109" t="s">
        <v>131</v>
      </c>
      <c r="J1109" t="s">
        <v>131</v>
      </c>
      <c r="K1109" t="s">
        <v>211</v>
      </c>
      <c r="L1109" t="s">
        <v>1858</v>
      </c>
      <c r="M1109">
        <v>20.74</v>
      </c>
      <c r="N1109">
        <v>32.22</v>
      </c>
      <c r="O1109">
        <v>0</v>
      </c>
      <c r="P1109" s="1">
        <v>0</v>
      </c>
      <c r="Q1109" s="1">
        <v>0</v>
      </c>
      <c r="R1109">
        <v>22</v>
      </c>
      <c r="S1109">
        <v>24</v>
      </c>
      <c r="T1109">
        <v>13</v>
      </c>
      <c r="U1109">
        <v>12</v>
      </c>
      <c r="V1109">
        <v>4</v>
      </c>
      <c r="W1109">
        <v>1</v>
      </c>
      <c r="X1109" t="s">
        <v>132</v>
      </c>
      <c r="Y1109" t="s">
        <v>153</v>
      </c>
      <c r="AA1109" t="s">
        <v>133</v>
      </c>
      <c r="AB1109">
        <v>7</v>
      </c>
      <c r="AC1109">
        <v>168</v>
      </c>
      <c r="AD1109">
        <v>19.64</v>
      </c>
      <c r="AE1109">
        <v>5.86</v>
      </c>
      <c r="AF1109">
        <v>0.36</v>
      </c>
      <c r="AG1109">
        <v>0</v>
      </c>
      <c r="AH1109">
        <v>0</v>
      </c>
      <c r="AK1109" s="1">
        <v>42541</v>
      </c>
      <c r="AL1109" s="1"/>
      <c r="AM1109" s="1">
        <v>42513</v>
      </c>
      <c r="AP1109">
        <v>10</v>
      </c>
      <c r="AQ1109" t="s">
        <v>162</v>
      </c>
      <c r="AT1109" t="s">
        <v>135</v>
      </c>
      <c r="AU1109">
        <v>1</v>
      </c>
      <c r="AW1109">
        <v>550</v>
      </c>
      <c r="AX1109">
        <v>366</v>
      </c>
      <c r="AY1109">
        <v>182</v>
      </c>
      <c r="AZ1109" t="s">
        <v>142</v>
      </c>
      <c r="BA1109" t="s">
        <v>142</v>
      </c>
      <c r="BB1109">
        <v>680</v>
      </c>
      <c r="BF1109">
        <v>84</v>
      </c>
      <c r="BG1109">
        <v>0.85</v>
      </c>
      <c r="BH1109">
        <v>80</v>
      </c>
      <c r="BI1109">
        <v>0</v>
      </c>
      <c r="BJ1109">
        <v>30</v>
      </c>
      <c r="BK1109">
        <v>50</v>
      </c>
      <c r="BL1109">
        <v>0</v>
      </c>
      <c r="BM1109">
        <v>0</v>
      </c>
      <c r="BN1109">
        <v>164</v>
      </c>
      <c r="BO1109">
        <v>0.7</v>
      </c>
      <c r="BP1109">
        <v>0</v>
      </c>
      <c r="BQ1109">
        <v>0</v>
      </c>
      <c r="BS1109">
        <v>386</v>
      </c>
      <c r="BT1109">
        <v>138</v>
      </c>
      <c r="BY1109">
        <v>1125.04</v>
      </c>
      <c r="BZ1109">
        <v>0</v>
      </c>
      <c r="CA1109">
        <v>0</v>
      </c>
      <c r="CB1109">
        <v>1.66</v>
      </c>
      <c r="CC1109">
        <v>0</v>
      </c>
      <c r="CD1109">
        <v>1</v>
      </c>
      <c r="CE1109" s="1">
        <v>42307</v>
      </c>
      <c r="CF1109" s="1">
        <v>42359</v>
      </c>
      <c r="CG1109" s="1">
        <v>42359</v>
      </c>
      <c r="CH1109" s="1">
        <v>42450</v>
      </c>
      <c r="CI1109" s="1"/>
      <c r="CJ1109" s="1"/>
      <c r="CK1109">
        <v>0.18</v>
      </c>
      <c r="CL1109">
        <v>3936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 t="s">
        <v>163</v>
      </c>
      <c r="CS1109" t="s">
        <v>164</v>
      </c>
      <c r="CT1109" t="s">
        <v>2105</v>
      </c>
      <c r="CU1109" t="s">
        <v>2105</v>
      </c>
      <c r="CV1109" t="s">
        <v>2810</v>
      </c>
      <c r="CW1109" t="s">
        <v>169</v>
      </c>
      <c r="CX1109" t="s">
        <v>1863</v>
      </c>
      <c r="CY1109" t="s">
        <v>2653</v>
      </c>
      <c r="CZ1109" t="s">
        <v>2692</v>
      </c>
      <c r="DA1109" t="s">
        <v>173</v>
      </c>
      <c r="DB1109" t="s">
        <v>174</v>
      </c>
      <c r="DC1109" t="s">
        <v>175</v>
      </c>
      <c r="DD1109" t="s">
        <v>176</v>
      </c>
      <c r="DE1109" t="s">
        <v>2655</v>
      </c>
      <c r="DF1109" t="s">
        <v>178</v>
      </c>
      <c r="DG1109">
        <f>Datos_Buffers[[#This Row],[buh_inventario_fisico]]-Datos_Buffers[[#This Row],[buh_buffer_actual]]</f>
        <v>-466</v>
      </c>
      <c r="DH1109">
        <f>Datos_Buffers[[#This Row],[Diferencia Buffer Fisico]]*Datos_Buffers[[#This Row],[buh_ctv]]</f>
        <v>-9664.84</v>
      </c>
    </row>
    <row r="1110" spans="1:112" x14ac:dyDescent="0.25">
      <c r="A1110" t="s">
        <v>1860</v>
      </c>
      <c r="B1110" t="s">
        <v>156</v>
      </c>
      <c r="C1110">
        <v>12</v>
      </c>
      <c r="D1110" s="1">
        <v>42450</v>
      </c>
      <c r="E1110" t="s">
        <v>157</v>
      </c>
      <c r="F1110" t="s">
        <v>2811</v>
      </c>
      <c r="H1110" t="s">
        <v>131</v>
      </c>
      <c r="I1110" t="s">
        <v>131</v>
      </c>
      <c r="J1110" t="s">
        <v>131</v>
      </c>
      <c r="K1110" t="s">
        <v>228</v>
      </c>
      <c r="L1110" t="s">
        <v>1858</v>
      </c>
      <c r="M1110">
        <v>21.62</v>
      </c>
      <c r="N1110">
        <v>25.02</v>
      </c>
      <c r="O1110">
        <v>0</v>
      </c>
      <c r="P1110" s="1">
        <v>0</v>
      </c>
      <c r="Q1110" s="1">
        <v>0</v>
      </c>
      <c r="R1110">
        <v>23</v>
      </c>
      <c r="S1110">
        <v>25</v>
      </c>
      <c r="T1110">
        <v>14</v>
      </c>
      <c r="U1110">
        <v>13</v>
      </c>
      <c r="V1110">
        <v>5</v>
      </c>
      <c r="W1110">
        <v>1</v>
      </c>
      <c r="Y1110" t="s">
        <v>2738</v>
      </c>
      <c r="AB1110">
        <v>1.8</v>
      </c>
      <c r="AC1110">
        <v>49</v>
      </c>
      <c r="AD1110">
        <v>0</v>
      </c>
      <c r="AE1110">
        <v>0</v>
      </c>
      <c r="AF1110">
        <v>1.39</v>
      </c>
      <c r="AG1110">
        <v>0</v>
      </c>
      <c r="AH1110">
        <v>0</v>
      </c>
      <c r="AK1110" s="1"/>
      <c r="AL1110" s="1"/>
      <c r="AM1110" s="1"/>
      <c r="AP1110">
        <v>10</v>
      </c>
      <c r="AQ1110" t="s">
        <v>162</v>
      </c>
      <c r="AT1110" t="s">
        <v>135</v>
      </c>
      <c r="AU1110">
        <v>1</v>
      </c>
      <c r="AW1110">
        <v>0</v>
      </c>
      <c r="AX1110">
        <v>0</v>
      </c>
      <c r="AY1110">
        <v>0</v>
      </c>
      <c r="AZ1110" t="s">
        <v>137</v>
      </c>
      <c r="BA1110" t="s">
        <v>137</v>
      </c>
      <c r="BB1110">
        <v>220</v>
      </c>
      <c r="BF1110">
        <v>155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155</v>
      </c>
      <c r="BO1110">
        <v>0</v>
      </c>
      <c r="BP1110">
        <v>0</v>
      </c>
      <c r="BQ1110">
        <v>0</v>
      </c>
      <c r="BS1110">
        <v>0</v>
      </c>
      <c r="BT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</v>
      </c>
      <c r="CE1110" s="1">
        <v>42264</v>
      </c>
      <c r="CF1110" s="1">
        <v>42352</v>
      </c>
      <c r="CG1110" s="1">
        <v>42352</v>
      </c>
      <c r="CH1110" s="1">
        <v>42450</v>
      </c>
      <c r="CI1110" s="1"/>
      <c r="CJ1110" s="1"/>
      <c r="CK1110">
        <v>0.05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 t="s">
        <v>163</v>
      </c>
      <c r="CS1110" t="s">
        <v>164</v>
      </c>
      <c r="CT1110" t="s">
        <v>2718</v>
      </c>
      <c r="CU1110" t="s">
        <v>2718</v>
      </c>
      <c r="CV1110" t="s">
        <v>2812</v>
      </c>
      <c r="CW1110" t="s">
        <v>169</v>
      </c>
      <c r="CX1110" t="s">
        <v>1863</v>
      </c>
      <c r="CY1110" t="s">
        <v>2653</v>
      </c>
      <c r="CZ1110" t="s">
        <v>2664</v>
      </c>
      <c r="DA1110" t="s">
        <v>173</v>
      </c>
      <c r="DB1110" t="s">
        <v>174</v>
      </c>
      <c r="DC1110" t="s">
        <v>175</v>
      </c>
      <c r="DD1110" t="s">
        <v>176</v>
      </c>
      <c r="DE1110" t="s">
        <v>2655</v>
      </c>
      <c r="DF1110" t="s">
        <v>178</v>
      </c>
      <c r="DG1110">
        <f>Datos_Buffers[[#This Row],[buh_inventario_fisico]]-Datos_Buffers[[#This Row],[buh_buffer_actual]]</f>
        <v>155</v>
      </c>
      <c r="DH1110">
        <f>Datos_Buffers[[#This Row],[Diferencia Buffer Fisico]]*Datos_Buffers[[#This Row],[buh_ctv]]</f>
        <v>3351.1000000000004</v>
      </c>
    </row>
    <row r="1111" spans="1:112" x14ac:dyDescent="0.25">
      <c r="A1111" t="s">
        <v>1860</v>
      </c>
      <c r="B1111" t="s">
        <v>156</v>
      </c>
      <c r="C1111">
        <v>12</v>
      </c>
      <c r="D1111" s="1">
        <v>42450</v>
      </c>
      <c r="E1111" t="s">
        <v>157</v>
      </c>
      <c r="F1111" t="s">
        <v>2813</v>
      </c>
      <c r="H1111" t="s">
        <v>131</v>
      </c>
      <c r="I1111" t="s">
        <v>131</v>
      </c>
      <c r="J1111" t="s">
        <v>131</v>
      </c>
      <c r="K1111" t="s">
        <v>211</v>
      </c>
      <c r="L1111" t="s">
        <v>1858</v>
      </c>
      <c r="M1111">
        <v>25.2</v>
      </c>
      <c r="N1111">
        <v>43.8</v>
      </c>
      <c r="O1111">
        <v>0</v>
      </c>
      <c r="P1111" s="1">
        <v>0</v>
      </c>
      <c r="Q1111" s="1">
        <v>0</v>
      </c>
      <c r="R1111">
        <v>22</v>
      </c>
      <c r="S1111">
        <v>24</v>
      </c>
      <c r="T1111">
        <v>13</v>
      </c>
      <c r="U1111">
        <v>12</v>
      </c>
      <c r="V1111">
        <v>4</v>
      </c>
      <c r="W1111">
        <v>1</v>
      </c>
      <c r="X1111" t="s">
        <v>132</v>
      </c>
      <c r="Y1111" t="s">
        <v>2814</v>
      </c>
      <c r="AB1111">
        <v>15.9</v>
      </c>
      <c r="AC1111">
        <v>382</v>
      </c>
      <c r="AD1111">
        <v>7.08</v>
      </c>
      <c r="AE1111">
        <v>4.4800000000000004</v>
      </c>
      <c r="AF1111">
        <v>0.16</v>
      </c>
      <c r="AG1111">
        <v>0</v>
      </c>
      <c r="AH1111">
        <v>0</v>
      </c>
      <c r="AK1111" s="1">
        <v>41809</v>
      </c>
      <c r="AL1111" s="1"/>
      <c r="AM1111" s="1">
        <v>42513</v>
      </c>
      <c r="AP1111">
        <v>10</v>
      </c>
      <c r="AQ1111" t="s">
        <v>162</v>
      </c>
      <c r="AT1111" t="s">
        <v>135</v>
      </c>
      <c r="AU1111">
        <v>1</v>
      </c>
      <c r="AW1111">
        <v>450</v>
      </c>
      <c r="AX1111">
        <v>299</v>
      </c>
      <c r="AY1111">
        <v>149</v>
      </c>
      <c r="AZ1111" t="s">
        <v>142</v>
      </c>
      <c r="BA1111" t="s">
        <v>136</v>
      </c>
      <c r="BB1111">
        <v>0</v>
      </c>
      <c r="BF1111">
        <v>85</v>
      </c>
      <c r="BG1111">
        <v>0.81</v>
      </c>
      <c r="BH1111">
        <v>200</v>
      </c>
      <c r="BI1111">
        <v>0</v>
      </c>
      <c r="BJ1111">
        <v>150</v>
      </c>
      <c r="BK1111">
        <v>50</v>
      </c>
      <c r="BL1111">
        <v>0</v>
      </c>
      <c r="BM1111">
        <v>0</v>
      </c>
      <c r="BN1111">
        <v>285</v>
      </c>
      <c r="BO1111">
        <v>0.37</v>
      </c>
      <c r="BP1111">
        <v>0</v>
      </c>
      <c r="BQ1111">
        <v>0</v>
      </c>
      <c r="BS1111">
        <v>165</v>
      </c>
      <c r="BT1111">
        <v>113</v>
      </c>
      <c r="BY1111">
        <v>1190.4000000000001</v>
      </c>
      <c r="BZ1111">
        <v>0</v>
      </c>
      <c r="CA1111">
        <v>0</v>
      </c>
      <c r="CB1111">
        <v>2.21</v>
      </c>
      <c r="CC1111">
        <v>0</v>
      </c>
      <c r="CD1111">
        <v>1</v>
      </c>
      <c r="CE1111" s="1">
        <v>41653</v>
      </c>
      <c r="CF1111" s="1">
        <v>42359</v>
      </c>
      <c r="CG1111" s="1">
        <v>42359</v>
      </c>
      <c r="CH1111" s="1">
        <v>42450</v>
      </c>
      <c r="CI1111" s="1"/>
      <c r="CJ1111" s="1"/>
      <c r="CK1111">
        <v>0.19</v>
      </c>
      <c r="CL1111">
        <v>869</v>
      </c>
      <c r="CM1111">
        <v>0</v>
      </c>
      <c r="CN1111">
        <v>0.34</v>
      </c>
      <c r="CO1111">
        <v>0.66</v>
      </c>
      <c r="CP1111">
        <v>0</v>
      </c>
      <c r="CQ1111">
        <v>0</v>
      </c>
      <c r="CR1111" t="s">
        <v>163</v>
      </c>
      <c r="CS1111" t="s">
        <v>164</v>
      </c>
      <c r="CT1111" t="s">
        <v>2105</v>
      </c>
      <c r="CU1111" t="s">
        <v>2105</v>
      </c>
      <c r="CV1111" t="s">
        <v>2815</v>
      </c>
      <c r="CW1111" t="s">
        <v>169</v>
      </c>
      <c r="CX1111" t="s">
        <v>1863</v>
      </c>
      <c r="CY1111" t="s">
        <v>2653</v>
      </c>
      <c r="CZ1111" t="s">
        <v>2675</v>
      </c>
      <c r="DA1111" t="s">
        <v>173</v>
      </c>
      <c r="DB1111" t="s">
        <v>174</v>
      </c>
      <c r="DC1111" t="s">
        <v>175</v>
      </c>
      <c r="DD1111" t="s">
        <v>176</v>
      </c>
      <c r="DE1111" t="s">
        <v>2655</v>
      </c>
      <c r="DF1111" t="s">
        <v>178</v>
      </c>
      <c r="DG1111">
        <f>Datos_Buffers[[#This Row],[buh_inventario_fisico]]-Datos_Buffers[[#This Row],[buh_buffer_actual]]</f>
        <v>-365</v>
      </c>
      <c r="DH1111">
        <f>Datos_Buffers[[#This Row],[Diferencia Buffer Fisico]]*Datos_Buffers[[#This Row],[buh_ctv]]</f>
        <v>-9198</v>
      </c>
    </row>
    <row r="1112" spans="1:112" x14ac:dyDescent="0.25">
      <c r="A1112" t="s">
        <v>1860</v>
      </c>
      <c r="B1112" t="s">
        <v>156</v>
      </c>
      <c r="C1112">
        <v>12</v>
      </c>
      <c r="D1112" s="1">
        <v>42450</v>
      </c>
      <c r="E1112" t="s">
        <v>157</v>
      </c>
      <c r="F1112" t="s">
        <v>2816</v>
      </c>
      <c r="H1112" t="s">
        <v>131</v>
      </c>
      <c r="I1112" t="s">
        <v>131</v>
      </c>
      <c r="J1112" t="s">
        <v>131</v>
      </c>
      <c r="K1112" t="s">
        <v>211</v>
      </c>
      <c r="L1112" t="s">
        <v>1858</v>
      </c>
      <c r="M1112">
        <v>25.26</v>
      </c>
      <c r="N1112">
        <v>40</v>
      </c>
      <c r="O1112">
        <v>0</v>
      </c>
      <c r="P1112" s="1">
        <v>0</v>
      </c>
      <c r="Q1112" s="1">
        <v>0</v>
      </c>
      <c r="R1112">
        <v>22</v>
      </c>
      <c r="S1112">
        <v>24</v>
      </c>
      <c r="T1112">
        <v>13</v>
      </c>
      <c r="U1112">
        <v>12</v>
      </c>
      <c r="V1112">
        <v>4</v>
      </c>
      <c r="W1112">
        <v>1</v>
      </c>
      <c r="X1112" t="s">
        <v>132</v>
      </c>
      <c r="Y1112" t="s">
        <v>2817</v>
      </c>
      <c r="AB1112">
        <v>29.3</v>
      </c>
      <c r="AC1112">
        <v>704</v>
      </c>
      <c r="AD1112">
        <v>7.68</v>
      </c>
      <c r="AE1112">
        <v>5.2</v>
      </c>
      <c r="AF1112">
        <v>0.09</v>
      </c>
      <c r="AG1112">
        <v>1</v>
      </c>
      <c r="AH1112">
        <v>0</v>
      </c>
      <c r="AK1112" s="1">
        <v>41852</v>
      </c>
      <c r="AL1112" s="1"/>
      <c r="AM1112" s="1">
        <v>42513</v>
      </c>
      <c r="AP1112">
        <v>10</v>
      </c>
      <c r="AQ1112" t="s">
        <v>162</v>
      </c>
      <c r="AT1112" t="s">
        <v>135</v>
      </c>
      <c r="AU1112">
        <v>1</v>
      </c>
      <c r="AW1112">
        <v>900</v>
      </c>
      <c r="AX1112">
        <v>599</v>
      </c>
      <c r="AY1112">
        <v>297</v>
      </c>
      <c r="AZ1112" t="s">
        <v>142</v>
      </c>
      <c r="BA1112" t="s">
        <v>138</v>
      </c>
      <c r="BB1112">
        <v>600</v>
      </c>
      <c r="BF1112">
        <v>9</v>
      </c>
      <c r="BG1112">
        <v>0.99</v>
      </c>
      <c r="BH1112">
        <v>600</v>
      </c>
      <c r="BI1112">
        <v>0</v>
      </c>
      <c r="BJ1112">
        <v>300</v>
      </c>
      <c r="BK1112">
        <v>300</v>
      </c>
      <c r="BL1112">
        <v>0</v>
      </c>
      <c r="BM1112">
        <v>0</v>
      </c>
      <c r="BN1112">
        <v>609</v>
      </c>
      <c r="BO1112">
        <v>0.32</v>
      </c>
      <c r="BP1112">
        <v>0</v>
      </c>
      <c r="BQ1112">
        <v>0</v>
      </c>
      <c r="BS1112">
        <v>291</v>
      </c>
      <c r="BT1112">
        <v>225</v>
      </c>
      <c r="BY1112">
        <v>4245.12</v>
      </c>
      <c r="BZ1112">
        <v>0</v>
      </c>
      <c r="CA1112">
        <v>0</v>
      </c>
      <c r="CB1112">
        <v>1.75</v>
      </c>
      <c r="CC1112">
        <v>0</v>
      </c>
      <c r="CD1112">
        <v>1</v>
      </c>
      <c r="CE1112" s="1">
        <v>41782</v>
      </c>
      <c r="CF1112" s="1">
        <v>42359</v>
      </c>
      <c r="CG1112" s="1">
        <v>42359</v>
      </c>
      <c r="CH1112" s="1">
        <v>42450</v>
      </c>
      <c r="CI1112" s="1"/>
      <c r="CJ1112" s="1"/>
      <c r="CK1112">
        <v>0.49</v>
      </c>
      <c r="CL1112">
        <v>17183</v>
      </c>
      <c r="CM1112">
        <v>0.01</v>
      </c>
      <c r="CN1112">
        <v>0.99</v>
      </c>
      <c r="CO1112">
        <v>0</v>
      </c>
      <c r="CP1112">
        <v>0</v>
      </c>
      <c r="CQ1112">
        <v>0</v>
      </c>
      <c r="CR1112" t="s">
        <v>163</v>
      </c>
      <c r="CS1112" t="s">
        <v>164</v>
      </c>
      <c r="CT1112" t="s">
        <v>2105</v>
      </c>
      <c r="CU1112" t="s">
        <v>2105</v>
      </c>
      <c r="CV1112" t="s">
        <v>2818</v>
      </c>
      <c r="CW1112" t="s">
        <v>169</v>
      </c>
      <c r="CX1112" t="s">
        <v>1863</v>
      </c>
      <c r="CY1112" t="s">
        <v>2653</v>
      </c>
      <c r="CZ1112" t="s">
        <v>2819</v>
      </c>
      <c r="DA1112" t="s">
        <v>173</v>
      </c>
      <c r="DB1112" t="s">
        <v>174</v>
      </c>
      <c r="DC1112" t="s">
        <v>175</v>
      </c>
      <c r="DD1112" t="s">
        <v>176</v>
      </c>
      <c r="DE1112" t="s">
        <v>2655</v>
      </c>
      <c r="DF1112" t="s">
        <v>178</v>
      </c>
      <c r="DG1112">
        <f>Datos_Buffers[[#This Row],[buh_inventario_fisico]]-Datos_Buffers[[#This Row],[buh_buffer_actual]]</f>
        <v>-891</v>
      </c>
      <c r="DH1112">
        <f>Datos_Buffers[[#This Row],[Diferencia Buffer Fisico]]*Datos_Buffers[[#This Row],[buh_ctv]]</f>
        <v>-22506.66</v>
      </c>
    </row>
    <row r="1113" spans="1:112" x14ac:dyDescent="0.25">
      <c r="A1113" t="s">
        <v>1860</v>
      </c>
      <c r="B1113" t="s">
        <v>156</v>
      </c>
      <c r="C1113">
        <v>12</v>
      </c>
      <c r="D1113" s="1">
        <v>42450</v>
      </c>
      <c r="E1113" t="s">
        <v>157</v>
      </c>
      <c r="F1113" t="s">
        <v>2820</v>
      </c>
      <c r="H1113" t="s">
        <v>131</v>
      </c>
      <c r="I1113" t="s">
        <v>131</v>
      </c>
      <c r="J1113" t="s">
        <v>159</v>
      </c>
      <c r="K1113" t="s">
        <v>228</v>
      </c>
      <c r="L1113" t="s">
        <v>1858</v>
      </c>
      <c r="M1113">
        <v>19.600000000000001</v>
      </c>
      <c r="N1113">
        <v>30.25</v>
      </c>
      <c r="O1113">
        <v>0</v>
      </c>
      <c r="P1113" s="1">
        <v>0</v>
      </c>
      <c r="Q1113" s="1">
        <v>0</v>
      </c>
      <c r="R1113">
        <v>23</v>
      </c>
      <c r="S1113">
        <v>25</v>
      </c>
      <c r="T1113">
        <v>14</v>
      </c>
      <c r="U1113">
        <v>13</v>
      </c>
      <c r="V1113">
        <v>5</v>
      </c>
      <c r="W1113">
        <v>1</v>
      </c>
      <c r="Y1113" t="s">
        <v>2821</v>
      </c>
      <c r="AB1113">
        <v>1.1000000000000001</v>
      </c>
      <c r="AC1113">
        <v>30</v>
      </c>
      <c r="AD1113">
        <v>0</v>
      </c>
      <c r="AE1113">
        <v>0</v>
      </c>
      <c r="AF1113">
        <v>2.27</v>
      </c>
      <c r="AG1113">
        <v>0</v>
      </c>
      <c r="AH1113">
        <v>0</v>
      </c>
      <c r="AK1113" s="1">
        <v>41933</v>
      </c>
      <c r="AL1113" s="1"/>
      <c r="AM1113" s="1"/>
      <c r="AP1113">
        <v>10</v>
      </c>
      <c r="AQ1113" t="s">
        <v>162</v>
      </c>
      <c r="AT1113" t="s">
        <v>135</v>
      </c>
      <c r="AU1113">
        <v>1</v>
      </c>
      <c r="AW1113">
        <v>0</v>
      </c>
      <c r="AX1113">
        <v>0</v>
      </c>
      <c r="AY1113">
        <v>0</v>
      </c>
      <c r="AZ1113" t="s">
        <v>137</v>
      </c>
      <c r="BA1113" t="s">
        <v>137</v>
      </c>
      <c r="BB1113">
        <v>0</v>
      </c>
      <c r="BF1113">
        <v>16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16</v>
      </c>
      <c r="BO1113">
        <v>0</v>
      </c>
      <c r="BP1113">
        <v>0</v>
      </c>
      <c r="BQ1113">
        <v>0</v>
      </c>
      <c r="BS1113">
        <v>0</v>
      </c>
      <c r="BT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1</v>
      </c>
      <c r="CE1113" s="1">
        <v>42083</v>
      </c>
      <c r="CF1113" s="1">
        <v>42352</v>
      </c>
      <c r="CG1113" s="1">
        <v>42352</v>
      </c>
      <c r="CH1113" s="1">
        <v>42450</v>
      </c>
      <c r="CI1113" s="1"/>
      <c r="CJ1113" s="1"/>
      <c r="CK1113">
        <v>0.23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 t="s">
        <v>163</v>
      </c>
      <c r="CS1113" t="s">
        <v>164</v>
      </c>
      <c r="CT1113" t="s">
        <v>2718</v>
      </c>
      <c r="CU1113" t="s">
        <v>2718</v>
      </c>
      <c r="CV1113" t="s">
        <v>2822</v>
      </c>
      <c r="CW1113" t="s">
        <v>169</v>
      </c>
      <c r="CX1113" t="s">
        <v>1863</v>
      </c>
      <c r="CY1113" t="s">
        <v>2653</v>
      </c>
      <c r="CZ1113" t="s">
        <v>2781</v>
      </c>
      <c r="DA1113" t="s">
        <v>173</v>
      </c>
      <c r="DB1113" t="s">
        <v>174</v>
      </c>
      <c r="DC1113" t="s">
        <v>175</v>
      </c>
      <c r="DD1113" t="s">
        <v>176</v>
      </c>
      <c r="DE1113" t="s">
        <v>2655</v>
      </c>
      <c r="DF1113" t="s">
        <v>178</v>
      </c>
      <c r="DG1113">
        <f>Datos_Buffers[[#This Row],[buh_inventario_fisico]]-Datos_Buffers[[#This Row],[buh_buffer_actual]]</f>
        <v>16</v>
      </c>
      <c r="DH1113">
        <f>Datos_Buffers[[#This Row],[Diferencia Buffer Fisico]]*Datos_Buffers[[#This Row],[buh_ctv]]</f>
        <v>313.60000000000002</v>
      </c>
    </row>
    <row r="1114" spans="1:112" x14ac:dyDescent="0.25">
      <c r="A1114" t="s">
        <v>1860</v>
      </c>
      <c r="B1114" t="s">
        <v>156</v>
      </c>
      <c r="C1114">
        <v>12</v>
      </c>
      <c r="D1114" s="1">
        <v>42450</v>
      </c>
      <c r="E1114" t="s">
        <v>157</v>
      </c>
      <c r="F1114" t="s">
        <v>2823</v>
      </c>
      <c r="H1114" t="s">
        <v>131</v>
      </c>
      <c r="I1114" t="s">
        <v>131</v>
      </c>
      <c r="J1114" t="s">
        <v>131</v>
      </c>
      <c r="K1114" t="s">
        <v>228</v>
      </c>
      <c r="L1114" t="s">
        <v>1858</v>
      </c>
      <c r="M1114">
        <v>24.47</v>
      </c>
      <c r="N1114">
        <v>40.1</v>
      </c>
      <c r="O1114">
        <v>0</v>
      </c>
      <c r="P1114" s="1">
        <v>0</v>
      </c>
      <c r="Q1114" s="1">
        <v>0</v>
      </c>
      <c r="R1114">
        <v>23</v>
      </c>
      <c r="S1114">
        <v>25</v>
      </c>
      <c r="T1114">
        <v>14</v>
      </c>
      <c r="U1114">
        <v>13</v>
      </c>
      <c r="V1114">
        <v>5</v>
      </c>
      <c r="W1114">
        <v>1</v>
      </c>
      <c r="Y1114" t="s">
        <v>2734</v>
      </c>
      <c r="AB1114">
        <v>0.5</v>
      </c>
      <c r="AC1114">
        <v>14</v>
      </c>
      <c r="AD1114">
        <v>0</v>
      </c>
      <c r="AE1114">
        <v>0</v>
      </c>
      <c r="AF1114">
        <v>5</v>
      </c>
      <c r="AG1114">
        <v>0</v>
      </c>
      <c r="AH1114">
        <v>0</v>
      </c>
      <c r="AK1114" s="1"/>
      <c r="AL1114" s="1"/>
      <c r="AM1114" s="1"/>
      <c r="AP1114">
        <v>10</v>
      </c>
      <c r="AQ1114" t="s">
        <v>162</v>
      </c>
      <c r="AT1114" t="s">
        <v>135</v>
      </c>
      <c r="AU1114">
        <v>1</v>
      </c>
      <c r="AW1114">
        <v>0</v>
      </c>
      <c r="AX1114">
        <v>0</v>
      </c>
      <c r="AY1114">
        <v>0</v>
      </c>
      <c r="AZ1114" t="s">
        <v>137</v>
      </c>
      <c r="BA1114" t="s">
        <v>137</v>
      </c>
      <c r="BB1114">
        <v>45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S1114">
        <v>0</v>
      </c>
      <c r="BT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1</v>
      </c>
      <c r="CE1114" s="1">
        <v>42027</v>
      </c>
      <c r="CF1114" s="1">
        <v>42352</v>
      </c>
      <c r="CG1114" s="1">
        <v>42352</v>
      </c>
      <c r="CH1114" s="1">
        <v>42450</v>
      </c>
      <c r="CI1114" s="1"/>
      <c r="CJ1114" s="1"/>
      <c r="CK1114">
        <v>1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 t="s">
        <v>163</v>
      </c>
      <c r="CS1114" t="s">
        <v>164</v>
      </c>
      <c r="CT1114" t="s">
        <v>2718</v>
      </c>
      <c r="CU1114" t="s">
        <v>2718</v>
      </c>
      <c r="CV1114" t="s">
        <v>2824</v>
      </c>
      <c r="CW1114" t="s">
        <v>169</v>
      </c>
      <c r="CX1114" t="s">
        <v>1863</v>
      </c>
      <c r="CY1114" t="s">
        <v>2653</v>
      </c>
      <c r="CZ1114" t="s">
        <v>2781</v>
      </c>
      <c r="DA1114" t="s">
        <v>173</v>
      </c>
      <c r="DB1114" t="s">
        <v>174</v>
      </c>
      <c r="DC1114" t="s">
        <v>175</v>
      </c>
      <c r="DD1114" t="s">
        <v>176</v>
      </c>
      <c r="DE1114" t="s">
        <v>2655</v>
      </c>
      <c r="DF1114" t="s">
        <v>178</v>
      </c>
      <c r="DG1114">
        <f>Datos_Buffers[[#This Row],[buh_inventario_fisico]]-Datos_Buffers[[#This Row],[buh_buffer_actual]]</f>
        <v>0</v>
      </c>
      <c r="DH1114">
        <f>Datos_Buffers[[#This Row],[Diferencia Buffer Fisico]]*Datos_Buffers[[#This Row],[buh_ctv]]</f>
        <v>0</v>
      </c>
    </row>
    <row r="1115" spans="1:112" x14ac:dyDescent="0.25">
      <c r="A1115" t="s">
        <v>1860</v>
      </c>
      <c r="B1115" t="s">
        <v>156</v>
      </c>
      <c r="C1115">
        <v>12</v>
      </c>
      <c r="D1115" s="1">
        <v>42450</v>
      </c>
      <c r="E1115" t="s">
        <v>157</v>
      </c>
      <c r="F1115" t="s">
        <v>2825</v>
      </c>
      <c r="H1115" t="s">
        <v>131</v>
      </c>
      <c r="I1115" t="s">
        <v>131</v>
      </c>
      <c r="J1115" t="s">
        <v>131</v>
      </c>
      <c r="K1115" t="s">
        <v>211</v>
      </c>
      <c r="L1115" t="s">
        <v>1858</v>
      </c>
      <c r="M1115">
        <v>19.739999999999998</v>
      </c>
      <c r="N1115">
        <v>31.54</v>
      </c>
      <c r="O1115">
        <v>0</v>
      </c>
      <c r="P1115" s="1">
        <v>0</v>
      </c>
      <c r="Q1115" s="1">
        <v>0</v>
      </c>
      <c r="R1115">
        <v>22</v>
      </c>
      <c r="S1115">
        <v>24</v>
      </c>
      <c r="T1115">
        <v>13</v>
      </c>
      <c r="U1115">
        <v>12</v>
      </c>
      <c r="V1115">
        <v>4</v>
      </c>
      <c r="W1115">
        <v>1</v>
      </c>
      <c r="X1115" t="s">
        <v>144</v>
      </c>
      <c r="Y1115" t="s">
        <v>2651</v>
      </c>
      <c r="AB1115">
        <v>3.7</v>
      </c>
      <c r="AC1115">
        <v>89</v>
      </c>
      <c r="AD1115">
        <v>16.22</v>
      </c>
      <c r="AE1115">
        <v>7.03</v>
      </c>
      <c r="AF1115">
        <v>0</v>
      </c>
      <c r="AG1115">
        <v>0</v>
      </c>
      <c r="AH1115">
        <v>0</v>
      </c>
      <c r="AK1115" s="1"/>
      <c r="AL1115" s="1">
        <v>42541</v>
      </c>
      <c r="AM1115" s="1">
        <v>42529</v>
      </c>
      <c r="AQ1115" t="s">
        <v>162</v>
      </c>
      <c r="AT1115" t="s">
        <v>135</v>
      </c>
      <c r="AU1115">
        <v>1</v>
      </c>
      <c r="AW1115">
        <v>240</v>
      </c>
      <c r="AX1115">
        <v>160</v>
      </c>
      <c r="AY1115">
        <v>79</v>
      </c>
      <c r="AZ1115" t="s">
        <v>136</v>
      </c>
      <c r="BA1115" t="s">
        <v>136</v>
      </c>
      <c r="BB1115">
        <v>300</v>
      </c>
      <c r="BF1115">
        <v>104</v>
      </c>
      <c r="BG1115">
        <v>0.56999999999999995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104</v>
      </c>
      <c r="BO1115">
        <v>0.56999999999999995</v>
      </c>
      <c r="BP1115">
        <v>0</v>
      </c>
      <c r="BQ1115">
        <v>0</v>
      </c>
      <c r="BS1115">
        <v>136</v>
      </c>
      <c r="BT1115">
        <v>60</v>
      </c>
      <c r="BY1115">
        <v>0</v>
      </c>
      <c r="BZ1115">
        <v>0</v>
      </c>
      <c r="CA1115">
        <v>0</v>
      </c>
      <c r="CB1115">
        <v>1.79</v>
      </c>
      <c r="CC1115">
        <v>0</v>
      </c>
      <c r="CD1115">
        <v>1</v>
      </c>
      <c r="CE1115" s="1">
        <v>42396</v>
      </c>
      <c r="CF1115" s="1">
        <v>42396</v>
      </c>
      <c r="CG1115" s="1">
        <v>42396</v>
      </c>
      <c r="CH1115" s="1">
        <v>42487</v>
      </c>
      <c r="CI1115" s="1"/>
      <c r="CJ1115" s="1"/>
      <c r="CK1115">
        <v>0.1</v>
      </c>
      <c r="CL1115">
        <v>0</v>
      </c>
      <c r="CM1115">
        <v>0</v>
      </c>
      <c r="CN1115">
        <v>0</v>
      </c>
      <c r="CO1115">
        <v>0.67</v>
      </c>
      <c r="CP1115">
        <v>0</v>
      </c>
      <c r="CQ1115">
        <v>0</v>
      </c>
      <c r="CR1115" t="s">
        <v>163</v>
      </c>
      <c r="CS1115" t="s">
        <v>164</v>
      </c>
      <c r="CT1115" t="s">
        <v>2105</v>
      </c>
      <c r="CU1115" t="s">
        <v>2105</v>
      </c>
      <c r="CV1115" t="s">
        <v>2826</v>
      </c>
      <c r="CW1115" t="s">
        <v>169</v>
      </c>
      <c r="CX1115" t="s">
        <v>1863</v>
      </c>
      <c r="CY1115" t="s">
        <v>2653</v>
      </c>
      <c r="CZ1115" t="s">
        <v>2819</v>
      </c>
      <c r="DA1115" t="s">
        <v>173</v>
      </c>
      <c r="DB1115" t="s">
        <v>174</v>
      </c>
      <c r="DC1115" t="s">
        <v>175</v>
      </c>
      <c r="DD1115" t="s">
        <v>176</v>
      </c>
      <c r="DE1115" t="s">
        <v>2655</v>
      </c>
      <c r="DF1115" t="s">
        <v>178</v>
      </c>
      <c r="DG1115">
        <f>Datos_Buffers[[#This Row],[buh_inventario_fisico]]-Datos_Buffers[[#This Row],[buh_buffer_actual]]</f>
        <v>-136</v>
      </c>
      <c r="DH1115">
        <f>Datos_Buffers[[#This Row],[Diferencia Buffer Fisico]]*Datos_Buffers[[#This Row],[buh_ctv]]</f>
        <v>-2684.64</v>
      </c>
    </row>
    <row r="1116" spans="1:112" x14ac:dyDescent="0.25">
      <c r="A1116" t="s">
        <v>1860</v>
      </c>
      <c r="B1116" t="s">
        <v>156</v>
      </c>
      <c r="C1116">
        <v>12</v>
      </c>
      <c r="D1116" s="1">
        <v>42450</v>
      </c>
      <c r="E1116" t="s">
        <v>157</v>
      </c>
      <c r="F1116" t="s">
        <v>2827</v>
      </c>
      <c r="H1116" t="s">
        <v>131</v>
      </c>
      <c r="I1116" t="s">
        <v>131</v>
      </c>
      <c r="J1116" t="s">
        <v>238</v>
      </c>
      <c r="K1116" t="s">
        <v>211</v>
      </c>
      <c r="L1116" t="s">
        <v>1858</v>
      </c>
      <c r="M1116">
        <v>20.12</v>
      </c>
      <c r="N1116">
        <v>31.72</v>
      </c>
      <c r="O1116">
        <v>0</v>
      </c>
      <c r="P1116" s="1">
        <v>0</v>
      </c>
      <c r="Q1116" s="1">
        <v>0</v>
      </c>
      <c r="R1116">
        <v>22</v>
      </c>
      <c r="S1116">
        <v>24</v>
      </c>
      <c r="T1116">
        <v>13</v>
      </c>
      <c r="U1116">
        <v>12</v>
      </c>
      <c r="V1116">
        <v>4</v>
      </c>
      <c r="W1116">
        <v>1</v>
      </c>
      <c r="X1116" t="s">
        <v>144</v>
      </c>
      <c r="Y1116" t="s">
        <v>2651</v>
      </c>
      <c r="AB1116">
        <v>2.7</v>
      </c>
      <c r="AC1116">
        <v>65</v>
      </c>
      <c r="AD1116">
        <v>18.52</v>
      </c>
      <c r="AE1116">
        <v>15.93</v>
      </c>
      <c r="AF1116">
        <v>0</v>
      </c>
      <c r="AG1116">
        <v>0</v>
      </c>
      <c r="AH1116">
        <v>0</v>
      </c>
      <c r="AK1116" s="1">
        <v>42409</v>
      </c>
      <c r="AL1116" s="1">
        <v>42409</v>
      </c>
      <c r="AM1116" s="1"/>
      <c r="AQ1116" t="s">
        <v>162</v>
      </c>
      <c r="AT1116" t="s">
        <v>135</v>
      </c>
      <c r="AU1116">
        <v>1</v>
      </c>
      <c r="AW1116">
        <v>200</v>
      </c>
      <c r="AX1116">
        <v>133</v>
      </c>
      <c r="AY1116">
        <v>66</v>
      </c>
      <c r="AZ1116" t="s">
        <v>138</v>
      </c>
      <c r="BA1116" t="s">
        <v>138</v>
      </c>
      <c r="BB1116">
        <v>260</v>
      </c>
      <c r="BF1116">
        <v>172</v>
      </c>
      <c r="BG1116">
        <v>0.14000000000000001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172</v>
      </c>
      <c r="BO1116">
        <v>0.14000000000000001</v>
      </c>
      <c r="BP1116">
        <v>0</v>
      </c>
      <c r="BQ1116">
        <v>0</v>
      </c>
      <c r="BS1116">
        <v>28</v>
      </c>
      <c r="BT1116">
        <v>50</v>
      </c>
      <c r="BY1116">
        <v>0</v>
      </c>
      <c r="BZ1116">
        <v>0</v>
      </c>
      <c r="CA1116">
        <v>0</v>
      </c>
      <c r="CB1116">
        <v>1.73</v>
      </c>
      <c r="CC1116">
        <v>0</v>
      </c>
      <c r="CD1116">
        <v>1</v>
      </c>
      <c r="CE1116" s="1">
        <v>42396</v>
      </c>
      <c r="CF1116" s="1">
        <v>42396</v>
      </c>
      <c r="CG1116" s="1">
        <v>42396</v>
      </c>
      <c r="CH1116" s="1">
        <v>42487</v>
      </c>
      <c r="CI1116" s="1"/>
      <c r="CJ1116" s="1"/>
      <c r="CK1116">
        <v>0.04</v>
      </c>
      <c r="CL1116">
        <v>0</v>
      </c>
      <c r="CM1116">
        <v>0</v>
      </c>
      <c r="CN1116">
        <v>0</v>
      </c>
      <c r="CO1116">
        <v>0</v>
      </c>
      <c r="CP1116">
        <v>0.56999999999999995</v>
      </c>
      <c r="CQ1116">
        <v>0.1</v>
      </c>
      <c r="CR1116" t="s">
        <v>163</v>
      </c>
      <c r="CS1116" t="s">
        <v>164</v>
      </c>
      <c r="CT1116" t="s">
        <v>2105</v>
      </c>
      <c r="CU1116" t="s">
        <v>2105</v>
      </c>
      <c r="CV1116" t="s">
        <v>2828</v>
      </c>
      <c r="CW1116" t="s">
        <v>169</v>
      </c>
      <c r="CX1116" t="s">
        <v>1863</v>
      </c>
      <c r="CY1116" t="s">
        <v>2653</v>
      </c>
      <c r="CZ1116" t="s">
        <v>2819</v>
      </c>
      <c r="DA1116" t="s">
        <v>173</v>
      </c>
      <c r="DB1116" t="s">
        <v>174</v>
      </c>
      <c r="DC1116" t="s">
        <v>175</v>
      </c>
      <c r="DD1116" t="s">
        <v>176</v>
      </c>
      <c r="DE1116" t="s">
        <v>2655</v>
      </c>
      <c r="DF1116" t="s">
        <v>178</v>
      </c>
      <c r="DG1116">
        <f>Datos_Buffers[[#This Row],[buh_inventario_fisico]]-Datos_Buffers[[#This Row],[buh_buffer_actual]]</f>
        <v>-28</v>
      </c>
      <c r="DH1116">
        <f>Datos_Buffers[[#This Row],[Diferencia Buffer Fisico]]*Datos_Buffers[[#This Row],[buh_ctv]]</f>
        <v>-563.36</v>
      </c>
    </row>
    <row r="1117" spans="1:112" x14ac:dyDescent="0.25">
      <c r="A1117" t="s">
        <v>1860</v>
      </c>
      <c r="B1117" t="s">
        <v>156</v>
      </c>
      <c r="C1117">
        <v>12</v>
      </c>
      <c r="D1117" s="1">
        <v>42450</v>
      </c>
      <c r="E1117" t="s">
        <v>157</v>
      </c>
      <c r="F1117" t="s">
        <v>2829</v>
      </c>
      <c r="H1117" t="s">
        <v>131</v>
      </c>
      <c r="I1117" t="s">
        <v>131</v>
      </c>
      <c r="J1117" t="s">
        <v>238</v>
      </c>
      <c r="K1117" t="s">
        <v>211</v>
      </c>
      <c r="L1117" t="s">
        <v>1858</v>
      </c>
      <c r="M1117">
        <v>17.010000000000002</v>
      </c>
      <c r="N1117">
        <v>25.39</v>
      </c>
      <c r="O1117">
        <v>0</v>
      </c>
      <c r="P1117" s="1">
        <v>0</v>
      </c>
      <c r="Q1117" s="1">
        <v>0</v>
      </c>
      <c r="R1117">
        <v>22</v>
      </c>
      <c r="S1117">
        <v>24</v>
      </c>
      <c r="T1117">
        <v>13</v>
      </c>
      <c r="U1117">
        <v>12</v>
      </c>
      <c r="V1117">
        <v>4</v>
      </c>
      <c r="W1117">
        <v>1</v>
      </c>
      <c r="X1117" t="s">
        <v>144</v>
      </c>
      <c r="Y1117" t="s">
        <v>2651</v>
      </c>
      <c r="AB1117">
        <v>1.9</v>
      </c>
      <c r="AC1117">
        <v>46</v>
      </c>
      <c r="AD1117">
        <v>28.95</v>
      </c>
      <c r="AE1117">
        <v>16.45</v>
      </c>
      <c r="AF1117">
        <v>32.89</v>
      </c>
      <c r="AG1117">
        <v>0</v>
      </c>
      <c r="AH1117">
        <v>0</v>
      </c>
      <c r="AK1117" s="1">
        <v>42409</v>
      </c>
      <c r="AL1117" s="1">
        <v>42409</v>
      </c>
      <c r="AM1117" s="1"/>
      <c r="AP1117">
        <v>250</v>
      </c>
      <c r="AQ1117" t="s">
        <v>162</v>
      </c>
      <c r="AT1117" t="s">
        <v>135</v>
      </c>
      <c r="AU1117">
        <v>1</v>
      </c>
      <c r="AW1117">
        <v>220</v>
      </c>
      <c r="AX1117">
        <v>146</v>
      </c>
      <c r="AY1117">
        <v>73</v>
      </c>
      <c r="AZ1117" t="s">
        <v>136</v>
      </c>
      <c r="BA1117" t="s">
        <v>136</v>
      </c>
      <c r="BB1117">
        <v>280</v>
      </c>
      <c r="BF1117">
        <v>125</v>
      </c>
      <c r="BG1117">
        <v>0.43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125</v>
      </c>
      <c r="BO1117">
        <v>0.43</v>
      </c>
      <c r="BP1117">
        <v>0</v>
      </c>
      <c r="BQ1117">
        <v>0</v>
      </c>
      <c r="BS1117">
        <v>250</v>
      </c>
      <c r="BT1117">
        <v>55</v>
      </c>
      <c r="BY1117">
        <v>0</v>
      </c>
      <c r="BZ1117">
        <v>0</v>
      </c>
      <c r="CA1117">
        <v>0</v>
      </c>
      <c r="CB1117">
        <v>1.48</v>
      </c>
      <c r="CC1117">
        <v>0</v>
      </c>
      <c r="CD1117">
        <v>1</v>
      </c>
      <c r="CE1117" s="1">
        <v>42396</v>
      </c>
      <c r="CF1117" s="1">
        <v>42396</v>
      </c>
      <c r="CG1117" s="1">
        <v>42396</v>
      </c>
      <c r="CH1117" s="1">
        <v>42487</v>
      </c>
      <c r="CI1117" s="1"/>
      <c r="CJ1117" s="1"/>
      <c r="CK1117">
        <v>0.05</v>
      </c>
      <c r="CL1117">
        <v>0</v>
      </c>
      <c r="CM1117">
        <v>0</v>
      </c>
      <c r="CN1117">
        <v>0</v>
      </c>
      <c r="CO1117">
        <v>0.67</v>
      </c>
      <c r="CP1117">
        <v>0</v>
      </c>
      <c r="CQ1117">
        <v>0</v>
      </c>
      <c r="CR1117" t="s">
        <v>163</v>
      </c>
      <c r="CS1117" t="s">
        <v>164</v>
      </c>
      <c r="CT1117" t="s">
        <v>2105</v>
      </c>
      <c r="CU1117" t="s">
        <v>2105</v>
      </c>
      <c r="CV1117" t="s">
        <v>2830</v>
      </c>
      <c r="CW1117" t="s">
        <v>169</v>
      </c>
      <c r="CX1117" t="s">
        <v>1863</v>
      </c>
      <c r="CY1117" t="s">
        <v>2653</v>
      </c>
      <c r="CZ1117" t="s">
        <v>2819</v>
      </c>
      <c r="DA1117" t="s">
        <v>173</v>
      </c>
      <c r="DB1117" t="s">
        <v>174</v>
      </c>
      <c r="DC1117" t="s">
        <v>175</v>
      </c>
      <c r="DD1117" t="s">
        <v>176</v>
      </c>
      <c r="DE1117" t="s">
        <v>2655</v>
      </c>
      <c r="DF1117" t="s">
        <v>178</v>
      </c>
      <c r="DG1117">
        <f>Datos_Buffers[[#This Row],[buh_inventario_fisico]]-Datos_Buffers[[#This Row],[buh_buffer_actual]]</f>
        <v>-95</v>
      </c>
      <c r="DH1117">
        <f>Datos_Buffers[[#This Row],[Diferencia Buffer Fisico]]*Datos_Buffers[[#This Row],[buh_ctv]]</f>
        <v>-1615.95</v>
      </c>
    </row>
    <row r="1118" spans="1:112" x14ac:dyDescent="0.25">
      <c r="A1118" t="s">
        <v>1860</v>
      </c>
      <c r="B1118" t="s">
        <v>156</v>
      </c>
      <c r="C1118">
        <v>12</v>
      </c>
      <c r="D1118" s="1">
        <v>42450</v>
      </c>
      <c r="E1118" t="s">
        <v>157</v>
      </c>
      <c r="F1118" t="s">
        <v>2831</v>
      </c>
      <c r="H1118" t="s">
        <v>131</v>
      </c>
      <c r="I1118" t="s">
        <v>131</v>
      </c>
      <c r="J1118" t="s">
        <v>238</v>
      </c>
      <c r="K1118" t="s">
        <v>211</v>
      </c>
      <c r="L1118" t="s">
        <v>1858</v>
      </c>
      <c r="M1118">
        <v>37.36</v>
      </c>
      <c r="N1118">
        <v>66.22</v>
      </c>
      <c r="O1118">
        <v>0</v>
      </c>
      <c r="P1118" s="1">
        <v>0</v>
      </c>
      <c r="Q1118" s="1">
        <v>0</v>
      </c>
      <c r="R1118">
        <v>22</v>
      </c>
      <c r="S1118">
        <v>24</v>
      </c>
      <c r="T1118">
        <v>13</v>
      </c>
      <c r="U1118">
        <v>12</v>
      </c>
      <c r="V1118">
        <v>4</v>
      </c>
      <c r="W1118">
        <v>1</v>
      </c>
      <c r="X1118" t="s">
        <v>144</v>
      </c>
      <c r="Y1118" t="s">
        <v>2705</v>
      </c>
      <c r="AB1118">
        <v>7.1</v>
      </c>
      <c r="AC1118">
        <v>171</v>
      </c>
      <c r="AD1118">
        <v>18.73</v>
      </c>
      <c r="AE1118">
        <v>5.6</v>
      </c>
      <c r="AF1118">
        <v>0</v>
      </c>
      <c r="AG1118">
        <v>37</v>
      </c>
      <c r="AH1118">
        <v>0</v>
      </c>
      <c r="AK1118" s="1"/>
      <c r="AL1118" s="1"/>
      <c r="AM1118" s="1"/>
      <c r="AQ1118" t="s">
        <v>162</v>
      </c>
      <c r="AT1118" t="s">
        <v>135</v>
      </c>
      <c r="AU1118">
        <v>1</v>
      </c>
      <c r="AW1118">
        <v>532</v>
      </c>
      <c r="AX1118">
        <v>354</v>
      </c>
      <c r="AY1118">
        <v>176</v>
      </c>
      <c r="AZ1118" t="s">
        <v>142</v>
      </c>
      <c r="BA1118" t="s">
        <v>142</v>
      </c>
      <c r="BB1118">
        <v>400</v>
      </c>
      <c r="BF1118">
        <v>109</v>
      </c>
      <c r="BG1118">
        <v>0.8</v>
      </c>
      <c r="BH1118">
        <v>50</v>
      </c>
      <c r="BI1118">
        <v>0</v>
      </c>
      <c r="BJ1118">
        <v>50</v>
      </c>
      <c r="BK1118">
        <v>0</v>
      </c>
      <c r="BL1118">
        <v>0</v>
      </c>
      <c r="BM1118">
        <v>0</v>
      </c>
      <c r="BN1118">
        <v>159</v>
      </c>
      <c r="BO1118">
        <v>0.7</v>
      </c>
      <c r="BP1118">
        <v>0</v>
      </c>
      <c r="BQ1118">
        <v>0</v>
      </c>
      <c r="BS1118">
        <v>373</v>
      </c>
      <c r="BT1118">
        <v>133</v>
      </c>
      <c r="BY1118">
        <v>1933.62</v>
      </c>
      <c r="BZ1118">
        <v>0</v>
      </c>
      <c r="CA1118">
        <v>0</v>
      </c>
      <c r="CB1118">
        <v>2.3199999999999998</v>
      </c>
      <c r="CC1118">
        <v>0</v>
      </c>
      <c r="CD1118">
        <v>1</v>
      </c>
      <c r="CE1118" s="1">
        <v>42422</v>
      </c>
      <c r="CF1118" s="1">
        <v>42422</v>
      </c>
      <c r="CG1118" s="1">
        <v>42422</v>
      </c>
      <c r="CH1118" s="1">
        <v>42513</v>
      </c>
      <c r="CI1118" s="1"/>
      <c r="CJ1118" s="1"/>
      <c r="CK1118">
        <v>7.0000000000000007E-2</v>
      </c>
      <c r="CL1118">
        <v>0</v>
      </c>
      <c r="CM1118">
        <v>0</v>
      </c>
      <c r="CN1118">
        <v>0.39</v>
      </c>
      <c r="CO1118">
        <v>0</v>
      </c>
      <c r="CP1118">
        <v>0</v>
      </c>
      <c r="CQ1118">
        <v>0</v>
      </c>
      <c r="CR1118" t="s">
        <v>163</v>
      </c>
      <c r="CS1118" t="s">
        <v>164</v>
      </c>
      <c r="CT1118" t="s">
        <v>2105</v>
      </c>
      <c r="CU1118" t="s">
        <v>2105</v>
      </c>
      <c r="CV1118" t="s">
        <v>2832</v>
      </c>
      <c r="CW1118" t="s">
        <v>169</v>
      </c>
      <c r="CX1118" t="s">
        <v>1863</v>
      </c>
      <c r="CY1118" t="s">
        <v>2653</v>
      </c>
      <c r="CZ1118" t="s">
        <v>2798</v>
      </c>
      <c r="DA1118" t="s">
        <v>173</v>
      </c>
      <c r="DB1118" t="s">
        <v>174</v>
      </c>
      <c r="DC1118" t="s">
        <v>175</v>
      </c>
      <c r="DD1118" t="s">
        <v>176</v>
      </c>
      <c r="DE1118" t="s">
        <v>2655</v>
      </c>
      <c r="DF1118" t="s">
        <v>178</v>
      </c>
      <c r="DG1118">
        <f>Datos_Buffers[[#This Row],[buh_inventario_fisico]]-Datos_Buffers[[#This Row],[buh_buffer_actual]]</f>
        <v>-423</v>
      </c>
      <c r="DH1118">
        <f>Datos_Buffers[[#This Row],[Diferencia Buffer Fisico]]*Datos_Buffers[[#This Row],[buh_ctv]]</f>
        <v>-15803.28</v>
      </c>
    </row>
    <row r="1119" spans="1:112" x14ac:dyDescent="0.25">
      <c r="A1119" t="s">
        <v>1860</v>
      </c>
      <c r="B1119" t="s">
        <v>156</v>
      </c>
      <c r="C1119">
        <v>12</v>
      </c>
      <c r="D1119" s="1">
        <v>42450</v>
      </c>
      <c r="E1119" t="s">
        <v>157</v>
      </c>
      <c r="F1119" t="s">
        <v>2833</v>
      </c>
      <c r="H1119" t="s">
        <v>131</v>
      </c>
      <c r="I1119" t="s">
        <v>131</v>
      </c>
      <c r="J1119" t="s">
        <v>1125</v>
      </c>
      <c r="K1119" t="s">
        <v>228</v>
      </c>
      <c r="L1119" t="s">
        <v>1858</v>
      </c>
      <c r="M1119">
        <v>37.43</v>
      </c>
      <c r="N1119">
        <v>56.52</v>
      </c>
      <c r="O1119">
        <v>0</v>
      </c>
      <c r="P1119" s="1">
        <v>0</v>
      </c>
      <c r="Q1119" s="1">
        <v>0</v>
      </c>
      <c r="R1119">
        <v>22</v>
      </c>
      <c r="S1119">
        <v>24</v>
      </c>
      <c r="T1119">
        <v>13</v>
      </c>
      <c r="U1119">
        <v>12</v>
      </c>
      <c r="V1119">
        <v>4</v>
      </c>
      <c r="W1119">
        <v>1</v>
      </c>
      <c r="Y1119" t="s">
        <v>2834</v>
      </c>
      <c r="AB1119">
        <v>0.6</v>
      </c>
      <c r="AC1119">
        <v>15</v>
      </c>
      <c r="AD1119">
        <v>0</v>
      </c>
      <c r="AE1119">
        <v>0</v>
      </c>
      <c r="AF1119">
        <v>0</v>
      </c>
      <c r="AG1119">
        <v>0</v>
      </c>
      <c r="AH1119">
        <v>0</v>
      </c>
      <c r="AK1119" s="1"/>
      <c r="AL1119" s="1"/>
      <c r="AM1119" s="1"/>
      <c r="AQ1119" t="s">
        <v>162</v>
      </c>
      <c r="AT1119" t="s">
        <v>135</v>
      </c>
      <c r="AU1119">
        <v>1</v>
      </c>
      <c r="AW1119">
        <v>0</v>
      </c>
      <c r="AX1119">
        <v>0</v>
      </c>
      <c r="AY1119">
        <v>0</v>
      </c>
      <c r="AZ1119" t="s">
        <v>137</v>
      </c>
      <c r="BA1119" t="s">
        <v>137</v>
      </c>
      <c r="BF1119">
        <v>91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91</v>
      </c>
      <c r="BO1119">
        <v>0</v>
      </c>
      <c r="BP1119">
        <v>0</v>
      </c>
      <c r="BQ1119">
        <v>0</v>
      </c>
      <c r="BS1119">
        <v>0</v>
      </c>
      <c r="BT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1</v>
      </c>
      <c r="CE1119" s="1">
        <v>41983</v>
      </c>
      <c r="CF1119" s="1">
        <v>42359</v>
      </c>
      <c r="CG1119" s="1">
        <v>42359</v>
      </c>
      <c r="CH1119" s="1">
        <v>42450</v>
      </c>
      <c r="CI1119" s="1"/>
      <c r="CJ1119" s="1"/>
      <c r="CK1119">
        <v>0.02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 t="s">
        <v>163</v>
      </c>
      <c r="CS1119" t="s">
        <v>164</v>
      </c>
      <c r="CT1119" t="s">
        <v>2105</v>
      </c>
      <c r="CU1119" t="s">
        <v>2105</v>
      </c>
      <c r="CV1119" t="s">
        <v>2835</v>
      </c>
      <c r="CW1119" t="s">
        <v>169</v>
      </c>
      <c r="CX1119" t="s">
        <v>1863</v>
      </c>
      <c r="CY1119" t="s">
        <v>2653</v>
      </c>
      <c r="CZ1119" t="s">
        <v>2692</v>
      </c>
      <c r="DA1119" t="s">
        <v>173</v>
      </c>
      <c r="DB1119" t="s">
        <v>174</v>
      </c>
      <c r="DC1119" t="s">
        <v>175</v>
      </c>
      <c r="DD1119" t="s">
        <v>176</v>
      </c>
      <c r="DE1119" t="s">
        <v>2655</v>
      </c>
      <c r="DF1119" t="s">
        <v>178</v>
      </c>
      <c r="DG1119">
        <f>Datos_Buffers[[#This Row],[buh_inventario_fisico]]-Datos_Buffers[[#This Row],[buh_buffer_actual]]</f>
        <v>91</v>
      </c>
      <c r="DH1119">
        <f>Datos_Buffers[[#This Row],[Diferencia Buffer Fisico]]*Datos_Buffers[[#This Row],[buh_ctv]]</f>
        <v>3406.13</v>
      </c>
    </row>
    <row r="1120" spans="1:112" x14ac:dyDescent="0.25">
      <c r="A1120" t="s">
        <v>1860</v>
      </c>
      <c r="B1120" t="s">
        <v>156</v>
      </c>
      <c r="C1120">
        <v>12</v>
      </c>
      <c r="D1120" s="1">
        <v>42450</v>
      </c>
      <c r="E1120" t="s">
        <v>157</v>
      </c>
      <c r="F1120" t="s">
        <v>2836</v>
      </c>
      <c r="H1120" t="s">
        <v>131</v>
      </c>
      <c r="I1120" t="s">
        <v>131</v>
      </c>
      <c r="J1120" t="s">
        <v>1125</v>
      </c>
      <c r="K1120" t="s">
        <v>228</v>
      </c>
      <c r="L1120" t="s">
        <v>1858</v>
      </c>
      <c r="M1120">
        <v>34.39</v>
      </c>
      <c r="N1120">
        <v>57</v>
      </c>
      <c r="O1120">
        <v>0</v>
      </c>
      <c r="P1120" s="1">
        <v>0</v>
      </c>
      <c r="Q1120" s="1">
        <v>0</v>
      </c>
      <c r="R1120">
        <v>22</v>
      </c>
      <c r="S1120">
        <v>24</v>
      </c>
      <c r="T1120">
        <v>13</v>
      </c>
      <c r="U1120">
        <v>12</v>
      </c>
      <c r="V1120">
        <v>4</v>
      </c>
      <c r="W1120">
        <v>1</v>
      </c>
      <c r="Y1120" t="s">
        <v>2666</v>
      </c>
      <c r="AB1120">
        <v>1.3</v>
      </c>
      <c r="AC1120">
        <v>32</v>
      </c>
      <c r="AD1120">
        <v>0</v>
      </c>
      <c r="AE1120">
        <v>0</v>
      </c>
      <c r="AF1120">
        <v>0</v>
      </c>
      <c r="AG1120">
        <v>0</v>
      </c>
      <c r="AH1120">
        <v>0</v>
      </c>
      <c r="AK1120" s="1"/>
      <c r="AL1120" s="1"/>
      <c r="AM1120" s="1"/>
      <c r="AQ1120" t="s">
        <v>162</v>
      </c>
      <c r="AT1120" t="s">
        <v>135</v>
      </c>
      <c r="AU1120">
        <v>1</v>
      </c>
      <c r="AW1120">
        <v>0</v>
      </c>
      <c r="AX1120">
        <v>0</v>
      </c>
      <c r="AY1120">
        <v>0</v>
      </c>
      <c r="AZ1120" t="s">
        <v>137</v>
      </c>
      <c r="BA1120" t="s">
        <v>137</v>
      </c>
      <c r="BB1120">
        <v>0</v>
      </c>
      <c r="BF1120">
        <v>66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66</v>
      </c>
      <c r="BO1120">
        <v>0</v>
      </c>
      <c r="BP1120">
        <v>0</v>
      </c>
      <c r="BQ1120">
        <v>0</v>
      </c>
      <c r="BS1120">
        <v>0</v>
      </c>
      <c r="BT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 s="1">
        <v>42264</v>
      </c>
      <c r="CF1120" s="1">
        <v>42359</v>
      </c>
      <c r="CG1120" s="1">
        <v>42359</v>
      </c>
      <c r="CH1120" s="1">
        <v>42450</v>
      </c>
      <c r="CI1120" s="1"/>
      <c r="CJ1120" s="1"/>
      <c r="CK1120">
        <v>0.03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 t="s">
        <v>163</v>
      </c>
      <c r="CS1120" t="s">
        <v>164</v>
      </c>
      <c r="CT1120" t="s">
        <v>2105</v>
      </c>
      <c r="CU1120" t="s">
        <v>2105</v>
      </c>
      <c r="CV1120" t="s">
        <v>2837</v>
      </c>
      <c r="CW1120" t="s">
        <v>169</v>
      </c>
      <c r="CX1120" t="s">
        <v>1863</v>
      </c>
      <c r="CY1120" t="s">
        <v>2653</v>
      </c>
      <c r="CZ1120" t="s">
        <v>2692</v>
      </c>
      <c r="DA1120" t="s">
        <v>173</v>
      </c>
      <c r="DB1120" t="s">
        <v>174</v>
      </c>
      <c r="DC1120" t="s">
        <v>175</v>
      </c>
      <c r="DD1120" t="s">
        <v>176</v>
      </c>
      <c r="DE1120" t="s">
        <v>2655</v>
      </c>
      <c r="DF1120" t="s">
        <v>178</v>
      </c>
      <c r="DG1120">
        <f>Datos_Buffers[[#This Row],[buh_inventario_fisico]]-Datos_Buffers[[#This Row],[buh_buffer_actual]]</f>
        <v>66</v>
      </c>
      <c r="DH1120">
        <f>Datos_Buffers[[#This Row],[Diferencia Buffer Fisico]]*Datos_Buffers[[#This Row],[buh_ctv]]</f>
        <v>2269.7400000000002</v>
      </c>
    </row>
    <row r="1121" spans="1:112" x14ac:dyDescent="0.25">
      <c r="A1121" t="s">
        <v>1860</v>
      </c>
      <c r="B1121" t="s">
        <v>156</v>
      </c>
      <c r="C1121">
        <v>12</v>
      </c>
      <c r="D1121" s="1">
        <v>42450</v>
      </c>
      <c r="E1121" t="s">
        <v>157</v>
      </c>
      <c r="F1121" t="s">
        <v>2838</v>
      </c>
      <c r="H1121" t="s">
        <v>131</v>
      </c>
      <c r="I1121" t="s">
        <v>131</v>
      </c>
      <c r="J1121" t="s">
        <v>1125</v>
      </c>
      <c r="K1121" t="s">
        <v>228</v>
      </c>
      <c r="L1121" t="s">
        <v>1858</v>
      </c>
      <c r="M1121">
        <v>41.33</v>
      </c>
      <c r="N1121">
        <v>58.32</v>
      </c>
      <c r="O1121">
        <v>0</v>
      </c>
      <c r="P1121" s="1">
        <v>0</v>
      </c>
      <c r="Q1121" s="1">
        <v>0</v>
      </c>
      <c r="R1121">
        <v>23</v>
      </c>
      <c r="S1121">
        <v>25</v>
      </c>
      <c r="T1121">
        <v>14</v>
      </c>
      <c r="U1121">
        <v>13</v>
      </c>
      <c r="V1121">
        <v>5</v>
      </c>
      <c r="W1121">
        <v>1</v>
      </c>
      <c r="Y1121" t="s">
        <v>2839</v>
      </c>
      <c r="AB1121">
        <v>0.8</v>
      </c>
      <c r="AC1121">
        <v>22</v>
      </c>
      <c r="AD1121">
        <v>0</v>
      </c>
      <c r="AE1121">
        <v>0</v>
      </c>
      <c r="AF1121">
        <v>0</v>
      </c>
      <c r="AG1121">
        <v>0</v>
      </c>
      <c r="AH1121">
        <v>0</v>
      </c>
      <c r="AK1121" s="1"/>
      <c r="AL1121" s="1"/>
      <c r="AM1121" s="1"/>
      <c r="AQ1121" t="s">
        <v>162</v>
      </c>
      <c r="AT1121" t="s">
        <v>135</v>
      </c>
      <c r="AU1121">
        <v>1</v>
      </c>
      <c r="AW1121">
        <v>0</v>
      </c>
      <c r="AX1121">
        <v>0</v>
      </c>
      <c r="AY1121">
        <v>0</v>
      </c>
      <c r="AZ1121" t="s">
        <v>137</v>
      </c>
      <c r="BA1121" t="s">
        <v>137</v>
      </c>
      <c r="BB1121">
        <v>150</v>
      </c>
      <c r="BF1121">
        <v>145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145</v>
      </c>
      <c r="BO1121">
        <v>0</v>
      </c>
      <c r="BP1121">
        <v>0</v>
      </c>
      <c r="BQ1121">
        <v>0</v>
      </c>
      <c r="BS1121">
        <v>0</v>
      </c>
      <c r="BT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1</v>
      </c>
      <c r="CE1121" s="1">
        <v>41999</v>
      </c>
      <c r="CF1121" s="1">
        <v>42352</v>
      </c>
      <c r="CG1121" s="1">
        <v>42352</v>
      </c>
      <c r="CH1121" s="1">
        <v>42450</v>
      </c>
      <c r="CI1121" s="1"/>
      <c r="CJ1121" s="1"/>
      <c r="CK1121">
        <v>0.02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 t="s">
        <v>163</v>
      </c>
      <c r="CS1121" t="s">
        <v>164</v>
      </c>
      <c r="CT1121" t="s">
        <v>2718</v>
      </c>
      <c r="CU1121" t="s">
        <v>2718</v>
      </c>
      <c r="CV1121" t="s">
        <v>2835</v>
      </c>
      <c r="CW1121" t="s">
        <v>169</v>
      </c>
      <c r="CX1121" t="s">
        <v>1863</v>
      </c>
      <c r="CY1121" t="s">
        <v>2653</v>
      </c>
      <c r="CZ1121" t="s">
        <v>2692</v>
      </c>
      <c r="DA1121" t="s">
        <v>173</v>
      </c>
      <c r="DB1121" t="s">
        <v>174</v>
      </c>
      <c r="DC1121" t="s">
        <v>175</v>
      </c>
      <c r="DD1121" t="s">
        <v>176</v>
      </c>
      <c r="DE1121" t="s">
        <v>2655</v>
      </c>
      <c r="DF1121" t="s">
        <v>178</v>
      </c>
      <c r="DG1121">
        <f>Datos_Buffers[[#This Row],[buh_inventario_fisico]]-Datos_Buffers[[#This Row],[buh_buffer_actual]]</f>
        <v>145</v>
      </c>
      <c r="DH1121">
        <f>Datos_Buffers[[#This Row],[Diferencia Buffer Fisico]]*Datos_Buffers[[#This Row],[buh_ctv]]</f>
        <v>5992.8499999999995</v>
      </c>
    </row>
    <row r="1122" spans="1:112" x14ac:dyDescent="0.25">
      <c r="A1122" t="s">
        <v>1860</v>
      </c>
      <c r="B1122" t="s">
        <v>156</v>
      </c>
      <c r="C1122">
        <v>12</v>
      </c>
      <c r="D1122" s="1">
        <v>42450</v>
      </c>
      <c r="E1122" t="s">
        <v>157</v>
      </c>
      <c r="F1122" t="s">
        <v>2840</v>
      </c>
      <c r="H1122" t="s">
        <v>131</v>
      </c>
      <c r="I1122" t="s">
        <v>131</v>
      </c>
      <c r="J1122" t="s">
        <v>1125</v>
      </c>
      <c r="K1122" t="s">
        <v>197</v>
      </c>
      <c r="L1122" t="s">
        <v>1858</v>
      </c>
      <c r="M1122">
        <v>53.7</v>
      </c>
      <c r="N1122">
        <v>68.680000000000007</v>
      </c>
      <c r="O1122">
        <v>0</v>
      </c>
      <c r="P1122" s="1">
        <v>0</v>
      </c>
      <c r="Q1122" s="1">
        <v>0</v>
      </c>
      <c r="R1122">
        <v>23</v>
      </c>
      <c r="S1122">
        <v>25</v>
      </c>
      <c r="T1122">
        <v>14</v>
      </c>
      <c r="U1122">
        <v>13</v>
      </c>
      <c r="V1122">
        <v>5</v>
      </c>
      <c r="W1122">
        <v>1</v>
      </c>
      <c r="Y1122" t="s">
        <v>2717</v>
      </c>
      <c r="AB1122">
        <v>0.2</v>
      </c>
      <c r="AC1122">
        <v>6</v>
      </c>
      <c r="AD1122">
        <v>43.75</v>
      </c>
      <c r="AE1122">
        <v>62.5</v>
      </c>
      <c r="AF1122">
        <v>56.25</v>
      </c>
      <c r="AG1122">
        <v>0</v>
      </c>
      <c r="AH1122">
        <v>0</v>
      </c>
      <c r="AK1122" s="1">
        <v>42548</v>
      </c>
      <c r="AL1122" s="1">
        <v>42416</v>
      </c>
      <c r="AM1122" s="1"/>
      <c r="AP1122">
        <v>45</v>
      </c>
      <c r="AQ1122" t="s">
        <v>162</v>
      </c>
      <c r="AT1122" t="s">
        <v>135</v>
      </c>
      <c r="AU1122">
        <v>1</v>
      </c>
      <c r="AW1122">
        <v>35</v>
      </c>
      <c r="AX1122">
        <v>23</v>
      </c>
      <c r="AY1122">
        <v>12</v>
      </c>
      <c r="AZ1122" t="s">
        <v>139</v>
      </c>
      <c r="BA1122" t="s">
        <v>139</v>
      </c>
      <c r="BB1122">
        <v>55</v>
      </c>
      <c r="BF1122">
        <v>50</v>
      </c>
      <c r="BG1122">
        <v>-0.43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50</v>
      </c>
      <c r="BO1122">
        <v>-0.43</v>
      </c>
      <c r="BP1122">
        <v>0</v>
      </c>
      <c r="BQ1122">
        <v>0</v>
      </c>
      <c r="BS1122">
        <v>0</v>
      </c>
      <c r="BT1122">
        <v>10</v>
      </c>
      <c r="BY1122">
        <v>0</v>
      </c>
      <c r="BZ1122">
        <v>805.5</v>
      </c>
      <c r="CA1122">
        <v>0</v>
      </c>
      <c r="CB1122">
        <v>0.74</v>
      </c>
      <c r="CC1122">
        <v>0</v>
      </c>
      <c r="CD1122">
        <v>1</v>
      </c>
      <c r="CE1122" s="1">
        <v>42396</v>
      </c>
      <c r="CF1122" s="1">
        <v>42396</v>
      </c>
      <c r="CG1122" s="1">
        <v>42396</v>
      </c>
      <c r="CH1122" s="1">
        <v>42494</v>
      </c>
      <c r="CI1122" s="1"/>
      <c r="CJ1122" s="1"/>
      <c r="CK1122">
        <v>0.01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0.63</v>
      </c>
      <c r="CR1122" t="s">
        <v>163</v>
      </c>
      <c r="CS1122" t="s">
        <v>164</v>
      </c>
      <c r="CT1122" t="s">
        <v>2718</v>
      </c>
      <c r="CU1122" t="s">
        <v>2718</v>
      </c>
      <c r="CV1122" t="s">
        <v>2841</v>
      </c>
      <c r="CW1122" t="s">
        <v>169</v>
      </c>
      <c r="CX1122" t="s">
        <v>1863</v>
      </c>
      <c r="CY1122" t="s">
        <v>2653</v>
      </c>
      <c r="CZ1122" t="s">
        <v>2842</v>
      </c>
      <c r="DA1122" t="s">
        <v>173</v>
      </c>
      <c r="DB1122" t="s">
        <v>174</v>
      </c>
      <c r="DC1122" t="s">
        <v>175</v>
      </c>
      <c r="DD1122" t="s">
        <v>176</v>
      </c>
      <c r="DE1122" t="s">
        <v>2655</v>
      </c>
      <c r="DF1122" t="s">
        <v>178</v>
      </c>
      <c r="DG1122">
        <f>Datos_Buffers[[#This Row],[buh_inventario_fisico]]-Datos_Buffers[[#This Row],[buh_buffer_actual]]</f>
        <v>15</v>
      </c>
      <c r="DH1122">
        <f>Datos_Buffers[[#This Row],[Diferencia Buffer Fisico]]*Datos_Buffers[[#This Row],[buh_ctv]]</f>
        <v>805.5</v>
      </c>
    </row>
    <row r="1123" spans="1:112" x14ac:dyDescent="0.25">
      <c r="A1123" t="s">
        <v>1860</v>
      </c>
      <c r="B1123" t="s">
        <v>156</v>
      </c>
      <c r="C1123">
        <v>12</v>
      </c>
      <c r="D1123" s="1">
        <v>42450</v>
      </c>
      <c r="E1123" t="s">
        <v>157</v>
      </c>
      <c r="F1123" t="s">
        <v>2843</v>
      </c>
      <c r="H1123" t="s">
        <v>131</v>
      </c>
      <c r="I1123" t="s">
        <v>131</v>
      </c>
      <c r="J1123" t="s">
        <v>1125</v>
      </c>
      <c r="K1123" t="s">
        <v>211</v>
      </c>
      <c r="L1123" t="s">
        <v>1858</v>
      </c>
      <c r="M1123">
        <v>48.13</v>
      </c>
      <c r="N1123">
        <v>74.819999999999993</v>
      </c>
      <c r="O1123">
        <v>0</v>
      </c>
      <c r="P1123" s="1">
        <v>0</v>
      </c>
      <c r="Q1123" s="1">
        <v>0</v>
      </c>
      <c r="R1123">
        <v>23</v>
      </c>
      <c r="S1123">
        <v>25</v>
      </c>
      <c r="T1123">
        <v>14</v>
      </c>
      <c r="U1123">
        <v>13</v>
      </c>
      <c r="V1123">
        <v>5</v>
      </c>
      <c r="W1123">
        <v>1</v>
      </c>
      <c r="X1123" t="s">
        <v>144</v>
      </c>
      <c r="Y1123" t="s">
        <v>2747</v>
      </c>
      <c r="AB1123">
        <v>0.5</v>
      </c>
      <c r="AC1123">
        <v>14</v>
      </c>
      <c r="AD1123">
        <v>22.5</v>
      </c>
      <c r="AE1123">
        <v>11.5</v>
      </c>
      <c r="AF1123">
        <v>22.5</v>
      </c>
      <c r="AG1123">
        <v>0</v>
      </c>
      <c r="AH1123">
        <v>0</v>
      </c>
      <c r="AK1123" s="1">
        <v>42548</v>
      </c>
      <c r="AL1123" s="1">
        <v>42548</v>
      </c>
      <c r="AM1123" s="1">
        <v>42419</v>
      </c>
      <c r="AP1123">
        <v>45</v>
      </c>
      <c r="AQ1123" t="s">
        <v>162</v>
      </c>
      <c r="AT1123" t="s">
        <v>135</v>
      </c>
      <c r="AU1123">
        <v>1</v>
      </c>
      <c r="AW1123">
        <v>45</v>
      </c>
      <c r="AX1123">
        <v>30</v>
      </c>
      <c r="AY1123">
        <v>15</v>
      </c>
      <c r="AZ1123" t="s">
        <v>136</v>
      </c>
      <c r="BA1123" t="s">
        <v>136</v>
      </c>
      <c r="BB1123">
        <v>55</v>
      </c>
      <c r="BF1123">
        <v>23</v>
      </c>
      <c r="BG1123">
        <v>0.49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23</v>
      </c>
      <c r="BO1123">
        <v>0.49</v>
      </c>
      <c r="BP1123">
        <v>0</v>
      </c>
      <c r="BQ1123">
        <v>0</v>
      </c>
      <c r="BS1123">
        <v>45</v>
      </c>
      <c r="BT1123">
        <v>13</v>
      </c>
      <c r="BY1123">
        <v>0</v>
      </c>
      <c r="BZ1123">
        <v>0</v>
      </c>
      <c r="CA1123">
        <v>0</v>
      </c>
      <c r="CB1123">
        <v>1.48</v>
      </c>
      <c r="CC1123">
        <v>0</v>
      </c>
      <c r="CD1123">
        <v>1</v>
      </c>
      <c r="CE1123" s="1">
        <v>42422</v>
      </c>
      <c r="CF1123" s="1">
        <v>42422</v>
      </c>
      <c r="CG1123" s="1">
        <v>42422</v>
      </c>
      <c r="CH1123" s="1">
        <v>42520</v>
      </c>
      <c r="CI1123" s="1"/>
      <c r="CJ1123" s="1"/>
      <c r="CK1123">
        <v>7.0000000000000007E-2</v>
      </c>
      <c r="CL1123">
        <v>0</v>
      </c>
      <c r="CM1123">
        <v>0</v>
      </c>
      <c r="CN1123">
        <v>0</v>
      </c>
      <c r="CO1123">
        <v>0.37</v>
      </c>
      <c r="CP1123">
        <v>0</v>
      </c>
      <c r="CQ1123">
        <v>0</v>
      </c>
      <c r="CR1123" t="s">
        <v>163</v>
      </c>
      <c r="CS1123" t="s">
        <v>164</v>
      </c>
      <c r="CT1123" t="s">
        <v>2718</v>
      </c>
      <c r="CU1123" t="s">
        <v>2718</v>
      </c>
      <c r="CV1123" t="s">
        <v>2844</v>
      </c>
      <c r="CW1123" t="s">
        <v>169</v>
      </c>
      <c r="CX1123" t="s">
        <v>1863</v>
      </c>
      <c r="CY1123" t="s">
        <v>2653</v>
      </c>
      <c r="CZ1123" t="s">
        <v>2842</v>
      </c>
      <c r="DA1123" t="s">
        <v>173</v>
      </c>
      <c r="DB1123" t="s">
        <v>174</v>
      </c>
      <c r="DC1123" t="s">
        <v>175</v>
      </c>
      <c r="DD1123" t="s">
        <v>176</v>
      </c>
      <c r="DE1123" t="s">
        <v>2655</v>
      </c>
      <c r="DF1123" t="s">
        <v>178</v>
      </c>
      <c r="DG1123">
        <f>Datos_Buffers[[#This Row],[buh_inventario_fisico]]-Datos_Buffers[[#This Row],[buh_buffer_actual]]</f>
        <v>-22</v>
      </c>
      <c r="DH1123">
        <f>Datos_Buffers[[#This Row],[Diferencia Buffer Fisico]]*Datos_Buffers[[#This Row],[buh_ctv]]</f>
        <v>-1058.8600000000001</v>
      </c>
    </row>
    <row r="1124" spans="1:112" x14ac:dyDescent="0.25">
      <c r="A1124" t="s">
        <v>1860</v>
      </c>
      <c r="B1124" t="s">
        <v>156</v>
      </c>
      <c r="C1124">
        <v>12</v>
      </c>
      <c r="D1124" s="1">
        <v>42450</v>
      </c>
      <c r="E1124" t="s">
        <v>157</v>
      </c>
      <c r="F1124" t="s">
        <v>2845</v>
      </c>
      <c r="H1124" t="s">
        <v>131</v>
      </c>
      <c r="I1124" t="s">
        <v>131</v>
      </c>
      <c r="J1124" t="s">
        <v>1125</v>
      </c>
      <c r="K1124" t="s">
        <v>202</v>
      </c>
      <c r="L1124" t="s">
        <v>1858</v>
      </c>
      <c r="M1124">
        <v>43.09</v>
      </c>
      <c r="N1124">
        <v>49.88</v>
      </c>
      <c r="O1124">
        <v>0</v>
      </c>
      <c r="P1124" s="1">
        <v>0</v>
      </c>
      <c r="Q1124" s="1">
        <v>0</v>
      </c>
      <c r="R1124">
        <v>23</v>
      </c>
      <c r="S1124">
        <v>25</v>
      </c>
      <c r="T1124">
        <v>14</v>
      </c>
      <c r="U1124">
        <v>13</v>
      </c>
      <c r="V1124">
        <v>5</v>
      </c>
      <c r="W1124">
        <v>1</v>
      </c>
      <c r="X1124" t="s">
        <v>144</v>
      </c>
      <c r="Y1124" t="s">
        <v>2747</v>
      </c>
      <c r="AB1124">
        <v>0.6</v>
      </c>
      <c r="AC1124">
        <v>17</v>
      </c>
      <c r="AD1124">
        <v>33.33</v>
      </c>
      <c r="AE1124">
        <v>17.079999999999998</v>
      </c>
      <c r="AF1124">
        <v>33.33</v>
      </c>
      <c r="AG1124">
        <v>0</v>
      </c>
      <c r="AH1124">
        <v>0</v>
      </c>
      <c r="AK1124" s="1">
        <v>42548</v>
      </c>
      <c r="AL1124" s="1">
        <v>42548</v>
      </c>
      <c r="AM1124" s="1">
        <v>42419</v>
      </c>
      <c r="AP1124">
        <v>80</v>
      </c>
      <c r="AQ1124" t="s">
        <v>162</v>
      </c>
      <c r="AT1124" t="s">
        <v>135</v>
      </c>
      <c r="AU1124">
        <v>1</v>
      </c>
      <c r="AW1124">
        <v>80</v>
      </c>
      <c r="AX1124">
        <v>53</v>
      </c>
      <c r="AY1124">
        <v>26</v>
      </c>
      <c r="AZ1124" t="s">
        <v>136</v>
      </c>
      <c r="BA1124" t="s">
        <v>136</v>
      </c>
      <c r="BB1124">
        <v>100</v>
      </c>
      <c r="BF1124">
        <v>41</v>
      </c>
      <c r="BG1124">
        <v>0.49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41</v>
      </c>
      <c r="BO1124">
        <v>0.49</v>
      </c>
      <c r="BP1124">
        <v>0</v>
      </c>
      <c r="BQ1124">
        <v>0</v>
      </c>
      <c r="BS1124">
        <v>0</v>
      </c>
      <c r="BT1124">
        <v>22</v>
      </c>
      <c r="BY1124">
        <v>0</v>
      </c>
      <c r="BZ1124">
        <v>0</v>
      </c>
      <c r="CA1124">
        <v>0</v>
      </c>
      <c r="CB1124">
        <v>0.42</v>
      </c>
      <c r="CC1124">
        <v>0</v>
      </c>
      <c r="CD1124">
        <v>1</v>
      </c>
      <c r="CE1124" s="1">
        <v>42422</v>
      </c>
      <c r="CF1124" s="1">
        <v>42422</v>
      </c>
      <c r="CG1124" s="1">
        <v>42422</v>
      </c>
      <c r="CH1124" s="1">
        <v>42520</v>
      </c>
      <c r="CI1124" s="1"/>
      <c r="CJ1124" s="1"/>
      <c r="CK1124">
        <v>0.05</v>
      </c>
      <c r="CL1124">
        <v>0</v>
      </c>
      <c r="CM1124">
        <v>0</v>
      </c>
      <c r="CN1124">
        <v>0</v>
      </c>
      <c r="CO1124">
        <v>0.37</v>
      </c>
      <c r="CP1124">
        <v>0</v>
      </c>
      <c r="CQ1124">
        <v>0</v>
      </c>
      <c r="CR1124" t="s">
        <v>163</v>
      </c>
      <c r="CS1124" t="s">
        <v>164</v>
      </c>
      <c r="CT1124" t="s">
        <v>2718</v>
      </c>
      <c r="CU1124" t="s">
        <v>2718</v>
      </c>
      <c r="CV1124" t="s">
        <v>2846</v>
      </c>
      <c r="CW1124" t="s">
        <v>169</v>
      </c>
      <c r="CX1124" t="s">
        <v>1863</v>
      </c>
      <c r="CY1124" t="s">
        <v>2653</v>
      </c>
      <c r="CZ1124" t="s">
        <v>2842</v>
      </c>
      <c r="DA1124" t="s">
        <v>173</v>
      </c>
      <c r="DB1124" t="s">
        <v>174</v>
      </c>
      <c r="DC1124" t="s">
        <v>175</v>
      </c>
      <c r="DD1124" t="s">
        <v>176</v>
      </c>
      <c r="DE1124" t="s">
        <v>2655</v>
      </c>
      <c r="DF1124" t="s">
        <v>178</v>
      </c>
      <c r="DG1124">
        <f>Datos_Buffers[[#This Row],[buh_inventario_fisico]]-Datos_Buffers[[#This Row],[buh_buffer_actual]]</f>
        <v>-39</v>
      </c>
      <c r="DH1124">
        <f>Datos_Buffers[[#This Row],[Diferencia Buffer Fisico]]*Datos_Buffers[[#This Row],[buh_ctv]]</f>
        <v>-1680.5100000000002</v>
      </c>
    </row>
    <row r="1125" spans="1:112" x14ac:dyDescent="0.25">
      <c r="A1125" t="s">
        <v>1860</v>
      </c>
      <c r="B1125" t="s">
        <v>156</v>
      </c>
      <c r="C1125">
        <v>12</v>
      </c>
      <c r="D1125" s="1">
        <v>42450</v>
      </c>
      <c r="E1125" t="s">
        <v>157</v>
      </c>
      <c r="F1125" t="s">
        <v>2847</v>
      </c>
      <c r="H1125" t="s">
        <v>131</v>
      </c>
      <c r="I1125" t="s">
        <v>131</v>
      </c>
      <c r="J1125" t="s">
        <v>1125</v>
      </c>
      <c r="K1125" t="s">
        <v>228</v>
      </c>
      <c r="L1125" t="s">
        <v>1858</v>
      </c>
      <c r="M1125">
        <v>35.590000000000003</v>
      </c>
      <c r="N1125">
        <v>67.099999999999994</v>
      </c>
      <c r="O1125">
        <v>0</v>
      </c>
      <c r="P1125" s="1">
        <v>0</v>
      </c>
      <c r="Q1125" s="1">
        <v>0</v>
      </c>
      <c r="R1125">
        <v>23</v>
      </c>
      <c r="S1125">
        <v>25</v>
      </c>
      <c r="T1125">
        <v>14</v>
      </c>
      <c r="U1125">
        <v>13</v>
      </c>
      <c r="V1125">
        <v>5</v>
      </c>
      <c r="W1125">
        <v>1</v>
      </c>
      <c r="Y1125" t="s">
        <v>2738</v>
      </c>
      <c r="AB1125">
        <v>0.1</v>
      </c>
      <c r="AC1125">
        <v>3</v>
      </c>
      <c r="AD1125">
        <v>0</v>
      </c>
      <c r="AE1125">
        <v>0</v>
      </c>
      <c r="AF1125">
        <v>0</v>
      </c>
      <c r="AG1125">
        <v>0</v>
      </c>
      <c r="AH1125">
        <v>0</v>
      </c>
      <c r="AK1125" s="1">
        <v>42097</v>
      </c>
      <c r="AL1125" s="1"/>
      <c r="AM1125" s="1"/>
      <c r="AQ1125" t="s">
        <v>162</v>
      </c>
      <c r="AT1125" t="s">
        <v>135</v>
      </c>
      <c r="AU1125">
        <v>1</v>
      </c>
      <c r="AW1125">
        <v>0</v>
      </c>
      <c r="AX1125">
        <v>0</v>
      </c>
      <c r="AY1125">
        <v>0</v>
      </c>
      <c r="AZ1125" t="s">
        <v>137</v>
      </c>
      <c r="BA1125" t="s">
        <v>137</v>
      </c>
      <c r="BB1125">
        <v>14</v>
      </c>
      <c r="BF1125">
        <v>2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2</v>
      </c>
      <c r="BO1125">
        <v>0</v>
      </c>
      <c r="BP1125">
        <v>0</v>
      </c>
      <c r="BQ1125">
        <v>0</v>
      </c>
      <c r="BS1125">
        <v>0</v>
      </c>
      <c r="BT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 s="1">
        <v>42264</v>
      </c>
      <c r="CF1125" s="1">
        <v>42352</v>
      </c>
      <c r="CG1125" s="1">
        <v>42352</v>
      </c>
      <c r="CH1125" s="1">
        <v>42450</v>
      </c>
      <c r="CI1125" s="1"/>
      <c r="CJ1125" s="1"/>
      <c r="CK1125">
        <v>0.3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 t="s">
        <v>163</v>
      </c>
      <c r="CS1125" t="s">
        <v>164</v>
      </c>
      <c r="CT1125" t="s">
        <v>2718</v>
      </c>
      <c r="CU1125" t="s">
        <v>2718</v>
      </c>
      <c r="CV1125" t="s">
        <v>2848</v>
      </c>
      <c r="CW1125" t="s">
        <v>169</v>
      </c>
      <c r="CX1125" t="s">
        <v>1863</v>
      </c>
      <c r="CY1125" t="s">
        <v>2653</v>
      </c>
      <c r="CZ1125" t="s">
        <v>2842</v>
      </c>
      <c r="DA1125" t="s">
        <v>173</v>
      </c>
      <c r="DB1125" t="s">
        <v>174</v>
      </c>
      <c r="DC1125" t="s">
        <v>175</v>
      </c>
      <c r="DD1125" t="s">
        <v>176</v>
      </c>
      <c r="DE1125" t="s">
        <v>2655</v>
      </c>
      <c r="DF1125" t="s">
        <v>178</v>
      </c>
      <c r="DG1125">
        <f>Datos_Buffers[[#This Row],[buh_inventario_fisico]]-Datos_Buffers[[#This Row],[buh_buffer_actual]]</f>
        <v>2</v>
      </c>
      <c r="DH1125">
        <f>Datos_Buffers[[#This Row],[Diferencia Buffer Fisico]]*Datos_Buffers[[#This Row],[buh_ctv]]</f>
        <v>71.180000000000007</v>
      </c>
    </row>
    <row r="1126" spans="1:112" x14ac:dyDescent="0.25">
      <c r="A1126" t="s">
        <v>1860</v>
      </c>
      <c r="B1126" t="s">
        <v>156</v>
      </c>
      <c r="C1126">
        <v>12</v>
      </c>
      <c r="D1126" s="1">
        <v>42450</v>
      </c>
      <c r="E1126" t="s">
        <v>157</v>
      </c>
      <c r="F1126" t="s">
        <v>2849</v>
      </c>
      <c r="H1126" t="s">
        <v>131</v>
      </c>
      <c r="I1126" t="s">
        <v>131</v>
      </c>
      <c r="J1126" t="s">
        <v>1125</v>
      </c>
      <c r="K1126" t="s">
        <v>211</v>
      </c>
      <c r="L1126" t="s">
        <v>1858</v>
      </c>
      <c r="M1126">
        <v>53.07</v>
      </c>
      <c r="N1126">
        <v>73.72</v>
      </c>
      <c r="O1126">
        <v>0</v>
      </c>
      <c r="P1126" s="1">
        <v>0</v>
      </c>
      <c r="Q1126" s="1">
        <v>0</v>
      </c>
      <c r="R1126">
        <v>23</v>
      </c>
      <c r="S1126">
        <v>25</v>
      </c>
      <c r="T1126">
        <v>14</v>
      </c>
      <c r="U1126">
        <v>13</v>
      </c>
      <c r="V1126">
        <v>5</v>
      </c>
      <c r="W1126">
        <v>1</v>
      </c>
      <c r="X1126" t="s">
        <v>144</v>
      </c>
      <c r="Y1126" t="s">
        <v>2717</v>
      </c>
      <c r="AB1126">
        <v>0.2</v>
      </c>
      <c r="AC1126">
        <v>6</v>
      </c>
      <c r="AD1126">
        <v>37.5</v>
      </c>
      <c r="AE1126">
        <v>26.25</v>
      </c>
      <c r="AF1126">
        <v>43.75</v>
      </c>
      <c r="AG1126">
        <v>0</v>
      </c>
      <c r="AH1126">
        <v>0</v>
      </c>
      <c r="AK1126" s="1">
        <v>42548</v>
      </c>
      <c r="AL1126" s="1">
        <v>42416</v>
      </c>
      <c r="AM1126" s="1"/>
      <c r="AP1126">
        <v>35</v>
      </c>
      <c r="AQ1126" t="s">
        <v>162</v>
      </c>
      <c r="AT1126" t="s">
        <v>135</v>
      </c>
      <c r="AU1126">
        <v>1</v>
      </c>
      <c r="AW1126">
        <v>30</v>
      </c>
      <c r="AX1126">
        <v>20</v>
      </c>
      <c r="AY1126">
        <v>10</v>
      </c>
      <c r="AZ1126" t="s">
        <v>138</v>
      </c>
      <c r="BA1126" t="s">
        <v>138</v>
      </c>
      <c r="BB1126">
        <v>40</v>
      </c>
      <c r="BF1126">
        <v>21</v>
      </c>
      <c r="BG1126">
        <v>0.3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21</v>
      </c>
      <c r="BO1126">
        <v>0.3</v>
      </c>
      <c r="BP1126">
        <v>0</v>
      </c>
      <c r="BQ1126">
        <v>0</v>
      </c>
      <c r="BS1126">
        <v>35</v>
      </c>
      <c r="BT1126">
        <v>8</v>
      </c>
      <c r="BY1126">
        <v>0</v>
      </c>
      <c r="BZ1126">
        <v>0</v>
      </c>
      <c r="CA1126">
        <v>0</v>
      </c>
      <c r="CB1126">
        <v>1.04</v>
      </c>
      <c r="CC1126">
        <v>0</v>
      </c>
      <c r="CD1126">
        <v>1</v>
      </c>
      <c r="CE1126" s="1">
        <v>42396</v>
      </c>
      <c r="CF1126" s="1">
        <v>42396</v>
      </c>
      <c r="CG1126" s="1">
        <v>42396</v>
      </c>
      <c r="CH1126" s="1">
        <v>42494</v>
      </c>
      <c r="CI1126" s="1"/>
      <c r="CJ1126" s="1"/>
      <c r="CK1126">
        <v>0.03</v>
      </c>
      <c r="CL1126">
        <v>0</v>
      </c>
      <c r="CM1126">
        <v>0</v>
      </c>
      <c r="CN1126">
        <v>0</v>
      </c>
      <c r="CO1126">
        <v>0</v>
      </c>
      <c r="CP1126">
        <v>0.63</v>
      </c>
      <c r="CQ1126">
        <v>0</v>
      </c>
      <c r="CR1126" t="s">
        <v>163</v>
      </c>
      <c r="CS1126" t="s">
        <v>164</v>
      </c>
      <c r="CT1126" t="s">
        <v>2718</v>
      </c>
      <c r="CU1126" t="s">
        <v>2718</v>
      </c>
      <c r="CV1126" t="s">
        <v>2850</v>
      </c>
      <c r="CW1126" t="s">
        <v>169</v>
      </c>
      <c r="CX1126" t="s">
        <v>1863</v>
      </c>
      <c r="CY1126" t="s">
        <v>2653</v>
      </c>
      <c r="CZ1126" t="s">
        <v>2842</v>
      </c>
      <c r="DA1126" t="s">
        <v>173</v>
      </c>
      <c r="DB1126" t="s">
        <v>174</v>
      </c>
      <c r="DC1126" t="s">
        <v>175</v>
      </c>
      <c r="DD1126" t="s">
        <v>176</v>
      </c>
      <c r="DE1126" t="s">
        <v>2655</v>
      </c>
      <c r="DF1126" t="s">
        <v>178</v>
      </c>
      <c r="DG1126">
        <f>Datos_Buffers[[#This Row],[buh_inventario_fisico]]-Datos_Buffers[[#This Row],[buh_buffer_actual]]</f>
        <v>-9</v>
      </c>
      <c r="DH1126">
        <f>Datos_Buffers[[#This Row],[Diferencia Buffer Fisico]]*Datos_Buffers[[#This Row],[buh_ctv]]</f>
        <v>-477.63</v>
      </c>
    </row>
    <row r="1127" spans="1:112" x14ac:dyDescent="0.25">
      <c r="A1127" t="s">
        <v>1860</v>
      </c>
      <c r="B1127" t="s">
        <v>156</v>
      </c>
      <c r="C1127">
        <v>12</v>
      </c>
      <c r="D1127" s="1">
        <v>42450</v>
      </c>
      <c r="E1127" t="s">
        <v>157</v>
      </c>
      <c r="F1127" t="s">
        <v>2851</v>
      </c>
      <c r="H1127" t="s">
        <v>131</v>
      </c>
      <c r="I1127" t="s">
        <v>131</v>
      </c>
      <c r="J1127" t="s">
        <v>1125</v>
      </c>
      <c r="K1127" t="s">
        <v>211</v>
      </c>
      <c r="L1127" t="s">
        <v>1858</v>
      </c>
      <c r="M1127">
        <v>58.5</v>
      </c>
      <c r="N1127">
        <v>81.27</v>
      </c>
      <c r="O1127">
        <v>0</v>
      </c>
      <c r="P1127" s="1">
        <v>0</v>
      </c>
      <c r="Q1127" s="1">
        <v>0</v>
      </c>
      <c r="R1127">
        <v>23</v>
      </c>
      <c r="S1127">
        <v>25</v>
      </c>
      <c r="T1127">
        <v>14</v>
      </c>
      <c r="U1127">
        <v>13</v>
      </c>
      <c r="V1127">
        <v>5</v>
      </c>
      <c r="W1127">
        <v>1</v>
      </c>
      <c r="X1127" t="s">
        <v>132</v>
      </c>
      <c r="Y1127" t="s">
        <v>2852</v>
      </c>
      <c r="AB1127">
        <v>0.6</v>
      </c>
      <c r="AC1127">
        <v>17</v>
      </c>
      <c r="AD1127">
        <v>12.5</v>
      </c>
      <c r="AE1127">
        <v>0</v>
      </c>
      <c r="AF1127">
        <v>12.08</v>
      </c>
      <c r="AG1127">
        <v>12</v>
      </c>
      <c r="AH1127">
        <v>0</v>
      </c>
      <c r="AK1127" s="1">
        <v>42416</v>
      </c>
      <c r="AL1127" s="1">
        <v>42416</v>
      </c>
      <c r="AM1127" s="1">
        <v>42520</v>
      </c>
      <c r="AP1127">
        <v>29</v>
      </c>
      <c r="AQ1127" t="s">
        <v>162</v>
      </c>
      <c r="AT1127" t="s">
        <v>135</v>
      </c>
      <c r="AU1127">
        <v>1</v>
      </c>
      <c r="AW1127">
        <v>30</v>
      </c>
      <c r="AX1127">
        <v>20</v>
      </c>
      <c r="AY1127">
        <v>10</v>
      </c>
      <c r="AZ1127" t="s">
        <v>141</v>
      </c>
      <c r="BA1127" t="s">
        <v>141</v>
      </c>
      <c r="BF1127">
        <v>0</v>
      </c>
      <c r="BG1127">
        <v>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</v>
      </c>
      <c r="BP1127">
        <v>0</v>
      </c>
      <c r="BQ1127">
        <v>0</v>
      </c>
      <c r="BS1127">
        <v>30</v>
      </c>
      <c r="BT1127">
        <v>8</v>
      </c>
      <c r="BY1127">
        <v>227.7</v>
      </c>
      <c r="BZ1127">
        <v>0</v>
      </c>
      <c r="CA1127">
        <v>0</v>
      </c>
      <c r="CB1127">
        <v>1.04</v>
      </c>
      <c r="CC1127">
        <v>0</v>
      </c>
      <c r="CD1127">
        <v>1</v>
      </c>
      <c r="CE1127" s="1">
        <v>41983</v>
      </c>
      <c r="CF1127" s="1">
        <v>42352</v>
      </c>
      <c r="CG1127" s="1">
        <v>42352</v>
      </c>
      <c r="CH1127" s="1">
        <v>42450</v>
      </c>
      <c r="CI1127" s="1"/>
      <c r="CJ1127" s="1"/>
      <c r="CK1127">
        <v>0.62</v>
      </c>
      <c r="CL1127">
        <v>552</v>
      </c>
      <c r="CM1127">
        <v>0.13</v>
      </c>
      <c r="CN1127">
        <v>0.87</v>
      </c>
      <c r="CO1127">
        <v>0</v>
      </c>
      <c r="CP1127">
        <v>0</v>
      </c>
      <c r="CQ1127">
        <v>0</v>
      </c>
      <c r="CR1127" t="s">
        <v>163</v>
      </c>
      <c r="CS1127" t="s">
        <v>164</v>
      </c>
      <c r="CT1127" t="s">
        <v>2718</v>
      </c>
      <c r="CU1127" t="s">
        <v>2718</v>
      </c>
      <c r="CV1127" t="s">
        <v>2853</v>
      </c>
      <c r="CW1127" t="s">
        <v>169</v>
      </c>
      <c r="CX1127" t="s">
        <v>1863</v>
      </c>
      <c r="CY1127" t="s">
        <v>2653</v>
      </c>
      <c r="CZ1127" t="s">
        <v>2842</v>
      </c>
      <c r="DA1127" t="s">
        <v>173</v>
      </c>
      <c r="DB1127" t="s">
        <v>174</v>
      </c>
      <c r="DC1127" t="s">
        <v>175</v>
      </c>
      <c r="DD1127" t="s">
        <v>176</v>
      </c>
      <c r="DE1127" t="s">
        <v>2655</v>
      </c>
      <c r="DF1127" t="s">
        <v>178</v>
      </c>
      <c r="DG1127">
        <f>Datos_Buffers[[#This Row],[buh_inventario_fisico]]-Datos_Buffers[[#This Row],[buh_buffer_actual]]</f>
        <v>-30</v>
      </c>
      <c r="DH1127">
        <f>Datos_Buffers[[#This Row],[Diferencia Buffer Fisico]]*Datos_Buffers[[#This Row],[buh_ctv]]</f>
        <v>-1755</v>
      </c>
    </row>
    <row r="1128" spans="1:112" x14ac:dyDescent="0.25">
      <c r="A1128" t="s">
        <v>1860</v>
      </c>
      <c r="B1128" t="s">
        <v>156</v>
      </c>
      <c r="C1128">
        <v>12</v>
      </c>
      <c r="D1128" s="1">
        <v>42450</v>
      </c>
      <c r="E1128" t="s">
        <v>157</v>
      </c>
      <c r="F1128" t="s">
        <v>2854</v>
      </c>
      <c r="H1128" t="s">
        <v>131</v>
      </c>
      <c r="I1128" t="s">
        <v>131</v>
      </c>
      <c r="J1128" t="s">
        <v>238</v>
      </c>
      <c r="K1128" t="s">
        <v>228</v>
      </c>
      <c r="L1128" t="s">
        <v>1858</v>
      </c>
      <c r="M1128">
        <v>57.67</v>
      </c>
      <c r="N1128">
        <v>81.38</v>
      </c>
      <c r="O1128">
        <v>0</v>
      </c>
      <c r="P1128" s="1">
        <v>0</v>
      </c>
      <c r="Q1128" s="1">
        <v>0</v>
      </c>
      <c r="R1128">
        <v>23</v>
      </c>
      <c r="S1128">
        <v>25</v>
      </c>
      <c r="T1128">
        <v>14</v>
      </c>
      <c r="U1128">
        <v>13</v>
      </c>
      <c r="V1128">
        <v>5</v>
      </c>
      <c r="W1128">
        <v>1</v>
      </c>
      <c r="Y1128" t="s">
        <v>2738</v>
      </c>
      <c r="AB1128">
        <v>0.4</v>
      </c>
      <c r="AC1128">
        <v>11</v>
      </c>
      <c r="AD1128">
        <v>0</v>
      </c>
      <c r="AE1128">
        <v>0</v>
      </c>
      <c r="AF1128">
        <v>0</v>
      </c>
      <c r="AG1128">
        <v>0</v>
      </c>
      <c r="AH1128">
        <v>0</v>
      </c>
      <c r="AK1128" s="1"/>
      <c r="AL1128" s="1"/>
      <c r="AM1128" s="1"/>
      <c r="AQ1128" t="s">
        <v>162</v>
      </c>
      <c r="AT1128" t="s">
        <v>135</v>
      </c>
      <c r="AU1128">
        <v>1</v>
      </c>
      <c r="AW1128">
        <v>0</v>
      </c>
      <c r="AX1128">
        <v>0</v>
      </c>
      <c r="AY1128">
        <v>0</v>
      </c>
      <c r="AZ1128" t="s">
        <v>137</v>
      </c>
      <c r="BA1128" t="s">
        <v>137</v>
      </c>
      <c r="BB1128">
        <v>35</v>
      </c>
      <c r="BF1128">
        <v>16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16</v>
      </c>
      <c r="BO1128">
        <v>0</v>
      </c>
      <c r="BP1128">
        <v>0</v>
      </c>
      <c r="BQ1128">
        <v>0</v>
      </c>
      <c r="BS1128">
        <v>0</v>
      </c>
      <c r="BT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 s="1">
        <v>42264</v>
      </c>
      <c r="CF1128" s="1">
        <v>42352</v>
      </c>
      <c r="CG1128" s="1">
        <v>42352</v>
      </c>
      <c r="CH1128" s="1">
        <v>42450</v>
      </c>
      <c r="CI1128" s="1"/>
      <c r="CJ1128" s="1"/>
      <c r="CK1128">
        <v>0.09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 t="s">
        <v>163</v>
      </c>
      <c r="CS1128" t="s">
        <v>164</v>
      </c>
      <c r="CT1128" t="s">
        <v>2718</v>
      </c>
      <c r="CU1128" t="s">
        <v>2718</v>
      </c>
      <c r="CV1128" t="s">
        <v>2855</v>
      </c>
      <c r="CW1128" t="s">
        <v>169</v>
      </c>
      <c r="CX1128" t="s">
        <v>1863</v>
      </c>
      <c r="CY1128" t="s">
        <v>2653</v>
      </c>
      <c r="CZ1128" t="s">
        <v>2856</v>
      </c>
      <c r="DA1128" t="s">
        <v>173</v>
      </c>
      <c r="DB1128" t="s">
        <v>174</v>
      </c>
      <c r="DC1128" t="s">
        <v>175</v>
      </c>
      <c r="DD1128" t="s">
        <v>176</v>
      </c>
      <c r="DE1128" t="s">
        <v>2655</v>
      </c>
      <c r="DF1128" t="s">
        <v>178</v>
      </c>
      <c r="DG1128">
        <f>Datos_Buffers[[#This Row],[buh_inventario_fisico]]-Datos_Buffers[[#This Row],[buh_buffer_actual]]</f>
        <v>16</v>
      </c>
      <c r="DH1128">
        <f>Datos_Buffers[[#This Row],[Diferencia Buffer Fisico]]*Datos_Buffers[[#This Row],[buh_ctv]]</f>
        <v>922.72</v>
      </c>
    </row>
    <row r="1129" spans="1:112" x14ac:dyDescent="0.25">
      <c r="A1129" t="s">
        <v>1860</v>
      </c>
      <c r="B1129" t="s">
        <v>156</v>
      </c>
      <c r="C1129">
        <v>12</v>
      </c>
      <c r="D1129" s="1">
        <v>42450</v>
      </c>
      <c r="E1129" t="s">
        <v>157</v>
      </c>
      <c r="F1129" t="s">
        <v>2857</v>
      </c>
      <c r="H1129" t="s">
        <v>131</v>
      </c>
      <c r="I1129" t="s">
        <v>131</v>
      </c>
      <c r="J1129" t="s">
        <v>238</v>
      </c>
      <c r="K1129" t="s">
        <v>197</v>
      </c>
      <c r="L1129" t="s">
        <v>1858</v>
      </c>
      <c r="M1129">
        <v>48.01</v>
      </c>
      <c r="N1129">
        <v>62.46</v>
      </c>
      <c r="O1129">
        <v>0</v>
      </c>
      <c r="P1129" s="1">
        <v>0</v>
      </c>
      <c r="Q1129" s="1">
        <v>0</v>
      </c>
      <c r="R1129">
        <v>23</v>
      </c>
      <c r="S1129">
        <v>25</v>
      </c>
      <c r="T1129">
        <v>14</v>
      </c>
      <c r="U1129">
        <v>13</v>
      </c>
      <c r="V1129">
        <v>5</v>
      </c>
      <c r="W1129">
        <v>1</v>
      </c>
      <c r="Y1129" t="s">
        <v>2852</v>
      </c>
      <c r="AB1129">
        <v>0.6</v>
      </c>
      <c r="AC1129">
        <v>17</v>
      </c>
      <c r="AD1129">
        <v>8.33</v>
      </c>
      <c r="AE1129">
        <v>12.5</v>
      </c>
      <c r="AF1129">
        <v>0</v>
      </c>
      <c r="AG1129">
        <v>0</v>
      </c>
      <c r="AH1129">
        <v>0</v>
      </c>
      <c r="AK1129" s="1"/>
      <c r="AL1129" s="1"/>
      <c r="AM1129" s="1"/>
      <c r="AQ1129" t="s">
        <v>162</v>
      </c>
      <c r="AT1129" t="s">
        <v>135</v>
      </c>
      <c r="AU1129">
        <v>1</v>
      </c>
      <c r="AW1129">
        <v>20</v>
      </c>
      <c r="AX1129">
        <v>13</v>
      </c>
      <c r="AY1129">
        <v>7</v>
      </c>
      <c r="AZ1129" t="s">
        <v>139</v>
      </c>
      <c r="BA1129" t="s">
        <v>139</v>
      </c>
      <c r="BF1129">
        <v>30</v>
      </c>
      <c r="BG1129">
        <v>-0.5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30</v>
      </c>
      <c r="BO1129">
        <v>-0.5</v>
      </c>
      <c r="BP1129">
        <v>0</v>
      </c>
      <c r="BQ1129">
        <v>0</v>
      </c>
      <c r="BS1129">
        <v>0</v>
      </c>
      <c r="BT1129">
        <v>6</v>
      </c>
      <c r="BY1129">
        <v>0</v>
      </c>
      <c r="BZ1129">
        <v>480.1</v>
      </c>
      <c r="CA1129">
        <v>0</v>
      </c>
      <c r="CB1129">
        <v>0.8</v>
      </c>
      <c r="CC1129">
        <v>0</v>
      </c>
      <c r="CD1129">
        <v>1</v>
      </c>
      <c r="CE1129" s="1">
        <v>41983</v>
      </c>
      <c r="CF1129" s="1">
        <v>42352</v>
      </c>
      <c r="CG1129" s="1">
        <v>42352</v>
      </c>
      <c r="CH1129" s="1">
        <v>42450</v>
      </c>
      <c r="CI1129" s="1"/>
      <c r="CJ1129" s="1"/>
      <c r="CK1129">
        <v>0.05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 t="s">
        <v>163</v>
      </c>
      <c r="CS1129" t="s">
        <v>164</v>
      </c>
      <c r="CT1129" t="s">
        <v>2718</v>
      </c>
      <c r="CU1129" t="s">
        <v>2718</v>
      </c>
      <c r="CV1129" t="s">
        <v>2858</v>
      </c>
      <c r="CW1129" t="s">
        <v>169</v>
      </c>
      <c r="CX1129" t="s">
        <v>1863</v>
      </c>
      <c r="CY1129" t="s">
        <v>2653</v>
      </c>
      <c r="CZ1129" t="s">
        <v>2859</v>
      </c>
      <c r="DA1129" t="s">
        <v>173</v>
      </c>
      <c r="DB1129" t="s">
        <v>174</v>
      </c>
      <c r="DC1129" t="s">
        <v>175</v>
      </c>
      <c r="DD1129" t="s">
        <v>176</v>
      </c>
      <c r="DE1129" t="s">
        <v>2655</v>
      </c>
      <c r="DF1129" t="s">
        <v>178</v>
      </c>
      <c r="DG1129">
        <f>Datos_Buffers[[#This Row],[buh_inventario_fisico]]-Datos_Buffers[[#This Row],[buh_buffer_actual]]</f>
        <v>10</v>
      </c>
      <c r="DH1129">
        <f>Datos_Buffers[[#This Row],[Diferencia Buffer Fisico]]*Datos_Buffers[[#This Row],[buh_ctv]]</f>
        <v>480.09999999999997</v>
      </c>
    </row>
    <row r="1130" spans="1:112" x14ac:dyDescent="0.25">
      <c r="A1130" t="s">
        <v>1860</v>
      </c>
      <c r="B1130" t="s">
        <v>156</v>
      </c>
      <c r="C1130">
        <v>12</v>
      </c>
      <c r="D1130" s="1">
        <v>42450</v>
      </c>
      <c r="E1130" t="s">
        <v>157</v>
      </c>
      <c r="F1130" t="s">
        <v>2860</v>
      </c>
      <c r="H1130" t="s">
        <v>131</v>
      </c>
      <c r="I1130" t="s">
        <v>131</v>
      </c>
      <c r="J1130" t="s">
        <v>238</v>
      </c>
      <c r="K1130" t="s">
        <v>211</v>
      </c>
      <c r="L1130" t="s">
        <v>1858</v>
      </c>
      <c r="M1130">
        <v>21.49</v>
      </c>
      <c r="N1130">
        <v>33.6</v>
      </c>
      <c r="O1130">
        <v>0</v>
      </c>
      <c r="P1130" s="1">
        <v>0</v>
      </c>
      <c r="Q1130" s="1">
        <v>0</v>
      </c>
      <c r="R1130">
        <v>22</v>
      </c>
      <c r="S1130">
        <v>24</v>
      </c>
      <c r="T1130">
        <v>13</v>
      </c>
      <c r="U1130">
        <v>12</v>
      </c>
      <c r="V1130">
        <v>4</v>
      </c>
      <c r="W1130">
        <v>1</v>
      </c>
      <c r="X1130" t="s">
        <v>144</v>
      </c>
      <c r="Y1130" t="s">
        <v>2651</v>
      </c>
      <c r="AB1130">
        <v>5.2</v>
      </c>
      <c r="AC1130">
        <v>125</v>
      </c>
      <c r="AD1130">
        <v>31.25</v>
      </c>
      <c r="AE1130">
        <v>14.04</v>
      </c>
      <c r="AF1130">
        <v>33.65</v>
      </c>
      <c r="AG1130">
        <v>0</v>
      </c>
      <c r="AH1130">
        <v>0</v>
      </c>
      <c r="AK1130" s="1">
        <v>42409</v>
      </c>
      <c r="AL1130" s="1">
        <v>42409</v>
      </c>
      <c r="AM1130" s="1"/>
      <c r="AP1130">
        <v>700</v>
      </c>
      <c r="AQ1130" t="s">
        <v>162</v>
      </c>
      <c r="AT1130" t="s">
        <v>135</v>
      </c>
      <c r="AU1130">
        <v>1</v>
      </c>
      <c r="AW1130">
        <v>650</v>
      </c>
      <c r="AX1130">
        <v>432</v>
      </c>
      <c r="AY1130">
        <v>215</v>
      </c>
      <c r="AZ1130" t="s">
        <v>136</v>
      </c>
      <c r="BA1130" t="s">
        <v>136</v>
      </c>
      <c r="BB1130">
        <v>850</v>
      </c>
      <c r="BF1130">
        <v>292</v>
      </c>
      <c r="BG1130">
        <v>0.55000000000000004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292</v>
      </c>
      <c r="BO1130">
        <v>0.55000000000000004</v>
      </c>
      <c r="BP1130">
        <v>0</v>
      </c>
      <c r="BQ1130">
        <v>0</v>
      </c>
      <c r="BS1130">
        <v>700</v>
      </c>
      <c r="BT1130">
        <v>163</v>
      </c>
      <c r="BY1130">
        <v>0</v>
      </c>
      <c r="BZ1130">
        <v>0</v>
      </c>
      <c r="CA1130">
        <v>0</v>
      </c>
      <c r="CB1130">
        <v>1.69</v>
      </c>
      <c r="CC1130">
        <v>0</v>
      </c>
      <c r="CD1130">
        <v>1</v>
      </c>
      <c r="CE1130" s="1">
        <v>42396</v>
      </c>
      <c r="CF1130" s="1">
        <v>42396</v>
      </c>
      <c r="CG1130" s="1">
        <v>42396</v>
      </c>
      <c r="CH1130" s="1">
        <v>42487</v>
      </c>
      <c r="CI1130" s="1"/>
      <c r="CJ1130" s="1"/>
      <c r="CK1130">
        <v>0.05</v>
      </c>
      <c r="CL1130">
        <v>0</v>
      </c>
      <c r="CM1130">
        <v>0</v>
      </c>
      <c r="CN1130">
        <v>0</v>
      </c>
      <c r="CO1130">
        <v>0.67</v>
      </c>
      <c r="CP1130">
        <v>0</v>
      </c>
      <c r="CQ1130">
        <v>0</v>
      </c>
      <c r="CR1130" t="s">
        <v>163</v>
      </c>
      <c r="CS1130" t="s">
        <v>164</v>
      </c>
      <c r="CT1130" t="s">
        <v>2105</v>
      </c>
      <c r="CU1130" t="s">
        <v>2105</v>
      </c>
      <c r="CV1130" t="s">
        <v>2861</v>
      </c>
      <c r="CW1130" t="s">
        <v>169</v>
      </c>
      <c r="CX1130" t="s">
        <v>1863</v>
      </c>
      <c r="CY1130" t="s">
        <v>2653</v>
      </c>
      <c r="CZ1130" t="s">
        <v>2664</v>
      </c>
      <c r="DA1130" t="s">
        <v>173</v>
      </c>
      <c r="DB1130" t="s">
        <v>174</v>
      </c>
      <c r="DC1130" t="s">
        <v>175</v>
      </c>
      <c r="DD1130" t="s">
        <v>176</v>
      </c>
      <c r="DE1130" t="s">
        <v>2655</v>
      </c>
      <c r="DF1130" t="s">
        <v>178</v>
      </c>
      <c r="DG1130">
        <f>Datos_Buffers[[#This Row],[buh_inventario_fisico]]-Datos_Buffers[[#This Row],[buh_buffer_actual]]</f>
        <v>-358</v>
      </c>
      <c r="DH1130">
        <f>Datos_Buffers[[#This Row],[Diferencia Buffer Fisico]]*Datos_Buffers[[#This Row],[buh_ctv]]</f>
        <v>-7693.4199999999992</v>
      </c>
    </row>
    <row r="1131" spans="1:112" x14ac:dyDescent="0.25">
      <c r="A1131" t="s">
        <v>1860</v>
      </c>
      <c r="B1131" t="s">
        <v>156</v>
      </c>
      <c r="C1131">
        <v>12</v>
      </c>
      <c r="D1131" s="1">
        <v>42450</v>
      </c>
      <c r="E1131" t="s">
        <v>157</v>
      </c>
      <c r="F1131" t="s">
        <v>2862</v>
      </c>
      <c r="H1131" t="s">
        <v>131</v>
      </c>
      <c r="I1131" t="s">
        <v>131</v>
      </c>
      <c r="J1131" t="s">
        <v>238</v>
      </c>
      <c r="K1131" t="s">
        <v>211</v>
      </c>
      <c r="L1131" t="s">
        <v>1858</v>
      </c>
      <c r="M1131">
        <v>19.850000000000001</v>
      </c>
      <c r="N1131">
        <v>30.57</v>
      </c>
      <c r="O1131">
        <v>0</v>
      </c>
      <c r="P1131" s="1">
        <v>0</v>
      </c>
      <c r="Q1131" s="1">
        <v>0</v>
      </c>
      <c r="R1131">
        <v>22</v>
      </c>
      <c r="S1131">
        <v>24</v>
      </c>
      <c r="T1131">
        <v>13</v>
      </c>
      <c r="U1131">
        <v>12</v>
      </c>
      <c r="V1131">
        <v>4</v>
      </c>
      <c r="W1131">
        <v>1</v>
      </c>
      <c r="X1131" t="s">
        <v>144</v>
      </c>
      <c r="Y1131" t="s">
        <v>2651</v>
      </c>
      <c r="AB1131">
        <v>2.5</v>
      </c>
      <c r="AC1131">
        <v>60</v>
      </c>
      <c r="AD1131">
        <v>28</v>
      </c>
      <c r="AE1131">
        <v>27.5</v>
      </c>
      <c r="AF1131">
        <v>0</v>
      </c>
      <c r="AG1131">
        <v>0</v>
      </c>
      <c r="AH1131">
        <v>0</v>
      </c>
      <c r="AK1131" s="1"/>
      <c r="AL1131" s="1">
        <v>42541</v>
      </c>
      <c r="AM1131" s="1">
        <v>42529</v>
      </c>
      <c r="AQ1131" t="s">
        <v>162</v>
      </c>
      <c r="AT1131" t="s">
        <v>135</v>
      </c>
      <c r="AU1131">
        <v>1</v>
      </c>
      <c r="AW1131">
        <v>280</v>
      </c>
      <c r="AX1131">
        <v>186</v>
      </c>
      <c r="AY1131">
        <v>92</v>
      </c>
      <c r="AZ1131" t="s">
        <v>138</v>
      </c>
      <c r="BA1131" t="s">
        <v>138</v>
      </c>
      <c r="BB1131">
        <v>400</v>
      </c>
      <c r="BF1131">
        <v>275</v>
      </c>
      <c r="BG1131">
        <v>0.02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275</v>
      </c>
      <c r="BO1131">
        <v>0.02</v>
      </c>
      <c r="BP1131">
        <v>0</v>
      </c>
      <c r="BQ1131">
        <v>0</v>
      </c>
      <c r="BS1131">
        <v>5</v>
      </c>
      <c r="BT1131">
        <v>70</v>
      </c>
      <c r="BY1131">
        <v>0</v>
      </c>
      <c r="BZ1131">
        <v>0</v>
      </c>
      <c r="CA1131">
        <v>0</v>
      </c>
      <c r="CB1131">
        <v>1.62</v>
      </c>
      <c r="CC1131">
        <v>0</v>
      </c>
      <c r="CD1131">
        <v>1</v>
      </c>
      <c r="CE1131" s="1">
        <v>42396</v>
      </c>
      <c r="CF1131" s="1">
        <v>42396</v>
      </c>
      <c r="CG1131" s="1">
        <v>42396</v>
      </c>
      <c r="CH1131" s="1">
        <v>42487</v>
      </c>
      <c r="CI1131" s="1"/>
      <c r="CJ1131" s="1"/>
      <c r="CK1131">
        <v>0.02</v>
      </c>
      <c r="CL1131">
        <v>0</v>
      </c>
      <c r="CM1131">
        <v>0</v>
      </c>
      <c r="CN1131">
        <v>0</v>
      </c>
      <c r="CO1131">
        <v>0</v>
      </c>
      <c r="CP1131">
        <v>0.06</v>
      </c>
      <c r="CQ1131">
        <v>0.61</v>
      </c>
      <c r="CR1131" t="s">
        <v>163</v>
      </c>
      <c r="CS1131" t="s">
        <v>164</v>
      </c>
      <c r="CT1131" t="s">
        <v>2105</v>
      </c>
      <c r="CU1131" t="s">
        <v>2105</v>
      </c>
      <c r="CV1131" t="s">
        <v>2863</v>
      </c>
      <c r="CW1131" t="s">
        <v>169</v>
      </c>
      <c r="CX1131" t="s">
        <v>1863</v>
      </c>
      <c r="CY1131" t="s">
        <v>2653</v>
      </c>
      <c r="CZ1131" t="s">
        <v>2664</v>
      </c>
      <c r="DA1131" t="s">
        <v>173</v>
      </c>
      <c r="DB1131" t="s">
        <v>174</v>
      </c>
      <c r="DC1131" t="s">
        <v>175</v>
      </c>
      <c r="DD1131" t="s">
        <v>176</v>
      </c>
      <c r="DE1131" t="s">
        <v>2655</v>
      </c>
      <c r="DF1131" t="s">
        <v>178</v>
      </c>
      <c r="DG1131">
        <f>Datos_Buffers[[#This Row],[buh_inventario_fisico]]-Datos_Buffers[[#This Row],[buh_buffer_actual]]</f>
        <v>-5</v>
      </c>
      <c r="DH1131">
        <f>Datos_Buffers[[#This Row],[Diferencia Buffer Fisico]]*Datos_Buffers[[#This Row],[buh_ctv]]</f>
        <v>-99.25</v>
      </c>
    </row>
    <row r="1132" spans="1:112" x14ac:dyDescent="0.25">
      <c r="A1132" t="s">
        <v>1860</v>
      </c>
      <c r="B1132" t="s">
        <v>156</v>
      </c>
      <c r="C1132">
        <v>12</v>
      </c>
      <c r="D1132" s="1">
        <v>42450</v>
      </c>
      <c r="E1132" t="s">
        <v>157</v>
      </c>
      <c r="F1132" t="s">
        <v>2864</v>
      </c>
      <c r="H1132" t="s">
        <v>131</v>
      </c>
      <c r="I1132" t="s">
        <v>131</v>
      </c>
      <c r="J1132" t="s">
        <v>238</v>
      </c>
      <c r="K1132" t="s">
        <v>211</v>
      </c>
      <c r="L1132" t="s">
        <v>1858</v>
      </c>
      <c r="M1132">
        <v>30.36</v>
      </c>
      <c r="N1132">
        <v>42.12</v>
      </c>
      <c r="O1132">
        <v>0</v>
      </c>
      <c r="P1132" s="1">
        <v>0</v>
      </c>
      <c r="Q1132" s="1">
        <v>0</v>
      </c>
      <c r="R1132">
        <v>22</v>
      </c>
      <c r="S1132">
        <v>24</v>
      </c>
      <c r="T1132">
        <v>13</v>
      </c>
      <c r="U1132">
        <v>12</v>
      </c>
      <c r="V1132">
        <v>4</v>
      </c>
      <c r="W1132">
        <v>1</v>
      </c>
      <c r="X1132" t="s">
        <v>132</v>
      </c>
      <c r="Y1132" t="s">
        <v>2834</v>
      </c>
      <c r="AB1132">
        <v>10.5</v>
      </c>
      <c r="AC1132">
        <v>252</v>
      </c>
      <c r="AD1132">
        <v>9.52</v>
      </c>
      <c r="AE1132">
        <v>5.57</v>
      </c>
      <c r="AF1132">
        <v>0</v>
      </c>
      <c r="AG1132">
        <v>29</v>
      </c>
      <c r="AH1132">
        <v>0</v>
      </c>
      <c r="AK1132" s="1"/>
      <c r="AL1132" s="1"/>
      <c r="AM1132" s="1">
        <v>42513</v>
      </c>
      <c r="AQ1132" t="s">
        <v>162</v>
      </c>
      <c r="AT1132" t="s">
        <v>135</v>
      </c>
      <c r="AU1132">
        <v>1</v>
      </c>
      <c r="AW1132">
        <v>400</v>
      </c>
      <c r="AX1132">
        <v>266</v>
      </c>
      <c r="AY1132">
        <v>132</v>
      </c>
      <c r="AZ1132" t="s">
        <v>142</v>
      </c>
      <c r="BA1132" t="s">
        <v>136</v>
      </c>
      <c r="BB1132">
        <v>500</v>
      </c>
      <c r="BF1132">
        <v>84</v>
      </c>
      <c r="BG1132">
        <v>0.79</v>
      </c>
      <c r="BH1132">
        <v>150</v>
      </c>
      <c r="BI1132">
        <v>0</v>
      </c>
      <c r="BJ1132">
        <v>30</v>
      </c>
      <c r="BK1132">
        <v>120</v>
      </c>
      <c r="BL1132">
        <v>0</v>
      </c>
      <c r="BM1132">
        <v>0</v>
      </c>
      <c r="BN1132">
        <v>234</v>
      </c>
      <c r="BO1132">
        <v>0.42</v>
      </c>
      <c r="BP1132">
        <v>0</v>
      </c>
      <c r="BQ1132">
        <v>0</v>
      </c>
      <c r="BS1132">
        <v>166</v>
      </c>
      <c r="BT1132">
        <v>100</v>
      </c>
      <c r="BY1132">
        <v>564.48</v>
      </c>
      <c r="BZ1132">
        <v>0</v>
      </c>
      <c r="CA1132">
        <v>0</v>
      </c>
      <c r="CB1132">
        <v>1.1599999999999999</v>
      </c>
      <c r="CC1132">
        <v>0</v>
      </c>
      <c r="CD1132">
        <v>1</v>
      </c>
      <c r="CE1132" s="1">
        <v>41983</v>
      </c>
      <c r="CF1132" s="1">
        <v>42359</v>
      </c>
      <c r="CG1132" s="1">
        <v>42359</v>
      </c>
      <c r="CH1132" s="1">
        <v>42450</v>
      </c>
      <c r="CI1132" s="1"/>
      <c r="CJ1132" s="1"/>
      <c r="CK1132">
        <v>1.06</v>
      </c>
      <c r="CL1132">
        <v>7574</v>
      </c>
      <c r="CM1132">
        <v>0.32</v>
      </c>
      <c r="CN1132">
        <v>0.56999999999999995</v>
      </c>
      <c r="CO1132">
        <v>0.12</v>
      </c>
      <c r="CP1132">
        <v>0</v>
      </c>
      <c r="CQ1132">
        <v>0</v>
      </c>
      <c r="CR1132" t="s">
        <v>163</v>
      </c>
      <c r="CS1132" t="s">
        <v>164</v>
      </c>
      <c r="CT1132" t="s">
        <v>2105</v>
      </c>
      <c r="CU1132" t="s">
        <v>2105</v>
      </c>
      <c r="CV1132" t="s">
        <v>2865</v>
      </c>
      <c r="CW1132" t="s">
        <v>169</v>
      </c>
      <c r="CX1132" t="s">
        <v>1863</v>
      </c>
      <c r="CY1132" t="s">
        <v>2653</v>
      </c>
      <c r="CZ1132" t="s">
        <v>2664</v>
      </c>
      <c r="DA1132" t="s">
        <v>173</v>
      </c>
      <c r="DB1132" t="s">
        <v>174</v>
      </c>
      <c r="DC1132" t="s">
        <v>175</v>
      </c>
      <c r="DD1132" t="s">
        <v>176</v>
      </c>
      <c r="DE1132" t="s">
        <v>2655</v>
      </c>
      <c r="DF1132" t="s">
        <v>178</v>
      </c>
      <c r="DG1132">
        <f>Datos_Buffers[[#This Row],[buh_inventario_fisico]]-Datos_Buffers[[#This Row],[buh_buffer_actual]]</f>
        <v>-316</v>
      </c>
      <c r="DH1132">
        <f>Datos_Buffers[[#This Row],[Diferencia Buffer Fisico]]*Datos_Buffers[[#This Row],[buh_ctv]]</f>
        <v>-9593.76</v>
      </c>
    </row>
    <row r="1133" spans="1:112" x14ac:dyDescent="0.25">
      <c r="A1133" t="s">
        <v>1860</v>
      </c>
      <c r="B1133" t="s">
        <v>156</v>
      </c>
      <c r="C1133">
        <v>12</v>
      </c>
      <c r="D1133" s="1">
        <v>42450</v>
      </c>
      <c r="E1133" t="s">
        <v>157</v>
      </c>
      <c r="F1133" t="s">
        <v>2866</v>
      </c>
      <c r="H1133" t="s">
        <v>131</v>
      </c>
      <c r="I1133" t="s">
        <v>131</v>
      </c>
      <c r="J1133" t="s">
        <v>1125</v>
      </c>
      <c r="K1133" t="s">
        <v>228</v>
      </c>
      <c r="L1133" t="s">
        <v>1858</v>
      </c>
      <c r="M1133">
        <v>21.38</v>
      </c>
      <c r="N1133">
        <v>33.01</v>
      </c>
      <c r="O1133">
        <v>0</v>
      </c>
      <c r="P1133" s="1">
        <v>0</v>
      </c>
      <c r="Q1133" s="1">
        <v>0</v>
      </c>
      <c r="R1133">
        <v>23</v>
      </c>
      <c r="S1133">
        <v>25</v>
      </c>
      <c r="T1133">
        <v>14</v>
      </c>
      <c r="U1133">
        <v>13</v>
      </c>
      <c r="V1133">
        <v>5</v>
      </c>
      <c r="W1133">
        <v>1</v>
      </c>
      <c r="Y1133" t="s">
        <v>2738</v>
      </c>
      <c r="AB1133">
        <v>0.4</v>
      </c>
      <c r="AC1133">
        <v>11</v>
      </c>
      <c r="AD1133">
        <v>0</v>
      </c>
      <c r="AE1133">
        <v>0</v>
      </c>
      <c r="AF1133">
        <v>0</v>
      </c>
      <c r="AG1133">
        <v>0</v>
      </c>
      <c r="AH1133">
        <v>0</v>
      </c>
      <c r="AK1133" s="1"/>
      <c r="AL1133" s="1"/>
      <c r="AM1133" s="1"/>
      <c r="AQ1133" t="s">
        <v>162</v>
      </c>
      <c r="AT1133" t="s">
        <v>135</v>
      </c>
      <c r="AU1133">
        <v>1</v>
      </c>
      <c r="AW1133">
        <v>0</v>
      </c>
      <c r="AX1133">
        <v>0</v>
      </c>
      <c r="AY1133">
        <v>0</v>
      </c>
      <c r="AZ1133" t="s">
        <v>137</v>
      </c>
      <c r="BA1133" t="s">
        <v>137</v>
      </c>
      <c r="BB1133">
        <v>40</v>
      </c>
      <c r="BF1133">
        <v>24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24</v>
      </c>
      <c r="BO1133">
        <v>0</v>
      </c>
      <c r="BP1133">
        <v>0</v>
      </c>
      <c r="BQ1133">
        <v>0</v>
      </c>
      <c r="BS1133">
        <v>0</v>
      </c>
      <c r="BT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1</v>
      </c>
      <c r="CE1133" s="1">
        <v>42264</v>
      </c>
      <c r="CF1133" s="1">
        <v>42352</v>
      </c>
      <c r="CG1133" s="1">
        <v>42352</v>
      </c>
      <c r="CH1133" s="1">
        <v>42450</v>
      </c>
      <c r="CI1133" s="1"/>
      <c r="CJ1133" s="1"/>
      <c r="CK1133">
        <v>0.14000000000000001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 t="s">
        <v>163</v>
      </c>
      <c r="CS1133" t="s">
        <v>164</v>
      </c>
      <c r="CT1133" t="s">
        <v>2718</v>
      </c>
      <c r="CU1133" t="s">
        <v>2718</v>
      </c>
      <c r="CV1133" t="s">
        <v>2867</v>
      </c>
      <c r="CW1133" t="s">
        <v>169</v>
      </c>
      <c r="CX1133" t="s">
        <v>1863</v>
      </c>
      <c r="CY1133" t="s">
        <v>2653</v>
      </c>
      <c r="CZ1133" t="s">
        <v>2781</v>
      </c>
      <c r="DA1133" t="s">
        <v>173</v>
      </c>
      <c r="DB1133" t="s">
        <v>174</v>
      </c>
      <c r="DC1133" t="s">
        <v>175</v>
      </c>
      <c r="DD1133" t="s">
        <v>176</v>
      </c>
      <c r="DE1133" t="s">
        <v>2655</v>
      </c>
      <c r="DF1133" t="s">
        <v>178</v>
      </c>
      <c r="DG1133">
        <f>Datos_Buffers[[#This Row],[buh_inventario_fisico]]-Datos_Buffers[[#This Row],[buh_buffer_actual]]</f>
        <v>24</v>
      </c>
      <c r="DH1133">
        <f>Datos_Buffers[[#This Row],[Diferencia Buffer Fisico]]*Datos_Buffers[[#This Row],[buh_ctv]]</f>
        <v>513.12</v>
      </c>
    </row>
    <row r="1134" spans="1:112" x14ac:dyDescent="0.25">
      <c r="A1134" t="s">
        <v>1860</v>
      </c>
      <c r="B1134" t="s">
        <v>156</v>
      </c>
      <c r="C1134">
        <v>12</v>
      </c>
      <c r="D1134" s="1">
        <v>42450</v>
      </c>
      <c r="E1134" t="s">
        <v>157</v>
      </c>
      <c r="F1134" t="s">
        <v>2868</v>
      </c>
      <c r="H1134" t="s">
        <v>131</v>
      </c>
      <c r="I1134" t="s">
        <v>131</v>
      </c>
      <c r="J1134" t="s">
        <v>238</v>
      </c>
      <c r="K1134" t="s">
        <v>228</v>
      </c>
      <c r="L1134" t="s">
        <v>1858</v>
      </c>
      <c r="M1134">
        <v>26.71</v>
      </c>
      <c r="N1134">
        <v>41.22</v>
      </c>
      <c r="O1134">
        <v>0</v>
      </c>
      <c r="P1134" s="1">
        <v>0</v>
      </c>
      <c r="Q1134" s="1">
        <v>0</v>
      </c>
      <c r="R1134">
        <v>23</v>
      </c>
      <c r="S1134">
        <v>25</v>
      </c>
      <c r="T1134">
        <v>14</v>
      </c>
      <c r="U1134">
        <v>13</v>
      </c>
      <c r="V1134">
        <v>5</v>
      </c>
      <c r="W1134">
        <v>1</v>
      </c>
      <c r="Y1134" t="s">
        <v>2738</v>
      </c>
      <c r="AB1134">
        <v>1.3</v>
      </c>
      <c r="AC1134">
        <v>36</v>
      </c>
      <c r="AD1134">
        <v>0</v>
      </c>
      <c r="AE1134">
        <v>0</v>
      </c>
      <c r="AF1134">
        <v>0</v>
      </c>
      <c r="AG1134">
        <v>0</v>
      </c>
      <c r="AH1134">
        <v>0</v>
      </c>
      <c r="AK1134" s="1"/>
      <c r="AL1134" s="1"/>
      <c r="AM1134" s="1"/>
      <c r="AQ1134" t="s">
        <v>162</v>
      </c>
      <c r="AT1134" t="s">
        <v>135</v>
      </c>
      <c r="AU1134">
        <v>1</v>
      </c>
      <c r="AW1134">
        <v>0</v>
      </c>
      <c r="AX1134">
        <v>0</v>
      </c>
      <c r="AY1134">
        <v>0</v>
      </c>
      <c r="AZ1134" t="s">
        <v>137</v>
      </c>
      <c r="BA1134" t="s">
        <v>137</v>
      </c>
      <c r="BB1134">
        <v>80</v>
      </c>
      <c r="BF1134">
        <v>20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20</v>
      </c>
      <c r="BO1134">
        <v>0</v>
      </c>
      <c r="BP1134">
        <v>0</v>
      </c>
      <c r="BQ1134">
        <v>0</v>
      </c>
      <c r="BS1134">
        <v>0</v>
      </c>
      <c r="BT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 s="1">
        <v>42264</v>
      </c>
      <c r="CF1134" s="1">
        <v>42352</v>
      </c>
      <c r="CG1134" s="1">
        <v>42352</v>
      </c>
      <c r="CH1134" s="1">
        <v>42450</v>
      </c>
      <c r="CI1134" s="1"/>
      <c r="CJ1134" s="1"/>
      <c r="CK1134">
        <v>0.31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 t="s">
        <v>163</v>
      </c>
      <c r="CS1134" t="s">
        <v>164</v>
      </c>
      <c r="CT1134" t="s">
        <v>2718</v>
      </c>
      <c r="CU1134" t="s">
        <v>2718</v>
      </c>
      <c r="CV1134" t="s">
        <v>2869</v>
      </c>
      <c r="CW1134" t="s">
        <v>169</v>
      </c>
      <c r="CX1134" t="s">
        <v>1863</v>
      </c>
      <c r="CY1134" t="s">
        <v>2653</v>
      </c>
      <c r="CZ1134" t="s">
        <v>2870</v>
      </c>
      <c r="DA1134" t="s">
        <v>173</v>
      </c>
      <c r="DB1134" t="s">
        <v>174</v>
      </c>
      <c r="DC1134" t="s">
        <v>175</v>
      </c>
      <c r="DD1134" t="s">
        <v>176</v>
      </c>
      <c r="DE1134" t="s">
        <v>2655</v>
      </c>
      <c r="DF1134" t="s">
        <v>178</v>
      </c>
      <c r="DG1134">
        <f>Datos_Buffers[[#This Row],[buh_inventario_fisico]]-Datos_Buffers[[#This Row],[buh_buffer_actual]]</f>
        <v>20</v>
      </c>
      <c r="DH1134">
        <f>Datos_Buffers[[#This Row],[Diferencia Buffer Fisico]]*Datos_Buffers[[#This Row],[buh_ctv]]</f>
        <v>534.20000000000005</v>
      </c>
    </row>
    <row r="1135" spans="1:112" x14ac:dyDescent="0.25">
      <c r="A1135" t="s">
        <v>1860</v>
      </c>
      <c r="B1135" t="s">
        <v>156</v>
      </c>
      <c r="C1135">
        <v>12</v>
      </c>
      <c r="D1135" s="1">
        <v>42450</v>
      </c>
      <c r="E1135" t="s">
        <v>157</v>
      </c>
      <c r="F1135" t="s">
        <v>2871</v>
      </c>
      <c r="H1135" t="s">
        <v>131</v>
      </c>
      <c r="I1135" t="s">
        <v>131</v>
      </c>
      <c r="J1135" t="s">
        <v>1125</v>
      </c>
      <c r="K1135" t="s">
        <v>197</v>
      </c>
      <c r="L1135" t="s">
        <v>1858</v>
      </c>
      <c r="M1135">
        <v>29.4</v>
      </c>
      <c r="N1135">
        <v>39.549999999999997</v>
      </c>
      <c r="O1135">
        <v>0</v>
      </c>
      <c r="P1135" s="1">
        <v>0</v>
      </c>
      <c r="Q1135" s="1">
        <v>0</v>
      </c>
      <c r="R1135">
        <v>23</v>
      </c>
      <c r="S1135">
        <v>25</v>
      </c>
      <c r="T1135">
        <v>14</v>
      </c>
      <c r="U1135">
        <v>13</v>
      </c>
      <c r="V1135">
        <v>5</v>
      </c>
      <c r="W1135">
        <v>1</v>
      </c>
      <c r="X1135" t="s">
        <v>144</v>
      </c>
      <c r="Y1135" t="s">
        <v>2717</v>
      </c>
      <c r="AB1135">
        <v>1.6</v>
      </c>
      <c r="AC1135">
        <v>44</v>
      </c>
      <c r="AD1135">
        <v>18.75</v>
      </c>
      <c r="AE1135">
        <v>14.53</v>
      </c>
      <c r="AF1135">
        <v>21.88</v>
      </c>
      <c r="AG1135">
        <v>0</v>
      </c>
      <c r="AH1135">
        <v>0</v>
      </c>
      <c r="AK1135" s="1">
        <v>42416</v>
      </c>
      <c r="AL1135" s="1">
        <v>42416</v>
      </c>
      <c r="AM1135" s="1"/>
      <c r="AP1135">
        <v>140</v>
      </c>
      <c r="AQ1135" t="s">
        <v>162</v>
      </c>
      <c r="AT1135" t="s">
        <v>135</v>
      </c>
      <c r="AU1135">
        <v>1</v>
      </c>
      <c r="AW1135">
        <v>120</v>
      </c>
      <c r="AX1135">
        <v>80</v>
      </c>
      <c r="AY1135">
        <v>40</v>
      </c>
      <c r="AZ1135" t="s">
        <v>138</v>
      </c>
      <c r="BA1135" t="s">
        <v>138</v>
      </c>
      <c r="BB1135">
        <v>150</v>
      </c>
      <c r="BF1135">
        <v>93</v>
      </c>
      <c r="BG1135">
        <v>0.23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93</v>
      </c>
      <c r="BO1135">
        <v>0.23</v>
      </c>
      <c r="BP1135">
        <v>0</v>
      </c>
      <c r="BQ1135">
        <v>0</v>
      </c>
      <c r="BS1135">
        <v>0</v>
      </c>
      <c r="BT1135">
        <v>33</v>
      </c>
      <c r="BY1135">
        <v>0</v>
      </c>
      <c r="BZ1135">
        <v>0</v>
      </c>
      <c r="CA1135">
        <v>0</v>
      </c>
      <c r="CB1135">
        <v>0.92</v>
      </c>
      <c r="CC1135">
        <v>0</v>
      </c>
      <c r="CD1135">
        <v>1</v>
      </c>
      <c r="CE1135" s="1">
        <v>42396</v>
      </c>
      <c r="CF1135" s="1">
        <v>42396</v>
      </c>
      <c r="CG1135" s="1">
        <v>42396</v>
      </c>
      <c r="CH1135" s="1">
        <v>42494</v>
      </c>
      <c r="CI1135" s="1"/>
      <c r="CJ1135" s="1"/>
      <c r="CK1135">
        <v>0.01</v>
      </c>
      <c r="CL1135">
        <v>0</v>
      </c>
      <c r="CM1135">
        <v>0</v>
      </c>
      <c r="CN1135">
        <v>0</v>
      </c>
      <c r="CO1135">
        <v>0</v>
      </c>
      <c r="CP1135">
        <v>0.63</v>
      </c>
      <c r="CQ1135">
        <v>0</v>
      </c>
      <c r="CR1135" t="s">
        <v>163</v>
      </c>
      <c r="CS1135" t="s">
        <v>164</v>
      </c>
      <c r="CT1135" t="s">
        <v>2718</v>
      </c>
      <c r="CU1135" t="s">
        <v>2718</v>
      </c>
      <c r="CV1135" t="s">
        <v>2872</v>
      </c>
      <c r="CW1135" t="s">
        <v>169</v>
      </c>
      <c r="CX1135" t="s">
        <v>1863</v>
      </c>
      <c r="CY1135" t="s">
        <v>2653</v>
      </c>
      <c r="CZ1135" t="s">
        <v>2736</v>
      </c>
      <c r="DA1135" t="s">
        <v>173</v>
      </c>
      <c r="DB1135" t="s">
        <v>174</v>
      </c>
      <c r="DC1135" t="s">
        <v>175</v>
      </c>
      <c r="DD1135" t="s">
        <v>176</v>
      </c>
      <c r="DE1135" t="s">
        <v>2655</v>
      </c>
      <c r="DF1135" t="s">
        <v>178</v>
      </c>
      <c r="DG1135">
        <f>Datos_Buffers[[#This Row],[buh_inventario_fisico]]-Datos_Buffers[[#This Row],[buh_buffer_actual]]</f>
        <v>-27</v>
      </c>
      <c r="DH1135">
        <f>Datos_Buffers[[#This Row],[Diferencia Buffer Fisico]]*Datos_Buffers[[#This Row],[buh_ctv]]</f>
        <v>-793.8</v>
      </c>
    </row>
    <row r="1136" spans="1:112" x14ac:dyDescent="0.25">
      <c r="A1136" t="s">
        <v>1860</v>
      </c>
      <c r="B1136" t="s">
        <v>156</v>
      </c>
      <c r="C1136">
        <v>12</v>
      </c>
      <c r="D1136" s="1">
        <v>42450</v>
      </c>
      <c r="E1136" t="s">
        <v>157</v>
      </c>
      <c r="F1136" t="s">
        <v>2873</v>
      </c>
      <c r="H1136" t="s">
        <v>131</v>
      </c>
      <c r="I1136" t="s">
        <v>131</v>
      </c>
      <c r="J1136" t="s">
        <v>238</v>
      </c>
      <c r="K1136" t="s">
        <v>197</v>
      </c>
      <c r="L1136" t="s">
        <v>1858</v>
      </c>
      <c r="M1136">
        <v>28.82</v>
      </c>
      <c r="N1136">
        <v>38.44</v>
      </c>
      <c r="O1136">
        <v>0</v>
      </c>
      <c r="P1136" s="1">
        <v>0</v>
      </c>
      <c r="Q1136" s="1">
        <v>0</v>
      </c>
      <c r="R1136">
        <v>23</v>
      </c>
      <c r="S1136">
        <v>25</v>
      </c>
      <c r="T1136">
        <v>14</v>
      </c>
      <c r="U1136">
        <v>13</v>
      </c>
      <c r="V1136">
        <v>5</v>
      </c>
      <c r="W1136">
        <v>1</v>
      </c>
      <c r="Y1136" t="s">
        <v>2874</v>
      </c>
      <c r="AB1136">
        <v>0.3</v>
      </c>
      <c r="AC1136">
        <v>9</v>
      </c>
      <c r="AD1136">
        <v>66.67</v>
      </c>
      <c r="AE1136">
        <v>83.33</v>
      </c>
      <c r="AF1136">
        <v>0</v>
      </c>
      <c r="AG1136">
        <v>0</v>
      </c>
      <c r="AH1136">
        <v>0</v>
      </c>
      <c r="AK1136" s="1"/>
      <c r="AL1136" s="1"/>
      <c r="AM1136" s="1"/>
      <c r="AQ1136" t="s">
        <v>162</v>
      </c>
      <c r="AT1136" t="s">
        <v>135</v>
      </c>
      <c r="AU1136">
        <v>1</v>
      </c>
      <c r="AW1136">
        <v>80</v>
      </c>
      <c r="AX1136">
        <v>53</v>
      </c>
      <c r="AY1136">
        <v>26</v>
      </c>
      <c r="AZ1136" t="s">
        <v>139</v>
      </c>
      <c r="BA1136" t="s">
        <v>139</v>
      </c>
      <c r="BB1136">
        <v>0</v>
      </c>
      <c r="BF1136">
        <v>100</v>
      </c>
      <c r="BG1136">
        <v>-0.25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100</v>
      </c>
      <c r="BO1136">
        <v>-0.25</v>
      </c>
      <c r="BP1136">
        <v>0</v>
      </c>
      <c r="BQ1136">
        <v>0</v>
      </c>
      <c r="BS1136">
        <v>0</v>
      </c>
      <c r="BT1136">
        <v>22</v>
      </c>
      <c r="BY1136">
        <v>0</v>
      </c>
      <c r="BZ1136">
        <v>576.4</v>
      </c>
      <c r="CA1136">
        <v>0</v>
      </c>
      <c r="CB1136">
        <v>0.89</v>
      </c>
      <c r="CC1136">
        <v>0</v>
      </c>
      <c r="CD1136">
        <v>1</v>
      </c>
      <c r="CE1136" s="1">
        <v>42181</v>
      </c>
      <c r="CF1136" s="1">
        <v>42352</v>
      </c>
      <c r="CG1136" s="1">
        <v>42352</v>
      </c>
      <c r="CH1136" s="1">
        <v>42450</v>
      </c>
      <c r="CI1136" s="1"/>
      <c r="CJ1136" s="1"/>
      <c r="CK1136">
        <v>0.02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 t="s">
        <v>163</v>
      </c>
      <c r="CS1136" t="s">
        <v>164</v>
      </c>
      <c r="CT1136" t="s">
        <v>2718</v>
      </c>
      <c r="CU1136" t="s">
        <v>2718</v>
      </c>
      <c r="CV1136" t="s">
        <v>2875</v>
      </c>
      <c r="CW1136" t="s">
        <v>169</v>
      </c>
      <c r="CX1136" t="s">
        <v>1863</v>
      </c>
      <c r="CY1136" t="s">
        <v>2653</v>
      </c>
      <c r="CZ1136" t="s">
        <v>2692</v>
      </c>
      <c r="DA1136" t="s">
        <v>173</v>
      </c>
      <c r="DB1136" t="s">
        <v>174</v>
      </c>
      <c r="DC1136" t="s">
        <v>175</v>
      </c>
      <c r="DD1136" t="s">
        <v>176</v>
      </c>
      <c r="DE1136" t="s">
        <v>2655</v>
      </c>
      <c r="DF1136" t="s">
        <v>178</v>
      </c>
      <c r="DG1136">
        <f>Datos_Buffers[[#This Row],[buh_inventario_fisico]]-Datos_Buffers[[#This Row],[buh_buffer_actual]]</f>
        <v>20</v>
      </c>
      <c r="DH1136">
        <f>Datos_Buffers[[#This Row],[Diferencia Buffer Fisico]]*Datos_Buffers[[#This Row],[buh_ctv]]</f>
        <v>576.4</v>
      </c>
    </row>
    <row r="1137" spans="1:112" x14ac:dyDescent="0.25">
      <c r="A1137" t="s">
        <v>1860</v>
      </c>
      <c r="B1137" t="s">
        <v>156</v>
      </c>
      <c r="C1137">
        <v>12</v>
      </c>
      <c r="D1137" s="1">
        <v>42450</v>
      </c>
      <c r="E1137" t="s">
        <v>157</v>
      </c>
      <c r="F1137" t="s">
        <v>2876</v>
      </c>
      <c r="H1137" t="s">
        <v>131</v>
      </c>
      <c r="I1137" t="s">
        <v>131</v>
      </c>
      <c r="J1137" t="s">
        <v>238</v>
      </c>
      <c r="K1137" t="s">
        <v>197</v>
      </c>
      <c r="L1137" t="s">
        <v>1858</v>
      </c>
      <c r="M1137">
        <v>30.39</v>
      </c>
      <c r="N1137">
        <v>40.54</v>
      </c>
      <c r="O1137">
        <v>0</v>
      </c>
      <c r="P1137" s="1">
        <v>0</v>
      </c>
      <c r="Q1137" s="1">
        <v>0</v>
      </c>
      <c r="R1137">
        <v>23</v>
      </c>
      <c r="S1137">
        <v>25</v>
      </c>
      <c r="T1137">
        <v>14</v>
      </c>
      <c r="U1137">
        <v>13</v>
      </c>
      <c r="V1137">
        <v>5</v>
      </c>
      <c r="W1137">
        <v>1</v>
      </c>
      <c r="X1137" t="s">
        <v>132</v>
      </c>
      <c r="Y1137" t="s">
        <v>2874</v>
      </c>
      <c r="AB1137">
        <v>0.2</v>
      </c>
      <c r="AC1137">
        <v>6</v>
      </c>
      <c r="AD1137">
        <v>87.5</v>
      </c>
      <c r="AE1137">
        <v>87.5</v>
      </c>
      <c r="AF1137">
        <v>0</v>
      </c>
      <c r="AG1137">
        <v>0</v>
      </c>
      <c r="AH1137">
        <v>0</v>
      </c>
      <c r="AK1137" s="1"/>
      <c r="AL1137" s="1"/>
      <c r="AM1137" s="1"/>
      <c r="AQ1137" t="s">
        <v>162</v>
      </c>
      <c r="AT1137" t="s">
        <v>135</v>
      </c>
      <c r="AU1137">
        <v>1</v>
      </c>
      <c r="AW1137">
        <v>70</v>
      </c>
      <c r="AX1137">
        <v>47</v>
      </c>
      <c r="AY1137">
        <v>23</v>
      </c>
      <c r="AZ1137" t="s">
        <v>138</v>
      </c>
      <c r="BA1137" t="s">
        <v>138</v>
      </c>
      <c r="BB1137">
        <v>0</v>
      </c>
      <c r="BF1137">
        <v>70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70</v>
      </c>
      <c r="BO1137">
        <v>0</v>
      </c>
      <c r="BP1137">
        <v>0</v>
      </c>
      <c r="BQ1137">
        <v>0</v>
      </c>
      <c r="BS1137">
        <v>0</v>
      </c>
      <c r="BT1137">
        <v>19</v>
      </c>
      <c r="BY1137">
        <v>0</v>
      </c>
      <c r="BZ1137">
        <v>0</v>
      </c>
      <c r="CA1137">
        <v>0</v>
      </c>
      <c r="CB1137">
        <v>0.89</v>
      </c>
      <c r="CC1137">
        <v>0</v>
      </c>
      <c r="CD1137">
        <v>1</v>
      </c>
      <c r="CE1137" s="1">
        <v>42181</v>
      </c>
      <c r="CF1137" s="1">
        <v>42352</v>
      </c>
      <c r="CG1137" s="1">
        <v>42352</v>
      </c>
      <c r="CH1137" s="1">
        <v>42450</v>
      </c>
      <c r="CI1137" s="1"/>
      <c r="CJ1137" s="1"/>
      <c r="CK1137">
        <v>0.02</v>
      </c>
      <c r="CL1137">
        <v>0</v>
      </c>
      <c r="CM1137">
        <v>0</v>
      </c>
      <c r="CN1137">
        <v>0</v>
      </c>
      <c r="CO1137">
        <v>0</v>
      </c>
      <c r="CP1137">
        <v>0.53</v>
      </c>
      <c r="CQ1137">
        <v>0.47</v>
      </c>
      <c r="CR1137" t="s">
        <v>163</v>
      </c>
      <c r="CS1137" t="s">
        <v>164</v>
      </c>
      <c r="CT1137" t="s">
        <v>2718</v>
      </c>
      <c r="CU1137" t="s">
        <v>2718</v>
      </c>
      <c r="CV1137" t="s">
        <v>2877</v>
      </c>
      <c r="CW1137" t="s">
        <v>169</v>
      </c>
      <c r="CX1137" t="s">
        <v>1863</v>
      </c>
      <c r="CY1137" t="s">
        <v>2653</v>
      </c>
      <c r="CZ1137" t="s">
        <v>2692</v>
      </c>
      <c r="DA1137" t="s">
        <v>173</v>
      </c>
      <c r="DB1137" t="s">
        <v>174</v>
      </c>
      <c r="DC1137" t="s">
        <v>175</v>
      </c>
      <c r="DD1137" t="s">
        <v>176</v>
      </c>
      <c r="DE1137" t="s">
        <v>2655</v>
      </c>
      <c r="DF1137" t="s">
        <v>178</v>
      </c>
      <c r="DG1137">
        <f>Datos_Buffers[[#This Row],[buh_inventario_fisico]]-Datos_Buffers[[#This Row],[buh_buffer_actual]]</f>
        <v>0</v>
      </c>
      <c r="DH1137">
        <f>Datos_Buffers[[#This Row],[Diferencia Buffer Fisico]]*Datos_Buffers[[#This Row],[buh_ctv]]</f>
        <v>0</v>
      </c>
    </row>
    <row r="1138" spans="1:112" x14ac:dyDescent="0.25">
      <c r="A1138" t="s">
        <v>1860</v>
      </c>
      <c r="B1138" t="s">
        <v>156</v>
      </c>
      <c r="C1138">
        <v>12</v>
      </c>
      <c r="D1138" s="1">
        <v>42450</v>
      </c>
      <c r="E1138" t="s">
        <v>157</v>
      </c>
      <c r="F1138" t="s">
        <v>2878</v>
      </c>
      <c r="H1138" t="s">
        <v>131</v>
      </c>
      <c r="I1138" t="s">
        <v>131</v>
      </c>
      <c r="J1138" t="s">
        <v>238</v>
      </c>
      <c r="K1138" t="s">
        <v>228</v>
      </c>
      <c r="L1138" t="s">
        <v>1858</v>
      </c>
      <c r="M1138">
        <v>20.79</v>
      </c>
      <c r="N1138">
        <v>27.11</v>
      </c>
      <c r="O1138">
        <v>0</v>
      </c>
      <c r="P1138" s="1">
        <v>0</v>
      </c>
      <c r="Q1138" s="1">
        <v>0</v>
      </c>
      <c r="R1138">
        <v>22</v>
      </c>
      <c r="S1138">
        <v>24</v>
      </c>
      <c r="T1138">
        <v>13</v>
      </c>
      <c r="U1138">
        <v>12</v>
      </c>
      <c r="V1138">
        <v>4</v>
      </c>
      <c r="W1138">
        <v>1</v>
      </c>
      <c r="Y1138" t="s">
        <v>2666</v>
      </c>
      <c r="AB1138">
        <v>4.7</v>
      </c>
      <c r="AC1138">
        <v>113</v>
      </c>
      <c r="AD1138">
        <v>0</v>
      </c>
      <c r="AE1138">
        <v>0</v>
      </c>
      <c r="AF1138">
        <v>0</v>
      </c>
      <c r="AG1138">
        <v>0</v>
      </c>
      <c r="AH1138">
        <v>0</v>
      </c>
      <c r="AK1138" s="1"/>
      <c r="AL1138" s="1"/>
      <c r="AM1138" s="1"/>
      <c r="AQ1138" t="s">
        <v>162</v>
      </c>
      <c r="AT1138" t="s">
        <v>135</v>
      </c>
      <c r="AU1138">
        <v>1</v>
      </c>
      <c r="AW1138">
        <v>0</v>
      </c>
      <c r="AX1138">
        <v>0</v>
      </c>
      <c r="AY1138">
        <v>0</v>
      </c>
      <c r="AZ1138" t="s">
        <v>137</v>
      </c>
      <c r="BA1138" t="s">
        <v>137</v>
      </c>
      <c r="BB1138">
        <v>100</v>
      </c>
      <c r="BF1138">
        <v>0</v>
      </c>
      <c r="BG1138">
        <v>0</v>
      </c>
      <c r="BH1138">
        <v>80</v>
      </c>
      <c r="BI1138">
        <v>0</v>
      </c>
      <c r="BJ1138">
        <v>40</v>
      </c>
      <c r="BK1138">
        <v>40</v>
      </c>
      <c r="BL1138">
        <v>0</v>
      </c>
      <c r="BM1138">
        <v>0</v>
      </c>
      <c r="BN1138">
        <v>80</v>
      </c>
      <c r="BO1138">
        <v>0</v>
      </c>
      <c r="BP1138">
        <v>0</v>
      </c>
      <c r="BQ1138">
        <v>0</v>
      </c>
      <c r="BS1138">
        <v>0</v>
      </c>
      <c r="BT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1</v>
      </c>
      <c r="CE1138" s="1">
        <v>42264</v>
      </c>
      <c r="CF1138" s="1">
        <v>42359</v>
      </c>
      <c r="CG1138" s="1">
        <v>42359</v>
      </c>
      <c r="CH1138" s="1">
        <v>42450</v>
      </c>
      <c r="CI1138" s="1"/>
      <c r="CJ1138" s="1"/>
      <c r="CK1138">
        <v>0.76</v>
      </c>
      <c r="CL1138">
        <v>0</v>
      </c>
      <c r="CM1138">
        <v>0.18</v>
      </c>
      <c r="CN1138">
        <v>0</v>
      </c>
      <c r="CO1138">
        <v>0</v>
      </c>
      <c r="CP1138">
        <v>0</v>
      </c>
      <c r="CQ1138">
        <v>0.82</v>
      </c>
      <c r="CR1138" t="s">
        <v>163</v>
      </c>
      <c r="CS1138" t="s">
        <v>164</v>
      </c>
      <c r="CT1138" t="s">
        <v>2105</v>
      </c>
      <c r="CU1138" t="s">
        <v>2105</v>
      </c>
      <c r="CV1138" t="s">
        <v>2879</v>
      </c>
      <c r="CW1138" t="s">
        <v>169</v>
      </c>
      <c r="CX1138" t="s">
        <v>1863</v>
      </c>
      <c r="CY1138" t="s">
        <v>2653</v>
      </c>
      <c r="CZ1138" t="s">
        <v>2880</v>
      </c>
      <c r="DA1138" t="s">
        <v>173</v>
      </c>
      <c r="DB1138" t="s">
        <v>174</v>
      </c>
      <c r="DC1138" t="s">
        <v>175</v>
      </c>
      <c r="DD1138" t="s">
        <v>176</v>
      </c>
      <c r="DE1138" t="s">
        <v>2655</v>
      </c>
      <c r="DF1138" t="s">
        <v>178</v>
      </c>
      <c r="DG1138">
        <f>Datos_Buffers[[#This Row],[buh_inventario_fisico]]-Datos_Buffers[[#This Row],[buh_buffer_actual]]</f>
        <v>0</v>
      </c>
      <c r="DH1138">
        <f>Datos_Buffers[[#This Row],[Diferencia Buffer Fisico]]*Datos_Buffers[[#This Row],[buh_ctv]]</f>
        <v>0</v>
      </c>
    </row>
    <row r="1139" spans="1:112" x14ac:dyDescent="0.25">
      <c r="A1139" t="s">
        <v>1860</v>
      </c>
      <c r="B1139" t="s">
        <v>156</v>
      </c>
      <c r="C1139">
        <v>12</v>
      </c>
      <c r="D1139" s="1">
        <v>42450</v>
      </c>
      <c r="E1139" t="s">
        <v>157</v>
      </c>
      <c r="F1139" t="s">
        <v>2881</v>
      </c>
      <c r="H1139" t="s">
        <v>131</v>
      </c>
      <c r="I1139" t="s">
        <v>131</v>
      </c>
      <c r="J1139" t="s">
        <v>238</v>
      </c>
      <c r="K1139" t="s">
        <v>211</v>
      </c>
      <c r="L1139" t="s">
        <v>1858</v>
      </c>
      <c r="M1139">
        <v>20.260000000000002</v>
      </c>
      <c r="N1139">
        <v>31.93</v>
      </c>
      <c r="O1139">
        <v>0</v>
      </c>
      <c r="P1139" s="1">
        <v>0</v>
      </c>
      <c r="Q1139" s="1">
        <v>0</v>
      </c>
      <c r="R1139">
        <v>22</v>
      </c>
      <c r="S1139">
        <v>24</v>
      </c>
      <c r="T1139">
        <v>13</v>
      </c>
      <c r="U1139">
        <v>12</v>
      </c>
      <c r="V1139">
        <v>4</v>
      </c>
      <c r="W1139">
        <v>1</v>
      </c>
      <c r="X1139" t="s">
        <v>144</v>
      </c>
      <c r="Y1139" t="s">
        <v>2705</v>
      </c>
      <c r="AB1139">
        <v>6.4</v>
      </c>
      <c r="AC1139">
        <v>154</v>
      </c>
      <c r="AD1139">
        <v>6.25</v>
      </c>
      <c r="AE1139">
        <v>5.16</v>
      </c>
      <c r="AF1139">
        <v>0</v>
      </c>
      <c r="AG1139">
        <v>19</v>
      </c>
      <c r="AH1139">
        <v>0</v>
      </c>
      <c r="AK1139" s="1"/>
      <c r="AL1139" s="1"/>
      <c r="AM1139" s="1"/>
      <c r="AQ1139" t="s">
        <v>162</v>
      </c>
      <c r="AT1139" t="s">
        <v>135</v>
      </c>
      <c r="AU1139">
        <v>1</v>
      </c>
      <c r="AW1139">
        <v>160</v>
      </c>
      <c r="AX1139">
        <v>106</v>
      </c>
      <c r="AY1139">
        <v>53</v>
      </c>
      <c r="AZ1139" t="s">
        <v>142</v>
      </c>
      <c r="BA1139" t="s">
        <v>138</v>
      </c>
      <c r="BB1139">
        <v>120</v>
      </c>
      <c r="BF1139">
        <v>42</v>
      </c>
      <c r="BG1139">
        <v>0.74</v>
      </c>
      <c r="BH1139">
        <v>90</v>
      </c>
      <c r="BI1139">
        <v>0</v>
      </c>
      <c r="BJ1139">
        <v>50</v>
      </c>
      <c r="BK1139">
        <v>40</v>
      </c>
      <c r="BL1139">
        <v>0</v>
      </c>
      <c r="BM1139">
        <v>0</v>
      </c>
      <c r="BN1139">
        <v>132</v>
      </c>
      <c r="BO1139">
        <v>0.18</v>
      </c>
      <c r="BP1139">
        <v>0</v>
      </c>
      <c r="BQ1139">
        <v>0</v>
      </c>
      <c r="BS1139">
        <v>28</v>
      </c>
      <c r="BT1139">
        <v>40</v>
      </c>
      <c r="BY1139">
        <v>128.37</v>
      </c>
      <c r="BZ1139">
        <v>0</v>
      </c>
      <c r="CA1139">
        <v>0</v>
      </c>
      <c r="CB1139">
        <v>1.73</v>
      </c>
      <c r="CC1139">
        <v>0</v>
      </c>
      <c r="CD1139">
        <v>1</v>
      </c>
      <c r="CE1139" s="1">
        <v>42422</v>
      </c>
      <c r="CF1139" s="1">
        <v>42422</v>
      </c>
      <c r="CG1139" s="1">
        <v>42422</v>
      </c>
      <c r="CH1139" s="1">
        <v>42513</v>
      </c>
      <c r="CI1139" s="1"/>
      <c r="CJ1139" s="1"/>
      <c r="CK1139">
        <v>0.17</v>
      </c>
      <c r="CL1139">
        <v>0</v>
      </c>
      <c r="CM1139">
        <v>0</v>
      </c>
      <c r="CN1139">
        <v>0.18</v>
      </c>
      <c r="CO1139">
        <v>0.22</v>
      </c>
      <c r="CP1139">
        <v>0</v>
      </c>
      <c r="CQ1139">
        <v>0</v>
      </c>
      <c r="CR1139" t="s">
        <v>163</v>
      </c>
      <c r="CS1139" t="s">
        <v>164</v>
      </c>
      <c r="CT1139" t="s">
        <v>2105</v>
      </c>
      <c r="CU1139" t="s">
        <v>2105</v>
      </c>
      <c r="CV1139" t="s">
        <v>2882</v>
      </c>
      <c r="CW1139" t="s">
        <v>169</v>
      </c>
      <c r="CX1139" t="s">
        <v>1863</v>
      </c>
      <c r="CY1139" t="s">
        <v>2653</v>
      </c>
      <c r="CZ1139" t="s">
        <v>2880</v>
      </c>
      <c r="DA1139" t="s">
        <v>173</v>
      </c>
      <c r="DB1139" t="s">
        <v>174</v>
      </c>
      <c r="DC1139" t="s">
        <v>175</v>
      </c>
      <c r="DD1139" t="s">
        <v>176</v>
      </c>
      <c r="DE1139" t="s">
        <v>2655</v>
      </c>
      <c r="DF1139" t="s">
        <v>178</v>
      </c>
      <c r="DG1139">
        <f>Datos_Buffers[[#This Row],[buh_inventario_fisico]]-Datos_Buffers[[#This Row],[buh_buffer_actual]]</f>
        <v>-118</v>
      </c>
      <c r="DH1139">
        <f>Datos_Buffers[[#This Row],[Diferencia Buffer Fisico]]*Datos_Buffers[[#This Row],[buh_ctv]]</f>
        <v>-2390.6800000000003</v>
      </c>
    </row>
    <row r="1140" spans="1:112" x14ac:dyDescent="0.25">
      <c r="A1140" t="s">
        <v>1860</v>
      </c>
      <c r="B1140" t="s">
        <v>156</v>
      </c>
      <c r="C1140">
        <v>12</v>
      </c>
      <c r="D1140" s="1">
        <v>42450</v>
      </c>
      <c r="E1140" t="s">
        <v>157</v>
      </c>
      <c r="F1140" t="s">
        <v>2883</v>
      </c>
      <c r="H1140" t="s">
        <v>131</v>
      </c>
      <c r="I1140" t="s">
        <v>131</v>
      </c>
      <c r="J1140" t="s">
        <v>238</v>
      </c>
      <c r="K1140" t="s">
        <v>211</v>
      </c>
      <c r="L1140" t="s">
        <v>1858</v>
      </c>
      <c r="M1140">
        <v>63.56</v>
      </c>
      <c r="N1140">
        <v>91.8</v>
      </c>
      <c r="O1140">
        <v>0</v>
      </c>
      <c r="P1140" s="1">
        <v>0</v>
      </c>
      <c r="Q1140" s="1">
        <v>0</v>
      </c>
      <c r="R1140">
        <v>23</v>
      </c>
      <c r="S1140">
        <v>25</v>
      </c>
      <c r="T1140">
        <v>14</v>
      </c>
      <c r="U1140">
        <v>13</v>
      </c>
      <c r="V1140">
        <v>5</v>
      </c>
      <c r="W1140">
        <v>1</v>
      </c>
      <c r="X1140" t="s">
        <v>132</v>
      </c>
      <c r="Y1140" t="s">
        <v>2874</v>
      </c>
      <c r="AB1140">
        <v>1.2</v>
      </c>
      <c r="AC1140">
        <v>33</v>
      </c>
      <c r="AD1140">
        <v>20.83</v>
      </c>
      <c r="AE1140">
        <v>5.63</v>
      </c>
      <c r="AF1140">
        <v>0</v>
      </c>
      <c r="AG1140">
        <v>0</v>
      </c>
      <c r="AH1140">
        <v>0</v>
      </c>
      <c r="AK1140" s="1">
        <v>42416</v>
      </c>
      <c r="AL1140" s="1">
        <v>42416</v>
      </c>
      <c r="AM1140" s="1">
        <v>42494</v>
      </c>
      <c r="AQ1140" t="s">
        <v>162</v>
      </c>
      <c r="AT1140" t="s">
        <v>135</v>
      </c>
      <c r="AU1140">
        <v>1</v>
      </c>
      <c r="AW1140">
        <v>100</v>
      </c>
      <c r="AX1140">
        <v>67</v>
      </c>
      <c r="AY1140">
        <v>33</v>
      </c>
      <c r="AZ1140" t="s">
        <v>142</v>
      </c>
      <c r="BA1140" t="s">
        <v>142</v>
      </c>
      <c r="BB1140">
        <v>0</v>
      </c>
      <c r="BF1140">
        <v>27</v>
      </c>
      <c r="BG1140">
        <v>0.73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27</v>
      </c>
      <c r="BO1140">
        <v>0.73</v>
      </c>
      <c r="BP1140">
        <v>0</v>
      </c>
      <c r="BQ1140">
        <v>0</v>
      </c>
      <c r="BS1140">
        <v>73</v>
      </c>
      <c r="BT1140">
        <v>28</v>
      </c>
      <c r="BY1140">
        <v>169.44</v>
      </c>
      <c r="BZ1140">
        <v>0</v>
      </c>
      <c r="CA1140">
        <v>0</v>
      </c>
      <c r="CB1140">
        <v>1.18</v>
      </c>
      <c r="CC1140">
        <v>0</v>
      </c>
      <c r="CD1140">
        <v>1</v>
      </c>
      <c r="CE1140" s="1">
        <v>42181</v>
      </c>
      <c r="CF1140" s="1">
        <v>42352</v>
      </c>
      <c r="CG1140" s="1">
        <v>42352</v>
      </c>
      <c r="CH1140" s="1">
        <v>42450</v>
      </c>
      <c r="CI1140" s="1"/>
      <c r="CJ1140" s="1"/>
      <c r="CK1140">
        <v>0.1</v>
      </c>
      <c r="CL1140">
        <v>190</v>
      </c>
      <c r="CM1140">
        <v>0</v>
      </c>
      <c r="CN1140">
        <v>0.46</v>
      </c>
      <c r="CO1140">
        <v>0.54</v>
      </c>
      <c r="CP1140">
        <v>0</v>
      </c>
      <c r="CQ1140">
        <v>0</v>
      </c>
      <c r="CR1140" t="s">
        <v>163</v>
      </c>
      <c r="CS1140" t="s">
        <v>164</v>
      </c>
      <c r="CT1140" t="s">
        <v>2718</v>
      </c>
      <c r="CU1140" t="s">
        <v>2718</v>
      </c>
      <c r="CV1140" t="s">
        <v>2884</v>
      </c>
      <c r="CW1140" t="s">
        <v>169</v>
      </c>
      <c r="CX1140" t="s">
        <v>1863</v>
      </c>
      <c r="CY1140" t="s">
        <v>2653</v>
      </c>
      <c r="CZ1140" t="s">
        <v>2856</v>
      </c>
      <c r="DA1140" t="s">
        <v>173</v>
      </c>
      <c r="DB1140" t="s">
        <v>174</v>
      </c>
      <c r="DC1140" t="s">
        <v>175</v>
      </c>
      <c r="DD1140" t="s">
        <v>176</v>
      </c>
      <c r="DE1140" t="s">
        <v>2655</v>
      </c>
      <c r="DF1140" t="s">
        <v>178</v>
      </c>
      <c r="DG1140">
        <f>Datos_Buffers[[#This Row],[buh_inventario_fisico]]-Datos_Buffers[[#This Row],[buh_buffer_actual]]</f>
        <v>-73</v>
      </c>
      <c r="DH1140">
        <f>Datos_Buffers[[#This Row],[Diferencia Buffer Fisico]]*Datos_Buffers[[#This Row],[buh_ctv]]</f>
        <v>-4639.88</v>
      </c>
    </row>
    <row r="1141" spans="1:112" x14ac:dyDescent="0.25">
      <c r="A1141" t="s">
        <v>1860</v>
      </c>
      <c r="B1141" t="s">
        <v>156</v>
      </c>
      <c r="C1141">
        <v>12</v>
      </c>
      <c r="D1141" s="1">
        <v>42450</v>
      </c>
      <c r="E1141" t="s">
        <v>157</v>
      </c>
      <c r="F1141" t="s">
        <v>2885</v>
      </c>
      <c r="H1141" t="s">
        <v>131</v>
      </c>
      <c r="I1141" t="s">
        <v>131</v>
      </c>
      <c r="J1141" t="s">
        <v>238</v>
      </c>
      <c r="K1141" t="s">
        <v>197</v>
      </c>
      <c r="L1141" t="s">
        <v>1858</v>
      </c>
      <c r="M1141">
        <v>46.84</v>
      </c>
      <c r="N1141">
        <v>61.97</v>
      </c>
      <c r="O1141">
        <v>0</v>
      </c>
      <c r="P1141" s="1">
        <v>0</v>
      </c>
      <c r="Q1141" s="1">
        <v>0</v>
      </c>
      <c r="R1141">
        <v>23</v>
      </c>
      <c r="S1141">
        <v>25</v>
      </c>
      <c r="T1141">
        <v>14</v>
      </c>
      <c r="U1141">
        <v>13</v>
      </c>
      <c r="V1141">
        <v>5</v>
      </c>
      <c r="W1141">
        <v>1</v>
      </c>
      <c r="X1141" t="s">
        <v>144</v>
      </c>
      <c r="Y1141" t="s">
        <v>2717</v>
      </c>
      <c r="AB1141">
        <v>0.2</v>
      </c>
      <c r="AC1141">
        <v>6</v>
      </c>
      <c r="AD1141">
        <v>43.75</v>
      </c>
      <c r="AE1141">
        <v>41.25</v>
      </c>
      <c r="AF1141">
        <v>0</v>
      </c>
      <c r="AG1141">
        <v>0</v>
      </c>
      <c r="AH1141">
        <v>0</v>
      </c>
      <c r="AK1141" s="1"/>
      <c r="AL1141" s="1">
        <v>42548</v>
      </c>
      <c r="AM1141" s="1">
        <v>42529</v>
      </c>
      <c r="AQ1141" t="s">
        <v>162</v>
      </c>
      <c r="AT1141" t="s">
        <v>135</v>
      </c>
      <c r="AU1141">
        <v>1</v>
      </c>
      <c r="AW1141">
        <v>35</v>
      </c>
      <c r="AX1141">
        <v>23</v>
      </c>
      <c r="AY1141">
        <v>12</v>
      </c>
      <c r="AZ1141" t="s">
        <v>138</v>
      </c>
      <c r="BA1141" t="s">
        <v>138</v>
      </c>
      <c r="BB1141">
        <v>50</v>
      </c>
      <c r="BF1141">
        <v>33</v>
      </c>
      <c r="BG1141">
        <v>0.06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33</v>
      </c>
      <c r="BO1141">
        <v>0.06</v>
      </c>
      <c r="BP1141">
        <v>0</v>
      </c>
      <c r="BQ1141">
        <v>0</v>
      </c>
      <c r="BS1141">
        <v>2</v>
      </c>
      <c r="BT1141">
        <v>10</v>
      </c>
      <c r="BY1141">
        <v>0</v>
      </c>
      <c r="BZ1141">
        <v>0</v>
      </c>
      <c r="CA1141">
        <v>0</v>
      </c>
      <c r="CB1141">
        <v>0.86</v>
      </c>
      <c r="CC1141">
        <v>0</v>
      </c>
      <c r="CD1141">
        <v>1</v>
      </c>
      <c r="CE1141" s="1">
        <v>42396</v>
      </c>
      <c r="CF1141" s="1">
        <v>42396</v>
      </c>
      <c r="CG1141" s="1">
        <v>42396</v>
      </c>
      <c r="CH1141" s="1">
        <v>42494</v>
      </c>
      <c r="CI1141" s="1"/>
      <c r="CJ1141" s="1"/>
      <c r="CK1141">
        <v>0.02</v>
      </c>
      <c r="CL1141">
        <v>0</v>
      </c>
      <c r="CM1141">
        <v>0</v>
      </c>
      <c r="CN1141">
        <v>0</v>
      </c>
      <c r="CO1141">
        <v>0</v>
      </c>
      <c r="CP1141">
        <v>0.63</v>
      </c>
      <c r="CQ1141">
        <v>0</v>
      </c>
      <c r="CR1141" t="s">
        <v>163</v>
      </c>
      <c r="CS1141" t="s">
        <v>164</v>
      </c>
      <c r="CT1141" t="s">
        <v>2718</v>
      </c>
      <c r="CU1141" t="s">
        <v>2718</v>
      </c>
      <c r="CV1141" t="s">
        <v>2886</v>
      </c>
      <c r="CW1141" t="s">
        <v>169</v>
      </c>
      <c r="CX1141" t="s">
        <v>1863</v>
      </c>
      <c r="CY1141" t="s">
        <v>2653</v>
      </c>
      <c r="CZ1141" t="s">
        <v>2887</v>
      </c>
      <c r="DA1141" t="s">
        <v>173</v>
      </c>
      <c r="DB1141" t="s">
        <v>174</v>
      </c>
      <c r="DC1141" t="s">
        <v>175</v>
      </c>
      <c r="DD1141" t="s">
        <v>176</v>
      </c>
      <c r="DE1141" t="s">
        <v>2655</v>
      </c>
      <c r="DF1141" t="s">
        <v>178</v>
      </c>
      <c r="DG1141">
        <f>Datos_Buffers[[#This Row],[buh_inventario_fisico]]-Datos_Buffers[[#This Row],[buh_buffer_actual]]</f>
        <v>-2</v>
      </c>
      <c r="DH1141">
        <f>Datos_Buffers[[#This Row],[Diferencia Buffer Fisico]]*Datos_Buffers[[#This Row],[buh_ctv]]</f>
        <v>-93.68</v>
      </c>
    </row>
    <row r="1142" spans="1:112" x14ac:dyDescent="0.25">
      <c r="A1142" t="s">
        <v>1860</v>
      </c>
      <c r="B1142" t="s">
        <v>156</v>
      </c>
      <c r="C1142">
        <v>12</v>
      </c>
      <c r="D1142" s="1">
        <v>42450</v>
      </c>
      <c r="E1142" t="s">
        <v>157</v>
      </c>
      <c r="F1142" t="s">
        <v>2888</v>
      </c>
      <c r="H1142" t="s">
        <v>131</v>
      </c>
      <c r="I1142" t="s">
        <v>131</v>
      </c>
      <c r="J1142" t="s">
        <v>238</v>
      </c>
      <c r="K1142" t="s">
        <v>197</v>
      </c>
      <c r="L1142" t="s">
        <v>1858</v>
      </c>
      <c r="M1142">
        <v>58.04</v>
      </c>
      <c r="N1142">
        <v>77.430000000000007</v>
      </c>
      <c r="O1142">
        <v>0</v>
      </c>
      <c r="P1142" s="1">
        <v>0</v>
      </c>
      <c r="Q1142" s="1">
        <v>0</v>
      </c>
      <c r="R1142">
        <v>23</v>
      </c>
      <c r="S1142">
        <v>25</v>
      </c>
      <c r="T1142">
        <v>14</v>
      </c>
      <c r="U1142">
        <v>13</v>
      </c>
      <c r="V1142">
        <v>5</v>
      </c>
      <c r="W1142">
        <v>1</v>
      </c>
      <c r="X1142" t="s">
        <v>144</v>
      </c>
      <c r="Y1142" t="s">
        <v>2717</v>
      </c>
      <c r="AB1142">
        <v>0.1</v>
      </c>
      <c r="AC1142">
        <v>3</v>
      </c>
      <c r="AD1142">
        <v>60</v>
      </c>
      <c r="AE1142">
        <v>37.5</v>
      </c>
      <c r="AF1142">
        <v>0</v>
      </c>
      <c r="AG1142">
        <v>0</v>
      </c>
      <c r="AH1142">
        <v>0</v>
      </c>
      <c r="AK1142" s="1"/>
      <c r="AL1142" s="1">
        <v>42548</v>
      </c>
      <c r="AM1142" s="1">
        <v>42529</v>
      </c>
      <c r="AQ1142" t="s">
        <v>162</v>
      </c>
      <c r="AT1142" t="s">
        <v>135</v>
      </c>
      <c r="AU1142">
        <v>1</v>
      </c>
      <c r="AW1142">
        <v>24</v>
      </c>
      <c r="AX1142">
        <v>16</v>
      </c>
      <c r="AY1142">
        <v>8</v>
      </c>
      <c r="AZ1142" t="s">
        <v>136</v>
      </c>
      <c r="BA1142" t="s">
        <v>136</v>
      </c>
      <c r="BB1142">
        <v>30</v>
      </c>
      <c r="BF1142">
        <v>15</v>
      </c>
      <c r="BG1142">
        <v>0.38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15</v>
      </c>
      <c r="BO1142">
        <v>0.38</v>
      </c>
      <c r="BP1142">
        <v>0</v>
      </c>
      <c r="BQ1142">
        <v>0</v>
      </c>
      <c r="BS1142">
        <v>9</v>
      </c>
      <c r="BT1142">
        <v>7</v>
      </c>
      <c r="BY1142">
        <v>0</v>
      </c>
      <c r="BZ1142">
        <v>0</v>
      </c>
      <c r="CA1142">
        <v>0</v>
      </c>
      <c r="CB1142">
        <v>0.89</v>
      </c>
      <c r="CC1142">
        <v>0</v>
      </c>
      <c r="CD1142">
        <v>1</v>
      </c>
      <c r="CE1142" s="1">
        <v>42396</v>
      </c>
      <c r="CF1142" s="1">
        <v>42396</v>
      </c>
      <c r="CG1142" s="1">
        <v>42396</v>
      </c>
      <c r="CH1142" s="1">
        <v>42494</v>
      </c>
      <c r="CI1142" s="1"/>
      <c r="CJ1142" s="1"/>
      <c r="CK1142">
        <v>0.03</v>
      </c>
      <c r="CL1142">
        <v>0</v>
      </c>
      <c r="CM1142">
        <v>0</v>
      </c>
      <c r="CN1142">
        <v>0</v>
      </c>
      <c r="CO1142">
        <v>0.59</v>
      </c>
      <c r="CP1142">
        <v>0.05</v>
      </c>
      <c r="CQ1142">
        <v>0</v>
      </c>
      <c r="CR1142" t="s">
        <v>163</v>
      </c>
      <c r="CS1142" t="s">
        <v>164</v>
      </c>
      <c r="CT1142" t="s">
        <v>2718</v>
      </c>
      <c r="CU1142" t="s">
        <v>2718</v>
      </c>
      <c r="CV1142" t="s">
        <v>2889</v>
      </c>
      <c r="CW1142" t="s">
        <v>169</v>
      </c>
      <c r="CX1142" t="s">
        <v>1863</v>
      </c>
      <c r="CY1142" t="s">
        <v>2653</v>
      </c>
      <c r="CZ1142" t="s">
        <v>2890</v>
      </c>
      <c r="DA1142" t="s">
        <v>173</v>
      </c>
      <c r="DB1142" t="s">
        <v>174</v>
      </c>
      <c r="DC1142" t="s">
        <v>175</v>
      </c>
      <c r="DD1142" t="s">
        <v>176</v>
      </c>
      <c r="DE1142" t="s">
        <v>2655</v>
      </c>
      <c r="DF1142" t="s">
        <v>178</v>
      </c>
      <c r="DG1142">
        <f>Datos_Buffers[[#This Row],[buh_inventario_fisico]]-Datos_Buffers[[#This Row],[buh_buffer_actual]]</f>
        <v>-9</v>
      </c>
      <c r="DH1142">
        <f>Datos_Buffers[[#This Row],[Diferencia Buffer Fisico]]*Datos_Buffers[[#This Row],[buh_ctv]]</f>
        <v>-522.36</v>
      </c>
    </row>
    <row r="1143" spans="1:112" x14ac:dyDescent="0.25">
      <c r="A1143" t="s">
        <v>1860</v>
      </c>
      <c r="B1143" t="s">
        <v>156</v>
      </c>
      <c r="C1143">
        <v>12</v>
      </c>
      <c r="D1143" s="1">
        <v>42450</v>
      </c>
      <c r="E1143" t="s">
        <v>157</v>
      </c>
      <c r="F1143" t="s">
        <v>2891</v>
      </c>
      <c r="H1143" t="s">
        <v>131</v>
      </c>
      <c r="I1143" t="s">
        <v>131</v>
      </c>
      <c r="J1143" t="s">
        <v>238</v>
      </c>
      <c r="K1143" t="s">
        <v>197</v>
      </c>
      <c r="L1143" t="s">
        <v>1858</v>
      </c>
      <c r="M1143">
        <v>58.36</v>
      </c>
      <c r="N1143">
        <v>74.64</v>
      </c>
      <c r="O1143">
        <v>0</v>
      </c>
      <c r="P1143" s="1">
        <v>0</v>
      </c>
      <c r="Q1143" s="1">
        <v>0</v>
      </c>
      <c r="R1143">
        <v>23</v>
      </c>
      <c r="S1143">
        <v>25</v>
      </c>
      <c r="T1143">
        <v>14</v>
      </c>
      <c r="U1143">
        <v>13</v>
      </c>
      <c r="V1143">
        <v>5</v>
      </c>
      <c r="W1143">
        <v>1</v>
      </c>
      <c r="X1143" t="s">
        <v>144</v>
      </c>
      <c r="Y1143" t="s">
        <v>2717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K1143" s="1"/>
      <c r="AL1143" s="1">
        <v>42548</v>
      </c>
      <c r="AM1143" s="1">
        <v>42529</v>
      </c>
      <c r="AQ1143" t="s">
        <v>162</v>
      </c>
      <c r="AT1143" t="s">
        <v>135</v>
      </c>
      <c r="AU1143">
        <v>1</v>
      </c>
      <c r="AW1143">
        <v>24</v>
      </c>
      <c r="AX1143">
        <v>16</v>
      </c>
      <c r="AY1143">
        <v>8</v>
      </c>
      <c r="AZ1143" t="s">
        <v>136</v>
      </c>
      <c r="BA1143" t="s">
        <v>136</v>
      </c>
      <c r="BB1143">
        <v>30</v>
      </c>
      <c r="BF1143">
        <v>16</v>
      </c>
      <c r="BG1143">
        <v>0.33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16</v>
      </c>
      <c r="BO1143">
        <v>0.33</v>
      </c>
      <c r="BP1143">
        <v>0</v>
      </c>
      <c r="BQ1143">
        <v>0</v>
      </c>
      <c r="BS1143">
        <v>8</v>
      </c>
      <c r="BT1143">
        <v>7</v>
      </c>
      <c r="BY1143">
        <v>0</v>
      </c>
      <c r="BZ1143">
        <v>0</v>
      </c>
      <c r="CA1143">
        <v>0</v>
      </c>
      <c r="CB1143">
        <v>0.74</v>
      </c>
      <c r="CC1143">
        <v>0</v>
      </c>
      <c r="CD1143">
        <v>1</v>
      </c>
      <c r="CE1143" s="1">
        <v>42396</v>
      </c>
      <c r="CF1143" s="1">
        <v>42396</v>
      </c>
      <c r="CG1143" s="1">
        <v>42396</v>
      </c>
      <c r="CH1143" s="1">
        <v>42494</v>
      </c>
      <c r="CI1143" s="1"/>
      <c r="CJ1143" s="1"/>
      <c r="CK1143">
        <v>0.02</v>
      </c>
      <c r="CL1143">
        <v>0</v>
      </c>
      <c r="CM1143">
        <v>0</v>
      </c>
      <c r="CN1143">
        <v>0</v>
      </c>
      <c r="CO1143">
        <v>0.59</v>
      </c>
      <c r="CP1143">
        <v>0.05</v>
      </c>
      <c r="CQ1143">
        <v>0</v>
      </c>
      <c r="CR1143" t="s">
        <v>163</v>
      </c>
      <c r="CS1143" t="s">
        <v>164</v>
      </c>
      <c r="CT1143" t="s">
        <v>2718</v>
      </c>
      <c r="CU1143" t="s">
        <v>2718</v>
      </c>
      <c r="CV1143" t="s">
        <v>2892</v>
      </c>
      <c r="CW1143" t="s">
        <v>169</v>
      </c>
      <c r="CX1143" t="s">
        <v>1863</v>
      </c>
      <c r="CY1143" t="s">
        <v>2653</v>
      </c>
      <c r="CZ1143" t="s">
        <v>2890</v>
      </c>
      <c r="DA1143" t="s">
        <v>173</v>
      </c>
      <c r="DB1143" t="s">
        <v>174</v>
      </c>
      <c r="DC1143" t="s">
        <v>175</v>
      </c>
      <c r="DD1143" t="s">
        <v>176</v>
      </c>
      <c r="DE1143" t="s">
        <v>2655</v>
      </c>
      <c r="DF1143" t="s">
        <v>178</v>
      </c>
      <c r="DG1143">
        <f>Datos_Buffers[[#This Row],[buh_inventario_fisico]]-Datos_Buffers[[#This Row],[buh_buffer_actual]]</f>
        <v>-8</v>
      </c>
      <c r="DH1143">
        <f>Datos_Buffers[[#This Row],[Diferencia Buffer Fisico]]*Datos_Buffers[[#This Row],[buh_ctv]]</f>
        <v>-466.88</v>
      </c>
    </row>
    <row r="1144" spans="1:112" x14ac:dyDescent="0.25">
      <c r="A1144" t="s">
        <v>1860</v>
      </c>
      <c r="B1144" t="s">
        <v>156</v>
      </c>
      <c r="C1144">
        <v>12</v>
      </c>
      <c r="D1144" s="1">
        <v>42450</v>
      </c>
      <c r="E1144" t="s">
        <v>157</v>
      </c>
      <c r="F1144" t="s">
        <v>2893</v>
      </c>
      <c r="H1144" t="s">
        <v>131</v>
      </c>
      <c r="I1144" t="s">
        <v>131</v>
      </c>
      <c r="J1144" t="s">
        <v>238</v>
      </c>
      <c r="K1144" t="s">
        <v>228</v>
      </c>
      <c r="L1144" t="s">
        <v>1858</v>
      </c>
      <c r="M1144">
        <v>62.45</v>
      </c>
      <c r="N1144">
        <v>78.5</v>
      </c>
      <c r="O1144">
        <v>0</v>
      </c>
      <c r="P1144" s="1">
        <v>0</v>
      </c>
      <c r="Q1144" s="1">
        <v>0</v>
      </c>
      <c r="R1144">
        <v>23</v>
      </c>
      <c r="S1144">
        <v>25</v>
      </c>
      <c r="T1144">
        <v>14</v>
      </c>
      <c r="U1144">
        <v>13</v>
      </c>
      <c r="V1144">
        <v>5</v>
      </c>
      <c r="W1144">
        <v>1</v>
      </c>
      <c r="X1144" t="s">
        <v>144</v>
      </c>
      <c r="Y1144" t="s">
        <v>2717</v>
      </c>
      <c r="AB1144">
        <v>0.2</v>
      </c>
      <c r="AC1144">
        <v>6</v>
      </c>
      <c r="AD1144">
        <v>30</v>
      </c>
      <c r="AE1144">
        <v>16.25</v>
      </c>
      <c r="AF1144">
        <v>0</v>
      </c>
      <c r="AG1144">
        <v>0</v>
      </c>
      <c r="AH1144">
        <v>0</v>
      </c>
      <c r="AK1144" s="1"/>
      <c r="AL1144" s="1">
        <v>42548</v>
      </c>
      <c r="AM1144" s="1">
        <v>42529</v>
      </c>
      <c r="AQ1144" t="s">
        <v>162</v>
      </c>
      <c r="AT1144" t="s">
        <v>135</v>
      </c>
      <c r="AU1144">
        <v>1</v>
      </c>
      <c r="AW1144">
        <v>24</v>
      </c>
      <c r="AX1144">
        <v>16</v>
      </c>
      <c r="AY1144">
        <v>8</v>
      </c>
      <c r="AZ1144" t="s">
        <v>136</v>
      </c>
      <c r="BA1144" t="s">
        <v>136</v>
      </c>
      <c r="BB1144">
        <v>30</v>
      </c>
      <c r="BF1144">
        <v>13</v>
      </c>
      <c r="BG1144">
        <v>0.46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13</v>
      </c>
      <c r="BO1144">
        <v>0.46</v>
      </c>
      <c r="BP1144">
        <v>0</v>
      </c>
      <c r="BQ1144">
        <v>0</v>
      </c>
      <c r="BS1144">
        <v>11</v>
      </c>
      <c r="BT1144">
        <v>7</v>
      </c>
      <c r="BY1144">
        <v>0</v>
      </c>
      <c r="BZ1144">
        <v>0</v>
      </c>
      <c r="CA1144">
        <v>0</v>
      </c>
      <c r="CB1144">
        <v>0.69</v>
      </c>
      <c r="CC1144">
        <v>0</v>
      </c>
      <c r="CD1144">
        <v>1</v>
      </c>
      <c r="CE1144" s="1">
        <v>42396</v>
      </c>
      <c r="CF1144" s="1">
        <v>42396</v>
      </c>
      <c r="CG1144" s="1">
        <v>42396</v>
      </c>
      <c r="CH1144" s="1">
        <v>42494</v>
      </c>
      <c r="CI1144" s="1"/>
      <c r="CJ1144" s="1"/>
      <c r="CK1144">
        <v>0.08</v>
      </c>
      <c r="CL1144">
        <v>0</v>
      </c>
      <c r="CM1144">
        <v>0</v>
      </c>
      <c r="CN1144">
        <v>0</v>
      </c>
      <c r="CO1144">
        <v>0.6</v>
      </c>
      <c r="CP1144">
        <v>0.03</v>
      </c>
      <c r="CQ1144">
        <v>0</v>
      </c>
      <c r="CR1144" t="s">
        <v>163</v>
      </c>
      <c r="CS1144" t="s">
        <v>164</v>
      </c>
      <c r="CT1144" t="s">
        <v>2718</v>
      </c>
      <c r="CU1144" t="s">
        <v>2718</v>
      </c>
      <c r="CV1144" t="s">
        <v>2894</v>
      </c>
      <c r="CW1144" t="s">
        <v>169</v>
      </c>
      <c r="CX1144" t="s">
        <v>1863</v>
      </c>
      <c r="CY1144" t="s">
        <v>2653</v>
      </c>
      <c r="CZ1144" t="s">
        <v>2890</v>
      </c>
      <c r="DA1144" t="s">
        <v>173</v>
      </c>
      <c r="DB1144" t="s">
        <v>174</v>
      </c>
      <c r="DC1144" t="s">
        <v>175</v>
      </c>
      <c r="DD1144" t="s">
        <v>176</v>
      </c>
      <c r="DE1144" t="s">
        <v>2655</v>
      </c>
      <c r="DF1144" t="s">
        <v>178</v>
      </c>
      <c r="DG1144">
        <f>Datos_Buffers[[#This Row],[buh_inventario_fisico]]-Datos_Buffers[[#This Row],[buh_buffer_actual]]</f>
        <v>-11</v>
      </c>
      <c r="DH1144">
        <f>Datos_Buffers[[#This Row],[Diferencia Buffer Fisico]]*Datos_Buffers[[#This Row],[buh_ctv]]</f>
        <v>-686.95</v>
      </c>
    </row>
    <row r="1145" spans="1:112" x14ac:dyDescent="0.25">
      <c r="A1145" t="s">
        <v>1860</v>
      </c>
      <c r="B1145" t="s">
        <v>156</v>
      </c>
      <c r="C1145">
        <v>12</v>
      </c>
      <c r="D1145" s="1">
        <v>42450</v>
      </c>
      <c r="E1145" t="s">
        <v>157</v>
      </c>
      <c r="F1145" t="s">
        <v>2895</v>
      </c>
      <c r="H1145" t="s">
        <v>131</v>
      </c>
      <c r="I1145" t="s">
        <v>131</v>
      </c>
      <c r="J1145" t="s">
        <v>238</v>
      </c>
      <c r="K1145" t="s">
        <v>211</v>
      </c>
      <c r="L1145" t="s">
        <v>1858</v>
      </c>
      <c r="M1145">
        <v>49.98</v>
      </c>
      <c r="N1145">
        <v>71.09</v>
      </c>
      <c r="O1145">
        <v>0</v>
      </c>
      <c r="P1145" s="1">
        <v>0</v>
      </c>
      <c r="Q1145" s="1">
        <v>0</v>
      </c>
      <c r="R1145">
        <v>23</v>
      </c>
      <c r="S1145">
        <v>25</v>
      </c>
      <c r="T1145">
        <v>14</v>
      </c>
      <c r="U1145">
        <v>13</v>
      </c>
      <c r="V1145">
        <v>5</v>
      </c>
      <c r="W1145">
        <v>1</v>
      </c>
      <c r="X1145" t="s">
        <v>144</v>
      </c>
      <c r="Y1145" t="s">
        <v>2717</v>
      </c>
      <c r="AB1145">
        <v>0.1</v>
      </c>
      <c r="AC1145">
        <v>3</v>
      </c>
      <c r="AD1145">
        <v>60</v>
      </c>
      <c r="AE1145">
        <v>40</v>
      </c>
      <c r="AF1145">
        <v>0</v>
      </c>
      <c r="AG1145">
        <v>0</v>
      </c>
      <c r="AH1145">
        <v>0</v>
      </c>
      <c r="AK1145" s="1"/>
      <c r="AL1145" s="1">
        <v>42548</v>
      </c>
      <c r="AM1145" s="1">
        <v>42529</v>
      </c>
      <c r="AQ1145" t="s">
        <v>162</v>
      </c>
      <c r="AT1145" t="s">
        <v>135</v>
      </c>
      <c r="AU1145">
        <v>1</v>
      </c>
      <c r="AW1145">
        <v>24</v>
      </c>
      <c r="AX1145">
        <v>16</v>
      </c>
      <c r="AY1145">
        <v>8</v>
      </c>
      <c r="AZ1145" t="s">
        <v>136</v>
      </c>
      <c r="BA1145" t="s">
        <v>136</v>
      </c>
      <c r="BB1145">
        <v>30</v>
      </c>
      <c r="BF1145">
        <v>16</v>
      </c>
      <c r="BG1145">
        <v>0.33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16</v>
      </c>
      <c r="BO1145">
        <v>0.33</v>
      </c>
      <c r="BP1145">
        <v>0</v>
      </c>
      <c r="BQ1145">
        <v>0</v>
      </c>
      <c r="BS1145">
        <v>8</v>
      </c>
      <c r="BT1145">
        <v>7</v>
      </c>
      <c r="BY1145">
        <v>0</v>
      </c>
      <c r="BZ1145">
        <v>0</v>
      </c>
      <c r="CA1145">
        <v>0</v>
      </c>
      <c r="CB1145">
        <v>1.1299999999999999</v>
      </c>
      <c r="CC1145">
        <v>0</v>
      </c>
      <c r="CD1145">
        <v>1</v>
      </c>
      <c r="CE1145" s="1">
        <v>42396</v>
      </c>
      <c r="CF1145" s="1">
        <v>42396</v>
      </c>
      <c r="CG1145" s="1">
        <v>42396</v>
      </c>
      <c r="CH1145" s="1">
        <v>42494</v>
      </c>
      <c r="CI1145" s="1"/>
      <c r="CJ1145" s="1"/>
      <c r="CK1145">
        <v>0.03</v>
      </c>
      <c r="CL1145">
        <v>0</v>
      </c>
      <c r="CM1145">
        <v>0</v>
      </c>
      <c r="CN1145">
        <v>0</v>
      </c>
      <c r="CO1145">
        <v>0.38</v>
      </c>
      <c r="CP1145">
        <v>0.25</v>
      </c>
      <c r="CQ1145">
        <v>0</v>
      </c>
      <c r="CR1145" t="s">
        <v>163</v>
      </c>
      <c r="CS1145" t="s">
        <v>164</v>
      </c>
      <c r="CT1145" t="s">
        <v>2718</v>
      </c>
      <c r="CU1145" t="s">
        <v>2718</v>
      </c>
      <c r="CV1145" t="s">
        <v>2896</v>
      </c>
      <c r="CW1145" t="s">
        <v>169</v>
      </c>
      <c r="CX1145" t="s">
        <v>1863</v>
      </c>
      <c r="CY1145" t="s">
        <v>2653</v>
      </c>
      <c r="CZ1145" t="s">
        <v>2654</v>
      </c>
      <c r="DA1145" t="s">
        <v>173</v>
      </c>
      <c r="DB1145" t="s">
        <v>174</v>
      </c>
      <c r="DC1145" t="s">
        <v>175</v>
      </c>
      <c r="DD1145" t="s">
        <v>176</v>
      </c>
      <c r="DE1145" t="s">
        <v>2655</v>
      </c>
      <c r="DF1145" t="s">
        <v>178</v>
      </c>
      <c r="DG1145">
        <f>Datos_Buffers[[#This Row],[buh_inventario_fisico]]-Datos_Buffers[[#This Row],[buh_buffer_actual]]</f>
        <v>-8</v>
      </c>
      <c r="DH1145">
        <f>Datos_Buffers[[#This Row],[Diferencia Buffer Fisico]]*Datos_Buffers[[#This Row],[buh_ctv]]</f>
        <v>-399.84</v>
      </c>
    </row>
    <row r="1146" spans="1:112" x14ac:dyDescent="0.25">
      <c r="A1146" t="s">
        <v>1860</v>
      </c>
      <c r="B1146" t="s">
        <v>156</v>
      </c>
      <c r="C1146">
        <v>12</v>
      </c>
      <c r="D1146" s="1">
        <v>42450</v>
      </c>
      <c r="E1146" t="s">
        <v>157</v>
      </c>
      <c r="F1146" t="s">
        <v>2897</v>
      </c>
      <c r="H1146" t="s">
        <v>131</v>
      </c>
      <c r="I1146" t="s">
        <v>131</v>
      </c>
      <c r="J1146" t="s">
        <v>238</v>
      </c>
      <c r="K1146" t="s">
        <v>197</v>
      </c>
      <c r="L1146" t="s">
        <v>1858</v>
      </c>
      <c r="M1146">
        <v>27.26</v>
      </c>
      <c r="N1146">
        <v>36.369999999999997</v>
      </c>
      <c r="O1146">
        <v>0</v>
      </c>
      <c r="P1146" s="1">
        <v>0</v>
      </c>
      <c r="Q1146" s="1">
        <v>0</v>
      </c>
      <c r="R1146">
        <v>23</v>
      </c>
      <c r="S1146">
        <v>25</v>
      </c>
      <c r="T1146">
        <v>14</v>
      </c>
      <c r="U1146">
        <v>13</v>
      </c>
      <c r="V1146">
        <v>5</v>
      </c>
      <c r="W1146">
        <v>1</v>
      </c>
      <c r="X1146" t="s">
        <v>144</v>
      </c>
      <c r="Y1146" t="s">
        <v>2717</v>
      </c>
      <c r="AB1146">
        <v>0.5</v>
      </c>
      <c r="AC1146">
        <v>14</v>
      </c>
      <c r="AD1146">
        <v>14</v>
      </c>
      <c r="AE1146">
        <v>11</v>
      </c>
      <c r="AF1146">
        <v>0</v>
      </c>
      <c r="AG1146">
        <v>0</v>
      </c>
      <c r="AH1146">
        <v>0</v>
      </c>
      <c r="AK1146" s="1"/>
      <c r="AL1146" s="1">
        <v>42548</v>
      </c>
      <c r="AM1146" s="1">
        <v>42529</v>
      </c>
      <c r="AQ1146" t="s">
        <v>162</v>
      </c>
      <c r="AT1146" t="s">
        <v>135</v>
      </c>
      <c r="AU1146">
        <v>1</v>
      </c>
      <c r="AW1146">
        <v>28</v>
      </c>
      <c r="AX1146">
        <v>19</v>
      </c>
      <c r="AY1146">
        <v>9</v>
      </c>
      <c r="AZ1146" t="s">
        <v>138</v>
      </c>
      <c r="BA1146" t="s">
        <v>138</v>
      </c>
      <c r="BB1146">
        <v>40</v>
      </c>
      <c r="BF1146">
        <v>22</v>
      </c>
      <c r="BG1146">
        <v>0.21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22</v>
      </c>
      <c r="BO1146">
        <v>0.21</v>
      </c>
      <c r="BP1146">
        <v>0</v>
      </c>
      <c r="BQ1146">
        <v>0</v>
      </c>
      <c r="BS1146">
        <v>6</v>
      </c>
      <c r="BT1146">
        <v>8</v>
      </c>
      <c r="BY1146">
        <v>0</v>
      </c>
      <c r="BZ1146">
        <v>0</v>
      </c>
      <c r="CA1146">
        <v>0</v>
      </c>
      <c r="CB1146">
        <v>0.89</v>
      </c>
      <c r="CC1146">
        <v>0</v>
      </c>
      <c r="CD1146">
        <v>1</v>
      </c>
      <c r="CE1146" s="1">
        <v>42396</v>
      </c>
      <c r="CF1146" s="1">
        <v>42396</v>
      </c>
      <c r="CG1146" s="1">
        <v>42396</v>
      </c>
      <c r="CH1146" s="1">
        <v>42494</v>
      </c>
      <c r="CI1146" s="1"/>
      <c r="CJ1146" s="1"/>
      <c r="CK1146">
        <v>7.0000000000000007E-2</v>
      </c>
      <c r="CL1146">
        <v>0</v>
      </c>
      <c r="CM1146">
        <v>0</v>
      </c>
      <c r="CN1146">
        <v>0</v>
      </c>
      <c r="CO1146">
        <v>0</v>
      </c>
      <c r="CP1146">
        <v>0.6</v>
      </c>
      <c r="CQ1146">
        <v>0.03</v>
      </c>
      <c r="CR1146" t="s">
        <v>163</v>
      </c>
      <c r="CS1146" t="s">
        <v>164</v>
      </c>
      <c r="CT1146" t="s">
        <v>2718</v>
      </c>
      <c r="CU1146" t="s">
        <v>2718</v>
      </c>
      <c r="CV1146" t="s">
        <v>2898</v>
      </c>
      <c r="CW1146" t="s">
        <v>169</v>
      </c>
      <c r="CX1146" t="s">
        <v>1863</v>
      </c>
      <c r="CY1146" t="s">
        <v>2653</v>
      </c>
      <c r="CZ1146" t="s">
        <v>2692</v>
      </c>
      <c r="DA1146" t="s">
        <v>173</v>
      </c>
      <c r="DB1146" t="s">
        <v>174</v>
      </c>
      <c r="DC1146" t="s">
        <v>175</v>
      </c>
      <c r="DD1146" t="s">
        <v>176</v>
      </c>
      <c r="DE1146" t="s">
        <v>2655</v>
      </c>
      <c r="DF1146" t="s">
        <v>178</v>
      </c>
      <c r="DG1146">
        <f>Datos_Buffers[[#This Row],[buh_inventario_fisico]]-Datos_Buffers[[#This Row],[buh_buffer_actual]]</f>
        <v>-6</v>
      </c>
      <c r="DH1146">
        <f>Datos_Buffers[[#This Row],[Diferencia Buffer Fisico]]*Datos_Buffers[[#This Row],[buh_ctv]]</f>
        <v>-163.56</v>
      </c>
    </row>
    <row r="1147" spans="1:112" x14ac:dyDescent="0.25">
      <c r="A1147" t="s">
        <v>1860</v>
      </c>
      <c r="B1147" t="s">
        <v>156</v>
      </c>
      <c r="C1147">
        <v>12</v>
      </c>
      <c r="D1147" s="1">
        <v>42450</v>
      </c>
      <c r="E1147" t="s">
        <v>157</v>
      </c>
      <c r="F1147" t="s">
        <v>2899</v>
      </c>
      <c r="H1147" t="s">
        <v>131</v>
      </c>
      <c r="I1147" t="s">
        <v>131</v>
      </c>
      <c r="J1147" t="s">
        <v>238</v>
      </c>
      <c r="K1147" t="s">
        <v>211</v>
      </c>
      <c r="L1147" t="s">
        <v>1858</v>
      </c>
      <c r="M1147">
        <v>80.87</v>
      </c>
      <c r="N1147">
        <v>129.57</v>
      </c>
      <c r="O1147">
        <v>0</v>
      </c>
      <c r="P1147" s="1">
        <v>0</v>
      </c>
      <c r="Q1147" s="1">
        <v>0</v>
      </c>
      <c r="R1147">
        <v>23</v>
      </c>
      <c r="S1147">
        <v>25</v>
      </c>
      <c r="T1147">
        <v>14</v>
      </c>
      <c r="U1147">
        <v>13</v>
      </c>
      <c r="V1147">
        <v>5</v>
      </c>
      <c r="W1147">
        <v>1</v>
      </c>
      <c r="X1147" t="s">
        <v>132</v>
      </c>
      <c r="Y1147" t="s">
        <v>2874</v>
      </c>
      <c r="AB1147">
        <v>0.1</v>
      </c>
      <c r="AC1147">
        <v>3</v>
      </c>
      <c r="AD1147">
        <v>50</v>
      </c>
      <c r="AE1147">
        <v>5</v>
      </c>
      <c r="AF1147">
        <v>0</v>
      </c>
      <c r="AG1147">
        <v>0</v>
      </c>
      <c r="AH1147">
        <v>0</v>
      </c>
      <c r="AK1147" s="1"/>
      <c r="AL1147" s="1">
        <v>42548</v>
      </c>
      <c r="AM1147" s="1">
        <v>42494</v>
      </c>
      <c r="AQ1147" t="s">
        <v>162</v>
      </c>
      <c r="AT1147" t="s">
        <v>135</v>
      </c>
      <c r="AU1147">
        <v>1</v>
      </c>
      <c r="AW1147">
        <v>20</v>
      </c>
      <c r="AX1147">
        <v>13</v>
      </c>
      <c r="AY1147">
        <v>7</v>
      </c>
      <c r="AZ1147" t="s">
        <v>142</v>
      </c>
      <c r="BA1147" t="s">
        <v>142</v>
      </c>
      <c r="BB1147">
        <v>0</v>
      </c>
      <c r="BF1147">
        <v>2</v>
      </c>
      <c r="BG1147">
        <v>0.9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2</v>
      </c>
      <c r="BO1147">
        <v>0.9</v>
      </c>
      <c r="BP1147">
        <v>0</v>
      </c>
      <c r="BQ1147">
        <v>0</v>
      </c>
      <c r="BS1147">
        <v>18</v>
      </c>
      <c r="BT1147">
        <v>6</v>
      </c>
      <c r="BY1147">
        <v>243.5</v>
      </c>
      <c r="BZ1147">
        <v>0</v>
      </c>
      <c r="CA1147">
        <v>0</v>
      </c>
      <c r="CB1147">
        <v>1.61</v>
      </c>
      <c r="CC1147">
        <v>0</v>
      </c>
      <c r="CD1147">
        <v>1</v>
      </c>
      <c r="CE1147" s="1">
        <v>42181</v>
      </c>
      <c r="CF1147" s="1">
        <v>42352</v>
      </c>
      <c r="CG1147" s="1">
        <v>42352</v>
      </c>
      <c r="CH1147" s="1">
        <v>42450</v>
      </c>
      <c r="CI1147" s="1"/>
      <c r="CJ1147" s="1"/>
      <c r="CK1147">
        <v>0.21</v>
      </c>
      <c r="CL1147">
        <v>512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 t="s">
        <v>163</v>
      </c>
      <c r="CS1147" t="s">
        <v>164</v>
      </c>
      <c r="CT1147" t="s">
        <v>2718</v>
      </c>
      <c r="CU1147" t="s">
        <v>2718</v>
      </c>
      <c r="CV1147" t="s">
        <v>2900</v>
      </c>
      <c r="CW1147" t="s">
        <v>169</v>
      </c>
      <c r="CX1147" t="s">
        <v>1863</v>
      </c>
      <c r="CY1147" t="s">
        <v>2653</v>
      </c>
      <c r="CZ1147" t="s">
        <v>2901</v>
      </c>
      <c r="DA1147" t="s">
        <v>173</v>
      </c>
      <c r="DB1147" t="s">
        <v>174</v>
      </c>
      <c r="DC1147" t="s">
        <v>175</v>
      </c>
      <c r="DD1147" t="s">
        <v>176</v>
      </c>
      <c r="DE1147" t="s">
        <v>2655</v>
      </c>
      <c r="DF1147" t="s">
        <v>178</v>
      </c>
      <c r="DG1147">
        <f>Datos_Buffers[[#This Row],[buh_inventario_fisico]]-Datos_Buffers[[#This Row],[buh_buffer_actual]]</f>
        <v>-18</v>
      </c>
      <c r="DH1147">
        <f>Datos_Buffers[[#This Row],[Diferencia Buffer Fisico]]*Datos_Buffers[[#This Row],[buh_ctv]]</f>
        <v>-1455.66</v>
      </c>
    </row>
    <row r="1148" spans="1:112" x14ac:dyDescent="0.25">
      <c r="A1148" t="s">
        <v>1860</v>
      </c>
      <c r="B1148" t="s">
        <v>156</v>
      </c>
      <c r="C1148">
        <v>12</v>
      </c>
      <c r="D1148" s="1">
        <v>42450</v>
      </c>
      <c r="E1148" t="s">
        <v>157</v>
      </c>
      <c r="F1148" t="s">
        <v>2902</v>
      </c>
      <c r="H1148" t="s">
        <v>131</v>
      </c>
      <c r="I1148" t="s">
        <v>131</v>
      </c>
      <c r="J1148" t="s">
        <v>238</v>
      </c>
      <c r="K1148" t="s">
        <v>211</v>
      </c>
      <c r="L1148" t="s">
        <v>1858</v>
      </c>
      <c r="M1148">
        <v>55.39</v>
      </c>
      <c r="N1148">
        <v>80.42</v>
      </c>
      <c r="O1148">
        <v>0</v>
      </c>
      <c r="P1148" s="1">
        <v>0</v>
      </c>
      <c r="Q1148" s="1">
        <v>0</v>
      </c>
      <c r="R1148">
        <v>23</v>
      </c>
      <c r="S1148">
        <v>25</v>
      </c>
      <c r="T1148">
        <v>14</v>
      </c>
      <c r="U1148">
        <v>13</v>
      </c>
      <c r="V1148">
        <v>5</v>
      </c>
      <c r="W1148">
        <v>1</v>
      </c>
      <c r="X1148" t="s">
        <v>132</v>
      </c>
      <c r="Y1148" t="s">
        <v>2874</v>
      </c>
      <c r="AB1148">
        <v>0.1</v>
      </c>
      <c r="AC1148">
        <v>3</v>
      </c>
      <c r="AD1148">
        <v>50</v>
      </c>
      <c r="AE1148">
        <v>5</v>
      </c>
      <c r="AF1148">
        <v>0</v>
      </c>
      <c r="AG1148">
        <v>0</v>
      </c>
      <c r="AH1148">
        <v>0</v>
      </c>
      <c r="AK1148" s="1">
        <v>42416</v>
      </c>
      <c r="AL1148" s="1">
        <v>42548</v>
      </c>
      <c r="AM1148" s="1">
        <v>42494</v>
      </c>
      <c r="AQ1148" t="s">
        <v>162</v>
      </c>
      <c r="AT1148" t="s">
        <v>135</v>
      </c>
      <c r="AU1148">
        <v>1</v>
      </c>
      <c r="AW1148">
        <v>20</v>
      </c>
      <c r="AX1148">
        <v>13</v>
      </c>
      <c r="AY1148">
        <v>7</v>
      </c>
      <c r="AZ1148" t="s">
        <v>142</v>
      </c>
      <c r="BA1148" t="s">
        <v>142</v>
      </c>
      <c r="BB1148">
        <v>0</v>
      </c>
      <c r="BF1148">
        <v>2</v>
      </c>
      <c r="BG1148">
        <v>0.9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2</v>
      </c>
      <c r="BO1148">
        <v>0.9</v>
      </c>
      <c r="BP1148">
        <v>0</v>
      </c>
      <c r="BQ1148">
        <v>0</v>
      </c>
      <c r="BS1148">
        <v>18</v>
      </c>
      <c r="BT1148">
        <v>6</v>
      </c>
      <c r="BY1148">
        <v>125.15</v>
      </c>
      <c r="BZ1148">
        <v>0</v>
      </c>
      <c r="CA1148">
        <v>0</v>
      </c>
      <c r="CB1148">
        <v>1.21</v>
      </c>
      <c r="CC1148">
        <v>0</v>
      </c>
      <c r="CD1148">
        <v>1</v>
      </c>
      <c r="CE1148" s="1">
        <v>42181</v>
      </c>
      <c r="CF1148" s="1">
        <v>42352</v>
      </c>
      <c r="CG1148" s="1">
        <v>42352</v>
      </c>
      <c r="CH1148" s="1">
        <v>42450</v>
      </c>
      <c r="CI1148" s="1"/>
      <c r="CJ1148" s="1"/>
      <c r="CK1148">
        <v>0.23</v>
      </c>
      <c r="CL1148">
        <v>475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 t="s">
        <v>163</v>
      </c>
      <c r="CS1148" t="s">
        <v>164</v>
      </c>
      <c r="CT1148" t="s">
        <v>2718</v>
      </c>
      <c r="CU1148" t="s">
        <v>2718</v>
      </c>
      <c r="CV1148" t="s">
        <v>2903</v>
      </c>
      <c r="CW1148" t="s">
        <v>169</v>
      </c>
      <c r="CX1148" t="s">
        <v>1863</v>
      </c>
      <c r="CY1148" t="s">
        <v>2653</v>
      </c>
      <c r="CZ1148" t="s">
        <v>2901</v>
      </c>
      <c r="DA1148" t="s">
        <v>173</v>
      </c>
      <c r="DB1148" t="s">
        <v>174</v>
      </c>
      <c r="DC1148" t="s">
        <v>175</v>
      </c>
      <c r="DD1148" t="s">
        <v>176</v>
      </c>
      <c r="DE1148" t="s">
        <v>2655</v>
      </c>
      <c r="DF1148" t="s">
        <v>178</v>
      </c>
      <c r="DG1148">
        <f>Datos_Buffers[[#This Row],[buh_inventario_fisico]]-Datos_Buffers[[#This Row],[buh_buffer_actual]]</f>
        <v>-18</v>
      </c>
      <c r="DH1148">
        <f>Datos_Buffers[[#This Row],[Diferencia Buffer Fisico]]*Datos_Buffers[[#This Row],[buh_ctv]]</f>
        <v>-997.02</v>
      </c>
    </row>
    <row r="1149" spans="1:112" x14ac:dyDescent="0.25">
      <c r="A1149" t="s">
        <v>1860</v>
      </c>
      <c r="B1149" t="s">
        <v>156</v>
      </c>
      <c r="C1149">
        <v>12</v>
      </c>
      <c r="D1149" s="1">
        <v>42450</v>
      </c>
      <c r="E1149" t="s">
        <v>157</v>
      </c>
      <c r="F1149" t="s">
        <v>2904</v>
      </c>
      <c r="H1149" t="s">
        <v>131</v>
      </c>
      <c r="I1149" t="s">
        <v>131</v>
      </c>
      <c r="J1149" t="s">
        <v>238</v>
      </c>
      <c r="K1149" t="s">
        <v>211</v>
      </c>
      <c r="L1149" t="s">
        <v>1858</v>
      </c>
      <c r="M1149">
        <v>66.81</v>
      </c>
      <c r="N1149">
        <v>92.81</v>
      </c>
      <c r="O1149">
        <v>0</v>
      </c>
      <c r="P1149" s="1">
        <v>0</v>
      </c>
      <c r="Q1149" s="1">
        <v>0</v>
      </c>
      <c r="R1149">
        <v>23</v>
      </c>
      <c r="S1149">
        <v>25</v>
      </c>
      <c r="T1149">
        <v>14</v>
      </c>
      <c r="U1149">
        <v>13</v>
      </c>
      <c r="V1149">
        <v>5</v>
      </c>
      <c r="W1149">
        <v>1</v>
      </c>
      <c r="X1149" t="s">
        <v>132</v>
      </c>
      <c r="Y1149" t="s">
        <v>2874</v>
      </c>
      <c r="AB1149">
        <v>0.1</v>
      </c>
      <c r="AC1149">
        <v>3</v>
      </c>
      <c r="AD1149">
        <v>50</v>
      </c>
      <c r="AE1149">
        <v>17.5</v>
      </c>
      <c r="AF1149">
        <v>0</v>
      </c>
      <c r="AG1149">
        <v>0</v>
      </c>
      <c r="AH1149">
        <v>0</v>
      </c>
      <c r="AK1149" s="1">
        <v>42416</v>
      </c>
      <c r="AL1149" s="1">
        <v>42416</v>
      </c>
      <c r="AM1149" s="1">
        <v>42494</v>
      </c>
      <c r="AQ1149" t="s">
        <v>162</v>
      </c>
      <c r="AT1149" t="s">
        <v>135</v>
      </c>
      <c r="AU1149">
        <v>1</v>
      </c>
      <c r="AW1149">
        <v>20</v>
      </c>
      <c r="AX1149">
        <v>13</v>
      </c>
      <c r="AY1149">
        <v>7</v>
      </c>
      <c r="AZ1149" t="s">
        <v>142</v>
      </c>
      <c r="BA1149" t="s">
        <v>142</v>
      </c>
      <c r="BB1149">
        <v>0</v>
      </c>
      <c r="BF1149">
        <v>7</v>
      </c>
      <c r="BG1149">
        <v>0.65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7</v>
      </c>
      <c r="BO1149">
        <v>0.65</v>
      </c>
      <c r="BP1149">
        <v>0</v>
      </c>
      <c r="BQ1149">
        <v>0</v>
      </c>
      <c r="BS1149">
        <v>13</v>
      </c>
      <c r="BT1149">
        <v>6</v>
      </c>
      <c r="BY1149">
        <v>0</v>
      </c>
      <c r="BZ1149">
        <v>0</v>
      </c>
      <c r="CA1149">
        <v>0</v>
      </c>
      <c r="CB1149">
        <v>1.04</v>
      </c>
      <c r="CC1149">
        <v>0</v>
      </c>
      <c r="CD1149">
        <v>1</v>
      </c>
      <c r="CE1149" s="1">
        <v>42181</v>
      </c>
      <c r="CF1149" s="1">
        <v>42352</v>
      </c>
      <c r="CG1149" s="1">
        <v>42352</v>
      </c>
      <c r="CH1149" s="1">
        <v>42450</v>
      </c>
      <c r="CI1149" s="1"/>
      <c r="CJ1149" s="1"/>
      <c r="CK1149">
        <v>0.06</v>
      </c>
      <c r="CL1149">
        <v>74</v>
      </c>
      <c r="CM1149">
        <v>0</v>
      </c>
      <c r="CN1149">
        <v>0.75</v>
      </c>
      <c r="CO1149">
        <v>0.25</v>
      </c>
      <c r="CP1149">
        <v>0</v>
      </c>
      <c r="CQ1149">
        <v>0</v>
      </c>
      <c r="CR1149" t="s">
        <v>163</v>
      </c>
      <c r="CS1149" t="s">
        <v>164</v>
      </c>
      <c r="CT1149" t="s">
        <v>2718</v>
      </c>
      <c r="CU1149" t="s">
        <v>2718</v>
      </c>
      <c r="CV1149" t="s">
        <v>2905</v>
      </c>
      <c r="CW1149" t="s">
        <v>169</v>
      </c>
      <c r="CX1149" t="s">
        <v>1863</v>
      </c>
      <c r="CY1149" t="s">
        <v>2653</v>
      </c>
      <c r="CZ1149" t="s">
        <v>2901</v>
      </c>
      <c r="DA1149" t="s">
        <v>173</v>
      </c>
      <c r="DB1149" t="s">
        <v>174</v>
      </c>
      <c r="DC1149" t="s">
        <v>175</v>
      </c>
      <c r="DD1149" t="s">
        <v>176</v>
      </c>
      <c r="DE1149" t="s">
        <v>2655</v>
      </c>
      <c r="DF1149" t="s">
        <v>178</v>
      </c>
      <c r="DG1149">
        <f>Datos_Buffers[[#This Row],[buh_inventario_fisico]]-Datos_Buffers[[#This Row],[buh_buffer_actual]]</f>
        <v>-13</v>
      </c>
      <c r="DH1149">
        <f>Datos_Buffers[[#This Row],[Diferencia Buffer Fisico]]*Datos_Buffers[[#This Row],[buh_ctv]]</f>
        <v>-868.53</v>
      </c>
    </row>
    <row r="1150" spans="1:112" x14ac:dyDescent="0.25">
      <c r="A1150" t="s">
        <v>1860</v>
      </c>
      <c r="B1150" t="s">
        <v>156</v>
      </c>
      <c r="C1150">
        <v>12</v>
      </c>
      <c r="D1150" s="1">
        <v>42450</v>
      </c>
      <c r="E1150" t="s">
        <v>157</v>
      </c>
      <c r="F1150" t="s">
        <v>2906</v>
      </c>
      <c r="H1150" t="s">
        <v>131</v>
      </c>
      <c r="I1150" t="s">
        <v>131</v>
      </c>
      <c r="J1150" t="s">
        <v>131</v>
      </c>
      <c r="K1150" t="s">
        <v>211</v>
      </c>
      <c r="L1150" t="s">
        <v>1858</v>
      </c>
      <c r="M1150">
        <v>2.81</v>
      </c>
      <c r="N1150">
        <v>4.92</v>
      </c>
      <c r="O1150">
        <v>0</v>
      </c>
      <c r="P1150" s="1">
        <v>0</v>
      </c>
      <c r="Q1150" s="1">
        <v>0</v>
      </c>
      <c r="R1150">
        <v>22</v>
      </c>
      <c r="S1150">
        <v>24</v>
      </c>
      <c r="T1150">
        <v>13</v>
      </c>
      <c r="U1150">
        <v>12</v>
      </c>
      <c r="V1150">
        <v>4</v>
      </c>
      <c r="W1150">
        <v>1</v>
      </c>
      <c r="X1150" t="s">
        <v>132</v>
      </c>
      <c r="Y1150" t="s">
        <v>2907</v>
      </c>
      <c r="AB1150">
        <v>14</v>
      </c>
      <c r="AC1150">
        <v>336</v>
      </c>
      <c r="AD1150">
        <v>9.82</v>
      </c>
      <c r="AE1150">
        <v>8.07</v>
      </c>
      <c r="AF1150">
        <v>0.89</v>
      </c>
      <c r="AG1150">
        <v>0</v>
      </c>
      <c r="AH1150">
        <v>0</v>
      </c>
      <c r="AK1150" s="1"/>
      <c r="AL1150" s="1"/>
      <c r="AM1150" s="1">
        <v>42513</v>
      </c>
      <c r="AP1150">
        <v>50</v>
      </c>
      <c r="AQ1150" t="s">
        <v>162</v>
      </c>
      <c r="AS1150">
        <v>50</v>
      </c>
      <c r="AT1150" t="s">
        <v>135</v>
      </c>
      <c r="AU1150">
        <v>1</v>
      </c>
      <c r="AW1150">
        <v>550</v>
      </c>
      <c r="AX1150">
        <v>366</v>
      </c>
      <c r="AY1150">
        <v>182</v>
      </c>
      <c r="AZ1150" t="s">
        <v>136</v>
      </c>
      <c r="BA1150" t="s">
        <v>138</v>
      </c>
      <c r="BB1150">
        <v>560</v>
      </c>
      <c r="BF1150">
        <v>252</v>
      </c>
      <c r="BG1150">
        <v>0.54</v>
      </c>
      <c r="BH1150">
        <v>200</v>
      </c>
      <c r="BI1150">
        <v>0</v>
      </c>
      <c r="BJ1150">
        <v>0</v>
      </c>
      <c r="BK1150">
        <v>200</v>
      </c>
      <c r="BL1150">
        <v>0</v>
      </c>
      <c r="BM1150">
        <v>0</v>
      </c>
      <c r="BN1150">
        <v>452</v>
      </c>
      <c r="BO1150">
        <v>0.18</v>
      </c>
      <c r="BP1150">
        <v>0</v>
      </c>
      <c r="BQ1150">
        <v>0</v>
      </c>
      <c r="BS1150">
        <v>100</v>
      </c>
      <c r="BT1150">
        <v>138</v>
      </c>
      <c r="BY1150">
        <v>0</v>
      </c>
      <c r="BZ1150">
        <v>0</v>
      </c>
      <c r="CA1150">
        <v>0</v>
      </c>
      <c r="CB1150">
        <v>2.25</v>
      </c>
      <c r="CC1150">
        <v>0</v>
      </c>
      <c r="CD1150">
        <v>1</v>
      </c>
      <c r="CE1150" s="1">
        <v>41869</v>
      </c>
      <c r="CF1150" s="1">
        <v>42359</v>
      </c>
      <c r="CG1150" s="1">
        <v>42359</v>
      </c>
      <c r="CH1150" s="1">
        <v>42450</v>
      </c>
      <c r="CI1150" s="1"/>
      <c r="CJ1150" s="1"/>
      <c r="CK1150">
        <v>0.1</v>
      </c>
      <c r="CL1150">
        <v>0</v>
      </c>
      <c r="CM1150">
        <v>0</v>
      </c>
      <c r="CN1150">
        <v>0</v>
      </c>
      <c r="CO1150">
        <v>0.18</v>
      </c>
      <c r="CP1150">
        <v>0.82</v>
      </c>
      <c r="CQ1150">
        <v>0</v>
      </c>
      <c r="CR1150" t="s">
        <v>163</v>
      </c>
      <c r="CS1150" t="s">
        <v>164</v>
      </c>
      <c r="CT1150" t="s">
        <v>2105</v>
      </c>
      <c r="CU1150" t="s">
        <v>2105</v>
      </c>
      <c r="CV1150" t="s">
        <v>2908</v>
      </c>
      <c r="CW1150" t="s">
        <v>169</v>
      </c>
      <c r="CX1150" t="s">
        <v>1863</v>
      </c>
      <c r="CY1150" t="s">
        <v>2909</v>
      </c>
      <c r="CZ1150" t="s">
        <v>2591</v>
      </c>
      <c r="DA1150" t="s">
        <v>173</v>
      </c>
      <c r="DB1150" t="s">
        <v>174</v>
      </c>
      <c r="DC1150" t="s">
        <v>175</v>
      </c>
      <c r="DD1150" t="s">
        <v>176</v>
      </c>
      <c r="DE1150" t="s">
        <v>2655</v>
      </c>
      <c r="DF1150" t="s">
        <v>178</v>
      </c>
      <c r="DG1150">
        <f>Datos_Buffers[[#This Row],[buh_inventario_fisico]]-Datos_Buffers[[#This Row],[buh_buffer_actual]]</f>
        <v>-298</v>
      </c>
      <c r="DH1150">
        <f>Datos_Buffers[[#This Row],[Diferencia Buffer Fisico]]*Datos_Buffers[[#This Row],[buh_ctv]]</f>
        <v>-837.38</v>
      </c>
    </row>
    <row r="1151" spans="1:112" x14ac:dyDescent="0.25">
      <c r="A1151" t="s">
        <v>1860</v>
      </c>
      <c r="B1151" t="s">
        <v>156</v>
      </c>
      <c r="C1151">
        <v>12</v>
      </c>
      <c r="D1151" s="1">
        <v>42450</v>
      </c>
      <c r="E1151" t="s">
        <v>157</v>
      </c>
      <c r="F1151" t="s">
        <v>2910</v>
      </c>
      <c r="H1151" t="s">
        <v>131</v>
      </c>
      <c r="I1151" t="s">
        <v>131</v>
      </c>
      <c r="J1151" t="s">
        <v>131</v>
      </c>
      <c r="K1151" t="s">
        <v>211</v>
      </c>
      <c r="L1151" t="s">
        <v>1858</v>
      </c>
      <c r="M1151">
        <v>4.45</v>
      </c>
      <c r="N1151">
        <v>6.09</v>
      </c>
      <c r="O1151">
        <v>0</v>
      </c>
      <c r="P1151" s="1">
        <v>0</v>
      </c>
      <c r="Q1151" s="1">
        <v>0</v>
      </c>
      <c r="R1151">
        <v>22</v>
      </c>
      <c r="S1151">
        <v>24</v>
      </c>
      <c r="T1151">
        <v>13</v>
      </c>
      <c r="U1151">
        <v>12</v>
      </c>
      <c r="V1151">
        <v>4</v>
      </c>
      <c r="W1151">
        <v>1</v>
      </c>
      <c r="X1151" t="s">
        <v>132</v>
      </c>
      <c r="Y1151" t="s">
        <v>2911</v>
      </c>
      <c r="AB1151">
        <v>1.4</v>
      </c>
      <c r="AC1151">
        <v>34</v>
      </c>
      <c r="AD1151">
        <v>112.5</v>
      </c>
      <c r="AE1151">
        <v>84.82</v>
      </c>
      <c r="AF1151">
        <v>8.93</v>
      </c>
      <c r="AG1151">
        <v>0</v>
      </c>
      <c r="AH1151">
        <v>0</v>
      </c>
      <c r="AK1151" s="1">
        <v>42541</v>
      </c>
      <c r="AL1151" s="1">
        <v>42541</v>
      </c>
      <c r="AM1151" s="1">
        <v>42513</v>
      </c>
      <c r="AP1151">
        <v>50</v>
      </c>
      <c r="AQ1151" t="s">
        <v>162</v>
      </c>
      <c r="AS1151">
        <v>50</v>
      </c>
      <c r="AT1151" t="s">
        <v>135</v>
      </c>
      <c r="AU1151">
        <v>1</v>
      </c>
      <c r="AW1151">
        <v>630</v>
      </c>
      <c r="AX1151">
        <v>419</v>
      </c>
      <c r="AY1151">
        <v>208</v>
      </c>
      <c r="AZ1151" t="s">
        <v>138</v>
      </c>
      <c r="BA1151" t="s">
        <v>138</v>
      </c>
      <c r="BB1151">
        <v>900</v>
      </c>
      <c r="BF1151">
        <v>475</v>
      </c>
      <c r="BG1151">
        <v>0.25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475</v>
      </c>
      <c r="BO1151">
        <v>0.25</v>
      </c>
      <c r="BP1151">
        <v>0</v>
      </c>
      <c r="BQ1151">
        <v>0</v>
      </c>
      <c r="BS1151">
        <v>150</v>
      </c>
      <c r="BT1151">
        <v>158</v>
      </c>
      <c r="BY1151">
        <v>0</v>
      </c>
      <c r="BZ1151">
        <v>0</v>
      </c>
      <c r="CA1151">
        <v>0</v>
      </c>
      <c r="CB1151">
        <v>1.1100000000000001</v>
      </c>
      <c r="CC1151">
        <v>0</v>
      </c>
      <c r="CD1151">
        <v>1</v>
      </c>
      <c r="CE1151" s="1">
        <v>42068</v>
      </c>
      <c r="CF1151" s="1">
        <v>42359</v>
      </c>
      <c r="CG1151" s="1">
        <v>42359</v>
      </c>
      <c r="CH1151" s="1">
        <v>42450</v>
      </c>
      <c r="CI1151" s="1"/>
      <c r="CJ1151" s="1"/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 t="s">
        <v>163</v>
      </c>
      <c r="CS1151" t="s">
        <v>164</v>
      </c>
      <c r="CT1151" t="s">
        <v>2105</v>
      </c>
      <c r="CU1151" t="s">
        <v>2105</v>
      </c>
      <c r="CV1151" t="s">
        <v>2912</v>
      </c>
      <c r="CW1151" t="s">
        <v>169</v>
      </c>
      <c r="CX1151" t="s">
        <v>1863</v>
      </c>
      <c r="CY1151" t="s">
        <v>2909</v>
      </c>
      <c r="CZ1151" t="s">
        <v>2913</v>
      </c>
      <c r="DA1151" t="s">
        <v>173</v>
      </c>
      <c r="DB1151" t="s">
        <v>174</v>
      </c>
      <c r="DC1151" t="s">
        <v>175</v>
      </c>
      <c r="DD1151" t="s">
        <v>176</v>
      </c>
      <c r="DE1151" t="s">
        <v>2655</v>
      </c>
      <c r="DF1151" t="s">
        <v>178</v>
      </c>
      <c r="DG1151">
        <f>Datos_Buffers[[#This Row],[buh_inventario_fisico]]-Datos_Buffers[[#This Row],[buh_buffer_actual]]</f>
        <v>-155</v>
      </c>
      <c r="DH1151">
        <f>Datos_Buffers[[#This Row],[Diferencia Buffer Fisico]]*Datos_Buffers[[#This Row],[buh_ctv]]</f>
        <v>-689.75</v>
      </c>
    </row>
    <row r="1152" spans="1:112" x14ac:dyDescent="0.25">
      <c r="A1152" t="s">
        <v>1860</v>
      </c>
      <c r="B1152" t="s">
        <v>156</v>
      </c>
      <c r="C1152">
        <v>12</v>
      </c>
      <c r="D1152" s="1">
        <v>42450</v>
      </c>
      <c r="E1152" t="s">
        <v>157</v>
      </c>
      <c r="F1152" t="s">
        <v>2914</v>
      </c>
      <c r="H1152" t="s">
        <v>131</v>
      </c>
      <c r="I1152" t="s">
        <v>131</v>
      </c>
      <c r="J1152" t="s">
        <v>131</v>
      </c>
      <c r="K1152" t="s">
        <v>211</v>
      </c>
      <c r="L1152" t="s">
        <v>1858</v>
      </c>
      <c r="M1152">
        <v>4.1399999999999997</v>
      </c>
      <c r="N1152">
        <v>6.03</v>
      </c>
      <c r="O1152">
        <v>0</v>
      </c>
      <c r="P1152" s="1">
        <v>0</v>
      </c>
      <c r="Q1152" s="1">
        <v>0</v>
      </c>
      <c r="R1152">
        <v>22</v>
      </c>
      <c r="S1152">
        <v>24</v>
      </c>
      <c r="T1152">
        <v>13</v>
      </c>
      <c r="U1152">
        <v>12</v>
      </c>
      <c r="V1152">
        <v>4</v>
      </c>
      <c r="W1152">
        <v>1</v>
      </c>
      <c r="X1152" t="s">
        <v>132</v>
      </c>
      <c r="Y1152" t="s">
        <v>2915</v>
      </c>
      <c r="AB1152">
        <v>6</v>
      </c>
      <c r="AC1152">
        <v>144</v>
      </c>
      <c r="AD1152">
        <v>33.83</v>
      </c>
      <c r="AE1152">
        <v>33.04</v>
      </c>
      <c r="AF1152">
        <v>2.08</v>
      </c>
      <c r="AG1152">
        <v>0</v>
      </c>
      <c r="AH1152">
        <v>0</v>
      </c>
      <c r="AK1152" s="1">
        <v>42541</v>
      </c>
      <c r="AL1152" s="1">
        <v>42541</v>
      </c>
      <c r="AM1152" s="1">
        <v>42513</v>
      </c>
      <c r="AP1152">
        <v>50</v>
      </c>
      <c r="AQ1152" t="s">
        <v>162</v>
      </c>
      <c r="AS1152">
        <v>50</v>
      </c>
      <c r="AT1152" t="s">
        <v>135</v>
      </c>
      <c r="AU1152">
        <v>1</v>
      </c>
      <c r="AW1152">
        <v>812</v>
      </c>
      <c r="AX1152">
        <v>540</v>
      </c>
      <c r="AY1152">
        <v>268</v>
      </c>
      <c r="AZ1152" t="s">
        <v>138</v>
      </c>
      <c r="BA1152" t="s">
        <v>138</v>
      </c>
      <c r="BB1152">
        <v>1016</v>
      </c>
      <c r="BF1152">
        <v>793</v>
      </c>
      <c r="BG1152">
        <v>0.02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793</v>
      </c>
      <c r="BO1152">
        <v>0.02</v>
      </c>
      <c r="BP1152">
        <v>0</v>
      </c>
      <c r="BQ1152">
        <v>0</v>
      </c>
      <c r="BS1152">
        <v>50</v>
      </c>
      <c r="BT1152">
        <v>203</v>
      </c>
      <c r="BY1152">
        <v>0</v>
      </c>
      <c r="BZ1152">
        <v>0</v>
      </c>
      <c r="CA1152">
        <v>0</v>
      </c>
      <c r="CB1152">
        <v>1.37</v>
      </c>
      <c r="CC1152">
        <v>0</v>
      </c>
      <c r="CD1152">
        <v>1</v>
      </c>
      <c r="CE1152" s="1">
        <v>41626</v>
      </c>
      <c r="CF1152" s="1">
        <v>42359</v>
      </c>
      <c r="CG1152" s="1">
        <v>42359</v>
      </c>
      <c r="CH1152" s="1">
        <v>42450</v>
      </c>
      <c r="CI1152" s="1"/>
      <c r="CJ1152" s="1"/>
      <c r="CK1152">
        <v>0.09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 t="s">
        <v>163</v>
      </c>
      <c r="CS1152" t="s">
        <v>164</v>
      </c>
      <c r="CT1152" t="s">
        <v>2105</v>
      </c>
      <c r="CU1152" t="s">
        <v>2105</v>
      </c>
      <c r="CV1152" t="s">
        <v>2916</v>
      </c>
      <c r="CW1152" t="s">
        <v>169</v>
      </c>
      <c r="CX1152" t="s">
        <v>1863</v>
      </c>
      <c r="CY1152" t="s">
        <v>2909</v>
      </c>
      <c r="CZ1152" t="s">
        <v>2917</v>
      </c>
      <c r="DA1152" t="s">
        <v>173</v>
      </c>
      <c r="DB1152" t="s">
        <v>174</v>
      </c>
      <c r="DC1152" t="s">
        <v>175</v>
      </c>
      <c r="DD1152" t="s">
        <v>176</v>
      </c>
      <c r="DE1152" t="s">
        <v>2655</v>
      </c>
      <c r="DF1152" t="s">
        <v>178</v>
      </c>
      <c r="DG1152">
        <f>Datos_Buffers[[#This Row],[buh_inventario_fisico]]-Datos_Buffers[[#This Row],[buh_buffer_actual]]</f>
        <v>-19</v>
      </c>
      <c r="DH1152">
        <f>Datos_Buffers[[#This Row],[Diferencia Buffer Fisico]]*Datos_Buffers[[#This Row],[buh_ctv]]</f>
        <v>-78.66</v>
      </c>
    </row>
    <row r="1153" spans="1:112" x14ac:dyDescent="0.25">
      <c r="A1153" t="s">
        <v>1860</v>
      </c>
      <c r="B1153" t="s">
        <v>156</v>
      </c>
      <c r="C1153">
        <v>12</v>
      </c>
      <c r="D1153" s="1">
        <v>42450</v>
      </c>
      <c r="E1153" t="s">
        <v>157</v>
      </c>
      <c r="F1153" t="s">
        <v>2918</v>
      </c>
      <c r="H1153" t="s">
        <v>131</v>
      </c>
      <c r="I1153" t="s">
        <v>131</v>
      </c>
      <c r="J1153" t="s">
        <v>131</v>
      </c>
      <c r="K1153" t="s">
        <v>211</v>
      </c>
      <c r="L1153" t="s">
        <v>1858</v>
      </c>
      <c r="M1153">
        <v>3.67</v>
      </c>
      <c r="N1153">
        <v>6.15</v>
      </c>
      <c r="O1153">
        <v>0</v>
      </c>
      <c r="P1153" s="1">
        <v>0</v>
      </c>
      <c r="Q1153" s="1">
        <v>0</v>
      </c>
      <c r="R1153">
        <v>22</v>
      </c>
      <c r="S1153">
        <v>24</v>
      </c>
      <c r="T1153">
        <v>13</v>
      </c>
      <c r="U1153">
        <v>12</v>
      </c>
      <c r="V1153">
        <v>4</v>
      </c>
      <c r="W1153">
        <v>1</v>
      </c>
      <c r="X1153" t="s">
        <v>144</v>
      </c>
      <c r="Y1153" t="s">
        <v>2651</v>
      </c>
      <c r="AB1153">
        <v>15</v>
      </c>
      <c r="AC1153">
        <v>360</v>
      </c>
      <c r="AD1153">
        <v>16.670000000000002</v>
      </c>
      <c r="AE1153">
        <v>14.2</v>
      </c>
      <c r="AF1153">
        <v>0.83</v>
      </c>
      <c r="AG1153">
        <v>0</v>
      </c>
      <c r="AH1153">
        <v>0</v>
      </c>
      <c r="AK1153" s="1">
        <v>42398</v>
      </c>
      <c r="AL1153" s="1">
        <v>42541</v>
      </c>
      <c r="AM1153" s="1">
        <v>42398</v>
      </c>
      <c r="AP1153">
        <v>50</v>
      </c>
      <c r="AQ1153" t="s">
        <v>162</v>
      </c>
      <c r="AS1153">
        <v>50</v>
      </c>
      <c r="AT1153" t="s">
        <v>135</v>
      </c>
      <c r="AU1153">
        <v>1</v>
      </c>
      <c r="AW1153">
        <v>1000</v>
      </c>
      <c r="AX1153">
        <v>665</v>
      </c>
      <c r="AY1153">
        <v>330</v>
      </c>
      <c r="AZ1153" t="s">
        <v>136</v>
      </c>
      <c r="BA1153" t="s">
        <v>138</v>
      </c>
      <c r="BB1153">
        <v>1060</v>
      </c>
      <c r="BF1153">
        <v>652</v>
      </c>
      <c r="BG1153">
        <v>0.35</v>
      </c>
      <c r="BH1153">
        <v>200</v>
      </c>
      <c r="BI1153">
        <v>0</v>
      </c>
      <c r="BJ1153">
        <v>200</v>
      </c>
      <c r="BK1153">
        <v>0</v>
      </c>
      <c r="BL1153">
        <v>0</v>
      </c>
      <c r="BM1153">
        <v>0</v>
      </c>
      <c r="BN1153">
        <v>852</v>
      </c>
      <c r="BO1153">
        <v>0.15</v>
      </c>
      <c r="BP1153">
        <v>0</v>
      </c>
      <c r="BQ1153">
        <v>0</v>
      </c>
      <c r="BS1153">
        <v>150</v>
      </c>
      <c r="BT1153">
        <v>250</v>
      </c>
      <c r="BY1153">
        <v>0</v>
      </c>
      <c r="BZ1153">
        <v>0</v>
      </c>
      <c r="CA1153">
        <v>0</v>
      </c>
      <c r="CB1153">
        <v>2.0299999999999998</v>
      </c>
      <c r="CC1153">
        <v>0</v>
      </c>
      <c r="CD1153">
        <v>1</v>
      </c>
      <c r="CE1153" s="1">
        <v>42396</v>
      </c>
      <c r="CF1153" s="1">
        <v>42396</v>
      </c>
      <c r="CG1153" s="1">
        <v>42396</v>
      </c>
      <c r="CH1153" s="1">
        <v>42487</v>
      </c>
      <c r="CI1153" s="1"/>
      <c r="CJ1153" s="1"/>
      <c r="CK1153">
        <v>0.04</v>
      </c>
      <c r="CL1153">
        <v>0</v>
      </c>
      <c r="CM1153">
        <v>0</v>
      </c>
      <c r="CN1153">
        <v>0</v>
      </c>
      <c r="CO1153">
        <v>0.33</v>
      </c>
      <c r="CP1153">
        <v>0.34</v>
      </c>
      <c r="CQ1153">
        <v>0</v>
      </c>
      <c r="CR1153" t="s">
        <v>163</v>
      </c>
      <c r="CS1153" t="s">
        <v>164</v>
      </c>
      <c r="CT1153" t="s">
        <v>2105</v>
      </c>
      <c r="CU1153" t="s">
        <v>2105</v>
      </c>
      <c r="CV1153" t="s">
        <v>2919</v>
      </c>
      <c r="CW1153" t="s">
        <v>169</v>
      </c>
      <c r="CX1153" t="s">
        <v>1863</v>
      </c>
      <c r="CY1153" t="s">
        <v>2909</v>
      </c>
      <c r="CZ1153" t="s">
        <v>2920</v>
      </c>
      <c r="DA1153" t="s">
        <v>173</v>
      </c>
      <c r="DB1153" t="s">
        <v>174</v>
      </c>
      <c r="DC1153" t="s">
        <v>175</v>
      </c>
      <c r="DD1153" t="s">
        <v>176</v>
      </c>
      <c r="DE1153" t="s">
        <v>2655</v>
      </c>
      <c r="DF1153" t="s">
        <v>178</v>
      </c>
      <c r="DG1153">
        <f>Datos_Buffers[[#This Row],[buh_inventario_fisico]]-Datos_Buffers[[#This Row],[buh_buffer_actual]]</f>
        <v>-348</v>
      </c>
      <c r="DH1153">
        <f>Datos_Buffers[[#This Row],[Diferencia Buffer Fisico]]*Datos_Buffers[[#This Row],[buh_ctv]]</f>
        <v>-1277.1600000000001</v>
      </c>
    </row>
    <row r="1154" spans="1:112" x14ac:dyDescent="0.25">
      <c r="A1154" t="s">
        <v>1860</v>
      </c>
      <c r="B1154" t="s">
        <v>156</v>
      </c>
      <c r="C1154">
        <v>12</v>
      </c>
      <c r="D1154" s="1">
        <v>42450</v>
      </c>
      <c r="E1154" t="s">
        <v>157</v>
      </c>
      <c r="F1154" t="s">
        <v>2921</v>
      </c>
      <c r="H1154" t="s">
        <v>131</v>
      </c>
      <c r="I1154" t="s">
        <v>131</v>
      </c>
      <c r="J1154" t="s">
        <v>131</v>
      </c>
      <c r="K1154" t="s">
        <v>211</v>
      </c>
      <c r="L1154" t="s">
        <v>1858</v>
      </c>
      <c r="M1154">
        <v>3.79</v>
      </c>
      <c r="N1154">
        <v>5.68</v>
      </c>
      <c r="O1154">
        <v>0</v>
      </c>
      <c r="P1154" s="1">
        <v>0</v>
      </c>
      <c r="Q1154" s="1">
        <v>0</v>
      </c>
      <c r="R1154">
        <v>23</v>
      </c>
      <c r="S1154">
        <v>25</v>
      </c>
      <c r="T1154">
        <v>14</v>
      </c>
      <c r="U1154">
        <v>13</v>
      </c>
      <c r="V1154">
        <v>5</v>
      </c>
      <c r="W1154">
        <v>1</v>
      </c>
      <c r="X1154" t="s">
        <v>132</v>
      </c>
      <c r="Y1154" t="s">
        <v>2734</v>
      </c>
      <c r="Z1154">
        <v>350</v>
      </c>
      <c r="AA1154" t="s">
        <v>133</v>
      </c>
      <c r="AB1154">
        <v>6.4</v>
      </c>
      <c r="AC1154">
        <v>173</v>
      </c>
      <c r="AD1154">
        <v>19.53</v>
      </c>
      <c r="AE1154">
        <v>14.65</v>
      </c>
      <c r="AF1154">
        <v>1.95</v>
      </c>
      <c r="AG1154">
        <v>0</v>
      </c>
      <c r="AH1154">
        <v>0</v>
      </c>
      <c r="AK1154" s="1">
        <v>42548</v>
      </c>
      <c r="AL1154" s="1"/>
      <c r="AM1154" s="1"/>
      <c r="AP1154">
        <v>50</v>
      </c>
      <c r="AQ1154" t="s">
        <v>162</v>
      </c>
      <c r="AS1154">
        <v>50</v>
      </c>
      <c r="AT1154" t="s">
        <v>135</v>
      </c>
      <c r="AU1154">
        <v>1</v>
      </c>
      <c r="AW1154">
        <v>500</v>
      </c>
      <c r="AX1154">
        <v>333</v>
      </c>
      <c r="AY1154">
        <v>165</v>
      </c>
      <c r="AZ1154" t="s">
        <v>138</v>
      </c>
      <c r="BA1154" t="s">
        <v>138</v>
      </c>
      <c r="BB1154">
        <v>400</v>
      </c>
      <c r="BF1154">
        <v>375</v>
      </c>
      <c r="BG1154">
        <v>0.25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375</v>
      </c>
      <c r="BO1154">
        <v>0.25</v>
      </c>
      <c r="BP1154">
        <v>0</v>
      </c>
      <c r="BQ1154">
        <v>0</v>
      </c>
      <c r="BS1154">
        <v>150</v>
      </c>
      <c r="BT1154">
        <v>139</v>
      </c>
      <c r="BY1154">
        <v>0</v>
      </c>
      <c r="BZ1154">
        <v>0</v>
      </c>
      <c r="CA1154">
        <v>0</v>
      </c>
      <c r="CB1154">
        <v>1.33</v>
      </c>
      <c r="CC1154">
        <v>0</v>
      </c>
      <c r="CD1154">
        <v>1</v>
      </c>
      <c r="CE1154" s="1">
        <v>42027</v>
      </c>
      <c r="CF1154" s="1">
        <v>42352</v>
      </c>
      <c r="CG1154" s="1">
        <v>42352</v>
      </c>
      <c r="CH1154" s="1">
        <v>42450</v>
      </c>
      <c r="CI1154" s="1"/>
      <c r="CJ1154" s="1"/>
      <c r="CK1154">
        <v>0.09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 t="s">
        <v>163</v>
      </c>
      <c r="CS1154" t="s">
        <v>164</v>
      </c>
      <c r="CT1154" t="s">
        <v>2718</v>
      </c>
      <c r="CU1154" t="s">
        <v>2718</v>
      </c>
      <c r="CV1154" t="s">
        <v>2922</v>
      </c>
      <c r="CW1154" t="s">
        <v>169</v>
      </c>
      <c r="CX1154" t="s">
        <v>1863</v>
      </c>
      <c r="CY1154" t="s">
        <v>2909</v>
      </c>
      <c r="CZ1154" t="s">
        <v>2529</v>
      </c>
      <c r="DA1154" t="s">
        <v>173</v>
      </c>
      <c r="DB1154" t="s">
        <v>174</v>
      </c>
      <c r="DC1154" t="s">
        <v>175</v>
      </c>
      <c r="DD1154" t="s">
        <v>176</v>
      </c>
      <c r="DE1154" t="s">
        <v>2655</v>
      </c>
      <c r="DF1154" t="s">
        <v>178</v>
      </c>
      <c r="DG1154">
        <f>Datos_Buffers[[#This Row],[buh_inventario_fisico]]-Datos_Buffers[[#This Row],[buh_buffer_actual]]</f>
        <v>-125</v>
      </c>
      <c r="DH1154">
        <f>Datos_Buffers[[#This Row],[Diferencia Buffer Fisico]]*Datos_Buffers[[#This Row],[buh_ctv]]</f>
        <v>-473.75</v>
      </c>
    </row>
    <row r="1155" spans="1:112" x14ac:dyDescent="0.25">
      <c r="A1155" t="s">
        <v>1860</v>
      </c>
      <c r="B1155" t="s">
        <v>156</v>
      </c>
      <c r="C1155">
        <v>12</v>
      </c>
      <c r="D1155" s="1">
        <v>42450</v>
      </c>
      <c r="E1155" t="s">
        <v>157</v>
      </c>
      <c r="F1155" t="s">
        <v>2923</v>
      </c>
      <c r="H1155" t="s">
        <v>131</v>
      </c>
      <c r="I1155" t="s">
        <v>131</v>
      </c>
      <c r="J1155" t="s">
        <v>131</v>
      </c>
      <c r="K1155" t="s">
        <v>211</v>
      </c>
      <c r="L1155" t="s">
        <v>1858</v>
      </c>
      <c r="M1155">
        <v>4.8099999999999996</v>
      </c>
      <c r="N1155">
        <v>6.74</v>
      </c>
      <c r="O1155">
        <v>0</v>
      </c>
      <c r="P1155" s="1">
        <v>0</v>
      </c>
      <c r="Q1155" s="1">
        <v>0</v>
      </c>
      <c r="R1155">
        <v>23</v>
      </c>
      <c r="S1155">
        <v>25</v>
      </c>
      <c r="T1155">
        <v>14</v>
      </c>
      <c r="U1155">
        <v>13</v>
      </c>
      <c r="V1155">
        <v>5</v>
      </c>
      <c r="W1155">
        <v>1</v>
      </c>
      <c r="X1155" t="s">
        <v>132</v>
      </c>
      <c r="Y1155" t="s">
        <v>2723</v>
      </c>
      <c r="AB1155">
        <v>7.4</v>
      </c>
      <c r="AC1155">
        <v>200</v>
      </c>
      <c r="AD1155">
        <v>10.14</v>
      </c>
      <c r="AE1155">
        <v>4.09</v>
      </c>
      <c r="AF1155">
        <v>1.69</v>
      </c>
      <c r="AG1155">
        <v>0</v>
      </c>
      <c r="AH1155">
        <v>0</v>
      </c>
      <c r="AK1155" s="1">
        <v>42416</v>
      </c>
      <c r="AL1155" s="1"/>
      <c r="AM1155" s="1">
        <v>42494</v>
      </c>
      <c r="AP1155">
        <v>50</v>
      </c>
      <c r="AQ1155" t="s">
        <v>162</v>
      </c>
      <c r="AS1155">
        <v>50</v>
      </c>
      <c r="AT1155" t="s">
        <v>135</v>
      </c>
      <c r="AU1155">
        <v>1</v>
      </c>
      <c r="AW1155">
        <v>300</v>
      </c>
      <c r="AX1155">
        <v>200</v>
      </c>
      <c r="AY1155">
        <v>99</v>
      </c>
      <c r="AZ1155" t="s">
        <v>136</v>
      </c>
      <c r="BA1155" t="s">
        <v>136</v>
      </c>
      <c r="BB1155">
        <v>320</v>
      </c>
      <c r="BF1155">
        <v>121</v>
      </c>
      <c r="BG1155">
        <v>0.6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121</v>
      </c>
      <c r="BO1155">
        <v>0.6</v>
      </c>
      <c r="BP1155">
        <v>0</v>
      </c>
      <c r="BQ1155">
        <v>0</v>
      </c>
      <c r="BS1155">
        <v>200</v>
      </c>
      <c r="BT1155">
        <v>83</v>
      </c>
      <c r="BY1155">
        <v>0</v>
      </c>
      <c r="BZ1155">
        <v>0</v>
      </c>
      <c r="CA1155">
        <v>0</v>
      </c>
      <c r="CB1155">
        <v>1.07</v>
      </c>
      <c r="CC1155">
        <v>0</v>
      </c>
      <c r="CD1155">
        <v>1</v>
      </c>
      <c r="CE1155" s="1">
        <v>42307</v>
      </c>
      <c r="CF1155" s="1">
        <v>42352</v>
      </c>
      <c r="CG1155" s="1">
        <v>42352</v>
      </c>
      <c r="CH1155" s="1">
        <v>42450</v>
      </c>
      <c r="CI1155" s="1"/>
      <c r="CJ1155" s="1"/>
      <c r="CK1155">
        <v>0.16</v>
      </c>
      <c r="CL1155">
        <v>0</v>
      </c>
      <c r="CM1155">
        <v>0</v>
      </c>
      <c r="CN1155">
        <v>0</v>
      </c>
      <c r="CO1155">
        <v>0.61</v>
      </c>
      <c r="CP1155">
        <v>0.39</v>
      </c>
      <c r="CQ1155">
        <v>0</v>
      </c>
      <c r="CR1155" t="s">
        <v>163</v>
      </c>
      <c r="CS1155" t="s">
        <v>164</v>
      </c>
      <c r="CT1155" t="s">
        <v>2718</v>
      </c>
      <c r="CU1155" t="s">
        <v>2718</v>
      </c>
      <c r="CV1155" t="s">
        <v>2924</v>
      </c>
      <c r="CW1155" t="s">
        <v>169</v>
      </c>
      <c r="CX1155" t="s">
        <v>1863</v>
      </c>
      <c r="CY1155" t="s">
        <v>2909</v>
      </c>
      <c r="CZ1155" t="s">
        <v>2925</v>
      </c>
      <c r="DA1155" t="s">
        <v>173</v>
      </c>
      <c r="DB1155" t="s">
        <v>174</v>
      </c>
      <c r="DC1155" t="s">
        <v>175</v>
      </c>
      <c r="DD1155" t="s">
        <v>176</v>
      </c>
      <c r="DE1155" t="s">
        <v>2655</v>
      </c>
      <c r="DF1155" t="s">
        <v>178</v>
      </c>
      <c r="DG1155">
        <f>Datos_Buffers[[#This Row],[buh_inventario_fisico]]-Datos_Buffers[[#This Row],[buh_buffer_actual]]</f>
        <v>-179</v>
      </c>
      <c r="DH1155">
        <f>Datos_Buffers[[#This Row],[Diferencia Buffer Fisico]]*Datos_Buffers[[#This Row],[buh_ctv]]</f>
        <v>-860.9899999999999</v>
      </c>
    </row>
    <row r="1156" spans="1:112" x14ac:dyDescent="0.25">
      <c r="A1156" t="s">
        <v>1860</v>
      </c>
      <c r="B1156" t="s">
        <v>156</v>
      </c>
      <c r="C1156">
        <v>12</v>
      </c>
      <c r="D1156" s="1">
        <v>42450</v>
      </c>
      <c r="E1156" t="s">
        <v>157</v>
      </c>
      <c r="F1156" t="s">
        <v>2926</v>
      </c>
      <c r="H1156" t="s">
        <v>131</v>
      </c>
      <c r="I1156" t="s">
        <v>131</v>
      </c>
      <c r="J1156" t="s">
        <v>131</v>
      </c>
      <c r="K1156" t="s">
        <v>211</v>
      </c>
      <c r="L1156" t="s">
        <v>1858</v>
      </c>
      <c r="M1156">
        <v>3.69</v>
      </c>
      <c r="N1156">
        <v>6.09</v>
      </c>
      <c r="O1156">
        <v>0</v>
      </c>
      <c r="P1156" s="1">
        <v>0</v>
      </c>
      <c r="Q1156" s="1">
        <v>0</v>
      </c>
      <c r="R1156">
        <v>23</v>
      </c>
      <c r="S1156">
        <v>25</v>
      </c>
      <c r="T1156">
        <v>14</v>
      </c>
      <c r="U1156">
        <v>13</v>
      </c>
      <c r="V1156">
        <v>5</v>
      </c>
      <c r="W1156">
        <v>1</v>
      </c>
      <c r="Y1156" t="s">
        <v>2927</v>
      </c>
      <c r="AB1156">
        <v>5.2</v>
      </c>
      <c r="AC1156">
        <v>141</v>
      </c>
      <c r="AD1156">
        <v>21.63</v>
      </c>
      <c r="AE1156">
        <v>31.54</v>
      </c>
      <c r="AF1156">
        <v>2.4</v>
      </c>
      <c r="AG1156">
        <v>0</v>
      </c>
      <c r="AH1156">
        <v>0</v>
      </c>
      <c r="AK1156" s="1">
        <v>42548</v>
      </c>
      <c r="AL1156" s="1"/>
      <c r="AM1156" s="1"/>
      <c r="AP1156">
        <v>50</v>
      </c>
      <c r="AQ1156" t="s">
        <v>162</v>
      </c>
      <c r="AS1156">
        <v>50</v>
      </c>
      <c r="AT1156" t="s">
        <v>135</v>
      </c>
      <c r="AU1156">
        <v>1</v>
      </c>
      <c r="AW1156">
        <v>450</v>
      </c>
      <c r="AX1156">
        <v>299</v>
      </c>
      <c r="AY1156">
        <v>149</v>
      </c>
      <c r="AZ1156" t="s">
        <v>139</v>
      </c>
      <c r="BA1156" t="s">
        <v>139</v>
      </c>
      <c r="BB1156">
        <v>1000</v>
      </c>
      <c r="BF1156">
        <v>656</v>
      </c>
      <c r="BG1156">
        <v>-0.46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656</v>
      </c>
      <c r="BO1156">
        <v>-0.46</v>
      </c>
      <c r="BP1156">
        <v>0</v>
      </c>
      <c r="BQ1156">
        <v>0</v>
      </c>
      <c r="BS1156">
        <v>0</v>
      </c>
      <c r="BT1156">
        <v>125</v>
      </c>
      <c r="BY1156">
        <v>0</v>
      </c>
      <c r="BZ1156">
        <v>760.14</v>
      </c>
      <c r="CA1156">
        <v>0</v>
      </c>
      <c r="CB1156">
        <v>1.73</v>
      </c>
      <c r="CC1156">
        <v>0</v>
      </c>
      <c r="CD1156">
        <v>1</v>
      </c>
      <c r="CE1156" s="1">
        <v>42011</v>
      </c>
      <c r="CF1156" s="1">
        <v>42352</v>
      </c>
      <c r="CG1156" s="1">
        <v>42352</v>
      </c>
      <c r="CH1156" s="1">
        <v>42450</v>
      </c>
      <c r="CI1156" s="1"/>
      <c r="CJ1156" s="1"/>
      <c r="CK1156">
        <v>0.04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 t="s">
        <v>163</v>
      </c>
      <c r="CS1156" t="s">
        <v>164</v>
      </c>
      <c r="CT1156" t="s">
        <v>2718</v>
      </c>
      <c r="CU1156" t="s">
        <v>2718</v>
      </c>
      <c r="CV1156" t="s">
        <v>2912</v>
      </c>
      <c r="CW1156" t="s">
        <v>169</v>
      </c>
      <c r="CX1156" t="s">
        <v>1863</v>
      </c>
      <c r="CY1156" t="s">
        <v>2909</v>
      </c>
      <c r="CZ1156" t="s">
        <v>2913</v>
      </c>
      <c r="DA1156" t="s">
        <v>173</v>
      </c>
      <c r="DB1156" t="s">
        <v>174</v>
      </c>
      <c r="DC1156" t="s">
        <v>175</v>
      </c>
      <c r="DD1156" t="s">
        <v>176</v>
      </c>
      <c r="DE1156" t="s">
        <v>2655</v>
      </c>
      <c r="DF1156" t="s">
        <v>178</v>
      </c>
      <c r="DG1156">
        <f>Datos_Buffers[[#This Row],[buh_inventario_fisico]]-Datos_Buffers[[#This Row],[buh_buffer_actual]]</f>
        <v>206</v>
      </c>
      <c r="DH1156">
        <f>Datos_Buffers[[#This Row],[Diferencia Buffer Fisico]]*Datos_Buffers[[#This Row],[buh_ctv]]</f>
        <v>760.14</v>
      </c>
    </row>
    <row r="1157" spans="1:112" x14ac:dyDescent="0.25">
      <c r="A1157" t="s">
        <v>1860</v>
      </c>
      <c r="B1157" t="s">
        <v>156</v>
      </c>
      <c r="C1157">
        <v>12</v>
      </c>
      <c r="D1157" s="1">
        <v>42450</v>
      </c>
      <c r="E1157" t="s">
        <v>157</v>
      </c>
      <c r="F1157" t="s">
        <v>2928</v>
      </c>
      <c r="H1157" t="s">
        <v>131</v>
      </c>
      <c r="I1157" t="s">
        <v>131</v>
      </c>
      <c r="J1157" t="s">
        <v>131</v>
      </c>
      <c r="K1157" t="s">
        <v>211</v>
      </c>
      <c r="L1157" t="s">
        <v>1858</v>
      </c>
      <c r="M1157">
        <v>4.74</v>
      </c>
      <c r="N1157">
        <v>7.37</v>
      </c>
      <c r="O1157">
        <v>0</v>
      </c>
      <c r="P1157" s="1">
        <v>0</v>
      </c>
      <c r="Q1157" s="1">
        <v>0</v>
      </c>
      <c r="R1157">
        <v>23</v>
      </c>
      <c r="S1157">
        <v>25</v>
      </c>
      <c r="T1157">
        <v>14</v>
      </c>
      <c r="U1157">
        <v>13</v>
      </c>
      <c r="V1157">
        <v>5</v>
      </c>
      <c r="W1157">
        <v>1</v>
      </c>
      <c r="X1157" t="s">
        <v>132</v>
      </c>
      <c r="Y1157" t="s">
        <v>2929</v>
      </c>
      <c r="AB1157">
        <v>2.4</v>
      </c>
      <c r="AC1157">
        <v>65</v>
      </c>
      <c r="AD1157">
        <v>31.25</v>
      </c>
      <c r="AE1157">
        <v>30.63</v>
      </c>
      <c r="AF1157">
        <v>5.21</v>
      </c>
      <c r="AG1157">
        <v>0</v>
      </c>
      <c r="AH1157">
        <v>0</v>
      </c>
      <c r="AK1157" s="1">
        <v>42548</v>
      </c>
      <c r="AL1157" s="1"/>
      <c r="AM1157" s="1"/>
      <c r="AP1157">
        <v>50</v>
      </c>
      <c r="AQ1157" t="s">
        <v>162</v>
      </c>
      <c r="AS1157">
        <v>50</v>
      </c>
      <c r="AT1157" t="s">
        <v>135</v>
      </c>
      <c r="AU1157">
        <v>1</v>
      </c>
      <c r="AW1157">
        <v>300</v>
      </c>
      <c r="AX1157">
        <v>200</v>
      </c>
      <c r="AY1157">
        <v>99</v>
      </c>
      <c r="AZ1157" t="s">
        <v>138</v>
      </c>
      <c r="BA1157" t="s">
        <v>138</v>
      </c>
      <c r="BB1157">
        <v>400</v>
      </c>
      <c r="BF1157">
        <v>294</v>
      </c>
      <c r="BG1157">
        <v>0.02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294</v>
      </c>
      <c r="BO1157">
        <v>0.02</v>
      </c>
      <c r="BP1157">
        <v>0</v>
      </c>
      <c r="BQ1157">
        <v>0</v>
      </c>
      <c r="BS1157">
        <v>0</v>
      </c>
      <c r="BT1157">
        <v>83</v>
      </c>
      <c r="BY1157">
        <v>0</v>
      </c>
      <c r="BZ1157">
        <v>0</v>
      </c>
      <c r="CA1157">
        <v>0</v>
      </c>
      <c r="CB1157">
        <v>1.48</v>
      </c>
      <c r="CC1157">
        <v>0</v>
      </c>
      <c r="CD1157">
        <v>1</v>
      </c>
      <c r="CE1157" s="1">
        <v>41866</v>
      </c>
      <c r="CF1157" s="1">
        <v>42352</v>
      </c>
      <c r="CG1157" s="1">
        <v>42352</v>
      </c>
      <c r="CH1157" s="1">
        <v>42450</v>
      </c>
      <c r="CI1157" s="1"/>
      <c r="CJ1157" s="1"/>
      <c r="CK1157">
        <v>0.03</v>
      </c>
      <c r="CL1157">
        <v>0</v>
      </c>
      <c r="CM1157">
        <v>0</v>
      </c>
      <c r="CN1157">
        <v>0</v>
      </c>
      <c r="CO1157">
        <v>0</v>
      </c>
      <c r="CP1157">
        <v>0.17</v>
      </c>
      <c r="CQ1157">
        <v>0.83</v>
      </c>
      <c r="CR1157" t="s">
        <v>163</v>
      </c>
      <c r="CS1157" t="s">
        <v>164</v>
      </c>
      <c r="CT1157" t="s">
        <v>2718</v>
      </c>
      <c r="CU1157" t="s">
        <v>2718</v>
      </c>
      <c r="CV1157" t="s">
        <v>2930</v>
      </c>
      <c r="CW1157" t="s">
        <v>169</v>
      </c>
      <c r="CX1157" t="s">
        <v>1863</v>
      </c>
      <c r="CY1157" t="s">
        <v>2909</v>
      </c>
      <c r="CZ1157" t="s">
        <v>2931</v>
      </c>
      <c r="DA1157" t="s">
        <v>173</v>
      </c>
      <c r="DB1157" t="s">
        <v>174</v>
      </c>
      <c r="DC1157" t="s">
        <v>175</v>
      </c>
      <c r="DD1157" t="s">
        <v>176</v>
      </c>
      <c r="DE1157" t="s">
        <v>2655</v>
      </c>
      <c r="DF1157" t="s">
        <v>178</v>
      </c>
      <c r="DG1157">
        <f>Datos_Buffers[[#This Row],[buh_inventario_fisico]]-Datos_Buffers[[#This Row],[buh_buffer_actual]]</f>
        <v>-6</v>
      </c>
      <c r="DH1157">
        <f>Datos_Buffers[[#This Row],[Diferencia Buffer Fisico]]*Datos_Buffers[[#This Row],[buh_ctv]]</f>
        <v>-28.44</v>
      </c>
    </row>
    <row r="1158" spans="1:112" x14ac:dyDescent="0.25">
      <c r="A1158" t="s">
        <v>1860</v>
      </c>
      <c r="B1158" t="s">
        <v>156</v>
      </c>
      <c r="C1158">
        <v>12</v>
      </c>
      <c r="D1158" s="1">
        <v>42450</v>
      </c>
      <c r="E1158" t="s">
        <v>157</v>
      </c>
      <c r="F1158" t="s">
        <v>2932</v>
      </c>
      <c r="H1158" t="s">
        <v>131</v>
      </c>
      <c r="I1158" t="s">
        <v>131</v>
      </c>
      <c r="J1158" t="s">
        <v>131</v>
      </c>
      <c r="K1158" t="s">
        <v>228</v>
      </c>
      <c r="L1158" t="s">
        <v>1858</v>
      </c>
      <c r="M1158">
        <v>5.71</v>
      </c>
      <c r="N1158">
        <v>9.8800000000000008</v>
      </c>
      <c r="O1158">
        <v>0</v>
      </c>
      <c r="P1158" s="1">
        <v>0</v>
      </c>
      <c r="Q1158" s="1">
        <v>0</v>
      </c>
      <c r="R1158">
        <v>23</v>
      </c>
      <c r="S1158">
        <v>25</v>
      </c>
      <c r="T1158">
        <v>14</v>
      </c>
      <c r="U1158">
        <v>13</v>
      </c>
      <c r="V1158">
        <v>5</v>
      </c>
      <c r="W1158">
        <v>1</v>
      </c>
      <c r="Y1158" t="s">
        <v>2852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K1158" s="1">
        <v>41975</v>
      </c>
      <c r="AL1158" s="1"/>
      <c r="AM1158" s="1"/>
      <c r="AP1158">
        <v>50</v>
      </c>
      <c r="AQ1158" t="s">
        <v>162</v>
      </c>
      <c r="AS1158">
        <v>50</v>
      </c>
      <c r="AT1158" t="s">
        <v>135</v>
      </c>
      <c r="AU1158">
        <v>1</v>
      </c>
      <c r="AW1158">
        <v>0</v>
      </c>
      <c r="AX1158">
        <v>0</v>
      </c>
      <c r="AY1158">
        <v>0</v>
      </c>
      <c r="AZ1158" t="s">
        <v>137</v>
      </c>
      <c r="BA1158" t="s">
        <v>137</v>
      </c>
      <c r="BB1158">
        <v>1</v>
      </c>
      <c r="BF1158">
        <v>15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15</v>
      </c>
      <c r="BO1158">
        <v>0</v>
      </c>
      <c r="BP1158">
        <v>0</v>
      </c>
      <c r="BQ1158">
        <v>0</v>
      </c>
      <c r="BS1158">
        <v>0</v>
      </c>
      <c r="BT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</v>
      </c>
      <c r="CE1158" s="1">
        <v>41983</v>
      </c>
      <c r="CF1158" s="1">
        <v>42352</v>
      </c>
      <c r="CG1158" s="1">
        <v>42352</v>
      </c>
      <c r="CH1158" s="1">
        <v>42450</v>
      </c>
      <c r="CI1158" s="1"/>
      <c r="CJ1158" s="1"/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 t="s">
        <v>163</v>
      </c>
      <c r="CS1158" t="s">
        <v>164</v>
      </c>
      <c r="CT1158" t="s">
        <v>2718</v>
      </c>
      <c r="CU1158" t="s">
        <v>2718</v>
      </c>
      <c r="CV1158" t="s">
        <v>2933</v>
      </c>
      <c r="CW1158" t="s">
        <v>169</v>
      </c>
      <c r="CX1158" t="s">
        <v>1863</v>
      </c>
      <c r="CY1158" t="s">
        <v>2909</v>
      </c>
      <c r="CZ1158" t="s">
        <v>2934</v>
      </c>
      <c r="DA1158" t="s">
        <v>173</v>
      </c>
      <c r="DB1158" t="s">
        <v>174</v>
      </c>
      <c r="DC1158" t="s">
        <v>175</v>
      </c>
      <c r="DD1158" t="s">
        <v>176</v>
      </c>
      <c r="DE1158" t="s">
        <v>2655</v>
      </c>
      <c r="DF1158" t="s">
        <v>178</v>
      </c>
      <c r="DG1158">
        <f>Datos_Buffers[[#This Row],[buh_inventario_fisico]]-Datos_Buffers[[#This Row],[buh_buffer_actual]]</f>
        <v>15</v>
      </c>
      <c r="DH1158">
        <f>Datos_Buffers[[#This Row],[Diferencia Buffer Fisico]]*Datos_Buffers[[#This Row],[buh_ctv]]</f>
        <v>85.65</v>
      </c>
    </row>
    <row r="1159" spans="1:112" x14ac:dyDescent="0.25">
      <c r="A1159" t="s">
        <v>1860</v>
      </c>
      <c r="B1159" t="s">
        <v>156</v>
      </c>
      <c r="C1159">
        <v>12</v>
      </c>
      <c r="D1159" s="1">
        <v>42450</v>
      </c>
      <c r="E1159" t="s">
        <v>157</v>
      </c>
      <c r="F1159" t="s">
        <v>2935</v>
      </c>
      <c r="H1159" t="s">
        <v>131</v>
      </c>
      <c r="I1159" t="s">
        <v>131</v>
      </c>
      <c r="J1159" t="s">
        <v>131</v>
      </c>
      <c r="K1159" t="s">
        <v>211</v>
      </c>
      <c r="L1159" t="s">
        <v>1858</v>
      </c>
      <c r="M1159">
        <v>5.22</v>
      </c>
      <c r="N1159">
        <v>8.06</v>
      </c>
      <c r="O1159">
        <v>0</v>
      </c>
      <c r="P1159" s="1">
        <v>0</v>
      </c>
      <c r="Q1159" s="1">
        <v>0</v>
      </c>
      <c r="R1159">
        <v>23</v>
      </c>
      <c r="S1159">
        <v>25</v>
      </c>
      <c r="T1159">
        <v>14</v>
      </c>
      <c r="U1159">
        <v>13</v>
      </c>
      <c r="V1159">
        <v>5</v>
      </c>
      <c r="W1159">
        <v>1</v>
      </c>
      <c r="X1159" t="s">
        <v>132</v>
      </c>
      <c r="Y1159" t="s">
        <v>2734</v>
      </c>
      <c r="AA1159" t="s">
        <v>181</v>
      </c>
      <c r="AB1159">
        <v>10.3</v>
      </c>
      <c r="AC1159">
        <v>279</v>
      </c>
      <c r="AD1159">
        <v>24.27</v>
      </c>
      <c r="AE1159">
        <v>6.14</v>
      </c>
      <c r="AF1159">
        <v>1.21</v>
      </c>
      <c r="AG1159">
        <v>0</v>
      </c>
      <c r="AH1159">
        <v>0</v>
      </c>
      <c r="AK1159" s="1">
        <v>42405</v>
      </c>
      <c r="AL1159" s="1">
        <v>42405</v>
      </c>
      <c r="AM1159" s="1">
        <v>42520</v>
      </c>
      <c r="AP1159">
        <v>50</v>
      </c>
      <c r="AQ1159" t="s">
        <v>162</v>
      </c>
      <c r="AS1159">
        <v>50</v>
      </c>
      <c r="AT1159" t="s">
        <v>135</v>
      </c>
      <c r="AU1159">
        <v>1</v>
      </c>
      <c r="AW1159">
        <v>1000</v>
      </c>
      <c r="AX1159">
        <v>665</v>
      </c>
      <c r="AY1159">
        <v>330</v>
      </c>
      <c r="AZ1159" t="s">
        <v>142</v>
      </c>
      <c r="BA1159" t="s">
        <v>142</v>
      </c>
      <c r="BB1159">
        <v>1260</v>
      </c>
      <c r="BF1159">
        <v>253</v>
      </c>
      <c r="BG1159">
        <v>0.75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253</v>
      </c>
      <c r="BO1159">
        <v>0.75</v>
      </c>
      <c r="BP1159">
        <v>0</v>
      </c>
      <c r="BQ1159">
        <v>0</v>
      </c>
      <c r="BS1159">
        <v>750</v>
      </c>
      <c r="BT1159">
        <v>278</v>
      </c>
      <c r="BY1159">
        <v>218.68</v>
      </c>
      <c r="BZ1159">
        <v>0</v>
      </c>
      <c r="CA1159">
        <v>0</v>
      </c>
      <c r="CB1159">
        <v>1.45</v>
      </c>
      <c r="CC1159">
        <v>0</v>
      </c>
      <c r="CD1159">
        <v>1</v>
      </c>
      <c r="CE1159" s="1">
        <v>42027</v>
      </c>
      <c r="CF1159" s="1">
        <v>42352</v>
      </c>
      <c r="CG1159" s="1">
        <v>42352</v>
      </c>
      <c r="CH1159" s="1">
        <v>42450</v>
      </c>
      <c r="CI1159" s="1"/>
      <c r="CJ1159" s="1"/>
      <c r="CK1159">
        <v>0.1</v>
      </c>
      <c r="CL1159">
        <v>2294</v>
      </c>
      <c r="CM1159">
        <v>0</v>
      </c>
      <c r="CN1159">
        <v>0.74</v>
      </c>
      <c r="CO1159">
        <v>0.26</v>
      </c>
      <c r="CP1159">
        <v>0</v>
      </c>
      <c r="CQ1159">
        <v>0</v>
      </c>
      <c r="CR1159" t="s">
        <v>163</v>
      </c>
      <c r="CS1159" t="s">
        <v>164</v>
      </c>
      <c r="CT1159" t="s">
        <v>2718</v>
      </c>
      <c r="CU1159" t="s">
        <v>2718</v>
      </c>
      <c r="CV1159" t="s">
        <v>2936</v>
      </c>
      <c r="CW1159" t="s">
        <v>169</v>
      </c>
      <c r="CX1159" t="s">
        <v>1863</v>
      </c>
      <c r="CY1159" t="s">
        <v>2909</v>
      </c>
      <c r="CZ1159" t="s">
        <v>2937</v>
      </c>
      <c r="DA1159" t="s">
        <v>173</v>
      </c>
      <c r="DB1159" t="s">
        <v>174</v>
      </c>
      <c r="DC1159" t="s">
        <v>175</v>
      </c>
      <c r="DD1159" t="s">
        <v>176</v>
      </c>
      <c r="DE1159" t="s">
        <v>2655</v>
      </c>
      <c r="DF1159" t="s">
        <v>178</v>
      </c>
      <c r="DG1159">
        <f>Datos_Buffers[[#This Row],[buh_inventario_fisico]]-Datos_Buffers[[#This Row],[buh_buffer_actual]]</f>
        <v>-747</v>
      </c>
      <c r="DH1159">
        <f>Datos_Buffers[[#This Row],[Diferencia Buffer Fisico]]*Datos_Buffers[[#This Row],[buh_ctv]]</f>
        <v>-3899.3399999999997</v>
      </c>
    </row>
    <row r="1160" spans="1:112" x14ac:dyDescent="0.25">
      <c r="A1160" t="s">
        <v>1860</v>
      </c>
      <c r="B1160" t="s">
        <v>156</v>
      </c>
      <c r="C1160">
        <v>12</v>
      </c>
      <c r="D1160" s="1">
        <v>42450</v>
      </c>
      <c r="E1160" t="s">
        <v>157</v>
      </c>
      <c r="F1160" t="s">
        <v>2938</v>
      </c>
      <c r="H1160" t="s">
        <v>131</v>
      </c>
      <c r="I1160" t="s">
        <v>131</v>
      </c>
      <c r="J1160" t="s">
        <v>131</v>
      </c>
      <c r="K1160" t="s">
        <v>211</v>
      </c>
      <c r="L1160" t="s">
        <v>1858</v>
      </c>
      <c r="M1160">
        <v>5.71</v>
      </c>
      <c r="N1160">
        <v>8.18</v>
      </c>
      <c r="O1160">
        <v>0</v>
      </c>
      <c r="P1160" s="1">
        <v>0</v>
      </c>
      <c r="Q1160" s="1">
        <v>0</v>
      </c>
      <c r="R1160">
        <v>23</v>
      </c>
      <c r="S1160">
        <v>25</v>
      </c>
      <c r="T1160">
        <v>14</v>
      </c>
      <c r="U1160">
        <v>13</v>
      </c>
      <c r="V1160">
        <v>5</v>
      </c>
      <c r="W1160">
        <v>1</v>
      </c>
      <c r="X1160" t="s">
        <v>144</v>
      </c>
      <c r="Y1160" t="s">
        <v>2717</v>
      </c>
      <c r="AB1160">
        <v>19</v>
      </c>
      <c r="AC1160">
        <v>513</v>
      </c>
      <c r="AD1160">
        <v>17.11</v>
      </c>
      <c r="AE1160">
        <v>6.67</v>
      </c>
      <c r="AF1160">
        <v>0.66</v>
      </c>
      <c r="AG1160">
        <v>0</v>
      </c>
      <c r="AH1160">
        <v>0</v>
      </c>
      <c r="AK1160" s="1"/>
      <c r="AL1160" s="1"/>
      <c r="AM1160" s="1"/>
      <c r="AP1160">
        <v>50</v>
      </c>
      <c r="AQ1160" t="s">
        <v>162</v>
      </c>
      <c r="AS1160">
        <v>50</v>
      </c>
      <c r="AT1160" t="s">
        <v>135</v>
      </c>
      <c r="AU1160">
        <v>1</v>
      </c>
      <c r="AW1160">
        <v>1300</v>
      </c>
      <c r="AX1160">
        <v>865</v>
      </c>
      <c r="AY1160">
        <v>429</v>
      </c>
      <c r="AZ1160" t="s">
        <v>136</v>
      </c>
      <c r="BA1160" t="s">
        <v>136</v>
      </c>
      <c r="BB1160">
        <v>1600</v>
      </c>
      <c r="BF1160">
        <v>507</v>
      </c>
      <c r="BG1160">
        <v>0.61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507</v>
      </c>
      <c r="BO1160">
        <v>0.61</v>
      </c>
      <c r="BP1160">
        <v>0</v>
      </c>
      <c r="BQ1160">
        <v>0</v>
      </c>
      <c r="BS1160">
        <v>800</v>
      </c>
      <c r="BT1160">
        <v>361</v>
      </c>
      <c r="BY1160">
        <v>0</v>
      </c>
      <c r="BZ1160">
        <v>0</v>
      </c>
      <c r="CA1160">
        <v>0</v>
      </c>
      <c r="CB1160">
        <v>1.1499999999999999</v>
      </c>
      <c r="CC1160">
        <v>0</v>
      </c>
      <c r="CD1160">
        <v>1</v>
      </c>
      <c r="CE1160" s="1">
        <v>42396</v>
      </c>
      <c r="CF1160" s="1">
        <v>42396</v>
      </c>
      <c r="CG1160" s="1">
        <v>42396</v>
      </c>
      <c r="CH1160" s="1">
        <v>42494</v>
      </c>
      <c r="CI1160" s="1"/>
      <c r="CJ1160" s="1"/>
      <c r="CK1160">
        <v>0.15</v>
      </c>
      <c r="CL1160">
        <v>0</v>
      </c>
      <c r="CM1160">
        <v>0</v>
      </c>
      <c r="CN1160">
        <v>0</v>
      </c>
      <c r="CO1160">
        <v>0.63</v>
      </c>
      <c r="CP1160">
        <v>0</v>
      </c>
      <c r="CQ1160">
        <v>0</v>
      </c>
      <c r="CR1160" t="s">
        <v>163</v>
      </c>
      <c r="CS1160" t="s">
        <v>164</v>
      </c>
      <c r="CT1160" t="s">
        <v>2718</v>
      </c>
      <c r="CU1160" t="s">
        <v>2718</v>
      </c>
      <c r="CV1160" t="s">
        <v>2939</v>
      </c>
      <c r="CW1160" t="s">
        <v>169</v>
      </c>
      <c r="CX1160" t="s">
        <v>1863</v>
      </c>
      <c r="CY1160" t="s">
        <v>2909</v>
      </c>
      <c r="CZ1160" t="s">
        <v>2940</v>
      </c>
      <c r="DA1160" t="s">
        <v>173</v>
      </c>
      <c r="DB1160" t="s">
        <v>174</v>
      </c>
      <c r="DC1160" t="s">
        <v>175</v>
      </c>
      <c r="DD1160" t="s">
        <v>176</v>
      </c>
      <c r="DE1160" t="s">
        <v>2655</v>
      </c>
      <c r="DF1160" t="s">
        <v>178</v>
      </c>
      <c r="DG1160">
        <f>Datos_Buffers[[#This Row],[buh_inventario_fisico]]-Datos_Buffers[[#This Row],[buh_buffer_actual]]</f>
        <v>-793</v>
      </c>
      <c r="DH1160">
        <f>Datos_Buffers[[#This Row],[Diferencia Buffer Fisico]]*Datos_Buffers[[#This Row],[buh_ctv]]</f>
        <v>-4528.03</v>
      </c>
    </row>
    <row r="1161" spans="1:112" x14ac:dyDescent="0.25">
      <c r="A1161" t="s">
        <v>1860</v>
      </c>
      <c r="B1161" t="s">
        <v>156</v>
      </c>
      <c r="C1161">
        <v>12</v>
      </c>
      <c r="D1161" s="1">
        <v>42450</v>
      </c>
      <c r="E1161" t="s">
        <v>157</v>
      </c>
      <c r="F1161" t="s">
        <v>2941</v>
      </c>
      <c r="H1161" t="s">
        <v>131</v>
      </c>
      <c r="I1161" t="s">
        <v>131</v>
      </c>
      <c r="J1161" t="s">
        <v>131</v>
      </c>
      <c r="K1161" t="s">
        <v>211</v>
      </c>
      <c r="L1161" t="s">
        <v>1858</v>
      </c>
      <c r="M1161">
        <v>7.26</v>
      </c>
      <c r="N1161">
        <v>10.84</v>
      </c>
      <c r="O1161">
        <v>0</v>
      </c>
      <c r="P1161" s="1">
        <v>0</v>
      </c>
      <c r="Q1161" s="1">
        <v>0</v>
      </c>
      <c r="R1161">
        <v>23</v>
      </c>
      <c r="S1161">
        <v>25</v>
      </c>
      <c r="T1161">
        <v>14</v>
      </c>
      <c r="U1161">
        <v>13</v>
      </c>
      <c r="V1161">
        <v>5</v>
      </c>
      <c r="W1161">
        <v>1</v>
      </c>
      <c r="Y1161" t="s">
        <v>2734</v>
      </c>
      <c r="AB1161">
        <v>1.3</v>
      </c>
      <c r="AC1161">
        <v>36</v>
      </c>
      <c r="AD1161">
        <v>23.08</v>
      </c>
      <c r="AE1161">
        <v>30.38</v>
      </c>
      <c r="AF1161">
        <v>9.6199999999999992</v>
      </c>
      <c r="AG1161">
        <v>0</v>
      </c>
      <c r="AH1161">
        <v>0</v>
      </c>
      <c r="AK1161" s="1">
        <v>42416</v>
      </c>
      <c r="AL1161" s="1"/>
      <c r="AM1161" s="1"/>
      <c r="AP1161">
        <v>50</v>
      </c>
      <c r="AQ1161" t="s">
        <v>162</v>
      </c>
      <c r="AS1161">
        <v>50</v>
      </c>
      <c r="AT1161" t="s">
        <v>135</v>
      </c>
      <c r="AU1161">
        <v>1</v>
      </c>
      <c r="AW1161">
        <v>120</v>
      </c>
      <c r="AX1161">
        <v>80</v>
      </c>
      <c r="AY1161">
        <v>40</v>
      </c>
      <c r="AZ1161" t="s">
        <v>139</v>
      </c>
      <c r="BA1161" t="s">
        <v>139</v>
      </c>
      <c r="BB1161">
        <v>160</v>
      </c>
      <c r="BF1161">
        <v>158</v>
      </c>
      <c r="BG1161">
        <v>-0.32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158</v>
      </c>
      <c r="BO1161">
        <v>-0.32</v>
      </c>
      <c r="BP1161">
        <v>0</v>
      </c>
      <c r="BQ1161">
        <v>0</v>
      </c>
      <c r="BS1161">
        <v>0</v>
      </c>
      <c r="BT1161">
        <v>33</v>
      </c>
      <c r="BY1161">
        <v>0</v>
      </c>
      <c r="BZ1161">
        <v>275.88</v>
      </c>
      <c r="CA1161">
        <v>0</v>
      </c>
      <c r="CB1161">
        <v>1.31</v>
      </c>
      <c r="CC1161">
        <v>0</v>
      </c>
      <c r="CD1161">
        <v>1</v>
      </c>
      <c r="CE1161" s="1">
        <v>42027</v>
      </c>
      <c r="CF1161" s="1">
        <v>42352</v>
      </c>
      <c r="CG1161" s="1">
        <v>42352</v>
      </c>
      <c r="CH1161" s="1">
        <v>42450</v>
      </c>
      <c r="CI1161" s="1"/>
      <c r="CJ1161" s="1"/>
      <c r="CK1161">
        <v>0.06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 t="s">
        <v>163</v>
      </c>
      <c r="CS1161" t="s">
        <v>164</v>
      </c>
      <c r="CT1161" t="s">
        <v>2718</v>
      </c>
      <c r="CU1161" t="s">
        <v>2718</v>
      </c>
      <c r="CV1161" t="s">
        <v>2942</v>
      </c>
      <c r="CW1161" t="s">
        <v>169</v>
      </c>
      <c r="CX1161" t="s">
        <v>1863</v>
      </c>
      <c r="CY1161" t="s">
        <v>2909</v>
      </c>
      <c r="CZ1161" t="s">
        <v>2943</v>
      </c>
      <c r="DA1161" t="s">
        <v>173</v>
      </c>
      <c r="DB1161" t="s">
        <v>174</v>
      </c>
      <c r="DC1161" t="s">
        <v>175</v>
      </c>
      <c r="DD1161" t="s">
        <v>176</v>
      </c>
      <c r="DE1161" t="s">
        <v>2655</v>
      </c>
      <c r="DF1161" t="s">
        <v>178</v>
      </c>
      <c r="DG1161">
        <f>Datos_Buffers[[#This Row],[buh_inventario_fisico]]-Datos_Buffers[[#This Row],[buh_buffer_actual]]</f>
        <v>38</v>
      </c>
      <c r="DH1161">
        <f>Datos_Buffers[[#This Row],[Diferencia Buffer Fisico]]*Datos_Buffers[[#This Row],[buh_ctv]]</f>
        <v>275.88</v>
      </c>
    </row>
    <row r="1162" spans="1:112" x14ac:dyDescent="0.25">
      <c r="A1162" t="s">
        <v>1860</v>
      </c>
      <c r="B1162" t="s">
        <v>156</v>
      </c>
      <c r="C1162">
        <v>12</v>
      </c>
      <c r="D1162" s="1">
        <v>42450</v>
      </c>
      <c r="E1162" t="s">
        <v>157</v>
      </c>
      <c r="F1162" t="s">
        <v>2944</v>
      </c>
      <c r="H1162" t="s">
        <v>131</v>
      </c>
      <c r="I1162" t="s">
        <v>131</v>
      </c>
      <c r="J1162" t="s">
        <v>131</v>
      </c>
      <c r="K1162" t="s">
        <v>211</v>
      </c>
      <c r="L1162" t="s">
        <v>1858</v>
      </c>
      <c r="M1162">
        <v>3.77</v>
      </c>
      <c r="N1162">
        <v>6.41</v>
      </c>
      <c r="O1162">
        <v>0</v>
      </c>
      <c r="P1162" s="1">
        <v>0</v>
      </c>
      <c r="Q1162" s="1">
        <v>0</v>
      </c>
      <c r="R1162">
        <v>23</v>
      </c>
      <c r="S1162">
        <v>25</v>
      </c>
      <c r="T1162">
        <v>14</v>
      </c>
      <c r="U1162">
        <v>13</v>
      </c>
      <c r="V1162">
        <v>5</v>
      </c>
      <c r="W1162">
        <v>1</v>
      </c>
      <c r="X1162" t="s">
        <v>144</v>
      </c>
      <c r="Y1162" t="s">
        <v>2717</v>
      </c>
      <c r="AB1162">
        <v>12.5</v>
      </c>
      <c r="AC1162">
        <v>338</v>
      </c>
      <c r="AD1162">
        <v>20</v>
      </c>
      <c r="AE1162">
        <v>7.64</v>
      </c>
      <c r="AF1162">
        <v>1</v>
      </c>
      <c r="AG1162">
        <v>0</v>
      </c>
      <c r="AH1162">
        <v>0</v>
      </c>
      <c r="AK1162" s="1">
        <v>42097</v>
      </c>
      <c r="AL1162" s="1">
        <v>42548</v>
      </c>
      <c r="AM1162" s="1">
        <v>42419</v>
      </c>
      <c r="AP1162">
        <v>50</v>
      </c>
      <c r="AQ1162" t="s">
        <v>162</v>
      </c>
      <c r="AS1162">
        <v>50</v>
      </c>
      <c r="AT1162" t="s">
        <v>135</v>
      </c>
      <c r="AU1162">
        <v>1</v>
      </c>
      <c r="AW1162">
        <v>1000</v>
      </c>
      <c r="AX1162">
        <v>665</v>
      </c>
      <c r="AY1162">
        <v>330</v>
      </c>
      <c r="AZ1162" t="s">
        <v>136</v>
      </c>
      <c r="BA1162" t="s">
        <v>136</v>
      </c>
      <c r="BB1162">
        <v>1100</v>
      </c>
      <c r="BF1162">
        <v>382</v>
      </c>
      <c r="BG1162">
        <v>0.62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382</v>
      </c>
      <c r="BO1162">
        <v>0.62</v>
      </c>
      <c r="BP1162">
        <v>0</v>
      </c>
      <c r="BQ1162">
        <v>0</v>
      </c>
      <c r="BS1162">
        <v>600</v>
      </c>
      <c r="BT1162">
        <v>278</v>
      </c>
      <c r="BY1162">
        <v>0</v>
      </c>
      <c r="BZ1162">
        <v>0</v>
      </c>
      <c r="CA1162">
        <v>0</v>
      </c>
      <c r="CB1162">
        <v>1.87</v>
      </c>
      <c r="CC1162">
        <v>0</v>
      </c>
      <c r="CD1162">
        <v>1</v>
      </c>
      <c r="CE1162" s="1">
        <v>42396</v>
      </c>
      <c r="CF1162" s="1">
        <v>42396</v>
      </c>
      <c r="CG1162" s="1">
        <v>42396</v>
      </c>
      <c r="CH1162" s="1">
        <v>42494</v>
      </c>
      <c r="CI1162" s="1"/>
      <c r="CJ1162" s="1"/>
      <c r="CK1162">
        <v>0.1</v>
      </c>
      <c r="CL1162">
        <v>0</v>
      </c>
      <c r="CM1162">
        <v>0</v>
      </c>
      <c r="CN1162">
        <v>0</v>
      </c>
      <c r="CO1162">
        <v>0.63</v>
      </c>
      <c r="CP1162">
        <v>0</v>
      </c>
      <c r="CQ1162">
        <v>0</v>
      </c>
      <c r="CR1162" t="s">
        <v>163</v>
      </c>
      <c r="CS1162" t="s">
        <v>164</v>
      </c>
      <c r="CT1162" t="s">
        <v>2718</v>
      </c>
      <c r="CU1162" t="s">
        <v>2718</v>
      </c>
      <c r="CV1162" t="s">
        <v>2945</v>
      </c>
      <c r="CW1162" t="s">
        <v>169</v>
      </c>
      <c r="CX1162" t="s">
        <v>1863</v>
      </c>
      <c r="CY1162" t="s">
        <v>2909</v>
      </c>
      <c r="CZ1162" t="s">
        <v>2519</v>
      </c>
      <c r="DA1162" t="s">
        <v>173</v>
      </c>
      <c r="DB1162" t="s">
        <v>174</v>
      </c>
      <c r="DC1162" t="s">
        <v>175</v>
      </c>
      <c r="DD1162" t="s">
        <v>176</v>
      </c>
      <c r="DE1162" t="s">
        <v>2655</v>
      </c>
      <c r="DF1162" t="s">
        <v>178</v>
      </c>
      <c r="DG1162">
        <f>Datos_Buffers[[#This Row],[buh_inventario_fisico]]-Datos_Buffers[[#This Row],[buh_buffer_actual]]</f>
        <v>-618</v>
      </c>
      <c r="DH1162">
        <f>Datos_Buffers[[#This Row],[Diferencia Buffer Fisico]]*Datos_Buffers[[#This Row],[buh_ctv]]</f>
        <v>-2329.86</v>
      </c>
    </row>
    <row r="1163" spans="1:112" x14ac:dyDescent="0.25">
      <c r="A1163" t="s">
        <v>1860</v>
      </c>
      <c r="B1163" t="s">
        <v>156</v>
      </c>
      <c r="C1163">
        <v>12</v>
      </c>
      <c r="D1163" s="1">
        <v>42450</v>
      </c>
      <c r="E1163" t="s">
        <v>157</v>
      </c>
      <c r="F1163" t="s">
        <v>2946</v>
      </c>
      <c r="H1163" t="s">
        <v>131</v>
      </c>
      <c r="I1163" t="s">
        <v>131</v>
      </c>
      <c r="J1163" t="s">
        <v>131</v>
      </c>
      <c r="K1163" t="s">
        <v>211</v>
      </c>
      <c r="L1163" t="s">
        <v>1858</v>
      </c>
      <c r="M1163">
        <v>3.82</v>
      </c>
      <c r="N1163">
        <v>5.84</v>
      </c>
      <c r="O1163">
        <v>0</v>
      </c>
      <c r="P1163" s="1">
        <v>0</v>
      </c>
      <c r="Q1163" s="1">
        <v>0</v>
      </c>
      <c r="R1163">
        <v>23</v>
      </c>
      <c r="S1163">
        <v>25</v>
      </c>
      <c r="T1163">
        <v>14</v>
      </c>
      <c r="U1163">
        <v>13</v>
      </c>
      <c r="V1163">
        <v>5</v>
      </c>
      <c r="W1163">
        <v>1</v>
      </c>
      <c r="X1163" t="s">
        <v>144</v>
      </c>
      <c r="Y1163" t="s">
        <v>2747</v>
      </c>
      <c r="AB1163">
        <v>13.9</v>
      </c>
      <c r="AC1163">
        <v>376</v>
      </c>
      <c r="AD1163">
        <v>16.190000000000001</v>
      </c>
      <c r="AE1163">
        <v>8.8800000000000008</v>
      </c>
      <c r="AF1163">
        <v>0.9</v>
      </c>
      <c r="AG1163">
        <v>0</v>
      </c>
      <c r="AH1163">
        <v>0</v>
      </c>
      <c r="AK1163" s="1">
        <v>42416</v>
      </c>
      <c r="AL1163" s="1">
        <v>42548</v>
      </c>
      <c r="AM1163" s="1">
        <v>42419</v>
      </c>
      <c r="AP1163">
        <v>50</v>
      </c>
      <c r="AQ1163" t="s">
        <v>162</v>
      </c>
      <c r="AS1163">
        <v>50</v>
      </c>
      <c r="AT1163" t="s">
        <v>135</v>
      </c>
      <c r="AU1163">
        <v>1</v>
      </c>
      <c r="AW1163">
        <v>900</v>
      </c>
      <c r="AX1163">
        <v>599</v>
      </c>
      <c r="AY1163">
        <v>297</v>
      </c>
      <c r="AZ1163" t="s">
        <v>136</v>
      </c>
      <c r="BA1163" t="s">
        <v>136</v>
      </c>
      <c r="BB1163">
        <v>1100</v>
      </c>
      <c r="BF1163">
        <v>494</v>
      </c>
      <c r="BG1163">
        <v>0.45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494</v>
      </c>
      <c r="BO1163">
        <v>0.45</v>
      </c>
      <c r="BP1163">
        <v>0</v>
      </c>
      <c r="BQ1163">
        <v>0</v>
      </c>
      <c r="BS1163">
        <v>400</v>
      </c>
      <c r="BT1163">
        <v>250</v>
      </c>
      <c r="BY1163">
        <v>0</v>
      </c>
      <c r="BZ1163">
        <v>0</v>
      </c>
      <c r="CA1163">
        <v>0</v>
      </c>
      <c r="CB1163">
        <v>1.41</v>
      </c>
      <c r="CC1163">
        <v>0</v>
      </c>
      <c r="CD1163">
        <v>1</v>
      </c>
      <c r="CE1163" s="1">
        <v>42422</v>
      </c>
      <c r="CF1163" s="1">
        <v>42422</v>
      </c>
      <c r="CG1163" s="1">
        <v>42422</v>
      </c>
      <c r="CH1163" s="1">
        <v>42520</v>
      </c>
      <c r="CI1163" s="1"/>
      <c r="CJ1163" s="1"/>
      <c r="CK1163">
        <v>0.02</v>
      </c>
      <c r="CL1163">
        <v>0</v>
      </c>
      <c r="CM1163">
        <v>0</v>
      </c>
      <c r="CN1163">
        <v>0</v>
      </c>
      <c r="CO1163">
        <v>0.37</v>
      </c>
      <c r="CP1163">
        <v>0</v>
      </c>
      <c r="CQ1163">
        <v>0</v>
      </c>
      <c r="CR1163" t="s">
        <v>163</v>
      </c>
      <c r="CS1163" t="s">
        <v>164</v>
      </c>
      <c r="CT1163" t="s">
        <v>2718</v>
      </c>
      <c r="CU1163" t="s">
        <v>2718</v>
      </c>
      <c r="CV1163" t="s">
        <v>2908</v>
      </c>
      <c r="CW1163" t="s">
        <v>169</v>
      </c>
      <c r="CX1163" t="s">
        <v>1863</v>
      </c>
      <c r="CY1163" t="s">
        <v>2909</v>
      </c>
      <c r="CZ1163" t="s">
        <v>2591</v>
      </c>
      <c r="DA1163" t="s">
        <v>173</v>
      </c>
      <c r="DB1163" t="s">
        <v>174</v>
      </c>
      <c r="DC1163" t="s">
        <v>175</v>
      </c>
      <c r="DD1163" t="s">
        <v>176</v>
      </c>
      <c r="DE1163" t="s">
        <v>2655</v>
      </c>
      <c r="DF1163" t="s">
        <v>178</v>
      </c>
      <c r="DG1163">
        <f>Datos_Buffers[[#This Row],[buh_inventario_fisico]]-Datos_Buffers[[#This Row],[buh_buffer_actual]]</f>
        <v>-406</v>
      </c>
      <c r="DH1163">
        <f>Datos_Buffers[[#This Row],[Diferencia Buffer Fisico]]*Datos_Buffers[[#This Row],[buh_ctv]]</f>
        <v>-1550.9199999999998</v>
      </c>
    </row>
    <row r="1164" spans="1:112" x14ac:dyDescent="0.25">
      <c r="A1164" t="s">
        <v>1860</v>
      </c>
      <c r="B1164" t="s">
        <v>156</v>
      </c>
      <c r="C1164">
        <v>12</v>
      </c>
      <c r="D1164" s="1">
        <v>42450</v>
      </c>
      <c r="E1164" t="s">
        <v>157</v>
      </c>
      <c r="F1164" t="s">
        <v>2947</v>
      </c>
      <c r="H1164" t="s">
        <v>131</v>
      </c>
      <c r="I1164" t="s">
        <v>131</v>
      </c>
      <c r="J1164" t="s">
        <v>131</v>
      </c>
      <c r="K1164" t="s">
        <v>211</v>
      </c>
      <c r="L1164" t="s">
        <v>1858</v>
      </c>
      <c r="M1164">
        <v>4.3499999999999996</v>
      </c>
      <c r="N1164">
        <v>6.22</v>
      </c>
      <c r="O1164">
        <v>0</v>
      </c>
      <c r="P1164" s="1">
        <v>0</v>
      </c>
      <c r="Q1164" s="1">
        <v>0</v>
      </c>
      <c r="R1164">
        <v>23</v>
      </c>
      <c r="S1164">
        <v>25</v>
      </c>
      <c r="T1164">
        <v>14</v>
      </c>
      <c r="U1164">
        <v>13</v>
      </c>
      <c r="V1164">
        <v>5</v>
      </c>
      <c r="W1164">
        <v>1</v>
      </c>
      <c r="X1164" t="s">
        <v>132</v>
      </c>
      <c r="Y1164" t="s">
        <v>2948</v>
      </c>
      <c r="AB1164">
        <v>29.8</v>
      </c>
      <c r="AC1164">
        <v>805</v>
      </c>
      <c r="AD1164">
        <v>41.95</v>
      </c>
      <c r="AE1164">
        <v>40.56</v>
      </c>
      <c r="AF1164">
        <v>0.42</v>
      </c>
      <c r="AG1164">
        <v>0</v>
      </c>
      <c r="AH1164">
        <v>0</v>
      </c>
      <c r="AK1164" s="1">
        <v>42548</v>
      </c>
      <c r="AL1164" s="1">
        <v>42416</v>
      </c>
      <c r="AM1164" s="1"/>
      <c r="AP1164">
        <v>50</v>
      </c>
      <c r="AQ1164" t="s">
        <v>162</v>
      </c>
      <c r="AS1164">
        <v>50</v>
      </c>
      <c r="AT1164" t="s">
        <v>135</v>
      </c>
      <c r="AU1164">
        <v>1</v>
      </c>
      <c r="AW1164">
        <v>5000</v>
      </c>
      <c r="AX1164">
        <v>3325</v>
      </c>
      <c r="AY1164">
        <v>1650</v>
      </c>
      <c r="AZ1164" t="s">
        <v>138</v>
      </c>
      <c r="BA1164" t="s">
        <v>138</v>
      </c>
      <c r="BB1164">
        <v>3200</v>
      </c>
      <c r="BF1164">
        <v>4835</v>
      </c>
      <c r="BG1164">
        <v>0.03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4835</v>
      </c>
      <c r="BO1164">
        <v>0.03</v>
      </c>
      <c r="BP1164">
        <v>0</v>
      </c>
      <c r="BQ1164">
        <v>0</v>
      </c>
      <c r="BS1164">
        <v>150</v>
      </c>
      <c r="BT1164">
        <v>1389</v>
      </c>
      <c r="BY1164">
        <v>0</v>
      </c>
      <c r="BZ1164">
        <v>0</v>
      </c>
      <c r="CA1164">
        <v>0</v>
      </c>
      <c r="CB1164">
        <v>1.1499999999999999</v>
      </c>
      <c r="CC1164">
        <v>0</v>
      </c>
      <c r="CD1164">
        <v>1</v>
      </c>
      <c r="CE1164" s="1">
        <v>42118</v>
      </c>
      <c r="CF1164" s="1">
        <v>42352</v>
      </c>
      <c r="CG1164" s="1">
        <v>42352</v>
      </c>
      <c r="CH1164" s="1">
        <v>42450</v>
      </c>
      <c r="CI1164" s="1"/>
      <c r="CJ1164" s="1"/>
      <c r="CK1164">
        <v>0.02</v>
      </c>
      <c r="CL1164">
        <v>0</v>
      </c>
      <c r="CM1164">
        <v>0</v>
      </c>
      <c r="CN1164">
        <v>0</v>
      </c>
      <c r="CO1164">
        <v>0</v>
      </c>
      <c r="CP1164">
        <v>0.24</v>
      </c>
      <c r="CQ1164">
        <v>0.76</v>
      </c>
      <c r="CR1164" t="s">
        <v>163</v>
      </c>
      <c r="CS1164" t="s">
        <v>164</v>
      </c>
      <c r="CT1164" t="s">
        <v>2718</v>
      </c>
      <c r="CU1164" t="s">
        <v>2718</v>
      </c>
      <c r="CV1164" t="s">
        <v>2949</v>
      </c>
      <c r="CW1164" t="s">
        <v>169</v>
      </c>
      <c r="CX1164" t="s">
        <v>1863</v>
      </c>
      <c r="CY1164" t="s">
        <v>2909</v>
      </c>
      <c r="CZ1164" t="s">
        <v>2588</v>
      </c>
      <c r="DA1164" t="s">
        <v>173</v>
      </c>
      <c r="DB1164" t="s">
        <v>174</v>
      </c>
      <c r="DC1164" t="s">
        <v>175</v>
      </c>
      <c r="DD1164" t="s">
        <v>176</v>
      </c>
      <c r="DE1164" t="s">
        <v>2655</v>
      </c>
      <c r="DF1164" t="s">
        <v>178</v>
      </c>
      <c r="DG1164">
        <f>Datos_Buffers[[#This Row],[buh_inventario_fisico]]-Datos_Buffers[[#This Row],[buh_buffer_actual]]</f>
        <v>-165</v>
      </c>
      <c r="DH1164">
        <f>Datos_Buffers[[#This Row],[Diferencia Buffer Fisico]]*Datos_Buffers[[#This Row],[buh_ctv]]</f>
        <v>-717.74999999999989</v>
      </c>
    </row>
    <row r="1165" spans="1:112" x14ac:dyDescent="0.25">
      <c r="A1165" t="s">
        <v>1860</v>
      </c>
      <c r="B1165" t="s">
        <v>156</v>
      </c>
      <c r="C1165">
        <v>12</v>
      </c>
      <c r="D1165" s="1">
        <v>42450</v>
      </c>
      <c r="E1165" t="s">
        <v>157</v>
      </c>
      <c r="F1165" t="s">
        <v>2950</v>
      </c>
      <c r="H1165" t="s">
        <v>131</v>
      </c>
      <c r="I1165" t="s">
        <v>131</v>
      </c>
      <c r="J1165" t="s">
        <v>1125</v>
      </c>
      <c r="K1165" t="s">
        <v>211</v>
      </c>
      <c r="L1165" t="s">
        <v>1858</v>
      </c>
      <c r="M1165">
        <v>10.33</v>
      </c>
      <c r="N1165">
        <v>14.46</v>
      </c>
      <c r="O1165">
        <v>0</v>
      </c>
      <c r="P1165" s="1">
        <v>0</v>
      </c>
      <c r="Q1165" s="1">
        <v>0</v>
      </c>
      <c r="R1165">
        <v>23</v>
      </c>
      <c r="S1165">
        <v>25</v>
      </c>
      <c r="T1165">
        <v>14</v>
      </c>
      <c r="U1165">
        <v>13</v>
      </c>
      <c r="V1165">
        <v>5</v>
      </c>
      <c r="W1165">
        <v>1</v>
      </c>
      <c r="Y1165" t="s">
        <v>2852</v>
      </c>
      <c r="AB1165">
        <v>0.6</v>
      </c>
      <c r="AC1165">
        <v>17</v>
      </c>
      <c r="AD1165">
        <v>20.83</v>
      </c>
      <c r="AE1165">
        <v>33.33</v>
      </c>
      <c r="AF1165">
        <v>41.67</v>
      </c>
      <c r="AG1165">
        <v>0</v>
      </c>
      <c r="AH1165">
        <v>0</v>
      </c>
      <c r="AK1165" s="1">
        <v>42548</v>
      </c>
      <c r="AL1165" s="1">
        <v>42416</v>
      </c>
      <c r="AM1165" s="1"/>
      <c r="AP1165">
        <v>100</v>
      </c>
      <c r="AQ1165" t="s">
        <v>162</v>
      </c>
      <c r="AT1165" t="s">
        <v>135</v>
      </c>
      <c r="AU1165">
        <v>1</v>
      </c>
      <c r="AW1165">
        <v>50</v>
      </c>
      <c r="AX1165">
        <v>33</v>
      </c>
      <c r="AY1165">
        <v>17</v>
      </c>
      <c r="AZ1165" t="s">
        <v>139</v>
      </c>
      <c r="BA1165" t="s">
        <v>139</v>
      </c>
      <c r="BF1165">
        <v>80</v>
      </c>
      <c r="BG1165">
        <v>-0.6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80</v>
      </c>
      <c r="BO1165">
        <v>-0.6</v>
      </c>
      <c r="BP1165">
        <v>0</v>
      </c>
      <c r="BQ1165">
        <v>0</v>
      </c>
      <c r="BS1165">
        <v>0</v>
      </c>
      <c r="BT1165">
        <v>14</v>
      </c>
      <c r="BY1165">
        <v>0</v>
      </c>
      <c r="BZ1165">
        <v>309.89999999999998</v>
      </c>
      <c r="CA1165">
        <v>0</v>
      </c>
      <c r="CB1165">
        <v>1.07</v>
      </c>
      <c r="CC1165">
        <v>0</v>
      </c>
      <c r="CD1165">
        <v>1</v>
      </c>
      <c r="CE1165" s="1">
        <v>41983</v>
      </c>
      <c r="CF1165" s="1">
        <v>42352</v>
      </c>
      <c r="CG1165" s="1">
        <v>42352</v>
      </c>
      <c r="CH1165" s="1">
        <v>42450</v>
      </c>
      <c r="CI1165" s="1"/>
      <c r="CJ1165" s="1"/>
      <c r="CK1165">
        <v>0.02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 t="s">
        <v>163</v>
      </c>
      <c r="CS1165" t="s">
        <v>164</v>
      </c>
      <c r="CT1165" t="s">
        <v>2718</v>
      </c>
      <c r="CU1165" t="s">
        <v>2718</v>
      </c>
      <c r="CV1165" t="s">
        <v>2951</v>
      </c>
      <c r="CW1165" t="s">
        <v>169</v>
      </c>
      <c r="CX1165" t="s">
        <v>1863</v>
      </c>
      <c r="CY1165" t="s">
        <v>2909</v>
      </c>
      <c r="CZ1165" t="s">
        <v>2952</v>
      </c>
      <c r="DA1165" t="s">
        <v>173</v>
      </c>
      <c r="DB1165" t="s">
        <v>174</v>
      </c>
      <c r="DC1165" t="s">
        <v>175</v>
      </c>
      <c r="DD1165" t="s">
        <v>176</v>
      </c>
      <c r="DE1165" t="s">
        <v>2655</v>
      </c>
      <c r="DF1165" t="s">
        <v>178</v>
      </c>
      <c r="DG1165">
        <f>Datos_Buffers[[#This Row],[buh_inventario_fisico]]-Datos_Buffers[[#This Row],[buh_buffer_actual]]</f>
        <v>30</v>
      </c>
      <c r="DH1165">
        <f>Datos_Buffers[[#This Row],[Diferencia Buffer Fisico]]*Datos_Buffers[[#This Row],[buh_ctv]]</f>
        <v>309.89999999999998</v>
      </c>
    </row>
    <row r="1166" spans="1:112" x14ac:dyDescent="0.25">
      <c r="A1166" t="s">
        <v>1860</v>
      </c>
      <c r="B1166" t="s">
        <v>156</v>
      </c>
      <c r="C1166">
        <v>12</v>
      </c>
      <c r="D1166" s="1">
        <v>42450</v>
      </c>
      <c r="E1166" t="s">
        <v>157</v>
      </c>
      <c r="F1166" t="s">
        <v>2953</v>
      </c>
      <c r="H1166" t="s">
        <v>131</v>
      </c>
      <c r="I1166" t="s">
        <v>131</v>
      </c>
      <c r="J1166" t="s">
        <v>1125</v>
      </c>
      <c r="K1166" t="s">
        <v>197</v>
      </c>
      <c r="L1166" t="s">
        <v>1858</v>
      </c>
      <c r="M1166">
        <v>12.95</v>
      </c>
      <c r="N1166">
        <v>17.48</v>
      </c>
      <c r="O1166">
        <v>0</v>
      </c>
      <c r="P1166" s="1">
        <v>0</v>
      </c>
      <c r="Q1166" s="1">
        <v>0</v>
      </c>
      <c r="R1166">
        <v>23</v>
      </c>
      <c r="S1166">
        <v>25</v>
      </c>
      <c r="T1166">
        <v>14</v>
      </c>
      <c r="U1166">
        <v>13</v>
      </c>
      <c r="V1166">
        <v>5</v>
      </c>
      <c r="W1166">
        <v>1</v>
      </c>
      <c r="X1166" t="s">
        <v>132</v>
      </c>
      <c r="Y1166" t="s">
        <v>2252</v>
      </c>
      <c r="AB1166">
        <v>0.2</v>
      </c>
      <c r="AC1166">
        <v>6</v>
      </c>
      <c r="AD1166">
        <v>62.5</v>
      </c>
      <c r="AE1166">
        <v>20</v>
      </c>
      <c r="AF1166">
        <v>0</v>
      </c>
      <c r="AG1166">
        <v>0</v>
      </c>
      <c r="AH1166">
        <v>0</v>
      </c>
      <c r="AK1166" s="1">
        <v>42548</v>
      </c>
      <c r="AL1166" s="1">
        <v>42548</v>
      </c>
      <c r="AM1166" s="1">
        <v>42520</v>
      </c>
      <c r="AQ1166" t="s">
        <v>162</v>
      </c>
      <c r="AT1166" t="s">
        <v>135</v>
      </c>
      <c r="AU1166">
        <v>1</v>
      </c>
      <c r="AW1166">
        <v>50</v>
      </c>
      <c r="AX1166">
        <v>33</v>
      </c>
      <c r="AY1166">
        <v>17</v>
      </c>
      <c r="AZ1166" t="s">
        <v>142</v>
      </c>
      <c r="BA1166" t="s">
        <v>142</v>
      </c>
      <c r="BB1166">
        <v>45</v>
      </c>
      <c r="BF1166">
        <v>16</v>
      </c>
      <c r="BG1166">
        <v>0.68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16</v>
      </c>
      <c r="BO1166">
        <v>0.68</v>
      </c>
      <c r="BP1166">
        <v>0</v>
      </c>
      <c r="BQ1166">
        <v>0</v>
      </c>
      <c r="BS1166">
        <v>34</v>
      </c>
      <c r="BT1166">
        <v>14</v>
      </c>
      <c r="BY1166">
        <v>4.53</v>
      </c>
      <c r="BZ1166">
        <v>0</v>
      </c>
      <c r="CA1166">
        <v>0</v>
      </c>
      <c r="CB1166">
        <v>0.93</v>
      </c>
      <c r="CC1166">
        <v>0</v>
      </c>
      <c r="CD1166">
        <v>1</v>
      </c>
      <c r="CE1166" s="1">
        <v>42151</v>
      </c>
      <c r="CF1166" s="1">
        <v>42352</v>
      </c>
      <c r="CG1166" s="1">
        <v>42352</v>
      </c>
      <c r="CH1166" s="1">
        <v>42450</v>
      </c>
      <c r="CI1166" s="1"/>
      <c r="CJ1166" s="1"/>
      <c r="CK1166">
        <v>0.15</v>
      </c>
      <c r="CL1166">
        <v>230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 t="s">
        <v>163</v>
      </c>
      <c r="CS1166" t="s">
        <v>164</v>
      </c>
      <c r="CT1166" t="s">
        <v>2718</v>
      </c>
      <c r="CU1166" t="s">
        <v>2718</v>
      </c>
      <c r="CV1166" t="s">
        <v>2954</v>
      </c>
      <c r="CW1166" t="s">
        <v>169</v>
      </c>
      <c r="CX1166" t="s">
        <v>1863</v>
      </c>
      <c r="CY1166" t="s">
        <v>2909</v>
      </c>
      <c r="CZ1166" t="s">
        <v>2955</v>
      </c>
      <c r="DA1166" t="s">
        <v>173</v>
      </c>
      <c r="DB1166" t="s">
        <v>174</v>
      </c>
      <c r="DC1166" t="s">
        <v>175</v>
      </c>
      <c r="DD1166" t="s">
        <v>176</v>
      </c>
      <c r="DE1166" t="s">
        <v>2655</v>
      </c>
      <c r="DF1166" t="s">
        <v>178</v>
      </c>
      <c r="DG1166">
        <f>Datos_Buffers[[#This Row],[buh_inventario_fisico]]-Datos_Buffers[[#This Row],[buh_buffer_actual]]</f>
        <v>-34</v>
      </c>
      <c r="DH1166">
        <f>Datos_Buffers[[#This Row],[Diferencia Buffer Fisico]]*Datos_Buffers[[#This Row],[buh_ctv]]</f>
        <v>-440.29999999999995</v>
      </c>
    </row>
    <row r="1167" spans="1:112" x14ac:dyDescent="0.25">
      <c r="A1167" t="s">
        <v>1860</v>
      </c>
      <c r="B1167" t="s">
        <v>156</v>
      </c>
      <c r="C1167">
        <v>12</v>
      </c>
      <c r="D1167" s="1">
        <v>42450</v>
      </c>
      <c r="E1167" t="s">
        <v>157</v>
      </c>
      <c r="F1167" t="s">
        <v>2956</v>
      </c>
      <c r="H1167" t="s">
        <v>131</v>
      </c>
      <c r="I1167" t="s">
        <v>131</v>
      </c>
      <c r="J1167" t="s">
        <v>1125</v>
      </c>
      <c r="K1167" t="s">
        <v>211</v>
      </c>
      <c r="L1167" t="s">
        <v>1858</v>
      </c>
      <c r="M1167">
        <v>11.31</v>
      </c>
      <c r="N1167">
        <v>15.82</v>
      </c>
      <c r="O1167">
        <v>0</v>
      </c>
      <c r="P1167" s="1">
        <v>0</v>
      </c>
      <c r="Q1167" s="1">
        <v>0</v>
      </c>
      <c r="R1167">
        <v>23</v>
      </c>
      <c r="S1167">
        <v>25</v>
      </c>
      <c r="T1167">
        <v>14</v>
      </c>
      <c r="U1167">
        <v>13</v>
      </c>
      <c r="V1167">
        <v>5</v>
      </c>
      <c r="W1167">
        <v>1</v>
      </c>
      <c r="Y1167" t="s">
        <v>2852</v>
      </c>
      <c r="AB1167">
        <v>0.6</v>
      </c>
      <c r="AC1167">
        <v>17</v>
      </c>
      <c r="AD1167">
        <v>20.83</v>
      </c>
      <c r="AE1167">
        <v>35.42</v>
      </c>
      <c r="AF1167">
        <v>0</v>
      </c>
      <c r="AG1167">
        <v>0</v>
      </c>
      <c r="AH1167">
        <v>0</v>
      </c>
      <c r="AK1167" s="1">
        <v>42548</v>
      </c>
      <c r="AL1167" s="1">
        <v>42416</v>
      </c>
      <c r="AM1167" s="1"/>
      <c r="AQ1167" t="s">
        <v>162</v>
      </c>
      <c r="AT1167" t="s">
        <v>135</v>
      </c>
      <c r="AU1167">
        <v>1</v>
      </c>
      <c r="AW1167">
        <v>50</v>
      </c>
      <c r="AX1167">
        <v>33</v>
      </c>
      <c r="AY1167">
        <v>17</v>
      </c>
      <c r="AZ1167" t="s">
        <v>139</v>
      </c>
      <c r="BA1167" t="s">
        <v>139</v>
      </c>
      <c r="BF1167">
        <v>85</v>
      </c>
      <c r="BG1167">
        <v>-0.7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85</v>
      </c>
      <c r="BO1167">
        <v>-0.7</v>
      </c>
      <c r="BP1167">
        <v>0</v>
      </c>
      <c r="BQ1167">
        <v>0</v>
      </c>
      <c r="BS1167">
        <v>0</v>
      </c>
      <c r="BT1167">
        <v>14</v>
      </c>
      <c r="BY1167">
        <v>0</v>
      </c>
      <c r="BZ1167">
        <v>395.85</v>
      </c>
      <c r="CA1167">
        <v>0</v>
      </c>
      <c r="CB1167">
        <v>1.06</v>
      </c>
      <c r="CC1167">
        <v>0</v>
      </c>
      <c r="CD1167">
        <v>1</v>
      </c>
      <c r="CE1167" s="1">
        <v>41983</v>
      </c>
      <c r="CF1167" s="1">
        <v>42352</v>
      </c>
      <c r="CG1167" s="1">
        <v>42352</v>
      </c>
      <c r="CH1167" s="1">
        <v>42450</v>
      </c>
      <c r="CI1167" s="1"/>
      <c r="CJ1167" s="1"/>
      <c r="CK1167">
        <v>0.04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 t="s">
        <v>163</v>
      </c>
      <c r="CS1167" t="s">
        <v>164</v>
      </c>
      <c r="CT1167" t="s">
        <v>2718</v>
      </c>
      <c r="CU1167" t="s">
        <v>2718</v>
      </c>
      <c r="CV1167" t="s">
        <v>2957</v>
      </c>
      <c r="CW1167" t="s">
        <v>169</v>
      </c>
      <c r="CX1167" t="s">
        <v>1863</v>
      </c>
      <c r="CY1167" t="s">
        <v>2909</v>
      </c>
      <c r="CZ1167" t="s">
        <v>2958</v>
      </c>
      <c r="DA1167" t="s">
        <v>173</v>
      </c>
      <c r="DB1167" t="s">
        <v>174</v>
      </c>
      <c r="DC1167" t="s">
        <v>175</v>
      </c>
      <c r="DD1167" t="s">
        <v>176</v>
      </c>
      <c r="DE1167" t="s">
        <v>2655</v>
      </c>
      <c r="DF1167" t="s">
        <v>178</v>
      </c>
      <c r="DG1167">
        <f>Datos_Buffers[[#This Row],[buh_inventario_fisico]]-Datos_Buffers[[#This Row],[buh_buffer_actual]]</f>
        <v>35</v>
      </c>
      <c r="DH1167">
        <f>Datos_Buffers[[#This Row],[Diferencia Buffer Fisico]]*Datos_Buffers[[#This Row],[buh_ctv]]</f>
        <v>395.85</v>
      </c>
    </row>
    <row r="1168" spans="1:112" x14ac:dyDescent="0.25">
      <c r="A1168" t="s">
        <v>1860</v>
      </c>
      <c r="B1168" t="s">
        <v>156</v>
      </c>
      <c r="C1168">
        <v>12</v>
      </c>
      <c r="D1168" s="1">
        <v>42450</v>
      </c>
      <c r="E1168" t="s">
        <v>157</v>
      </c>
      <c r="F1168" t="s">
        <v>2959</v>
      </c>
      <c r="H1168" t="s">
        <v>131</v>
      </c>
      <c r="I1168" t="s">
        <v>131</v>
      </c>
      <c r="J1168" t="s">
        <v>1125</v>
      </c>
      <c r="K1168" t="s">
        <v>211</v>
      </c>
      <c r="L1168" t="s">
        <v>1858</v>
      </c>
      <c r="M1168">
        <v>6.6</v>
      </c>
      <c r="N1168">
        <v>9.9</v>
      </c>
      <c r="O1168">
        <v>0</v>
      </c>
      <c r="P1168" s="1">
        <v>0</v>
      </c>
      <c r="Q1168" s="1">
        <v>0</v>
      </c>
      <c r="R1168">
        <v>23</v>
      </c>
      <c r="S1168">
        <v>25</v>
      </c>
      <c r="T1168">
        <v>14</v>
      </c>
      <c r="U1168">
        <v>13</v>
      </c>
      <c r="V1168">
        <v>5</v>
      </c>
      <c r="W1168">
        <v>1</v>
      </c>
      <c r="X1168" t="s">
        <v>132</v>
      </c>
      <c r="Y1168" t="s">
        <v>2852</v>
      </c>
      <c r="AB1168">
        <v>1.5</v>
      </c>
      <c r="AC1168">
        <v>41</v>
      </c>
      <c r="AD1168">
        <v>8.33</v>
      </c>
      <c r="AE1168">
        <v>1</v>
      </c>
      <c r="AF1168">
        <v>0</v>
      </c>
      <c r="AG1168">
        <v>0</v>
      </c>
      <c r="AH1168">
        <v>0</v>
      </c>
      <c r="AK1168" s="1"/>
      <c r="AL1168" s="1">
        <v>42548</v>
      </c>
      <c r="AM1168" s="1">
        <v>42494</v>
      </c>
      <c r="AQ1168" t="s">
        <v>162</v>
      </c>
      <c r="AT1168" t="s">
        <v>135</v>
      </c>
      <c r="AU1168">
        <v>1</v>
      </c>
      <c r="AW1168">
        <v>50</v>
      </c>
      <c r="AX1168">
        <v>33</v>
      </c>
      <c r="AY1168">
        <v>17</v>
      </c>
      <c r="AZ1168" t="s">
        <v>142</v>
      </c>
      <c r="BA1168" t="s">
        <v>142</v>
      </c>
      <c r="BF1168">
        <v>6</v>
      </c>
      <c r="BG1168">
        <v>0.88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6</v>
      </c>
      <c r="BO1168">
        <v>0.88</v>
      </c>
      <c r="BP1168">
        <v>0</v>
      </c>
      <c r="BQ1168">
        <v>0</v>
      </c>
      <c r="BS1168">
        <v>44</v>
      </c>
      <c r="BT1168">
        <v>14</v>
      </c>
      <c r="BY1168">
        <v>36.299999999999997</v>
      </c>
      <c r="BZ1168">
        <v>0</v>
      </c>
      <c r="CA1168">
        <v>0</v>
      </c>
      <c r="CB1168">
        <v>1.33</v>
      </c>
      <c r="CC1168">
        <v>0</v>
      </c>
      <c r="CD1168">
        <v>1</v>
      </c>
      <c r="CE1168" s="1">
        <v>41983</v>
      </c>
      <c r="CF1168" s="1">
        <v>42352</v>
      </c>
      <c r="CG1168" s="1">
        <v>42352</v>
      </c>
      <c r="CH1168" s="1">
        <v>42450</v>
      </c>
      <c r="CI1168" s="1"/>
      <c r="CJ1168" s="1"/>
      <c r="CK1168">
        <v>0.2</v>
      </c>
      <c r="CL1168">
        <v>74</v>
      </c>
      <c r="CM1168">
        <v>0</v>
      </c>
      <c r="CN1168">
        <v>0.24</v>
      </c>
      <c r="CO1168">
        <v>0.76</v>
      </c>
      <c r="CP1168">
        <v>0</v>
      </c>
      <c r="CQ1168">
        <v>0</v>
      </c>
      <c r="CR1168" t="s">
        <v>163</v>
      </c>
      <c r="CS1168" t="s">
        <v>164</v>
      </c>
      <c r="CT1168" t="s">
        <v>2718</v>
      </c>
      <c r="CU1168" t="s">
        <v>2718</v>
      </c>
      <c r="CV1168" t="s">
        <v>2960</v>
      </c>
      <c r="CW1168" t="s">
        <v>169</v>
      </c>
      <c r="CX1168" t="s">
        <v>1863</v>
      </c>
      <c r="CY1168" t="s">
        <v>2909</v>
      </c>
      <c r="CZ1168" t="s">
        <v>2961</v>
      </c>
      <c r="DA1168" t="s">
        <v>173</v>
      </c>
      <c r="DB1168" t="s">
        <v>174</v>
      </c>
      <c r="DC1168" t="s">
        <v>175</v>
      </c>
      <c r="DD1168" t="s">
        <v>176</v>
      </c>
      <c r="DE1168" t="s">
        <v>2655</v>
      </c>
      <c r="DF1168" t="s">
        <v>178</v>
      </c>
      <c r="DG1168">
        <f>Datos_Buffers[[#This Row],[buh_inventario_fisico]]-Datos_Buffers[[#This Row],[buh_buffer_actual]]</f>
        <v>-44</v>
      </c>
      <c r="DH1168">
        <f>Datos_Buffers[[#This Row],[Diferencia Buffer Fisico]]*Datos_Buffers[[#This Row],[buh_ctv]]</f>
        <v>-290.39999999999998</v>
      </c>
    </row>
    <row r="1169" spans="1:112" x14ac:dyDescent="0.25">
      <c r="A1169" t="s">
        <v>1860</v>
      </c>
      <c r="B1169" t="s">
        <v>156</v>
      </c>
      <c r="C1169">
        <v>12</v>
      </c>
      <c r="D1169" s="1">
        <v>42450</v>
      </c>
      <c r="E1169" t="s">
        <v>157</v>
      </c>
      <c r="F1169" t="s">
        <v>2962</v>
      </c>
      <c r="H1169" t="s">
        <v>131</v>
      </c>
      <c r="I1169" t="s">
        <v>131</v>
      </c>
      <c r="J1169" t="s">
        <v>1125</v>
      </c>
      <c r="K1169" t="s">
        <v>211</v>
      </c>
      <c r="L1169" t="s">
        <v>1858</v>
      </c>
      <c r="M1169">
        <v>6.23</v>
      </c>
      <c r="N1169">
        <v>9.35</v>
      </c>
      <c r="O1169">
        <v>0</v>
      </c>
      <c r="P1169" s="1">
        <v>0</v>
      </c>
      <c r="Q1169" s="1">
        <v>0</v>
      </c>
      <c r="R1169">
        <v>23</v>
      </c>
      <c r="S1169">
        <v>25</v>
      </c>
      <c r="T1169">
        <v>14</v>
      </c>
      <c r="U1169">
        <v>13</v>
      </c>
      <c r="V1169">
        <v>5</v>
      </c>
      <c r="W1169">
        <v>1</v>
      </c>
      <c r="X1169" t="s">
        <v>132</v>
      </c>
      <c r="Y1169" t="s">
        <v>2852</v>
      </c>
      <c r="AA1169" t="s">
        <v>133</v>
      </c>
      <c r="AB1169">
        <v>1.4</v>
      </c>
      <c r="AC1169">
        <v>38</v>
      </c>
      <c r="AD1169">
        <v>8.93</v>
      </c>
      <c r="AE1169">
        <v>4.46</v>
      </c>
      <c r="AF1169">
        <v>0</v>
      </c>
      <c r="AG1169">
        <v>0</v>
      </c>
      <c r="AH1169">
        <v>0</v>
      </c>
      <c r="AK1169" s="1"/>
      <c r="AL1169" s="1"/>
      <c r="AM1169" s="1">
        <v>42494</v>
      </c>
      <c r="AQ1169" t="s">
        <v>162</v>
      </c>
      <c r="AT1169" t="s">
        <v>135</v>
      </c>
      <c r="AU1169">
        <v>1</v>
      </c>
      <c r="AW1169">
        <v>50</v>
      </c>
      <c r="AX1169">
        <v>33</v>
      </c>
      <c r="AY1169">
        <v>17</v>
      </c>
      <c r="AZ1169" t="s">
        <v>136</v>
      </c>
      <c r="BA1169" t="s">
        <v>136</v>
      </c>
      <c r="BF1169">
        <v>25</v>
      </c>
      <c r="BG1169">
        <v>0.5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25</v>
      </c>
      <c r="BO1169">
        <v>0.5</v>
      </c>
      <c r="BP1169">
        <v>0</v>
      </c>
      <c r="BQ1169">
        <v>0</v>
      </c>
      <c r="BS1169">
        <v>25</v>
      </c>
      <c r="BT1169">
        <v>14</v>
      </c>
      <c r="BY1169">
        <v>0</v>
      </c>
      <c r="BZ1169">
        <v>0</v>
      </c>
      <c r="CA1169">
        <v>0</v>
      </c>
      <c r="CB1169">
        <v>1.34</v>
      </c>
      <c r="CC1169">
        <v>0</v>
      </c>
      <c r="CD1169">
        <v>1</v>
      </c>
      <c r="CE1169" s="1">
        <v>41983</v>
      </c>
      <c r="CF1169" s="1">
        <v>42352</v>
      </c>
      <c r="CG1169" s="1">
        <v>42352</v>
      </c>
      <c r="CH1169" s="1">
        <v>42450</v>
      </c>
      <c r="CI1169" s="1"/>
      <c r="CJ1169" s="1"/>
      <c r="CK1169">
        <v>0.1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 t="s">
        <v>163</v>
      </c>
      <c r="CS1169" t="s">
        <v>164</v>
      </c>
      <c r="CT1169" t="s">
        <v>2718</v>
      </c>
      <c r="CU1169" t="s">
        <v>2718</v>
      </c>
      <c r="CV1169" t="s">
        <v>2963</v>
      </c>
      <c r="CW1169" t="s">
        <v>169</v>
      </c>
      <c r="CX1169" t="s">
        <v>1863</v>
      </c>
      <c r="CY1169" t="s">
        <v>2909</v>
      </c>
      <c r="CZ1169" t="s">
        <v>2964</v>
      </c>
      <c r="DA1169" t="s">
        <v>173</v>
      </c>
      <c r="DB1169" t="s">
        <v>174</v>
      </c>
      <c r="DC1169" t="s">
        <v>175</v>
      </c>
      <c r="DD1169" t="s">
        <v>176</v>
      </c>
      <c r="DE1169" t="s">
        <v>2655</v>
      </c>
      <c r="DF1169" t="s">
        <v>178</v>
      </c>
      <c r="DG1169">
        <f>Datos_Buffers[[#This Row],[buh_inventario_fisico]]-Datos_Buffers[[#This Row],[buh_buffer_actual]]</f>
        <v>-25</v>
      </c>
      <c r="DH1169">
        <f>Datos_Buffers[[#This Row],[Diferencia Buffer Fisico]]*Datos_Buffers[[#This Row],[buh_ctv]]</f>
        <v>-155.75</v>
      </c>
    </row>
    <row r="1170" spans="1:112" x14ac:dyDescent="0.25">
      <c r="A1170" t="s">
        <v>1860</v>
      </c>
      <c r="B1170" t="s">
        <v>156</v>
      </c>
      <c r="C1170">
        <v>12</v>
      </c>
      <c r="D1170" s="1">
        <v>42450</v>
      </c>
      <c r="E1170" t="s">
        <v>157</v>
      </c>
      <c r="F1170" t="s">
        <v>2965</v>
      </c>
      <c r="H1170" t="s">
        <v>131</v>
      </c>
      <c r="I1170" t="s">
        <v>131</v>
      </c>
      <c r="J1170" t="s">
        <v>1125</v>
      </c>
      <c r="K1170" t="s">
        <v>211</v>
      </c>
      <c r="L1170" t="s">
        <v>1858</v>
      </c>
      <c r="M1170">
        <v>7.86</v>
      </c>
      <c r="N1170">
        <v>11.79</v>
      </c>
      <c r="O1170">
        <v>0</v>
      </c>
      <c r="P1170" s="1">
        <v>0</v>
      </c>
      <c r="Q1170" s="1">
        <v>0</v>
      </c>
      <c r="R1170">
        <v>23</v>
      </c>
      <c r="S1170">
        <v>25</v>
      </c>
      <c r="T1170">
        <v>14</v>
      </c>
      <c r="U1170">
        <v>13</v>
      </c>
      <c r="V1170">
        <v>5</v>
      </c>
      <c r="W1170">
        <v>1</v>
      </c>
      <c r="Y1170" t="s">
        <v>2852</v>
      </c>
      <c r="AB1170">
        <v>0.9</v>
      </c>
      <c r="AC1170">
        <v>25</v>
      </c>
      <c r="AD1170">
        <v>13.89</v>
      </c>
      <c r="AE1170">
        <v>19.72</v>
      </c>
      <c r="AF1170">
        <v>0</v>
      </c>
      <c r="AG1170">
        <v>0</v>
      </c>
      <c r="AH1170">
        <v>0</v>
      </c>
      <c r="AK1170" s="1"/>
      <c r="AL1170" s="1"/>
      <c r="AM1170" s="1"/>
      <c r="AQ1170" t="s">
        <v>162</v>
      </c>
      <c r="AT1170" t="s">
        <v>135</v>
      </c>
      <c r="AU1170">
        <v>1</v>
      </c>
      <c r="AW1170">
        <v>50</v>
      </c>
      <c r="AX1170">
        <v>33</v>
      </c>
      <c r="AY1170">
        <v>17</v>
      </c>
      <c r="AZ1170" t="s">
        <v>139</v>
      </c>
      <c r="BA1170" t="s">
        <v>139</v>
      </c>
      <c r="BF1170">
        <v>71</v>
      </c>
      <c r="BG1170">
        <v>-0.42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71</v>
      </c>
      <c r="BO1170">
        <v>-0.42</v>
      </c>
      <c r="BP1170">
        <v>0</v>
      </c>
      <c r="BQ1170">
        <v>0</v>
      </c>
      <c r="BS1170">
        <v>0</v>
      </c>
      <c r="BT1170">
        <v>14</v>
      </c>
      <c r="BY1170">
        <v>0</v>
      </c>
      <c r="BZ1170">
        <v>165.06</v>
      </c>
      <c r="CA1170">
        <v>0</v>
      </c>
      <c r="CB1170">
        <v>1.33</v>
      </c>
      <c r="CC1170">
        <v>0</v>
      </c>
      <c r="CD1170">
        <v>1</v>
      </c>
      <c r="CE1170" s="1">
        <v>41983</v>
      </c>
      <c r="CF1170" s="1">
        <v>42352</v>
      </c>
      <c r="CG1170" s="1">
        <v>42352</v>
      </c>
      <c r="CH1170" s="1">
        <v>42450</v>
      </c>
      <c r="CI1170" s="1"/>
      <c r="CJ1170" s="1"/>
      <c r="CK1170">
        <v>0.08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 t="s">
        <v>163</v>
      </c>
      <c r="CS1170" t="s">
        <v>164</v>
      </c>
      <c r="CT1170" t="s">
        <v>2718</v>
      </c>
      <c r="CU1170" t="s">
        <v>2718</v>
      </c>
      <c r="CV1170" t="s">
        <v>2966</v>
      </c>
      <c r="CW1170" t="s">
        <v>169</v>
      </c>
      <c r="CX1170" t="s">
        <v>1863</v>
      </c>
      <c r="CY1170" t="s">
        <v>2909</v>
      </c>
      <c r="CZ1170" t="s">
        <v>2967</v>
      </c>
      <c r="DA1170" t="s">
        <v>173</v>
      </c>
      <c r="DB1170" t="s">
        <v>174</v>
      </c>
      <c r="DC1170" t="s">
        <v>175</v>
      </c>
      <c r="DD1170" t="s">
        <v>176</v>
      </c>
      <c r="DE1170" t="s">
        <v>2655</v>
      </c>
      <c r="DF1170" t="s">
        <v>178</v>
      </c>
      <c r="DG1170">
        <f>Datos_Buffers[[#This Row],[buh_inventario_fisico]]-Datos_Buffers[[#This Row],[buh_buffer_actual]]</f>
        <v>21</v>
      </c>
      <c r="DH1170">
        <f>Datos_Buffers[[#This Row],[Diferencia Buffer Fisico]]*Datos_Buffers[[#This Row],[buh_ctv]]</f>
        <v>165.06</v>
      </c>
    </row>
    <row r="1171" spans="1:112" x14ac:dyDescent="0.25">
      <c r="A1171" t="s">
        <v>1860</v>
      </c>
      <c r="B1171" t="s">
        <v>156</v>
      </c>
      <c r="C1171">
        <v>12</v>
      </c>
      <c r="D1171" s="1">
        <v>42450</v>
      </c>
      <c r="E1171" t="s">
        <v>157</v>
      </c>
      <c r="F1171" t="s">
        <v>2968</v>
      </c>
      <c r="H1171" t="s">
        <v>131</v>
      </c>
      <c r="I1171" t="s">
        <v>131</v>
      </c>
      <c r="J1171" t="s">
        <v>1125</v>
      </c>
      <c r="K1171" t="s">
        <v>211</v>
      </c>
      <c r="L1171" t="s">
        <v>1858</v>
      </c>
      <c r="M1171">
        <v>12.27</v>
      </c>
      <c r="N1171">
        <v>17.55</v>
      </c>
      <c r="O1171">
        <v>0</v>
      </c>
      <c r="P1171" s="1">
        <v>0</v>
      </c>
      <c r="Q1171" s="1">
        <v>0</v>
      </c>
      <c r="R1171">
        <v>23</v>
      </c>
      <c r="S1171">
        <v>25</v>
      </c>
      <c r="T1171">
        <v>14</v>
      </c>
      <c r="U1171">
        <v>13</v>
      </c>
      <c r="V1171">
        <v>5</v>
      </c>
      <c r="W1171">
        <v>1</v>
      </c>
      <c r="Y1171" t="s">
        <v>2948</v>
      </c>
      <c r="AB1171">
        <v>0.2</v>
      </c>
      <c r="AC1171">
        <v>6</v>
      </c>
      <c r="AD1171">
        <v>56.25</v>
      </c>
      <c r="AE1171">
        <v>61.25</v>
      </c>
      <c r="AF1171">
        <v>0</v>
      </c>
      <c r="AG1171">
        <v>0</v>
      </c>
      <c r="AH1171">
        <v>0</v>
      </c>
      <c r="AK1171" s="1">
        <v>42548</v>
      </c>
      <c r="AL1171" s="1">
        <v>42416</v>
      </c>
      <c r="AM1171" s="1"/>
      <c r="AQ1171" t="s">
        <v>162</v>
      </c>
      <c r="AT1171" t="s">
        <v>135</v>
      </c>
      <c r="AU1171">
        <v>1</v>
      </c>
      <c r="AW1171">
        <v>45</v>
      </c>
      <c r="AX1171">
        <v>30</v>
      </c>
      <c r="AY1171">
        <v>15</v>
      </c>
      <c r="AZ1171" t="s">
        <v>139</v>
      </c>
      <c r="BA1171" t="s">
        <v>139</v>
      </c>
      <c r="BB1171">
        <v>50</v>
      </c>
      <c r="BF1171">
        <v>49</v>
      </c>
      <c r="BG1171">
        <v>-0.09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49</v>
      </c>
      <c r="BO1171">
        <v>-0.09</v>
      </c>
      <c r="BP1171">
        <v>0</v>
      </c>
      <c r="BQ1171">
        <v>0</v>
      </c>
      <c r="BS1171">
        <v>0</v>
      </c>
      <c r="BT1171">
        <v>13</v>
      </c>
      <c r="BY1171">
        <v>0</v>
      </c>
      <c r="BZ1171">
        <v>49.08</v>
      </c>
      <c r="CA1171">
        <v>0</v>
      </c>
      <c r="CB1171">
        <v>1.1499999999999999</v>
      </c>
      <c r="CC1171">
        <v>0</v>
      </c>
      <c r="CD1171">
        <v>1</v>
      </c>
      <c r="CE1171" s="1">
        <v>42118</v>
      </c>
      <c r="CF1171" s="1">
        <v>42352</v>
      </c>
      <c r="CG1171" s="1">
        <v>42352</v>
      </c>
      <c r="CH1171" s="1">
        <v>42450</v>
      </c>
      <c r="CI1171" s="1"/>
      <c r="CJ1171" s="1"/>
      <c r="CK1171">
        <v>0.04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 t="s">
        <v>163</v>
      </c>
      <c r="CS1171" t="s">
        <v>164</v>
      </c>
      <c r="CT1171" t="s">
        <v>2718</v>
      </c>
      <c r="CU1171" t="s">
        <v>2718</v>
      </c>
      <c r="CV1171" t="s">
        <v>2969</v>
      </c>
      <c r="CW1171" t="s">
        <v>169</v>
      </c>
      <c r="CX1171" t="s">
        <v>1863</v>
      </c>
      <c r="CY1171" t="s">
        <v>2909</v>
      </c>
      <c r="CZ1171" t="s">
        <v>2970</v>
      </c>
      <c r="DA1171" t="s">
        <v>173</v>
      </c>
      <c r="DB1171" t="s">
        <v>174</v>
      </c>
      <c r="DC1171" t="s">
        <v>175</v>
      </c>
      <c r="DD1171" t="s">
        <v>176</v>
      </c>
      <c r="DE1171" t="s">
        <v>2655</v>
      </c>
      <c r="DF1171" t="s">
        <v>178</v>
      </c>
      <c r="DG1171">
        <f>Datos_Buffers[[#This Row],[buh_inventario_fisico]]-Datos_Buffers[[#This Row],[buh_buffer_actual]]</f>
        <v>4</v>
      </c>
      <c r="DH1171">
        <f>Datos_Buffers[[#This Row],[Diferencia Buffer Fisico]]*Datos_Buffers[[#This Row],[buh_ctv]]</f>
        <v>49.08</v>
      </c>
    </row>
    <row r="1172" spans="1:112" x14ac:dyDescent="0.25">
      <c r="A1172" t="s">
        <v>1860</v>
      </c>
      <c r="B1172" t="s">
        <v>156</v>
      </c>
      <c r="C1172">
        <v>12</v>
      </c>
      <c r="D1172" s="1">
        <v>42450</v>
      </c>
      <c r="E1172" t="s">
        <v>157</v>
      </c>
      <c r="F1172" t="s">
        <v>2971</v>
      </c>
      <c r="H1172" t="s">
        <v>131</v>
      </c>
      <c r="I1172" t="s">
        <v>131</v>
      </c>
      <c r="J1172" t="s">
        <v>1125</v>
      </c>
      <c r="K1172" t="s">
        <v>211</v>
      </c>
      <c r="L1172" t="s">
        <v>1858</v>
      </c>
      <c r="M1172">
        <v>8.66</v>
      </c>
      <c r="N1172">
        <v>13.86</v>
      </c>
      <c r="O1172">
        <v>0</v>
      </c>
      <c r="P1172" s="1">
        <v>0</v>
      </c>
      <c r="Q1172" s="1">
        <v>0</v>
      </c>
      <c r="R1172">
        <v>23</v>
      </c>
      <c r="S1172">
        <v>25</v>
      </c>
      <c r="T1172">
        <v>14</v>
      </c>
      <c r="U1172">
        <v>13</v>
      </c>
      <c r="V1172">
        <v>5</v>
      </c>
      <c r="W1172">
        <v>1</v>
      </c>
      <c r="Y1172" t="s">
        <v>2948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K1172" s="1">
        <v>42548</v>
      </c>
      <c r="AL1172" s="1">
        <v>42416</v>
      </c>
      <c r="AM1172" s="1"/>
      <c r="AQ1172" t="s">
        <v>162</v>
      </c>
      <c r="AT1172" t="s">
        <v>135</v>
      </c>
      <c r="AU1172">
        <v>1</v>
      </c>
      <c r="AW1172">
        <v>45</v>
      </c>
      <c r="AX1172">
        <v>30</v>
      </c>
      <c r="AY1172">
        <v>15</v>
      </c>
      <c r="AZ1172" t="s">
        <v>139</v>
      </c>
      <c r="BA1172" t="s">
        <v>139</v>
      </c>
      <c r="BB1172">
        <v>50</v>
      </c>
      <c r="BF1172">
        <v>47</v>
      </c>
      <c r="BG1172">
        <v>-0.04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47</v>
      </c>
      <c r="BO1172">
        <v>-0.04</v>
      </c>
      <c r="BP1172">
        <v>0</v>
      </c>
      <c r="BQ1172">
        <v>0</v>
      </c>
      <c r="BS1172">
        <v>0</v>
      </c>
      <c r="BT1172">
        <v>13</v>
      </c>
      <c r="BY1172">
        <v>0</v>
      </c>
      <c r="BZ1172">
        <v>17.32</v>
      </c>
      <c r="CA1172">
        <v>0</v>
      </c>
      <c r="CB1172">
        <v>1.6</v>
      </c>
      <c r="CC1172">
        <v>0</v>
      </c>
      <c r="CD1172">
        <v>1</v>
      </c>
      <c r="CE1172" s="1">
        <v>42118</v>
      </c>
      <c r="CF1172" s="1">
        <v>42352</v>
      </c>
      <c r="CG1172" s="1">
        <v>42352</v>
      </c>
      <c r="CH1172" s="1">
        <v>42450</v>
      </c>
      <c r="CI1172" s="1"/>
      <c r="CJ1172" s="1"/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 t="s">
        <v>163</v>
      </c>
      <c r="CS1172" t="s">
        <v>164</v>
      </c>
      <c r="CT1172" t="s">
        <v>2718</v>
      </c>
      <c r="CU1172" t="s">
        <v>2718</v>
      </c>
      <c r="CV1172" t="s">
        <v>2972</v>
      </c>
      <c r="CW1172" t="s">
        <v>169</v>
      </c>
      <c r="CX1172" t="s">
        <v>1863</v>
      </c>
      <c r="CY1172" t="s">
        <v>2909</v>
      </c>
      <c r="CZ1172" t="s">
        <v>2973</v>
      </c>
      <c r="DA1172" t="s">
        <v>173</v>
      </c>
      <c r="DB1172" t="s">
        <v>174</v>
      </c>
      <c r="DC1172" t="s">
        <v>175</v>
      </c>
      <c r="DD1172" t="s">
        <v>176</v>
      </c>
      <c r="DE1172" t="s">
        <v>2655</v>
      </c>
      <c r="DF1172" t="s">
        <v>178</v>
      </c>
      <c r="DG1172">
        <f>Datos_Buffers[[#This Row],[buh_inventario_fisico]]-Datos_Buffers[[#This Row],[buh_buffer_actual]]</f>
        <v>2</v>
      </c>
      <c r="DH1172">
        <f>Datos_Buffers[[#This Row],[Diferencia Buffer Fisico]]*Datos_Buffers[[#This Row],[buh_ctv]]</f>
        <v>17.32</v>
      </c>
    </row>
    <row r="1173" spans="1:112" x14ac:dyDescent="0.25">
      <c r="A1173" t="s">
        <v>2138</v>
      </c>
      <c r="B1173" t="s">
        <v>156</v>
      </c>
      <c r="C1173">
        <v>15</v>
      </c>
      <c r="D1173" s="1">
        <v>42450</v>
      </c>
      <c r="E1173" t="s">
        <v>157</v>
      </c>
      <c r="F1173" t="s">
        <v>2974</v>
      </c>
      <c r="H1173" t="s">
        <v>131</v>
      </c>
      <c r="I1173" t="s">
        <v>131</v>
      </c>
      <c r="J1173" t="s">
        <v>131</v>
      </c>
      <c r="K1173" t="s">
        <v>228</v>
      </c>
      <c r="L1173" t="s">
        <v>2136</v>
      </c>
      <c r="M1173">
        <v>5.24</v>
      </c>
      <c r="N1173">
        <v>10.42</v>
      </c>
      <c r="O1173">
        <v>0</v>
      </c>
      <c r="P1173" s="1">
        <v>0</v>
      </c>
      <c r="Q1173" s="1">
        <v>0</v>
      </c>
      <c r="R1173">
        <v>26</v>
      </c>
      <c r="S1173">
        <v>26</v>
      </c>
      <c r="T1173">
        <v>17</v>
      </c>
      <c r="U1173">
        <v>15</v>
      </c>
      <c r="V1173">
        <v>4</v>
      </c>
      <c r="W1173">
        <v>1</v>
      </c>
      <c r="Y1173" t="s">
        <v>2285</v>
      </c>
      <c r="AB1173">
        <v>0.9</v>
      </c>
      <c r="AC1173">
        <v>26</v>
      </c>
      <c r="AD1173">
        <v>0</v>
      </c>
      <c r="AE1173">
        <v>0</v>
      </c>
      <c r="AF1173">
        <v>13.89</v>
      </c>
      <c r="AG1173">
        <v>0</v>
      </c>
      <c r="AH1173">
        <v>0</v>
      </c>
      <c r="AK1173" s="1"/>
      <c r="AL1173" s="1">
        <v>42503</v>
      </c>
      <c r="AM1173" s="1"/>
      <c r="AP1173">
        <v>50</v>
      </c>
      <c r="AQ1173" t="s">
        <v>162</v>
      </c>
      <c r="AT1173" t="s">
        <v>135</v>
      </c>
      <c r="AU1173">
        <v>1</v>
      </c>
      <c r="AW1173">
        <v>0</v>
      </c>
      <c r="AX1173">
        <v>0</v>
      </c>
      <c r="AY1173">
        <v>0</v>
      </c>
      <c r="AZ1173" t="s">
        <v>137</v>
      </c>
      <c r="BA1173" t="s">
        <v>137</v>
      </c>
      <c r="BB1173">
        <v>111</v>
      </c>
      <c r="BF1173">
        <v>117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117</v>
      </c>
      <c r="BO1173">
        <v>0</v>
      </c>
      <c r="BP1173">
        <v>0</v>
      </c>
      <c r="BQ1173">
        <v>0</v>
      </c>
      <c r="BS1173">
        <v>0</v>
      </c>
      <c r="BT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1</v>
      </c>
      <c r="CE1173" s="1">
        <v>42083</v>
      </c>
      <c r="CF1173" s="1">
        <v>42331</v>
      </c>
      <c r="CG1173" s="1">
        <v>42331</v>
      </c>
      <c r="CH1173" s="1">
        <v>42450</v>
      </c>
      <c r="CI1173" s="1"/>
      <c r="CJ1173" s="1"/>
      <c r="CK1173">
        <v>7.0000000000000007E-2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 t="s">
        <v>163</v>
      </c>
      <c r="CS1173" t="s">
        <v>164</v>
      </c>
      <c r="CT1173" t="s">
        <v>2139</v>
      </c>
      <c r="CU1173" t="s">
        <v>2139</v>
      </c>
      <c r="CV1173" t="s">
        <v>2975</v>
      </c>
      <c r="CW1173" t="s">
        <v>169</v>
      </c>
      <c r="CX1173" t="s">
        <v>1863</v>
      </c>
      <c r="CY1173" t="s">
        <v>2976</v>
      </c>
      <c r="CZ1173" t="s">
        <v>2977</v>
      </c>
      <c r="DA1173" t="s">
        <v>173</v>
      </c>
      <c r="DB1173" t="s">
        <v>174</v>
      </c>
      <c r="DC1173" t="s">
        <v>175</v>
      </c>
      <c r="DD1173" t="s">
        <v>176</v>
      </c>
      <c r="DE1173" t="s">
        <v>2143</v>
      </c>
      <c r="DF1173" t="s">
        <v>178</v>
      </c>
      <c r="DG1173">
        <f>Datos_Buffers[[#This Row],[buh_inventario_fisico]]-Datos_Buffers[[#This Row],[buh_buffer_actual]]</f>
        <v>117</v>
      </c>
      <c r="DH1173">
        <f>Datos_Buffers[[#This Row],[Diferencia Buffer Fisico]]*Datos_Buffers[[#This Row],[buh_ctv]]</f>
        <v>613.08000000000004</v>
      </c>
    </row>
    <row r="1174" spans="1:112" x14ac:dyDescent="0.25">
      <c r="A1174" t="s">
        <v>2138</v>
      </c>
      <c r="B1174" t="s">
        <v>156</v>
      </c>
      <c r="C1174">
        <v>15</v>
      </c>
      <c r="D1174" s="1">
        <v>42450</v>
      </c>
      <c r="E1174" t="s">
        <v>157</v>
      </c>
      <c r="F1174" t="s">
        <v>2978</v>
      </c>
      <c r="H1174" t="s">
        <v>131</v>
      </c>
      <c r="I1174" t="s">
        <v>131</v>
      </c>
      <c r="J1174" t="s">
        <v>131</v>
      </c>
      <c r="K1174" t="s">
        <v>228</v>
      </c>
      <c r="L1174" t="s">
        <v>2136</v>
      </c>
      <c r="M1174">
        <v>6.85</v>
      </c>
      <c r="N1174">
        <v>13.46</v>
      </c>
      <c r="O1174">
        <v>0</v>
      </c>
      <c r="P1174" s="1">
        <v>0</v>
      </c>
      <c r="Q1174" s="1">
        <v>0</v>
      </c>
      <c r="R1174">
        <v>26</v>
      </c>
      <c r="S1174">
        <v>26</v>
      </c>
      <c r="T1174">
        <v>17</v>
      </c>
      <c r="U1174">
        <v>15</v>
      </c>
      <c r="V1174">
        <v>4</v>
      </c>
      <c r="W1174">
        <v>1</v>
      </c>
      <c r="Y1174" t="s">
        <v>2285</v>
      </c>
      <c r="AB1174">
        <v>1</v>
      </c>
      <c r="AC1174">
        <v>29</v>
      </c>
      <c r="AD1174">
        <v>0</v>
      </c>
      <c r="AE1174">
        <v>0</v>
      </c>
      <c r="AF1174">
        <v>12.5</v>
      </c>
      <c r="AG1174">
        <v>0</v>
      </c>
      <c r="AH1174">
        <v>0</v>
      </c>
      <c r="AK1174" s="1">
        <v>42002</v>
      </c>
      <c r="AL1174" s="1">
        <v>42503</v>
      </c>
      <c r="AM1174" s="1"/>
      <c r="AP1174">
        <v>50</v>
      </c>
      <c r="AQ1174" t="s">
        <v>162</v>
      </c>
      <c r="AT1174" t="s">
        <v>135</v>
      </c>
      <c r="AU1174">
        <v>1</v>
      </c>
      <c r="AW1174">
        <v>0</v>
      </c>
      <c r="AX1174">
        <v>0</v>
      </c>
      <c r="AY1174">
        <v>0</v>
      </c>
      <c r="AZ1174" t="s">
        <v>137</v>
      </c>
      <c r="BA1174" t="s">
        <v>137</v>
      </c>
      <c r="BB1174">
        <v>100</v>
      </c>
      <c r="BF1174">
        <v>136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136</v>
      </c>
      <c r="BO1174">
        <v>0</v>
      </c>
      <c r="BP1174">
        <v>0</v>
      </c>
      <c r="BQ1174">
        <v>0</v>
      </c>
      <c r="BS1174">
        <v>0</v>
      </c>
      <c r="BT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1</v>
      </c>
      <c r="CE1174" s="1">
        <v>42083</v>
      </c>
      <c r="CF1174" s="1">
        <v>42331</v>
      </c>
      <c r="CG1174" s="1">
        <v>42331</v>
      </c>
      <c r="CH1174" s="1">
        <v>42450</v>
      </c>
      <c r="CI1174" s="1"/>
      <c r="CJ1174" s="1"/>
      <c r="CK1174">
        <v>0.02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 t="s">
        <v>163</v>
      </c>
      <c r="CS1174" t="s">
        <v>164</v>
      </c>
      <c r="CT1174" t="s">
        <v>2139</v>
      </c>
      <c r="CU1174" t="s">
        <v>2139</v>
      </c>
      <c r="CV1174" t="s">
        <v>2979</v>
      </c>
      <c r="CW1174" t="s">
        <v>169</v>
      </c>
      <c r="CX1174" t="s">
        <v>1863</v>
      </c>
      <c r="CY1174" t="s">
        <v>2976</v>
      </c>
      <c r="CZ1174" t="s">
        <v>2943</v>
      </c>
      <c r="DA1174" t="s">
        <v>173</v>
      </c>
      <c r="DB1174" t="s">
        <v>174</v>
      </c>
      <c r="DC1174" t="s">
        <v>175</v>
      </c>
      <c r="DD1174" t="s">
        <v>176</v>
      </c>
      <c r="DE1174" t="s">
        <v>2143</v>
      </c>
      <c r="DF1174" t="s">
        <v>178</v>
      </c>
      <c r="DG1174">
        <f>Datos_Buffers[[#This Row],[buh_inventario_fisico]]-Datos_Buffers[[#This Row],[buh_buffer_actual]]</f>
        <v>136</v>
      </c>
      <c r="DH1174">
        <f>Datos_Buffers[[#This Row],[Diferencia Buffer Fisico]]*Datos_Buffers[[#This Row],[buh_ctv]]</f>
        <v>931.59999999999991</v>
      </c>
    </row>
    <row r="1175" spans="1:112" x14ac:dyDescent="0.25">
      <c r="A1175" t="s">
        <v>2138</v>
      </c>
      <c r="B1175" t="s">
        <v>156</v>
      </c>
      <c r="C1175">
        <v>15</v>
      </c>
      <c r="D1175" s="1">
        <v>42450</v>
      </c>
      <c r="E1175" t="s">
        <v>157</v>
      </c>
      <c r="F1175" t="s">
        <v>2980</v>
      </c>
      <c r="H1175" t="s">
        <v>131</v>
      </c>
      <c r="I1175" t="s">
        <v>131</v>
      </c>
      <c r="J1175" t="s">
        <v>131</v>
      </c>
      <c r="K1175" t="s">
        <v>228</v>
      </c>
      <c r="L1175" t="s">
        <v>2136</v>
      </c>
      <c r="M1175">
        <v>5.32</v>
      </c>
      <c r="N1175">
        <v>10.68</v>
      </c>
      <c r="O1175">
        <v>0</v>
      </c>
      <c r="P1175" s="1">
        <v>0</v>
      </c>
      <c r="Q1175" s="1">
        <v>0</v>
      </c>
      <c r="R1175">
        <v>26</v>
      </c>
      <c r="S1175">
        <v>26</v>
      </c>
      <c r="T1175">
        <v>17</v>
      </c>
      <c r="U1175">
        <v>15</v>
      </c>
      <c r="V1175">
        <v>4</v>
      </c>
      <c r="W1175">
        <v>1</v>
      </c>
      <c r="Y1175" t="s">
        <v>2285</v>
      </c>
      <c r="AB1175">
        <v>0.6</v>
      </c>
      <c r="AC1175">
        <v>18</v>
      </c>
      <c r="AD1175">
        <v>0</v>
      </c>
      <c r="AE1175">
        <v>0</v>
      </c>
      <c r="AF1175">
        <v>20.83</v>
      </c>
      <c r="AG1175">
        <v>0</v>
      </c>
      <c r="AH1175">
        <v>0</v>
      </c>
      <c r="AK1175" s="1">
        <v>41809</v>
      </c>
      <c r="AL1175" s="1">
        <v>42503</v>
      </c>
      <c r="AM1175" s="1"/>
      <c r="AP1175">
        <v>50</v>
      </c>
      <c r="AQ1175" t="s">
        <v>162</v>
      </c>
      <c r="AT1175" t="s">
        <v>135</v>
      </c>
      <c r="AU1175">
        <v>1</v>
      </c>
      <c r="AW1175">
        <v>0</v>
      </c>
      <c r="AX1175">
        <v>0</v>
      </c>
      <c r="AY1175">
        <v>0</v>
      </c>
      <c r="AZ1175" t="s">
        <v>137</v>
      </c>
      <c r="BA1175" t="s">
        <v>137</v>
      </c>
      <c r="BB1175">
        <v>136</v>
      </c>
      <c r="BF1175">
        <v>63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63</v>
      </c>
      <c r="BO1175">
        <v>0</v>
      </c>
      <c r="BP1175">
        <v>0</v>
      </c>
      <c r="BQ1175">
        <v>0</v>
      </c>
      <c r="BS1175">
        <v>0</v>
      </c>
      <c r="BT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1</v>
      </c>
      <c r="CE1175" s="1">
        <v>42083</v>
      </c>
      <c r="CF1175" s="1">
        <v>42331</v>
      </c>
      <c r="CG1175" s="1">
        <v>42331</v>
      </c>
      <c r="CH1175" s="1">
        <v>42450</v>
      </c>
      <c r="CI1175" s="1"/>
      <c r="CJ1175" s="1"/>
      <c r="CK1175">
        <v>0.11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 t="s">
        <v>163</v>
      </c>
      <c r="CS1175" t="s">
        <v>164</v>
      </c>
      <c r="CT1175" t="s">
        <v>2139</v>
      </c>
      <c r="CU1175" t="s">
        <v>2139</v>
      </c>
      <c r="CV1175" t="s">
        <v>2981</v>
      </c>
      <c r="CW1175" t="s">
        <v>169</v>
      </c>
      <c r="CX1175" t="s">
        <v>1863</v>
      </c>
      <c r="CY1175" t="s">
        <v>2976</v>
      </c>
      <c r="CZ1175" t="s">
        <v>2982</v>
      </c>
      <c r="DA1175" t="s">
        <v>173</v>
      </c>
      <c r="DB1175" t="s">
        <v>174</v>
      </c>
      <c r="DC1175" t="s">
        <v>175</v>
      </c>
      <c r="DD1175" t="s">
        <v>176</v>
      </c>
      <c r="DE1175" t="s">
        <v>2143</v>
      </c>
      <c r="DF1175" t="s">
        <v>178</v>
      </c>
      <c r="DG1175">
        <f>Datos_Buffers[[#This Row],[buh_inventario_fisico]]-Datos_Buffers[[#This Row],[buh_buffer_actual]]</f>
        <v>63</v>
      </c>
      <c r="DH1175">
        <f>Datos_Buffers[[#This Row],[Diferencia Buffer Fisico]]*Datos_Buffers[[#This Row],[buh_ctv]]</f>
        <v>335.16</v>
      </c>
    </row>
    <row r="1176" spans="1:112" x14ac:dyDescent="0.25">
      <c r="A1176" t="s">
        <v>2138</v>
      </c>
      <c r="B1176" t="s">
        <v>156</v>
      </c>
      <c r="C1176">
        <v>15</v>
      </c>
      <c r="D1176" s="1">
        <v>42450</v>
      </c>
      <c r="E1176" t="s">
        <v>157</v>
      </c>
      <c r="F1176" t="s">
        <v>2983</v>
      </c>
      <c r="H1176" t="s">
        <v>131</v>
      </c>
      <c r="I1176" t="s">
        <v>131</v>
      </c>
      <c r="J1176" t="s">
        <v>131</v>
      </c>
      <c r="K1176" t="s">
        <v>211</v>
      </c>
      <c r="L1176" t="s">
        <v>2136</v>
      </c>
      <c r="M1176">
        <v>7.24</v>
      </c>
      <c r="N1176">
        <v>12.56</v>
      </c>
      <c r="O1176">
        <v>0</v>
      </c>
      <c r="P1176" s="1">
        <v>0</v>
      </c>
      <c r="Q1176" s="1">
        <v>0</v>
      </c>
      <c r="R1176">
        <v>26</v>
      </c>
      <c r="S1176">
        <v>26</v>
      </c>
      <c r="T1176">
        <v>17</v>
      </c>
      <c r="U1176">
        <v>15</v>
      </c>
      <c r="V1176">
        <v>4</v>
      </c>
      <c r="W1176">
        <v>1</v>
      </c>
      <c r="X1176" t="s">
        <v>132</v>
      </c>
      <c r="Y1176" t="s">
        <v>2204</v>
      </c>
      <c r="Z1176">
        <v>200</v>
      </c>
      <c r="AB1176">
        <v>3.4</v>
      </c>
      <c r="AC1176">
        <v>97</v>
      </c>
      <c r="AD1176">
        <v>11.03</v>
      </c>
      <c r="AE1176">
        <v>5</v>
      </c>
      <c r="AF1176">
        <v>3.68</v>
      </c>
      <c r="AG1176">
        <v>9</v>
      </c>
      <c r="AH1176">
        <v>0</v>
      </c>
      <c r="AK1176" s="1"/>
      <c r="AL1176" s="1">
        <v>42503</v>
      </c>
      <c r="AM1176" s="1"/>
      <c r="AP1176">
        <v>50</v>
      </c>
      <c r="AQ1176" t="s">
        <v>162</v>
      </c>
      <c r="AT1176" t="s">
        <v>135</v>
      </c>
      <c r="AU1176">
        <v>1</v>
      </c>
      <c r="AW1176">
        <v>150</v>
      </c>
      <c r="AX1176">
        <v>100</v>
      </c>
      <c r="AY1176">
        <v>50</v>
      </c>
      <c r="AZ1176" t="s">
        <v>136</v>
      </c>
      <c r="BA1176" t="s">
        <v>136</v>
      </c>
      <c r="BB1176">
        <v>162</v>
      </c>
      <c r="BF1176">
        <v>68</v>
      </c>
      <c r="BG1176">
        <v>0.55000000000000004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68</v>
      </c>
      <c r="BO1176">
        <v>0.55000000000000004</v>
      </c>
      <c r="BP1176">
        <v>0</v>
      </c>
      <c r="BQ1176">
        <v>0</v>
      </c>
      <c r="BS1176">
        <v>82</v>
      </c>
      <c r="BT1176">
        <v>32</v>
      </c>
      <c r="BY1176">
        <v>0</v>
      </c>
      <c r="BZ1176">
        <v>0</v>
      </c>
      <c r="CA1176">
        <v>0</v>
      </c>
      <c r="CB1176">
        <v>1.86</v>
      </c>
      <c r="CC1176">
        <v>0</v>
      </c>
      <c r="CD1176">
        <v>1</v>
      </c>
      <c r="CE1176" s="1">
        <v>41782</v>
      </c>
      <c r="CF1176" s="1">
        <v>42331</v>
      </c>
      <c r="CG1176" s="1">
        <v>42331</v>
      </c>
      <c r="CH1176" s="1">
        <v>42450</v>
      </c>
      <c r="CI1176" s="1"/>
      <c r="CJ1176" s="1"/>
      <c r="CK1176">
        <v>0.69</v>
      </c>
      <c r="CL1176">
        <v>1898</v>
      </c>
      <c r="CM1176">
        <v>0.08</v>
      </c>
      <c r="CN1176">
        <v>0.32</v>
      </c>
      <c r="CO1176">
        <v>0.61</v>
      </c>
      <c r="CP1176">
        <v>0</v>
      </c>
      <c r="CQ1176">
        <v>0</v>
      </c>
      <c r="CR1176" t="s">
        <v>163</v>
      </c>
      <c r="CS1176" t="s">
        <v>164</v>
      </c>
      <c r="CT1176" t="s">
        <v>2139</v>
      </c>
      <c r="CU1176" t="s">
        <v>2139</v>
      </c>
      <c r="CV1176" t="s">
        <v>2984</v>
      </c>
      <c r="CW1176" t="s">
        <v>169</v>
      </c>
      <c r="CX1176" t="s">
        <v>1863</v>
      </c>
      <c r="CY1176" t="s">
        <v>2976</v>
      </c>
      <c r="CZ1176" t="s">
        <v>2985</v>
      </c>
      <c r="DA1176" t="s">
        <v>173</v>
      </c>
      <c r="DB1176" t="s">
        <v>174</v>
      </c>
      <c r="DC1176" t="s">
        <v>175</v>
      </c>
      <c r="DD1176" t="s">
        <v>176</v>
      </c>
      <c r="DE1176" t="s">
        <v>2143</v>
      </c>
      <c r="DF1176" t="s">
        <v>178</v>
      </c>
      <c r="DG1176">
        <f>Datos_Buffers[[#This Row],[buh_inventario_fisico]]-Datos_Buffers[[#This Row],[buh_buffer_actual]]</f>
        <v>-82</v>
      </c>
      <c r="DH1176">
        <f>Datos_Buffers[[#This Row],[Diferencia Buffer Fisico]]*Datos_Buffers[[#This Row],[buh_ctv]]</f>
        <v>-593.68000000000006</v>
      </c>
    </row>
    <row r="1177" spans="1:112" x14ac:dyDescent="0.25">
      <c r="A1177" t="s">
        <v>2138</v>
      </c>
      <c r="B1177" t="s">
        <v>156</v>
      </c>
      <c r="C1177">
        <v>15</v>
      </c>
      <c r="D1177" s="1">
        <v>42450</v>
      </c>
      <c r="E1177" t="s">
        <v>157</v>
      </c>
      <c r="F1177" t="s">
        <v>2986</v>
      </c>
      <c r="H1177" t="s">
        <v>131</v>
      </c>
      <c r="I1177" t="s">
        <v>131</v>
      </c>
      <c r="J1177" t="s">
        <v>131</v>
      </c>
      <c r="K1177" t="s">
        <v>211</v>
      </c>
      <c r="L1177" t="s">
        <v>2136</v>
      </c>
      <c r="M1177">
        <v>4.75</v>
      </c>
      <c r="N1177">
        <v>8.8800000000000008</v>
      </c>
      <c r="O1177">
        <v>0</v>
      </c>
      <c r="P1177" s="1">
        <v>0</v>
      </c>
      <c r="Q1177" s="1">
        <v>0</v>
      </c>
      <c r="R1177">
        <v>26</v>
      </c>
      <c r="S1177">
        <v>26</v>
      </c>
      <c r="T1177">
        <v>17</v>
      </c>
      <c r="U1177">
        <v>15</v>
      </c>
      <c r="V1177">
        <v>4</v>
      </c>
      <c r="W1177">
        <v>1</v>
      </c>
      <c r="Y1177" t="s">
        <v>2987</v>
      </c>
      <c r="AB1177">
        <v>0.2</v>
      </c>
      <c r="AC1177">
        <v>6</v>
      </c>
      <c r="AD1177">
        <v>62.5</v>
      </c>
      <c r="AE1177">
        <v>95</v>
      </c>
      <c r="AF1177">
        <v>62.5</v>
      </c>
      <c r="AG1177">
        <v>0</v>
      </c>
      <c r="AH1177">
        <v>0</v>
      </c>
      <c r="AK1177" s="1">
        <v>42569</v>
      </c>
      <c r="AL1177" s="1">
        <v>42503</v>
      </c>
      <c r="AM1177" s="1"/>
      <c r="AP1177">
        <v>50</v>
      </c>
      <c r="AQ1177" t="s">
        <v>162</v>
      </c>
      <c r="AT1177" t="s">
        <v>135</v>
      </c>
      <c r="AU1177">
        <v>1</v>
      </c>
      <c r="AW1177">
        <v>50</v>
      </c>
      <c r="AX1177">
        <v>33</v>
      </c>
      <c r="AY1177">
        <v>17</v>
      </c>
      <c r="AZ1177" t="s">
        <v>139</v>
      </c>
      <c r="BA1177" t="s">
        <v>139</v>
      </c>
      <c r="BB1177">
        <v>0</v>
      </c>
      <c r="BF1177">
        <v>76</v>
      </c>
      <c r="BG1177">
        <v>-0.52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76</v>
      </c>
      <c r="BO1177">
        <v>-0.52</v>
      </c>
      <c r="BP1177">
        <v>0</v>
      </c>
      <c r="BQ1177">
        <v>0</v>
      </c>
      <c r="BS1177">
        <v>0</v>
      </c>
      <c r="BT1177">
        <v>11</v>
      </c>
      <c r="BY1177">
        <v>0</v>
      </c>
      <c r="BZ1177">
        <v>123.5</v>
      </c>
      <c r="CA1177">
        <v>0</v>
      </c>
      <c r="CB1177">
        <v>2.2000000000000002</v>
      </c>
      <c r="CC1177">
        <v>0</v>
      </c>
      <c r="CD1177">
        <v>1</v>
      </c>
      <c r="CE1177" s="1">
        <v>41655</v>
      </c>
      <c r="CF1177" s="1">
        <v>42331</v>
      </c>
      <c r="CG1177" s="1">
        <v>42331</v>
      </c>
      <c r="CH1177" s="1">
        <v>42450</v>
      </c>
      <c r="CI1177" s="1"/>
      <c r="CJ1177" s="1"/>
      <c r="CK1177">
        <v>0.03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 t="s">
        <v>163</v>
      </c>
      <c r="CS1177" t="s">
        <v>164</v>
      </c>
      <c r="CT1177" t="s">
        <v>2139</v>
      </c>
      <c r="CU1177" t="s">
        <v>2139</v>
      </c>
      <c r="CV1177" t="s">
        <v>2988</v>
      </c>
      <c r="CW1177" t="s">
        <v>169</v>
      </c>
      <c r="CX1177" t="s">
        <v>1863</v>
      </c>
      <c r="CY1177" t="s">
        <v>2976</v>
      </c>
      <c r="CZ1177" t="s">
        <v>2989</v>
      </c>
      <c r="DA1177" t="s">
        <v>173</v>
      </c>
      <c r="DB1177" t="s">
        <v>174</v>
      </c>
      <c r="DC1177" t="s">
        <v>175</v>
      </c>
      <c r="DD1177" t="s">
        <v>176</v>
      </c>
      <c r="DE1177" t="s">
        <v>2143</v>
      </c>
      <c r="DF1177" t="s">
        <v>178</v>
      </c>
      <c r="DG1177">
        <f>Datos_Buffers[[#This Row],[buh_inventario_fisico]]-Datos_Buffers[[#This Row],[buh_buffer_actual]]</f>
        <v>26</v>
      </c>
      <c r="DH1177">
        <f>Datos_Buffers[[#This Row],[Diferencia Buffer Fisico]]*Datos_Buffers[[#This Row],[buh_ctv]]</f>
        <v>123.5</v>
      </c>
    </row>
    <row r="1178" spans="1:112" x14ac:dyDescent="0.25">
      <c r="A1178" t="s">
        <v>2138</v>
      </c>
      <c r="B1178" t="s">
        <v>156</v>
      </c>
      <c r="C1178">
        <v>15</v>
      </c>
      <c r="D1178" s="1">
        <v>42450</v>
      </c>
      <c r="E1178" t="s">
        <v>157</v>
      </c>
      <c r="F1178" t="s">
        <v>2990</v>
      </c>
      <c r="H1178" t="s">
        <v>131</v>
      </c>
      <c r="I1178" t="s">
        <v>131</v>
      </c>
      <c r="J1178" t="s">
        <v>131</v>
      </c>
      <c r="K1178" t="s">
        <v>211</v>
      </c>
      <c r="L1178" t="s">
        <v>2136</v>
      </c>
      <c r="M1178">
        <v>5.58</v>
      </c>
      <c r="N1178">
        <v>12.25</v>
      </c>
      <c r="O1178">
        <v>0</v>
      </c>
      <c r="P1178" s="1">
        <v>0</v>
      </c>
      <c r="Q1178" s="1">
        <v>0</v>
      </c>
      <c r="R1178">
        <v>26</v>
      </c>
      <c r="S1178">
        <v>26</v>
      </c>
      <c r="T1178">
        <v>17</v>
      </c>
      <c r="U1178">
        <v>15</v>
      </c>
      <c r="V1178">
        <v>4</v>
      </c>
      <c r="W1178">
        <v>1</v>
      </c>
      <c r="X1178" t="s">
        <v>132</v>
      </c>
      <c r="Y1178" t="s">
        <v>2991</v>
      </c>
      <c r="Z1178">
        <v>128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119</v>
      </c>
      <c r="AH1178">
        <v>0</v>
      </c>
      <c r="AK1178" s="1"/>
      <c r="AL1178" s="1">
        <v>42503</v>
      </c>
      <c r="AM1178" s="1"/>
      <c r="AP1178">
        <v>50</v>
      </c>
      <c r="AQ1178" t="s">
        <v>162</v>
      </c>
      <c r="AT1178" t="s">
        <v>135</v>
      </c>
      <c r="AU1178">
        <v>1</v>
      </c>
      <c r="AW1178">
        <v>96</v>
      </c>
      <c r="AX1178">
        <v>64</v>
      </c>
      <c r="AY1178">
        <v>32</v>
      </c>
      <c r="AZ1178" t="s">
        <v>141</v>
      </c>
      <c r="BA1178" t="s">
        <v>141</v>
      </c>
      <c r="BB1178">
        <v>120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</v>
      </c>
      <c r="BP1178">
        <v>0</v>
      </c>
      <c r="BQ1178">
        <v>0</v>
      </c>
      <c r="BS1178">
        <v>96</v>
      </c>
      <c r="BT1178">
        <v>20</v>
      </c>
      <c r="BY1178">
        <v>213.44</v>
      </c>
      <c r="BZ1178">
        <v>0</v>
      </c>
      <c r="CA1178">
        <v>0</v>
      </c>
      <c r="CB1178">
        <v>3.02</v>
      </c>
      <c r="CC1178">
        <v>0</v>
      </c>
      <c r="CD1178">
        <v>1</v>
      </c>
      <c r="CE1178" s="1">
        <v>41813</v>
      </c>
      <c r="CF1178" s="1">
        <v>42331</v>
      </c>
      <c r="CG1178" s="1">
        <v>42331</v>
      </c>
      <c r="CH1178" s="1">
        <v>42450</v>
      </c>
      <c r="CI1178" s="1"/>
      <c r="CJ1178" s="1"/>
      <c r="CK1178">
        <v>1</v>
      </c>
      <c r="CL1178">
        <v>3840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 t="s">
        <v>163</v>
      </c>
      <c r="CS1178" t="s">
        <v>164</v>
      </c>
      <c r="CT1178" t="s">
        <v>2139</v>
      </c>
      <c r="CU1178" t="s">
        <v>2139</v>
      </c>
      <c r="CV1178" t="s">
        <v>2992</v>
      </c>
      <c r="CW1178" t="s">
        <v>169</v>
      </c>
      <c r="CX1178" t="s">
        <v>1863</v>
      </c>
      <c r="CY1178" t="s">
        <v>2976</v>
      </c>
      <c r="CZ1178" t="s">
        <v>2643</v>
      </c>
      <c r="DA1178" t="s">
        <v>173</v>
      </c>
      <c r="DB1178" t="s">
        <v>174</v>
      </c>
      <c r="DC1178" t="s">
        <v>175</v>
      </c>
      <c r="DD1178" t="s">
        <v>176</v>
      </c>
      <c r="DE1178" t="s">
        <v>2143</v>
      </c>
      <c r="DF1178" t="s">
        <v>178</v>
      </c>
      <c r="DG1178">
        <f>Datos_Buffers[[#This Row],[buh_inventario_fisico]]-Datos_Buffers[[#This Row],[buh_buffer_actual]]</f>
        <v>-96</v>
      </c>
      <c r="DH1178">
        <f>Datos_Buffers[[#This Row],[Diferencia Buffer Fisico]]*Datos_Buffers[[#This Row],[buh_ctv]]</f>
        <v>-535.68000000000006</v>
      </c>
    </row>
    <row r="1179" spans="1:112" x14ac:dyDescent="0.25">
      <c r="A1179" t="s">
        <v>2138</v>
      </c>
      <c r="B1179" t="s">
        <v>156</v>
      </c>
      <c r="C1179">
        <v>15</v>
      </c>
      <c r="D1179" s="1">
        <v>42450</v>
      </c>
      <c r="E1179" t="s">
        <v>157</v>
      </c>
      <c r="F1179" t="s">
        <v>2993</v>
      </c>
      <c r="H1179" t="s">
        <v>131</v>
      </c>
      <c r="I1179" t="s">
        <v>131</v>
      </c>
      <c r="J1179" t="s">
        <v>131</v>
      </c>
      <c r="K1179" t="s">
        <v>228</v>
      </c>
      <c r="L1179" t="s">
        <v>2136</v>
      </c>
      <c r="M1179">
        <v>4.0999999999999996</v>
      </c>
      <c r="N1179">
        <v>8.24</v>
      </c>
      <c r="O1179">
        <v>0</v>
      </c>
      <c r="P1179" s="1">
        <v>0</v>
      </c>
      <c r="Q1179" s="1">
        <v>0</v>
      </c>
      <c r="R1179">
        <v>26</v>
      </c>
      <c r="S1179">
        <v>26</v>
      </c>
      <c r="T1179">
        <v>17</v>
      </c>
      <c r="U1179">
        <v>15</v>
      </c>
      <c r="V1179">
        <v>4</v>
      </c>
      <c r="W1179">
        <v>1</v>
      </c>
      <c r="Y1179" t="s">
        <v>2285</v>
      </c>
      <c r="AB1179">
        <v>1</v>
      </c>
      <c r="AC1179">
        <v>29</v>
      </c>
      <c r="AD1179">
        <v>0</v>
      </c>
      <c r="AE1179">
        <v>0</v>
      </c>
      <c r="AF1179">
        <v>12.5</v>
      </c>
      <c r="AG1179">
        <v>0</v>
      </c>
      <c r="AH1179">
        <v>0</v>
      </c>
      <c r="AK1179" s="1"/>
      <c r="AL1179" s="1">
        <v>42503</v>
      </c>
      <c r="AM1179" s="1"/>
      <c r="AP1179">
        <v>50</v>
      </c>
      <c r="AQ1179" t="s">
        <v>162</v>
      </c>
      <c r="AT1179" t="s">
        <v>135</v>
      </c>
      <c r="AU1179">
        <v>1</v>
      </c>
      <c r="AW1179">
        <v>0</v>
      </c>
      <c r="AX1179">
        <v>0</v>
      </c>
      <c r="AY1179">
        <v>0</v>
      </c>
      <c r="AZ1179" t="s">
        <v>137</v>
      </c>
      <c r="BA1179" t="s">
        <v>137</v>
      </c>
      <c r="BB1179">
        <v>35</v>
      </c>
      <c r="BF1179">
        <v>51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51</v>
      </c>
      <c r="BO1179">
        <v>0</v>
      </c>
      <c r="BP1179">
        <v>0</v>
      </c>
      <c r="BQ1179">
        <v>0</v>
      </c>
      <c r="BS1179">
        <v>0</v>
      </c>
      <c r="BT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1</v>
      </c>
      <c r="CE1179" s="1">
        <v>42083</v>
      </c>
      <c r="CF1179" s="1">
        <v>42331</v>
      </c>
      <c r="CG1179" s="1">
        <v>42331</v>
      </c>
      <c r="CH1179" s="1">
        <v>42450</v>
      </c>
      <c r="CI1179" s="1"/>
      <c r="CJ1179" s="1"/>
      <c r="CK1179">
        <v>0.05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 t="s">
        <v>163</v>
      </c>
      <c r="CS1179" t="s">
        <v>164</v>
      </c>
      <c r="CT1179" t="s">
        <v>2139</v>
      </c>
      <c r="CU1179" t="s">
        <v>2139</v>
      </c>
      <c r="CV1179" t="s">
        <v>2994</v>
      </c>
      <c r="CW1179" t="s">
        <v>169</v>
      </c>
      <c r="CX1179" t="s">
        <v>1863</v>
      </c>
      <c r="CY1179" t="s">
        <v>2976</v>
      </c>
      <c r="CZ1179" t="s">
        <v>2937</v>
      </c>
      <c r="DA1179" t="s">
        <v>173</v>
      </c>
      <c r="DB1179" t="s">
        <v>174</v>
      </c>
      <c r="DC1179" t="s">
        <v>175</v>
      </c>
      <c r="DD1179" t="s">
        <v>176</v>
      </c>
      <c r="DE1179" t="s">
        <v>2143</v>
      </c>
      <c r="DF1179" t="s">
        <v>178</v>
      </c>
      <c r="DG1179">
        <f>Datos_Buffers[[#This Row],[buh_inventario_fisico]]-Datos_Buffers[[#This Row],[buh_buffer_actual]]</f>
        <v>51</v>
      </c>
      <c r="DH1179">
        <f>Datos_Buffers[[#This Row],[Diferencia Buffer Fisico]]*Datos_Buffers[[#This Row],[buh_ctv]]</f>
        <v>209.1</v>
      </c>
    </row>
    <row r="1180" spans="1:112" x14ac:dyDescent="0.25">
      <c r="A1180" t="s">
        <v>2138</v>
      </c>
      <c r="B1180" t="s">
        <v>156</v>
      </c>
      <c r="C1180">
        <v>15</v>
      </c>
      <c r="D1180" s="1">
        <v>42450</v>
      </c>
      <c r="E1180" t="s">
        <v>157</v>
      </c>
      <c r="F1180" t="s">
        <v>2995</v>
      </c>
      <c r="H1180" t="s">
        <v>131</v>
      </c>
      <c r="I1180" t="s">
        <v>131</v>
      </c>
      <c r="J1180" t="s">
        <v>131</v>
      </c>
      <c r="K1180" t="s">
        <v>211</v>
      </c>
      <c r="L1180" t="s">
        <v>2136</v>
      </c>
      <c r="M1180">
        <v>7.03</v>
      </c>
      <c r="N1180">
        <v>13.15</v>
      </c>
      <c r="O1180">
        <v>0</v>
      </c>
      <c r="P1180" s="1">
        <v>0</v>
      </c>
      <c r="Q1180" s="1">
        <v>0</v>
      </c>
      <c r="R1180">
        <v>26</v>
      </c>
      <c r="S1180">
        <v>26</v>
      </c>
      <c r="T1180">
        <v>17</v>
      </c>
      <c r="U1180">
        <v>15</v>
      </c>
      <c r="V1180">
        <v>4</v>
      </c>
      <c r="W1180">
        <v>1</v>
      </c>
      <c r="X1180" t="s">
        <v>144</v>
      </c>
      <c r="Y1180" t="s">
        <v>2152</v>
      </c>
      <c r="AB1180">
        <v>2.5</v>
      </c>
      <c r="AC1180">
        <v>72</v>
      </c>
      <c r="AD1180">
        <v>14</v>
      </c>
      <c r="AE1180">
        <v>10.9</v>
      </c>
      <c r="AF1180">
        <v>5</v>
      </c>
      <c r="AG1180">
        <v>0</v>
      </c>
      <c r="AH1180">
        <v>0</v>
      </c>
      <c r="AK1180" s="1"/>
      <c r="AL1180" s="1">
        <v>42503</v>
      </c>
      <c r="AM1180" s="1"/>
      <c r="AP1180">
        <v>50</v>
      </c>
      <c r="AQ1180" t="s">
        <v>162</v>
      </c>
      <c r="AT1180" t="s">
        <v>135</v>
      </c>
      <c r="AU1180">
        <v>1</v>
      </c>
      <c r="AW1180">
        <v>140</v>
      </c>
      <c r="AX1180">
        <v>93</v>
      </c>
      <c r="AY1180">
        <v>46</v>
      </c>
      <c r="AZ1180" t="s">
        <v>138</v>
      </c>
      <c r="BA1180" t="s">
        <v>138</v>
      </c>
      <c r="BB1180">
        <v>200</v>
      </c>
      <c r="BF1180">
        <v>109</v>
      </c>
      <c r="BG1180">
        <v>0.22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109</v>
      </c>
      <c r="BO1180">
        <v>0.22</v>
      </c>
      <c r="BP1180">
        <v>0</v>
      </c>
      <c r="BQ1180">
        <v>0</v>
      </c>
      <c r="BS1180">
        <v>50</v>
      </c>
      <c r="BT1180">
        <v>29</v>
      </c>
      <c r="BY1180">
        <v>0</v>
      </c>
      <c r="BZ1180">
        <v>0</v>
      </c>
      <c r="CA1180">
        <v>0</v>
      </c>
      <c r="CB1180">
        <v>2.2000000000000002</v>
      </c>
      <c r="CC1180">
        <v>0</v>
      </c>
      <c r="CD1180">
        <v>1</v>
      </c>
      <c r="CE1180" s="1">
        <v>42383</v>
      </c>
      <c r="CF1180" s="1">
        <v>42383</v>
      </c>
      <c r="CG1180" s="1">
        <v>42383</v>
      </c>
      <c r="CH1180" s="1">
        <v>42502</v>
      </c>
      <c r="CI1180" s="1"/>
      <c r="CJ1180" s="1"/>
      <c r="CK1180">
        <v>7.0000000000000007E-2</v>
      </c>
      <c r="CL1180">
        <v>0</v>
      </c>
      <c r="CM1180">
        <v>0</v>
      </c>
      <c r="CN1180">
        <v>0</v>
      </c>
      <c r="CO1180">
        <v>0</v>
      </c>
      <c r="CP1180">
        <v>0.59</v>
      </c>
      <c r="CQ1180">
        <v>0.05</v>
      </c>
      <c r="CR1180" t="s">
        <v>163</v>
      </c>
      <c r="CS1180" t="s">
        <v>164</v>
      </c>
      <c r="CT1180" t="s">
        <v>2139</v>
      </c>
      <c r="CU1180" t="s">
        <v>2139</v>
      </c>
      <c r="CV1180" t="s">
        <v>2996</v>
      </c>
      <c r="CW1180" t="s">
        <v>169</v>
      </c>
      <c r="CX1180" t="s">
        <v>1863</v>
      </c>
      <c r="CY1180" t="s">
        <v>2976</v>
      </c>
      <c r="CZ1180" t="s">
        <v>2997</v>
      </c>
      <c r="DA1180" t="s">
        <v>173</v>
      </c>
      <c r="DB1180" t="s">
        <v>174</v>
      </c>
      <c r="DC1180" t="s">
        <v>175</v>
      </c>
      <c r="DD1180" t="s">
        <v>176</v>
      </c>
      <c r="DE1180" t="s">
        <v>2143</v>
      </c>
      <c r="DF1180" t="s">
        <v>178</v>
      </c>
      <c r="DG1180">
        <f>Datos_Buffers[[#This Row],[buh_inventario_fisico]]-Datos_Buffers[[#This Row],[buh_buffer_actual]]</f>
        <v>-31</v>
      </c>
      <c r="DH1180">
        <f>Datos_Buffers[[#This Row],[Diferencia Buffer Fisico]]*Datos_Buffers[[#This Row],[buh_ctv]]</f>
        <v>-217.93</v>
      </c>
    </row>
    <row r="1181" spans="1:112" x14ac:dyDescent="0.25">
      <c r="A1181" t="s">
        <v>1860</v>
      </c>
      <c r="B1181" t="s">
        <v>156</v>
      </c>
      <c r="C1181">
        <v>12</v>
      </c>
      <c r="D1181" s="1">
        <v>42450</v>
      </c>
      <c r="E1181" t="s">
        <v>157</v>
      </c>
      <c r="F1181" t="s">
        <v>2998</v>
      </c>
      <c r="H1181" t="s">
        <v>131</v>
      </c>
      <c r="I1181" t="s">
        <v>131</v>
      </c>
      <c r="J1181" t="s">
        <v>1125</v>
      </c>
      <c r="K1181" t="s">
        <v>228</v>
      </c>
      <c r="L1181" t="s">
        <v>1858</v>
      </c>
      <c r="M1181">
        <v>3.34</v>
      </c>
      <c r="N1181">
        <v>4.28</v>
      </c>
      <c r="O1181">
        <v>0</v>
      </c>
      <c r="P1181" s="1">
        <v>0</v>
      </c>
      <c r="Q1181" s="1">
        <v>0</v>
      </c>
      <c r="R1181">
        <v>21</v>
      </c>
      <c r="S1181">
        <v>22</v>
      </c>
      <c r="T1181">
        <v>20</v>
      </c>
      <c r="U1181">
        <v>14</v>
      </c>
      <c r="V1181">
        <v>4</v>
      </c>
      <c r="W1181">
        <v>1</v>
      </c>
      <c r="Y1181" t="s">
        <v>1928</v>
      </c>
      <c r="AB1181">
        <v>3.7</v>
      </c>
      <c r="AC1181">
        <v>100</v>
      </c>
      <c r="AD1181">
        <v>0</v>
      </c>
      <c r="AE1181">
        <v>0</v>
      </c>
      <c r="AF1181">
        <v>0</v>
      </c>
      <c r="AG1181">
        <v>0</v>
      </c>
      <c r="AH1181">
        <v>0</v>
      </c>
      <c r="AK1181" s="1"/>
      <c r="AL1181" s="1"/>
      <c r="AM1181" s="1"/>
      <c r="AQ1181" t="s">
        <v>162</v>
      </c>
      <c r="AT1181" t="s">
        <v>135</v>
      </c>
      <c r="AU1181">
        <v>1</v>
      </c>
      <c r="AW1181">
        <v>0</v>
      </c>
      <c r="AX1181">
        <v>0</v>
      </c>
      <c r="AY1181">
        <v>0</v>
      </c>
      <c r="AZ1181" t="s">
        <v>137</v>
      </c>
      <c r="BA1181" t="s">
        <v>137</v>
      </c>
      <c r="BB1181">
        <v>0</v>
      </c>
      <c r="BF1181">
        <v>9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9</v>
      </c>
      <c r="BO1181">
        <v>0</v>
      </c>
      <c r="BP1181">
        <v>0</v>
      </c>
      <c r="BQ1181">
        <v>0</v>
      </c>
      <c r="BS1181">
        <v>0</v>
      </c>
      <c r="BT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1</v>
      </c>
      <c r="CE1181" s="1">
        <v>42181</v>
      </c>
      <c r="CF1181" s="1">
        <v>42310</v>
      </c>
      <c r="CG1181" s="1">
        <v>42310</v>
      </c>
      <c r="CH1181" s="1">
        <v>42450</v>
      </c>
      <c r="CI1181" s="1"/>
      <c r="CJ1181" s="1"/>
      <c r="CK1181">
        <v>0.4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 t="s">
        <v>163</v>
      </c>
      <c r="CS1181" t="s">
        <v>164</v>
      </c>
      <c r="CT1181" t="s">
        <v>1861</v>
      </c>
      <c r="CU1181" t="s">
        <v>1861</v>
      </c>
      <c r="CV1181" t="s">
        <v>2999</v>
      </c>
      <c r="CW1181" t="s">
        <v>169</v>
      </c>
      <c r="CX1181" t="s">
        <v>3000</v>
      </c>
      <c r="CY1181" t="s">
        <v>3001</v>
      </c>
      <c r="CZ1181" t="s">
        <v>3002</v>
      </c>
      <c r="DA1181" t="s">
        <v>173</v>
      </c>
      <c r="DB1181" t="s">
        <v>174</v>
      </c>
      <c r="DC1181" t="s">
        <v>175</v>
      </c>
      <c r="DD1181" t="s">
        <v>176</v>
      </c>
      <c r="DE1181" t="s">
        <v>1866</v>
      </c>
      <c r="DF1181" t="s">
        <v>178</v>
      </c>
      <c r="DG1181">
        <f>Datos_Buffers[[#This Row],[buh_inventario_fisico]]-Datos_Buffers[[#This Row],[buh_buffer_actual]]</f>
        <v>9</v>
      </c>
      <c r="DH1181">
        <f>Datos_Buffers[[#This Row],[Diferencia Buffer Fisico]]*Datos_Buffers[[#This Row],[buh_ctv]]</f>
        <v>30.06</v>
      </c>
    </row>
    <row r="1182" spans="1:112" x14ac:dyDescent="0.25">
      <c r="A1182" t="s">
        <v>1860</v>
      </c>
      <c r="B1182" t="s">
        <v>156</v>
      </c>
      <c r="C1182">
        <v>12</v>
      </c>
      <c r="D1182" s="1">
        <v>42450</v>
      </c>
      <c r="E1182" t="s">
        <v>157</v>
      </c>
      <c r="F1182" t="s">
        <v>3003</v>
      </c>
      <c r="H1182" t="s">
        <v>131</v>
      </c>
      <c r="I1182" t="s">
        <v>131</v>
      </c>
      <c r="J1182" t="s">
        <v>1125</v>
      </c>
      <c r="K1182" t="s">
        <v>228</v>
      </c>
      <c r="L1182" t="s">
        <v>1858</v>
      </c>
      <c r="M1182">
        <v>6.54</v>
      </c>
      <c r="N1182">
        <v>7.84</v>
      </c>
      <c r="O1182">
        <v>0</v>
      </c>
      <c r="P1182" s="1">
        <v>0</v>
      </c>
      <c r="Q1182" s="1">
        <v>0</v>
      </c>
      <c r="R1182">
        <v>21</v>
      </c>
      <c r="S1182">
        <v>22</v>
      </c>
      <c r="T1182">
        <v>20</v>
      </c>
      <c r="U1182">
        <v>14</v>
      </c>
      <c r="V1182">
        <v>4</v>
      </c>
      <c r="W1182">
        <v>1</v>
      </c>
      <c r="Y1182" t="s">
        <v>1928</v>
      </c>
      <c r="AB1182">
        <v>0.2</v>
      </c>
      <c r="AC1182">
        <v>6</v>
      </c>
      <c r="AD1182">
        <v>0</v>
      </c>
      <c r="AE1182">
        <v>0</v>
      </c>
      <c r="AF1182">
        <v>0</v>
      </c>
      <c r="AG1182">
        <v>0</v>
      </c>
      <c r="AH1182">
        <v>0</v>
      </c>
      <c r="AK1182" s="1"/>
      <c r="AL1182" s="1"/>
      <c r="AM1182" s="1"/>
      <c r="AQ1182" t="s">
        <v>162</v>
      </c>
      <c r="AT1182" t="s">
        <v>135</v>
      </c>
      <c r="AU1182">
        <v>1</v>
      </c>
      <c r="AW1182">
        <v>0</v>
      </c>
      <c r="AX1182">
        <v>0</v>
      </c>
      <c r="AY1182">
        <v>0</v>
      </c>
      <c r="AZ1182" t="s">
        <v>137</v>
      </c>
      <c r="BA1182" t="s">
        <v>137</v>
      </c>
      <c r="BB1182">
        <v>0</v>
      </c>
      <c r="BF1182">
        <v>44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44</v>
      </c>
      <c r="BO1182">
        <v>0</v>
      </c>
      <c r="BP1182">
        <v>0</v>
      </c>
      <c r="BQ1182">
        <v>0</v>
      </c>
      <c r="BS1182">
        <v>0</v>
      </c>
      <c r="BT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1</v>
      </c>
      <c r="CE1182" s="1">
        <v>42181</v>
      </c>
      <c r="CF1182" s="1">
        <v>42310</v>
      </c>
      <c r="CG1182" s="1">
        <v>42310</v>
      </c>
      <c r="CH1182" s="1">
        <v>42450</v>
      </c>
      <c r="CI1182" s="1"/>
      <c r="CJ1182" s="1"/>
      <c r="CK1182">
        <v>0.03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 t="s">
        <v>163</v>
      </c>
      <c r="CS1182" t="s">
        <v>164</v>
      </c>
      <c r="CT1182" t="s">
        <v>1861</v>
      </c>
      <c r="CU1182" t="s">
        <v>1861</v>
      </c>
      <c r="CV1182" t="s">
        <v>3004</v>
      </c>
      <c r="CW1182" t="s">
        <v>169</v>
      </c>
      <c r="CX1182" t="s">
        <v>3000</v>
      </c>
      <c r="CY1182" t="s">
        <v>3005</v>
      </c>
      <c r="CZ1182" t="s">
        <v>3006</v>
      </c>
      <c r="DA1182" t="s">
        <v>173</v>
      </c>
      <c r="DB1182" t="s">
        <v>174</v>
      </c>
      <c r="DC1182" t="s">
        <v>175</v>
      </c>
      <c r="DD1182" t="s">
        <v>176</v>
      </c>
      <c r="DE1182" t="s">
        <v>2655</v>
      </c>
      <c r="DF1182" t="s">
        <v>178</v>
      </c>
      <c r="DG1182">
        <f>Datos_Buffers[[#This Row],[buh_inventario_fisico]]-Datos_Buffers[[#This Row],[buh_buffer_actual]]</f>
        <v>44</v>
      </c>
      <c r="DH1182">
        <f>Datos_Buffers[[#This Row],[Diferencia Buffer Fisico]]*Datos_Buffers[[#This Row],[buh_ctv]]</f>
        <v>287.76</v>
      </c>
    </row>
    <row r="1183" spans="1:112" x14ac:dyDescent="0.25">
      <c r="A1183" t="s">
        <v>165</v>
      </c>
      <c r="B1183" t="s">
        <v>156</v>
      </c>
      <c r="C1183">
        <v>10</v>
      </c>
      <c r="D1183" s="1">
        <v>42524</v>
      </c>
      <c r="E1183" t="s">
        <v>157</v>
      </c>
      <c r="F1183" t="s">
        <v>3007</v>
      </c>
      <c r="H1183" t="s">
        <v>131</v>
      </c>
      <c r="I1183" t="s">
        <v>131</v>
      </c>
      <c r="J1183" t="s">
        <v>159</v>
      </c>
      <c r="K1183" t="s">
        <v>202</v>
      </c>
      <c r="L1183" t="s">
        <v>342</v>
      </c>
      <c r="M1183">
        <v>8.0299999999999994</v>
      </c>
      <c r="N1183">
        <v>10.5</v>
      </c>
      <c r="O1183">
        <v>0</v>
      </c>
      <c r="P1183" s="1"/>
      <c r="Q1183" s="1"/>
      <c r="R1183">
        <v>32</v>
      </c>
      <c r="S1183">
        <v>41</v>
      </c>
      <c r="T1183">
        <v>20</v>
      </c>
      <c r="U1183">
        <v>18</v>
      </c>
      <c r="V1183">
        <v>16</v>
      </c>
      <c r="W1183">
        <v>1</v>
      </c>
      <c r="X1183" t="s">
        <v>132</v>
      </c>
      <c r="Y1183" t="s">
        <v>149</v>
      </c>
      <c r="Z1183">
        <v>532</v>
      </c>
      <c r="AB1183">
        <v>5</v>
      </c>
      <c r="AC1183">
        <v>255</v>
      </c>
      <c r="AD1183">
        <v>20</v>
      </c>
      <c r="AE1183">
        <v>10.45</v>
      </c>
      <c r="AF1183">
        <v>5</v>
      </c>
      <c r="AG1183">
        <v>0</v>
      </c>
      <c r="AH1183">
        <v>0</v>
      </c>
      <c r="AK1183" s="1"/>
      <c r="AL1183" s="1"/>
      <c r="AM1183" s="1"/>
      <c r="AP1183">
        <v>100</v>
      </c>
      <c r="AQ1183" t="s">
        <v>162</v>
      </c>
      <c r="AT1183" t="s">
        <v>135</v>
      </c>
      <c r="AU1183">
        <v>1</v>
      </c>
      <c r="AW1183">
        <v>400</v>
      </c>
      <c r="AX1183">
        <v>266</v>
      </c>
      <c r="AY1183">
        <v>132</v>
      </c>
      <c r="AZ1183" t="s">
        <v>142</v>
      </c>
      <c r="BA1183" t="s">
        <v>136</v>
      </c>
      <c r="BB1183">
        <v>350</v>
      </c>
      <c r="BE1183">
        <v>1000000000</v>
      </c>
      <c r="BF1183">
        <v>9</v>
      </c>
      <c r="BG1183">
        <v>0.98</v>
      </c>
      <c r="BH1183">
        <v>200</v>
      </c>
      <c r="BI1183">
        <v>0</v>
      </c>
      <c r="BJ1183">
        <v>100</v>
      </c>
      <c r="BK1183">
        <v>100</v>
      </c>
      <c r="BL1183">
        <v>0</v>
      </c>
      <c r="BM1183">
        <v>0</v>
      </c>
      <c r="BN1183">
        <v>209</v>
      </c>
      <c r="BO1183">
        <v>0.48</v>
      </c>
      <c r="BP1183">
        <v>0</v>
      </c>
      <c r="BQ1183">
        <v>0</v>
      </c>
      <c r="BS1183">
        <v>191</v>
      </c>
      <c r="BT1183">
        <v>188</v>
      </c>
      <c r="BY1183">
        <v>303.81</v>
      </c>
      <c r="BZ1183">
        <v>0</v>
      </c>
      <c r="CA1183">
        <v>0</v>
      </c>
      <c r="CB1183">
        <v>0.43</v>
      </c>
      <c r="CD1183">
        <v>1</v>
      </c>
      <c r="CE1183" s="1">
        <v>42312</v>
      </c>
      <c r="CF1183" s="1">
        <v>42384</v>
      </c>
      <c r="CG1183" s="1">
        <v>42384</v>
      </c>
      <c r="CH1183" s="1">
        <v>42524</v>
      </c>
      <c r="CI1183" s="1"/>
      <c r="CJ1183" s="1"/>
      <c r="CK1183">
        <v>0.73</v>
      </c>
      <c r="CL1183">
        <v>6413</v>
      </c>
      <c r="CM1183">
        <v>0.01</v>
      </c>
      <c r="CN1183">
        <v>0.6</v>
      </c>
      <c r="CO1183">
        <v>0</v>
      </c>
      <c r="CP1183">
        <v>0</v>
      </c>
      <c r="CQ1183">
        <v>0</v>
      </c>
      <c r="CR1183" t="s">
        <v>163</v>
      </c>
      <c r="CS1183" t="s">
        <v>164</v>
      </c>
      <c r="CT1183" t="s">
        <v>166</v>
      </c>
      <c r="CU1183" t="s">
        <v>167</v>
      </c>
      <c r="CV1183" t="s">
        <v>3008</v>
      </c>
      <c r="CW1183" t="s">
        <v>169</v>
      </c>
      <c r="CX1183" t="s">
        <v>3009</v>
      </c>
      <c r="CY1183" t="s">
        <v>3010</v>
      </c>
      <c r="CZ1183" t="s">
        <v>3011</v>
      </c>
      <c r="DA1183" t="s">
        <v>173</v>
      </c>
      <c r="DB1183" t="s">
        <v>174</v>
      </c>
      <c r="DC1183" t="s">
        <v>175</v>
      </c>
      <c r="DD1183" t="s">
        <v>176</v>
      </c>
      <c r="DE1183" t="s">
        <v>187</v>
      </c>
      <c r="DF1183" t="s">
        <v>178</v>
      </c>
      <c r="DG1183">
        <f>Datos_Buffers[[#This Row],[buh_inventario_fisico]]-Datos_Buffers[[#This Row],[buh_buffer_actual]]</f>
        <v>-391</v>
      </c>
      <c r="DH1183">
        <f>Datos_Buffers[[#This Row],[Diferencia Buffer Fisico]]*Datos_Buffers[[#This Row],[buh_ctv]]</f>
        <v>-3139.7299999999996</v>
      </c>
    </row>
    <row r="1184" spans="1:112" x14ac:dyDescent="0.25">
      <c r="A1184" t="s">
        <v>165</v>
      </c>
      <c r="B1184" t="s">
        <v>156</v>
      </c>
      <c r="C1184">
        <v>10</v>
      </c>
      <c r="D1184" s="1">
        <v>42524</v>
      </c>
      <c r="E1184" t="s">
        <v>157</v>
      </c>
      <c r="F1184" t="s">
        <v>3012</v>
      </c>
      <c r="H1184" t="s">
        <v>131</v>
      </c>
      <c r="I1184" t="s">
        <v>131</v>
      </c>
      <c r="J1184" t="s">
        <v>238</v>
      </c>
      <c r="K1184" t="s">
        <v>136</v>
      </c>
      <c r="L1184" t="s">
        <v>342</v>
      </c>
      <c r="M1184">
        <v>9.17</v>
      </c>
      <c r="N1184">
        <v>13.34</v>
      </c>
      <c r="O1184">
        <v>0</v>
      </c>
      <c r="P1184" s="1"/>
      <c r="Q1184" s="1"/>
      <c r="R1184">
        <v>32</v>
      </c>
      <c r="S1184">
        <v>41</v>
      </c>
      <c r="T1184">
        <v>20</v>
      </c>
      <c r="U1184">
        <v>18</v>
      </c>
      <c r="V1184">
        <v>16</v>
      </c>
      <c r="W1184">
        <v>1</v>
      </c>
      <c r="X1184" t="s">
        <v>132</v>
      </c>
      <c r="Y1184" t="s">
        <v>149</v>
      </c>
      <c r="AB1184">
        <v>0.59</v>
      </c>
      <c r="AC1184">
        <v>31</v>
      </c>
      <c r="AD1184">
        <v>42.37</v>
      </c>
      <c r="AE1184">
        <v>34.75</v>
      </c>
      <c r="AF1184">
        <v>42.37</v>
      </c>
      <c r="AG1184">
        <v>0</v>
      </c>
      <c r="AH1184">
        <v>0</v>
      </c>
      <c r="AK1184" s="1"/>
      <c r="AL1184" s="1"/>
      <c r="AM1184" s="1"/>
      <c r="AP1184">
        <v>100</v>
      </c>
      <c r="AQ1184" t="s">
        <v>162</v>
      </c>
      <c r="AT1184" t="s">
        <v>135</v>
      </c>
      <c r="AU1184">
        <v>1</v>
      </c>
      <c r="AW1184">
        <v>100</v>
      </c>
      <c r="AX1184">
        <v>67</v>
      </c>
      <c r="AY1184">
        <v>33</v>
      </c>
      <c r="AZ1184" t="s">
        <v>142</v>
      </c>
      <c r="BA1184" t="s">
        <v>138</v>
      </c>
      <c r="BB1184">
        <v>170</v>
      </c>
      <c r="BE1184">
        <v>1000000000</v>
      </c>
      <c r="BF1184">
        <v>32</v>
      </c>
      <c r="BG1184">
        <v>0.68</v>
      </c>
      <c r="BH1184">
        <v>50</v>
      </c>
      <c r="BI1184">
        <v>0</v>
      </c>
      <c r="BJ1184">
        <v>50</v>
      </c>
      <c r="BK1184">
        <v>0</v>
      </c>
      <c r="BL1184">
        <v>0</v>
      </c>
      <c r="BM1184">
        <v>0</v>
      </c>
      <c r="BN1184">
        <v>82</v>
      </c>
      <c r="BO1184">
        <v>0.18</v>
      </c>
      <c r="BP1184">
        <v>0</v>
      </c>
      <c r="BQ1184">
        <v>0</v>
      </c>
      <c r="BS1184">
        <v>0</v>
      </c>
      <c r="BT1184">
        <v>47</v>
      </c>
      <c r="BY1184">
        <v>4.17</v>
      </c>
      <c r="BZ1184">
        <v>0</v>
      </c>
      <c r="CA1184">
        <v>0</v>
      </c>
      <c r="CB1184">
        <v>0.64</v>
      </c>
      <c r="CD1184">
        <v>1</v>
      </c>
      <c r="CE1184" s="1">
        <v>42312</v>
      </c>
      <c r="CF1184" s="1">
        <v>42384</v>
      </c>
      <c r="CG1184" s="1">
        <v>42384</v>
      </c>
      <c r="CH1184" s="1">
        <v>42524</v>
      </c>
      <c r="CI1184" s="1"/>
      <c r="CJ1184" s="1"/>
      <c r="CK1184">
        <v>0.1</v>
      </c>
      <c r="CL1184">
        <v>20</v>
      </c>
      <c r="CM1184">
        <v>0</v>
      </c>
      <c r="CN1184">
        <v>0.16</v>
      </c>
      <c r="CO1184">
        <v>0.45</v>
      </c>
      <c r="CP1184">
        <v>0</v>
      </c>
      <c r="CQ1184">
        <v>0</v>
      </c>
      <c r="CR1184" t="s">
        <v>163</v>
      </c>
      <c r="CS1184" t="s">
        <v>164</v>
      </c>
      <c r="CT1184" t="s">
        <v>166</v>
      </c>
      <c r="CU1184" t="s">
        <v>167</v>
      </c>
      <c r="CV1184" t="s">
        <v>3013</v>
      </c>
      <c r="CW1184" t="s">
        <v>169</v>
      </c>
      <c r="CX1184" t="s">
        <v>3009</v>
      </c>
      <c r="CY1184" t="s">
        <v>3010</v>
      </c>
      <c r="CZ1184" t="s">
        <v>3014</v>
      </c>
      <c r="DA1184" t="s">
        <v>173</v>
      </c>
      <c r="DB1184" t="s">
        <v>174</v>
      </c>
      <c r="DC1184" t="s">
        <v>175</v>
      </c>
      <c r="DD1184" t="s">
        <v>176</v>
      </c>
      <c r="DE1184" t="s">
        <v>187</v>
      </c>
      <c r="DF1184" t="s">
        <v>178</v>
      </c>
      <c r="DG1184">
        <f>Datos_Buffers[[#This Row],[buh_inventario_fisico]]-Datos_Buffers[[#This Row],[buh_buffer_actual]]</f>
        <v>-68</v>
      </c>
      <c r="DH1184">
        <f>Datos_Buffers[[#This Row],[Diferencia Buffer Fisico]]*Datos_Buffers[[#This Row],[buh_ctv]]</f>
        <v>-623.55999999999995</v>
      </c>
    </row>
    <row r="1185" spans="1:112" x14ac:dyDescent="0.25">
      <c r="A1185" t="s">
        <v>165</v>
      </c>
      <c r="B1185" t="s">
        <v>156</v>
      </c>
      <c r="C1185">
        <v>10</v>
      </c>
      <c r="D1185" s="1">
        <v>42524</v>
      </c>
      <c r="E1185" t="s">
        <v>157</v>
      </c>
      <c r="F1185" t="s">
        <v>3015</v>
      </c>
      <c r="H1185" t="s">
        <v>131</v>
      </c>
      <c r="I1185" t="s">
        <v>131</v>
      </c>
      <c r="J1185" t="s">
        <v>159</v>
      </c>
      <c r="K1185" t="s">
        <v>202</v>
      </c>
      <c r="L1185" t="s">
        <v>342</v>
      </c>
      <c r="M1185">
        <v>13.79</v>
      </c>
      <c r="N1185">
        <v>18</v>
      </c>
      <c r="O1185">
        <v>0</v>
      </c>
      <c r="P1185" s="1"/>
      <c r="Q1185" s="1"/>
      <c r="R1185">
        <v>32</v>
      </c>
      <c r="S1185">
        <v>41</v>
      </c>
      <c r="T1185">
        <v>20</v>
      </c>
      <c r="U1185">
        <v>18</v>
      </c>
      <c r="V1185">
        <v>16</v>
      </c>
      <c r="W1185">
        <v>1</v>
      </c>
      <c r="X1185" t="s">
        <v>132</v>
      </c>
      <c r="Y1185" t="s">
        <v>149</v>
      </c>
      <c r="Z1185">
        <v>306</v>
      </c>
      <c r="AB1185">
        <v>0.91</v>
      </c>
      <c r="AC1185">
        <v>47</v>
      </c>
      <c r="AD1185">
        <v>63.19</v>
      </c>
      <c r="AE1185">
        <v>30.22</v>
      </c>
      <c r="AF1185">
        <v>54.95</v>
      </c>
      <c r="AG1185">
        <v>6</v>
      </c>
      <c r="AH1185">
        <v>0</v>
      </c>
      <c r="AK1185" s="1"/>
      <c r="AL1185" s="1"/>
      <c r="AM1185" s="1"/>
      <c r="AP1185">
        <v>200</v>
      </c>
      <c r="AQ1185" t="s">
        <v>162</v>
      </c>
      <c r="AT1185" t="s">
        <v>135</v>
      </c>
      <c r="AU1185">
        <v>1</v>
      </c>
      <c r="AW1185">
        <v>230</v>
      </c>
      <c r="AX1185">
        <v>153</v>
      </c>
      <c r="AY1185">
        <v>76</v>
      </c>
      <c r="AZ1185" t="s">
        <v>142</v>
      </c>
      <c r="BA1185" t="s">
        <v>136</v>
      </c>
      <c r="BB1185">
        <v>200</v>
      </c>
      <c r="BE1185">
        <v>1000000000</v>
      </c>
      <c r="BF1185">
        <v>50</v>
      </c>
      <c r="BG1185">
        <v>0.78</v>
      </c>
      <c r="BH1185">
        <v>60</v>
      </c>
      <c r="BI1185">
        <v>0</v>
      </c>
      <c r="BJ1185">
        <v>0</v>
      </c>
      <c r="BK1185">
        <v>60</v>
      </c>
      <c r="BL1185">
        <v>0</v>
      </c>
      <c r="BM1185">
        <v>0</v>
      </c>
      <c r="BN1185">
        <v>110</v>
      </c>
      <c r="BO1185">
        <v>0.52</v>
      </c>
      <c r="BP1185">
        <v>0</v>
      </c>
      <c r="BQ1185">
        <v>0</v>
      </c>
      <c r="BS1185">
        <v>200</v>
      </c>
      <c r="BT1185">
        <v>108</v>
      </c>
      <c r="BY1185">
        <v>109.46</v>
      </c>
      <c r="BZ1185">
        <v>0</v>
      </c>
      <c r="CA1185">
        <v>0</v>
      </c>
      <c r="CB1185">
        <v>0.43</v>
      </c>
      <c r="CD1185">
        <v>1</v>
      </c>
      <c r="CE1185" s="1">
        <v>42312</v>
      </c>
      <c r="CF1185" s="1">
        <v>42384</v>
      </c>
      <c r="CG1185" s="1">
        <v>42384</v>
      </c>
      <c r="CH1185" s="1">
        <v>42524</v>
      </c>
      <c r="CI1185" s="1"/>
      <c r="CJ1185" s="1"/>
      <c r="CK1185">
        <v>0.77</v>
      </c>
      <c r="CL1185">
        <v>2823</v>
      </c>
      <c r="CM1185">
        <v>0.22</v>
      </c>
      <c r="CN1185">
        <v>0.39</v>
      </c>
      <c r="CO1185">
        <v>0</v>
      </c>
      <c r="CP1185">
        <v>0</v>
      </c>
      <c r="CQ1185">
        <v>0</v>
      </c>
      <c r="CR1185" t="s">
        <v>163</v>
      </c>
      <c r="CS1185" t="s">
        <v>164</v>
      </c>
      <c r="CT1185" t="s">
        <v>166</v>
      </c>
      <c r="CU1185" t="s">
        <v>167</v>
      </c>
      <c r="CV1185" t="s">
        <v>3016</v>
      </c>
      <c r="CW1185" t="s">
        <v>169</v>
      </c>
      <c r="CX1185" t="s">
        <v>3009</v>
      </c>
      <c r="CY1185" t="s">
        <v>3017</v>
      </c>
      <c r="CZ1185" t="s">
        <v>3018</v>
      </c>
      <c r="DA1185" t="s">
        <v>173</v>
      </c>
      <c r="DB1185" t="s">
        <v>174</v>
      </c>
      <c r="DC1185" t="s">
        <v>175</v>
      </c>
      <c r="DD1185" t="s">
        <v>176</v>
      </c>
      <c r="DE1185" t="s">
        <v>187</v>
      </c>
      <c r="DF1185" t="s">
        <v>178</v>
      </c>
      <c r="DG1185">
        <f>Datos_Buffers[[#This Row],[buh_inventario_fisico]]-Datos_Buffers[[#This Row],[buh_buffer_actual]]</f>
        <v>-180</v>
      </c>
      <c r="DH1185">
        <f>Datos_Buffers[[#This Row],[Diferencia Buffer Fisico]]*Datos_Buffers[[#This Row],[buh_ctv]]</f>
        <v>-2482.1999999999998</v>
      </c>
    </row>
    <row r="1186" spans="1:112" x14ac:dyDescent="0.25">
      <c r="A1186" t="s">
        <v>165</v>
      </c>
      <c r="B1186" t="s">
        <v>156</v>
      </c>
      <c r="C1186">
        <v>10</v>
      </c>
      <c r="D1186" s="1">
        <v>42524</v>
      </c>
      <c r="E1186" t="s">
        <v>157</v>
      </c>
      <c r="F1186" t="s">
        <v>3019</v>
      </c>
      <c r="H1186" t="s">
        <v>131</v>
      </c>
      <c r="I1186" t="s">
        <v>131</v>
      </c>
      <c r="J1186" t="s">
        <v>159</v>
      </c>
      <c r="K1186" t="s">
        <v>202</v>
      </c>
      <c r="L1186" t="s">
        <v>342</v>
      </c>
      <c r="M1186">
        <v>15.23</v>
      </c>
      <c r="N1186">
        <v>18.989999999999998</v>
      </c>
      <c r="O1186">
        <v>0</v>
      </c>
      <c r="P1186" s="1"/>
      <c r="Q1186" s="1"/>
      <c r="R1186">
        <v>32</v>
      </c>
      <c r="S1186">
        <v>41</v>
      </c>
      <c r="T1186">
        <v>20</v>
      </c>
      <c r="U1186">
        <v>18</v>
      </c>
      <c r="V1186">
        <v>16</v>
      </c>
      <c r="W1186">
        <v>1</v>
      </c>
      <c r="X1186" t="s">
        <v>132</v>
      </c>
      <c r="Y1186" t="s">
        <v>149</v>
      </c>
      <c r="Z1186">
        <v>586</v>
      </c>
      <c r="AB1186">
        <v>3.68</v>
      </c>
      <c r="AC1186">
        <v>188</v>
      </c>
      <c r="AD1186">
        <v>29.89</v>
      </c>
      <c r="AE1186">
        <v>19.899999999999999</v>
      </c>
      <c r="AF1186">
        <v>10.19</v>
      </c>
      <c r="AG1186">
        <v>0</v>
      </c>
      <c r="AH1186">
        <v>0</v>
      </c>
      <c r="AK1186" s="1"/>
      <c r="AL1186" s="1"/>
      <c r="AM1186" s="1">
        <v>41956</v>
      </c>
      <c r="AP1186">
        <v>150</v>
      </c>
      <c r="AQ1186" t="s">
        <v>162</v>
      </c>
      <c r="AT1186" t="s">
        <v>135</v>
      </c>
      <c r="AU1186">
        <v>1</v>
      </c>
      <c r="AW1186">
        <v>440</v>
      </c>
      <c r="AX1186">
        <v>293</v>
      </c>
      <c r="AY1186">
        <v>145</v>
      </c>
      <c r="AZ1186" t="s">
        <v>142</v>
      </c>
      <c r="BA1186" t="s">
        <v>136</v>
      </c>
      <c r="BB1186">
        <v>430</v>
      </c>
      <c r="BE1186">
        <v>1000000000</v>
      </c>
      <c r="BF1186">
        <v>43</v>
      </c>
      <c r="BG1186">
        <v>0.9</v>
      </c>
      <c r="BH1186">
        <v>250</v>
      </c>
      <c r="BI1186">
        <v>0</v>
      </c>
      <c r="BJ1186">
        <v>0</v>
      </c>
      <c r="BK1186">
        <v>250</v>
      </c>
      <c r="BL1186">
        <v>0</v>
      </c>
      <c r="BM1186">
        <v>0</v>
      </c>
      <c r="BN1186">
        <v>293</v>
      </c>
      <c r="BO1186">
        <v>0.33</v>
      </c>
      <c r="BP1186">
        <v>0</v>
      </c>
      <c r="BQ1186">
        <v>0</v>
      </c>
      <c r="BS1186">
        <v>150</v>
      </c>
      <c r="BT1186">
        <v>207</v>
      </c>
      <c r="BY1186">
        <v>383.52</v>
      </c>
      <c r="BZ1186">
        <v>0</v>
      </c>
      <c r="CA1186">
        <v>0</v>
      </c>
      <c r="CB1186">
        <v>0.35</v>
      </c>
      <c r="CD1186">
        <v>1</v>
      </c>
      <c r="CE1186" s="1">
        <v>42312</v>
      </c>
      <c r="CF1186" s="1">
        <v>42384</v>
      </c>
      <c r="CG1186" s="1">
        <v>42384</v>
      </c>
      <c r="CH1186" s="1">
        <v>42524</v>
      </c>
      <c r="CI1186" s="1"/>
      <c r="CJ1186" s="1"/>
      <c r="CK1186">
        <v>0.3</v>
      </c>
      <c r="CL1186">
        <v>5031</v>
      </c>
      <c r="CM1186">
        <v>0</v>
      </c>
      <c r="CN1186">
        <v>0.61</v>
      </c>
      <c r="CO1186">
        <v>0</v>
      </c>
      <c r="CP1186">
        <v>0</v>
      </c>
      <c r="CQ1186">
        <v>0</v>
      </c>
      <c r="CR1186" t="s">
        <v>163</v>
      </c>
      <c r="CS1186" t="s">
        <v>164</v>
      </c>
      <c r="CT1186" t="s">
        <v>166</v>
      </c>
      <c r="CU1186" t="s">
        <v>167</v>
      </c>
      <c r="CV1186" t="s">
        <v>3020</v>
      </c>
      <c r="CW1186" t="s">
        <v>169</v>
      </c>
      <c r="CX1186" t="s">
        <v>3009</v>
      </c>
      <c r="CY1186" t="s">
        <v>3017</v>
      </c>
      <c r="CZ1186" t="s">
        <v>243</v>
      </c>
      <c r="DA1186" t="s">
        <v>173</v>
      </c>
      <c r="DB1186" t="s">
        <v>174</v>
      </c>
      <c r="DC1186" t="s">
        <v>175</v>
      </c>
      <c r="DD1186" t="s">
        <v>176</v>
      </c>
      <c r="DE1186" t="s">
        <v>187</v>
      </c>
      <c r="DF1186" t="s">
        <v>178</v>
      </c>
      <c r="DG1186">
        <f>Datos_Buffers[[#This Row],[buh_inventario_fisico]]-Datos_Buffers[[#This Row],[buh_buffer_actual]]</f>
        <v>-397</v>
      </c>
      <c r="DH1186">
        <f>Datos_Buffers[[#This Row],[Diferencia Buffer Fisico]]*Datos_Buffers[[#This Row],[buh_ctv]]</f>
        <v>-6046.31</v>
      </c>
    </row>
    <row r="1187" spans="1:112" x14ac:dyDescent="0.25">
      <c r="A1187" t="s">
        <v>165</v>
      </c>
      <c r="B1187" t="s">
        <v>156</v>
      </c>
      <c r="C1187">
        <v>10</v>
      </c>
      <c r="D1187" s="1">
        <v>42524</v>
      </c>
      <c r="E1187" t="s">
        <v>157</v>
      </c>
      <c r="F1187" t="s">
        <v>3021</v>
      </c>
      <c r="H1187" t="s">
        <v>131</v>
      </c>
      <c r="I1187" t="s">
        <v>131</v>
      </c>
      <c r="J1187" t="s">
        <v>196</v>
      </c>
      <c r="K1187" t="s">
        <v>202</v>
      </c>
      <c r="L1187" t="s">
        <v>342</v>
      </c>
      <c r="M1187">
        <v>23.32</v>
      </c>
      <c r="N1187">
        <v>30.91</v>
      </c>
      <c r="O1187">
        <v>0</v>
      </c>
      <c r="P1187" s="1"/>
      <c r="Q1187" s="1"/>
      <c r="R1187">
        <v>32</v>
      </c>
      <c r="S1187">
        <v>41</v>
      </c>
      <c r="T1187">
        <v>20</v>
      </c>
      <c r="U1187">
        <v>18</v>
      </c>
      <c r="V1187">
        <v>16</v>
      </c>
      <c r="W1187">
        <v>1</v>
      </c>
      <c r="X1187" t="s">
        <v>132</v>
      </c>
      <c r="Y1187" t="s">
        <v>3022</v>
      </c>
      <c r="Z1187">
        <v>399</v>
      </c>
      <c r="AB1187">
        <v>3.27</v>
      </c>
      <c r="AC1187">
        <v>167</v>
      </c>
      <c r="AD1187">
        <v>22.94</v>
      </c>
      <c r="AE1187">
        <v>14.22</v>
      </c>
      <c r="AF1187">
        <v>15.29</v>
      </c>
      <c r="AG1187">
        <v>0</v>
      </c>
      <c r="AH1187">
        <v>0</v>
      </c>
      <c r="AK1187" s="1"/>
      <c r="AL1187" s="1"/>
      <c r="AM1187" s="1">
        <v>42452</v>
      </c>
      <c r="AP1187">
        <v>200</v>
      </c>
      <c r="AQ1187" t="s">
        <v>162</v>
      </c>
      <c r="AT1187" t="s">
        <v>135</v>
      </c>
      <c r="AU1187">
        <v>1</v>
      </c>
      <c r="AW1187">
        <v>300</v>
      </c>
      <c r="AX1187">
        <v>200</v>
      </c>
      <c r="AY1187">
        <v>99</v>
      </c>
      <c r="AZ1187" t="s">
        <v>142</v>
      </c>
      <c r="BA1187" t="s">
        <v>136</v>
      </c>
      <c r="BB1187">
        <v>320</v>
      </c>
      <c r="BE1187">
        <v>1000000000</v>
      </c>
      <c r="BF1187">
        <v>16</v>
      </c>
      <c r="BG1187">
        <v>0.95</v>
      </c>
      <c r="BH1187">
        <v>170</v>
      </c>
      <c r="BI1187">
        <v>0</v>
      </c>
      <c r="BJ1187">
        <v>80</v>
      </c>
      <c r="BK1187">
        <v>90</v>
      </c>
      <c r="BL1187">
        <v>0</v>
      </c>
      <c r="BM1187">
        <v>0</v>
      </c>
      <c r="BN1187">
        <v>186</v>
      </c>
      <c r="BO1187">
        <v>0.38</v>
      </c>
      <c r="BP1187">
        <v>0</v>
      </c>
      <c r="BQ1187">
        <v>0</v>
      </c>
      <c r="BS1187">
        <v>200</v>
      </c>
      <c r="BT1187">
        <v>141</v>
      </c>
      <c r="BY1187">
        <v>629.97</v>
      </c>
      <c r="BZ1187">
        <v>0</v>
      </c>
      <c r="CA1187">
        <v>0</v>
      </c>
      <c r="CB1187">
        <v>0.46</v>
      </c>
      <c r="CD1187">
        <v>1</v>
      </c>
      <c r="CE1187" s="1">
        <v>42153</v>
      </c>
      <c r="CF1187" s="1">
        <v>42384</v>
      </c>
      <c r="CG1187" s="1">
        <v>42384</v>
      </c>
      <c r="CH1187" s="1">
        <v>42524</v>
      </c>
      <c r="CI1187" s="1"/>
      <c r="CJ1187" s="1"/>
      <c r="CK1187">
        <v>0.48</v>
      </c>
      <c r="CL1187">
        <v>4486</v>
      </c>
      <c r="CM1187">
        <v>0</v>
      </c>
      <c r="CN1187">
        <v>0.61</v>
      </c>
      <c r="CO1187">
        <v>0</v>
      </c>
      <c r="CP1187">
        <v>0</v>
      </c>
      <c r="CQ1187">
        <v>0</v>
      </c>
      <c r="CR1187" t="s">
        <v>163</v>
      </c>
      <c r="CS1187" t="s">
        <v>164</v>
      </c>
      <c r="CT1187" t="s">
        <v>166</v>
      </c>
      <c r="CU1187" t="s">
        <v>167</v>
      </c>
      <c r="CV1187" t="s">
        <v>3023</v>
      </c>
      <c r="CW1187" t="s">
        <v>169</v>
      </c>
      <c r="CX1187" t="s">
        <v>3009</v>
      </c>
      <c r="CY1187" t="s">
        <v>3017</v>
      </c>
      <c r="CZ1187" t="s">
        <v>3024</v>
      </c>
      <c r="DA1187" t="s">
        <v>173</v>
      </c>
      <c r="DB1187" t="s">
        <v>174</v>
      </c>
      <c r="DC1187" t="s">
        <v>175</v>
      </c>
      <c r="DD1187" t="s">
        <v>176</v>
      </c>
      <c r="DE1187" t="s">
        <v>187</v>
      </c>
      <c r="DF1187" t="s">
        <v>178</v>
      </c>
      <c r="DG1187">
        <f>Datos_Buffers[[#This Row],[buh_inventario_fisico]]-Datos_Buffers[[#This Row],[buh_buffer_actual]]</f>
        <v>-284</v>
      </c>
      <c r="DH1187">
        <f>Datos_Buffers[[#This Row],[Diferencia Buffer Fisico]]*Datos_Buffers[[#This Row],[buh_ctv]]</f>
        <v>-6622.88</v>
      </c>
    </row>
    <row r="1188" spans="1:112" x14ac:dyDescent="0.25">
      <c r="A1188" t="s">
        <v>165</v>
      </c>
      <c r="B1188" t="s">
        <v>156</v>
      </c>
      <c r="C1188">
        <v>10</v>
      </c>
      <c r="D1188" s="1">
        <v>42524</v>
      </c>
      <c r="E1188" t="s">
        <v>157</v>
      </c>
      <c r="F1188" t="s">
        <v>3025</v>
      </c>
      <c r="H1188" t="s">
        <v>131</v>
      </c>
      <c r="I1188" t="s">
        <v>131</v>
      </c>
      <c r="J1188" t="s">
        <v>131</v>
      </c>
      <c r="K1188" t="s">
        <v>228</v>
      </c>
      <c r="L1188" t="s">
        <v>342</v>
      </c>
      <c r="M1188">
        <v>24.01</v>
      </c>
      <c r="N1188">
        <v>35.82</v>
      </c>
      <c r="O1188">
        <v>0</v>
      </c>
      <c r="P1188" s="1"/>
      <c r="Q1188" s="1"/>
      <c r="R1188">
        <v>32</v>
      </c>
      <c r="S1188">
        <v>41</v>
      </c>
      <c r="T1188">
        <v>20</v>
      </c>
      <c r="U1188">
        <v>18</v>
      </c>
      <c r="V1188">
        <v>16</v>
      </c>
      <c r="W1188">
        <v>1</v>
      </c>
      <c r="X1188" t="s">
        <v>132</v>
      </c>
      <c r="Y1188" t="s">
        <v>190</v>
      </c>
      <c r="Z1188">
        <v>466</v>
      </c>
      <c r="AB1188">
        <v>2.5499999999999998</v>
      </c>
      <c r="AC1188">
        <v>131</v>
      </c>
      <c r="AD1188">
        <v>34.31</v>
      </c>
      <c r="AE1188">
        <v>26.18</v>
      </c>
      <c r="AF1188">
        <v>0.1</v>
      </c>
      <c r="AG1188">
        <v>0</v>
      </c>
      <c r="AH1188">
        <v>0</v>
      </c>
      <c r="AK1188" s="1"/>
      <c r="AL1188" s="1"/>
      <c r="AM1188" s="1"/>
      <c r="AP1188">
        <v>1</v>
      </c>
      <c r="AQ1188" t="s">
        <v>162</v>
      </c>
      <c r="AT1188" t="s">
        <v>135</v>
      </c>
      <c r="AU1188">
        <v>1</v>
      </c>
      <c r="AW1188">
        <v>350</v>
      </c>
      <c r="AX1188">
        <v>233</v>
      </c>
      <c r="AY1188">
        <v>116</v>
      </c>
      <c r="AZ1188" t="s">
        <v>136</v>
      </c>
      <c r="BA1188" t="s">
        <v>138</v>
      </c>
      <c r="BB1188">
        <v>450</v>
      </c>
      <c r="BE1188">
        <v>1000000000</v>
      </c>
      <c r="BF1188">
        <v>171</v>
      </c>
      <c r="BG1188">
        <v>0.51</v>
      </c>
      <c r="BH1188">
        <v>96</v>
      </c>
      <c r="BI1188">
        <v>0</v>
      </c>
      <c r="BJ1188">
        <v>0</v>
      </c>
      <c r="BK1188">
        <v>96</v>
      </c>
      <c r="BL1188">
        <v>0</v>
      </c>
      <c r="BM1188">
        <v>0</v>
      </c>
      <c r="BN1188">
        <v>267</v>
      </c>
      <c r="BO1188">
        <v>0.24</v>
      </c>
      <c r="BP1188">
        <v>0</v>
      </c>
      <c r="BQ1188">
        <v>0</v>
      </c>
      <c r="BS1188">
        <v>83</v>
      </c>
      <c r="BT1188">
        <v>165</v>
      </c>
      <c r="BY1188">
        <v>0</v>
      </c>
      <c r="BZ1188">
        <v>0</v>
      </c>
      <c r="CA1188">
        <v>0</v>
      </c>
      <c r="CB1188">
        <v>0.69</v>
      </c>
      <c r="CD1188">
        <v>1</v>
      </c>
      <c r="CE1188" s="1">
        <v>42318</v>
      </c>
      <c r="CF1188" s="1">
        <v>42384</v>
      </c>
      <c r="CG1188" s="1">
        <v>42384</v>
      </c>
      <c r="CH1188" s="1">
        <v>42524</v>
      </c>
      <c r="CI1188" s="1"/>
      <c r="CJ1188" s="1"/>
      <c r="CK1188">
        <v>0.24</v>
      </c>
      <c r="CL1188">
        <v>256</v>
      </c>
      <c r="CM1188">
        <v>0</v>
      </c>
      <c r="CN1188">
        <v>0.22</v>
      </c>
      <c r="CO1188">
        <v>0.39</v>
      </c>
      <c r="CP1188">
        <v>0</v>
      </c>
      <c r="CQ1188">
        <v>0</v>
      </c>
      <c r="CR1188" t="s">
        <v>163</v>
      </c>
      <c r="CS1188" t="s">
        <v>164</v>
      </c>
      <c r="CT1188" t="s">
        <v>166</v>
      </c>
      <c r="CU1188" t="s">
        <v>167</v>
      </c>
      <c r="CV1188" t="s">
        <v>3026</v>
      </c>
      <c r="CW1188" t="s">
        <v>169</v>
      </c>
      <c r="CX1188" t="s">
        <v>3009</v>
      </c>
      <c r="CY1188" t="s">
        <v>3017</v>
      </c>
      <c r="CZ1188" t="s">
        <v>205</v>
      </c>
      <c r="DA1188" t="s">
        <v>173</v>
      </c>
      <c r="DB1188" t="s">
        <v>174</v>
      </c>
      <c r="DC1188" t="s">
        <v>175</v>
      </c>
      <c r="DD1188" t="s">
        <v>176</v>
      </c>
      <c r="DE1188" t="s">
        <v>187</v>
      </c>
      <c r="DF1188" t="s">
        <v>178</v>
      </c>
      <c r="DG1188">
        <f>Datos_Buffers[[#This Row],[buh_inventario_fisico]]-Datos_Buffers[[#This Row],[buh_buffer_actual]]</f>
        <v>-179</v>
      </c>
      <c r="DH1188">
        <f>Datos_Buffers[[#This Row],[Diferencia Buffer Fisico]]*Datos_Buffers[[#This Row],[buh_ctv]]</f>
        <v>-4297.79</v>
      </c>
    </row>
    <row r="1189" spans="1:112" x14ac:dyDescent="0.25">
      <c r="A1189" t="s">
        <v>165</v>
      </c>
      <c r="B1189" t="s">
        <v>156</v>
      </c>
      <c r="C1189">
        <v>10</v>
      </c>
      <c r="D1189" s="1">
        <v>42524</v>
      </c>
      <c r="E1189" t="s">
        <v>157</v>
      </c>
      <c r="F1189" t="s">
        <v>3027</v>
      </c>
      <c r="H1189" t="s">
        <v>131</v>
      </c>
      <c r="I1189" t="s">
        <v>131</v>
      </c>
      <c r="J1189" t="s">
        <v>238</v>
      </c>
      <c r="K1189" t="s">
        <v>228</v>
      </c>
      <c r="L1189" t="s">
        <v>342</v>
      </c>
      <c r="M1189">
        <v>1.48</v>
      </c>
      <c r="N1189">
        <v>2.2000000000000002</v>
      </c>
      <c r="O1189">
        <v>0</v>
      </c>
      <c r="P1189" s="1"/>
      <c r="Q1189" s="1"/>
      <c r="R1189">
        <v>32</v>
      </c>
      <c r="S1189">
        <v>41</v>
      </c>
      <c r="T1189">
        <v>20</v>
      </c>
      <c r="U1189">
        <v>18</v>
      </c>
      <c r="V1189">
        <v>16</v>
      </c>
      <c r="W1189">
        <v>1</v>
      </c>
      <c r="X1189" t="s">
        <v>132</v>
      </c>
      <c r="Y1189" t="s">
        <v>2666</v>
      </c>
      <c r="AB1189">
        <v>6.59</v>
      </c>
      <c r="AC1189">
        <v>337</v>
      </c>
      <c r="AD1189">
        <v>23.52</v>
      </c>
      <c r="AE1189">
        <v>22.31</v>
      </c>
      <c r="AF1189">
        <v>7.59</v>
      </c>
      <c r="AG1189">
        <v>0</v>
      </c>
      <c r="AH1189">
        <v>0</v>
      </c>
      <c r="AK1189" s="1"/>
      <c r="AL1189" s="1"/>
      <c r="AM1189" s="1"/>
      <c r="AP1189">
        <v>200</v>
      </c>
      <c r="AQ1189" t="s">
        <v>162</v>
      </c>
      <c r="AT1189" t="s">
        <v>135</v>
      </c>
      <c r="AU1189">
        <v>1</v>
      </c>
      <c r="AW1189">
        <v>620</v>
      </c>
      <c r="AX1189">
        <v>412</v>
      </c>
      <c r="AY1189">
        <v>205</v>
      </c>
      <c r="AZ1189" t="s">
        <v>136</v>
      </c>
      <c r="BA1189" t="s">
        <v>138</v>
      </c>
      <c r="BB1189">
        <v>850</v>
      </c>
      <c r="BE1189">
        <v>1000000000</v>
      </c>
      <c r="BF1189">
        <v>388</v>
      </c>
      <c r="BG1189">
        <v>0.37</v>
      </c>
      <c r="BH1189">
        <v>200</v>
      </c>
      <c r="BI1189">
        <v>0</v>
      </c>
      <c r="BJ1189">
        <v>0</v>
      </c>
      <c r="BK1189">
        <v>200</v>
      </c>
      <c r="BL1189">
        <v>0</v>
      </c>
      <c r="BM1189">
        <v>0</v>
      </c>
      <c r="BN1189">
        <v>588</v>
      </c>
      <c r="BO1189">
        <v>0.05</v>
      </c>
      <c r="BP1189">
        <v>0</v>
      </c>
      <c r="BQ1189">
        <v>0</v>
      </c>
      <c r="BS1189">
        <v>0</v>
      </c>
      <c r="BT1189">
        <v>292</v>
      </c>
      <c r="BY1189">
        <v>0</v>
      </c>
      <c r="BZ1189">
        <v>0</v>
      </c>
      <c r="CA1189">
        <v>0</v>
      </c>
      <c r="CB1189">
        <v>0.69</v>
      </c>
      <c r="CD1189">
        <v>1</v>
      </c>
      <c r="CE1189" s="1">
        <v>42289</v>
      </c>
      <c r="CF1189" s="1">
        <v>42384</v>
      </c>
      <c r="CG1189" s="1">
        <v>42384</v>
      </c>
      <c r="CH1189" s="1">
        <v>42524</v>
      </c>
      <c r="CI1189" s="1"/>
      <c r="CJ1189" s="1"/>
      <c r="CK1189">
        <v>0.22</v>
      </c>
      <c r="CL1189">
        <v>118</v>
      </c>
      <c r="CM1189">
        <v>0</v>
      </c>
      <c r="CN1189">
        <v>0.01</v>
      </c>
      <c r="CO1189">
        <v>0.38</v>
      </c>
      <c r="CP1189">
        <v>0.22</v>
      </c>
      <c r="CQ1189">
        <v>0</v>
      </c>
      <c r="CR1189" t="s">
        <v>163</v>
      </c>
      <c r="CS1189" t="s">
        <v>164</v>
      </c>
      <c r="CT1189" t="s">
        <v>166</v>
      </c>
      <c r="CU1189" t="s">
        <v>167</v>
      </c>
      <c r="CV1189" t="s">
        <v>3028</v>
      </c>
      <c r="CW1189" t="s">
        <v>169</v>
      </c>
      <c r="CX1189" t="s">
        <v>3009</v>
      </c>
      <c r="CY1189" t="s">
        <v>3029</v>
      </c>
      <c r="CZ1189" t="s">
        <v>287</v>
      </c>
      <c r="DA1189" t="s">
        <v>173</v>
      </c>
      <c r="DB1189" t="s">
        <v>174</v>
      </c>
      <c r="DC1189" t="s">
        <v>175</v>
      </c>
      <c r="DD1189" t="s">
        <v>176</v>
      </c>
      <c r="DE1189" t="s">
        <v>187</v>
      </c>
      <c r="DF1189" t="s">
        <v>178</v>
      </c>
      <c r="DG1189">
        <f>Datos_Buffers[[#This Row],[buh_inventario_fisico]]-Datos_Buffers[[#This Row],[buh_buffer_actual]]</f>
        <v>-232</v>
      </c>
      <c r="DH1189">
        <f>Datos_Buffers[[#This Row],[Diferencia Buffer Fisico]]*Datos_Buffers[[#This Row],[buh_ctv]]</f>
        <v>-343.36</v>
      </c>
    </row>
    <row r="1190" spans="1:112" x14ac:dyDescent="0.25">
      <c r="A1190" t="s">
        <v>165</v>
      </c>
      <c r="B1190" t="s">
        <v>156</v>
      </c>
      <c r="C1190">
        <v>10</v>
      </c>
      <c r="D1190" s="1">
        <v>42524</v>
      </c>
      <c r="E1190" t="s">
        <v>157</v>
      </c>
      <c r="F1190" t="s">
        <v>3030</v>
      </c>
      <c r="H1190" t="s">
        <v>131</v>
      </c>
      <c r="I1190" t="s">
        <v>131</v>
      </c>
      <c r="J1190" t="s">
        <v>196</v>
      </c>
      <c r="K1190" t="s">
        <v>197</v>
      </c>
      <c r="L1190" t="s">
        <v>342</v>
      </c>
      <c r="M1190">
        <v>1.2</v>
      </c>
      <c r="N1190">
        <v>1.87</v>
      </c>
      <c r="O1190">
        <v>0</v>
      </c>
      <c r="P1190" s="1"/>
      <c r="Q1190" s="1"/>
      <c r="R1190">
        <v>32</v>
      </c>
      <c r="S1190">
        <v>41</v>
      </c>
      <c r="T1190">
        <v>20</v>
      </c>
      <c r="U1190">
        <v>18</v>
      </c>
      <c r="V1190">
        <v>16</v>
      </c>
      <c r="W1190">
        <v>1</v>
      </c>
      <c r="X1190" t="s">
        <v>132</v>
      </c>
      <c r="Y1190" t="s">
        <v>2666</v>
      </c>
      <c r="Z1190">
        <v>945</v>
      </c>
      <c r="AB1190">
        <v>5.91</v>
      </c>
      <c r="AC1190">
        <v>302</v>
      </c>
      <c r="AD1190">
        <v>30.03</v>
      </c>
      <c r="AE1190">
        <v>19.71</v>
      </c>
      <c r="AF1190">
        <v>21.15</v>
      </c>
      <c r="AG1190">
        <v>0</v>
      </c>
      <c r="AH1190">
        <v>0</v>
      </c>
      <c r="AK1190" s="1"/>
      <c r="AL1190" s="1"/>
      <c r="AM1190" s="1">
        <v>42218</v>
      </c>
      <c r="AP1190">
        <v>500</v>
      </c>
      <c r="AQ1190" t="s">
        <v>162</v>
      </c>
      <c r="AT1190" t="s">
        <v>135</v>
      </c>
      <c r="AU1190">
        <v>1</v>
      </c>
      <c r="AW1190">
        <v>710</v>
      </c>
      <c r="AX1190">
        <v>472</v>
      </c>
      <c r="AY1190">
        <v>234</v>
      </c>
      <c r="AZ1190" t="s">
        <v>136</v>
      </c>
      <c r="BA1190" t="s">
        <v>136</v>
      </c>
      <c r="BB1190">
        <v>850</v>
      </c>
      <c r="BE1190">
        <v>1000000000</v>
      </c>
      <c r="BF1190">
        <v>270</v>
      </c>
      <c r="BG1190">
        <v>0.62</v>
      </c>
      <c r="BH1190">
        <v>196</v>
      </c>
      <c r="BI1190">
        <v>0</v>
      </c>
      <c r="BJ1190">
        <v>0</v>
      </c>
      <c r="BK1190">
        <v>196</v>
      </c>
      <c r="BL1190">
        <v>0</v>
      </c>
      <c r="BM1190">
        <v>0</v>
      </c>
      <c r="BN1190">
        <v>466</v>
      </c>
      <c r="BO1190">
        <v>0.34</v>
      </c>
      <c r="BP1190">
        <v>0</v>
      </c>
      <c r="BQ1190">
        <v>0</v>
      </c>
      <c r="BS1190">
        <v>500</v>
      </c>
      <c r="BT1190">
        <v>334</v>
      </c>
      <c r="BY1190">
        <v>0</v>
      </c>
      <c r="BZ1190">
        <v>0</v>
      </c>
      <c r="CA1190">
        <v>0</v>
      </c>
      <c r="CB1190">
        <v>0.79</v>
      </c>
      <c r="CD1190">
        <v>1</v>
      </c>
      <c r="CE1190" s="1">
        <v>42289</v>
      </c>
      <c r="CF1190" s="1">
        <v>42384</v>
      </c>
      <c r="CG1190" s="1">
        <v>42384</v>
      </c>
      <c r="CH1190" s="1">
        <v>42524</v>
      </c>
      <c r="CI1190" s="1"/>
      <c r="CJ1190" s="1"/>
      <c r="CK1190">
        <v>0.28999999999999998</v>
      </c>
      <c r="CL1190">
        <v>2030</v>
      </c>
      <c r="CM1190">
        <v>0.01</v>
      </c>
      <c r="CN1190">
        <v>0.21</v>
      </c>
      <c r="CO1190">
        <v>0.39</v>
      </c>
      <c r="CP1190">
        <v>0</v>
      </c>
      <c r="CQ1190">
        <v>0</v>
      </c>
      <c r="CR1190" t="s">
        <v>163</v>
      </c>
      <c r="CS1190" t="s">
        <v>164</v>
      </c>
      <c r="CT1190" t="s">
        <v>166</v>
      </c>
      <c r="CU1190" t="s">
        <v>167</v>
      </c>
      <c r="CV1190" t="s">
        <v>3031</v>
      </c>
      <c r="CW1190" t="s">
        <v>169</v>
      </c>
      <c r="CX1190" t="s">
        <v>3009</v>
      </c>
      <c r="CY1190" t="s">
        <v>3029</v>
      </c>
      <c r="CZ1190" t="s">
        <v>3032</v>
      </c>
      <c r="DA1190" t="s">
        <v>173</v>
      </c>
      <c r="DB1190" t="s">
        <v>174</v>
      </c>
      <c r="DC1190" t="s">
        <v>175</v>
      </c>
      <c r="DD1190" t="s">
        <v>176</v>
      </c>
      <c r="DE1190" t="s">
        <v>187</v>
      </c>
      <c r="DF1190" t="s">
        <v>178</v>
      </c>
      <c r="DG1190">
        <f>Datos_Buffers[[#This Row],[buh_inventario_fisico]]-Datos_Buffers[[#This Row],[buh_buffer_actual]]</f>
        <v>-440</v>
      </c>
      <c r="DH1190">
        <f>Datos_Buffers[[#This Row],[Diferencia Buffer Fisico]]*Datos_Buffers[[#This Row],[buh_ctv]]</f>
        <v>-528</v>
      </c>
    </row>
    <row r="1191" spans="1:112" x14ac:dyDescent="0.25">
      <c r="A1191" t="s">
        <v>165</v>
      </c>
      <c r="B1191" t="s">
        <v>156</v>
      </c>
      <c r="C1191">
        <v>10</v>
      </c>
      <c r="D1191" s="1">
        <v>42524</v>
      </c>
      <c r="E1191" t="s">
        <v>157</v>
      </c>
      <c r="F1191" t="s">
        <v>3033</v>
      </c>
      <c r="H1191" t="s">
        <v>131</v>
      </c>
      <c r="I1191" t="s">
        <v>131</v>
      </c>
      <c r="J1191" t="s">
        <v>159</v>
      </c>
      <c r="K1191" t="s">
        <v>197</v>
      </c>
      <c r="L1191" t="s">
        <v>342</v>
      </c>
      <c r="M1191">
        <v>5.04</v>
      </c>
      <c r="N1191">
        <v>7.65</v>
      </c>
      <c r="O1191">
        <v>0</v>
      </c>
      <c r="P1191" s="1"/>
      <c r="Q1191" s="1"/>
      <c r="R1191">
        <v>32</v>
      </c>
      <c r="S1191">
        <v>41</v>
      </c>
      <c r="T1191">
        <v>20</v>
      </c>
      <c r="U1191">
        <v>18</v>
      </c>
      <c r="V1191">
        <v>16</v>
      </c>
      <c r="W1191">
        <v>1</v>
      </c>
      <c r="X1191" t="s">
        <v>132</v>
      </c>
      <c r="Y1191" t="s">
        <v>3034</v>
      </c>
      <c r="Z1191">
        <v>240</v>
      </c>
      <c r="AB1191">
        <v>1.91</v>
      </c>
      <c r="AC1191">
        <v>98</v>
      </c>
      <c r="AD1191">
        <v>23.56</v>
      </c>
      <c r="AE1191">
        <v>17.28</v>
      </c>
      <c r="AF1191">
        <v>13.09</v>
      </c>
      <c r="AG1191">
        <v>0</v>
      </c>
      <c r="AH1191">
        <v>0</v>
      </c>
      <c r="AK1191" s="1"/>
      <c r="AL1191" s="1"/>
      <c r="AM1191" s="1">
        <v>42451</v>
      </c>
      <c r="AP1191">
        <v>100</v>
      </c>
      <c r="AQ1191" t="s">
        <v>162</v>
      </c>
      <c r="AT1191" t="s">
        <v>135</v>
      </c>
      <c r="AU1191">
        <v>1</v>
      </c>
      <c r="AW1191">
        <v>180</v>
      </c>
      <c r="AX1191">
        <v>120</v>
      </c>
      <c r="AY1191">
        <v>59</v>
      </c>
      <c r="AZ1191" t="s">
        <v>138</v>
      </c>
      <c r="BA1191" t="s">
        <v>138</v>
      </c>
      <c r="BB1191">
        <v>200</v>
      </c>
      <c r="BE1191">
        <v>1000000000</v>
      </c>
      <c r="BF1191">
        <v>132</v>
      </c>
      <c r="BG1191">
        <v>0.27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132</v>
      </c>
      <c r="BO1191">
        <v>0.27</v>
      </c>
      <c r="BP1191">
        <v>0</v>
      </c>
      <c r="BQ1191">
        <v>0</v>
      </c>
      <c r="BS1191">
        <v>100</v>
      </c>
      <c r="BT1191">
        <v>85</v>
      </c>
      <c r="BY1191">
        <v>0</v>
      </c>
      <c r="BZ1191">
        <v>0</v>
      </c>
      <c r="CA1191">
        <v>0</v>
      </c>
      <c r="CB1191">
        <v>0.73</v>
      </c>
      <c r="CD1191">
        <v>1</v>
      </c>
      <c r="CE1191" s="1">
        <v>42172</v>
      </c>
      <c r="CF1191" s="1">
        <v>42384</v>
      </c>
      <c r="CG1191" s="1">
        <v>42384</v>
      </c>
      <c r="CH1191" s="1">
        <v>42524</v>
      </c>
      <c r="CI1191" s="1"/>
      <c r="CJ1191" s="1"/>
      <c r="CK1191">
        <v>0.45</v>
      </c>
      <c r="CL1191">
        <v>372</v>
      </c>
      <c r="CM1191">
        <v>0</v>
      </c>
      <c r="CN1191">
        <v>0.22</v>
      </c>
      <c r="CO1191">
        <v>0</v>
      </c>
      <c r="CP1191">
        <v>0.39</v>
      </c>
      <c r="CQ1191">
        <v>0</v>
      </c>
      <c r="CR1191" t="s">
        <v>163</v>
      </c>
      <c r="CS1191" t="s">
        <v>164</v>
      </c>
      <c r="CT1191" t="s">
        <v>166</v>
      </c>
      <c r="CU1191" t="s">
        <v>167</v>
      </c>
      <c r="CV1191" t="s">
        <v>3035</v>
      </c>
      <c r="CW1191" t="s">
        <v>169</v>
      </c>
      <c r="CX1191" t="s">
        <v>3009</v>
      </c>
      <c r="CY1191" t="s">
        <v>3029</v>
      </c>
      <c r="CZ1191" t="s">
        <v>256</v>
      </c>
      <c r="DA1191" t="s">
        <v>173</v>
      </c>
      <c r="DB1191" t="s">
        <v>174</v>
      </c>
      <c r="DC1191" t="s">
        <v>175</v>
      </c>
      <c r="DD1191" t="s">
        <v>176</v>
      </c>
      <c r="DE1191" t="s">
        <v>187</v>
      </c>
      <c r="DF1191" t="s">
        <v>178</v>
      </c>
      <c r="DG1191">
        <f>Datos_Buffers[[#This Row],[buh_inventario_fisico]]-Datos_Buffers[[#This Row],[buh_buffer_actual]]</f>
        <v>-48</v>
      </c>
      <c r="DH1191">
        <f>Datos_Buffers[[#This Row],[Diferencia Buffer Fisico]]*Datos_Buffers[[#This Row],[buh_ctv]]</f>
        <v>-241.92000000000002</v>
      </c>
    </row>
    <row r="1192" spans="1:112" x14ac:dyDescent="0.25">
      <c r="A1192" t="s">
        <v>165</v>
      </c>
      <c r="B1192" t="s">
        <v>156</v>
      </c>
      <c r="C1192">
        <v>10</v>
      </c>
      <c r="D1192" s="1">
        <v>42524</v>
      </c>
      <c r="E1192" t="s">
        <v>157</v>
      </c>
      <c r="F1192" t="s">
        <v>3036</v>
      </c>
      <c r="H1192" t="s">
        <v>131</v>
      </c>
      <c r="I1192" t="s">
        <v>131</v>
      </c>
      <c r="J1192" t="s">
        <v>159</v>
      </c>
      <c r="K1192" t="s">
        <v>202</v>
      </c>
      <c r="L1192" t="s">
        <v>342</v>
      </c>
      <c r="M1192">
        <v>27.4</v>
      </c>
      <c r="N1192">
        <v>30</v>
      </c>
      <c r="O1192">
        <v>0</v>
      </c>
      <c r="P1192" s="1"/>
      <c r="Q1192" s="1"/>
      <c r="R1192">
        <v>32</v>
      </c>
      <c r="S1192">
        <v>41</v>
      </c>
      <c r="T1192">
        <v>20</v>
      </c>
      <c r="U1192">
        <v>18</v>
      </c>
      <c r="V1192">
        <v>16</v>
      </c>
      <c r="W1192">
        <v>1</v>
      </c>
      <c r="X1192" t="s">
        <v>132</v>
      </c>
      <c r="Y1192" t="s">
        <v>250</v>
      </c>
      <c r="Z1192">
        <v>200</v>
      </c>
      <c r="AB1192">
        <v>1.32</v>
      </c>
      <c r="AC1192">
        <v>68</v>
      </c>
      <c r="AD1192">
        <v>28.41</v>
      </c>
      <c r="AE1192">
        <v>26.7</v>
      </c>
      <c r="AF1192">
        <v>18.940000000000001</v>
      </c>
      <c r="AG1192">
        <v>0</v>
      </c>
      <c r="AH1192">
        <v>0</v>
      </c>
      <c r="AK1192" s="1"/>
      <c r="AL1192" s="1"/>
      <c r="AM1192" s="1">
        <v>42204</v>
      </c>
      <c r="AP1192">
        <v>100</v>
      </c>
      <c r="AQ1192" t="s">
        <v>162</v>
      </c>
      <c r="AT1192" t="s">
        <v>135</v>
      </c>
      <c r="AU1192">
        <v>1</v>
      </c>
      <c r="AW1192">
        <v>150</v>
      </c>
      <c r="AX1192">
        <v>100</v>
      </c>
      <c r="AY1192">
        <v>50</v>
      </c>
      <c r="AZ1192" t="s">
        <v>142</v>
      </c>
      <c r="BA1192" t="s">
        <v>138</v>
      </c>
      <c r="BB1192">
        <v>140</v>
      </c>
      <c r="BE1192">
        <v>1000000000</v>
      </c>
      <c r="BF1192">
        <v>1</v>
      </c>
      <c r="BG1192">
        <v>0.99</v>
      </c>
      <c r="BH1192">
        <v>140</v>
      </c>
      <c r="BI1192">
        <v>0</v>
      </c>
      <c r="BJ1192">
        <v>90</v>
      </c>
      <c r="BK1192">
        <v>50</v>
      </c>
      <c r="BL1192">
        <v>0</v>
      </c>
      <c r="BM1192">
        <v>0</v>
      </c>
      <c r="BN1192">
        <v>141</v>
      </c>
      <c r="BO1192">
        <v>0.06</v>
      </c>
      <c r="BP1192">
        <v>0</v>
      </c>
      <c r="BQ1192">
        <v>0</v>
      </c>
      <c r="BS1192">
        <v>0</v>
      </c>
      <c r="BT1192">
        <v>71</v>
      </c>
      <c r="BY1192">
        <v>127.4</v>
      </c>
      <c r="BZ1192">
        <v>0</v>
      </c>
      <c r="CA1192">
        <v>0</v>
      </c>
      <c r="CB1192">
        <v>0.13</v>
      </c>
      <c r="CD1192">
        <v>1</v>
      </c>
      <c r="CE1192" s="1">
        <v>42314</v>
      </c>
      <c r="CF1192" s="1">
        <v>42384</v>
      </c>
      <c r="CG1192" s="1">
        <v>42384</v>
      </c>
      <c r="CH1192" s="1">
        <v>42524</v>
      </c>
      <c r="CI1192" s="1"/>
      <c r="CJ1192" s="1"/>
      <c r="CK1192">
        <v>0.68</v>
      </c>
      <c r="CL1192">
        <v>2827</v>
      </c>
      <c r="CM1192">
        <v>0</v>
      </c>
      <c r="CN1192">
        <v>0.61</v>
      </c>
      <c r="CO1192">
        <v>0</v>
      </c>
      <c r="CP1192">
        <v>0</v>
      </c>
      <c r="CQ1192">
        <v>0</v>
      </c>
      <c r="CR1192" t="s">
        <v>163</v>
      </c>
      <c r="CS1192" t="s">
        <v>164</v>
      </c>
      <c r="CT1192" t="s">
        <v>166</v>
      </c>
      <c r="CU1192" t="s">
        <v>167</v>
      </c>
      <c r="CV1192" t="s">
        <v>3037</v>
      </c>
      <c r="CW1192" t="s">
        <v>169</v>
      </c>
      <c r="CX1192" t="s">
        <v>3009</v>
      </c>
      <c r="CY1192" t="s">
        <v>3038</v>
      </c>
      <c r="CZ1192" t="s">
        <v>3011</v>
      </c>
      <c r="DA1192" t="s">
        <v>173</v>
      </c>
      <c r="DB1192" t="s">
        <v>174</v>
      </c>
      <c r="DC1192" t="s">
        <v>175</v>
      </c>
      <c r="DD1192" t="s">
        <v>176</v>
      </c>
      <c r="DE1192" t="s">
        <v>187</v>
      </c>
      <c r="DF1192" t="s">
        <v>178</v>
      </c>
      <c r="DG1192">
        <f>Datos_Buffers[[#This Row],[buh_inventario_fisico]]-Datos_Buffers[[#This Row],[buh_buffer_actual]]</f>
        <v>-149</v>
      </c>
      <c r="DH1192">
        <f>Datos_Buffers[[#This Row],[Diferencia Buffer Fisico]]*Datos_Buffers[[#This Row],[buh_ctv]]</f>
        <v>-4082.6</v>
      </c>
    </row>
    <row r="1193" spans="1:112" x14ac:dyDescent="0.25">
      <c r="A1193" t="s">
        <v>165</v>
      </c>
      <c r="B1193" t="s">
        <v>156</v>
      </c>
      <c r="C1193">
        <v>10</v>
      </c>
      <c r="D1193" s="1">
        <v>42524</v>
      </c>
      <c r="E1193" t="s">
        <v>157</v>
      </c>
      <c r="F1193" t="s">
        <v>3039</v>
      </c>
      <c r="H1193" t="s">
        <v>131</v>
      </c>
      <c r="I1193" t="s">
        <v>131</v>
      </c>
      <c r="J1193" t="s">
        <v>196</v>
      </c>
      <c r="K1193" t="s">
        <v>202</v>
      </c>
      <c r="L1193" t="s">
        <v>342</v>
      </c>
      <c r="M1193">
        <v>12.57</v>
      </c>
      <c r="N1193">
        <v>15.16</v>
      </c>
      <c r="O1193">
        <v>0</v>
      </c>
      <c r="P1193" s="1"/>
      <c r="Q1193" s="1"/>
      <c r="R1193">
        <v>32</v>
      </c>
      <c r="S1193">
        <v>41</v>
      </c>
      <c r="T1193">
        <v>20</v>
      </c>
      <c r="U1193">
        <v>18</v>
      </c>
      <c r="V1193">
        <v>16</v>
      </c>
      <c r="W1193">
        <v>1</v>
      </c>
      <c r="X1193" t="s">
        <v>132</v>
      </c>
      <c r="Y1193" t="s">
        <v>149</v>
      </c>
      <c r="Z1193">
        <v>333</v>
      </c>
      <c r="AB1193">
        <v>1.32</v>
      </c>
      <c r="AC1193">
        <v>68</v>
      </c>
      <c r="AD1193">
        <v>47.35</v>
      </c>
      <c r="AE1193">
        <v>47.35</v>
      </c>
      <c r="AF1193">
        <v>18.940000000000001</v>
      </c>
      <c r="AG1193">
        <v>21</v>
      </c>
      <c r="AH1193">
        <v>0</v>
      </c>
      <c r="AK1193" s="1"/>
      <c r="AL1193" s="1"/>
      <c r="AM1193" s="1"/>
      <c r="AP1193">
        <v>100</v>
      </c>
      <c r="AQ1193" t="s">
        <v>162</v>
      </c>
      <c r="AT1193" t="s">
        <v>135</v>
      </c>
      <c r="AU1193">
        <v>1</v>
      </c>
      <c r="AW1193">
        <v>250</v>
      </c>
      <c r="AX1193">
        <v>166</v>
      </c>
      <c r="AY1193">
        <v>83</v>
      </c>
      <c r="AZ1193" t="s">
        <v>141</v>
      </c>
      <c r="BA1193" t="s">
        <v>138</v>
      </c>
      <c r="BB1193">
        <v>150</v>
      </c>
      <c r="BE1193">
        <v>1000000000</v>
      </c>
      <c r="BF1193">
        <v>0</v>
      </c>
      <c r="BG1193">
        <v>1</v>
      </c>
      <c r="BH1193">
        <v>250</v>
      </c>
      <c r="BI1193">
        <v>0</v>
      </c>
      <c r="BJ1193">
        <v>150</v>
      </c>
      <c r="BK1193">
        <v>100</v>
      </c>
      <c r="BL1193">
        <v>0</v>
      </c>
      <c r="BM1193">
        <v>0</v>
      </c>
      <c r="BN1193">
        <v>250</v>
      </c>
      <c r="BO1193">
        <v>0</v>
      </c>
      <c r="BP1193">
        <v>0</v>
      </c>
      <c r="BQ1193">
        <v>0</v>
      </c>
      <c r="BS1193">
        <v>0</v>
      </c>
      <c r="BT1193">
        <v>118</v>
      </c>
      <c r="BY1193">
        <v>214.97</v>
      </c>
      <c r="BZ1193">
        <v>0</v>
      </c>
      <c r="CA1193">
        <v>0</v>
      </c>
      <c r="CB1193">
        <v>0.28999999999999998</v>
      </c>
      <c r="CD1193">
        <v>1</v>
      </c>
      <c r="CE1193" s="1">
        <v>42312</v>
      </c>
      <c r="CF1193" s="1">
        <v>42384</v>
      </c>
      <c r="CG1193" s="1">
        <v>42384</v>
      </c>
      <c r="CH1193" s="1">
        <v>42524</v>
      </c>
      <c r="CI1193" s="1"/>
      <c r="CJ1193" s="1"/>
      <c r="CK1193">
        <v>0.79</v>
      </c>
      <c r="CL1193">
        <v>5235</v>
      </c>
      <c r="CM1193">
        <v>0.18</v>
      </c>
      <c r="CN1193">
        <v>0.43</v>
      </c>
      <c r="CO1193">
        <v>0</v>
      </c>
      <c r="CP1193">
        <v>0</v>
      </c>
      <c r="CQ1193">
        <v>0</v>
      </c>
      <c r="CR1193" t="s">
        <v>163</v>
      </c>
      <c r="CS1193" t="s">
        <v>164</v>
      </c>
      <c r="CT1193" t="s">
        <v>166</v>
      </c>
      <c r="CU1193" t="s">
        <v>167</v>
      </c>
      <c r="CV1193" t="s">
        <v>3040</v>
      </c>
      <c r="CW1193" t="s">
        <v>169</v>
      </c>
      <c r="CX1193" t="s">
        <v>3009</v>
      </c>
      <c r="CY1193" t="s">
        <v>3038</v>
      </c>
      <c r="CZ1193" t="s">
        <v>3041</v>
      </c>
      <c r="DA1193" t="s">
        <v>173</v>
      </c>
      <c r="DB1193" t="s">
        <v>174</v>
      </c>
      <c r="DC1193" t="s">
        <v>175</v>
      </c>
      <c r="DD1193" t="s">
        <v>176</v>
      </c>
      <c r="DE1193" t="s">
        <v>187</v>
      </c>
      <c r="DF1193" t="s">
        <v>178</v>
      </c>
      <c r="DG1193">
        <f>Datos_Buffers[[#This Row],[buh_inventario_fisico]]-Datos_Buffers[[#This Row],[buh_buffer_actual]]</f>
        <v>-250</v>
      </c>
      <c r="DH1193">
        <f>Datos_Buffers[[#This Row],[Diferencia Buffer Fisico]]*Datos_Buffers[[#This Row],[buh_ctv]]</f>
        <v>-3142.5</v>
      </c>
    </row>
    <row r="1194" spans="1:112" x14ac:dyDescent="0.25">
      <c r="A1194" t="s">
        <v>165</v>
      </c>
      <c r="B1194" t="s">
        <v>156</v>
      </c>
      <c r="C1194">
        <v>10</v>
      </c>
      <c r="D1194" s="1">
        <v>42524</v>
      </c>
      <c r="E1194" t="s">
        <v>157</v>
      </c>
      <c r="F1194" t="s">
        <v>3042</v>
      </c>
      <c r="H1194" t="s">
        <v>131</v>
      </c>
      <c r="I1194" t="s">
        <v>131</v>
      </c>
      <c r="J1194" t="s">
        <v>159</v>
      </c>
      <c r="K1194" t="s">
        <v>197</v>
      </c>
      <c r="L1194" t="s">
        <v>342</v>
      </c>
      <c r="M1194">
        <v>7.18</v>
      </c>
      <c r="N1194">
        <v>10.76</v>
      </c>
      <c r="O1194">
        <v>0</v>
      </c>
      <c r="P1194" s="1"/>
      <c r="Q1194" s="1"/>
      <c r="R1194">
        <v>32</v>
      </c>
      <c r="S1194">
        <v>41</v>
      </c>
      <c r="T1194">
        <v>20</v>
      </c>
      <c r="U1194">
        <v>18</v>
      </c>
      <c r="V1194">
        <v>16</v>
      </c>
      <c r="W1194">
        <v>1</v>
      </c>
      <c r="X1194" t="s">
        <v>132</v>
      </c>
      <c r="Y1194" t="s">
        <v>3043</v>
      </c>
      <c r="Z1194">
        <v>133</v>
      </c>
      <c r="AB1194">
        <v>0.45</v>
      </c>
      <c r="AC1194">
        <v>23</v>
      </c>
      <c r="AD1194">
        <v>55.56</v>
      </c>
      <c r="AE1194">
        <v>55.56</v>
      </c>
      <c r="AF1194">
        <v>111.11</v>
      </c>
      <c r="AG1194">
        <v>18</v>
      </c>
      <c r="AH1194">
        <v>0</v>
      </c>
      <c r="AK1194" s="1">
        <v>42116</v>
      </c>
      <c r="AL1194" s="1"/>
      <c r="AM1194" s="1">
        <v>42433</v>
      </c>
      <c r="AP1194">
        <v>200</v>
      </c>
      <c r="AQ1194" t="s">
        <v>162</v>
      </c>
      <c r="AT1194" t="s">
        <v>135</v>
      </c>
      <c r="AU1194">
        <v>1</v>
      </c>
      <c r="AW1194">
        <v>100</v>
      </c>
      <c r="AX1194">
        <v>67</v>
      </c>
      <c r="AY1194">
        <v>33</v>
      </c>
      <c r="AZ1194" t="s">
        <v>141</v>
      </c>
      <c r="BA1194" t="s">
        <v>138</v>
      </c>
      <c r="BB1194">
        <v>125</v>
      </c>
      <c r="BE1194">
        <v>1000000000</v>
      </c>
      <c r="BF1194">
        <v>0</v>
      </c>
      <c r="BG1194">
        <v>1</v>
      </c>
      <c r="BH1194">
        <v>100</v>
      </c>
      <c r="BI1194">
        <v>0</v>
      </c>
      <c r="BJ1194">
        <v>50</v>
      </c>
      <c r="BK1194">
        <v>50</v>
      </c>
      <c r="BL1194">
        <v>0</v>
      </c>
      <c r="BM1194">
        <v>0</v>
      </c>
      <c r="BN1194">
        <v>100</v>
      </c>
      <c r="BO1194">
        <v>0</v>
      </c>
      <c r="BP1194">
        <v>0</v>
      </c>
      <c r="BQ1194">
        <v>0</v>
      </c>
      <c r="BS1194">
        <v>0</v>
      </c>
      <c r="BT1194">
        <v>47</v>
      </c>
      <c r="BY1194">
        <v>118.14</v>
      </c>
      <c r="BZ1194">
        <v>0</v>
      </c>
      <c r="CA1194">
        <v>0</v>
      </c>
      <c r="CB1194">
        <v>0.7</v>
      </c>
      <c r="CD1194">
        <v>1</v>
      </c>
      <c r="CE1194" s="1">
        <v>42102</v>
      </c>
      <c r="CF1194" s="1">
        <v>42384</v>
      </c>
      <c r="CG1194" s="1">
        <v>42384</v>
      </c>
      <c r="CH1194" s="1">
        <v>42524</v>
      </c>
      <c r="CI1194" s="1"/>
      <c r="CJ1194" s="1"/>
      <c r="CK1194">
        <v>0.79</v>
      </c>
      <c r="CL1194">
        <v>2278</v>
      </c>
      <c r="CM1194">
        <v>0.15</v>
      </c>
      <c r="CN1194">
        <v>0.46</v>
      </c>
      <c r="CO1194">
        <v>0</v>
      </c>
      <c r="CP1194">
        <v>0</v>
      </c>
      <c r="CQ1194">
        <v>0</v>
      </c>
      <c r="CR1194" t="s">
        <v>163</v>
      </c>
      <c r="CS1194" t="s">
        <v>164</v>
      </c>
      <c r="CT1194" t="s">
        <v>166</v>
      </c>
      <c r="CU1194" t="s">
        <v>167</v>
      </c>
      <c r="CV1194" t="s">
        <v>3044</v>
      </c>
      <c r="CW1194" t="s">
        <v>169</v>
      </c>
      <c r="CX1194" t="s">
        <v>3009</v>
      </c>
      <c r="CY1194" t="s">
        <v>3038</v>
      </c>
      <c r="CZ1194" t="s">
        <v>3045</v>
      </c>
      <c r="DA1194" t="s">
        <v>173</v>
      </c>
      <c r="DB1194" t="s">
        <v>174</v>
      </c>
      <c r="DC1194" t="s">
        <v>175</v>
      </c>
      <c r="DD1194" t="s">
        <v>176</v>
      </c>
      <c r="DE1194" t="s">
        <v>187</v>
      </c>
      <c r="DF1194" t="s">
        <v>178</v>
      </c>
      <c r="DG1194">
        <f>Datos_Buffers[[#This Row],[buh_inventario_fisico]]-Datos_Buffers[[#This Row],[buh_buffer_actual]]</f>
        <v>-100</v>
      </c>
      <c r="DH1194">
        <f>Datos_Buffers[[#This Row],[Diferencia Buffer Fisico]]*Datos_Buffers[[#This Row],[buh_ctv]]</f>
        <v>-718</v>
      </c>
    </row>
    <row r="1195" spans="1:112" x14ac:dyDescent="0.25">
      <c r="A1195" t="s">
        <v>165</v>
      </c>
      <c r="B1195" t="s">
        <v>156</v>
      </c>
      <c r="C1195">
        <v>10</v>
      </c>
      <c r="D1195" s="1">
        <v>42524</v>
      </c>
      <c r="E1195" t="s">
        <v>157</v>
      </c>
      <c r="F1195" t="s">
        <v>3046</v>
      </c>
      <c r="H1195" t="s">
        <v>131</v>
      </c>
      <c r="I1195" t="s">
        <v>131</v>
      </c>
      <c r="J1195" t="s">
        <v>238</v>
      </c>
      <c r="K1195" t="s">
        <v>136</v>
      </c>
      <c r="L1195" t="s">
        <v>342</v>
      </c>
      <c r="M1195">
        <v>1.92</v>
      </c>
      <c r="N1195">
        <v>2.75</v>
      </c>
      <c r="O1195">
        <v>0</v>
      </c>
      <c r="P1195" s="1"/>
      <c r="Q1195" s="1"/>
      <c r="R1195">
        <v>32</v>
      </c>
      <c r="S1195">
        <v>41</v>
      </c>
      <c r="T1195">
        <v>20</v>
      </c>
      <c r="U1195">
        <v>18</v>
      </c>
      <c r="V1195">
        <v>16</v>
      </c>
      <c r="W1195">
        <v>1</v>
      </c>
      <c r="X1195" t="s">
        <v>132</v>
      </c>
      <c r="Y1195" t="s">
        <v>190</v>
      </c>
      <c r="Z1195">
        <v>466</v>
      </c>
      <c r="AB1195">
        <v>4.18</v>
      </c>
      <c r="AC1195">
        <v>214</v>
      </c>
      <c r="AD1195">
        <v>20.93</v>
      </c>
      <c r="AE1195">
        <v>13.58</v>
      </c>
      <c r="AF1195">
        <v>2.99</v>
      </c>
      <c r="AG1195">
        <v>0</v>
      </c>
      <c r="AH1195">
        <v>0</v>
      </c>
      <c r="AK1195" s="1">
        <v>41871</v>
      </c>
      <c r="AL1195" s="1"/>
      <c r="AM1195" s="1"/>
      <c r="AP1195">
        <v>50</v>
      </c>
      <c r="AQ1195" t="s">
        <v>162</v>
      </c>
      <c r="AT1195" t="s">
        <v>135</v>
      </c>
      <c r="AU1195">
        <v>1</v>
      </c>
      <c r="AW1195">
        <v>350</v>
      </c>
      <c r="AX1195">
        <v>233</v>
      </c>
      <c r="AY1195">
        <v>116</v>
      </c>
      <c r="AZ1195" t="s">
        <v>136</v>
      </c>
      <c r="BA1195" t="s">
        <v>136</v>
      </c>
      <c r="BB1195">
        <v>320</v>
      </c>
      <c r="BE1195">
        <v>1000000000</v>
      </c>
      <c r="BF1195">
        <v>227</v>
      </c>
      <c r="BG1195">
        <v>0.35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227</v>
      </c>
      <c r="BO1195">
        <v>0.35</v>
      </c>
      <c r="BP1195">
        <v>0</v>
      </c>
      <c r="BQ1195">
        <v>0</v>
      </c>
      <c r="BS1195">
        <v>123</v>
      </c>
      <c r="BT1195">
        <v>165</v>
      </c>
      <c r="BY1195">
        <v>0</v>
      </c>
      <c r="BZ1195">
        <v>0</v>
      </c>
      <c r="CA1195">
        <v>0</v>
      </c>
      <c r="CB1195">
        <v>0.61</v>
      </c>
      <c r="CD1195">
        <v>1</v>
      </c>
      <c r="CE1195" s="1">
        <v>42318</v>
      </c>
      <c r="CF1195" s="1">
        <v>42384</v>
      </c>
      <c r="CG1195" s="1">
        <v>42384</v>
      </c>
      <c r="CH1195" s="1">
        <v>42524</v>
      </c>
      <c r="CI1195" s="1"/>
      <c r="CJ1195" s="1"/>
      <c r="CK1195">
        <v>0.67</v>
      </c>
      <c r="CL1195">
        <v>2445</v>
      </c>
      <c r="CM1195">
        <v>0</v>
      </c>
      <c r="CN1195">
        <v>0.22</v>
      </c>
      <c r="CO1195">
        <v>0.12</v>
      </c>
      <c r="CP1195">
        <v>0.27</v>
      </c>
      <c r="CQ1195">
        <v>0</v>
      </c>
      <c r="CR1195" t="s">
        <v>163</v>
      </c>
      <c r="CS1195" t="s">
        <v>164</v>
      </c>
      <c r="CT1195" t="s">
        <v>166</v>
      </c>
      <c r="CU1195" t="s">
        <v>167</v>
      </c>
      <c r="CV1195" t="s">
        <v>3047</v>
      </c>
      <c r="CW1195" t="s">
        <v>169</v>
      </c>
      <c r="CX1195" t="s">
        <v>3009</v>
      </c>
      <c r="CY1195" t="s">
        <v>3048</v>
      </c>
      <c r="CZ1195" t="s">
        <v>3049</v>
      </c>
      <c r="DA1195" t="s">
        <v>173</v>
      </c>
      <c r="DB1195" t="s">
        <v>174</v>
      </c>
      <c r="DC1195" t="s">
        <v>175</v>
      </c>
      <c r="DD1195" t="s">
        <v>176</v>
      </c>
      <c r="DE1195" t="s">
        <v>187</v>
      </c>
      <c r="DF1195" t="s">
        <v>178</v>
      </c>
      <c r="DG1195">
        <f>Datos_Buffers[[#This Row],[buh_inventario_fisico]]-Datos_Buffers[[#This Row],[buh_buffer_actual]]</f>
        <v>-123</v>
      </c>
      <c r="DH1195">
        <f>Datos_Buffers[[#This Row],[Diferencia Buffer Fisico]]*Datos_Buffers[[#This Row],[buh_ctv]]</f>
        <v>-236.16</v>
      </c>
    </row>
    <row r="1196" spans="1:112" x14ac:dyDescent="0.25">
      <c r="A1196" t="s">
        <v>165</v>
      </c>
      <c r="B1196" t="s">
        <v>156</v>
      </c>
      <c r="C1196">
        <v>10</v>
      </c>
      <c r="D1196" s="1">
        <v>42524</v>
      </c>
      <c r="E1196" t="s">
        <v>157</v>
      </c>
      <c r="F1196" t="s">
        <v>3050</v>
      </c>
      <c r="H1196" t="s">
        <v>131</v>
      </c>
      <c r="I1196" t="s">
        <v>131</v>
      </c>
      <c r="J1196" t="s">
        <v>238</v>
      </c>
      <c r="K1196" t="s">
        <v>202</v>
      </c>
      <c r="L1196" t="s">
        <v>342</v>
      </c>
      <c r="M1196">
        <v>26.91</v>
      </c>
      <c r="N1196">
        <v>36</v>
      </c>
      <c r="O1196">
        <v>0</v>
      </c>
      <c r="P1196" s="1"/>
      <c r="Q1196" s="1"/>
      <c r="R1196">
        <v>32</v>
      </c>
      <c r="S1196">
        <v>41</v>
      </c>
      <c r="T1196">
        <v>20</v>
      </c>
      <c r="U1196">
        <v>18</v>
      </c>
      <c r="V1196">
        <v>16</v>
      </c>
      <c r="W1196">
        <v>1</v>
      </c>
      <c r="X1196" t="s">
        <v>132</v>
      </c>
      <c r="Y1196" t="s">
        <v>3051</v>
      </c>
      <c r="Z1196">
        <v>173</v>
      </c>
      <c r="AB1196">
        <v>0.86</v>
      </c>
      <c r="AC1196">
        <v>44</v>
      </c>
      <c r="AD1196">
        <v>37.79</v>
      </c>
      <c r="AE1196">
        <v>20.64</v>
      </c>
      <c r="AF1196">
        <v>14.53</v>
      </c>
      <c r="AG1196">
        <v>0</v>
      </c>
      <c r="AH1196">
        <v>0</v>
      </c>
      <c r="AK1196" s="1">
        <v>41862</v>
      </c>
      <c r="AL1196" s="1"/>
      <c r="AM1196" s="1">
        <v>42453</v>
      </c>
      <c r="AP1196">
        <v>50</v>
      </c>
      <c r="AQ1196" t="s">
        <v>162</v>
      </c>
      <c r="AT1196" t="s">
        <v>135</v>
      </c>
      <c r="AU1196">
        <v>1</v>
      </c>
      <c r="AW1196">
        <v>130</v>
      </c>
      <c r="AX1196">
        <v>86</v>
      </c>
      <c r="AY1196">
        <v>43</v>
      </c>
      <c r="AZ1196" t="s">
        <v>142</v>
      </c>
      <c r="BA1196" t="s">
        <v>136</v>
      </c>
      <c r="BB1196">
        <v>80</v>
      </c>
      <c r="BE1196">
        <v>1000000000</v>
      </c>
      <c r="BF1196">
        <v>21</v>
      </c>
      <c r="BG1196">
        <v>0.84</v>
      </c>
      <c r="BH1196">
        <v>50</v>
      </c>
      <c r="BI1196">
        <v>0</v>
      </c>
      <c r="BJ1196">
        <v>0</v>
      </c>
      <c r="BK1196">
        <v>50</v>
      </c>
      <c r="BL1196">
        <v>0</v>
      </c>
      <c r="BM1196">
        <v>0</v>
      </c>
      <c r="BN1196">
        <v>71</v>
      </c>
      <c r="BO1196">
        <v>0.45</v>
      </c>
      <c r="BP1196">
        <v>0</v>
      </c>
      <c r="BQ1196">
        <v>0</v>
      </c>
      <c r="BS1196">
        <v>59</v>
      </c>
      <c r="BT1196">
        <v>61</v>
      </c>
      <c r="BY1196">
        <v>199.98</v>
      </c>
      <c r="BZ1196">
        <v>0</v>
      </c>
      <c r="CA1196">
        <v>0</v>
      </c>
      <c r="CB1196">
        <v>0.48</v>
      </c>
      <c r="CD1196">
        <v>1</v>
      </c>
      <c r="CE1196" s="1">
        <v>42221</v>
      </c>
      <c r="CF1196" s="1">
        <v>42384</v>
      </c>
      <c r="CG1196" s="1">
        <v>42384</v>
      </c>
      <c r="CH1196" s="1">
        <v>42524</v>
      </c>
      <c r="CI1196" s="1"/>
      <c r="CJ1196" s="1"/>
      <c r="CK1196">
        <v>0.24</v>
      </c>
      <c r="CL1196">
        <v>1111</v>
      </c>
      <c r="CM1196">
        <v>0.01</v>
      </c>
      <c r="CN1196">
        <v>0.6</v>
      </c>
      <c r="CO1196">
        <v>0</v>
      </c>
      <c r="CP1196">
        <v>0</v>
      </c>
      <c r="CQ1196">
        <v>0</v>
      </c>
      <c r="CR1196" t="s">
        <v>163</v>
      </c>
      <c r="CS1196" t="s">
        <v>164</v>
      </c>
      <c r="CT1196" t="s">
        <v>166</v>
      </c>
      <c r="CU1196" t="s">
        <v>167</v>
      </c>
      <c r="CV1196" t="s">
        <v>3052</v>
      </c>
      <c r="CW1196" t="s">
        <v>169</v>
      </c>
      <c r="CX1196" t="s">
        <v>3009</v>
      </c>
      <c r="CY1196" t="s">
        <v>3053</v>
      </c>
      <c r="CZ1196" t="s">
        <v>3054</v>
      </c>
      <c r="DA1196" t="s">
        <v>173</v>
      </c>
      <c r="DB1196" t="s">
        <v>174</v>
      </c>
      <c r="DC1196" t="s">
        <v>175</v>
      </c>
      <c r="DD1196" t="s">
        <v>176</v>
      </c>
      <c r="DE1196" t="s">
        <v>187</v>
      </c>
      <c r="DF1196" t="s">
        <v>178</v>
      </c>
      <c r="DG1196">
        <f>Datos_Buffers[[#This Row],[buh_inventario_fisico]]-Datos_Buffers[[#This Row],[buh_buffer_actual]]</f>
        <v>-109</v>
      </c>
      <c r="DH1196">
        <f>Datos_Buffers[[#This Row],[Diferencia Buffer Fisico]]*Datos_Buffers[[#This Row],[buh_ctv]]</f>
        <v>-2933.19</v>
      </c>
    </row>
    <row r="1197" spans="1:112" x14ac:dyDescent="0.25">
      <c r="A1197" t="s">
        <v>165</v>
      </c>
      <c r="B1197" t="s">
        <v>156</v>
      </c>
      <c r="C1197">
        <v>10</v>
      </c>
      <c r="D1197" s="1">
        <v>42524</v>
      </c>
      <c r="E1197" t="s">
        <v>157</v>
      </c>
      <c r="F1197" t="s">
        <v>3055</v>
      </c>
      <c r="H1197" t="s">
        <v>131</v>
      </c>
      <c r="I1197" t="s">
        <v>131</v>
      </c>
      <c r="J1197" t="s">
        <v>159</v>
      </c>
      <c r="K1197" t="s">
        <v>136</v>
      </c>
      <c r="L1197" t="s">
        <v>342</v>
      </c>
      <c r="M1197">
        <v>1.1000000000000001</v>
      </c>
      <c r="N1197">
        <v>1.6</v>
      </c>
      <c r="O1197">
        <v>0</v>
      </c>
      <c r="P1197" s="1"/>
      <c r="Q1197" s="1"/>
      <c r="R1197">
        <v>32</v>
      </c>
      <c r="S1197">
        <v>41</v>
      </c>
      <c r="T1197">
        <v>20</v>
      </c>
      <c r="U1197">
        <v>18</v>
      </c>
      <c r="V1197">
        <v>16</v>
      </c>
      <c r="W1197">
        <v>1</v>
      </c>
      <c r="X1197" t="s">
        <v>132</v>
      </c>
      <c r="Y1197" t="s">
        <v>2666</v>
      </c>
      <c r="Z1197">
        <v>1158</v>
      </c>
      <c r="AB1197">
        <v>8</v>
      </c>
      <c r="AC1197">
        <v>408</v>
      </c>
      <c r="AD1197">
        <v>27.19</v>
      </c>
      <c r="AE1197">
        <v>20.56</v>
      </c>
      <c r="AF1197">
        <v>15.63</v>
      </c>
      <c r="AG1197">
        <v>0</v>
      </c>
      <c r="AH1197">
        <v>0</v>
      </c>
      <c r="AK1197" s="1"/>
      <c r="AL1197" s="1"/>
      <c r="AM1197" s="1">
        <v>41995</v>
      </c>
      <c r="AP1197">
        <v>500</v>
      </c>
      <c r="AQ1197" t="s">
        <v>162</v>
      </c>
      <c r="AT1197" t="s">
        <v>135</v>
      </c>
      <c r="AU1197">
        <v>1</v>
      </c>
      <c r="AW1197">
        <v>870</v>
      </c>
      <c r="AX1197">
        <v>579</v>
      </c>
      <c r="AY1197">
        <v>287</v>
      </c>
      <c r="AZ1197" t="s">
        <v>142</v>
      </c>
      <c r="BA1197" t="s">
        <v>138</v>
      </c>
      <c r="BB1197">
        <v>1000</v>
      </c>
      <c r="BE1197">
        <v>1000000000</v>
      </c>
      <c r="BF1197">
        <v>108</v>
      </c>
      <c r="BG1197">
        <v>0.88</v>
      </c>
      <c r="BH1197">
        <v>550</v>
      </c>
      <c r="BI1197">
        <v>0</v>
      </c>
      <c r="BJ1197">
        <v>300</v>
      </c>
      <c r="BK1197">
        <v>250</v>
      </c>
      <c r="BL1197">
        <v>0</v>
      </c>
      <c r="BM1197">
        <v>0</v>
      </c>
      <c r="BN1197">
        <v>658</v>
      </c>
      <c r="BO1197">
        <v>0.24</v>
      </c>
      <c r="BP1197">
        <v>0</v>
      </c>
      <c r="BQ1197">
        <v>0</v>
      </c>
      <c r="BS1197">
        <v>500</v>
      </c>
      <c r="BT1197">
        <v>409</v>
      </c>
      <c r="BY1197">
        <v>89.5</v>
      </c>
      <c r="BZ1197">
        <v>0</v>
      </c>
      <c r="CA1197">
        <v>0</v>
      </c>
      <c r="CB1197">
        <v>0.64</v>
      </c>
      <c r="CD1197">
        <v>1</v>
      </c>
      <c r="CE1197" s="1">
        <v>42289</v>
      </c>
      <c r="CF1197" s="1">
        <v>42384</v>
      </c>
      <c r="CG1197" s="1">
        <v>42384</v>
      </c>
      <c r="CH1197" s="1">
        <v>42524</v>
      </c>
      <c r="CI1197" s="1"/>
      <c r="CJ1197" s="1"/>
      <c r="CK1197">
        <v>0.31</v>
      </c>
      <c r="CL1197">
        <v>9642</v>
      </c>
      <c r="CM1197">
        <v>0</v>
      </c>
      <c r="CN1197">
        <v>0.61</v>
      </c>
      <c r="CO1197">
        <v>0</v>
      </c>
      <c r="CP1197">
        <v>0</v>
      </c>
      <c r="CQ1197">
        <v>0</v>
      </c>
      <c r="CR1197" t="s">
        <v>163</v>
      </c>
      <c r="CS1197" t="s">
        <v>164</v>
      </c>
      <c r="CT1197" t="s">
        <v>166</v>
      </c>
      <c r="CU1197" t="s">
        <v>167</v>
      </c>
      <c r="CV1197" t="s">
        <v>3056</v>
      </c>
      <c r="CW1197" t="s">
        <v>169</v>
      </c>
      <c r="CX1197" t="s">
        <v>3009</v>
      </c>
      <c r="CY1197" t="s">
        <v>3057</v>
      </c>
      <c r="CZ1197" t="s">
        <v>205</v>
      </c>
      <c r="DA1197" t="s">
        <v>173</v>
      </c>
      <c r="DB1197" t="s">
        <v>174</v>
      </c>
      <c r="DC1197" t="s">
        <v>175</v>
      </c>
      <c r="DD1197" t="s">
        <v>176</v>
      </c>
      <c r="DE1197" t="s">
        <v>187</v>
      </c>
      <c r="DF1197" t="s">
        <v>178</v>
      </c>
      <c r="DG1197">
        <f>Datos_Buffers[[#This Row],[buh_inventario_fisico]]-Datos_Buffers[[#This Row],[buh_buffer_actual]]</f>
        <v>-762</v>
      </c>
      <c r="DH1197">
        <f>Datos_Buffers[[#This Row],[Diferencia Buffer Fisico]]*Datos_Buffers[[#This Row],[buh_ctv]]</f>
        <v>-838.2</v>
      </c>
    </row>
    <row r="1198" spans="1:112" x14ac:dyDescent="0.25">
      <c r="A1198" t="s">
        <v>165</v>
      </c>
      <c r="B1198" t="s">
        <v>156</v>
      </c>
      <c r="C1198">
        <v>10</v>
      </c>
      <c r="D1198" s="1">
        <v>42524</v>
      </c>
      <c r="E1198" t="s">
        <v>157</v>
      </c>
      <c r="F1198" t="s">
        <v>3058</v>
      </c>
      <c r="H1198" t="s">
        <v>131</v>
      </c>
      <c r="I1198" t="s">
        <v>131</v>
      </c>
      <c r="J1198" t="s">
        <v>159</v>
      </c>
      <c r="K1198" t="s">
        <v>197</v>
      </c>
      <c r="L1198" t="s">
        <v>342</v>
      </c>
      <c r="M1198">
        <v>4.45</v>
      </c>
      <c r="N1198">
        <v>6.8</v>
      </c>
      <c r="O1198">
        <v>0</v>
      </c>
      <c r="P1198" s="1"/>
      <c r="Q1198" s="1"/>
      <c r="R1198">
        <v>32</v>
      </c>
      <c r="S1198">
        <v>41</v>
      </c>
      <c r="T1198">
        <v>20</v>
      </c>
      <c r="U1198">
        <v>18</v>
      </c>
      <c r="V1198">
        <v>16</v>
      </c>
      <c r="W1198">
        <v>1</v>
      </c>
      <c r="X1198" t="s">
        <v>132</v>
      </c>
      <c r="Y1198" t="s">
        <v>149</v>
      </c>
      <c r="Z1198">
        <v>227</v>
      </c>
      <c r="AB1198">
        <v>1.45</v>
      </c>
      <c r="AC1198">
        <v>74</v>
      </c>
      <c r="AD1198">
        <v>29.31</v>
      </c>
      <c r="AE1198">
        <v>17.760000000000002</v>
      </c>
      <c r="AF1198">
        <v>34.479999999999997</v>
      </c>
      <c r="AG1198">
        <v>0</v>
      </c>
      <c r="AH1198">
        <v>0</v>
      </c>
      <c r="AK1198" s="1"/>
      <c r="AL1198" s="1"/>
      <c r="AM1198" s="1"/>
      <c r="AP1198">
        <v>200</v>
      </c>
      <c r="AQ1198" t="s">
        <v>162</v>
      </c>
      <c r="AT1198" t="s">
        <v>135</v>
      </c>
      <c r="AU1198">
        <v>1</v>
      </c>
      <c r="AW1198">
        <v>170</v>
      </c>
      <c r="AX1198">
        <v>113</v>
      </c>
      <c r="AY1198">
        <v>56</v>
      </c>
      <c r="AZ1198" t="s">
        <v>136</v>
      </c>
      <c r="BA1198" t="s">
        <v>136</v>
      </c>
      <c r="BB1198">
        <v>150</v>
      </c>
      <c r="BE1198">
        <v>1000000000</v>
      </c>
      <c r="BF1198">
        <v>103</v>
      </c>
      <c r="BG1198">
        <v>0.39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103</v>
      </c>
      <c r="BO1198">
        <v>0.39</v>
      </c>
      <c r="BP1198">
        <v>0</v>
      </c>
      <c r="BQ1198">
        <v>0</v>
      </c>
      <c r="BS1198">
        <v>200</v>
      </c>
      <c r="BT1198">
        <v>80</v>
      </c>
      <c r="BY1198">
        <v>0</v>
      </c>
      <c r="BZ1198">
        <v>0</v>
      </c>
      <c r="CA1198">
        <v>0</v>
      </c>
      <c r="CB1198">
        <v>0.75</v>
      </c>
      <c r="CD1198">
        <v>1</v>
      </c>
      <c r="CE1198" s="1">
        <v>42312</v>
      </c>
      <c r="CF1198" s="1">
        <v>42384</v>
      </c>
      <c r="CG1198" s="1">
        <v>42384</v>
      </c>
      <c r="CH1198" s="1">
        <v>42524</v>
      </c>
      <c r="CI1198" s="1"/>
      <c r="CJ1198" s="1"/>
      <c r="CK1198">
        <v>0.55000000000000004</v>
      </c>
      <c r="CL1198">
        <v>970</v>
      </c>
      <c r="CM1198">
        <v>0</v>
      </c>
      <c r="CN1198">
        <v>0.22</v>
      </c>
      <c r="CO1198">
        <v>0.35</v>
      </c>
      <c r="CP1198">
        <v>0.04</v>
      </c>
      <c r="CQ1198">
        <v>0</v>
      </c>
      <c r="CR1198" t="s">
        <v>163</v>
      </c>
      <c r="CS1198" t="s">
        <v>164</v>
      </c>
      <c r="CT1198" t="s">
        <v>166</v>
      </c>
      <c r="CU1198" t="s">
        <v>167</v>
      </c>
      <c r="CV1198" t="s">
        <v>3059</v>
      </c>
      <c r="CW1198" t="s">
        <v>169</v>
      </c>
      <c r="CX1198" t="s">
        <v>3009</v>
      </c>
      <c r="CY1198" t="s">
        <v>3060</v>
      </c>
      <c r="CZ1198" t="s">
        <v>3061</v>
      </c>
      <c r="DA1198" t="s">
        <v>173</v>
      </c>
      <c r="DB1198" t="s">
        <v>174</v>
      </c>
      <c r="DC1198" t="s">
        <v>175</v>
      </c>
      <c r="DD1198" t="s">
        <v>176</v>
      </c>
      <c r="DE1198" t="s">
        <v>187</v>
      </c>
      <c r="DF1198" t="s">
        <v>178</v>
      </c>
      <c r="DG1198">
        <f>Datos_Buffers[[#This Row],[buh_inventario_fisico]]-Datos_Buffers[[#This Row],[buh_buffer_actual]]</f>
        <v>-67</v>
      </c>
      <c r="DH1198">
        <f>Datos_Buffers[[#This Row],[Diferencia Buffer Fisico]]*Datos_Buffers[[#This Row],[buh_ctv]]</f>
        <v>-298.15000000000003</v>
      </c>
    </row>
    <row r="1199" spans="1:112" x14ac:dyDescent="0.25">
      <c r="A1199" t="s">
        <v>165</v>
      </c>
      <c r="B1199" t="s">
        <v>156</v>
      </c>
      <c r="C1199">
        <v>10</v>
      </c>
      <c r="D1199" s="1">
        <v>42524</v>
      </c>
      <c r="E1199" t="s">
        <v>157</v>
      </c>
      <c r="F1199" t="s">
        <v>3062</v>
      </c>
      <c r="H1199" t="s">
        <v>131</v>
      </c>
      <c r="I1199" t="s">
        <v>131</v>
      </c>
      <c r="J1199" t="s">
        <v>196</v>
      </c>
      <c r="K1199" t="s">
        <v>136</v>
      </c>
      <c r="L1199" t="s">
        <v>342</v>
      </c>
      <c r="M1199">
        <v>7.53</v>
      </c>
      <c r="N1199">
        <v>10.5</v>
      </c>
      <c r="O1199">
        <v>0</v>
      </c>
      <c r="P1199" s="1"/>
      <c r="Q1199" s="1"/>
      <c r="R1199">
        <v>32</v>
      </c>
      <c r="S1199">
        <v>41</v>
      </c>
      <c r="T1199">
        <v>20</v>
      </c>
      <c r="U1199">
        <v>18</v>
      </c>
      <c r="V1199">
        <v>16</v>
      </c>
      <c r="W1199">
        <v>1</v>
      </c>
      <c r="X1199" t="s">
        <v>132</v>
      </c>
      <c r="Y1199" t="s">
        <v>2666</v>
      </c>
      <c r="Z1199">
        <v>1131</v>
      </c>
      <c r="AB1199">
        <v>8.36</v>
      </c>
      <c r="AC1199">
        <v>427</v>
      </c>
      <c r="AD1199">
        <v>25.42</v>
      </c>
      <c r="AE1199">
        <v>32.270000000000003</v>
      </c>
      <c r="AF1199">
        <v>8.9700000000000006</v>
      </c>
      <c r="AG1199">
        <v>0</v>
      </c>
      <c r="AH1199">
        <v>0</v>
      </c>
      <c r="AK1199" s="1"/>
      <c r="AL1199" s="1"/>
      <c r="AM1199" s="1">
        <v>41956</v>
      </c>
      <c r="AP1199">
        <v>300</v>
      </c>
      <c r="AQ1199" t="s">
        <v>162</v>
      </c>
      <c r="AT1199" t="s">
        <v>135</v>
      </c>
      <c r="AU1199">
        <v>1</v>
      </c>
      <c r="AW1199">
        <v>850</v>
      </c>
      <c r="AX1199">
        <v>565</v>
      </c>
      <c r="AY1199">
        <v>281</v>
      </c>
      <c r="AZ1199" t="s">
        <v>142</v>
      </c>
      <c r="BA1199" t="s">
        <v>139</v>
      </c>
      <c r="BB1199">
        <v>770</v>
      </c>
      <c r="BE1199">
        <v>1000000000</v>
      </c>
      <c r="BF1199">
        <v>79</v>
      </c>
      <c r="BG1199">
        <v>0.91</v>
      </c>
      <c r="BH1199">
        <v>1000</v>
      </c>
      <c r="BI1199">
        <v>0</v>
      </c>
      <c r="BJ1199">
        <v>500</v>
      </c>
      <c r="BK1199">
        <v>500</v>
      </c>
      <c r="BL1199">
        <v>0</v>
      </c>
      <c r="BM1199">
        <v>0</v>
      </c>
      <c r="BN1199">
        <v>1079</v>
      </c>
      <c r="BO1199">
        <v>-0.27</v>
      </c>
      <c r="BP1199">
        <v>0</v>
      </c>
      <c r="BQ1199">
        <v>0</v>
      </c>
      <c r="BS1199">
        <v>0</v>
      </c>
      <c r="BT1199">
        <v>400</v>
      </c>
      <c r="BY1199">
        <v>599.94000000000005</v>
      </c>
      <c r="BZ1199">
        <v>0</v>
      </c>
      <c r="CA1199">
        <v>0</v>
      </c>
      <c r="CB1199">
        <v>0.56000000000000005</v>
      </c>
      <c r="CD1199">
        <v>1</v>
      </c>
      <c r="CE1199" s="1">
        <v>42289</v>
      </c>
      <c r="CF1199" s="1">
        <v>42384</v>
      </c>
      <c r="CG1199" s="1">
        <v>42384</v>
      </c>
      <c r="CH1199" s="1">
        <v>42524</v>
      </c>
      <c r="CI1199" s="1"/>
      <c r="CJ1199" s="1"/>
      <c r="CK1199">
        <v>0.38</v>
      </c>
      <c r="CL1199">
        <v>11142</v>
      </c>
      <c r="CM1199">
        <v>0</v>
      </c>
      <c r="CN1199">
        <v>0.61</v>
      </c>
      <c r="CO1199">
        <v>0</v>
      </c>
      <c r="CP1199">
        <v>0</v>
      </c>
      <c r="CQ1199">
        <v>0</v>
      </c>
      <c r="CR1199" t="s">
        <v>163</v>
      </c>
      <c r="CS1199" t="s">
        <v>164</v>
      </c>
      <c r="CT1199" t="s">
        <v>166</v>
      </c>
      <c r="CU1199" t="s">
        <v>167</v>
      </c>
      <c r="CV1199" t="s">
        <v>3063</v>
      </c>
      <c r="CW1199" t="s">
        <v>169</v>
      </c>
      <c r="CX1199" t="s">
        <v>3009</v>
      </c>
      <c r="CY1199" t="s">
        <v>3064</v>
      </c>
      <c r="CZ1199" t="s">
        <v>213</v>
      </c>
      <c r="DA1199" t="s">
        <v>173</v>
      </c>
      <c r="DB1199" t="s">
        <v>174</v>
      </c>
      <c r="DC1199" t="s">
        <v>175</v>
      </c>
      <c r="DD1199" t="s">
        <v>176</v>
      </c>
      <c r="DE1199" t="s">
        <v>187</v>
      </c>
      <c r="DF1199" t="s">
        <v>178</v>
      </c>
      <c r="DG1199">
        <f>Datos_Buffers[[#This Row],[buh_inventario_fisico]]-Datos_Buffers[[#This Row],[buh_buffer_actual]]</f>
        <v>-771</v>
      </c>
      <c r="DH1199">
        <f>Datos_Buffers[[#This Row],[Diferencia Buffer Fisico]]*Datos_Buffers[[#This Row],[buh_ctv]]</f>
        <v>-5805.63</v>
      </c>
    </row>
    <row r="1200" spans="1:112" x14ac:dyDescent="0.25">
      <c r="A1200" t="s">
        <v>165</v>
      </c>
      <c r="B1200" t="s">
        <v>156</v>
      </c>
      <c r="C1200">
        <v>10</v>
      </c>
      <c r="D1200" s="1">
        <v>42524</v>
      </c>
      <c r="E1200" t="s">
        <v>157</v>
      </c>
      <c r="F1200" t="s">
        <v>3065</v>
      </c>
      <c r="H1200" t="s">
        <v>131</v>
      </c>
      <c r="I1200" t="s">
        <v>131</v>
      </c>
      <c r="J1200" t="s">
        <v>159</v>
      </c>
      <c r="K1200" t="s">
        <v>136</v>
      </c>
      <c r="L1200" t="s">
        <v>342</v>
      </c>
      <c r="M1200">
        <v>8.48</v>
      </c>
      <c r="N1200">
        <v>12.2</v>
      </c>
      <c r="O1200">
        <v>0</v>
      </c>
      <c r="P1200" s="1"/>
      <c r="Q1200" s="1"/>
      <c r="R1200">
        <v>32</v>
      </c>
      <c r="S1200">
        <v>41</v>
      </c>
      <c r="T1200">
        <v>20</v>
      </c>
      <c r="U1200">
        <v>18</v>
      </c>
      <c r="V1200">
        <v>16</v>
      </c>
      <c r="W1200">
        <v>1</v>
      </c>
      <c r="X1200" t="s">
        <v>132</v>
      </c>
      <c r="Y1200" t="s">
        <v>232</v>
      </c>
      <c r="Z1200">
        <v>200</v>
      </c>
      <c r="AB1200">
        <v>1.32</v>
      </c>
      <c r="AC1200">
        <v>68</v>
      </c>
      <c r="AD1200">
        <v>28.41</v>
      </c>
      <c r="AE1200">
        <v>18.940000000000001</v>
      </c>
      <c r="AF1200">
        <v>37.880000000000003</v>
      </c>
      <c r="AG1200">
        <v>18</v>
      </c>
      <c r="AH1200">
        <v>0</v>
      </c>
      <c r="AK1200" s="1"/>
      <c r="AL1200" s="1"/>
      <c r="AM1200" s="1">
        <v>42167</v>
      </c>
      <c r="AP1200">
        <v>200</v>
      </c>
      <c r="AQ1200" t="s">
        <v>162</v>
      </c>
      <c r="AT1200" t="s">
        <v>135</v>
      </c>
      <c r="AU1200">
        <v>1</v>
      </c>
      <c r="AW1200">
        <v>150</v>
      </c>
      <c r="AX1200">
        <v>100</v>
      </c>
      <c r="AY1200">
        <v>50</v>
      </c>
      <c r="AZ1200" t="s">
        <v>141</v>
      </c>
      <c r="BA1200" t="s">
        <v>136</v>
      </c>
      <c r="BB1200">
        <v>100</v>
      </c>
      <c r="BE1200">
        <v>1000000000</v>
      </c>
      <c r="BF1200">
        <v>0</v>
      </c>
      <c r="BG1200">
        <v>1</v>
      </c>
      <c r="BH1200">
        <v>100</v>
      </c>
      <c r="BI1200">
        <v>0</v>
      </c>
      <c r="BJ1200">
        <v>30</v>
      </c>
      <c r="BK1200">
        <v>70</v>
      </c>
      <c r="BL1200">
        <v>0</v>
      </c>
      <c r="BM1200">
        <v>0</v>
      </c>
      <c r="BN1200">
        <v>100</v>
      </c>
      <c r="BO1200">
        <v>0.33</v>
      </c>
      <c r="BP1200">
        <v>0</v>
      </c>
      <c r="BQ1200">
        <v>0</v>
      </c>
      <c r="BS1200">
        <v>0</v>
      </c>
      <c r="BT1200">
        <v>71</v>
      </c>
      <c r="BY1200">
        <v>186</v>
      </c>
      <c r="BZ1200">
        <v>0</v>
      </c>
      <c r="CA1200">
        <v>0</v>
      </c>
      <c r="CB1200">
        <v>0.62</v>
      </c>
      <c r="CD1200">
        <v>1</v>
      </c>
      <c r="CE1200" s="1">
        <v>42317</v>
      </c>
      <c r="CF1200" s="1">
        <v>42384</v>
      </c>
      <c r="CG1200" s="1">
        <v>42384</v>
      </c>
      <c r="CH1200" s="1">
        <v>42524</v>
      </c>
      <c r="CI1200" s="1"/>
      <c r="CJ1200" s="1"/>
      <c r="CK1200">
        <v>0.8</v>
      </c>
      <c r="CL1200">
        <v>3016</v>
      </c>
      <c r="CM1200">
        <v>0.15</v>
      </c>
      <c r="CN1200">
        <v>0.46</v>
      </c>
      <c r="CO1200">
        <v>0</v>
      </c>
      <c r="CP1200">
        <v>0</v>
      </c>
      <c r="CQ1200">
        <v>0</v>
      </c>
      <c r="CR1200" t="s">
        <v>163</v>
      </c>
      <c r="CS1200" t="s">
        <v>164</v>
      </c>
      <c r="CT1200" t="s">
        <v>166</v>
      </c>
      <c r="CU1200" t="s">
        <v>167</v>
      </c>
      <c r="CV1200" t="s">
        <v>3066</v>
      </c>
      <c r="CW1200" t="s">
        <v>169</v>
      </c>
      <c r="CX1200" t="s">
        <v>3009</v>
      </c>
      <c r="CY1200" t="s">
        <v>3064</v>
      </c>
      <c r="CZ1200" t="s">
        <v>217</v>
      </c>
      <c r="DA1200" t="s">
        <v>173</v>
      </c>
      <c r="DB1200" t="s">
        <v>174</v>
      </c>
      <c r="DC1200" t="s">
        <v>175</v>
      </c>
      <c r="DD1200" t="s">
        <v>176</v>
      </c>
      <c r="DE1200" t="s">
        <v>187</v>
      </c>
      <c r="DF1200" t="s">
        <v>178</v>
      </c>
      <c r="DG1200">
        <f>Datos_Buffers[[#This Row],[buh_inventario_fisico]]-Datos_Buffers[[#This Row],[buh_buffer_actual]]</f>
        <v>-150</v>
      </c>
      <c r="DH1200">
        <f>Datos_Buffers[[#This Row],[Diferencia Buffer Fisico]]*Datos_Buffers[[#This Row],[buh_ctv]]</f>
        <v>-1272</v>
      </c>
    </row>
    <row r="1201" spans="1:112" x14ac:dyDescent="0.25">
      <c r="A1201" t="s">
        <v>165</v>
      </c>
      <c r="B1201" t="s">
        <v>156</v>
      </c>
      <c r="C1201">
        <v>10</v>
      </c>
      <c r="D1201" s="1">
        <v>42524</v>
      </c>
      <c r="E1201" t="s">
        <v>157</v>
      </c>
      <c r="F1201" t="s">
        <v>3067</v>
      </c>
      <c r="H1201" t="s">
        <v>131</v>
      </c>
      <c r="I1201" t="s">
        <v>131</v>
      </c>
      <c r="J1201" t="s">
        <v>159</v>
      </c>
      <c r="K1201" t="s">
        <v>136</v>
      </c>
      <c r="L1201" t="s">
        <v>342</v>
      </c>
      <c r="M1201">
        <v>10.17</v>
      </c>
      <c r="N1201">
        <v>13.9</v>
      </c>
      <c r="O1201">
        <v>0</v>
      </c>
      <c r="P1201" s="1"/>
      <c r="Q1201" s="1"/>
      <c r="R1201">
        <v>32</v>
      </c>
      <c r="S1201">
        <v>41</v>
      </c>
      <c r="T1201">
        <v>20</v>
      </c>
      <c r="U1201">
        <v>18</v>
      </c>
      <c r="V1201">
        <v>16</v>
      </c>
      <c r="W1201">
        <v>1</v>
      </c>
      <c r="X1201" t="s">
        <v>132</v>
      </c>
      <c r="Y1201" t="s">
        <v>149</v>
      </c>
      <c r="Z1201">
        <v>266</v>
      </c>
      <c r="AB1201">
        <v>2.64</v>
      </c>
      <c r="AC1201">
        <v>135</v>
      </c>
      <c r="AD1201">
        <v>18.940000000000001</v>
      </c>
      <c r="AE1201">
        <v>24.81</v>
      </c>
      <c r="AF1201">
        <v>28.41</v>
      </c>
      <c r="AG1201">
        <v>0</v>
      </c>
      <c r="AH1201">
        <v>0</v>
      </c>
      <c r="AK1201" s="1"/>
      <c r="AL1201" s="1"/>
      <c r="AM1201" s="1"/>
      <c r="AP1201">
        <v>300</v>
      </c>
      <c r="AQ1201" t="s">
        <v>162</v>
      </c>
      <c r="AT1201" t="s">
        <v>135</v>
      </c>
      <c r="AU1201">
        <v>1</v>
      </c>
      <c r="AW1201">
        <v>200</v>
      </c>
      <c r="AX1201">
        <v>133</v>
      </c>
      <c r="AY1201">
        <v>66</v>
      </c>
      <c r="AZ1201" t="s">
        <v>142</v>
      </c>
      <c r="BA1201" t="s">
        <v>139</v>
      </c>
      <c r="BB1201">
        <v>210</v>
      </c>
      <c r="BE1201">
        <v>1000000000</v>
      </c>
      <c r="BF1201">
        <v>62</v>
      </c>
      <c r="BG1201">
        <v>0.69</v>
      </c>
      <c r="BH1201">
        <v>200</v>
      </c>
      <c r="BI1201">
        <v>0</v>
      </c>
      <c r="BJ1201">
        <v>200</v>
      </c>
      <c r="BK1201">
        <v>0</v>
      </c>
      <c r="BL1201">
        <v>0</v>
      </c>
      <c r="BM1201">
        <v>0</v>
      </c>
      <c r="BN1201">
        <v>262</v>
      </c>
      <c r="BO1201">
        <v>-0.31</v>
      </c>
      <c r="BP1201">
        <v>0</v>
      </c>
      <c r="BQ1201">
        <v>0</v>
      </c>
      <c r="BS1201">
        <v>0</v>
      </c>
      <c r="BT1201">
        <v>94</v>
      </c>
      <c r="BY1201">
        <v>14.92</v>
      </c>
      <c r="BZ1201">
        <v>0</v>
      </c>
      <c r="CA1201">
        <v>0</v>
      </c>
      <c r="CB1201">
        <v>0.52</v>
      </c>
      <c r="CD1201">
        <v>1</v>
      </c>
      <c r="CE1201" s="1">
        <v>42312</v>
      </c>
      <c r="CF1201" s="1">
        <v>42384</v>
      </c>
      <c r="CG1201" s="1">
        <v>42384</v>
      </c>
      <c r="CH1201" s="1">
        <v>42524</v>
      </c>
      <c r="CI1201" s="1"/>
      <c r="CJ1201" s="1"/>
      <c r="CK1201">
        <v>0.13</v>
      </c>
      <c r="CL1201">
        <v>79</v>
      </c>
      <c r="CM1201">
        <v>0</v>
      </c>
      <c r="CN1201">
        <v>0.15</v>
      </c>
      <c r="CO1201">
        <v>0.46</v>
      </c>
      <c r="CP1201">
        <v>0</v>
      </c>
      <c r="CQ1201">
        <v>0</v>
      </c>
      <c r="CR1201" t="s">
        <v>163</v>
      </c>
      <c r="CS1201" t="s">
        <v>164</v>
      </c>
      <c r="CT1201" t="s">
        <v>166</v>
      </c>
      <c r="CU1201" t="s">
        <v>167</v>
      </c>
      <c r="CV1201" t="s">
        <v>3068</v>
      </c>
      <c r="CW1201" t="s">
        <v>169</v>
      </c>
      <c r="CX1201" t="s">
        <v>3009</v>
      </c>
      <c r="CY1201" t="s">
        <v>3064</v>
      </c>
      <c r="CZ1201" t="s">
        <v>221</v>
      </c>
      <c r="DA1201" t="s">
        <v>173</v>
      </c>
      <c r="DB1201" t="s">
        <v>174</v>
      </c>
      <c r="DC1201" t="s">
        <v>175</v>
      </c>
      <c r="DD1201" t="s">
        <v>176</v>
      </c>
      <c r="DE1201" t="s">
        <v>187</v>
      </c>
      <c r="DF1201" t="s">
        <v>178</v>
      </c>
      <c r="DG1201">
        <f>Datos_Buffers[[#This Row],[buh_inventario_fisico]]-Datos_Buffers[[#This Row],[buh_buffer_actual]]</f>
        <v>-138</v>
      </c>
      <c r="DH1201">
        <f>Datos_Buffers[[#This Row],[Diferencia Buffer Fisico]]*Datos_Buffers[[#This Row],[buh_ctv]]</f>
        <v>-1403.46</v>
      </c>
    </row>
    <row r="1202" spans="1:112" x14ac:dyDescent="0.25">
      <c r="A1202" t="s">
        <v>165</v>
      </c>
      <c r="B1202" t="s">
        <v>156</v>
      </c>
      <c r="C1202">
        <v>10</v>
      </c>
      <c r="D1202" s="1">
        <v>42524</v>
      </c>
      <c r="E1202" t="s">
        <v>157</v>
      </c>
      <c r="F1202" t="s">
        <v>3069</v>
      </c>
      <c r="H1202" t="s">
        <v>131</v>
      </c>
      <c r="I1202" t="s">
        <v>131</v>
      </c>
      <c r="J1202" t="s">
        <v>159</v>
      </c>
      <c r="K1202" t="s">
        <v>197</v>
      </c>
      <c r="L1202" t="s">
        <v>342</v>
      </c>
      <c r="M1202">
        <v>0.6</v>
      </c>
      <c r="N1202">
        <v>0.96</v>
      </c>
      <c r="O1202">
        <v>0</v>
      </c>
      <c r="P1202" s="1"/>
      <c r="Q1202" s="1"/>
      <c r="R1202">
        <v>32</v>
      </c>
      <c r="S1202">
        <v>41</v>
      </c>
      <c r="T1202">
        <v>20</v>
      </c>
      <c r="U1202">
        <v>18</v>
      </c>
      <c r="V1202">
        <v>16</v>
      </c>
      <c r="W1202">
        <v>1</v>
      </c>
      <c r="X1202" t="s">
        <v>132</v>
      </c>
      <c r="Y1202" t="s">
        <v>254</v>
      </c>
      <c r="AA1202" t="s">
        <v>181</v>
      </c>
      <c r="AB1202">
        <v>0.27</v>
      </c>
      <c r="AC1202">
        <v>14</v>
      </c>
      <c r="AD1202">
        <v>157.41</v>
      </c>
      <c r="AE1202">
        <v>96.3</v>
      </c>
      <c r="AF1202">
        <v>462.96</v>
      </c>
      <c r="AG1202">
        <v>0</v>
      </c>
      <c r="AH1202">
        <v>0</v>
      </c>
      <c r="AK1202" s="1"/>
      <c r="AL1202" s="1"/>
      <c r="AM1202" s="1"/>
      <c r="AP1202">
        <v>500</v>
      </c>
      <c r="AQ1202" t="s">
        <v>162</v>
      </c>
      <c r="AT1202" t="s">
        <v>135</v>
      </c>
      <c r="AU1202">
        <v>1</v>
      </c>
      <c r="AW1202">
        <v>170</v>
      </c>
      <c r="AX1202">
        <v>113</v>
      </c>
      <c r="AY1202">
        <v>56</v>
      </c>
      <c r="AZ1202" t="s">
        <v>136</v>
      </c>
      <c r="BA1202" t="s">
        <v>136</v>
      </c>
      <c r="BB1202">
        <v>220</v>
      </c>
      <c r="BE1202">
        <v>1000000000</v>
      </c>
      <c r="BF1202">
        <v>104</v>
      </c>
      <c r="BG1202">
        <v>0.39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104</v>
      </c>
      <c r="BO1202">
        <v>0.39</v>
      </c>
      <c r="BP1202">
        <v>0</v>
      </c>
      <c r="BQ1202">
        <v>0</v>
      </c>
      <c r="BS1202">
        <v>0</v>
      </c>
      <c r="BT1202">
        <v>80</v>
      </c>
      <c r="BY1202">
        <v>0</v>
      </c>
      <c r="BZ1202">
        <v>0</v>
      </c>
      <c r="CA1202">
        <v>0</v>
      </c>
      <c r="CB1202">
        <v>0.85</v>
      </c>
      <c r="CD1202">
        <v>1</v>
      </c>
      <c r="CE1202" s="1">
        <v>42327</v>
      </c>
      <c r="CF1202" s="1">
        <v>42384</v>
      </c>
      <c r="CG1202" s="1">
        <v>42384</v>
      </c>
      <c r="CH1202" s="1">
        <v>42524</v>
      </c>
      <c r="CI1202" s="1"/>
      <c r="CJ1202" s="1"/>
      <c r="CK1202">
        <v>0</v>
      </c>
      <c r="CL1202">
        <v>0</v>
      </c>
      <c r="CM1202">
        <v>0</v>
      </c>
      <c r="CN1202">
        <v>0</v>
      </c>
      <c r="CO1202">
        <v>0.61</v>
      </c>
      <c r="CP1202">
        <v>0</v>
      </c>
      <c r="CQ1202">
        <v>0</v>
      </c>
      <c r="CR1202" t="s">
        <v>163</v>
      </c>
      <c r="CS1202" t="s">
        <v>164</v>
      </c>
      <c r="CT1202" t="s">
        <v>166</v>
      </c>
      <c r="CU1202" t="s">
        <v>167</v>
      </c>
      <c r="CV1202" t="s">
        <v>3070</v>
      </c>
      <c r="CW1202" t="s">
        <v>169</v>
      </c>
      <c r="CX1202" t="s">
        <v>3009</v>
      </c>
      <c r="CY1202" t="s">
        <v>3071</v>
      </c>
      <c r="CZ1202" t="s">
        <v>3072</v>
      </c>
      <c r="DA1202" t="s">
        <v>173</v>
      </c>
      <c r="DB1202" t="s">
        <v>174</v>
      </c>
      <c r="DC1202" t="s">
        <v>175</v>
      </c>
      <c r="DD1202" t="s">
        <v>176</v>
      </c>
      <c r="DE1202" t="s">
        <v>187</v>
      </c>
      <c r="DF1202" t="s">
        <v>178</v>
      </c>
      <c r="DG1202">
        <f>Datos_Buffers[[#This Row],[buh_inventario_fisico]]-Datos_Buffers[[#This Row],[buh_buffer_actual]]</f>
        <v>-66</v>
      </c>
      <c r="DH1202">
        <f>Datos_Buffers[[#This Row],[Diferencia Buffer Fisico]]*Datos_Buffers[[#This Row],[buh_ctv]]</f>
        <v>-39.6</v>
      </c>
    </row>
    <row r="1203" spans="1:112" x14ac:dyDescent="0.25">
      <c r="A1203" t="s">
        <v>165</v>
      </c>
      <c r="B1203" t="s">
        <v>156</v>
      </c>
      <c r="C1203">
        <v>10</v>
      </c>
      <c r="D1203" s="1">
        <v>42524</v>
      </c>
      <c r="E1203" t="s">
        <v>157</v>
      </c>
      <c r="F1203" t="s">
        <v>3073</v>
      </c>
      <c r="H1203" t="s">
        <v>131</v>
      </c>
      <c r="I1203" t="s">
        <v>131</v>
      </c>
      <c r="J1203" t="s">
        <v>196</v>
      </c>
      <c r="K1203" t="s">
        <v>136</v>
      </c>
      <c r="L1203" t="s">
        <v>342</v>
      </c>
      <c r="M1203">
        <v>1</v>
      </c>
      <c r="N1203">
        <v>1.45</v>
      </c>
      <c r="O1203">
        <v>0</v>
      </c>
      <c r="P1203" s="1"/>
      <c r="Q1203" s="1"/>
      <c r="R1203">
        <v>32</v>
      </c>
      <c r="S1203">
        <v>41</v>
      </c>
      <c r="T1203">
        <v>20</v>
      </c>
      <c r="U1203">
        <v>18</v>
      </c>
      <c r="V1203">
        <v>16</v>
      </c>
      <c r="W1203">
        <v>1</v>
      </c>
      <c r="X1203" t="s">
        <v>132</v>
      </c>
      <c r="Y1203" t="s">
        <v>3074</v>
      </c>
      <c r="Z1203">
        <v>333</v>
      </c>
      <c r="AB1203">
        <v>0.77</v>
      </c>
      <c r="AC1203">
        <v>40</v>
      </c>
      <c r="AD1203">
        <v>81.17</v>
      </c>
      <c r="AE1203">
        <v>81.17</v>
      </c>
      <c r="AF1203">
        <v>64.94</v>
      </c>
      <c r="AG1203">
        <v>33</v>
      </c>
      <c r="AH1203">
        <v>0</v>
      </c>
      <c r="AK1203" s="1"/>
      <c r="AL1203" s="1"/>
      <c r="AM1203" s="1">
        <v>42268</v>
      </c>
      <c r="AP1203">
        <v>200</v>
      </c>
      <c r="AQ1203" t="s">
        <v>162</v>
      </c>
      <c r="AT1203" t="s">
        <v>135</v>
      </c>
      <c r="AU1203">
        <v>1</v>
      </c>
      <c r="AW1203">
        <v>250</v>
      </c>
      <c r="AX1203">
        <v>166</v>
      </c>
      <c r="AY1203">
        <v>83</v>
      </c>
      <c r="AZ1203" t="s">
        <v>141</v>
      </c>
      <c r="BA1203" t="s">
        <v>138</v>
      </c>
      <c r="BB1203">
        <v>200</v>
      </c>
      <c r="BE1203">
        <v>1000000000</v>
      </c>
      <c r="BF1203">
        <v>0</v>
      </c>
      <c r="BG1203">
        <v>1</v>
      </c>
      <c r="BH1203">
        <v>250</v>
      </c>
      <c r="BI1203">
        <v>0</v>
      </c>
      <c r="BJ1203">
        <v>100</v>
      </c>
      <c r="BK1203">
        <v>150</v>
      </c>
      <c r="BL1203">
        <v>0</v>
      </c>
      <c r="BM1203">
        <v>0</v>
      </c>
      <c r="BN1203">
        <v>250</v>
      </c>
      <c r="BO1203">
        <v>0</v>
      </c>
      <c r="BP1203">
        <v>0</v>
      </c>
      <c r="BQ1203">
        <v>0</v>
      </c>
      <c r="BS1203">
        <v>0</v>
      </c>
      <c r="BT1203">
        <v>118</v>
      </c>
      <c r="BY1203">
        <v>37.35</v>
      </c>
      <c r="BZ1203">
        <v>0</v>
      </c>
      <c r="CA1203">
        <v>0</v>
      </c>
      <c r="CB1203">
        <v>0.64</v>
      </c>
      <c r="CD1203">
        <v>1</v>
      </c>
      <c r="CE1203" s="1">
        <v>42275</v>
      </c>
      <c r="CF1203" s="1">
        <v>42384</v>
      </c>
      <c r="CG1203" s="1">
        <v>42384</v>
      </c>
      <c r="CH1203" s="1">
        <v>42524</v>
      </c>
      <c r="CI1203" s="1"/>
      <c r="CJ1203" s="1"/>
      <c r="CK1203">
        <v>0.95</v>
      </c>
      <c r="CL1203">
        <v>5768</v>
      </c>
      <c r="CM1203">
        <v>0.28000000000000003</v>
      </c>
      <c r="CN1203">
        <v>0.33</v>
      </c>
      <c r="CO1203">
        <v>0</v>
      </c>
      <c r="CP1203">
        <v>0</v>
      </c>
      <c r="CQ1203">
        <v>0</v>
      </c>
      <c r="CR1203" t="s">
        <v>163</v>
      </c>
      <c r="CS1203" t="s">
        <v>164</v>
      </c>
      <c r="CT1203" t="s">
        <v>166</v>
      </c>
      <c r="CU1203" t="s">
        <v>167</v>
      </c>
      <c r="CV1203" t="s">
        <v>3075</v>
      </c>
      <c r="CW1203" t="s">
        <v>169</v>
      </c>
      <c r="CX1203" t="s">
        <v>3009</v>
      </c>
      <c r="CY1203" t="s">
        <v>3071</v>
      </c>
      <c r="CZ1203" t="s">
        <v>3076</v>
      </c>
      <c r="DA1203" t="s">
        <v>173</v>
      </c>
      <c r="DB1203" t="s">
        <v>174</v>
      </c>
      <c r="DC1203" t="s">
        <v>175</v>
      </c>
      <c r="DD1203" t="s">
        <v>176</v>
      </c>
      <c r="DE1203" t="s">
        <v>187</v>
      </c>
      <c r="DF1203" t="s">
        <v>178</v>
      </c>
      <c r="DG1203">
        <f>Datos_Buffers[[#This Row],[buh_inventario_fisico]]-Datos_Buffers[[#This Row],[buh_buffer_actual]]</f>
        <v>-250</v>
      </c>
      <c r="DH1203">
        <f>Datos_Buffers[[#This Row],[Diferencia Buffer Fisico]]*Datos_Buffers[[#This Row],[buh_ctv]]</f>
        <v>-250</v>
      </c>
    </row>
    <row r="1204" spans="1:112" x14ac:dyDescent="0.25">
      <c r="A1204" t="s">
        <v>165</v>
      </c>
      <c r="B1204" t="s">
        <v>156</v>
      </c>
      <c r="C1204">
        <v>10</v>
      </c>
      <c r="D1204" s="1">
        <v>42524</v>
      </c>
      <c r="E1204" t="s">
        <v>157</v>
      </c>
      <c r="F1204" t="s">
        <v>3077</v>
      </c>
      <c r="H1204" t="s">
        <v>131</v>
      </c>
      <c r="I1204" t="s">
        <v>131</v>
      </c>
      <c r="J1204" t="s">
        <v>196</v>
      </c>
      <c r="K1204" t="s">
        <v>136</v>
      </c>
      <c r="L1204" t="s">
        <v>342</v>
      </c>
      <c r="M1204">
        <v>0.85</v>
      </c>
      <c r="N1204">
        <v>1.1499999999999999</v>
      </c>
      <c r="O1204">
        <v>0</v>
      </c>
      <c r="P1204" s="1"/>
      <c r="Q1204" s="1"/>
      <c r="R1204">
        <v>32</v>
      </c>
      <c r="S1204">
        <v>41</v>
      </c>
      <c r="T1204">
        <v>20</v>
      </c>
      <c r="U1204">
        <v>18</v>
      </c>
      <c r="V1204">
        <v>16</v>
      </c>
      <c r="W1204">
        <v>1</v>
      </c>
      <c r="X1204" t="s">
        <v>132</v>
      </c>
      <c r="Y1204" t="s">
        <v>190</v>
      </c>
      <c r="Z1204">
        <v>532</v>
      </c>
      <c r="AB1204">
        <v>5.95</v>
      </c>
      <c r="AC1204">
        <v>304</v>
      </c>
      <c r="AD1204">
        <v>16.809999999999999</v>
      </c>
      <c r="AE1204">
        <v>15.55</v>
      </c>
      <c r="AF1204">
        <v>12.61</v>
      </c>
      <c r="AG1204">
        <v>0</v>
      </c>
      <c r="AH1204">
        <v>0</v>
      </c>
      <c r="AK1204" s="1"/>
      <c r="AL1204" s="1"/>
      <c r="AM1204" s="1">
        <v>42306</v>
      </c>
      <c r="AP1204">
        <v>300</v>
      </c>
      <c r="AQ1204" t="s">
        <v>162</v>
      </c>
      <c r="AT1204" t="s">
        <v>135</v>
      </c>
      <c r="AU1204">
        <v>1</v>
      </c>
      <c r="AW1204">
        <v>400</v>
      </c>
      <c r="AX1204">
        <v>266</v>
      </c>
      <c r="AY1204">
        <v>132</v>
      </c>
      <c r="AZ1204" t="s">
        <v>142</v>
      </c>
      <c r="BA1204" t="s">
        <v>138</v>
      </c>
      <c r="BB1204">
        <v>500</v>
      </c>
      <c r="BE1204">
        <v>1000000000</v>
      </c>
      <c r="BF1204">
        <v>70</v>
      </c>
      <c r="BG1204">
        <v>0.83</v>
      </c>
      <c r="BH1204">
        <v>300</v>
      </c>
      <c r="BI1204">
        <v>0</v>
      </c>
      <c r="BJ1204">
        <v>200</v>
      </c>
      <c r="BK1204">
        <v>100</v>
      </c>
      <c r="BL1204">
        <v>0</v>
      </c>
      <c r="BM1204">
        <v>0</v>
      </c>
      <c r="BN1204">
        <v>370</v>
      </c>
      <c r="BO1204">
        <v>0.08</v>
      </c>
      <c r="BP1204">
        <v>0</v>
      </c>
      <c r="BQ1204">
        <v>0</v>
      </c>
      <c r="BS1204">
        <v>0</v>
      </c>
      <c r="BT1204">
        <v>188</v>
      </c>
      <c r="BY1204">
        <v>18.600000000000001</v>
      </c>
      <c r="BZ1204">
        <v>0</v>
      </c>
      <c r="CA1204">
        <v>0</v>
      </c>
      <c r="CB1204">
        <v>0.5</v>
      </c>
      <c r="CD1204">
        <v>1</v>
      </c>
      <c r="CE1204" s="1">
        <v>42318</v>
      </c>
      <c r="CF1204" s="1">
        <v>42384</v>
      </c>
      <c r="CG1204" s="1">
        <v>42384</v>
      </c>
      <c r="CH1204" s="1">
        <v>42524</v>
      </c>
      <c r="CI1204" s="1"/>
      <c r="CJ1204" s="1"/>
      <c r="CK1204">
        <v>0.22</v>
      </c>
      <c r="CL1204">
        <v>2098</v>
      </c>
      <c r="CM1204">
        <v>0</v>
      </c>
      <c r="CN1204">
        <v>0.52</v>
      </c>
      <c r="CO1204">
        <v>0.09</v>
      </c>
      <c r="CP1204">
        <v>0</v>
      </c>
      <c r="CQ1204">
        <v>0</v>
      </c>
      <c r="CR1204" t="s">
        <v>163</v>
      </c>
      <c r="CS1204" t="s">
        <v>164</v>
      </c>
      <c r="CT1204" t="s">
        <v>166</v>
      </c>
      <c r="CU1204" t="s">
        <v>167</v>
      </c>
      <c r="CV1204" t="s">
        <v>3078</v>
      </c>
      <c r="CW1204" t="s">
        <v>169</v>
      </c>
      <c r="CX1204" t="s">
        <v>3009</v>
      </c>
      <c r="CY1204" t="s">
        <v>3071</v>
      </c>
      <c r="CZ1204" t="s">
        <v>3079</v>
      </c>
      <c r="DA1204" t="s">
        <v>173</v>
      </c>
      <c r="DB1204" t="s">
        <v>174</v>
      </c>
      <c r="DC1204" t="s">
        <v>175</v>
      </c>
      <c r="DD1204" t="s">
        <v>176</v>
      </c>
      <c r="DE1204" t="s">
        <v>187</v>
      </c>
      <c r="DF1204" t="s">
        <v>178</v>
      </c>
      <c r="DG1204">
        <f>Datos_Buffers[[#This Row],[buh_inventario_fisico]]-Datos_Buffers[[#This Row],[buh_buffer_actual]]</f>
        <v>-330</v>
      </c>
      <c r="DH1204">
        <f>Datos_Buffers[[#This Row],[Diferencia Buffer Fisico]]*Datos_Buffers[[#This Row],[buh_ctv]]</f>
        <v>-280.5</v>
      </c>
    </row>
    <row r="1205" spans="1:112" x14ac:dyDescent="0.25">
      <c r="A1205" t="s">
        <v>165</v>
      </c>
      <c r="B1205" t="s">
        <v>156</v>
      </c>
      <c r="C1205">
        <v>10</v>
      </c>
      <c r="D1205" s="1">
        <v>42524</v>
      </c>
      <c r="E1205" t="s">
        <v>157</v>
      </c>
      <c r="F1205" t="s">
        <v>3080</v>
      </c>
      <c r="H1205" t="s">
        <v>131</v>
      </c>
      <c r="I1205" t="s">
        <v>131</v>
      </c>
      <c r="J1205" t="s">
        <v>159</v>
      </c>
      <c r="K1205" t="s">
        <v>197</v>
      </c>
      <c r="L1205" t="s">
        <v>342</v>
      </c>
      <c r="M1205">
        <v>0.73</v>
      </c>
      <c r="N1205">
        <v>1.2</v>
      </c>
      <c r="O1205">
        <v>0</v>
      </c>
      <c r="P1205" s="1"/>
      <c r="Q1205" s="1"/>
      <c r="R1205">
        <v>32</v>
      </c>
      <c r="S1205">
        <v>41</v>
      </c>
      <c r="T1205">
        <v>20</v>
      </c>
      <c r="U1205">
        <v>18</v>
      </c>
      <c r="V1205">
        <v>16</v>
      </c>
      <c r="W1205">
        <v>1</v>
      </c>
      <c r="X1205" t="s">
        <v>132</v>
      </c>
      <c r="Y1205" t="s">
        <v>149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K1205" s="1">
        <v>42499</v>
      </c>
      <c r="AL1205" s="1"/>
      <c r="AM1205" s="1"/>
      <c r="AP1205">
        <v>40</v>
      </c>
      <c r="AQ1205" t="s">
        <v>162</v>
      </c>
      <c r="AT1205" t="s">
        <v>135</v>
      </c>
      <c r="AU1205">
        <v>1</v>
      </c>
      <c r="AW1205">
        <v>120</v>
      </c>
      <c r="AX1205">
        <v>80</v>
      </c>
      <c r="AY1205">
        <v>40</v>
      </c>
      <c r="AZ1205" t="s">
        <v>138</v>
      </c>
      <c r="BA1205" t="s">
        <v>138</v>
      </c>
      <c r="BB1205">
        <v>150</v>
      </c>
      <c r="BE1205">
        <v>1000000000</v>
      </c>
      <c r="BF1205">
        <v>114</v>
      </c>
      <c r="BG1205">
        <v>0.05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114</v>
      </c>
      <c r="BO1205">
        <v>0.05</v>
      </c>
      <c r="BP1205">
        <v>0</v>
      </c>
      <c r="BQ1205">
        <v>0</v>
      </c>
      <c r="BS1205">
        <v>0</v>
      </c>
      <c r="BT1205">
        <v>56</v>
      </c>
      <c r="BY1205">
        <v>0</v>
      </c>
      <c r="BZ1205">
        <v>0</v>
      </c>
      <c r="CA1205">
        <v>0</v>
      </c>
      <c r="CB1205">
        <v>0.91</v>
      </c>
      <c r="CD1205">
        <v>1</v>
      </c>
      <c r="CE1205" s="1">
        <v>42312</v>
      </c>
      <c r="CF1205" s="1">
        <v>42384</v>
      </c>
      <c r="CG1205" s="1">
        <v>42384</v>
      </c>
      <c r="CH1205" s="1">
        <v>42524</v>
      </c>
      <c r="CI1205" s="1"/>
      <c r="CJ1205" s="1"/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0.61</v>
      </c>
      <c r="CQ1205">
        <v>0</v>
      </c>
      <c r="CR1205" t="s">
        <v>163</v>
      </c>
      <c r="CS1205" t="s">
        <v>164</v>
      </c>
      <c r="CT1205" t="s">
        <v>166</v>
      </c>
      <c r="CU1205" t="s">
        <v>167</v>
      </c>
      <c r="CV1205" t="s">
        <v>3081</v>
      </c>
      <c r="CW1205" t="s">
        <v>169</v>
      </c>
      <c r="CX1205" t="s">
        <v>3009</v>
      </c>
      <c r="CY1205" t="s">
        <v>3071</v>
      </c>
      <c r="CZ1205" t="s">
        <v>3082</v>
      </c>
      <c r="DA1205" t="s">
        <v>173</v>
      </c>
      <c r="DB1205" t="s">
        <v>174</v>
      </c>
      <c r="DC1205" t="s">
        <v>175</v>
      </c>
      <c r="DD1205" t="s">
        <v>176</v>
      </c>
      <c r="DE1205" t="s">
        <v>187</v>
      </c>
      <c r="DF1205" t="s">
        <v>178</v>
      </c>
      <c r="DG1205">
        <f>Datos_Buffers[[#This Row],[buh_inventario_fisico]]-Datos_Buffers[[#This Row],[buh_buffer_actual]]</f>
        <v>-6</v>
      </c>
      <c r="DH1205">
        <f>Datos_Buffers[[#This Row],[Diferencia Buffer Fisico]]*Datos_Buffers[[#This Row],[buh_ctv]]</f>
        <v>-4.38</v>
      </c>
    </row>
    <row r="1206" spans="1:112" x14ac:dyDescent="0.25">
      <c r="A1206" t="s">
        <v>165</v>
      </c>
      <c r="B1206" t="s">
        <v>156</v>
      </c>
      <c r="C1206">
        <v>10</v>
      </c>
      <c r="D1206" s="1">
        <v>42524</v>
      </c>
      <c r="E1206" t="s">
        <v>157</v>
      </c>
      <c r="F1206" t="s">
        <v>3083</v>
      </c>
      <c r="H1206" t="s">
        <v>131</v>
      </c>
      <c r="I1206" t="s">
        <v>131</v>
      </c>
      <c r="J1206" t="s">
        <v>196</v>
      </c>
      <c r="K1206" t="s">
        <v>136</v>
      </c>
      <c r="L1206" t="s">
        <v>342</v>
      </c>
      <c r="M1206">
        <v>0.91</v>
      </c>
      <c r="N1206">
        <v>1.25</v>
      </c>
      <c r="O1206">
        <v>0</v>
      </c>
      <c r="P1206" s="1"/>
      <c r="Q1206" s="1"/>
      <c r="R1206">
        <v>32</v>
      </c>
      <c r="S1206">
        <v>41</v>
      </c>
      <c r="T1206">
        <v>20</v>
      </c>
      <c r="U1206">
        <v>18</v>
      </c>
      <c r="V1206">
        <v>16</v>
      </c>
      <c r="W1206">
        <v>1</v>
      </c>
      <c r="X1206" t="s">
        <v>132</v>
      </c>
      <c r="Y1206" t="s">
        <v>190</v>
      </c>
      <c r="Z1206">
        <v>599</v>
      </c>
      <c r="AB1206">
        <v>9.09</v>
      </c>
      <c r="AC1206">
        <v>464</v>
      </c>
      <c r="AD1206">
        <v>12.38</v>
      </c>
      <c r="AE1206">
        <v>8.14</v>
      </c>
      <c r="AF1206">
        <v>8.25</v>
      </c>
      <c r="AG1206">
        <v>0</v>
      </c>
      <c r="AH1206">
        <v>0</v>
      </c>
      <c r="AK1206" s="1"/>
      <c r="AL1206" s="1"/>
      <c r="AM1206" s="1">
        <v>42306</v>
      </c>
      <c r="AP1206">
        <v>300</v>
      </c>
      <c r="AQ1206" t="s">
        <v>162</v>
      </c>
      <c r="AT1206" t="s">
        <v>135</v>
      </c>
      <c r="AU1206">
        <v>1</v>
      </c>
      <c r="AW1206">
        <v>450</v>
      </c>
      <c r="AX1206">
        <v>299</v>
      </c>
      <c r="AY1206">
        <v>149</v>
      </c>
      <c r="AZ1206" t="s">
        <v>142</v>
      </c>
      <c r="BA1206" t="s">
        <v>136</v>
      </c>
      <c r="BB1206">
        <v>430</v>
      </c>
      <c r="BE1206">
        <v>1000000000</v>
      </c>
      <c r="BF1206">
        <v>46</v>
      </c>
      <c r="BG1206">
        <v>0.9</v>
      </c>
      <c r="BH1206">
        <v>250</v>
      </c>
      <c r="BI1206">
        <v>0</v>
      </c>
      <c r="BJ1206">
        <v>150</v>
      </c>
      <c r="BK1206">
        <v>100</v>
      </c>
      <c r="BL1206">
        <v>0</v>
      </c>
      <c r="BM1206">
        <v>0</v>
      </c>
      <c r="BN1206">
        <v>296</v>
      </c>
      <c r="BO1206">
        <v>0.34</v>
      </c>
      <c r="BP1206">
        <v>0</v>
      </c>
      <c r="BQ1206">
        <v>0</v>
      </c>
      <c r="BS1206">
        <v>300</v>
      </c>
      <c r="BT1206">
        <v>212</v>
      </c>
      <c r="BY1206">
        <v>35.020000000000003</v>
      </c>
      <c r="BZ1206">
        <v>0</v>
      </c>
      <c r="CA1206">
        <v>0</v>
      </c>
      <c r="CB1206">
        <v>0.53</v>
      </c>
      <c r="CD1206">
        <v>1</v>
      </c>
      <c r="CE1206" s="1">
        <v>42318</v>
      </c>
      <c r="CF1206" s="1">
        <v>42384</v>
      </c>
      <c r="CG1206" s="1">
        <v>42384</v>
      </c>
      <c r="CH1206" s="1">
        <v>42524</v>
      </c>
      <c r="CI1206" s="1"/>
      <c r="CJ1206" s="1"/>
      <c r="CK1206">
        <v>0.41</v>
      </c>
      <c r="CL1206">
        <v>2502</v>
      </c>
      <c r="CM1206">
        <v>0</v>
      </c>
      <c r="CN1206">
        <v>0.44</v>
      </c>
      <c r="CO1206">
        <v>0.17</v>
      </c>
      <c r="CP1206">
        <v>0</v>
      </c>
      <c r="CQ1206">
        <v>0</v>
      </c>
      <c r="CR1206" t="s">
        <v>163</v>
      </c>
      <c r="CS1206" t="s">
        <v>164</v>
      </c>
      <c r="CT1206" t="s">
        <v>166</v>
      </c>
      <c r="CU1206" t="s">
        <v>167</v>
      </c>
      <c r="CV1206" t="s">
        <v>3084</v>
      </c>
      <c r="CW1206" t="s">
        <v>169</v>
      </c>
      <c r="CX1206" t="s">
        <v>3009</v>
      </c>
      <c r="CY1206" t="s">
        <v>3085</v>
      </c>
      <c r="CZ1206" t="s">
        <v>3079</v>
      </c>
      <c r="DA1206" t="s">
        <v>173</v>
      </c>
      <c r="DB1206" t="s">
        <v>174</v>
      </c>
      <c r="DC1206" t="s">
        <v>175</v>
      </c>
      <c r="DD1206" t="s">
        <v>176</v>
      </c>
      <c r="DE1206" t="s">
        <v>187</v>
      </c>
      <c r="DF1206" t="s">
        <v>178</v>
      </c>
      <c r="DG1206">
        <f>Datos_Buffers[[#This Row],[buh_inventario_fisico]]-Datos_Buffers[[#This Row],[buh_buffer_actual]]</f>
        <v>-404</v>
      </c>
      <c r="DH1206">
        <f>Datos_Buffers[[#This Row],[Diferencia Buffer Fisico]]*Datos_Buffers[[#This Row],[buh_ctv]]</f>
        <v>-367.64</v>
      </c>
    </row>
    <row r="1207" spans="1:112" x14ac:dyDescent="0.25">
      <c r="A1207" t="s">
        <v>165</v>
      </c>
      <c r="B1207" t="s">
        <v>156</v>
      </c>
      <c r="C1207">
        <v>10</v>
      </c>
      <c r="D1207" s="1">
        <v>42524</v>
      </c>
      <c r="E1207" t="s">
        <v>157</v>
      </c>
      <c r="F1207" t="s">
        <v>3086</v>
      </c>
      <c r="H1207" t="s">
        <v>131</v>
      </c>
      <c r="I1207" t="s">
        <v>131</v>
      </c>
      <c r="J1207" t="s">
        <v>196</v>
      </c>
      <c r="K1207" t="s">
        <v>136</v>
      </c>
      <c r="L1207" t="s">
        <v>342</v>
      </c>
      <c r="M1207">
        <v>1.31</v>
      </c>
      <c r="N1207">
        <v>1.84</v>
      </c>
      <c r="O1207">
        <v>0</v>
      </c>
      <c r="P1207" s="1"/>
      <c r="Q1207" s="1"/>
      <c r="R1207">
        <v>32</v>
      </c>
      <c r="S1207">
        <v>41</v>
      </c>
      <c r="T1207">
        <v>20</v>
      </c>
      <c r="U1207">
        <v>18</v>
      </c>
      <c r="V1207">
        <v>16</v>
      </c>
      <c r="W1207">
        <v>1</v>
      </c>
      <c r="X1207" t="s">
        <v>132</v>
      </c>
      <c r="Y1207" t="s">
        <v>2666</v>
      </c>
      <c r="Z1207">
        <v>1330</v>
      </c>
      <c r="AB1207">
        <v>16.68</v>
      </c>
      <c r="AC1207">
        <v>851</v>
      </c>
      <c r="AD1207">
        <v>14.99</v>
      </c>
      <c r="AE1207">
        <v>7.49</v>
      </c>
      <c r="AF1207">
        <v>7.49</v>
      </c>
      <c r="AG1207">
        <v>26</v>
      </c>
      <c r="AH1207">
        <v>0</v>
      </c>
      <c r="AK1207" s="1">
        <v>41786</v>
      </c>
      <c r="AL1207" s="1"/>
      <c r="AM1207" s="1">
        <v>42349</v>
      </c>
      <c r="AP1207">
        <v>500</v>
      </c>
      <c r="AQ1207" t="s">
        <v>162</v>
      </c>
      <c r="AT1207" t="s">
        <v>135</v>
      </c>
      <c r="AU1207">
        <v>1</v>
      </c>
      <c r="AW1207">
        <v>1000</v>
      </c>
      <c r="AX1207">
        <v>665</v>
      </c>
      <c r="AY1207">
        <v>330</v>
      </c>
      <c r="AZ1207" t="s">
        <v>141</v>
      </c>
      <c r="BA1207" t="s">
        <v>136</v>
      </c>
      <c r="BB1207">
        <v>700</v>
      </c>
      <c r="BE1207">
        <v>1000000000</v>
      </c>
      <c r="BF1207">
        <v>0</v>
      </c>
      <c r="BG1207">
        <v>1</v>
      </c>
      <c r="BH1207">
        <v>500</v>
      </c>
      <c r="BI1207">
        <v>0</v>
      </c>
      <c r="BJ1207">
        <v>20</v>
      </c>
      <c r="BK1207">
        <v>480</v>
      </c>
      <c r="BL1207">
        <v>0</v>
      </c>
      <c r="BM1207">
        <v>0</v>
      </c>
      <c r="BN1207">
        <v>500</v>
      </c>
      <c r="BO1207">
        <v>0.5</v>
      </c>
      <c r="BP1207">
        <v>0</v>
      </c>
      <c r="BQ1207">
        <v>0</v>
      </c>
      <c r="BS1207">
        <v>500</v>
      </c>
      <c r="BT1207">
        <v>471</v>
      </c>
      <c r="BY1207">
        <v>174.9</v>
      </c>
      <c r="BZ1207">
        <v>0</v>
      </c>
      <c r="CA1207">
        <v>0</v>
      </c>
      <c r="CB1207">
        <v>0.56999999999999995</v>
      </c>
      <c r="CD1207">
        <v>1</v>
      </c>
      <c r="CE1207" s="1">
        <v>42289</v>
      </c>
      <c r="CF1207" s="1">
        <v>42384</v>
      </c>
      <c r="CG1207" s="1">
        <v>42384</v>
      </c>
      <c r="CH1207" s="1">
        <v>42524</v>
      </c>
      <c r="CI1207" s="1"/>
      <c r="CJ1207" s="1"/>
      <c r="CK1207">
        <v>0.9</v>
      </c>
      <c r="CL1207">
        <v>14622</v>
      </c>
      <c r="CM1207">
        <v>0.22</v>
      </c>
      <c r="CN1207">
        <v>0.39</v>
      </c>
      <c r="CO1207">
        <v>0</v>
      </c>
      <c r="CP1207">
        <v>0</v>
      </c>
      <c r="CQ1207">
        <v>0</v>
      </c>
      <c r="CR1207" t="s">
        <v>163</v>
      </c>
      <c r="CS1207" t="s">
        <v>164</v>
      </c>
      <c r="CT1207" t="s">
        <v>166</v>
      </c>
      <c r="CU1207" t="s">
        <v>167</v>
      </c>
      <c r="CV1207" t="s">
        <v>3087</v>
      </c>
      <c r="CW1207" t="s">
        <v>169</v>
      </c>
      <c r="CX1207" t="s">
        <v>3009</v>
      </c>
      <c r="CY1207" t="s">
        <v>3088</v>
      </c>
      <c r="CZ1207" t="s">
        <v>3032</v>
      </c>
      <c r="DA1207" t="s">
        <v>173</v>
      </c>
      <c r="DB1207" t="s">
        <v>174</v>
      </c>
      <c r="DC1207" t="s">
        <v>175</v>
      </c>
      <c r="DD1207" t="s">
        <v>176</v>
      </c>
      <c r="DE1207" t="s">
        <v>187</v>
      </c>
      <c r="DF1207" t="s">
        <v>178</v>
      </c>
      <c r="DG1207">
        <f>Datos_Buffers[[#This Row],[buh_inventario_fisico]]-Datos_Buffers[[#This Row],[buh_buffer_actual]]</f>
        <v>-1000</v>
      </c>
      <c r="DH1207">
        <f>Datos_Buffers[[#This Row],[Diferencia Buffer Fisico]]*Datos_Buffers[[#This Row],[buh_ctv]]</f>
        <v>-1310</v>
      </c>
    </row>
    <row r="1208" spans="1:112" x14ac:dyDescent="0.25">
      <c r="A1208" t="s">
        <v>165</v>
      </c>
      <c r="B1208" t="s">
        <v>156</v>
      </c>
      <c r="C1208">
        <v>10</v>
      </c>
      <c r="D1208" s="1">
        <v>42524</v>
      </c>
      <c r="E1208" t="s">
        <v>157</v>
      </c>
      <c r="F1208" t="s">
        <v>3089</v>
      </c>
      <c r="H1208" t="s">
        <v>131</v>
      </c>
      <c r="I1208" t="s">
        <v>131</v>
      </c>
      <c r="J1208" t="s">
        <v>238</v>
      </c>
      <c r="K1208" t="s">
        <v>197</v>
      </c>
      <c r="L1208" t="s">
        <v>342</v>
      </c>
      <c r="M1208">
        <v>2</v>
      </c>
      <c r="N1208">
        <v>3.2</v>
      </c>
      <c r="O1208">
        <v>0</v>
      </c>
      <c r="P1208" s="1"/>
      <c r="Q1208" s="1"/>
      <c r="R1208">
        <v>32</v>
      </c>
      <c r="S1208">
        <v>39</v>
      </c>
      <c r="T1208">
        <v>20</v>
      </c>
      <c r="U1208">
        <v>18</v>
      </c>
      <c r="V1208">
        <v>12</v>
      </c>
      <c r="W1208">
        <v>1</v>
      </c>
      <c r="X1208" t="s">
        <v>132</v>
      </c>
      <c r="Y1208" t="s">
        <v>260</v>
      </c>
      <c r="Z1208">
        <v>2993</v>
      </c>
      <c r="AB1208">
        <v>14.45</v>
      </c>
      <c r="AC1208">
        <v>651</v>
      </c>
      <c r="AD1208">
        <v>38.93</v>
      </c>
      <c r="AE1208">
        <v>15.02</v>
      </c>
      <c r="AF1208">
        <v>5.19</v>
      </c>
      <c r="AG1208">
        <v>16</v>
      </c>
      <c r="AH1208">
        <v>0</v>
      </c>
      <c r="AK1208" s="1"/>
      <c r="AL1208" s="1"/>
      <c r="AM1208" s="1"/>
      <c r="AP1208">
        <v>300</v>
      </c>
      <c r="AQ1208" t="s">
        <v>162</v>
      </c>
      <c r="AT1208" t="s">
        <v>135</v>
      </c>
      <c r="AU1208">
        <v>1</v>
      </c>
      <c r="AW1208">
        <v>2250</v>
      </c>
      <c r="AX1208">
        <v>1496</v>
      </c>
      <c r="AY1208">
        <v>743</v>
      </c>
      <c r="AZ1208" t="s">
        <v>142</v>
      </c>
      <c r="BA1208" t="s">
        <v>136</v>
      </c>
      <c r="BB1208">
        <v>0</v>
      </c>
      <c r="BE1208">
        <v>1000000000</v>
      </c>
      <c r="BF1208">
        <v>1</v>
      </c>
      <c r="BG1208">
        <v>1</v>
      </c>
      <c r="BH1208">
        <v>867</v>
      </c>
      <c r="BI1208">
        <v>0</v>
      </c>
      <c r="BJ1208">
        <v>280</v>
      </c>
      <c r="BK1208">
        <v>587</v>
      </c>
      <c r="BL1208">
        <v>0</v>
      </c>
      <c r="BM1208">
        <v>0</v>
      </c>
      <c r="BN1208">
        <v>868</v>
      </c>
      <c r="BO1208">
        <v>0.61</v>
      </c>
      <c r="BP1208">
        <v>0</v>
      </c>
      <c r="BQ1208">
        <v>0</v>
      </c>
      <c r="BS1208">
        <v>1382</v>
      </c>
      <c r="BT1208">
        <v>900</v>
      </c>
      <c r="BY1208">
        <v>890.4</v>
      </c>
      <c r="BZ1208">
        <v>0</v>
      </c>
      <c r="CA1208">
        <v>0</v>
      </c>
      <c r="CB1208">
        <v>0.96</v>
      </c>
      <c r="CD1208">
        <v>1</v>
      </c>
      <c r="CE1208" s="1">
        <v>42277</v>
      </c>
      <c r="CF1208" s="1">
        <v>42384</v>
      </c>
      <c r="CG1208" s="1">
        <v>42384</v>
      </c>
      <c r="CH1208" s="1">
        <v>42524</v>
      </c>
      <c r="CI1208" s="1"/>
      <c r="CJ1208" s="1"/>
      <c r="CK1208">
        <v>1.8</v>
      </c>
      <c r="CL1208">
        <v>51735</v>
      </c>
      <c r="CM1208">
        <v>0.3</v>
      </c>
      <c r="CN1208">
        <v>0.31</v>
      </c>
      <c r="CO1208">
        <v>0</v>
      </c>
      <c r="CP1208">
        <v>0</v>
      </c>
      <c r="CQ1208">
        <v>0</v>
      </c>
      <c r="CR1208" t="s">
        <v>163</v>
      </c>
      <c r="CS1208" t="s">
        <v>164</v>
      </c>
      <c r="CT1208" t="s">
        <v>166</v>
      </c>
      <c r="CU1208" t="s">
        <v>270</v>
      </c>
      <c r="CV1208" t="s">
        <v>3090</v>
      </c>
      <c r="CW1208" t="s">
        <v>169</v>
      </c>
      <c r="CX1208" t="s">
        <v>3009</v>
      </c>
      <c r="CY1208" t="s">
        <v>3088</v>
      </c>
      <c r="CZ1208" t="s">
        <v>243</v>
      </c>
      <c r="DA1208" t="s">
        <v>173</v>
      </c>
      <c r="DB1208" t="s">
        <v>174</v>
      </c>
      <c r="DC1208" t="s">
        <v>175</v>
      </c>
      <c r="DD1208" t="s">
        <v>176</v>
      </c>
      <c r="DE1208" t="s">
        <v>177</v>
      </c>
      <c r="DF1208" t="s">
        <v>178</v>
      </c>
      <c r="DG1208">
        <f>Datos_Buffers[[#This Row],[buh_inventario_fisico]]-Datos_Buffers[[#This Row],[buh_buffer_actual]]</f>
        <v>-2249</v>
      </c>
      <c r="DH1208">
        <f>Datos_Buffers[[#This Row],[Diferencia Buffer Fisico]]*Datos_Buffers[[#This Row],[buh_ctv]]</f>
        <v>-4498</v>
      </c>
    </row>
    <row r="1209" spans="1:112" x14ac:dyDescent="0.25">
      <c r="A1209" t="s">
        <v>165</v>
      </c>
      <c r="B1209" t="s">
        <v>156</v>
      </c>
      <c r="C1209">
        <v>10</v>
      </c>
      <c r="D1209" s="1">
        <v>42524</v>
      </c>
      <c r="E1209" t="s">
        <v>157</v>
      </c>
      <c r="F1209" t="s">
        <v>3091</v>
      </c>
      <c r="H1209" t="s">
        <v>131</v>
      </c>
      <c r="I1209" t="s">
        <v>131</v>
      </c>
      <c r="J1209" t="s">
        <v>238</v>
      </c>
      <c r="K1209" t="s">
        <v>197</v>
      </c>
      <c r="L1209" t="s">
        <v>342</v>
      </c>
      <c r="M1209">
        <v>2.56</v>
      </c>
      <c r="N1209">
        <v>3.95</v>
      </c>
      <c r="O1209">
        <v>0</v>
      </c>
      <c r="P1209" s="1"/>
      <c r="Q1209" s="1"/>
      <c r="R1209">
        <v>32</v>
      </c>
      <c r="S1209">
        <v>39</v>
      </c>
      <c r="T1209">
        <v>20</v>
      </c>
      <c r="U1209">
        <v>18</v>
      </c>
      <c r="V1209">
        <v>12</v>
      </c>
      <c r="W1209">
        <v>1</v>
      </c>
      <c r="X1209" t="s">
        <v>132</v>
      </c>
      <c r="Y1209" t="s">
        <v>260</v>
      </c>
      <c r="Z1209">
        <v>798</v>
      </c>
      <c r="AB1209">
        <v>1.41</v>
      </c>
      <c r="AC1209">
        <v>64</v>
      </c>
      <c r="AD1209">
        <v>106.38</v>
      </c>
      <c r="AE1209">
        <v>82.98</v>
      </c>
      <c r="AF1209">
        <v>53.19</v>
      </c>
      <c r="AG1209">
        <v>6</v>
      </c>
      <c r="AH1209">
        <v>0</v>
      </c>
      <c r="AK1209" s="1"/>
      <c r="AL1209" s="1"/>
      <c r="AM1209" s="1"/>
      <c r="AP1209">
        <v>300</v>
      </c>
      <c r="AQ1209" t="s">
        <v>162</v>
      </c>
      <c r="AT1209" t="s">
        <v>135</v>
      </c>
      <c r="AU1209">
        <v>1</v>
      </c>
      <c r="AW1209">
        <v>600</v>
      </c>
      <c r="AX1209">
        <v>399</v>
      </c>
      <c r="AY1209">
        <v>198</v>
      </c>
      <c r="AZ1209" t="s">
        <v>142</v>
      </c>
      <c r="BA1209" t="s">
        <v>138</v>
      </c>
      <c r="BB1209">
        <v>0</v>
      </c>
      <c r="BE1209">
        <v>1000000000</v>
      </c>
      <c r="BF1209">
        <v>184</v>
      </c>
      <c r="BG1209">
        <v>0.69</v>
      </c>
      <c r="BH1209">
        <v>284</v>
      </c>
      <c r="BI1209">
        <v>0</v>
      </c>
      <c r="BJ1209">
        <v>284</v>
      </c>
      <c r="BK1209">
        <v>0</v>
      </c>
      <c r="BL1209">
        <v>0</v>
      </c>
      <c r="BM1209">
        <v>0</v>
      </c>
      <c r="BN1209">
        <v>468</v>
      </c>
      <c r="BO1209">
        <v>0.22</v>
      </c>
      <c r="BP1209">
        <v>0</v>
      </c>
      <c r="BQ1209">
        <v>0</v>
      </c>
      <c r="BS1209">
        <v>300</v>
      </c>
      <c r="BT1209">
        <v>240</v>
      </c>
      <c r="BY1209">
        <v>19.46</v>
      </c>
      <c r="BZ1209">
        <v>0</v>
      </c>
      <c r="CA1209">
        <v>0</v>
      </c>
      <c r="CB1209">
        <v>0.87</v>
      </c>
      <c r="CD1209">
        <v>1</v>
      </c>
      <c r="CE1209" s="1">
        <v>42277</v>
      </c>
      <c r="CF1209" s="1">
        <v>42384</v>
      </c>
      <c r="CG1209" s="1">
        <v>42384</v>
      </c>
      <c r="CH1209" s="1">
        <v>42524</v>
      </c>
      <c r="CI1209" s="1"/>
      <c r="CJ1209" s="1"/>
      <c r="CK1209">
        <v>0.76</v>
      </c>
      <c r="CL1209">
        <v>5773</v>
      </c>
      <c r="CM1209">
        <v>0.22</v>
      </c>
      <c r="CN1209">
        <v>0.28000000000000003</v>
      </c>
      <c r="CO1209">
        <v>0.11</v>
      </c>
      <c r="CP1209">
        <v>0</v>
      </c>
      <c r="CQ1209">
        <v>0</v>
      </c>
      <c r="CR1209" t="s">
        <v>163</v>
      </c>
      <c r="CS1209" t="s">
        <v>164</v>
      </c>
      <c r="CT1209" t="s">
        <v>166</v>
      </c>
      <c r="CU1209" t="s">
        <v>270</v>
      </c>
      <c r="CV1209" t="s">
        <v>3092</v>
      </c>
      <c r="CW1209" t="s">
        <v>169</v>
      </c>
      <c r="CX1209" t="s">
        <v>3009</v>
      </c>
      <c r="CY1209" t="s">
        <v>3088</v>
      </c>
      <c r="CZ1209" t="s">
        <v>3093</v>
      </c>
      <c r="DA1209" t="s">
        <v>173</v>
      </c>
      <c r="DB1209" t="s">
        <v>174</v>
      </c>
      <c r="DC1209" t="s">
        <v>175</v>
      </c>
      <c r="DD1209" t="s">
        <v>176</v>
      </c>
      <c r="DE1209" t="s">
        <v>177</v>
      </c>
      <c r="DF1209" t="s">
        <v>178</v>
      </c>
      <c r="DG1209">
        <f>Datos_Buffers[[#This Row],[buh_inventario_fisico]]-Datos_Buffers[[#This Row],[buh_buffer_actual]]</f>
        <v>-416</v>
      </c>
      <c r="DH1209">
        <f>Datos_Buffers[[#This Row],[Diferencia Buffer Fisico]]*Datos_Buffers[[#This Row],[buh_ctv]]</f>
        <v>-1064.96</v>
      </c>
    </row>
    <row r="1210" spans="1:112" x14ac:dyDescent="0.25">
      <c r="A1210" t="s">
        <v>165</v>
      </c>
      <c r="B1210" t="s">
        <v>156</v>
      </c>
      <c r="C1210">
        <v>10</v>
      </c>
      <c r="D1210" s="1">
        <v>42524</v>
      </c>
      <c r="E1210" t="s">
        <v>157</v>
      </c>
      <c r="F1210" t="s">
        <v>3094</v>
      </c>
      <c r="H1210" t="s">
        <v>131</v>
      </c>
      <c r="I1210" t="s">
        <v>131</v>
      </c>
      <c r="J1210" t="s">
        <v>238</v>
      </c>
      <c r="K1210" t="s">
        <v>197</v>
      </c>
      <c r="L1210" t="s">
        <v>342</v>
      </c>
      <c r="M1210">
        <v>1.61</v>
      </c>
      <c r="N1210">
        <v>2.5</v>
      </c>
      <c r="O1210">
        <v>0</v>
      </c>
      <c r="P1210" s="1"/>
      <c r="Q1210" s="1"/>
      <c r="R1210">
        <v>32</v>
      </c>
      <c r="S1210">
        <v>39</v>
      </c>
      <c r="T1210">
        <v>20</v>
      </c>
      <c r="U1210">
        <v>18</v>
      </c>
      <c r="V1210">
        <v>12</v>
      </c>
      <c r="W1210">
        <v>1</v>
      </c>
      <c r="X1210" t="s">
        <v>132</v>
      </c>
      <c r="Y1210" t="s">
        <v>260</v>
      </c>
      <c r="Z1210">
        <v>798</v>
      </c>
      <c r="AB1210">
        <v>3.14</v>
      </c>
      <c r="AC1210">
        <v>142</v>
      </c>
      <c r="AD1210">
        <v>47.77</v>
      </c>
      <c r="AE1210">
        <v>34.24</v>
      </c>
      <c r="AF1210">
        <v>23.89</v>
      </c>
      <c r="AG1210">
        <v>6</v>
      </c>
      <c r="AH1210">
        <v>0</v>
      </c>
      <c r="AK1210" s="1"/>
      <c r="AL1210" s="1"/>
      <c r="AM1210" s="1"/>
      <c r="AP1210">
        <v>300</v>
      </c>
      <c r="AQ1210" t="s">
        <v>162</v>
      </c>
      <c r="AT1210" t="s">
        <v>135</v>
      </c>
      <c r="AU1210">
        <v>1</v>
      </c>
      <c r="AW1210">
        <v>600</v>
      </c>
      <c r="AX1210">
        <v>399</v>
      </c>
      <c r="AY1210">
        <v>198</v>
      </c>
      <c r="AZ1210" t="s">
        <v>136</v>
      </c>
      <c r="BA1210" t="s">
        <v>138</v>
      </c>
      <c r="BB1210">
        <v>0</v>
      </c>
      <c r="BE1210">
        <v>1000000000</v>
      </c>
      <c r="BF1210">
        <v>228</v>
      </c>
      <c r="BG1210">
        <v>0.62</v>
      </c>
      <c r="BH1210">
        <v>202</v>
      </c>
      <c r="BI1210">
        <v>0</v>
      </c>
      <c r="BJ1210">
        <v>202</v>
      </c>
      <c r="BK1210">
        <v>0</v>
      </c>
      <c r="BL1210">
        <v>0</v>
      </c>
      <c r="BM1210">
        <v>0</v>
      </c>
      <c r="BN1210">
        <v>430</v>
      </c>
      <c r="BO1210">
        <v>0.28000000000000003</v>
      </c>
      <c r="BP1210">
        <v>0</v>
      </c>
      <c r="BQ1210">
        <v>0</v>
      </c>
      <c r="BS1210">
        <v>300</v>
      </c>
      <c r="BT1210">
        <v>240</v>
      </c>
      <c r="BY1210">
        <v>0</v>
      </c>
      <c r="BZ1210">
        <v>0</v>
      </c>
      <c r="CA1210">
        <v>0</v>
      </c>
      <c r="CB1210">
        <v>0.88</v>
      </c>
      <c r="CD1210">
        <v>1</v>
      </c>
      <c r="CE1210" s="1">
        <v>42277</v>
      </c>
      <c r="CF1210" s="1">
        <v>42384</v>
      </c>
      <c r="CG1210" s="1">
        <v>42384</v>
      </c>
      <c r="CH1210" s="1">
        <v>42524</v>
      </c>
      <c r="CI1210" s="1"/>
      <c r="CJ1210" s="1"/>
      <c r="CK1210">
        <v>0.76</v>
      </c>
      <c r="CL1210">
        <v>5346</v>
      </c>
      <c r="CM1210">
        <v>0.22</v>
      </c>
      <c r="CN1210">
        <v>0</v>
      </c>
      <c r="CO1210">
        <v>0.39</v>
      </c>
      <c r="CP1210">
        <v>0</v>
      </c>
      <c r="CQ1210">
        <v>0</v>
      </c>
      <c r="CR1210" t="s">
        <v>163</v>
      </c>
      <c r="CS1210" t="s">
        <v>164</v>
      </c>
      <c r="CT1210" t="s">
        <v>166</v>
      </c>
      <c r="CU1210" t="s">
        <v>270</v>
      </c>
      <c r="CV1210" t="s">
        <v>3095</v>
      </c>
      <c r="CW1210" t="s">
        <v>169</v>
      </c>
      <c r="CX1210" t="s">
        <v>3009</v>
      </c>
      <c r="CY1210" t="s">
        <v>3088</v>
      </c>
      <c r="CZ1210" t="s">
        <v>3096</v>
      </c>
      <c r="DA1210" t="s">
        <v>173</v>
      </c>
      <c r="DB1210" t="s">
        <v>174</v>
      </c>
      <c r="DC1210" t="s">
        <v>175</v>
      </c>
      <c r="DD1210" t="s">
        <v>176</v>
      </c>
      <c r="DE1210" t="s">
        <v>177</v>
      </c>
      <c r="DF1210" t="s">
        <v>178</v>
      </c>
      <c r="DG1210">
        <f>Datos_Buffers[[#This Row],[buh_inventario_fisico]]-Datos_Buffers[[#This Row],[buh_buffer_actual]]</f>
        <v>-372</v>
      </c>
      <c r="DH1210">
        <f>Datos_Buffers[[#This Row],[Diferencia Buffer Fisico]]*Datos_Buffers[[#This Row],[buh_ctv]]</f>
        <v>-598.92000000000007</v>
      </c>
    </row>
    <row r="1211" spans="1:112" x14ac:dyDescent="0.25">
      <c r="A1211" t="s">
        <v>165</v>
      </c>
      <c r="B1211" t="s">
        <v>156</v>
      </c>
      <c r="C1211">
        <v>10</v>
      </c>
      <c r="D1211" s="1">
        <v>42524</v>
      </c>
      <c r="E1211" t="s">
        <v>157</v>
      </c>
      <c r="F1211" t="s">
        <v>3097</v>
      </c>
      <c r="H1211" t="s">
        <v>131</v>
      </c>
      <c r="I1211" t="s">
        <v>131</v>
      </c>
      <c r="J1211" t="s">
        <v>159</v>
      </c>
      <c r="K1211" t="s">
        <v>197</v>
      </c>
      <c r="L1211" t="s">
        <v>342</v>
      </c>
      <c r="M1211">
        <v>0.36</v>
      </c>
      <c r="N1211">
        <v>0.56000000000000005</v>
      </c>
      <c r="O1211">
        <v>0</v>
      </c>
      <c r="P1211" s="1"/>
      <c r="Q1211" s="1"/>
      <c r="R1211">
        <v>32</v>
      </c>
      <c r="S1211">
        <v>41</v>
      </c>
      <c r="T1211">
        <v>20</v>
      </c>
      <c r="U1211">
        <v>18</v>
      </c>
      <c r="V1211">
        <v>16</v>
      </c>
      <c r="W1211">
        <v>1</v>
      </c>
      <c r="X1211" t="s">
        <v>132</v>
      </c>
      <c r="Y1211" t="s">
        <v>2666</v>
      </c>
      <c r="Z1211">
        <v>3192</v>
      </c>
      <c r="AB1211">
        <v>42.73</v>
      </c>
      <c r="AC1211">
        <v>2180</v>
      </c>
      <c r="AD1211">
        <v>14.04</v>
      </c>
      <c r="AE1211">
        <v>14.36</v>
      </c>
      <c r="AF1211">
        <v>5.85</v>
      </c>
      <c r="AG1211">
        <v>0</v>
      </c>
      <c r="AH1211">
        <v>0</v>
      </c>
      <c r="AK1211" s="1"/>
      <c r="AL1211" s="1"/>
      <c r="AM1211" s="1">
        <v>41956</v>
      </c>
      <c r="AP1211">
        <v>1000</v>
      </c>
      <c r="AQ1211" t="s">
        <v>162</v>
      </c>
      <c r="AT1211" t="s">
        <v>135</v>
      </c>
      <c r="AU1211">
        <v>1</v>
      </c>
      <c r="AW1211">
        <v>2400</v>
      </c>
      <c r="AX1211">
        <v>1596</v>
      </c>
      <c r="AY1211">
        <v>792</v>
      </c>
      <c r="AZ1211" t="s">
        <v>142</v>
      </c>
      <c r="BA1211" t="s">
        <v>139</v>
      </c>
      <c r="BB1211">
        <v>2200</v>
      </c>
      <c r="BE1211">
        <v>1000000000</v>
      </c>
      <c r="BF1211">
        <v>454</v>
      </c>
      <c r="BG1211">
        <v>0.81</v>
      </c>
      <c r="BH1211">
        <v>2000</v>
      </c>
      <c r="BI1211">
        <v>0</v>
      </c>
      <c r="BJ1211">
        <v>2000</v>
      </c>
      <c r="BK1211">
        <v>0</v>
      </c>
      <c r="BL1211">
        <v>0</v>
      </c>
      <c r="BM1211">
        <v>0</v>
      </c>
      <c r="BN1211">
        <v>2454</v>
      </c>
      <c r="BO1211">
        <v>-0.02</v>
      </c>
      <c r="BP1211">
        <v>0</v>
      </c>
      <c r="BQ1211">
        <v>0</v>
      </c>
      <c r="BS1211">
        <v>0</v>
      </c>
      <c r="BT1211">
        <v>1129</v>
      </c>
      <c r="BY1211">
        <v>67.599999999999994</v>
      </c>
      <c r="BZ1211">
        <v>0</v>
      </c>
      <c r="CA1211">
        <v>0</v>
      </c>
      <c r="CB1211">
        <v>0.78</v>
      </c>
      <c r="CD1211">
        <v>1</v>
      </c>
      <c r="CE1211" s="1">
        <v>42289</v>
      </c>
      <c r="CF1211" s="1">
        <v>42384</v>
      </c>
      <c r="CG1211" s="1">
        <v>42384</v>
      </c>
      <c r="CH1211" s="1">
        <v>42524</v>
      </c>
      <c r="CI1211" s="1"/>
      <c r="CJ1211" s="1"/>
      <c r="CK1211">
        <v>0.31</v>
      </c>
      <c r="CL1211">
        <v>9172</v>
      </c>
      <c r="CM1211">
        <v>0</v>
      </c>
      <c r="CN1211">
        <v>0.44</v>
      </c>
      <c r="CO1211">
        <v>0.17</v>
      </c>
      <c r="CP1211">
        <v>0</v>
      </c>
      <c r="CQ1211">
        <v>0</v>
      </c>
      <c r="CR1211" t="s">
        <v>163</v>
      </c>
      <c r="CS1211" t="s">
        <v>164</v>
      </c>
      <c r="CT1211" t="s">
        <v>166</v>
      </c>
      <c r="CU1211" t="s">
        <v>167</v>
      </c>
      <c r="CV1211" t="s">
        <v>3098</v>
      </c>
      <c r="CW1211" t="s">
        <v>169</v>
      </c>
      <c r="CX1211" t="s">
        <v>3009</v>
      </c>
      <c r="CY1211" t="s">
        <v>3099</v>
      </c>
      <c r="CZ1211" t="s">
        <v>3100</v>
      </c>
      <c r="DA1211" t="s">
        <v>173</v>
      </c>
      <c r="DB1211" t="s">
        <v>174</v>
      </c>
      <c r="DC1211" t="s">
        <v>175</v>
      </c>
      <c r="DD1211" t="s">
        <v>176</v>
      </c>
      <c r="DE1211" t="s">
        <v>187</v>
      </c>
      <c r="DF1211" t="s">
        <v>178</v>
      </c>
      <c r="DG1211">
        <f>Datos_Buffers[[#This Row],[buh_inventario_fisico]]-Datos_Buffers[[#This Row],[buh_buffer_actual]]</f>
        <v>-1946</v>
      </c>
      <c r="DH1211">
        <f>Datos_Buffers[[#This Row],[Diferencia Buffer Fisico]]*Datos_Buffers[[#This Row],[buh_ctv]]</f>
        <v>-700.56</v>
      </c>
    </row>
    <row r="1212" spans="1:112" x14ac:dyDescent="0.25">
      <c r="A1212" t="s">
        <v>165</v>
      </c>
      <c r="B1212" t="s">
        <v>156</v>
      </c>
      <c r="C1212">
        <v>10</v>
      </c>
      <c r="D1212" s="1">
        <v>42524</v>
      </c>
      <c r="E1212" t="s">
        <v>157</v>
      </c>
      <c r="F1212" t="s">
        <v>3101</v>
      </c>
      <c r="H1212" t="s">
        <v>131</v>
      </c>
      <c r="I1212" t="s">
        <v>131</v>
      </c>
      <c r="J1212" t="s">
        <v>196</v>
      </c>
      <c r="K1212" t="s">
        <v>197</v>
      </c>
      <c r="L1212" t="s">
        <v>342</v>
      </c>
      <c r="M1212">
        <v>9.7200000000000006</v>
      </c>
      <c r="N1212">
        <v>16.32</v>
      </c>
      <c r="O1212">
        <v>0</v>
      </c>
      <c r="P1212" s="1"/>
      <c r="Q1212" s="1"/>
      <c r="R1212">
        <v>32</v>
      </c>
      <c r="S1212">
        <v>41</v>
      </c>
      <c r="T1212">
        <v>20</v>
      </c>
      <c r="U1212">
        <v>18</v>
      </c>
      <c r="V1212">
        <v>16</v>
      </c>
      <c r="W1212">
        <v>1</v>
      </c>
      <c r="X1212" t="s">
        <v>132</v>
      </c>
      <c r="Y1212" t="s">
        <v>3102</v>
      </c>
      <c r="Z1212">
        <v>133</v>
      </c>
      <c r="AB1212">
        <v>0.59</v>
      </c>
      <c r="AC1212">
        <v>31</v>
      </c>
      <c r="AD1212">
        <v>42.37</v>
      </c>
      <c r="AE1212">
        <v>33.9</v>
      </c>
      <c r="AF1212">
        <v>84.75</v>
      </c>
      <c r="AG1212">
        <v>0</v>
      </c>
      <c r="AH1212">
        <v>0</v>
      </c>
      <c r="AK1212" s="1">
        <v>41880</v>
      </c>
      <c r="AL1212" s="1"/>
      <c r="AM1212" s="1">
        <v>42433</v>
      </c>
      <c r="AP1212">
        <v>200</v>
      </c>
      <c r="AQ1212" t="s">
        <v>162</v>
      </c>
      <c r="AT1212" t="s">
        <v>135</v>
      </c>
      <c r="AU1212">
        <v>1</v>
      </c>
      <c r="AW1212">
        <v>100</v>
      </c>
      <c r="AX1212">
        <v>67</v>
      </c>
      <c r="AY1212">
        <v>33</v>
      </c>
      <c r="AZ1212" t="s">
        <v>142</v>
      </c>
      <c r="BA1212" t="s">
        <v>138</v>
      </c>
      <c r="BB1212">
        <v>150</v>
      </c>
      <c r="BE1212">
        <v>1000000000</v>
      </c>
      <c r="BF1212">
        <v>20</v>
      </c>
      <c r="BG1212">
        <v>0.8</v>
      </c>
      <c r="BH1212">
        <v>60</v>
      </c>
      <c r="BI1212">
        <v>0</v>
      </c>
      <c r="BJ1212">
        <v>0</v>
      </c>
      <c r="BK1212">
        <v>60</v>
      </c>
      <c r="BL1212">
        <v>0</v>
      </c>
      <c r="BM1212">
        <v>0</v>
      </c>
      <c r="BN1212">
        <v>80</v>
      </c>
      <c r="BO1212">
        <v>0.2</v>
      </c>
      <c r="BP1212">
        <v>0</v>
      </c>
      <c r="BQ1212">
        <v>0</v>
      </c>
      <c r="BS1212">
        <v>0</v>
      </c>
      <c r="BT1212">
        <v>47</v>
      </c>
      <c r="BY1212">
        <v>85.8</v>
      </c>
      <c r="BZ1212">
        <v>0</v>
      </c>
      <c r="CA1212">
        <v>0</v>
      </c>
      <c r="CB1212">
        <v>0.96</v>
      </c>
      <c r="CD1212">
        <v>1</v>
      </c>
      <c r="CE1212" s="1">
        <v>42067</v>
      </c>
      <c r="CF1212" s="1">
        <v>42384</v>
      </c>
      <c r="CG1212" s="1">
        <v>42384</v>
      </c>
      <c r="CH1212" s="1">
        <v>42524</v>
      </c>
      <c r="CI1212" s="1"/>
      <c r="CJ1212" s="1"/>
      <c r="CK1212">
        <v>0.15</v>
      </c>
      <c r="CL1212">
        <v>744</v>
      </c>
      <c r="CM1212">
        <v>0</v>
      </c>
      <c r="CN1212">
        <v>0.61</v>
      </c>
      <c r="CO1212">
        <v>0</v>
      </c>
      <c r="CP1212">
        <v>0</v>
      </c>
      <c r="CQ1212">
        <v>0</v>
      </c>
      <c r="CR1212" t="s">
        <v>163</v>
      </c>
      <c r="CS1212" t="s">
        <v>164</v>
      </c>
      <c r="CT1212" t="s">
        <v>166</v>
      </c>
      <c r="CU1212" t="s">
        <v>167</v>
      </c>
      <c r="CV1212" t="s">
        <v>3103</v>
      </c>
      <c r="CW1212" t="s">
        <v>169</v>
      </c>
      <c r="CX1212" t="s">
        <v>3009</v>
      </c>
      <c r="CY1212" t="s">
        <v>3104</v>
      </c>
      <c r="CZ1212" t="s">
        <v>3105</v>
      </c>
      <c r="DA1212" t="s">
        <v>173</v>
      </c>
      <c r="DB1212" t="s">
        <v>174</v>
      </c>
      <c r="DC1212" t="s">
        <v>175</v>
      </c>
      <c r="DD1212" t="s">
        <v>176</v>
      </c>
      <c r="DE1212" t="s">
        <v>187</v>
      </c>
      <c r="DF1212" t="s">
        <v>178</v>
      </c>
      <c r="DG1212">
        <f>Datos_Buffers[[#This Row],[buh_inventario_fisico]]-Datos_Buffers[[#This Row],[buh_buffer_actual]]</f>
        <v>-80</v>
      </c>
      <c r="DH1212">
        <f>Datos_Buffers[[#This Row],[Diferencia Buffer Fisico]]*Datos_Buffers[[#This Row],[buh_ctv]]</f>
        <v>-777.6</v>
      </c>
    </row>
    <row r="1213" spans="1:112" x14ac:dyDescent="0.25">
      <c r="A1213" t="s">
        <v>165</v>
      </c>
      <c r="B1213" t="s">
        <v>156</v>
      </c>
      <c r="C1213">
        <v>10</v>
      </c>
      <c r="D1213" s="1">
        <v>42524</v>
      </c>
      <c r="E1213" t="s">
        <v>157</v>
      </c>
      <c r="F1213" t="s">
        <v>3106</v>
      </c>
      <c r="H1213" t="s">
        <v>131</v>
      </c>
      <c r="I1213" t="s">
        <v>131</v>
      </c>
      <c r="J1213" t="s">
        <v>159</v>
      </c>
      <c r="K1213" t="s">
        <v>211</v>
      </c>
      <c r="L1213" t="s">
        <v>342</v>
      </c>
      <c r="M1213">
        <v>2.4900000000000002</v>
      </c>
      <c r="N1213">
        <v>4.7</v>
      </c>
      <c r="O1213">
        <v>0</v>
      </c>
      <c r="P1213" s="1"/>
      <c r="Q1213" s="1"/>
      <c r="R1213">
        <v>32</v>
      </c>
      <c r="S1213">
        <v>41</v>
      </c>
      <c r="T1213">
        <v>20</v>
      </c>
      <c r="U1213">
        <v>18</v>
      </c>
      <c r="V1213">
        <v>16</v>
      </c>
      <c r="W1213">
        <v>1</v>
      </c>
      <c r="X1213" t="s">
        <v>132</v>
      </c>
      <c r="Y1213" t="s">
        <v>232</v>
      </c>
      <c r="Z1213">
        <v>599</v>
      </c>
      <c r="AB1213">
        <v>0.91</v>
      </c>
      <c r="AC1213">
        <v>47</v>
      </c>
      <c r="AD1213">
        <v>123.63</v>
      </c>
      <c r="AE1213">
        <v>82.42</v>
      </c>
      <c r="AF1213">
        <v>82.42</v>
      </c>
      <c r="AG1213">
        <v>53</v>
      </c>
      <c r="AH1213">
        <v>0</v>
      </c>
      <c r="AK1213" s="1">
        <v>42240</v>
      </c>
      <c r="AL1213" s="1"/>
      <c r="AM1213" s="1">
        <v>42204</v>
      </c>
      <c r="AP1213">
        <v>300</v>
      </c>
      <c r="AQ1213" t="s">
        <v>162</v>
      </c>
      <c r="AT1213" t="s">
        <v>135</v>
      </c>
      <c r="AU1213">
        <v>1</v>
      </c>
      <c r="AW1213">
        <v>450</v>
      </c>
      <c r="AX1213">
        <v>299</v>
      </c>
      <c r="AY1213">
        <v>149</v>
      </c>
      <c r="AZ1213" t="s">
        <v>141</v>
      </c>
      <c r="BA1213" t="s">
        <v>138</v>
      </c>
      <c r="BB1213">
        <v>600</v>
      </c>
      <c r="BE1213">
        <v>1000000000</v>
      </c>
      <c r="BF1213">
        <v>0</v>
      </c>
      <c r="BG1213">
        <v>1</v>
      </c>
      <c r="BH1213">
        <v>300</v>
      </c>
      <c r="BI1213">
        <v>0</v>
      </c>
      <c r="BJ1213">
        <v>0</v>
      </c>
      <c r="BK1213">
        <v>300</v>
      </c>
      <c r="BL1213">
        <v>0</v>
      </c>
      <c r="BM1213">
        <v>0</v>
      </c>
      <c r="BN1213">
        <v>300</v>
      </c>
      <c r="BO1213">
        <v>0.33</v>
      </c>
      <c r="BP1213">
        <v>0</v>
      </c>
      <c r="BQ1213">
        <v>0</v>
      </c>
      <c r="BS1213">
        <v>300</v>
      </c>
      <c r="BT1213">
        <v>212</v>
      </c>
      <c r="BY1213">
        <v>329.29</v>
      </c>
      <c r="BZ1213">
        <v>0</v>
      </c>
      <c r="CA1213">
        <v>0</v>
      </c>
      <c r="CB1213">
        <v>1.25</v>
      </c>
      <c r="CD1213">
        <v>1</v>
      </c>
      <c r="CE1213" s="1">
        <v>42317</v>
      </c>
      <c r="CF1213" s="1">
        <v>42384</v>
      </c>
      <c r="CG1213" s="1">
        <v>42384</v>
      </c>
      <c r="CH1213" s="1">
        <v>42524</v>
      </c>
      <c r="CI1213" s="1"/>
      <c r="CJ1213" s="1"/>
      <c r="CK1213">
        <v>4.38</v>
      </c>
      <c r="CL1213">
        <v>11161</v>
      </c>
      <c r="CM1213">
        <v>0.57999999999999996</v>
      </c>
      <c r="CN1213">
        <v>0.03</v>
      </c>
      <c r="CO1213">
        <v>0</v>
      </c>
      <c r="CP1213">
        <v>0</v>
      </c>
      <c r="CQ1213">
        <v>0</v>
      </c>
      <c r="CR1213" t="s">
        <v>163</v>
      </c>
      <c r="CS1213" t="s">
        <v>164</v>
      </c>
      <c r="CT1213" t="s">
        <v>166</v>
      </c>
      <c r="CU1213" t="s">
        <v>167</v>
      </c>
      <c r="CV1213" t="s">
        <v>3107</v>
      </c>
      <c r="CW1213" t="s">
        <v>169</v>
      </c>
      <c r="CX1213" t="s">
        <v>3009</v>
      </c>
      <c r="CY1213" t="s">
        <v>3108</v>
      </c>
      <c r="CZ1213" t="s">
        <v>3109</v>
      </c>
      <c r="DA1213" t="s">
        <v>173</v>
      </c>
      <c r="DB1213" t="s">
        <v>174</v>
      </c>
      <c r="DC1213" t="s">
        <v>175</v>
      </c>
      <c r="DD1213" t="s">
        <v>176</v>
      </c>
      <c r="DE1213" t="s">
        <v>187</v>
      </c>
      <c r="DF1213" t="s">
        <v>178</v>
      </c>
      <c r="DG1213">
        <f>Datos_Buffers[[#This Row],[buh_inventario_fisico]]-Datos_Buffers[[#This Row],[buh_buffer_actual]]</f>
        <v>-450</v>
      </c>
      <c r="DH1213">
        <f>Datos_Buffers[[#This Row],[Diferencia Buffer Fisico]]*Datos_Buffers[[#This Row],[buh_ctv]]</f>
        <v>-1120.5</v>
      </c>
    </row>
    <row r="1214" spans="1:112" x14ac:dyDescent="0.25">
      <c r="A1214" t="s">
        <v>165</v>
      </c>
      <c r="B1214" t="s">
        <v>156</v>
      </c>
      <c r="C1214">
        <v>10</v>
      </c>
      <c r="D1214" s="1">
        <v>42524</v>
      </c>
      <c r="E1214" t="s">
        <v>157</v>
      </c>
      <c r="F1214" t="s">
        <v>3110</v>
      </c>
      <c r="H1214" t="s">
        <v>131</v>
      </c>
      <c r="I1214" t="s">
        <v>131</v>
      </c>
      <c r="J1214" t="s">
        <v>196</v>
      </c>
      <c r="K1214" t="s">
        <v>202</v>
      </c>
      <c r="L1214" t="s">
        <v>342</v>
      </c>
      <c r="M1214">
        <v>3.48</v>
      </c>
      <c r="N1214">
        <v>4.3</v>
      </c>
      <c r="O1214">
        <v>0</v>
      </c>
      <c r="P1214" s="1"/>
      <c r="Q1214" s="1"/>
      <c r="R1214">
        <v>32</v>
      </c>
      <c r="S1214">
        <v>41</v>
      </c>
      <c r="T1214">
        <v>20</v>
      </c>
      <c r="U1214">
        <v>18</v>
      </c>
      <c r="V1214">
        <v>16</v>
      </c>
      <c r="W1214">
        <v>1</v>
      </c>
      <c r="X1214" t="s">
        <v>132</v>
      </c>
      <c r="Y1214" t="s">
        <v>190</v>
      </c>
      <c r="Z1214">
        <v>665</v>
      </c>
      <c r="AB1214">
        <v>3.41</v>
      </c>
      <c r="AC1214">
        <v>174</v>
      </c>
      <c r="AD1214">
        <v>36.659999999999997</v>
      </c>
      <c r="AE1214">
        <v>18.48</v>
      </c>
      <c r="AF1214">
        <v>21.99</v>
      </c>
      <c r="AG1214">
        <v>0</v>
      </c>
      <c r="AH1214">
        <v>0</v>
      </c>
      <c r="AK1214" s="1"/>
      <c r="AL1214" s="1"/>
      <c r="AM1214" s="1">
        <v>42306</v>
      </c>
      <c r="AP1214">
        <v>300</v>
      </c>
      <c r="AQ1214" t="s">
        <v>162</v>
      </c>
      <c r="AT1214" t="s">
        <v>135</v>
      </c>
      <c r="AU1214">
        <v>1</v>
      </c>
      <c r="AW1214">
        <v>500</v>
      </c>
      <c r="AX1214">
        <v>333</v>
      </c>
      <c r="AY1214">
        <v>165</v>
      </c>
      <c r="AZ1214" t="s">
        <v>142</v>
      </c>
      <c r="BA1214" t="s">
        <v>136</v>
      </c>
      <c r="BB1214">
        <v>400</v>
      </c>
      <c r="BE1214">
        <v>1000000000</v>
      </c>
      <c r="BF1214">
        <v>52</v>
      </c>
      <c r="BG1214">
        <v>0.9</v>
      </c>
      <c r="BH1214">
        <v>200</v>
      </c>
      <c r="BI1214">
        <v>0</v>
      </c>
      <c r="BJ1214">
        <v>0</v>
      </c>
      <c r="BK1214">
        <v>200</v>
      </c>
      <c r="BL1214">
        <v>0</v>
      </c>
      <c r="BM1214">
        <v>0</v>
      </c>
      <c r="BN1214">
        <v>252</v>
      </c>
      <c r="BO1214">
        <v>0.5</v>
      </c>
      <c r="BP1214">
        <v>0</v>
      </c>
      <c r="BQ1214">
        <v>0</v>
      </c>
      <c r="BS1214">
        <v>300</v>
      </c>
      <c r="BT1214">
        <v>235</v>
      </c>
      <c r="BY1214">
        <v>92.66</v>
      </c>
      <c r="BZ1214">
        <v>0</v>
      </c>
      <c r="CA1214">
        <v>0</v>
      </c>
      <c r="CB1214">
        <v>0.33</v>
      </c>
      <c r="CD1214">
        <v>1</v>
      </c>
      <c r="CE1214" s="1">
        <v>42318</v>
      </c>
      <c r="CF1214" s="1">
        <v>42384</v>
      </c>
      <c r="CG1214" s="1">
        <v>42384</v>
      </c>
      <c r="CH1214" s="1">
        <v>42524</v>
      </c>
      <c r="CI1214" s="1"/>
      <c r="CJ1214" s="1"/>
      <c r="CK1214">
        <v>0.32</v>
      </c>
      <c r="CL1214">
        <v>6801</v>
      </c>
      <c r="CM1214">
        <v>0</v>
      </c>
      <c r="CN1214">
        <v>0.61</v>
      </c>
      <c r="CO1214">
        <v>0</v>
      </c>
      <c r="CP1214">
        <v>0</v>
      </c>
      <c r="CQ1214">
        <v>0</v>
      </c>
      <c r="CR1214" t="s">
        <v>163</v>
      </c>
      <c r="CS1214" t="s">
        <v>164</v>
      </c>
      <c r="CT1214" t="s">
        <v>166</v>
      </c>
      <c r="CU1214" t="s">
        <v>167</v>
      </c>
      <c r="CV1214" t="s">
        <v>3111</v>
      </c>
      <c r="CW1214" t="s">
        <v>169</v>
      </c>
      <c r="CX1214" t="s">
        <v>3009</v>
      </c>
      <c r="CY1214" t="s">
        <v>3108</v>
      </c>
      <c r="CZ1214" t="s">
        <v>3112</v>
      </c>
      <c r="DA1214" t="s">
        <v>173</v>
      </c>
      <c r="DB1214" t="s">
        <v>174</v>
      </c>
      <c r="DC1214" t="s">
        <v>175</v>
      </c>
      <c r="DD1214" t="s">
        <v>176</v>
      </c>
      <c r="DE1214" t="s">
        <v>187</v>
      </c>
      <c r="DF1214" t="s">
        <v>178</v>
      </c>
      <c r="DG1214">
        <f>Datos_Buffers[[#This Row],[buh_inventario_fisico]]-Datos_Buffers[[#This Row],[buh_buffer_actual]]</f>
        <v>-448</v>
      </c>
      <c r="DH1214">
        <f>Datos_Buffers[[#This Row],[Diferencia Buffer Fisico]]*Datos_Buffers[[#This Row],[buh_ctv]]</f>
        <v>-1559.04</v>
      </c>
    </row>
    <row r="1215" spans="1:112" x14ac:dyDescent="0.25">
      <c r="A1215" t="s">
        <v>165</v>
      </c>
      <c r="B1215" t="s">
        <v>156</v>
      </c>
      <c r="C1215">
        <v>10</v>
      </c>
      <c r="D1215" s="1">
        <v>42524</v>
      </c>
      <c r="E1215" t="s">
        <v>157</v>
      </c>
      <c r="F1215" t="s">
        <v>3113</v>
      </c>
      <c r="H1215" t="s">
        <v>131</v>
      </c>
      <c r="I1215" t="s">
        <v>131</v>
      </c>
      <c r="J1215" t="s">
        <v>238</v>
      </c>
      <c r="K1215" t="s">
        <v>228</v>
      </c>
      <c r="L1215" t="s">
        <v>342</v>
      </c>
      <c r="M1215">
        <v>2.4700000000000002</v>
      </c>
      <c r="N1215">
        <v>4</v>
      </c>
      <c r="O1215">
        <v>0</v>
      </c>
      <c r="P1215" s="1"/>
      <c r="Q1215" s="1"/>
      <c r="R1215">
        <v>32</v>
      </c>
      <c r="S1215">
        <v>39</v>
      </c>
      <c r="T1215">
        <v>20</v>
      </c>
      <c r="U1215">
        <v>18</v>
      </c>
      <c r="V1215">
        <v>12</v>
      </c>
      <c r="W1215">
        <v>1</v>
      </c>
      <c r="X1215" t="s">
        <v>132</v>
      </c>
      <c r="Y1215" t="s">
        <v>3114</v>
      </c>
      <c r="AB1215">
        <v>3.95</v>
      </c>
      <c r="AC1215">
        <v>178</v>
      </c>
      <c r="AD1215">
        <v>25.32</v>
      </c>
      <c r="AE1215">
        <v>22.66</v>
      </c>
      <c r="AF1215">
        <v>12.66</v>
      </c>
      <c r="AG1215">
        <v>0</v>
      </c>
      <c r="AH1215">
        <v>0</v>
      </c>
      <c r="AK1215" s="1"/>
      <c r="AL1215" s="1"/>
      <c r="AM1215" s="1"/>
      <c r="AP1215">
        <v>200</v>
      </c>
      <c r="AQ1215" t="s">
        <v>162</v>
      </c>
      <c r="AT1215" t="s">
        <v>135</v>
      </c>
      <c r="AU1215">
        <v>1</v>
      </c>
      <c r="AW1215">
        <v>400</v>
      </c>
      <c r="AX1215">
        <v>266</v>
      </c>
      <c r="AY1215">
        <v>132</v>
      </c>
      <c r="AZ1215" t="s">
        <v>136</v>
      </c>
      <c r="BA1215" t="s">
        <v>138</v>
      </c>
      <c r="BB1215">
        <v>0</v>
      </c>
      <c r="BE1215">
        <v>1000000000</v>
      </c>
      <c r="BF1215">
        <v>158</v>
      </c>
      <c r="BG1215">
        <v>0.61</v>
      </c>
      <c r="BH1215">
        <v>200</v>
      </c>
      <c r="BI1215">
        <v>0</v>
      </c>
      <c r="BJ1215">
        <v>200</v>
      </c>
      <c r="BK1215">
        <v>0</v>
      </c>
      <c r="BL1215">
        <v>0</v>
      </c>
      <c r="BM1215">
        <v>0</v>
      </c>
      <c r="BN1215">
        <v>358</v>
      </c>
      <c r="BO1215">
        <v>0.11</v>
      </c>
      <c r="BP1215">
        <v>0</v>
      </c>
      <c r="BQ1215">
        <v>0</v>
      </c>
      <c r="BS1215">
        <v>0</v>
      </c>
      <c r="BT1215">
        <v>160</v>
      </c>
      <c r="BY1215">
        <v>0</v>
      </c>
      <c r="BZ1215">
        <v>0</v>
      </c>
      <c r="CA1215">
        <v>0</v>
      </c>
      <c r="CB1215">
        <v>0.99</v>
      </c>
      <c r="CD1215">
        <v>1</v>
      </c>
      <c r="CE1215" s="1">
        <v>42333</v>
      </c>
      <c r="CF1215" s="1">
        <v>42384</v>
      </c>
      <c r="CG1215" s="1">
        <v>42384</v>
      </c>
      <c r="CH1215" s="1">
        <v>42524</v>
      </c>
      <c r="CI1215" s="1"/>
      <c r="CJ1215" s="1"/>
      <c r="CK1215">
        <v>0.15</v>
      </c>
      <c r="CL1215">
        <v>0</v>
      </c>
      <c r="CM1215">
        <v>0</v>
      </c>
      <c r="CN1215">
        <v>0</v>
      </c>
      <c r="CO1215">
        <v>0.61</v>
      </c>
      <c r="CP1215">
        <v>0</v>
      </c>
      <c r="CQ1215">
        <v>0</v>
      </c>
      <c r="CR1215" t="s">
        <v>163</v>
      </c>
      <c r="CS1215" t="s">
        <v>164</v>
      </c>
      <c r="CT1215" t="s">
        <v>166</v>
      </c>
      <c r="CU1215" t="s">
        <v>270</v>
      </c>
      <c r="CV1215" t="s">
        <v>3115</v>
      </c>
      <c r="CW1215" t="s">
        <v>169</v>
      </c>
      <c r="CX1215" t="s">
        <v>3009</v>
      </c>
      <c r="CY1215" t="s">
        <v>3108</v>
      </c>
      <c r="CZ1215" t="s">
        <v>294</v>
      </c>
      <c r="DA1215" t="s">
        <v>173</v>
      </c>
      <c r="DB1215" t="s">
        <v>174</v>
      </c>
      <c r="DC1215" t="s">
        <v>175</v>
      </c>
      <c r="DD1215" t="s">
        <v>176</v>
      </c>
      <c r="DE1215" t="s">
        <v>177</v>
      </c>
      <c r="DF1215" t="s">
        <v>178</v>
      </c>
      <c r="DG1215">
        <f>Datos_Buffers[[#This Row],[buh_inventario_fisico]]-Datos_Buffers[[#This Row],[buh_buffer_actual]]</f>
        <v>-242</v>
      </c>
      <c r="DH1215">
        <f>Datos_Buffers[[#This Row],[Diferencia Buffer Fisico]]*Datos_Buffers[[#This Row],[buh_ctv]]</f>
        <v>-597.74</v>
      </c>
    </row>
    <row r="1216" spans="1:112" x14ac:dyDescent="0.25">
      <c r="A1216" t="s">
        <v>165</v>
      </c>
      <c r="B1216" t="s">
        <v>156</v>
      </c>
      <c r="C1216">
        <v>10</v>
      </c>
      <c r="D1216" s="1">
        <v>42524</v>
      </c>
      <c r="E1216" t="s">
        <v>157</v>
      </c>
      <c r="F1216" t="s">
        <v>3116</v>
      </c>
      <c r="H1216" t="s">
        <v>131</v>
      </c>
      <c r="I1216" t="s">
        <v>131</v>
      </c>
      <c r="J1216" t="s">
        <v>159</v>
      </c>
      <c r="K1216" t="s">
        <v>136</v>
      </c>
      <c r="L1216" t="s">
        <v>342</v>
      </c>
      <c r="M1216">
        <v>2.72</v>
      </c>
      <c r="N1216">
        <v>3.95</v>
      </c>
      <c r="O1216">
        <v>0</v>
      </c>
      <c r="P1216" s="1"/>
      <c r="Q1216" s="1"/>
      <c r="R1216">
        <v>32</v>
      </c>
      <c r="S1216">
        <v>41</v>
      </c>
      <c r="T1216">
        <v>20</v>
      </c>
      <c r="U1216">
        <v>18</v>
      </c>
      <c r="V1216">
        <v>16</v>
      </c>
      <c r="W1216">
        <v>1</v>
      </c>
      <c r="X1216" t="s">
        <v>132</v>
      </c>
      <c r="Y1216" t="s">
        <v>250</v>
      </c>
      <c r="AA1216" t="s">
        <v>181</v>
      </c>
      <c r="AB1216">
        <v>2.23</v>
      </c>
      <c r="AC1216">
        <v>114</v>
      </c>
      <c r="AD1216">
        <v>50.45</v>
      </c>
      <c r="AE1216">
        <v>28.7</v>
      </c>
      <c r="AF1216">
        <v>33.630000000000003</v>
      </c>
      <c r="AG1216">
        <v>0</v>
      </c>
      <c r="AH1216">
        <v>0</v>
      </c>
      <c r="AK1216" s="1">
        <v>42409</v>
      </c>
      <c r="AL1216" s="1"/>
      <c r="AM1216" s="1"/>
      <c r="AP1216">
        <v>300</v>
      </c>
      <c r="AQ1216" t="s">
        <v>162</v>
      </c>
      <c r="AT1216" t="s">
        <v>135</v>
      </c>
      <c r="AU1216">
        <v>1</v>
      </c>
      <c r="AW1216">
        <v>450</v>
      </c>
      <c r="AX1216">
        <v>299</v>
      </c>
      <c r="AY1216">
        <v>149</v>
      </c>
      <c r="AZ1216" t="s">
        <v>136</v>
      </c>
      <c r="BA1216" t="s">
        <v>136</v>
      </c>
      <c r="BB1216">
        <v>600</v>
      </c>
      <c r="BE1216">
        <v>1000000000</v>
      </c>
      <c r="BF1216">
        <v>232</v>
      </c>
      <c r="BG1216">
        <v>0.48</v>
      </c>
      <c r="BH1216">
        <v>24</v>
      </c>
      <c r="BI1216">
        <v>0</v>
      </c>
      <c r="BJ1216">
        <v>24</v>
      </c>
      <c r="BK1216">
        <v>0</v>
      </c>
      <c r="BL1216">
        <v>0</v>
      </c>
      <c r="BM1216">
        <v>0</v>
      </c>
      <c r="BN1216">
        <v>256</v>
      </c>
      <c r="BO1216">
        <v>0.43</v>
      </c>
      <c r="BP1216">
        <v>0</v>
      </c>
      <c r="BQ1216">
        <v>0</v>
      </c>
      <c r="BS1216">
        <v>300</v>
      </c>
      <c r="BT1216">
        <v>212</v>
      </c>
      <c r="BY1216">
        <v>0</v>
      </c>
      <c r="BZ1216">
        <v>0</v>
      </c>
      <c r="CA1216">
        <v>0</v>
      </c>
      <c r="CB1216">
        <v>0.64</v>
      </c>
      <c r="CD1216">
        <v>1</v>
      </c>
      <c r="CE1216" s="1">
        <v>42314</v>
      </c>
      <c r="CF1216" s="1">
        <v>42384</v>
      </c>
      <c r="CG1216" s="1">
        <v>42384</v>
      </c>
      <c r="CH1216" s="1">
        <v>42524</v>
      </c>
      <c r="CI1216" s="1"/>
      <c r="CJ1216" s="1"/>
      <c r="CK1216">
        <v>0.06</v>
      </c>
      <c r="CL1216">
        <v>0</v>
      </c>
      <c r="CM1216">
        <v>0</v>
      </c>
      <c r="CN1216">
        <v>0</v>
      </c>
      <c r="CO1216">
        <v>0.61</v>
      </c>
      <c r="CP1216">
        <v>0</v>
      </c>
      <c r="CQ1216">
        <v>0</v>
      </c>
      <c r="CR1216" t="s">
        <v>163</v>
      </c>
      <c r="CS1216" t="s">
        <v>164</v>
      </c>
      <c r="CT1216" t="s">
        <v>166</v>
      </c>
      <c r="CU1216" t="s">
        <v>167</v>
      </c>
      <c r="CV1216" t="s">
        <v>3117</v>
      </c>
      <c r="CW1216" t="s">
        <v>169</v>
      </c>
      <c r="CX1216" t="s">
        <v>3009</v>
      </c>
      <c r="CY1216" t="s">
        <v>3108</v>
      </c>
      <c r="CZ1216" t="s">
        <v>287</v>
      </c>
      <c r="DA1216" t="s">
        <v>173</v>
      </c>
      <c r="DB1216" t="s">
        <v>174</v>
      </c>
      <c r="DC1216" t="s">
        <v>175</v>
      </c>
      <c r="DD1216" t="s">
        <v>176</v>
      </c>
      <c r="DE1216" t="s">
        <v>187</v>
      </c>
      <c r="DF1216" t="s">
        <v>178</v>
      </c>
      <c r="DG1216">
        <f>Datos_Buffers[[#This Row],[buh_inventario_fisico]]-Datos_Buffers[[#This Row],[buh_buffer_actual]]</f>
        <v>-218</v>
      </c>
      <c r="DH1216">
        <f>Datos_Buffers[[#This Row],[Diferencia Buffer Fisico]]*Datos_Buffers[[#This Row],[buh_ctv]]</f>
        <v>-592.96</v>
      </c>
    </row>
    <row r="1217" spans="1:112" x14ac:dyDescent="0.25">
      <c r="A1217" t="s">
        <v>165</v>
      </c>
      <c r="B1217" t="s">
        <v>156</v>
      </c>
      <c r="C1217">
        <v>10</v>
      </c>
      <c r="D1217" s="1">
        <v>42524</v>
      </c>
      <c r="E1217" t="s">
        <v>157</v>
      </c>
      <c r="F1217" t="s">
        <v>3118</v>
      </c>
      <c r="H1217" t="s">
        <v>131</v>
      </c>
      <c r="I1217" t="s">
        <v>131</v>
      </c>
      <c r="J1217" t="s">
        <v>238</v>
      </c>
      <c r="K1217" t="s">
        <v>197</v>
      </c>
      <c r="L1217" t="s">
        <v>342</v>
      </c>
      <c r="M1217">
        <v>3.25</v>
      </c>
      <c r="N1217">
        <v>5.28</v>
      </c>
      <c r="O1217">
        <v>0</v>
      </c>
      <c r="P1217" s="1"/>
      <c r="Q1217" s="1"/>
      <c r="R1217">
        <v>32</v>
      </c>
      <c r="S1217">
        <v>41</v>
      </c>
      <c r="T1217">
        <v>20</v>
      </c>
      <c r="U1217">
        <v>18</v>
      </c>
      <c r="V1217">
        <v>16</v>
      </c>
      <c r="W1217">
        <v>1</v>
      </c>
      <c r="X1217" t="s">
        <v>132</v>
      </c>
      <c r="Y1217" t="s">
        <v>146</v>
      </c>
      <c r="Z1217">
        <v>506</v>
      </c>
      <c r="AB1217">
        <v>3.32</v>
      </c>
      <c r="AC1217">
        <v>170</v>
      </c>
      <c r="AD1217">
        <v>28.61</v>
      </c>
      <c r="AE1217">
        <v>30.12</v>
      </c>
      <c r="AF1217">
        <v>0.08</v>
      </c>
      <c r="AG1217">
        <v>17</v>
      </c>
      <c r="AH1217">
        <v>0</v>
      </c>
      <c r="AK1217" s="1"/>
      <c r="AL1217" s="1"/>
      <c r="AM1217" s="1"/>
      <c r="AP1217">
        <v>1</v>
      </c>
      <c r="AQ1217" t="s">
        <v>162</v>
      </c>
      <c r="AT1217" t="s">
        <v>135</v>
      </c>
      <c r="AU1217">
        <v>1</v>
      </c>
      <c r="AW1217">
        <v>380</v>
      </c>
      <c r="AX1217">
        <v>253</v>
      </c>
      <c r="AY1217">
        <v>125</v>
      </c>
      <c r="AZ1217" t="s">
        <v>141</v>
      </c>
      <c r="BA1217" t="s">
        <v>139</v>
      </c>
      <c r="BB1217">
        <v>320</v>
      </c>
      <c r="BE1217">
        <v>1000000000</v>
      </c>
      <c r="BF1217">
        <v>0</v>
      </c>
      <c r="BG1217">
        <v>1</v>
      </c>
      <c r="BH1217">
        <v>400</v>
      </c>
      <c r="BI1217">
        <v>0</v>
      </c>
      <c r="BJ1217">
        <v>0</v>
      </c>
      <c r="BK1217">
        <v>400</v>
      </c>
      <c r="BL1217">
        <v>0</v>
      </c>
      <c r="BM1217">
        <v>0</v>
      </c>
      <c r="BN1217">
        <v>400</v>
      </c>
      <c r="BO1217">
        <v>-0.05</v>
      </c>
      <c r="BP1217">
        <v>0</v>
      </c>
      <c r="BQ1217">
        <v>0</v>
      </c>
      <c r="BS1217">
        <v>0</v>
      </c>
      <c r="BT1217">
        <v>179</v>
      </c>
      <c r="BY1217">
        <v>253.75</v>
      </c>
      <c r="BZ1217">
        <v>0</v>
      </c>
      <c r="CA1217">
        <v>0</v>
      </c>
      <c r="CB1217">
        <v>0.88</v>
      </c>
      <c r="CD1217">
        <v>1</v>
      </c>
      <c r="CE1217" s="1">
        <v>42313</v>
      </c>
      <c r="CF1217" s="1">
        <v>42384</v>
      </c>
      <c r="CG1217" s="1">
        <v>42384</v>
      </c>
      <c r="CH1217" s="1">
        <v>42524</v>
      </c>
      <c r="CI1217" s="1"/>
      <c r="CJ1217" s="1"/>
      <c r="CK1217">
        <v>0.89</v>
      </c>
      <c r="CL1217">
        <v>7291</v>
      </c>
      <c r="CM1217">
        <v>0.15</v>
      </c>
      <c r="CN1217">
        <v>0.46</v>
      </c>
      <c r="CO1217">
        <v>0</v>
      </c>
      <c r="CP1217">
        <v>0</v>
      </c>
      <c r="CQ1217">
        <v>0</v>
      </c>
      <c r="CR1217" t="s">
        <v>163</v>
      </c>
      <c r="CS1217" t="s">
        <v>164</v>
      </c>
      <c r="CT1217" t="s">
        <v>166</v>
      </c>
      <c r="CU1217" t="s">
        <v>167</v>
      </c>
      <c r="CV1217" t="s">
        <v>3119</v>
      </c>
      <c r="CW1217" t="s">
        <v>169</v>
      </c>
      <c r="CX1217" t="s">
        <v>3009</v>
      </c>
      <c r="CY1217" t="s">
        <v>3108</v>
      </c>
      <c r="CZ1217" t="s">
        <v>243</v>
      </c>
      <c r="DA1217" t="s">
        <v>173</v>
      </c>
      <c r="DB1217" t="s">
        <v>174</v>
      </c>
      <c r="DC1217" t="s">
        <v>175</v>
      </c>
      <c r="DD1217" t="s">
        <v>176</v>
      </c>
      <c r="DE1217" t="s">
        <v>177</v>
      </c>
      <c r="DF1217" t="s">
        <v>178</v>
      </c>
      <c r="DG1217">
        <f>Datos_Buffers[[#This Row],[buh_inventario_fisico]]-Datos_Buffers[[#This Row],[buh_buffer_actual]]</f>
        <v>-380</v>
      </c>
      <c r="DH1217">
        <f>Datos_Buffers[[#This Row],[Diferencia Buffer Fisico]]*Datos_Buffers[[#This Row],[buh_ctv]]</f>
        <v>-1235</v>
      </c>
    </row>
    <row r="1218" spans="1:112" x14ac:dyDescent="0.25">
      <c r="A1218" t="s">
        <v>165</v>
      </c>
      <c r="B1218" t="s">
        <v>156</v>
      </c>
      <c r="C1218">
        <v>10</v>
      </c>
      <c r="D1218" s="1">
        <v>42524</v>
      </c>
      <c r="E1218" t="s">
        <v>157</v>
      </c>
      <c r="F1218" t="s">
        <v>3120</v>
      </c>
      <c r="H1218" t="s">
        <v>131</v>
      </c>
      <c r="I1218" t="s">
        <v>131</v>
      </c>
      <c r="J1218" t="s">
        <v>238</v>
      </c>
      <c r="K1218" t="s">
        <v>197</v>
      </c>
      <c r="L1218" t="s">
        <v>342</v>
      </c>
      <c r="M1218">
        <v>1.71</v>
      </c>
      <c r="N1218">
        <v>2.7</v>
      </c>
      <c r="O1218">
        <v>0</v>
      </c>
      <c r="P1218" s="1"/>
      <c r="Q1218" s="1"/>
      <c r="R1218">
        <v>32</v>
      </c>
      <c r="S1218">
        <v>41</v>
      </c>
      <c r="T1218">
        <v>20</v>
      </c>
      <c r="U1218">
        <v>18</v>
      </c>
      <c r="V1218">
        <v>16</v>
      </c>
      <c r="W1218">
        <v>1</v>
      </c>
      <c r="X1218" t="s">
        <v>132</v>
      </c>
      <c r="Y1218" t="s">
        <v>3121</v>
      </c>
      <c r="Z1218">
        <v>1158</v>
      </c>
      <c r="AB1218">
        <v>10.91</v>
      </c>
      <c r="AC1218">
        <v>557</v>
      </c>
      <c r="AD1218">
        <v>19.940000000000001</v>
      </c>
      <c r="AE1218">
        <v>18.95</v>
      </c>
      <c r="AF1218">
        <v>6.87</v>
      </c>
      <c r="AG1218">
        <v>0</v>
      </c>
      <c r="AH1218">
        <v>0</v>
      </c>
      <c r="AK1218" s="1"/>
      <c r="AL1218" s="1"/>
      <c r="AM1218" s="1">
        <v>42438</v>
      </c>
      <c r="AP1218">
        <v>300</v>
      </c>
      <c r="AQ1218" t="s">
        <v>162</v>
      </c>
      <c r="AT1218" t="s">
        <v>135</v>
      </c>
      <c r="AU1218">
        <v>1</v>
      </c>
      <c r="AW1218">
        <v>870</v>
      </c>
      <c r="AX1218">
        <v>579</v>
      </c>
      <c r="AY1218">
        <v>287</v>
      </c>
      <c r="AZ1218" t="s">
        <v>142</v>
      </c>
      <c r="BA1218" t="s">
        <v>138</v>
      </c>
      <c r="BB1218">
        <v>1100</v>
      </c>
      <c r="BE1218">
        <v>1000000000</v>
      </c>
      <c r="BF1218">
        <v>225</v>
      </c>
      <c r="BG1218">
        <v>0.74</v>
      </c>
      <c r="BH1218">
        <v>602</v>
      </c>
      <c r="BI1218">
        <v>0</v>
      </c>
      <c r="BJ1218">
        <v>444</v>
      </c>
      <c r="BK1218">
        <v>158</v>
      </c>
      <c r="BL1218">
        <v>0</v>
      </c>
      <c r="BM1218">
        <v>0</v>
      </c>
      <c r="BN1218">
        <v>827</v>
      </c>
      <c r="BO1218">
        <v>0.05</v>
      </c>
      <c r="BP1218">
        <v>0</v>
      </c>
      <c r="BQ1218">
        <v>0</v>
      </c>
      <c r="BS1218">
        <v>0</v>
      </c>
      <c r="BT1218">
        <v>409</v>
      </c>
      <c r="BY1218">
        <v>61.38</v>
      </c>
      <c r="BZ1218">
        <v>0</v>
      </c>
      <c r="CA1218">
        <v>0</v>
      </c>
      <c r="CB1218">
        <v>0.82</v>
      </c>
      <c r="CD1218">
        <v>1</v>
      </c>
      <c r="CE1218" s="1">
        <v>42215</v>
      </c>
      <c r="CF1218" s="1">
        <v>42384</v>
      </c>
      <c r="CG1218" s="1">
        <v>42384</v>
      </c>
      <c r="CH1218" s="1">
        <v>42524</v>
      </c>
      <c r="CI1218" s="1"/>
      <c r="CJ1218" s="1"/>
      <c r="CK1218">
        <v>0.16</v>
      </c>
      <c r="CL1218">
        <v>950</v>
      </c>
      <c r="CM1218">
        <v>0</v>
      </c>
      <c r="CN1218">
        <v>0.16</v>
      </c>
      <c r="CO1218">
        <v>0.45</v>
      </c>
      <c r="CP1218">
        <v>0</v>
      </c>
      <c r="CQ1218">
        <v>0</v>
      </c>
      <c r="CR1218" t="s">
        <v>163</v>
      </c>
      <c r="CS1218" t="s">
        <v>164</v>
      </c>
      <c r="CT1218" t="s">
        <v>166</v>
      </c>
      <c r="CU1218" t="s">
        <v>167</v>
      </c>
      <c r="CV1218" t="s">
        <v>3122</v>
      </c>
      <c r="CW1218" t="s">
        <v>169</v>
      </c>
      <c r="CX1218" t="s">
        <v>3009</v>
      </c>
      <c r="CY1218" t="s">
        <v>3123</v>
      </c>
      <c r="CZ1218" t="s">
        <v>221</v>
      </c>
      <c r="DA1218" t="s">
        <v>173</v>
      </c>
      <c r="DB1218" t="s">
        <v>174</v>
      </c>
      <c r="DC1218" t="s">
        <v>175</v>
      </c>
      <c r="DD1218" t="s">
        <v>176</v>
      </c>
      <c r="DE1218" t="s">
        <v>187</v>
      </c>
      <c r="DF1218" t="s">
        <v>178</v>
      </c>
      <c r="DG1218">
        <f>Datos_Buffers[[#This Row],[buh_inventario_fisico]]-Datos_Buffers[[#This Row],[buh_buffer_actual]]</f>
        <v>-645</v>
      </c>
      <c r="DH1218">
        <f>Datos_Buffers[[#This Row],[Diferencia Buffer Fisico]]*Datos_Buffers[[#This Row],[buh_ctv]]</f>
        <v>-1102.95</v>
      </c>
    </row>
    <row r="1219" spans="1:112" x14ac:dyDescent="0.25">
      <c r="A1219" t="s">
        <v>165</v>
      </c>
      <c r="B1219" t="s">
        <v>156</v>
      </c>
      <c r="C1219">
        <v>10</v>
      </c>
      <c r="D1219" s="1">
        <v>42524</v>
      </c>
      <c r="E1219" t="s">
        <v>157</v>
      </c>
      <c r="F1219" t="s">
        <v>3124</v>
      </c>
      <c r="H1219" t="s">
        <v>131</v>
      </c>
      <c r="I1219" t="s">
        <v>131</v>
      </c>
      <c r="J1219" t="s">
        <v>354</v>
      </c>
      <c r="K1219" t="s">
        <v>197</v>
      </c>
      <c r="L1219" t="s">
        <v>342</v>
      </c>
      <c r="M1219">
        <v>0.56000000000000005</v>
      </c>
      <c r="N1219">
        <v>0.9</v>
      </c>
      <c r="O1219">
        <v>0</v>
      </c>
      <c r="P1219" s="1"/>
      <c r="Q1219" s="1"/>
      <c r="R1219">
        <v>32</v>
      </c>
      <c r="S1219">
        <v>41</v>
      </c>
      <c r="T1219">
        <v>20</v>
      </c>
      <c r="U1219">
        <v>18</v>
      </c>
      <c r="V1219">
        <v>16</v>
      </c>
      <c r="W1219">
        <v>1</v>
      </c>
      <c r="X1219" t="s">
        <v>132</v>
      </c>
      <c r="Y1219" t="s">
        <v>232</v>
      </c>
      <c r="Z1219">
        <v>665</v>
      </c>
      <c r="AB1219">
        <v>4.2300000000000004</v>
      </c>
      <c r="AC1219">
        <v>216</v>
      </c>
      <c r="AD1219">
        <v>29.55</v>
      </c>
      <c r="AE1219">
        <v>28.01</v>
      </c>
      <c r="AF1219">
        <v>29.55</v>
      </c>
      <c r="AG1219">
        <v>0</v>
      </c>
      <c r="AH1219">
        <v>0</v>
      </c>
      <c r="AK1219" s="1"/>
      <c r="AL1219" s="1"/>
      <c r="AM1219" s="1"/>
      <c r="AP1219">
        <v>500</v>
      </c>
      <c r="AQ1219" t="s">
        <v>162</v>
      </c>
      <c r="AT1219" t="s">
        <v>135</v>
      </c>
      <c r="AU1219">
        <v>1</v>
      </c>
      <c r="AW1219">
        <v>500</v>
      </c>
      <c r="AX1219">
        <v>333</v>
      </c>
      <c r="AY1219">
        <v>165</v>
      </c>
      <c r="AZ1219" t="s">
        <v>142</v>
      </c>
      <c r="BA1219" t="s">
        <v>138</v>
      </c>
      <c r="BB1219">
        <v>650</v>
      </c>
      <c r="BE1219">
        <v>1000000000</v>
      </c>
      <c r="BF1219">
        <v>124</v>
      </c>
      <c r="BG1219">
        <v>0.75</v>
      </c>
      <c r="BH1219">
        <v>350</v>
      </c>
      <c r="BI1219">
        <v>0</v>
      </c>
      <c r="BJ1219">
        <v>350</v>
      </c>
      <c r="BK1219">
        <v>0</v>
      </c>
      <c r="BL1219">
        <v>0</v>
      </c>
      <c r="BM1219">
        <v>0</v>
      </c>
      <c r="BN1219">
        <v>474</v>
      </c>
      <c r="BO1219">
        <v>0.05</v>
      </c>
      <c r="BP1219">
        <v>0</v>
      </c>
      <c r="BQ1219">
        <v>0</v>
      </c>
      <c r="BS1219">
        <v>0</v>
      </c>
      <c r="BT1219">
        <v>235</v>
      </c>
      <c r="BY1219">
        <v>13.94</v>
      </c>
      <c r="BZ1219">
        <v>0</v>
      </c>
      <c r="CA1219">
        <v>0</v>
      </c>
      <c r="CB1219">
        <v>0.86</v>
      </c>
      <c r="CD1219">
        <v>1</v>
      </c>
      <c r="CE1219" s="1">
        <v>42317</v>
      </c>
      <c r="CF1219" s="1">
        <v>42384</v>
      </c>
      <c r="CG1219" s="1">
        <v>42384</v>
      </c>
      <c r="CH1219" s="1">
        <v>42524</v>
      </c>
      <c r="CI1219" s="1"/>
      <c r="CJ1219" s="1"/>
      <c r="CK1219">
        <v>0.14000000000000001</v>
      </c>
      <c r="CL1219">
        <v>1680</v>
      </c>
      <c r="CM1219">
        <v>0</v>
      </c>
      <c r="CN1219">
        <v>0.52</v>
      </c>
      <c r="CO1219">
        <v>0.09</v>
      </c>
      <c r="CP1219">
        <v>0</v>
      </c>
      <c r="CQ1219">
        <v>0</v>
      </c>
      <c r="CR1219" t="s">
        <v>163</v>
      </c>
      <c r="CS1219" t="s">
        <v>164</v>
      </c>
      <c r="CT1219" t="s">
        <v>166</v>
      </c>
      <c r="CU1219" t="s">
        <v>167</v>
      </c>
      <c r="CV1219" t="s">
        <v>3125</v>
      </c>
      <c r="CW1219" t="s">
        <v>169</v>
      </c>
      <c r="CX1219" t="s">
        <v>3009</v>
      </c>
      <c r="CY1219" t="s">
        <v>3126</v>
      </c>
      <c r="CZ1219" t="s">
        <v>3061</v>
      </c>
      <c r="DA1219" t="s">
        <v>173</v>
      </c>
      <c r="DB1219" t="s">
        <v>174</v>
      </c>
      <c r="DC1219" t="s">
        <v>175</v>
      </c>
      <c r="DD1219" t="s">
        <v>176</v>
      </c>
      <c r="DE1219" t="s">
        <v>187</v>
      </c>
      <c r="DF1219" t="s">
        <v>178</v>
      </c>
      <c r="DG1219">
        <f>Datos_Buffers[[#This Row],[buh_inventario_fisico]]-Datos_Buffers[[#This Row],[buh_buffer_actual]]</f>
        <v>-376</v>
      </c>
      <c r="DH1219">
        <f>Datos_Buffers[[#This Row],[Diferencia Buffer Fisico]]*Datos_Buffers[[#This Row],[buh_ctv]]</f>
        <v>-210.56000000000003</v>
      </c>
    </row>
    <row r="1220" spans="1:112" x14ac:dyDescent="0.25">
      <c r="A1220" t="s">
        <v>165</v>
      </c>
      <c r="B1220" t="s">
        <v>156</v>
      </c>
      <c r="C1220">
        <v>10</v>
      </c>
      <c r="D1220" s="1">
        <v>42524</v>
      </c>
      <c r="E1220" t="s">
        <v>157</v>
      </c>
      <c r="F1220" t="s">
        <v>3127</v>
      </c>
      <c r="H1220" t="s">
        <v>131</v>
      </c>
      <c r="I1220" t="s">
        <v>131</v>
      </c>
      <c r="J1220" t="s">
        <v>196</v>
      </c>
      <c r="K1220" t="s">
        <v>211</v>
      </c>
      <c r="L1220" t="s">
        <v>342</v>
      </c>
      <c r="M1220">
        <v>0.64</v>
      </c>
      <c r="N1220">
        <v>1.1000000000000001</v>
      </c>
      <c r="O1220">
        <v>0</v>
      </c>
      <c r="P1220" s="1"/>
      <c r="Q1220" s="1"/>
      <c r="R1220">
        <v>32</v>
      </c>
      <c r="S1220">
        <v>41</v>
      </c>
      <c r="T1220">
        <v>20</v>
      </c>
      <c r="U1220">
        <v>18</v>
      </c>
      <c r="V1220">
        <v>16</v>
      </c>
      <c r="W1220">
        <v>1</v>
      </c>
      <c r="X1220" t="s">
        <v>132</v>
      </c>
      <c r="Y1220" t="s">
        <v>3128</v>
      </c>
      <c r="Z1220">
        <v>1596</v>
      </c>
      <c r="AB1220">
        <v>17.73</v>
      </c>
      <c r="AC1220">
        <v>905</v>
      </c>
      <c r="AD1220">
        <v>16.920000000000002</v>
      </c>
      <c r="AE1220">
        <v>10.27</v>
      </c>
      <c r="AF1220">
        <v>7.05</v>
      </c>
      <c r="AG1220">
        <v>0</v>
      </c>
      <c r="AH1220">
        <v>0</v>
      </c>
      <c r="AK1220" s="1">
        <v>41862</v>
      </c>
      <c r="AL1220" s="1"/>
      <c r="AM1220" s="1">
        <v>42453</v>
      </c>
      <c r="AP1220">
        <v>500</v>
      </c>
      <c r="AQ1220" t="s">
        <v>162</v>
      </c>
      <c r="AT1220" t="s">
        <v>135</v>
      </c>
      <c r="AU1220">
        <v>1</v>
      </c>
      <c r="AW1220">
        <v>1200</v>
      </c>
      <c r="AX1220">
        <v>798</v>
      </c>
      <c r="AY1220">
        <v>396</v>
      </c>
      <c r="AZ1220" t="s">
        <v>142</v>
      </c>
      <c r="BA1220" t="s">
        <v>136</v>
      </c>
      <c r="BB1220">
        <v>1282</v>
      </c>
      <c r="BE1220">
        <v>1000000000</v>
      </c>
      <c r="BF1220">
        <v>28</v>
      </c>
      <c r="BG1220">
        <v>0.98</v>
      </c>
      <c r="BH1220">
        <v>700</v>
      </c>
      <c r="BI1220">
        <v>0</v>
      </c>
      <c r="BJ1220">
        <v>300</v>
      </c>
      <c r="BK1220">
        <v>400</v>
      </c>
      <c r="BL1220">
        <v>0</v>
      </c>
      <c r="BM1220">
        <v>0</v>
      </c>
      <c r="BN1220">
        <v>728</v>
      </c>
      <c r="BO1220">
        <v>0.39</v>
      </c>
      <c r="BP1220">
        <v>0</v>
      </c>
      <c r="BQ1220">
        <v>0</v>
      </c>
      <c r="BS1220">
        <v>500</v>
      </c>
      <c r="BT1220">
        <v>565</v>
      </c>
      <c r="BY1220">
        <v>169.28</v>
      </c>
      <c r="BZ1220">
        <v>0</v>
      </c>
      <c r="CA1220">
        <v>0</v>
      </c>
      <c r="CB1220">
        <v>1.01</v>
      </c>
      <c r="CD1220">
        <v>1</v>
      </c>
      <c r="CE1220" s="1">
        <v>42130</v>
      </c>
      <c r="CF1220" s="1">
        <v>42384</v>
      </c>
      <c r="CG1220" s="1">
        <v>42384</v>
      </c>
      <c r="CH1220" s="1">
        <v>42524</v>
      </c>
      <c r="CI1220" s="1"/>
      <c r="CJ1220" s="1"/>
      <c r="CK1220">
        <v>0.52</v>
      </c>
      <c r="CL1220">
        <v>19286</v>
      </c>
      <c r="CM1220">
        <v>0</v>
      </c>
      <c r="CN1220">
        <v>0.61</v>
      </c>
      <c r="CO1220">
        <v>0</v>
      </c>
      <c r="CP1220">
        <v>0</v>
      </c>
      <c r="CQ1220">
        <v>0</v>
      </c>
      <c r="CR1220" t="s">
        <v>163</v>
      </c>
      <c r="CS1220" t="s">
        <v>164</v>
      </c>
      <c r="CT1220" t="s">
        <v>166</v>
      </c>
      <c r="CU1220" t="s">
        <v>167</v>
      </c>
      <c r="CV1220" t="s">
        <v>3129</v>
      </c>
      <c r="CW1220" t="s">
        <v>169</v>
      </c>
      <c r="CX1220" t="s">
        <v>3009</v>
      </c>
      <c r="CY1220" t="s">
        <v>3126</v>
      </c>
      <c r="CZ1220" t="s">
        <v>243</v>
      </c>
      <c r="DA1220" t="s">
        <v>173</v>
      </c>
      <c r="DB1220" t="s">
        <v>174</v>
      </c>
      <c r="DC1220" t="s">
        <v>175</v>
      </c>
      <c r="DD1220" t="s">
        <v>176</v>
      </c>
      <c r="DE1220" t="s">
        <v>187</v>
      </c>
      <c r="DF1220" t="s">
        <v>178</v>
      </c>
      <c r="DG1220">
        <f>Datos_Buffers[[#This Row],[buh_inventario_fisico]]-Datos_Buffers[[#This Row],[buh_buffer_actual]]</f>
        <v>-1172</v>
      </c>
      <c r="DH1220">
        <f>Datos_Buffers[[#This Row],[Diferencia Buffer Fisico]]*Datos_Buffers[[#This Row],[buh_ctv]]</f>
        <v>-750.08</v>
      </c>
    </row>
    <row r="1221" spans="1:112" x14ac:dyDescent="0.25">
      <c r="A1221" t="s">
        <v>165</v>
      </c>
      <c r="B1221" t="s">
        <v>156</v>
      </c>
      <c r="C1221">
        <v>10</v>
      </c>
      <c r="D1221" s="1">
        <v>42524</v>
      </c>
      <c r="E1221" t="s">
        <v>157</v>
      </c>
      <c r="F1221" t="s">
        <v>3130</v>
      </c>
      <c r="H1221" t="s">
        <v>131</v>
      </c>
      <c r="I1221" t="s">
        <v>131</v>
      </c>
      <c r="J1221" t="s">
        <v>196</v>
      </c>
      <c r="K1221" t="s">
        <v>202</v>
      </c>
      <c r="L1221" t="s">
        <v>342</v>
      </c>
      <c r="M1221">
        <v>26.09</v>
      </c>
      <c r="N1221">
        <v>29.41</v>
      </c>
      <c r="O1221">
        <v>0</v>
      </c>
      <c r="P1221" s="1"/>
      <c r="Q1221" s="1"/>
      <c r="R1221">
        <v>32</v>
      </c>
      <c r="S1221">
        <v>41</v>
      </c>
      <c r="T1221">
        <v>20</v>
      </c>
      <c r="U1221">
        <v>18</v>
      </c>
      <c r="V1221">
        <v>16</v>
      </c>
      <c r="W1221">
        <v>1</v>
      </c>
      <c r="X1221" t="s">
        <v>132</v>
      </c>
      <c r="Y1221" t="s">
        <v>260</v>
      </c>
      <c r="Z1221">
        <v>958</v>
      </c>
      <c r="AB1221">
        <v>7.14</v>
      </c>
      <c r="AC1221">
        <v>365</v>
      </c>
      <c r="AD1221">
        <v>25.21</v>
      </c>
      <c r="AE1221">
        <v>17.47</v>
      </c>
      <c r="AF1221">
        <v>7</v>
      </c>
      <c r="AG1221">
        <v>0</v>
      </c>
      <c r="AH1221">
        <v>0</v>
      </c>
      <c r="AK1221" s="1"/>
      <c r="AL1221" s="1"/>
      <c r="AM1221" s="1">
        <v>42277</v>
      </c>
      <c r="AP1221">
        <v>200</v>
      </c>
      <c r="AQ1221" t="s">
        <v>162</v>
      </c>
      <c r="AT1221" t="s">
        <v>135</v>
      </c>
      <c r="AU1221">
        <v>1</v>
      </c>
      <c r="AW1221">
        <v>720</v>
      </c>
      <c r="AX1221">
        <v>479</v>
      </c>
      <c r="AY1221">
        <v>238</v>
      </c>
      <c r="AZ1221" t="s">
        <v>142</v>
      </c>
      <c r="BA1221" t="s">
        <v>138</v>
      </c>
      <c r="BB1221">
        <v>600</v>
      </c>
      <c r="BE1221">
        <v>1000000000</v>
      </c>
      <c r="BF1221">
        <v>99</v>
      </c>
      <c r="BG1221">
        <v>0.86</v>
      </c>
      <c r="BH1221">
        <v>400</v>
      </c>
      <c r="BI1221">
        <v>0</v>
      </c>
      <c r="BJ1221">
        <v>0</v>
      </c>
      <c r="BK1221">
        <v>400</v>
      </c>
      <c r="BL1221">
        <v>0</v>
      </c>
      <c r="BM1221">
        <v>0</v>
      </c>
      <c r="BN1221">
        <v>499</v>
      </c>
      <c r="BO1221">
        <v>0.31</v>
      </c>
      <c r="BP1221">
        <v>0</v>
      </c>
      <c r="BQ1221">
        <v>0</v>
      </c>
      <c r="BS1221">
        <v>221</v>
      </c>
      <c r="BT1221">
        <v>339</v>
      </c>
      <c r="BY1221">
        <v>461.48</v>
      </c>
      <c r="BZ1221">
        <v>0</v>
      </c>
      <c r="CA1221">
        <v>0</v>
      </c>
      <c r="CB1221">
        <v>0.18</v>
      </c>
      <c r="CD1221">
        <v>1</v>
      </c>
      <c r="CE1221" s="1">
        <v>42277</v>
      </c>
      <c r="CF1221" s="1">
        <v>42384</v>
      </c>
      <c r="CG1221" s="1">
        <v>42384</v>
      </c>
      <c r="CH1221" s="1">
        <v>42524</v>
      </c>
      <c r="CI1221" s="1"/>
      <c r="CJ1221" s="1"/>
      <c r="CK1221">
        <v>0.23</v>
      </c>
      <c r="CL1221">
        <v>6887</v>
      </c>
      <c r="CM1221">
        <v>0</v>
      </c>
      <c r="CN1221">
        <v>0.61</v>
      </c>
      <c r="CO1221">
        <v>0</v>
      </c>
      <c r="CP1221">
        <v>0</v>
      </c>
      <c r="CQ1221">
        <v>0</v>
      </c>
      <c r="CR1221" t="s">
        <v>163</v>
      </c>
      <c r="CS1221" t="s">
        <v>164</v>
      </c>
      <c r="CT1221" t="s">
        <v>166</v>
      </c>
      <c r="CU1221" t="s">
        <v>167</v>
      </c>
      <c r="CV1221" t="s">
        <v>3131</v>
      </c>
      <c r="CW1221" t="s">
        <v>169</v>
      </c>
      <c r="CX1221" t="s">
        <v>3009</v>
      </c>
      <c r="CY1221" t="s">
        <v>3132</v>
      </c>
      <c r="CZ1221" t="s">
        <v>3011</v>
      </c>
      <c r="DA1221" t="s">
        <v>173</v>
      </c>
      <c r="DB1221" t="s">
        <v>174</v>
      </c>
      <c r="DC1221" t="s">
        <v>175</v>
      </c>
      <c r="DD1221" t="s">
        <v>176</v>
      </c>
      <c r="DE1221" t="s">
        <v>187</v>
      </c>
      <c r="DF1221" t="s">
        <v>178</v>
      </c>
      <c r="DG1221">
        <f>Datos_Buffers[[#This Row],[buh_inventario_fisico]]-Datos_Buffers[[#This Row],[buh_buffer_actual]]</f>
        <v>-621</v>
      </c>
      <c r="DH1221">
        <f>Datos_Buffers[[#This Row],[Diferencia Buffer Fisico]]*Datos_Buffers[[#This Row],[buh_ctv]]</f>
        <v>-16201.89</v>
      </c>
    </row>
    <row r="1222" spans="1:112" x14ac:dyDescent="0.25">
      <c r="A1222" t="s">
        <v>165</v>
      </c>
      <c r="B1222" t="s">
        <v>156</v>
      </c>
      <c r="C1222">
        <v>10</v>
      </c>
      <c r="D1222" s="1">
        <v>42524</v>
      </c>
      <c r="E1222" t="s">
        <v>157</v>
      </c>
      <c r="F1222" t="s">
        <v>3133</v>
      </c>
      <c r="H1222" t="s">
        <v>131</v>
      </c>
      <c r="I1222" t="s">
        <v>131</v>
      </c>
      <c r="J1222" t="s">
        <v>159</v>
      </c>
      <c r="K1222" t="s">
        <v>202</v>
      </c>
      <c r="L1222" t="s">
        <v>342</v>
      </c>
      <c r="M1222">
        <v>21.37</v>
      </c>
      <c r="N1222">
        <v>28.5</v>
      </c>
      <c r="O1222">
        <v>0</v>
      </c>
      <c r="P1222" s="1"/>
      <c r="Q1222" s="1"/>
      <c r="R1222">
        <v>32</v>
      </c>
      <c r="S1222">
        <v>41</v>
      </c>
      <c r="T1222">
        <v>20</v>
      </c>
      <c r="U1222">
        <v>18</v>
      </c>
      <c r="V1222">
        <v>16</v>
      </c>
      <c r="W1222">
        <v>1</v>
      </c>
      <c r="X1222" t="s">
        <v>132</v>
      </c>
      <c r="Y1222" t="s">
        <v>3051</v>
      </c>
      <c r="Z1222">
        <v>346</v>
      </c>
      <c r="AB1222">
        <v>3.05</v>
      </c>
      <c r="AC1222">
        <v>156</v>
      </c>
      <c r="AD1222">
        <v>21.31</v>
      </c>
      <c r="AE1222">
        <v>11.15</v>
      </c>
      <c r="AF1222">
        <v>12.3</v>
      </c>
      <c r="AG1222">
        <v>0</v>
      </c>
      <c r="AH1222">
        <v>0</v>
      </c>
      <c r="AK1222" s="1"/>
      <c r="AL1222" s="1"/>
      <c r="AM1222" s="1">
        <v>42447</v>
      </c>
      <c r="AP1222">
        <v>150</v>
      </c>
      <c r="AQ1222" t="s">
        <v>162</v>
      </c>
      <c r="AT1222" t="s">
        <v>135</v>
      </c>
      <c r="AU1222">
        <v>1</v>
      </c>
      <c r="AW1222">
        <v>260</v>
      </c>
      <c r="AX1222">
        <v>173</v>
      </c>
      <c r="AY1222">
        <v>86</v>
      </c>
      <c r="AZ1222" t="s">
        <v>142</v>
      </c>
      <c r="BA1222" t="s">
        <v>136</v>
      </c>
      <c r="BB1222">
        <v>250</v>
      </c>
      <c r="BE1222">
        <v>1000000000</v>
      </c>
      <c r="BF1222">
        <v>36</v>
      </c>
      <c r="BG1222">
        <v>0.86</v>
      </c>
      <c r="BH1222">
        <v>100</v>
      </c>
      <c r="BI1222">
        <v>0</v>
      </c>
      <c r="BJ1222">
        <v>100</v>
      </c>
      <c r="BK1222">
        <v>0</v>
      </c>
      <c r="BL1222">
        <v>0</v>
      </c>
      <c r="BM1222">
        <v>0</v>
      </c>
      <c r="BN1222">
        <v>136</v>
      </c>
      <c r="BO1222">
        <v>0.48</v>
      </c>
      <c r="BP1222">
        <v>0</v>
      </c>
      <c r="BQ1222">
        <v>0</v>
      </c>
      <c r="BS1222">
        <v>150</v>
      </c>
      <c r="BT1222">
        <v>122</v>
      </c>
      <c r="BY1222">
        <v>356.5</v>
      </c>
      <c r="BZ1222">
        <v>0</v>
      </c>
      <c r="CA1222">
        <v>0</v>
      </c>
      <c r="CB1222">
        <v>0.47</v>
      </c>
      <c r="CD1222">
        <v>1</v>
      </c>
      <c r="CE1222" s="1">
        <v>42221</v>
      </c>
      <c r="CF1222" s="1">
        <v>42384</v>
      </c>
      <c r="CG1222" s="1">
        <v>42384</v>
      </c>
      <c r="CH1222" s="1">
        <v>42524</v>
      </c>
      <c r="CI1222" s="1"/>
      <c r="CJ1222" s="1"/>
      <c r="CK1222">
        <v>0.27</v>
      </c>
      <c r="CL1222">
        <v>1613</v>
      </c>
      <c r="CM1222">
        <v>0</v>
      </c>
      <c r="CN1222">
        <v>0.53</v>
      </c>
      <c r="CO1222">
        <v>0.08</v>
      </c>
      <c r="CP1222">
        <v>0</v>
      </c>
      <c r="CQ1222">
        <v>0</v>
      </c>
      <c r="CR1222" t="s">
        <v>163</v>
      </c>
      <c r="CS1222" t="s">
        <v>164</v>
      </c>
      <c r="CT1222" t="s">
        <v>166</v>
      </c>
      <c r="CU1222" t="s">
        <v>167</v>
      </c>
      <c r="CV1222" t="s">
        <v>3134</v>
      </c>
      <c r="CW1222" t="s">
        <v>169</v>
      </c>
      <c r="CX1222" t="s">
        <v>3009</v>
      </c>
      <c r="CY1222" t="s">
        <v>3132</v>
      </c>
      <c r="CZ1222" t="s">
        <v>3135</v>
      </c>
      <c r="DA1222" t="s">
        <v>173</v>
      </c>
      <c r="DB1222" t="s">
        <v>174</v>
      </c>
      <c r="DC1222" t="s">
        <v>175</v>
      </c>
      <c r="DD1222" t="s">
        <v>176</v>
      </c>
      <c r="DE1222" t="s">
        <v>187</v>
      </c>
      <c r="DF1222" t="s">
        <v>178</v>
      </c>
      <c r="DG1222">
        <f>Datos_Buffers[[#This Row],[buh_inventario_fisico]]-Datos_Buffers[[#This Row],[buh_buffer_actual]]</f>
        <v>-224</v>
      </c>
      <c r="DH1222">
        <f>Datos_Buffers[[#This Row],[Diferencia Buffer Fisico]]*Datos_Buffers[[#This Row],[buh_ctv]]</f>
        <v>-4786.88</v>
      </c>
    </row>
    <row r="1223" spans="1:112" x14ac:dyDescent="0.25">
      <c r="A1223" t="s">
        <v>165</v>
      </c>
      <c r="B1223" t="s">
        <v>156</v>
      </c>
      <c r="C1223">
        <v>10</v>
      </c>
      <c r="D1223" s="1">
        <v>42524</v>
      </c>
      <c r="E1223" t="s">
        <v>157</v>
      </c>
      <c r="F1223" t="s">
        <v>3136</v>
      </c>
      <c r="H1223" t="s">
        <v>131</v>
      </c>
      <c r="I1223" t="s">
        <v>131</v>
      </c>
      <c r="J1223" t="s">
        <v>238</v>
      </c>
      <c r="K1223" t="s">
        <v>211</v>
      </c>
      <c r="L1223" t="s">
        <v>160</v>
      </c>
      <c r="M1223">
        <v>3.39</v>
      </c>
      <c r="N1223">
        <v>5.84</v>
      </c>
      <c r="O1223">
        <v>0</v>
      </c>
      <c r="P1223" s="1"/>
      <c r="Q1223" s="1"/>
      <c r="R1223">
        <v>32</v>
      </c>
      <c r="S1223">
        <v>39</v>
      </c>
      <c r="T1223">
        <v>20</v>
      </c>
      <c r="U1223">
        <v>18</v>
      </c>
      <c r="V1223">
        <v>12</v>
      </c>
      <c r="W1223">
        <v>1</v>
      </c>
      <c r="X1223" t="s">
        <v>132</v>
      </c>
      <c r="Y1223" t="s">
        <v>235</v>
      </c>
      <c r="Z1223">
        <v>798</v>
      </c>
      <c r="AB1223">
        <v>3.77</v>
      </c>
      <c r="AC1223">
        <v>170</v>
      </c>
      <c r="AD1223">
        <v>39.79</v>
      </c>
      <c r="AE1223">
        <v>20.95</v>
      </c>
      <c r="AF1223">
        <v>7.0000000000000007E-2</v>
      </c>
      <c r="AG1223">
        <v>6</v>
      </c>
      <c r="AH1223">
        <v>0</v>
      </c>
      <c r="AK1223" s="1"/>
      <c r="AL1223" s="1"/>
      <c r="AM1223" s="1"/>
      <c r="AP1223">
        <v>1</v>
      </c>
      <c r="AQ1223" t="s">
        <v>162</v>
      </c>
      <c r="AT1223" t="s">
        <v>135</v>
      </c>
      <c r="AU1223">
        <v>1</v>
      </c>
      <c r="AW1223">
        <v>600</v>
      </c>
      <c r="AX1223">
        <v>399</v>
      </c>
      <c r="AY1223">
        <v>198</v>
      </c>
      <c r="AZ1223" t="s">
        <v>142</v>
      </c>
      <c r="BA1223" t="s">
        <v>136</v>
      </c>
      <c r="BB1223">
        <v>0</v>
      </c>
      <c r="BE1223">
        <v>1000000000</v>
      </c>
      <c r="BF1223">
        <v>116</v>
      </c>
      <c r="BG1223">
        <v>0.81</v>
      </c>
      <c r="BH1223">
        <v>200</v>
      </c>
      <c r="BI1223">
        <v>0</v>
      </c>
      <c r="BJ1223">
        <v>200</v>
      </c>
      <c r="BK1223">
        <v>0</v>
      </c>
      <c r="BL1223">
        <v>0</v>
      </c>
      <c r="BM1223">
        <v>0</v>
      </c>
      <c r="BN1223">
        <v>316</v>
      </c>
      <c r="BO1223">
        <v>0.47</v>
      </c>
      <c r="BP1223">
        <v>0</v>
      </c>
      <c r="BQ1223">
        <v>0</v>
      </c>
      <c r="BS1223">
        <v>284</v>
      </c>
      <c r="BT1223">
        <v>240</v>
      </c>
      <c r="BY1223">
        <v>200.9</v>
      </c>
      <c r="BZ1223">
        <v>0</v>
      </c>
      <c r="CA1223">
        <v>0</v>
      </c>
      <c r="CB1223">
        <v>1.1599999999999999</v>
      </c>
      <c r="CD1223">
        <v>1</v>
      </c>
      <c r="CE1223" s="1">
        <v>42303</v>
      </c>
      <c r="CF1223" s="1">
        <v>42384</v>
      </c>
      <c r="CG1223" s="1">
        <v>42384</v>
      </c>
      <c r="CH1223" s="1">
        <v>42524</v>
      </c>
      <c r="CI1223" s="1"/>
      <c r="CJ1223" s="1"/>
      <c r="CK1223">
        <v>0.79</v>
      </c>
      <c r="CL1223">
        <v>8194</v>
      </c>
      <c r="CM1223">
        <v>0.22</v>
      </c>
      <c r="CN1223">
        <v>0.39</v>
      </c>
      <c r="CO1223">
        <v>0</v>
      </c>
      <c r="CP1223">
        <v>0</v>
      </c>
      <c r="CQ1223">
        <v>0</v>
      </c>
      <c r="CR1223" t="s">
        <v>163</v>
      </c>
      <c r="CS1223" t="s">
        <v>164</v>
      </c>
      <c r="CT1223" t="s">
        <v>166</v>
      </c>
      <c r="CU1223" t="s">
        <v>270</v>
      </c>
      <c r="CV1223" t="s">
        <v>3137</v>
      </c>
      <c r="CW1223" t="s">
        <v>169</v>
      </c>
      <c r="CX1223" t="s">
        <v>3009</v>
      </c>
      <c r="CY1223" t="s">
        <v>3138</v>
      </c>
      <c r="CZ1223" t="s">
        <v>3139</v>
      </c>
      <c r="DA1223" t="s">
        <v>173</v>
      </c>
      <c r="DB1223" t="s">
        <v>174</v>
      </c>
      <c r="DC1223" t="s">
        <v>175</v>
      </c>
      <c r="DD1223" t="s">
        <v>176</v>
      </c>
      <c r="DE1223" t="s">
        <v>177</v>
      </c>
      <c r="DF1223" t="s">
        <v>178</v>
      </c>
      <c r="DG1223">
        <f>Datos_Buffers[[#This Row],[buh_inventario_fisico]]-Datos_Buffers[[#This Row],[buh_buffer_actual]]</f>
        <v>-484</v>
      </c>
      <c r="DH1223">
        <f>Datos_Buffers[[#This Row],[Diferencia Buffer Fisico]]*Datos_Buffers[[#This Row],[buh_ctv]]</f>
        <v>-1640.76</v>
      </c>
    </row>
    <row r="1224" spans="1:112" x14ac:dyDescent="0.25">
      <c r="A1224" t="s">
        <v>165</v>
      </c>
      <c r="B1224" t="s">
        <v>156</v>
      </c>
      <c r="C1224">
        <v>10</v>
      </c>
      <c r="D1224" s="1">
        <v>42524</v>
      </c>
      <c r="E1224" t="s">
        <v>157</v>
      </c>
      <c r="F1224" t="s">
        <v>3140</v>
      </c>
      <c r="H1224" t="s">
        <v>131</v>
      </c>
      <c r="I1224" t="s">
        <v>131</v>
      </c>
      <c r="J1224" t="s">
        <v>238</v>
      </c>
      <c r="K1224" t="s">
        <v>211</v>
      </c>
      <c r="L1224" t="s">
        <v>160</v>
      </c>
      <c r="M1224">
        <v>2.1</v>
      </c>
      <c r="N1224">
        <v>3.69</v>
      </c>
      <c r="O1224">
        <v>0</v>
      </c>
      <c r="P1224" s="1"/>
      <c r="Q1224" s="1"/>
      <c r="R1224">
        <v>32</v>
      </c>
      <c r="S1224">
        <v>39</v>
      </c>
      <c r="T1224">
        <v>20</v>
      </c>
      <c r="U1224">
        <v>18</v>
      </c>
      <c r="V1224">
        <v>12</v>
      </c>
      <c r="W1224">
        <v>1</v>
      </c>
      <c r="X1224" t="s">
        <v>132</v>
      </c>
      <c r="Y1224" t="s">
        <v>235</v>
      </c>
      <c r="Z1224">
        <v>798</v>
      </c>
      <c r="AB1224">
        <v>6.5</v>
      </c>
      <c r="AC1224">
        <v>293</v>
      </c>
      <c r="AD1224">
        <v>23.08</v>
      </c>
      <c r="AE1224">
        <v>13.54</v>
      </c>
      <c r="AF1224">
        <v>0.04</v>
      </c>
      <c r="AG1224">
        <v>18</v>
      </c>
      <c r="AH1224">
        <v>0</v>
      </c>
      <c r="AK1224" s="1"/>
      <c r="AL1224" s="1"/>
      <c r="AM1224" s="1"/>
      <c r="AP1224">
        <v>1</v>
      </c>
      <c r="AQ1224" t="s">
        <v>162</v>
      </c>
      <c r="AT1224" t="s">
        <v>135</v>
      </c>
      <c r="AU1224">
        <v>1</v>
      </c>
      <c r="AW1224">
        <v>600</v>
      </c>
      <c r="AX1224">
        <v>399</v>
      </c>
      <c r="AY1224">
        <v>198</v>
      </c>
      <c r="AZ1224" t="s">
        <v>142</v>
      </c>
      <c r="BA1224" t="s">
        <v>136</v>
      </c>
      <c r="BB1224">
        <v>0</v>
      </c>
      <c r="BE1224">
        <v>1000000000</v>
      </c>
      <c r="BF1224">
        <v>2</v>
      </c>
      <c r="BG1224">
        <v>1</v>
      </c>
      <c r="BH1224">
        <v>350</v>
      </c>
      <c r="BI1224">
        <v>0</v>
      </c>
      <c r="BJ1224">
        <v>350</v>
      </c>
      <c r="BK1224">
        <v>0</v>
      </c>
      <c r="BL1224">
        <v>0</v>
      </c>
      <c r="BM1224">
        <v>0</v>
      </c>
      <c r="BN1224">
        <v>352</v>
      </c>
      <c r="BO1224">
        <v>0.41</v>
      </c>
      <c r="BP1224">
        <v>0</v>
      </c>
      <c r="BQ1224">
        <v>0</v>
      </c>
      <c r="BS1224">
        <v>248</v>
      </c>
      <c r="BT1224">
        <v>240</v>
      </c>
      <c r="BY1224">
        <v>311.64</v>
      </c>
      <c r="BZ1224">
        <v>0</v>
      </c>
      <c r="CA1224">
        <v>0</v>
      </c>
      <c r="CB1224">
        <v>1.21</v>
      </c>
      <c r="CD1224">
        <v>1</v>
      </c>
      <c r="CE1224" s="1">
        <v>42303</v>
      </c>
      <c r="CF1224" s="1">
        <v>42384</v>
      </c>
      <c r="CG1224" s="1">
        <v>42384</v>
      </c>
      <c r="CH1224" s="1">
        <v>42524</v>
      </c>
      <c r="CI1224" s="1"/>
      <c r="CJ1224" s="1"/>
      <c r="CK1224">
        <v>2.57</v>
      </c>
      <c r="CL1224">
        <v>13745</v>
      </c>
      <c r="CM1224">
        <v>0.32</v>
      </c>
      <c r="CN1224">
        <v>0.28999999999999998</v>
      </c>
      <c r="CO1224">
        <v>0</v>
      </c>
      <c r="CP1224">
        <v>0</v>
      </c>
      <c r="CQ1224">
        <v>0</v>
      </c>
      <c r="CR1224" t="s">
        <v>163</v>
      </c>
      <c r="CS1224" t="s">
        <v>164</v>
      </c>
      <c r="CT1224" t="s">
        <v>166</v>
      </c>
      <c r="CU1224" t="s">
        <v>270</v>
      </c>
      <c r="CV1224" t="s">
        <v>3141</v>
      </c>
      <c r="CW1224" t="s">
        <v>169</v>
      </c>
      <c r="CX1224" t="s">
        <v>3009</v>
      </c>
      <c r="CY1224" t="s">
        <v>3138</v>
      </c>
      <c r="CZ1224" t="s">
        <v>3139</v>
      </c>
      <c r="DA1224" t="s">
        <v>173</v>
      </c>
      <c r="DB1224" t="s">
        <v>174</v>
      </c>
      <c r="DC1224" t="s">
        <v>175</v>
      </c>
      <c r="DD1224" t="s">
        <v>176</v>
      </c>
      <c r="DE1224" t="s">
        <v>177</v>
      </c>
      <c r="DF1224" t="s">
        <v>178</v>
      </c>
      <c r="DG1224">
        <f>Datos_Buffers[[#This Row],[buh_inventario_fisico]]-Datos_Buffers[[#This Row],[buh_buffer_actual]]</f>
        <v>-598</v>
      </c>
      <c r="DH1224">
        <f>Datos_Buffers[[#This Row],[Diferencia Buffer Fisico]]*Datos_Buffers[[#This Row],[buh_ctv]]</f>
        <v>-1255.8</v>
      </c>
    </row>
    <row r="1225" spans="1:112" x14ac:dyDescent="0.25">
      <c r="A1225" t="s">
        <v>165</v>
      </c>
      <c r="B1225" t="s">
        <v>156</v>
      </c>
      <c r="C1225">
        <v>10</v>
      </c>
      <c r="D1225" s="1">
        <v>42524</v>
      </c>
      <c r="E1225" t="s">
        <v>157</v>
      </c>
      <c r="F1225" t="s">
        <v>3142</v>
      </c>
      <c r="H1225" t="s">
        <v>131</v>
      </c>
      <c r="I1225" t="s">
        <v>131</v>
      </c>
      <c r="J1225" t="s">
        <v>238</v>
      </c>
      <c r="K1225" t="s">
        <v>211</v>
      </c>
      <c r="L1225" t="s">
        <v>160</v>
      </c>
      <c r="M1225">
        <v>3.27</v>
      </c>
      <c r="N1225">
        <v>5.63</v>
      </c>
      <c r="O1225">
        <v>0</v>
      </c>
      <c r="P1225" s="1"/>
      <c r="Q1225" s="1"/>
      <c r="R1225">
        <v>32</v>
      </c>
      <c r="S1225">
        <v>39</v>
      </c>
      <c r="T1225">
        <v>20</v>
      </c>
      <c r="U1225">
        <v>18</v>
      </c>
      <c r="V1225">
        <v>12</v>
      </c>
      <c r="W1225">
        <v>1</v>
      </c>
      <c r="X1225" t="s">
        <v>132</v>
      </c>
      <c r="Y1225" t="s">
        <v>235</v>
      </c>
      <c r="Z1225">
        <v>519</v>
      </c>
      <c r="AB1225">
        <v>4.3600000000000003</v>
      </c>
      <c r="AC1225">
        <v>197</v>
      </c>
      <c r="AD1225">
        <v>22.36</v>
      </c>
      <c r="AE1225">
        <v>46.04</v>
      </c>
      <c r="AF1225">
        <v>0.06</v>
      </c>
      <c r="AG1225">
        <v>17</v>
      </c>
      <c r="AH1225">
        <v>0</v>
      </c>
      <c r="AK1225" s="1"/>
      <c r="AL1225" s="1"/>
      <c r="AM1225" s="1"/>
      <c r="AP1225">
        <v>1</v>
      </c>
      <c r="AQ1225" t="s">
        <v>162</v>
      </c>
      <c r="AT1225" t="s">
        <v>135</v>
      </c>
      <c r="AU1225">
        <v>1</v>
      </c>
      <c r="AW1225">
        <v>390</v>
      </c>
      <c r="AX1225">
        <v>259</v>
      </c>
      <c r="AY1225">
        <v>129</v>
      </c>
      <c r="AZ1225" t="s">
        <v>142</v>
      </c>
      <c r="BA1225" t="s">
        <v>139</v>
      </c>
      <c r="BB1225">
        <v>0</v>
      </c>
      <c r="BE1225">
        <v>1000000000</v>
      </c>
      <c r="BF1225">
        <v>3</v>
      </c>
      <c r="BG1225">
        <v>0.99</v>
      </c>
      <c r="BH1225">
        <v>800</v>
      </c>
      <c r="BI1225">
        <v>0</v>
      </c>
      <c r="BJ1225">
        <v>800</v>
      </c>
      <c r="BK1225">
        <v>0</v>
      </c>
      <c r="BL1225">
        <v>0</v>
      </c>
      <c r="BM1225">
        <v>0</v>
      </c>
      <c r="BN1225">
        <v>803</v>
      </c>
      <c r="BO1225">
        <v>-1.06</v>
      </c>
      <c r="BP1225">
        <v>0</v>
      </c>
      <c r="BQ1225">
        <v>0</v>
      </c>
      <c r="BS1225">
        <v>0</v>
      </c>
      <c r="BT1225">
        <v>156</v>
      </c>
      <c r="BY1225">
        <v>297.36</v>
      </c>
      <c r="BZ1225">
        <v>0</v>
      </c>
      <c r="CA1225">
        <v>0</v>
      </c>
      <c r="CB1225">
        <v>1.1499999999999999</v>
      </c>
      <c r="CD1225">
        <v>1</v>
      </c>
      <c r="CE1225" s="1">
        <v>42303</v>
      </c>
      <c r="CF1225" s="1">
        <v>42384</v>
      </c>
      <c r="CG1225" s="1">
        <v>42384</v>
      </c>
      <c r="CH1225" s="1">
        <v>42524</v>
      </c>
      <c r="CI1225" s="1"/>
      <c r="CJ1225" s="1"/>
      <c r="CK1225">
        <v>2.74</v>
      </c>
      <c r="CL1225">
        <v>9017</v>
      </c>
      <c r="CM1225">
        <v>0.31</v>
      </c>
      <c r="CN1225">
        <v>0.3</v>
      </c>
      <c r="CO1225">
        <v>0</v>
      </c>
      <c r="CP1225">
        <v>0</v>
      </c>
      <c r="CQ1225">
        <v>0</v>
      </c>
      <c r="CR1225" t="s">
        <v>163</v>
      </c>
      <c r="CS1225" t="s">
        <v>164</v>
      </c>
      <c r="CT1225" t="s">
        <v>166</v>
      </c>
      <c r="CU1225" t="s">
        <v>270</v>
      </c>
      <c r="CV1225" t="s">
        <v>3143</v>
      </c>
      <c r="CW1225" t="s">
        <v>169</v>
      </c>
      <c r="CX1225" t="s">
        <v>3009</v>
      </c>
      <c r="CY1225" t="s">
        <v>3138</v>
      </c>
      <c r="CZ1225" t="s">
        <v>3144</v>
      </c>
      <c r="DA1225" t="s">
        <v>173</v>
      </c>
      <c r="DB1225" t="s">
        <v>174</v>
      </c>
      <c r="DC1225" t="s">
        <v>175</v>
      </c>
      <c r="DD1225" t="s">
        <v>176</v>
      </c>
      <c r="DE1225" t="s">
        <v>177</v>
      </c>
      <c r="DF1225" t="s">
        <v>178</v>
      </c>
      <c r="DG1225">
        <f>Datos_Buffers[[#This Row],[buh_inventario_fisico]]-Datos_Buffers[[#This Row],[buh_buffer_actual]]</f>
        <v>-387</v>
      </c>
      <c r="DH1225">
        <f>Datos_Buffers[[#This Row],[Diferencia Buffer Fisico]]*Datos_Buffers[[#This Row],[buh_ctv]]</f>
        <v>-1265.49</v>
      </c>
    </row>
    <row r="1226" spans="1:112" x14ac:dyDescent="0.25">
      <c r="A1226" t="s">
        <v>165</v>
      </c>
      <c r="B1226" t="s">
        <v>156</v>
      </c>
      <c r="C1226">
        <v>10</v>
      </c>
      <c r="D1226" s="1">
        <v>42524</v>
      </c>
      <c r="E1226" t="s">
        <v>157</v>
      </c>
      <c r="F1226" t="s">
        <v>3145</v>
      </c>
      <c r="H1226" t="s">
        <v>131</v>
      </c>
      <c r="I1226" t="s">
        <v>131</v>
      </c>
      <c r="J1226" t="s">
        <v>159</v>
      </c>
      <c r="K1226" t="s">
        <v>197</v>
      </c>
      <c r="L1226" t="s">
        <v>342</v>
      </c>
      <c r="M1226">
        <v>0.56000000000000005</v>
      </c>
      <c r="N1226">
        <v>0.89</v>
      </c>
      <c r="O1226">
        <v>0</v>
      </c>
      <c r="P1226" s="1"/>
      <c r="Q1226" s="1"/>
      <c r="R1226">
        <v>32</v>
      </c>
      <c r="S1226">
        <v>41</v>
      </c>
      <c r="T1226">
        <v>20</v>
      </c>
      <c r="U1226">
        <v>18</v>
      </c>
      <c r="V1226">
        <v>16</v>
      </c>
      <c r="W1226">
        <v>1</v>
      </c>
      <c r="X1226" t="s">
        <v>132</v>
      </c>
      <c r="Y1226" t="s">
        <v>190</v>
      </c>
      <c r="AA1226" t="s">
        <v>181</v>
      </c>
      <c r="AB1226">
        <v>1.0900000000000001</v>
      </c>
      <c r="AC1226">
        <v>56</v>
      </c>
      <c r="AD1226">
        <v>91.74</v>
      </c>
      <c r="AE1226">
        <v>108.72</v>
      </c>
      <c r="AF1226">
        <v>45.87</v>
      </c>
      <c r="AG1226">
        <v>0</v>
      </c>
      <c r="AH1226">
        <v>0</v>
      </c>
      <c r="AK1226" s="1">
        <v>41794</v>
      </c>
      <c r="AL1226" s="1"/>
      <c r="AM1226" s="1"/>
      <c r="AP1226">
        <v>200</v>
      </c>
      <c r="AQ1226" t="s">
        <v>162</v>
      </c>
      <c r="AT1226" t="s">
        <v>135</v>
      </c>
      <c r="AU1226">
        <v>1</v>
      </c>
      <c r="AW1226">
        <v>400</v>
      </c>
      <c r="AX1226">
        <v>266</v>
      </c>
      <c r="AY1226">
        <v>132</v>
      </c>
      <c r="AZ1226" t="s">
        <v>138</v>
      </c>
      <c r="BA1226" t="s">
        <v>139</v>
      </c>
      <c r="BB1226">
        <v>300</v>
      </c>
      <c r="BE1226">
        <v>1000000000</v>
      </c>
      <c r="BF1226">
        <v>274</v>
      </c>
      <c r="BG1226">
        <v>0.32</v>
      </c>
      <c r="BH1226">
        <v>200</v>
      </c>
      <c r="BI1226">
        <v>0</v>
      </c>
      <c r="BJ1226">
        <v>200</v>
      </c>
      <c r="BK1226">
        <v>0</v>
      </c>
      <c r="BL1226">
        <v>0</v>
      </c>
      <c r="BM1226">
        <v>0</v>
      </c>
      <c r="BN1226">
        <v>474</v>
      </c>
      <c r="BO1226">
        <v>-0.19</v>
      </c>
      <c r="BP1226">
        <v>0</v>
      </c>
      <c r="BQ1226">
        <v>0</v>
      </c>
      <c r="BS1226">
        <v>0</v>
      </c>
      <c r="BT1226">
        <v>188</v>
      </c>
      <c r="BY1226">
        <v>0</v>
      </c>
      <c r="BZ1226">
        <v>0</v>
      </c>
      <c r="CA1226">
        <v>0</v>
      </c>
      <c r="CB1226">
        <v>0.83</v>
      </c>
      <c r="CD1226">
        <v>1</v>
      </c>
      <c r="CE1226" s="1">
        <v>42318</v>
      </c>
      <c r="CF1226" s="1">
        <v>42384</v>
      </c>
      <c r="CG1226" s="1">
        <v>42384</v>
      </c>
      <c r="CH1226" s="1">
        <v>42524</v>
      </c>
      <c r="CI1226" s="1"/>
      <c r="CJ1226" s="1"/>
      <c r="CK1226">
        <v>0.03</v>
      </c>
      <c r="CL1226">
        <v>0</v>
      </c>
      <c r="CM1226">
        <v>0</v>
      </c>
      <c r="CN1226">
        <v>0</v>
      </c>
      <c r="CO1226">
        <v>0</v>
      </c>
      <c r="CP1226">
        <v>0.61</v>
      </c>
      <c r="CQ1226">
        <v>0</v>
      </c>
      <c r="CR1226" t="s">
        <v>163</v>
      </c>
      <c r="CS1226" t="s">
        <v>164</v>
      </c>
      <c r="CT1226" t="s">
        <v>166</v>
      </c>
      <c r="CU1226" t="s">
        <v>167</v>
      </c>
      <c r="CV1226" t="s">
        <v>3146</v>
      </c>
      <c r="CW1226" t="s">
        <v>169</v>
      </c>
      <c r="CX1226" t="s">
        <v>3009</v>
      </c>
      <c r="CY1226" t="s">
        <v>3147</v>
      </c>
      <c r="CZ1226" t="s">
        <v>3100</v>
      </c>
      <c r="DA1226" t="s">
        <v>173</v>
      </c>
      <c r="DB1226" t="s">
        <v>174</v>
      </c>
      <c r="DC1226" t="s">
        <v>175</v>
      </c>
      <c r="DD1226" t="s">
        <v>176</v>
      </c>
      <c r="DE1226" t="s">
        <v>187</v>
      </c>
      <c r="DF1226" t="s">
        <v>178</v>
      </c>
      <c r="DG1226">
        <f>Datos_Buffers[[#This Row],[buh_inventario_fisico]]-Datos_Buffers[[#This Row],[buh_buffer_actual]]</f>
        <v>-126</v>
      </c>
      <c r="DH1226">
        <f>Datos_Buffers[[#This Row],[Diferencia Buffer Fisico]]*Datos_Buffers[[#This Row],[buh_ctv]]</f>
        <v>-70.56</v>
      </c>
    </row>
    <row r="1227" spans="1:112" x14ac:dyDescent="0.25">
      <c r="A1227" t="s">
        <v>165</v>
      </c>
      <c r="B1227" t="s">
        <v>156</v>
      </c>
      <c r="C1227">
        <v>10</v>
      </c>
      <c r="D1227" s="1">
        <v>42524</v>
      </c>
      <c r="E1227" t="s">
        <v>157</v>
      </c>
      <c r="F1227" t="s">
        <v>3148</v>
      </c>
      <c r="H1227" t="s">
        <v>131</v>
      </c>
      <c r="I1227" t="s">
        <v>131</v>
      </c>
      <c r="J1227" t="s">
        <v>159</v>
      </c>
      <c r="K1227" t="s">
        <v>202</v>
      </c>
      <c r="L1227" t="s">
        <v>342</v>
      </c>
      <c r="M1227">
        <v>2.23</v>
      </c>
      <c r="N1227">
        <v>2.96</v>
      </c>
      <c r="O1227">
        <v>0</v>
      </c>
      <c r="P1227" s="1"/>
      <c r="Q1227" s="1"/>
      <c r="R1227">
        <v>32</v>
      </c>
      <c r="S1227">
        <v>41</v>
      </c>
      <c r="T1227">
        <v>20</v>
      </c>
      <c r="U1227">
        <v>18</v>
      </c>
      <c r="V1227">
        <v>16</v>
      </c>
      <c r="W1227">
        <v>1</v>
      </c>
      <c r="X1227" t="s">
        <v>132</v>
      </c>
      <c r="Y1227" t="s">
        <v>2666</v>
      </c>
      <c r="Z1227">
        <v>266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53</v>
      </c>
      <c r="AH1227">
        <v>0</v>
      </c>
      <c r="AK1227" s="1">
        <v>41862</v>
      </c>
      <c r="AL1227" s="1"/>
      <c r="AM1227" s="1"/>
      <c r="AP1227">
        <v>200</v>
      </c>
      <c r="AQ1227" t="s">
        <v>162</v>
      </c>
      <c r="AT1227" t="s">
        <v>135</v>
      </c>
      <c r="AU1227">
        <v>1</v>
      </c>
      <c r="AW1227">
        <v>200</v>
      </c>
      <c r="AX1227">
        <v>133</v>
      </c>
      <c r="AY1227">
        <v>66</v>
      </c>
      <c r="AZ1227" t="s">
        <v>141</v>
      </c>
      <c r="BA1227" t="s">
        <v>138</v>
      </c>
      <c r="BB1227">
        <v>0</v>
      </c>
      <c r="BE1227">
        <v>1000000000</v>
      </c>
      <c r="BF1227">
        <v>0</v>
      </c>
      <c r="BG1227">
        <v>1</v>
      </c>
      <c r="BH1227">
        <v>150</v>
      </c>
      <c r="BI1227">
        <v>0</v>
      </c>
      <c r="BJ1227">
        <v>0</v>
      </c>
      <c r="BK1227">
        <v>150</v>
      </c>
      <c r="BL1227">
        <v>0</v>
      </c>
      <c r="BM1227">
        <v>0</v>
      </c>
      <c r="BN1227">
        <v>150</v>
      </c>
      <c r="BO1227">
        <v>0.25</v>
      </c>
      <c r="BP1227">
        <v>0</v>
      </c>
      <c r="BQ1227">
        <v>0</v>
      </c>
      <c r="BS1227">
        <v>0</v>
      </c>
      <c r="BT1227">
        <v>94</v>
      </c>
      <c r="BY1227">
        <v>48.18</v>
      </c>
      <c r="BZ1227">
        <v>0</v>
      </c>
      <c r="CA1227">
        <v>0</v>
      </c>
      <c r="CB1227">
        <v>0.46</v>
      </c>
      <c r="CD1227">
        <v>1</v>
      </c>
      <c r="CE1227" s="1">
        <v>42289</v>
      </c>
      <c r="CF1227" s="1">
        <v>42384</v>
      </c>
      <c r="CG1227" s="1">
        <v>42384</v>
      </c>
      <c r="CH1227" s="1">
        <v>42524</v>
      </c>
      <c r="CI1227" s="1"/>
      <c r="CJ1227" s="1"/>
      <c r="CK1227">
        <v>1</v>
      </c>
      <c r="CL1227">
        <v>4950</v>
      </c>
      <c r="CM1227">
        <v>0.61</v>
      </c>
      <c r="CN1227">
        <v>0</v>
      </c>
      <c r="CO1227">
        <v>0</v>
      </c>
      <c r="CP1227">
        <v>0</v>
      </c>
      <c r="CQ1227">
        <v>0</v>
      </c>
      <c r="CR1227" t="s">
        <v>163</v>
      </c>
      <c r="CS1227" t="s">
        <v>164</v>
      </c>
      <c r="CT1227" t="s">
        <v>166</v>
      </c>
      <c r="CU1227" t="s">
        <v>167</v>
      </c>
      <c r="CV1227" t="s">
        <v>3149</v>
      </c>
      <c r="CW1227" t="s">
        <v>169</v>
      </c>
      <c r="CX1227" t="s">
        <v>3009</v>
      </c>
      <c r="CY1227" t="s">
        <v>3150</v>
      </c>
      <c r="CZ1227" t="s">
        <v>213</v>
      </c>
      <c r="DA1227" t="s">
        <v>173</v>
      </c>
      <c r="DB1227" t="s">
        <v>174</v>
      </c>
      <c r="DC1227" t="s">
        <v>175</v>
      </c>
      <c r="DD1227" t="s">
        <v>176</v>
      </c>
      <c r="DE1227" t="s">
        <v>187</v>
      </c>
      <c r="DF1227" t="s">
        <v>178</v>
      </c>
      <c r="DG1227">
        <f>Datos_Buffers[[#This Row],[buh_inventario_fisico]]-Datos_Buffers[[#This Row],[buh_buffer_actual]]</f>
        <v>-200</v>
      </c>
      <c r="DH1227">
        <f>Datos_Buffers[[#This Row],[Diferencia Buffer Fisico]]*Datos_Buffers[[#This Row],[buh_ctv]]</f>
        <v>-446</v>
      </c>
    </row>
    <row r="1228" spans="1:112" x14ac:dyDescent="0.25">
      <c r="A1228" t="s">
        <v>165</v>
      </c>
      <c r="B1228" t="s">
        <v>156</v>
      </c>
      <c r="C1228">
        <v>10</v>
      </c>
      <c r="D1228" s="1">
        <v>42524</v>
      </c>
      <c r="E1228" t="s">
        <v>157</v>
      </c>
      <c r="F1228" t="s">
        <v>3151</v>
      </c>
      <c r="H1228" t="s">
        <v>131</v>
      </c>
      <c r="I1228" t="s">
        <v>131</v>
      </c>
      <c r="J1228" t="s">
        <v>159</v>
      </c>
      <c r="K1228" t="s">
        <v>197</v>
      </c>
      <c r="L1228" t="s">
        <v>342</v>
      </c>
      <c r="M1228">
        <v>10.34</v>
      </c>
      <c r="N1228">
        <v>17.22</v>
      </c>
      <c r="O1228">
        <v>0</v>
      </c>
      <c r="P1228" s="1"/>
      <c r="Q1228" s="1"/>
      <c r="R1228">
        <v>32</v>
      </c>
      <c r="S1228">
        <v>41</v>
      </c>
      <c r="T1228">
        <v>20</v>
      </c>
      <c r="U1228">
        <v>18</v>
      </c>
      <c r="V1228">
        <v>16</v>
      </c>
      <c r="W1228">
        <v>1</v>
      </c>
      <c r="X1228" t="s">
        <v>132</v>
      </c>
      <c r="Y1228" t="s">
        <v>149</v>
      </c>
      <c r="AB1228">
        <v>0.18</v>
      </c>
      <c r="AC1228">
        <v>10</v>
      </c>
      <c r="AD1228">
        <v>41.67</v>
      </c>
      <c r="AE1228">
        <v>15.28</v>
      </c>
      <c r="AF1228">
        <v>69.44</v>
      </c>
      <c r="AG1228">
        <v>0</v>
      </c>
      <c r="AH1228">
        <v>0</v>
      </c>
      <c r="AK1228" s="1"/>
      <c r="AL1228" s="1"/>
      <c r="AM1228" s="1"/>
      <c r="AP1228">
        <v>50</v>
      </c>
      <c r="AQ1228" t="s">
        <v>162</v>
      </c>
      <c r="AT1228" t="s">
        <v>135</v>
      </c>
      <c r="AU1228">
        <v>1</v>
      </c>
      <c r="AW1228">
        <v>30</v>
      </c>
      <c r="AX1228">
        <v>20</v>
      </c>
      <c r="AY1228">
        <v>10</v>
      </c>
      <c r="AZ1228" t="s">
        <v>136</v>
      </c>
      <c r="BA1228" t="s">
        <v>136</v>
      </c>
      <c r="BB1228">
        <v>90</v>
      </c>
      <c r="BE1228">
        <v>1000000000</v>
      </c>
      <c r="BF1228">
        <v>11</v>
      </c>
      <c r="BG1228">
        <v>0.63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11</v>
      </c>
      <c r="BO1228">
        <v>0.63</v>
      </c>
      <c r="BP1228">
        <v>0</v>
      </c>
      <c r="BQ1228">
        <v>0</v>
      </c>
      <c r="BS1228">
        <v>50</v>
      </c>
      <c r="BT1228">
        <v>14</v>
      </c>
      <c r="BY1228">
        <v>0</v>
      </c>
      <c r="BZ1228">
        <v>0</v>
      </c>
      <c r="CA1228">
        <v>0</v>
      </c>
      <c r="CB1228">
        <v>0.94</v>
      </c>
      <c r="CD1228">
        <v>1</v>
      </c>
      <c r="CE1228" s="1">
        <v>42312</v>
      </c>
      <c r="CF1228" s="1">
        <v>42384</v>
      </c>
      <c r="CG1228" s="1">
        <v>42384</v>
      </c>
      <c r="CH1228" s="1">
        <v>42524</v>
      </c>
      <c r="CI1228" s="1"/>
      <c r="CJ1228" s="1"/>
      <c r="CK1228">
        <v>0.12</v>
      </c>
      <c r="CL1228">
        <v>0</v>
      </c>
      <c r="CM1228">
        <v>0</v>
      </c>
      <c r="CN1228">
        <v>0</v>
      </c>
      <c r="CO1228">
        <v>0.61</v>
      </c>
      <c r="CP1228">
        <v>0</v>
      </c>
      <c r="CQ1228">
        <v>0</v>
      </c>
      <c r="CR1228" t="s">
        <v>163</v>
      </c>
      <c r="CS1228" t="s">
        <v>164</v>
      </c>
      <c r="CT1228" t="s">
        <v>166</v>
      </c>
      <c r="CU1228" t="s">
        <v>167</v>
      </c>
      <c r="CV1228" t="s">
        <v>3152</v>
      </c>
      <c r="CW1228" t="s">
        <v>169</v>
      </c>
      <c r="CX1228" t="s">
        <v>3009</v>
      </c>
      <c r="CY1228" t="s">
        <v>3153</v>
      </c>
      <c r="CZ1228" t="s">
        <v>3154</v>
      </c>
      <c r="DA1228" t="s">
        <v>173</v>
      </c>
      <c r="DB1228" t="s">
        <v>174</v>
      </c>
      <c r="DC1228" t="s">
        <v>175</v>
      </c>
      <c r="DD1228" t="s">
        <v>176</v>
      </c>
      <c r="DE1228" t="s">
        <v>177</v>
      </c>
      <c r="DF1228" t="s">
        <v>178</v>
      </c>
      <c r="DG1228">
        <f>Datos_Buffers[[#This Row],[buh_inventario_fisico]]-Datos_Buffers[[#This Row],[buh_buffer_actual]]</f>
        <v>-19</v>
      </c>
      <c r="DH1228">
        <f>Datos_Buffers[[#This Row],[Diferencia Buffer Fisico]]*Datos_Buffers[[#This Row],[buh_ctv]]</f>
        <v>-196.46</v>
      </c>
    </row>
    <row r="1229" spans="1:112" x14ac:dyDescent="0.25">
      <c r="A1229" t="s">
        <v>165</v>
      </c>
      <c r="B1229" t="s">
        <v>156</v>
      </c>
      <c r="C1229">
        <v>10</v>
      </c>
      <c r="D1229" s="1">
        <v>42524</v>
      </c>
      <c r="E1229" t="s">
        <v>157</v>
      </c>
      <c r="F1229" t="s">
        <v>3155</v>
      </c>
      <c r="H1229" t="s">
        <v>131</v>
      </c>
      <c r="I1229" t="s">
        <v>131</v>
      </c>
      <c r="J1229" t="s">
        <v>354</v>
      </c>
      <c r="K1229" t="s">
        <v>197</v>
      </c>
      <c r="L1229" t="s">
        <v>342</v>
      </c>
      <c r="M1229">
        <v>0.09</v>
      </c>
      <c r="N1229">
        <v>0.14000000000000001</v>
      </c>
      <c r="O1229">
        <v>0</v>
      </c>
      <c r="P1229" s="1"/>
      <c r="Q1229" s="1"/>
      <c r="R1229">
        <v>32</v>
      </c>
      <c r="S1229">
        <v>41</v>
      </c>
      <c r="T1229">
        <v>20</v>
      </c>
      <c r="U1229">
        <v>18</v>
      </c>
      <c r="V1229">
        <v>16</v>
      </c>
      <c r="W1229">
        <v>1</v>
      </c>
      <c r="X1229" t="s">
        <v>132</v>
      </c>
      <c r="Y1229" t="s">
        <v>3156</v>
      </c>
      <c r="Z1229">
        <v>2128</v>
      </c>
      <c r="AB1229">
        <v>2.27</v>
      </c>
      <c r="AC1229">
        <v>116</v>
      </c>
      <c r="AD1229">
        <v>176.21</v>
      </c>
      <c r="AE1229">
        <v>110.13</v>
      </c>
      <c r="AF1229">
        <v>110.13</v>
      </c>
      <c r="AG1229">
        <v>53</v>
      </c>
      <c r="AH1229">
        <v>0</v>
      </c>
      <c r="AK1229" s="1">
        <v>42390</v>
      </c>
      <c r="AL1229" s="1"/>
      <c r="AM1229" s="1">
        <v>41906</v>
      </c>
      <c r="AP1229">
        <v>1000</v>
      </c>
      <c r="AQ1229" t="s">
        <v>162</v>
      </c>
      <c r="AT1229" t="s">
        <v>135</v>
      </c>
      <c r="AU1229">
        <v>1</v>
      </c>
      <c r="AW1229">
        <v>1600</v>
      </c>
      <c r="AX1229">
        <v>1064</v>
      </c>
      <c r="AY1229">
        <v>528</v>
      </c>
      <c r="AZ1229" t="s">
        <v>141</v>
      </c>
      <c r="BA1229" t="s">
        <v>136</v>
      </c>
      <c r="BB1229">
        <v>400</v>
      </c>
      <c r="BE1229">
        <v>1000000000</v>
      </c>
      <c r="BF1229">
        <v>0</v>
      </c>
      <c r="BG1229">
        <v>1</v>
      </c>
      <c r="BH1229">
        <v>1000</v>
      </c>
      <c r="BI1229">
        <v>0</v>
      </c>
      <c r="BJ1229">
        <v>1000</v>
      </c>
      <c r="BK1229">
        <v>0</v>
      </c>
      <c r="BL1229">
        <v>0</v>
      </c>
      <c r="BM1229">
        <v>0</v>
      </c>
      <c r="BN1229">
        <v>1000</v>
      </c>
      <c r="BO1229">
        <v>0.38</v>
      </c>
      <c r="BP1229">
        <v>0</v>
      </c>
      <c r="BQ1229">
        <v>0</v>
      </c>
      <c r="BS1229">
        <v>1000</v>
      </c>
      <c r="BT1229">
        <v>753</v>
      </c>
      <c r="BY1229">
        <v>26.4</v>
      </c>
      <c r="BZ1229">
        <v>0</v>
      </c>
      <c r="CA1229">
        <v>0</v>
      </c>
      <c r="CB1229">
        <v>0.78</v>
      </c>
      <c r="CD1229">
        <v>1</v>
      </c>
      <c r="CE1229" s="1">
        <v>42299</v>
      </c>
      <c r="CF1229" s="1">
        <v>42384</v>
      </c>
      <c r="CG1229" s="1">
        <v>42384</v>
      </c>
      <c r="CH1229" s="1">
        <v>42524</v>
      </c>
      <c r="CI1229" s="1"/>
      <c r="CJ1229" s="1"/>
      <c r="CK1229">
        <v>1</v>
      </c>
      <c r="CL1229">
        <v>39600</v>
      </c>
      <c r="CM1229">
        <v>0.61</v>
      </c>
      <c r="CN1229">
        <v>0</v>
      </c>
      <c r="CO1229">
        <v>0</v>
      </c>
      <c r="CP1229">
        <v>0</v>
      </c>
      <c r="CQ1229">
        <v>0</v>
      </c>
      <c r="CR1229" t="s">
        <v>163</v>
      </c>
      <c r="CS1229" t="s">
        <v>164</v>
      </c>
      <c r="CT1229" t="s">
        <v>166</v>
      </c>
      <c r="CU1229" t="s">
        <v>167</v>
      </c>
      <c r="CV1229" t="s">
        <v>3157</v>
      </c>
      <c r="CW1229" t="s">
        <v>169</v>
      </c>
      <c r="CX1229" t="s">
        <v>3009</v>
      </c>
      <c r="CY1229" t="s">
        <v>3158</v>
      </c>
      <c r="CZ1229" t="s">
        <v>213</v>
      </c>
      <c r="DA1229" t="s">
        <v>173</v>
      </c>
      <c r="DB1229" t="s">
        <v>174</v>
      </c>
      <c r="DC1229" t="s">
        <v>175</v>
      </c>
      <c r="DD1229" t="s">
        <v>176</v>
      </c>
      <c r="DE1229" t="s">
        <v>187</v>
      </c>
      <c r="DF1229" t="s">
        <v>178</v>
      </c>
      <c r="DG1229">
        <f>Datos_Buffers[[#This Row],[buh_inventario_fisico]]-Datos_Buffers[[#This Row],[buh_buffer_actual]]</f>
        <v>-1600</v>
      </c>
      <c r="DH1229">
        <f>Datos_Buffers[[#This Row],[Diferencia Buffer Fisico]]*Datos_Buffers[[#This Row],[buh_ctv]]</f>
        <v>-144</v>
      </c>
    </row>
    <row r="1230" spans="1:112" x14ac:dyDescent="0.25">
      <c r="A1230" t="s">
        <v>165</v>
      </c>
      <c r="B1230" t="s">
        <v>156</v>
      </c>
      <c r="C1230">
        <v>10</v>
      </c>
      <c r="D1230" s="1">
        <v>42524</v>
      </c>
      <c r="E1230" t="s">
        <v>157</v>
      </c>
      <c r="F1230" t="s">
        <v>3159</v>
      </c>
      <c r="H1230" t="s">
        <v>131</v>
      </c>
      <c r="I1230" t="s">
        <v>131</v>
      </c>
      <c r="J1230" t="s">
        <v>196</v>
      </c>
      <c r="K1230" t="s">
        <v>197</v>
      </c>
      <c r="L1230" t="s">
        <v>342</v>
      </c>
      <c r="M1230">
        <v>0.33</v>
      </c>
      <c r="N1230">
        <v>0.52</v>
      </c>
      <c r="O1230">
        <v>0</v>
      </c>
      <c r="P1230" s="1"/>
      <c r="Q1230" s="1"/>
      <c r="R1230">
        <v>32</v>
      </c>
      <c r="S1230">
        <v>41</v>
      </c>
      <c r="T1230">
        <v>20</v>
      </c>
      <c r="U1230">
        <v>18</v>
      </c>
      <c r="V1230">
        <v>16</v>
      </c>
      <c r="W1230">
        <v>1</v>
      </c>
      <c r="X1230" t="s">
        <v>132</v>
      </c>
      <c r="Y1230" t="s">
        <v>207</v>
      </c>
      <c r="AA1230" t="s">
        <v>181</v>
      </c>
      <c r="AB1230">
        <v>4.1399999999999997</v>
      </c>
      <c r="AC1230">
        <v>212</v>
      </c>
      <c r="AD1230">
        <v>150.97</v>
      </c>
      <c r="AE1230">
        <v>144.32</v>
      </c>
      <c r="AF1230">
        <v>30.19</v>
      </c>
      <c r="AG1230">
        <v>0</v>
      </c>
      <c r="AH1230">
        <v>0</v>
      </c>
      <c r="AK1230" s="1"/>
      <c r="AL1230" s="1"/>
      <c r="AM1230" s="1">
        <v>42452</v>
      </c>
      <c r="AP1230">
        <v>500</v>
      </c>
      <c r="AQ1230" t="s">
        <v>162</v>
      </c>
      <c r="AT1230" t="s">
        <v>135</v>
      </c>
      <c r="AU1230">
        <v>1</v>
      </c>
      <c r="AW1230">
        <v>2500</v>
      </c>
      <c r="AX1230">
        <v>1663</v>
      </c>
      <c r="AY1230">
        <v>825</v>
      </c>
      <c r="AZ1230" t="s">
        <v>138</v>
      </c>
      <c r="BA1230" t="s">
        <v>138</v>
      </c>
      <c r="BB1230">
        <v>1500</v>
      </c>
      <c r="BE1230">
        <v>1000000000</v>
      </c>
      <c r="BF1230">
        <v>2390</v>
      </c>
      <c r="BG1230">
        <v>0.04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2390</v>
      </c>
      <c r="BO1230">
        <v>0.04</v>
      </c>
      <c r="BP1230">
        <v>0</v>
      </c>
      <c r="BQ1230">
        <v>0</v>
      </c>
      <c r="BS1230">
        <v>0</v>
      </c>
      <c r="BT1230">
        <v>1176</v>
      </c>
      <c r="BY1230">
        <v>0</v>
      </c>
      <c r="BZ1230">
        <v>0</v>
      </c>
      <c r="CA1230">
        <v>0</v>
      </c>
      <c r="CB1230">
        <v>0.81</v>
      </c>
      <c r="CD1230">
        <v>1</v>
      </c>
      <c r="CE1230" s="1">
        <v>42220</v>
      </c>
      <c r="CF1230" s="1">
        <v>42384</v>
      </c>
      <c r="CG1230" s="1">
        <v>42384</v>
      </c>
      <c r="CH1230" s="1">
        <v>42524</v>
      </c>
      <c r="CI1230" s="1"/>
      <c r="CJ1230" s="1"/>
      <c r="CK1230">
        <v>0.01</v>
      </c>
      <c r="CL1230">
        <v>0</v>
      </c>
      <c r="CM1230">
        <v>0</v>
      </c>
      <c r="CN1230">
        <v>0</v>
      </c>
      <c r="CO1230">
        <v>0</v>
      </c>
      <c r="CP1230">
        <v>0.61</v>
      </c>
      <c r="CQ1230">
        <v>0</v>
      </c>
      <c r="CR1230" t="s">
        <v>163</v>
      </c>
      <c r="CS1230" t="s">
        <v>164</v>
      </c>
      <c r="CT1230" t="s">
        <v>166</v>
      </c>
      <c r="CU1230" t="s">
        <v>167</v>
      </c>
      <c r="CV1230" t="s">
        <v>3160</v>
      </c>
      <c r="CW1230" t="s">
        <v>169</v>
      </c>
      <c r="CX1230" t="s">
        <v>3009</v>
      </c>
      <c r="CY1230" t="s">
        <v>3161</v>
      </c>
      <c r="CZ1230" t="s">
        <v>205</v>
      </c>
      <c r="DA1230" t="s">
        <v>173</v>
      </c>
      <c r="DB1230" t="s">
        <v>174</v>
      </c>
      <c r="DC1230" t="s">
        <v>175</v>
      </c>
      <c r="DD1230" t="s">
        <v>176</v>
      </c>
      <c r="DE1230" t="s">
        <v>187</v>
      </c>
      <c r="DF1230" t="s">
        <v>178</v>
      </c>
      <c r="DG1230">
        <f>Datos_Buffers[[#This Row],[buh_inventario_fisico]]-Datos_Buffers[[#This Row],[buh_buffer_actual]]</f>
        <v>-110</v>
      </c>
      <c r="DH1230">
        <f>Datos_Buffers[[#This Row],[Diferencia Buffer Fisico]]*Datos_Buffers[[#This Row],[buh_ctv]]</f>
        <v>-36.300000000000004</v>
      </c>
    </row>
    <row r="1231" spans="1:112" x14ac:dyDescent="0.25">
      <c r="A1231" t="s">
        <v>165</v>
      </c>
      <c r="B1231" t="s">
        <v>156</v>
      </c>
      <c r="C1231">
        <v>10</v>
      </c>
      <c r="D1231" s="1">
        <v>42524</v>
      </c>
      <c r="E1231" t="s">
        <v>157</v>
      </c>
      <c r="F1231" t="s">
        <v>3162</v>
      </c>
      <c r="H1231" t="s">
        <v>131</v>
      </c>
      <c r="I1231" t="s">
        <v>131</v>
      </c>
      <c r="J1231" t="s">
        <v>354</v>
      </c>
      <c r="K1231" t="s">
        <v>136</v>
      </c>
      <c r="L1231" t="s">
        <v>342</v>
      </c>
      <c r="M1231">
        <v>0.09</v>
      </c>
      <c r="N1231">
        <v>0.13</v>
      </c>
      <c r="O1231">
        <v>0</v>
      </c>
      <c r="P1231" s="1"/>
      <c r="Q1231" s="1"/>
      <c r="R1231">
        <v>32</v>
      </c>
      <c r="S1231">
        <v>41</v>
      </c>
      <c r="T1231">
        <v>20</v>
      </c>
      <c r="U1231">
        <v>18</v>
      </c>
      <c r="V1231">
        <v>16</v>
      </c>
      <c r="W1231">
        <v>1</v>
      </c>
      <c r="X1231" t="s">
        <v>132</v>
      </c>
      <c r="Y1231" t="s">
        <v>3156</v>
      </c>
      <c r="AB1231">
        <v>23.18</v>
      </c>
      <c r="AC1231">
        <v>1183</v>
      </c>
      <c r="AD1231">
        <v>24.81</v>
      </c>
      <c r="AE1231">
        <v>34.51</v>
      </c>
      <c r="AF1231">
        <v>10.79</v>
      </c>
      <c r="AG1231">
        <v>0</v>
      </c>
      <c r="AH1231">
        <v>0</v>
      </c>
      <c r="AK1231" s="1"/>
      <c r="AL1231" s="1"/>
      <c r="AM1231" s="1"/>
      <c r="AP1231">
        <v>1000</v>
      </c>
      <c r="AQ1231" t="s">
        <v>162</v>
      </c>
      <c r="AT1231" t="s">
        <v>135</v>
      </c>
      <c r="AU1231">
        <v>1</v>
      </c>
      <c r="AW1231">
        <v>2300</v>
      </c>
      <c r="AX1231">
        <v>1530</v>
      </c>
      <c r="AY1231">
        <v>759</v>
      </c>
      <c r="AZ1231" t="s">
        <v>136</v>
      </c>
      <c r="BA1231" t="s">
        <v>139</v>
      </c>
      <c r="BB1231">
        <v>3000</v>
      </c>
      <c r="BE1231">
        <v>1000000000</v>
      </c>
      <c r="BF1231">
        <v>1200</v>
      </c>
      <c r="BG1231">
        <v>0.48</v>
      </c>
      <c r="BH1231">
        <v>2000</v>
      </c>
      <c r="BI1231">
        <v>0</v>
      </c>
      <c r="BJ1231">
        <v>2000</v>
      </c>
      <c r="BK1231">
        <v>0</v>
      </c>
      <c r="BL1231">
        <v>0</v>
      </c>
      <c r="BM1231">
        <v>0</v>
      </c>
      <c r="BN1231">
        <v>3200</v>
      </c>
      <c r="BO1231">
        <v>-0.39</v>
      </c>
      <c r="BP1231">
        <v>0</v>
      </c>
      <c r="BQ1231">
        <v>0</v>
      </c>
      <c r="BS1231">
        <v>0</v>
      </c>
      <c r="BT1231">
        <v>1082</v>
      </c>
      <c r="BY1231">
        <v>0</v>
      </c>
      <c r="BZ1231">
        <v>0</v>
      </c>
      <c r="CA1231">
        <v>0</v>
      </c>
      <c r="CB1231">
        <v>0.63</v>
      </c>
      <c r="CD1231">
        <v>1</v>
      </c>
      <c r="CE1231" s="1">
        <v>42299</v>
      </c>
      <c r="CF1231" s="1">
        <v>42384</v>
      </c>
      <c r="CG1231" s="1">
        <v>42384</v>
      </c>
      <c r="CH1231" s="1">
        <v>42524</v>
      </c>
      <c r="CI1231" s="1"/>
      <c r="CJ1231" s="1"/>
      <c r="CK1231">
        <v>0.11</v>
      </c>
      <c r="CL1231">
        <v>0</v>
      </c>
      <c r="CM1231">
        <v>0</v>
      </c>
      <c r="CN1231">
        <v>0</v>
      </c>
      <c r="CO1231">
        <v>0.35</v>
      </c>
      <c r="CP1231">
        <v>0.26</v>
      </c>
      <c r="CQ1231">
        <v>0</v>
      </c>
      <c r="CR1231" t="s">
        <v>163</v>
      </c>
      <c r="CS1231" t="s">
        <v>164</v>
      </c>
      <c r="CT1231" t="s">
        <v>166</v>
      </c>
      <c r="CU1231" t="s">
        <v>167</v>
      </c>
      <c r="CV1231" t="s">
        <v>3163</v>
      </c>
      <c r="CW1231" t="s">
        <v>169</v>
      </c>
      <c r="CX1231" t="s">
        <v>3009</v>
      </c>
      <c r="CY1231" t="s">
        <v>3164</v>
      </c>
      <c r="CZ1231" t="s">
        <v>3100</v>
      </c>
      <c r="DA1231" t="s">
        <v>173</v>
      </c>
      <c r="DB1231" t="s">
        <v>174</v>
      </c>
      <c r="DC1231" t="s">
        <v>175</v>
      </c>
      <c r="DD1231" t="s">
        <v>176</v>
      </c>
      <c r="DE1231" t="s">
        <v>187</v>
      </c>
      <c r="DF1231" t="s">
        <v>178</v>
      </c>
      <c r="DG1231">
        <f>Datos_Buffers[[#This Row],[buh_inventario_fisico]]-Datos_Buffers[[#This Row],[buh_buffer_actual]]</f>
        <v>-1100</v>
      </c>
      <c r="DH1231">
        <f>Datos_Buffers[[#This Row],[Diferencia Buffer Fisico]]*Datos_Buffers[[#This Row],[buh_ctv]]</f>
        <v>-99</v>
      </c>
    </row>
    <row r="1232" spans="1:112" x14ac:dyDescent="0.25">
      <c r="A1232" t="s">
        <v>165</v>
      </c>
      <c r="B1232" t="s">
        <v>156</v>
      </c>
      <c r="C1232">
        <v>10</v>
      </c>
      <c r="D1232" s="1">
        <v>42524</v>
      </c>
      <c r="E1232" t="s">
        <v>157</v>
      </c>
      <c r="F1232" t="s">
        <v>3165</v>
      </c>
      <c r="H1232" t="s">
        <v>131</v>
      </c>
      <c r="I1232" t="s">
        <v>131</v>
      </c>
      <c r="J1232" t="s">
        <v>196</v>
      </c>
      <c r="K1232" t="s">
        <v>197</v>
      </c>
      <c r="L1232" t="s">
        <v>342</v>
      </c>
      <c r="M1232">
        <v>0.05</v>
      </c>
      <c r="N1232">
        <v>0.08</v>
      </c>
      <c r="O1232">
        <v>0</v>
      </c>
      <c r="P1232" s="1"/>
      <c r="Q1232" s="1"/>
      <c r="R1232">
        <v>32</v>
      </c>
      <c r="S1232">
        <v>41</v>
      </c>
      <c r="T1232">
        <v>20</v>
      </c>
      <c r="U1232">
        <v>18</v>
      </c>
      <c r="V1232">
        <v>16</v>
      </c>
      <c r="W1232">
        <v>1</v>
      </c>
      <c r="X1232" t="s">
        <v>132</v>
      </c>
      <c r="Y1232" t="s">
        <v>3128</v>
      </c>
      <c r="Z1232">
        <v>1330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53</v>
      </c>
      <c r="AH1232">
        <v>0</v>
      </c>
      <c r="AK1232" s="1"/>
      <c r="AL1232" s="1"/>
      <c r="AM1232" s="1">
        <v>42452</v>
      </c>
      <c r="AP1232">
        <v>500</v>
      </c>
      <c r="AQ1232" t="s">
        <v>162</v>
      </c>
      <c r="AT1232" t="s">
        <v>135</v>
      </c>
      <c r="AU1232">
        <v>1</v>
      </c>
      <c r="AW1232">
        <v>1000</v>
      </c>
      <c r="AX1232">
        <v>665</v>
      </c>
      <c r="AY1232">
        <v>330</v>
      </c>
      <c r="AZ1232" t="s">
        <v>141</v>
      </c>
      <c r="BA1232" t="s">
        <v>138</v>
      </c>
      <c r="BB1232">
        <v>1300</v>
      </c>
      <c r="BE1232">
        <v>1000000000</v>
      </c>
      <c r="BF1232">
        <v>0</v>
      </c>
      <c r="BG1232">
        <v>1</v>
      </c>
      <c r="BH1232">
        <v>1000</v>
      </c>
      <c r="BI1232">
        <v>0</v>
      </c>
      <c r="BJ1232">
        <v>1000</v>
      </c>
      <c r="BK1232">
        <v>0</v>
      </c>
      <c r="BL1232">
        <v>0</v>
      </c>
      <c r="BM1232">
        <v>0</v>
      </c>
      <c r="BN1232">
        <v>1000</v>
      </c>
      <c r="BO1232">
        <v>0</v>
      </c>
      <c r="BP1232">
        <v>0</v>
      </c>
      <c r="BQ1232">
        <v>0</v>
      </c>
      <c r="BS1232">
        <v>0</v>
      </c>
      <c r="BT1232">
        <v>471</v>
      </c>
      <c r="BY1232">
        <v>9.9</v>
      </c>
      <c r="BZ1232">
        <v>0</v>
      </c>
      <c r="CA1232">
        <v>0</v>
      </c>
      <c r="CB1232">
        <v>0.85</v>
      </c>
      <c r="CD1232">
        <v>1</v>
      </c>
      <c r="CE1232" s="1">
        <v>42130</v>
      </c>
      <c r="CF1232" s="1">
        <v>42384</v>
      </c>
      <c r="CG1232" s="1">
        <v>42384</v>
      </c>
      <c r="CH1232" s="1">
        <v>42524</v>
      </c>
      <c r="CI1232" s="1"/>
      <c r="CJ1232" s="1"/>
      <c r="CK1232">
        <v>1</v>
      </c>
      <c r="CL1232">
        <v>24750</v>
      </c>
      <c r="CM1232">
        <v>0.61</v>
      </c>
      <c r="CN1232">
        <v>0</v>
      </c>
      <c r="CO1232">
        <v>0</v>
      </c>
      <c r="CP1232">
        <v>0</v>
      </c>
      <c r="CQ1232">
        <v>0</v>
      </c>
      <c r="CR1232" t="s">
        <v>163</v>
      </c>
      <c r="CS1232" t="s">
        <v>164</v>
      </c>
      <c r="CT1232" t="s">
        <v>166</v>
      </c>
      <c r="CU1232" t="s">
        <v>167</v>
      </c>
      <c r="CV1232" t="s">
        <v>3166</v>
      </c>
      <c r="CW1232" t="s">
        <v>169</v>
      </c>
      <c r="CX1232" t="s">
        <v>3009</v>
      </c>
      <c r="CY1232" t="s">
        <v>3167</v>
      </c>
      <c r="CZ1232" t="s">
        <v>3168</v>
      </c>
      <c r="DA1232" t="s">
        <v>173</v>
      </c>
      <c r="DB1232" t="s">
        <v>174</v>
      </c>
      <c r="DC1232" t="s">
        <v>175</v>
      </c>
      <c r="DD1232" t="s">
        <v>176</v>
      </c>
      <c r="DE1232" t="s">
        <v>187</v>
      </c>
      <c r="DF1232" t="s">
        <v>178</v>
      </c>
      <c r="DG1232">
        <f>Datos_Buffers[[#This Row],[buh_inventario_fisico]]-Datos_Buffers[[#This Row],[buh_buffer_actual]]</f>
        <v>-1000</v>
      </c>
      <c r="DH1232">
        <f>Datos_Buffers[[#This Row],[Diferencia Buffer Fisico]]*Datos_Buffers[[#This Row],[buh_ctv]]</f>
        <v>-50</v>
      </c>
    </row>
    <row r="1233" spans="1:112" x14ac:dyDescent="0.25">
      <c r="A1233" t="s">
        <v>165</v>
      </c>
      <c r="B1233" t="s">
        <v>156</v>
      </c>
      <c r="C1233">
        <v>10</v>
      </c>
      <c r="D1233" s="1">
        <v>42524</v>
      </c>
      <c r="E1233" t="s">
        <v>157</v>
      </c>
      <c r="F1233" t="s">
        <v>3169</v>
      </c>
      <c r="H1233" t="s">
        <v>131</v>
      </c>
      <c r="I1233" t="s">
        <v>131</v>
      </c>
      <c r="J1233" t="s">
        <v>159</v>
      </c>
      <c r="K1233" t="s">
        <v>197</v>
      </c>
      <c r="L1233" t="s">
        <v>342</v>
      </c>
      <c r="M1233">
        <v>0.25</v>
      </c>
      <c r="N1233">
        <v>0.39</v>
      </c>
      <c r="O1233">
        <v>0</v>
      </c>
      <c r="P1233" s="1"/>
      <c r="Q1233" s="1"/>
      <c r="R1233">
        <v>32</v>
      </c>
      <c r="S1233">
        <v>41</v>
      </c>
      <c r="T1233">
        <v>20</v>
      </c>
      <c r="U1233">
        <v>18</v>
      </c>
      <c r="V1233">
        <v>16</v>
      </c>
      <c r="W1233">
        <v>1</v>
      </c>
      <c r="X1233" t="s">
        <v>132</v>
      </c>
      <c r="Y1233" t="s">
        <v>190</v>
      </c>
      <c r="Z1233">
        <v>1862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K1233" s="1">
        <v>42509</v>
      </c>
      <c r="AL1233" s="1"/>
      <c r="AM1233" s="1">
        <v>42165</v>
      </c>
      <c r="AP1233">
        <v>500</v>
      </c>
      <c r="AQ1233" t="s">
        <v>162</v>
      </c>
      <c r="AT1233" t="s">
        <v>135</v>
      </c>
      <c r="AU1233">
        <v>1</v>
      </c>
      <c r="AW1233">
        <v>1400</v>
      </c>
      <c r="AX1233">
        <v>931</v>
      </c>
      <c r="AY1233">
        <v>462</v>
      </c>
      <c r="AZ1233" t="s">
        <v>142</v>
      </c>
      <c r="BA1233" t="s">
        <v>138</v>
      </c>
      <c r="BB1233">
        <v>850</v>
      </c>
      <c r="BE1233">
        <v>1000000000</v>
      </c>
      <c r="BF1233">
        <v>300</v>
      </c>
      <c r="BG1233">
        <v>0.79</v>
      </c>
      <c r="BH1233">
        <v>1000</v>
      </c>
      <c r="BI1233">
        <v>0</v>
      </c>
      <c r="BJ1233">
        <v>1000</v>
      </c>
      <c r="BK1233">
        <v>0</v>
      </c>
      <c r="BL1233">
        <v>0</v>
      </c>
      <c r="BM1233">
        <v>0</v>
      </c>
      <c r="BN1233">
        <v>1300</v>
      </c>
      <c r="BO1233">
        <v>7.0000000000000007E-2</v>
      </c>
      <c r="BP1233">
        <v>0</v>
      </c>
      <c r="BQ1233">
        <v>0</v>
      </c>
      <c r="BS1233">
        <v>0</v>
      </c>
      <c r="BT1233">
        <v>659</v>
      </c>
      <c r="BY1233">
        <v>22.68</v>
      </c>
      <c r="BZ1233">
        <v>0</v>
      </c>
      <c r="CA1233">
        <v>0</v>
      </c>
      <c r="CB1233">
        <v>0.79</v>
      </c>
      <c r="CD1233">
        <v>1</v>
      </c>
      <c r="CE1233" s="1">
        <v>42318</v>
      </c>
      <c r="CF1233" s="1">
        <v>42384</v>
      </c>
      <c r="CG1233" s="1">
        <v>42384</v>
      </c>
      <c r="CH1233" s="1">
        <v>42524</v>
      </c>
      <c r="CI1233" s="1"/>
      <c r="CJ1233" s="1"/>
      <c r="CK1233">
        <v>0</v>
      </c>
      <c r="CL1233">
        <v>12150</v>
      </c>
      <c r="CM1233">
        <v>0</v>
      </c>
      <c r="CN1233">
        <v>0.61</v>
      </c>
      <c r="CO1233">
        <v>0</v>
      </c>
      <c r="CP1233">
        <v>0</v>
      </c>
      <c r="CQ1233">
        <v>0</v>
      </c>
      <c r="CR1233" t="s">
        <v>163</v>
      </c>
      <c r="CS1233" t="s">
        <v>164</v>
      </c>
      <c r="CT1233" t="s">
        <v>166</v>
      </c>
      <c r="CU1233" t="s">
        <v>167</v>
      </c>
      <c r="CV1233" t="s">
        <v>3170</v>
      </c>
      <c r="CW1233" t="s">
        <v>169</v>
      </c>
      <c r="CX1233" t="s">
        <v>3009</v>
      </c>
      <c r="CY1233" t="s">
        <v>3171</v>
      </c>
      <c r="CZ1233" t="s">
        <v>3172</v>
      </c>
      <c r="DA1233" t="s">
        <v>173</v>
      </c>
      <c r="DB1233" t="s">
        <v>174</v>
      </c>
      <c r="DC1233" t="s">
        <v>175</v>
      </c>
      <c r="DD1233" t="s">
        <v>176</v>
      </c>
      <c r="DE1233" t="s">
        <v>187</v>
      </c>
      <c r="DF1233" t="s">
        <v>178</v>
      </c>
      <c r="DG1233">
        <f>Datos_Buffers[[#This Row],[buh_inventario_fisico]]-Datos_Buffers[[#This Row],[buh_buffer_actual]]</f>
        <v>-1100</v>
      </c>
      <c r="DH1233">
        <f>Datos_Buffers[[#This Row],[Diferencia Buffer Fisico]]*Datos_Buffers[[#This Row],[buh_ctv]]</f>
        <v>-275</v>
      </c>
    </row>
    <row r="1234" spans="1:112" x14ac:dyDescent="0.25">
      <c r="A1234" t="s">
        <v>165</v>
      </c>
      <c r="B1234" t="s">
        <v>156</v>
      </c>
      <c r="C1234">
        <v>10</v>
      </c>
      <c r="D1234" s="1">
        <v>42524</v>
      </c>
      <c r="E1234" t="s">
        <v>157</v>
      </c>
      <c r="F1234" t="s">
        <v>3173</v>
      </c>
      <c r="H1234" t="s">
        <v>131</v>
      </c>
      <c r="I1234" t="s">
        <v>131</v>
      </c>
      <c r="J1234" t="s">
        <v>238</v>
      </c>
      <c r="K1234" t="s">
        <v>211</v>
      </c>
      <c r="L1234" t="s">
        <v>342</v>
      </c>
      <c r="M1234">
        <v>1</v>
      </c>
      <c r="N1234">
        <v>4</v>
      </c>
      <c r="O1234">
        <v>0</v>
      </c>
      <c r="P1234" s="1"/>
      <c r="Q1234" s="1"/>
      <c r="R1234">
        <v>32</v>
      </c>
      <c r="S1234">
        <v>41</v>
      </c>
      <c r="T1234">
        <v>20</v>
      </c>
      <c r="U1234">
        <v>18</v>
      </c>
      <c r="V1234">
        <v>16</v>
      </c>
      <c r="W1234">
        <v>1</v>
      </c>
      <c r="X1234" t="s">
        <v>132</v>
      </c>
      <c r="Y1234" t="s">
        <v>2666</v>
      </c>
      <c r="Z1234">
        <v>1517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53</v>
      </c>
      <c r="AH1234">
        <v>0</v>
      </c>
      <c r="AK1234" s="1"/>
      <c r="AL1234" s="1"/>
      <c r="AM1234" s="1"/>
      <c r="AP1234">
        <v>1</v>
      </c>
      <c r="AQ1234" t="s">
        <v>162</v>
      </c>
      <c r="AT1234" t="s">
        <v>135</v>
      </c>
      <c r="AU1234">
        <v>1</v>
      </c>
      <c r="AW1234">
        <v>1140</v>
      </c>
      <c r="AX1234">
        <v>758</v>
      </c>
      <c r="AY1234">
        <v>376</v>
      </c>
      <c r="AZ1234" t="s">
        <v>141</v>
      </c>
      <c r="BA1234" t="s">
        <v>138</v>
      </c>
      <c r="BB1234">
        <v>0</v>
      </c>
      <c r="BE1234">
        <v>1000000000</v>
      </c>
      <c r="BF1234">
        <v>0</v>
      </c>
      <c r="BG1234">
        <v>1</v>
      </c>
      <c r="BH1234">
        <v>1000</v>
      </c>
      <c r="BI1234">
        <v>0</v>
      </c>
      <c r="BJ1234">
        <v>400</v>
      </c>
      <c r="BK1234">
        <v>600</v>
      </c>
      <c r="BL1234">
        <v>0</v>
      </c>
      <c r="BM1234">
        <v>0</v>
      </c>
      <c r="BN1234">
        <v>1000</v>
      </c>
      <c r="BO1234">
        <v>0.12</v>
      </c>
      <c r="BP1234">
        <v>0</v>
      </c>
      <c r="BQ1234">
        <v>0</v>
      </c>
      <c r="BS1234">
        <v>140</v>
      </c>
      <c r="BT1234">
        <v>536</v>
      </c>
      <c r="BY1234">
        <v>1128</v>
      </c>
      <c r="BZ1234">
        <v>0</v>
      </c>
      <c r="CA1234">
        <v>0</v>
      </c>
      <c r="CB1234">
        <v>4.24</v>
      </c>
      <c r="CD1234">
        <v>1</v>
      </c>
      <c r="CE1234" s="1">
        <v>42289</v>
      </c>
      <c r="CF1234" s="1">
        <v>42384</v>
      </c>
      <c r="CG1234" s="1">
        <v>42384</v>
      </c>
      <c r="CH1234" s="1">
        <v>42524</v>
      </c>
      <c r="CI1234" s="1"/>
      <c r="CJ1234" s="1"/>
      <c r="CK1234">
        <v>1</v>
      </c>
      <c r="CL1234">
        <v>28200</v>
      </c>
      <c r="CM1234">
        <v>0.61</v>
      </c>
      <c r="CN1234">
        <v>0</v>
      </c>
      <c r="CO1234">
        <v>0</v>
      </c>
      <c r="CP1234">
        <v>0</v>
      </c>
      <c r="CQ1234">
        <v>0</v>
      </c>
      <c r="CR1234" t="s">
        <v>163</v>
      </c>
      <c r="CS1234" t="s">
        <v>164</v>
      </c>
      <c r="CT1234" t="s">
        <v>166</v>
      </c>
      <c r="CU1234" t="s">
        <v>167</v>
      </c>
      <c r="CV1234" t="s">
        <v>3174</v>
      </c>
      <c r="CW1234" t="s">
        <v>169</v>
      </c>
      <c r="CX1234" t="s">
        <v>3009</v>
      </c>
      <c r="CY1234" t="s">
        <v>3175</v>
      </c>
      <c r="CZ1234" t="s">
        <v>320</v>
      </c>
      <c r="DA1234" t="s">
        <v>173</v>
      </c>
      <c r="DB1234" t="s">
        <v>174</v>
      </c>
      <c r="DC1234" t="s">
        <v>175</v>
      </c>
      <c r="DD1234" t="s">
        <v>176</v>
      </c>
      <c r="DE1234" t="s">
        <v>177</v>
      </c>
      <c r="DF1234" t="s">
        <v>178</v>
      </c>
      <c r="DG1234">
        <f>Datos_Buffers[[#This Row],[buh_inventario_fisico]]-Datos_Buffers[[#This Row],[buh_buffer_actual]]</f>
        <v>-1140</v>
      </c>
      <c r="DH1234">
        <f>Datos_Buffers[[#This Row],[Diferencia Buffer Fisico]]*Datos_Buffers[[#This Row],[buh_ctv]]</f>
        <v>-1140</v>
      </c>
    </row>
    <row r="1235" spans="1:112" x14ac:dyDescent="0.25">
      <c r="A1235" t="s">
        <v>165</v>
      </c>
      <c r="B1235" t="s">
        <v>156</v>
      </c>
      <c r="C1235">
        <v>10</v>
      </c>
      <c r="D1235" s="1">
        <v>42524</v>
      </c>
      <c r="E1235" t="s">
        <v>157</v>
      </c>
      <c r="F1235" t="s">
        <v>3176</v>
      </c>
      <c r="H1235" t="s">
        <v>131</v>
      </c>
      <c r="I1235" t="s">
        <v>131</v>
      </c>
      <c r="J1235" t="s">
        <v>238</v>
      </c>
      <c r="K1235" t="s">
        <v>202</v>
      </c>
      <c r="L1235" t="s">
        <v>342</v>
      </c>
      <c r="M1235">
        <v>0.31</v>
      </c>
      <c r="N1235">
        <v>0.34</v>
      </c>
      <c r="O1235">
        <v>0</v>
      </c>
      <c r="P1235" s="1"/>
      <c r="Q1235" s="1"/>
      <c r="R1235">
        <v>32</v>
      </c>
      <c r="S1235">
        <v>41</v>
      </c>
      <c r="T1235">
        <v>20</v>
      </c>
      <c r="U1235">
        <v>18</v>
      </c>
      <c r="V1235">
        <v>16</v>
      </c>
      <c r="W1235">
        <v>1</v>
      </c>
      <c r="X1235" t="s">
        <v>132</v>
      </c>
      <c r="Y1235" t="s">
        <v>2666</v>
      </c>
      <c r="Z1235">
        <v>3990</v>
      </c>
      <c r="AB1235">
        <v>0.45</v>
      </c>
      <c r="AC1235">
        <v>23</v>
      </c>
      <c r="AD1235">
        <v>1666.67</v>
      </c>
      <c r="AE1235">
        <v>1388.89</v>
      </c>
      <c r="AF1235">
        <v>0.56000000000000005</v>
      </c>
      <c r="AG1235">
        <v>53</v>
      </c>
      <c r="AH1235">
        <v>0</v>
      </c>
      <c r="AK1235" s="1"/>
      <c r="AL1235" s="1"/>
      <c r="AM1235" s="1"/>
      <c r="AP1235">
        <v>1</v>
      </c>
      <c r="AQ1235" t="s">
        <v>162</v>
      </c>
      <c r="AT1235" t="s">
        <v>135</v>
      </c>
      <c r="AU1235">
        <v>1</v>
      </c>
      <c r="AW1235">
        <v>3000</v>
      </c>
      <c r="AX1235">
        <v>1995</v>
      </c>
      <c r="AY1235">
        <v>990</v>
      </c>
      <c r="AZ1235" t="s">
        <v>141</v>
      </c>
      <c r="BA1235" t="s">
        <v>138</v>
      </c>
      <c r="BB1235">
        <v>0</v>
      </c>
      <c r="BE1235">
        <v>1000000000</v>
      </c>
      <c r="BF1235">
        <v>0</v>
      </c>
      <c r="BG1235">
        <v>1</v>
      </c>
      <c r="BH1235">
        <v>2500</v>
      </c>
      <c r="BI1235">
        <v>0</v>
      </c>
      <c r="BJ1235">
        <v>1250</v>
      </c>
      <c r="BK1235">
        <v>1250</v>
      </c>
      <c r="BL1235">
        <v>0</v>
      </c>
      <c r="BM1235">
        <v>0</v>
      </c>
      <c r="BN1235">
        <v>2500</v>
      </c>
      <c r="BO1235">
        <v>0.17</v>
      </c>
      <c r="BP1235">
        <v>0</v>
      </c>
      <c r="BQ1235">
        <v>0</v>
      </c>
      <c r="BS1235">
        <v>500</v>
      </c>
      <c r="BT1235">
        <v>1412</v>
      </c>
      <c r="BY1235">
        <v>29.7</v>
      </c>
      <c r="BZ1235">
        <v>0</v>
      </c>
      <c r="CA1235">
        <v>0</v>
      </c>
      <c r="CB1235">
        <v>0.14000000000000001</v>
      </c>
      <c r="CD1235">
        <v>1</v>
      </c>
      <c r="CE1235" s="1">
        <v>42289</v>
      </c>
      <c r="CF1235" s="1">
        <v>42384</v>
      </c>
      <c r="CG1235" s="1">
        <v>42384</v>
      </c>
      <c r="CH1235" s="1">
        <v>42524</v>
      </c>
      <c r="CI1235" s="1"/>
      <c r="CJ1235" s="1"/>
      <c r="CK1235">
        <v>3.77</v>
      </c>
      <c r="CL1235">
        <v>74200</v>
      </c>
      <c r="CM1235">
        <v>0.56999999999999995</v>
      </c>
      <c r="CN1235">
        <v>0.04</v>
      </c>
      <c r="CO1235">
        <v>0</v>
      </c>
      <c r="CP1235">
        <v>0</v>
      </c>
      <c r="CQ1235">
        <v>0</v>
      </c>
      <c r="CR1235" t="s">
        <v>163</v>
      </c>
      <c r="CS1235" t="s">
        <v>164</v>
      </c>
      <c r="CT1235" t="s">
        <v>166</v>
      </c>
      <c r="CU1235" t="s">
        <v>167</v>
      </c>
      <c r="CV1235" t="s">
        <v>3177</v>
      </c>
      <c r="CW1235" t="s">
        <v>169</v>
      </c>
      <c r="CX1235" t="s">
        <v>3009</v>
      </c>
      <c r="CY1235" t="s">
        <v>3178</v>
      </c>
      <c r="CZ1235" t="s">
        <v>3179</v>
      </c>
      <c r="DA1235" t="s">
        <v>173</v>
      </c>
      <c r="DB1235" t="s">
        <v>174</v>
      </c>
      <c r="DC1235" t="s">
        <v>175</v>
      </c>
      <c r="DD1235" t="s">
        <v>176</v>
      </c>
      <c r="DE1235" t="s">
        <v>187</v>
      </c>
      <c r="DF1235" t="s">
        <v>178</v>
      </c>
      <c r="DG1235">
        <f>Datos_Buffers[[#This Row],[buh_inventario_fisico]]-Datos_Buffers[[#This Row],[buh_buffer_actual]]</f>
        <v>-3000</v>
      </c>
      <c r="DH1235">
        <f>Datos_Buffers[[#This Row],[Diferencia Buffer Fisico]]*Datos_Buffers[[#This Row],[buh_ctv]]</f>
        <v>-930</v>
      </c>
    </row>
    <row r="1236" spans="1:112" x14ac:dyDescent="0.25">
      <c r="A1236" t="s">
        <v>165</v>
      </c>
      <c r="B1236" t="s">
        <v>156</v>
      </c>
      <c r="C1236">
        <v>10</v>
      </c>
      <c r="D1236" s="1">
        <v>42524</v>
      </c>
      <c r="E1236" t="s">
        <v>157</v>
      </c>
      <c r="F1236" t="s">
        <v>3180</v>
      </c>
      <c r="H1236" t="s">
        <v>131</v>
      </c>
      <c r="I1236" t="s">
        <v>3181</v>
      </c>
      <c r="J1236" t="s">
        <v>238</v>
      </c>
      <c r="K1236" t="s">
        <v>197</v>
      </c>
      <c r="L1236" t="s">
        <v>342</v>
      </c>
      <c r="M1236">
        <v>1.1399999999999999</v>
      </c>
      <c r="N1236">
        <v>1.84</v>
      </c>
      <c r="O1236">
        <v>0</v>
      </c>
      <c r="P1236" s="1"/>
      <c r="Q1236" s="1"/>
      <c r="R1236">
        <v>32</v>
      </c>
      <c r="S1236">
        <v>41</v>
      </c>
      <c r="T1236">
        <v>20</v>
      </c>
      <c r="U1236">
        <v>18</v>
      </c>
      <c r="V1236">
        <v>16</v>
      </c>
      <c r="W1236">
        <v>1</v>
      </c>
      <c r="X1236" t="s">
        <v>132</v>
      </c>
      <c r="Y1236" t="s">
        <v>260</v>
      </c>
      <c r="Z1236">
        <v>865</v>
      </c>
      <c r="AB1236">
        <v>3.41</v>
      </c>
      <c r="AC1236">
        <v>174</v>
      </c>
      <c r="AD1236">
        <v>47.65</v>
      </c>
      <c r="AE1236">
        <v>19.5</v>
      </c>
      <c r="AF1236">
        <v>21.99</v>
      </c>
      <c r="AG1236">
        <v>0</v>
      </c>
      <c r="AH1236">
        <v>0</v>
      </c>
      <c r="AK1236" s="1"/>
      <c r="AL1236" s="1"/>
      <c r="AM1236" s="1"/>
      <c r="AP1236">
        <v>300</v>
      </c>
      <c r="AQ1236" t="s">
        <v>162</v>
      </c>
      <c r="AR1236">
        <v>1000</v>
      </c>
      <c r="AT1236" t="s">
        <v>135</v>
      </c>
      <c r="AU1236">
        <v>1</v>
      </c>
      <c r="AW1236">
        <v>650</v>
      </c>
      <c r="AX1236">
        <v>432</v>
      </c>
      <c r="AY1236">
        <v>215</v>
      </c>
      <c r="AZ1236" t="s">
        <v>142</v>
      </c>
      <c r="BA1236" t="s">
        <v>136</v>
      </c>
      <c r="BB1236">
        <v>0</v>
      </c>
      <c r="BE1236">
        <v>1000000000</v>
      </c>
      <c r="BF1236">
        <v>114</v>
      </c>
      <c r="BG1236">
        <v>0.82</v>
      </c>
      <c r="BH1236">
        <v>152</v>
      </c>
      <c r="BI1236">
        <v>0</v>
      </c>
      <c r="BJ1236">
        <v>0</v>
      </c>
      <c r="BK1236">
        <v>152</v>
      </c>
      <c r="BL1236">
        <v>0</v>
      </c>
      <c r="BM1236">
        <v>0</v>
      </c>
      <c r="BN1236">
        <v>266</v>
      </c>
      <c r="BO1236">
        <v>0.59</v>
      </c>
      <c r="BP1236">
        <v>0</v>
      </c>
      <c r="BQ1236">
        <v>0</v>
      </c>
      <c r="BS1236">
        <v>384</v>
      </c>
      <c r="BT1236">
        <v>306</v>
      </c>
      <c r="BY1236">
        <v>70.7</v>
      </c>
      <c r="BZ1236">
        <v>0</v>
      </c>
      <c r="CA1236">
        <v>0</v>
      </c>
      <c r="CB1236">
        <v>0.87</v>
      </c>
      <c r="CD1236">
        <v>1</v>
      </c>
      <c r="CE1236" s="1">
        <v>42277</v>
      </c>
      <c r="CF1236" s="1">
        <v>42384</v>
      </c>
      <c r="CG1236" s="1">
        <v>42384</v>
      </c>
      <c r="CH1236" s="1">
        <v>42524</v>
      </c>
      <c r="CI1236" s="1"/>
      <c r="CJ1236" s="1"/>
      <c r="CK1236">
        <v>0.15</v>
      </c>
      <c r="CL1236">
        <v>5594</v>
      </c>
      <c r="CM1236">
        <v>0</v>
      </c>
      <c r="CN1236">
        <v>0.61</v>
      </c>
      <c r="CO1236">
        <v>0</v>
      </c>
      <c r="CP1236">
        <v>0</v>
      </c>
      <c r="CQ1236">
        <v>0</v>
      </c>
      <c r="CR1236" t="s">
        <v>163</v>
      </c>
      <c r="CS1236" t="s">
        <v>164</v>
      </c>
      <c r="CT1236" t="s">
        <v>166</v>
      </c>
      <c r="CU1236" t="s">
        <v>167</v>
      </c>
      <c r="CV1236" t="s">
        <v>3182</v>
      </c>
      <c r="CW1236" t="s">
        <v>169</v>
      </c>
      <c r="CX1236" t="s">
        <v>3009</v>
      </c>
      <c r="CY1236" t="s">
        <v>3178</v>
      </c>
      <c r="CZ1236" t="s">
        <v>3183</v>
      </c>
      <c r="DA1236" t="s">
        <v>173</v>
      </c>
      <c r="DB1236" t="s">
        <v>174</v>
      </c>
      <c r="DC1236" t="s">
        <v>175</v>
      </c>
      <c r="DD1236" t="s">
        <v>176</v>
      </c>
      <c r="DE1236" t="s">
        <v>177</v>
      </c>
      <c r="DF1236" t="s">
        <v>178</v>
      </c>
      <c r="DG1236">
        <f>Datos_Buffers[[#This Row],[buh_inventario_fisico]]-Datos_Buffers[[#This Row],[buh_buffer_actual]]</f>
        <v>-536</v>
      </c>
      <c r="DH1236">
        <f>Datos_Buffers[[#This Row],[Diferencia Buffer Fisico]]*Datos_Buffers[[#This Row],[buh_ctv]]</f>
        <v>-611.04</v>
      </c>
    </row>
    <row r="1237" spans="1:112" x14ac:dyDescent="0.25">
      <c r="A1237" t="s">
        <v>165</v>
      </c>
      <c r="B1237" t="s">
        <v>156</v>
      </c>
      <c r="C1237">
        <v>10</v>
      </c>
      <c r="D1237" s="1">
        <v>42524</v>
      </c>
      <c r="E1237" t="s">
        <v>157</v>
      </c>
      <c r="F1237" t="s">
        <v>3184</v>
      </c>
      <c r="H1237" t="s">
        <v>131</v>
      </c>
      <c r="I1237" t="s">
        <v>131</v>
      </c>
      <c r="J1237" t="s">
        <v>159</v>
      </c>
      <c r="K1237" t="s">
        <v>211</v>
      </c>
      <c r="L1237" t="s">
        <v>160</v>
      </c>
      <c r="M1237">
        <v>4.51</v>
      </c>
      <c r="N1237">
        <v>8.0299999999999994</v>
      </c>
      <c r="O1237">
        <v>0</v>
      </c>
      <c r="P1237" s="1"/>
      <c r="Q1237" s="1"/>
      <c r="R1237">
        <v>32</v>
      </c>
      <c r="S1237">
        <v>41</v>
      </c>
      <c r="T1237">
        <v>20</v>
      </c>
      <c r="U1237">
        <v>18</v>
      </c>
      <c r="V1237">
        <v>16</v>
      </c>
      <c r="W1237">
        <v>1</v>
      </c>
      <c r="X1237" t="s">
        <v>132</v>
      </c>
      <c r="Y1237" t="s">
        <v>146</v>
      </c>
      <c r="Z1237">
        <v>333</v>
      </c>
      <c r="AB1237">
        <v>0.05</v>
      </c>
      <c r="AC1237">
        <v>3</v>
      </c>
      <c r="AD1237">
        <v>1250</v>
      </c>
      <c r="AE1237">
        <v>750</v>
      </c>
      <c r="AF1237">
        <v>1000</v>
      </c>
      <c r="AG1237">
        <v>53</v>
      </c>
      <c r="AH1237">
        <v>0</v>
      </c>
      <c r="AK1237" s="1">
        <v>42360</v>
      </c>
      <c r="AL1237" s="1"/>
      <c r="AM1237" s="1">
        <v>42065</v>
      </c>
      <c r="AP1237">
        <v>200</v>
      </c>
      <c r="AQ1237" t="s">
        <v>162</v>
      </c>
      <c r="AR1237">
        <v>340</v>
      </c>
      <c r="AT1237" t="s">
        <v>135</v>
      </c>
      <c r="AU1237">
        <v>1</v>
      </c>
      <c r="AW1237">
        <v>250</v>
      </c>
      <c r="AX1237">
        <v>166</v>
      </c>
      <c r="AY1237">
        <v>83</v>
      </c>
      <c r="AZ1237" t="s">
        <v>141</v>
      </c>
      <c r="BA1237" t="s">
        <v>136</v>
      </c>
      <c r="BB1237">
        <v>350</v>
      </c>
      <c r="BE1237">
        <v>1000000000</v>
      </c>
      <c r="BF1237">
        <v>0</v>
      </c>
      <c r="BG1237">
        <v>1</v>
      </c>
      <c r="BH1237">
        <v>150</v>
      </c>
      <c r="BI1237">
        <v>0</v>
      </c>
      <c r="BJ1237">
        <v>150</v>
      </c>
      <c r="BK1237">
        <v>0</v>
      </c>
      <c r="BL1237">
        <v>0</v>
      </c>
      <c r="BM1237">
        <v>0</v>
      </c>
      <c r="BN1237">
        <v>150</v>
      </c>
      <c r="BO1237">
        <v>0.4</v>
      </c>
      <c r="BP1237">
        <v>0</v>
      </c>
      <c r="BQ1237">
        <v>0</v>
      </c>
      <c r="BS1237">
        <v>200</v>
      </c>
      <c r="BT1237">
        <v>118</v>
      </c>
      <c r="BY1237">
        <v>292.16000000000003</v>
      </c>
      <c r="BZ1237">
        <v>0</v>
      </c>
      <c r="CA1237">
        <v>0</v>
      </c>
      <c r="CB1237">
        <v>1.1000000000000001</v>
      </c>
      <c r="CD1237">
        <v>1</v>
      </c>
      <c r="CE1237" s="1">
        <v>42313</v>
      </c>
      <c r="CF1237" s="1">
        <v>42384</v>
      </c>
      <c r="CG1237" s="1">
        <v>42384</v>
      </c>
      <c r="CH1237" s="1">
        <v>42524</v>
      </c>
      <c r="CI1237" s="1"/>
      <c r="CJ1237" s="1"/>
      <c r="CK1237">
        <v>1</v>
      </c>
      <c r="CL1237">
        <v>6225</v>
      </c>
      <c r="CM1237">
        <v>0.61</v>
      </c>
      <c r="CN1237">
        <v>0</v>
      </c>
      <c r="CO1237">
        <v>0</v>
      </c>
      <c r="CP1237">
        <v>0</v>
      </c>
      <c r="CQ1237">
        <v>0</v>
      </c>
      <c r="CR1237" t="s">
        <v>163</v>
      </c>
      <c r="CS1237" t="s">
        <v>164</v>
      </c>
      <c r="CT1237" t="s">
        <v>166</v>
      </c>
      <c r="CU1237" t="s">
        <v>167</v>
      </c>
      <c r="CV1237" t="s">
        <v>3185</v>
      </c>
      <c r="CW1237" t="s">
        <v>169</v>
      </c>
      <c r="CX1237" t="s">
        <v>3009</v>
      </c>
      <c r="CY1237" t="s">
        <v>3186</v>
      </c>
      <c r="CZ1237" t="s">
        <v>3187</v>
      </c>
      <c r="DA1237" t="s">
        <v>173</v>
      </c>
      <c r="DB1237" t="s">
        <v>174</v>
      </c>
      <c r="DC1237" t="s">
        <v>175</v>
      </c>
      <c r="DD1237" t="s">
        <v>176</v>
      </c>
      <c r="DE1237" t="s">
        <v>177</v>
      </c>
      <c r="DF1237" t="s">
        <v>178</v>
      </c>
      <c r="DG1237">
        <f>Datos_Buffers[[#This Row],[buh_inventario_fisico]]-Datos_Buffers[[#This Row],[buh_buffer_actual]]</f>
        <v>-250</v>
      </c>
      <c r="DH1237">
        <f>Datos_Buffers[[#This Row],[Diferencia Buffer Fisico]]*Datos_Buffers[[#This Row],[buh_ctv]]</f>
        <v>-1127.5</v>
      </c>
    </row>
    <row r="1238" spans="1:112" x14ac:dyDescent="0.25">
      <c r="A1238" t="s">
        <v>165</v>
      </c>
      <c r="B1238" t="s">
        <v>156</v>
      </c>
      <c r="C1238">
        <v>10</v>
      </c>
      <c r="D1238" s="1">
        <v>42524</v>
      </c>
      <c r="E1238" t="s">
        <v>157</v>
      </c>
      <c r="F1238" t="s">
        <v>3188</v>
      </c>
      <c r="H1238" t="s">
        <v>131</v>
      </c>
      <c r="I1238" t="s">
        <v>131</v>
      </c>
      <c r="J1238" t="s">
        <v>159</v>
      </c>
      <c r="K1238" t="s">
        <v>211</v>
      </c>
      <c r="L1238" t="s">
        <v>160</v>
      </c>
      <c r="M1238">
        <v>2.88</v>
      </c>
      <c r="N1238">
        <v>5.42</v>
      </c>
      <c r="O1238">
        <v>0</v>
      </c>
      <c r="P1238" s="1"/>
      <c r="Q1238" s="1"/>
      <c r="R1238">
        <v>32</v>
      </c>
      <c r="S1238">
        <v>41</v>
      </c>
      <c r="T1238">
        <v>20</v>
      </c>
      <c r="U1238">
        <v>18</v>
      </c>
      <c r="V1238">
        <v>16</v>
      </c>
      <c r="W1238">
        <v>1</v>
      </c>
      <c r="X1238" t="s">
        <v>132</v>
      </c>
      <c r="Y1238" t="s">
        <v>330</v>
      </c>
      <c r="AA1238" t="s">
        <v>181</v>
      </c>
      <c r="AB1238">
        <v>0.82</v>
      </c>
      <c r="AC1238">
        <v>42</v>
      </c>
      <c r="AD1238">
        <v>106.71</v>
      </c>
      <c r="AE1238">
        <v>82.93</v>
      </c>
      <c r="AF1238">
        <v>91.46</v>
      </c>
      <c r="AG1238">
        <v>0</v>
      </c>
      <c r="AH1238">
        <v>0</v>
      </c>
      <c r="AK1238" s="1">
        <v>42472</v>
      </c>
      <c r="AL1238" s="1">
        <v>42472</v>
      </c>
      <c r="AM1238" s="1">
        <v>42429</v>
      </c>
      <c r="AP1238">
        <v>300</v>
      </c>
      <c r="AQ1238" t="s">
        <v>162</v>
      </c>
      <c r="AT1238" t="s">
        <v>135</v>
      </c>
      <c r="AU1238">
        <v>1</v>
      </c>
      <c r="AW1238">
        <v>350</v>
      </c>
      <c r="AX1238">
        <v>233</v>
      </c>
      <c r="AY1238">
        <v>116</v>
      </c>
      <c r="AZ1238" t="s">
        <v>136</v>
      </c>
      <c r="BA1238" t="s">
        <v>138</v>
      </c>
      <c r="BB1238">
        <v>557</v>
      </c>
      <c r="BE1238">
        <v>1000000000</v>
      </c>
      <c r="BF1238">
        <v>138</v>
      </c>
      <c r="BG1238">
        <v>0.61</v>
      </c>
      <c r="BH1238">
        <v>134</v>
      </c>
      <c r="BI1238">
        <v>0</v>
      </c>
      <c r="BJ1238">
        <v>134</v>
      </c>
      <c r="BK1238">
        <v>0</v>
      </c>
      <c r="BL1238">
        <v>0</v>
      </c>
      <c r="BM1238">
        <v>0</v>
      </c>
      <c r="BN1238">
        <v>272</v>
      </c>
      <c r="BO1238">
        <v>0.22</v>
      </c>
      <c r="BP1238">
        <v>0</v>
      </c>
      <c r="BQ1238">
        <v>0</v>
      </c>
      <c r="BS1238">
        <v>300</v>
      </c>
      <c r="BT1238">
        <v>165</v>
      </c>
      <c r="BY1238">
        <v>0</v>
      </c>
      <c r="BZ1238">
        <v>0</v>
      </c>
      <c r="CA1238">
        <v>0</v>
      </c>
      <c r="CB1238">
        <v>1.25</v>
      </c>
      <c r="CD1238">
        <v>1</v>
      </c>
      <c r="CE1238" s="1">
        <v>41670</v>
      </c>
      <c r="CF1238" s="1">
        <v>42384</v>
      </c>
      <c r="CG1238" s="1">
        <v>42384</v>
      </c>
      <c r="CH1238" s="1">
        <v>42524</v>
      </c>
      <c r="CI1238" s="1"/>
      <c r="CJ1238" s="1"/>
      <c r="CK1238">
        <v>0.03</v>
      </c>
      <c r="CL1238">
        <v>0</v>
      </c>
      <c r="CM1238">
        <v>0</v>
      </c>
      <c r="CN1238">
        <v>0</v>
      </c>
      <c r="CO1238">
        <v>0.61</v>
      </c>
      <c r="CP1238">
        <v>0</v>
      </c>
      <c r="CQ1238">
        <v>0</v>
      </c>
      <c r="CR1238" t="s">
        <v>163</v>
      </c>
      <c r="CS1238" t="s">
        <v>164</v>
      </c>
      <c r="CT1238" t="s">
        <v>166</v>
      </c>
      <c r="CU1238" t="s">
        <v>167</v>
      </c>
      <c r="CV1238" t="s">
        <v>3189</v>
      </c>
      <c r="CW1238" t="s">
        <v>169</v>
      </c>
      <c r="CX1238" t="s">
        <v>3009</v>
      </c>
      <c r="CY1238" t="s">
        <v>3186</v>
      </c>
      <c r="CZ1238" t="s">
        <v>3190</v>
      </c>
      <c r="DA1238" t="s">
        <v>173</v>
      </c>
      <c r="DB1238" t="s">
        <v>174</v>
      </c>
      <c r="DC1238" t="s">
        <v>175</v>
      </c>
      <c r="DD1238" t="s">
        <v>176</v>
      </c>
      <c r="DE1238" t="s">
        <v>177</v>
      </c>
      <c r="DF1238" t="s">
        <v>178</v>
      </c>
      <c r="DG1238">
        <f>Datos_Buffers[[#This Row],[buh_inventario_fisico]]-Datos_Buffers[[#This Row],[buh_buffer_actual]]</f>
        <v>-212</v>
      </c>
      <c r="DH1238">
        <f>Datos_Buffers[[#This Row],[Diferencia Buffer Fisico]]*Datos_Buffers[[#This Row],[buh_ctv]]</f>
        <v>-610.55999999999995</v>
      </c>
    </row>
    <row r="1239" spans="1:112" x14ac:dyDescent="0.25">
      <c r="A1239" t="s">
        <v>165</v>
      </c>
      <c r="B1239" t="s">
        <v>156</v>
      </c>
      <c r="C1239">
        <v>10</v>
      </c>
      <c r="D1239" s="1">
        <v>42524</v>
      </c>
      <c r="E1239" t="s">
        <v>157</v>
      </c>
      <c r="F1239" t="s">
        <v>3191</v>
      </c>
      <c r="H1239" t="s">
        <v>131</v>
      </c>
      <c r="I1239" t="s">
        <v>131</v>
      </c>
      <c r="J1239" t="s">
        <v>238</v>
      </c>
      <c r="K1239" t="s">
        <v>136</v>
      </c>
      <c r="L1239" t="s">
        <v>160</v>
      </c>
      <c r="M1239">
        <v>2.6</v>
      </c>
      <c r="N1239">
        <v>3.57</v>
      </c>
      <c r="O1239">
        <v>0</v>
      </c>
      <c r="P1239" s="1"/>
      <c r="Q1239" s="1"/>
      <c r="R1239">
        <v>32</v>
      </c>
      <c r="S1239">
        <v>41</v>
      </c>
      <c r="T1239">
        <v>20</v>
      </c>
      <c r="U1239">
        <v>18</v>
      </c>
      <c r="V1239">
        <v>16</v>
      </c>
      <c r="W1239">
        <v>1</v>
      </c>
      <c r="X1239" t="s">
        <v>132</v>
      </c>
      <c r="Y1239" t="s">
        <v>3192</v>
      </c>
      <c r="AB1239">
        <v>0.73</v>
      </c>
      <c r="AC1239">
        <v>38</v>
      </c>
      <c r="AD1239">
        <v>102.74</v>
      </c>
      <c r="AE1239">
        <v>91.44</v>
      </c>
      <c r="AF1239">
        <v>171.23</v>
      </c>
      <c r="AG1239">
        <v>0</v>
      </c>
      <c r="AH1239">
        <v>0</v>
      </c>
      <c r="AK1239" s="1"/>
      <c r="AL1239" s="1"/>
      <c r="AM1239" s="1">
        <v>42190</v>
      </c>
      <c r="AP1239">
        <v>500</v>
      </c>
      <c r="AQ1239" t="s">
        <v>162</v>
      </c>
      <c r="AT1239" t="s">
        <v>135</v>
      </c>
      <c r="AU1239">
        <v>1</v>
      </c>
      <c r="AW1239">
        <v>300</v>
      </c>
      <c r="AX1239">
        <v>200</v>
      </c>
      <c r="AY1239">
        <v>99</v>
      </c>
      <c r="AZ1239" t="s">
        <v>138</v>
      </c>
      <c r="BA1239" t="s">
        <v>138</v>
      </c>
      <c r="BB1239">
        <v>350</v>
      </c>
      <c r="BE1239">
        <v>1000000000</v>
      </c>
      <c r="BF1239">
        <v>268</v>
      </c>
      <c r="BG1239">
        <v>0.11</v>
      </c>
      <c r="BH1239">
        <v>0</v>
      </c>
      <c r="BI1239">
        <v>0</v>
      </c>
      <c r="BJ1239">
        <v>0</v>
      </c>
      <c r="BK1239">
        <v>0</v>
      </c>
      <c r="BL1239">
        <v>1</v>
      </c>
      <c r="BM1239">
        <v>0</v>
      </c>
      <c r="BN1239">
        <v>267</v>
      </c>
      <c r="BO1239">
        <v>0.11</v>
      </c>
      <c r="BP1239">
        <v>0</v>
      </c>
      <c r="BQ1239">
        <v>0</v>
      </c>
      <c r="BS1239">
        <v>0</v>
      </c>
      <c r="BT1239">
        <v>141</v>
      </c>
      <c r="BY1239">
        <v>0</v>
      </c>
      <c r="BZ1239">
        <v>0</v>
      </c>
      <c r="CA1239">
        <v>0</v>
      </c>
      <c r="CB1239">
        <v>0.53</v>
      </c>
      <c r="CD1239">
        <v>1</v>
      </c>
      <c r="CE1239" s="1">
        <v>42346</v>
      </c>
      <c r="CF1239" s="1">
        <v>42384</v>
      </c>
      <c r="CG1239" s="1">
        <v>42384</v>
      </c>
      <c r="CH1239" s="1">
        <v>42524</v>
      </c>
      <c r="CI1239" s="1"/>
      <c r="CJ1239" s="1"/>
      <c r="CK1239">
        <v>0.02</v>
      </c>
      <c r="CL1239">
        <v>0</v>
      </c>
      <c r="CM1239">
        <v>0</v>
      </c>
      <c r="CN1239">
        <v>0</v>
      </c>
      <c r="CO1239">
        <v>0</v>
      </c>
      <c r="CP1239">
        <v>0.61</v>
      </c>
      <c r="CQ1239">
        <v>0</v>
      </c>
      <c r="CR1239" t="s">
        <v>163</v>
      </c>
      <c r="CS1239" t="s">
        <v>164</v>
      </c>
      <c r="CT1239" t="s">
        <v>166</v>
      </c>
      <c r="CU1239" t="s">
        <v>167</v>
      </c>
      <c r="CV1239" t="s">
        <v>3193</v>
      </c>
      <c r="CW1239" t="s">
        <v>169</v>
      </c>
      <c r="CX1239" t="s">
        <v>3009</v>
      </c>
      <c r="CY1239" t="s">
        <v>3186</v>
      </c>
      <c r="CZ1239" t="s">
        <v>252</v>
      </c>
      <c r="DA1239" t="s">
        <v>173</v>
      </c>
      <c r="DB1239" t="s">
        <v>174</v>
      </c>
      <c r="DC1239" t="s">
        <v>175</v>
      </c>
      <c r="DD1239" t="s">
        <v>176</v>
      </c>
      <c r="DE1239" t="s">
        <v>177</v>
      </c>
      <c r="DF1239" t="s">
        <v>178</v>
      </c>
      <c r="DG1239">
        <f>Datos_Buffers[[#This Row],[buh_inventario_fisico]]-Datos_Buffers[[#This Row],[buh_buffer_actual]]</f>
        <v>-32</v>
      </c>
      <c r="DH1239">
        <f>Datos_Buffers[[#This Row],[Diferencia Buffer Fisico]]*Datos_Buffers[[#This Row],[buh_ctv]]</f>
        <v>-83.2</v>
      </c>
    </row>
    <row r="1240" spans="1:112" x14ac:dyDescent="0.25">
      <c r="A1240" t="s">
        <v>165</v>
      </c>
      <c r="B1240" t="s">
        <v>156</v>
      </c>
      <c r="C1240">
        <v>10</v>
      </c>
      <c r="D1240" s="1">
        <v>42524</v>
      </c>
      <c r="E1240" t="s">
        <v>157</v>
      </c>
      <c r="F1240" t="s">
        <v>3194</v>
      </c>
      <c r="H1240" t="s">
        <v>131</v>
      </c>
      <c r="I1240" t="s">
        <v>131</v>
      </c>
      <c r="J1240" t="s">
        <v>238</v>
      </c>
      <c r="K1240" t="s">
        <v>197</v>
      </c>
      <c r="L1240" t="s">
        <v>160</v>
      </c>
      <c r="M1240">
        <v>2.66</v>
      </c>
      <c r="N1240">
        <v>4.07</v>
      </c>
      <c r="O1240">
        <v>0</v>
      </c>
      <c r="P1240" s="1"/>
      <c r="Q1240" s="1"/>
      <c r="R1240">
        <v>32</v>
      </c>
      <c r="S1240">
        <v>41</v>
      </c>
      <c r="T1240">
        <v>20</v>
      </c>
      <c r="U1240">
        <v>18</v>
      </c>
      <c r="V1240">
        <v>16</v>
      </c>
      <c r="W1240">
        <v>1</v>
      </c>
      <c r="X1240" t="s">
        <v>132</v>
      </c>
      <c r="Y1240" t="s">
        <v>146</v>
      </c>
      <c r="AB1240">
        <v>0.18</v>
      </c>
      <c r="AC1240">
        <v>10</v>
      </c>
      <c r="AD1240">
        <v>208.33</v>
      </c>
      <c r="AE1240">
        <v>320.83</v>
      </c>
      <c r="AF1240">
        <v>416.67</v>
      </c>
      <c r="AG1240">
        <v>0</v>
      </c>
      <c r="AH1240">
        <v>0</v>
      </c>
      <c r="AK1240" s="1"/>
      <c r="AL1240" s="1"/>
      <c r="AM1240" s="1">
        <v>41999</v>
      </c>
      <c r="AP1240">
        <v>300</v>
      </c>
      <c r="AQ1240" t="s">
        <v>162</v>
      </c>
      <c r="AT1240" t="s">
        <v>135</v>
      </c>
      <c r="AU1240">
        <v>1</v>
      </c>
      <c r="AW1240">
        <v>150</v>
      </c>
      <c r="AX1240">
        <v>100</v>
      </c>
      <c r="AY1240">
        <v>50</v>
      </c>
      <c r="AZ1240" t="s">
        <v>136</v>
      </c>
      <c r="BA1240" t="s">
        <v>139</v>
      </c>
      <c r="BB1240">
        <v>430</v>
      </c>
      <c r="BE1240">
        <v>1000000000</v>
      </c>
      <c r="BF1240">
        <v>81</v>
      </c>
      <c r="BG1240">
        <v>0.46</v>
      </c>
      <c r="BH1240">
        <v>150</v>
      </c>
      <c r="BI1240">
        <v>0</v>
      </c>
      <c r="BJ1240">
        <v>0</v>
      </c>
      <c r="BK1240">
        <v>150</v>
      </c>
      <c r="BL1240">
        <v>0</v>
      </c>
      <c r="BM1240">
        <v>0</v>
      </c>
      <c r="BN1240">
        <v>231</v>
      </c>
      <c r="BO1240">
        <v>-0.54</v>
      </c>
      <c r="BP1240">
        <v>0</v>
      </c>
      <c r="BQ1240">
        <v>0</v>
      </c>
      <c r="BS1240">
        <v>0</v>
      </c>
      <c r="BT1240">
        <v>71</v>
      </c>
      <c r="BY1240">
        <v>0</v>
      </c>
      <c r="BZ1240">
        <v>0</v>
      </c>
      <c r="CA1240">
        <v>0</v>
      </c>
      <c r="CB1240">
        <v>0.75</v>
      </c>
      <c r="CD1240">
        <v>1</v>
      </c>
      <c r="CE1240" s="1">
        <v>42313</v>
      </c>
      <c r="CF1240" s="1">
        <v>42384</v>
      </c>
      <c r="CG1240" s="1">
        <v>42384</v>
      </c>
      <c r="CH1240" s="1">
        <v>42524</v>
      </c>
      <c r="CI1240" s="1"/>
      <c r="CJ1240" s="1"/>
      <c r="CK1240">
        <v>0.02</v>
      </c>
      <c r="CL1240">
        <v>0</v>
      </c>
      <c r="CM1240">
        <v>0</v>
      </c>
      <c r="CN1240">
        <v>0</v>
      </c>
      <c r="CO1240">
        <v>0.61</v>
      </c>
      <c r="CP1240">
        <v>0</v>
      </c>
      <c r="CQ1240">
        <v>0</v>
      </c>
      <c r="CR1240" t="s">
        <v>163</v>
      </c>
      <c r="CS1240" t="s">
        <v>164</v>
      </c>
      <c r="CT1240" t="s">
        <v>166</v>
      </c>
      <c r="CU1240" t="s">
        <v>167</v>
      </c>
      <c r="CV1240" t="s">
        <v>3195</v>
      </c>
      <c r="CW1240" t="s">
        <v>169</v>
      </c>
      <c r="CX1240" t="s">
        <v>3009</v>
      </c>
      <c r="CY1240" t="s">
        <v>3186</v>
      </c>
      <c r="CZ1240" t="s">
        <v>3079</v>
      </c>
      <c r="DA1240" t="s">
        <v>173</v>
      </c>
      <c r="DB1240" t="s">
        <v>174</v>
      </c>
      <c r="DC1240" t="s">
        <v>175</v>
      </c>
      <c r="DD1240" t="s">
        <v>176</v>
      </c>
      <c r="DE1240" t="s">
        <v>177</v>
      </c>
      <c r="DF1240" t="s">
        <v>178</v>
      </c>
      <c r="DG1240">
        <f>Datos_Buffers[[#This Row],[buh_inventario_fisico]]-Datos_Buffers[[#This Row],[buh_buffer_actual]]</f>
        <v>-69</v>
      </c>
      <c r="DH1240">
        <f>Datos_Buffers[[#This Row],[Diferencia Buffer Fisico]]*Datos_Buffers[[#This Row],[buh_ctv]]</f>
        <v>-183.54000000000002</v>
      </c>
    </row>
    <row r="1241" spans="1:112" x14ac:dyDescent="0.25">
      <c r="A1241" t="s">
        <v>165</v>
      </c>
      <c r="B1241" t="s">
        <v>156</v>
      </c>
      <c r="C1241">
        <v>10</v>
      </c>
      <c r="D1241" s="1">
        <v>42524</v>
      </c>
      <c r="E1241" t="s">
        <v>157</v>
      </c>
      <c r="F1241" t="s">
        <v>3196</v>
      </c>
      <c r="H1241" t="s">
        <v>131</v>
      </c>
      <c r="I1241" t="s">
        <v>131</v>
      </c>
      <c r="J1241" t="s">
        <v>354</v>
      </c>
      <c r="K1241" t="s">
        <v>211</v>
      </c>
      <c r="L1241" t="s">
        <v>160</v>
      </c>
      <c r="M1241">
        <v>3.45</v>
      </c>
      <c r="N1241">
        <v>8.26</v>
      </c>
      <c r="O1241">
        <v>0</v>
      </c>
      <c r="P1241" s="1"/>
      <c r="Q1241" s="1"/>
      <c r="R1241">
        <v>32</v>
      </c>
      <c r="S1241">
        <v>41</v>
      </c>
      <c r="T1241">
        <v>20</v>
      </c>
      <c r="U1241">
        <v>18</v>
      </c>
      <c r="V1241">
        <v>16</v>
      </c>
      <c r="W1241">
        <v>1</v>
      </c>
      <c r="X1241" t="s">
        <v>132</v>
      </c>
      <c r="Y1241" t="s">
        <v>3197</v>
      </c>
      <c r="Z1241">
        <v>466</v>
      </c>
      <c r="AA1241" t="s">
        <v>181</v>
      </c>
      <c r="AB1241">
        <v>1</v>
      </c>
      <c r="AC1241">
        <v>51</v>
      </c>
      <c r="AD1241">
        <v>87.5</v>
      </c>
      <c r="AE1241">
        <v>69.5</v>
      </c>
      <c r="AF1241">
        <v>50</v>
      </c>
      <c r="AG1241">
        <v>0</v>
      </c>
      <c r="AH1241">
        <v>0</v>
      </c>
      <c r="AK1241" s="1">
        <v>41890</v>
      </c>
      <c r="AL1241" s="1"/>
      <c r="AM1241" s="1">
        <v>42430</v>
      </c>
      <c r="AP1241">
        <v>200</v>
      </c>
      <c r="AQ1241" t="s">
        <v>162</v>
      </c>
      <c r="AT1241" t="s">
        <v>135</v>
      </c>
      <c r="AU1241">
        <v>1</v>
      </c>
      <c r="AW1241">
        <v>350</v>
      </c>
      <c r="AX1241">
        <v>233</v>
      </c>
      <c r="AY1241">
        <v>116</v>
      </c>
      <c r="AZ1241" t="s">
        <v>136</v>
      </c>
      <c r="BA1241" t="s">
        <v>138</v>
      </c>
      <c r="BB1241">
        <v>0</v>
      </c>
      <c r="BE1241">
        <v>1000000000</v>
      </c>
      <c r="BF1241">
        <v>128</v>
      </c>
      <c r="BG1241">
        <v>0.63</v>
      </c>
      <c r="BH1241">
        <v>150</v>
      </c>
      <c r="BI1241">
        <v>0</v>
      </c>
      <c r="BJ1241">
        <v>150</v>
      </c>
      <c r="BK1241">
        <v>0</v>
      </c>
      <c r="BL1241">
        <v>0</v>
      </c>
      <c r="BM1241">
        <v>0</v>
      </c>
      <c r="BN1241">
        <v>278</v>
      </c>
      <c r="BO1241">
        <v>0.21</v>
      </c>
      <c r="BP1241">
        <v>0</v>
      </c>
      <c r="BQ1241">
        <v>0</v>
      </c>
      <c r="BS1241">
        <v>200</v>
      </c>
      <c r="BT1241">
        <v>165</v>
      </c>
      <c r="BY1241">
        <v>0</v>
      </c>
      <c r="BZ1241">
        <v>0</v>
      </c>
      <c r="CA1241">
        <v>0</v>
      </c>
      <c r="CB1241">
        <v>1.97</v>
      </c>
      <c r="CD1241">
        <v>1</v>
      </c>
      <c r="CE1241" s="1">
        <v>42261</v>
      </c>
      <c r="CF1241" s="1">
        <v>42384</v>
      </c>
      <c r="CG1241" s="1">
        <v>42384</v>
      </c>
      <c r="CH1241" s="1">
        <v>42524</v>
      </c>
      <c r="CI1241" s="1"/>
      <c r="CJ1241" s="1"/>
      <c r="CK1241">
        <v>0.13</v>
      </c>
      <c r="CL1241">
        <v>116</v>
      </c>
      <c r="CM1241">
        <v>0.01</v>
      </c>
      <c r="CN1241">
        <v>0</v>
      </c>
      <c r="CO1241">
        <v>0.6</v>
      </c>
      <c r="CP1241">
        <v>0</v>
      </c>
      <c r="CQ1241">
        <v>0</v>
      </c>
      <c r="CR1241" t="s">
        <v>163</v>
      </c>
      <c r="CS1241" t="s">
        <v>164</v>
      </c>
      <c r="CT1241" t="s">
        <v>166</v>
      </c>
      <c r="CU1241" t="s">
        <v>167</v>
      </c>
      <c r="CV1241" t="s">
        <v>3198</v>
      </c>
      <c r="CW1241" t="s">
        <v>169</v>
      </c>
      <c r="CX1241" t="s">
        <v>3009</v>
      </c>
      <c r="CY1241" t="s">
        <v>3199</v>
      </c>
      <c r="CZ1241" t="s">
        <v>3200</v>
      </c>
      <c r="DA1241" t="s">
        <v>173</v>
      </c>
      <c r="DB1241" t="s">
        <v>174</v>
      </c>
      <c r="DC1241" t="s">
        <v>175</v>
      </c>
      <c r="DD1241" t="s">
        <v>176</v>
      </c>
      <c r="DE1241" t="s">
        <v>177</v>
      </c>
      <c r="DF1241" t="s">
        <v>178</v>
      </c>
      <c r="DG1241">
        <f>Datos_Buffers[[#This Row],[buh_inventario_fisico]]-Datos_Buffers[[#This Row],[buh_buffer_actual]]</f>
        <v>-222</v>
      </c>
      <c r="DH1241">
        <f>Datos_Buffers[[#This Row],[Diferencia Buffer Fisico]]*Datos_Buffers[[#This Row],[buh_ctv]]</f>
        <v>-765.90000000000009</v>
      </c>
    </row>
    <row r="1242" spans="1:112" x14ac:dyDescent="0.25">
      <c r="A1242" t="s">
        <v>165</v>
      </c>
      <c r="B1242" t="s">
        <v>156</v>
      </c>
      <c r="C1242">
        <v>10</v>
      </c>
      <c r="D1242" s="1">
        <v>42524</v>
      </c>
      <c r="E1242" t="s">
        <v>157</v>
      </c>
      <c r="F1242" t="s">
        <v>3201</v>
      </c>
      <c r="H1242" t="s">
        <v>131</v>
      </c>
      <c r="I1242" t="s">
        <v>131</v>
      </c>
      <c r="J1242" t="s">
        <v>159</v>
      </c>
      <c r="K1242" t="s">
        <v>136</v>
      </c>
      <c r="L1242" t="s">
        <v>160</v>
      </c>
      <c r="M1242">
        <v>8.77</v>
      </c>
      <c r="N1242">
        <v>12</v>
      </c>
      <c r="O1242">
        <v>0</v>
      </c>
      <c r="P1242" s="1"/>
      <c r="Q1242" s="1"/>
      <c r="R1242">
        <v>32</v>
      </c>
      <c r="S1242">
        <v>41</v>
      </c>
      <c r="T1242">
        <v>20</v>
      </c>
      <c r="U1242">
        <v>18</v>
      </c>
      <c r="V1242">
        <v>16</v>
      </c>
      <c r="W1242">
        <v>1</v>
      </c>
      <c r="X1242" t="s">
        <v>132</v>
      </c>
      <c r="Y1242" t="s">
        <v>232</v>
      </c>
      <c r="Z1242">
        <v>466</v>
      </c>
      <c r="AB1242">
        <v>0.59</v>
      </c>
      <c r="AC1242">
        <v>31</v>
      </c>
      <c r="AD1242">
        <v>148.31</v>
      </c>
      <c r="AE1242">
        <v>105.93</v>
      </c>
      <c r="AF1242">
        <v>84.75</v>
      </c>
      <c r="AG1242">
        <v>53</v>
      </c>
      <c r="AH1242">
        <v>0</v>
      </c>
      <c r="AK1242" s="1"/>
      <c r="AL1242" s="1"/>
      <c r="AM1242" s="1"/>
      <c r="AP1242">
        <v>200</v>
      </c>
      <c r="AQ1242" t="s">
        <v>162</v>
      </c>
      <c r="AT1242" t="s">
        <v>135</v>
      </c>
      <c r="AU1242">
        <v>1</v>
      </c>
      <c r="AW1242">
        <v>350</v>
      </c>
      <c r="AX1242">
        <v>233</v>
      </c>
      <c r="AY1242">
        <v>116</v>
      </c>
      <c r="AZ1242" t="s">
        <v>141</v>
      </c>
      <c r="BA1242" t="s">
        <v>138</v>
      </c>
      <c r="BB1242">
        <v>300</v>
      </c>
      <c r="BE1242">
        <v>1000000000</v>
      </c>
      <c r="BF1242">
        <v>0</v>
      </c>
      <c r="BG1242">
        <v>1</v>
      </c>
      <c r="BH1242">
        <v>250</v>
      </c>
      <c r="BI1242">
        <v>0</v>
      </c>
      <c r="BJ1242">
        <v>0</v>
      </c>
      <c r="BK1242">
        <v>250</v>
      </c>
      <c r="BL1242">
        <v>0</v>
      </c>
      <c r="BM1242">
        <v>0</v>
      </c>
      <c r="BN1242">
        <v>250</v>
      </c>
      <c r="BO1242">
        <v>0.28999999999999998</v>
      </c>
      <c r="BP1242">
        <v>0</v>
      </c>
      <c r="BQ1242">
        <v>0</v>
      </c>
      <c r="BS1242">
        <v>200</v>
      </c>
      <c r="BT1242">
        <v>165</v>
      </c>
      <c r="BY1242">
        <v>374.68</v>
      </c>
      <c r="BZ1242">
        <v>0</v>
      </c>
      <c r="CA1242">
        <v>0</v>
      </c>
      <c r="CB1242">
        <v>0.52</v>
      </c>
      <c r="CD1242">
        <v>1</v>
      </c>
      <c r="CE1242" s="1">
        <v>42317</v>
      </c>
      <c r="CF1242" s="1">
        <v>42384</v>
      </c>
      <c r="CG1242" s="1">
        <v>42384</v>
      </c>
      <c r="CH1242" s="1">
        <v>42524</v>
      </c>
      <c r="CI1242" s="1"/>
      <c r="CJ1242" s="1"/>
      <c r="CK1242">
        <v>4.24</v>
      </c>
      <c r="CL1242">
        <v>8696</v>
      </c>
      <c r="CM1242">
        <v>0.57999999999999996</v>
      </c>
      <c r="CN1242">
        <v>0.03</v>
      </c>
      <c r="CO1242">
        <v>0</v>
      </c>
      <c r="CP1242">
        <v>0</v>
      </c>
      <c r="CQ1242">
        <v>0</v>
      </c>
      <c r="CR1242" t="s">
        <v>163</v>
      </c>
      <c r="CS1242" t="s">
        <v>164</v>
      </c>
      <c r="CT1242" t="s">
        <v>166</v>
      </c>
      <c r="CU1242" t="s">
        <v>167</v>
      </c>
      <c r="CV1242" t="s">
        <v>3202</v>
      </c>
      <c r="CW1242" t="s">
        <v>169</v>
      </c>
      <c r="CX1242" t="s">
        <v>3009</v>
      </c>
      <c r="CY1242" t="s">
        <v>3203</v>
      </c>
      <c r="CZ1242" t="s">
        <v>3112</v>
      </c>
      <c r="DA1242" t="s">
        <v>173</v>
      </c>
      <c r="DB1242" t="s">
        <v>174</v>
      </c>
      <c r="DC1242" t="s">
        <v>175</v>
      </c>
      <c r="DD1242" t="s">
        <v>176</v>
      </c>
      <c r="DE1242" t="s">
        <v>187</v>
      </c>
      <c r="DF1242" t="s">
        <v>178</v>
      </c>
      <c r="DG1242">
        <f>Datos_Buffers[[#This Row],[buh_inventario_fisico]]-Datos_Buffers[[#This Row],[buh_buffer_actual]]</f>
        <v>-350</v>
      </c>
      <c r="DH1242">
        <f>Datos_Buffers[[#This Row],[Diferencia Buffer Fisico]]*Datos_Buffers[[#This Row],[buh_ctv]]</f>
        <v>-3069.5</v>
      </c>
    </row>
    <row r="1243" spans="1:112" x14ac:dyDescent="0.25">
      <c r="A1243" t="s">
        <v>165</v>
      </c>
      <c r="B1243" t="s">
        <v>156</v>
      </c>
      <c r="C1243">
        <v>10</v>
      </c>
      <c r="D1243" s="1">
        <v>42524</v>
      </c>
      <c r="E1243" t="s">
        <v>157</v>
      </c>
      <c r="F1243" t="s">
        <v>3204</v>
      </c>
      <c r="H1243" t="s">
        <v>131</v>
      </c>
      <c r="I1243" t="s">
        <v>131</v>
      </c>
      <c r="J1243" t="s">
        <v>196</v>
      </c>
      <c r="K1243" t="s">
        <v>197</v>
      </c>
      <c r="L1243" t="s">
        <v>342</v>
      </c>
      <c r="M1243">
        <v>2.16</v>
      </c>
      <c r="N1243">
        <v>3.46</v>
      </c>
      <c r="O1243">
        <v>0</v>
      </c>
      <c r="P1243" s="1"/>
      <c r="Q1243" s="1"/>
      <c r="R1243">
        <v>32</v>
      </c>
      <c r="S1243">
        <v>41</v>
      </c>
      <c r="T1243">
        <v>20</v>
      </c>
      <c r="U1243">
        <v>18</v>
      </c>
      <c r="V1243">
        <v>16</v>
      </c>
      <c r="W1243">
        <v>1</v>
      </c>
      <c r="X1243" t="s">
        <v>132</v>
      </c>
      <c r="Y1243" t="s">
        <v>2666</v>
      </c>
      <c r="Z1243">
        <v>2488</v>
      </c>
      <c r="AB1243">
        <v>14.05</v>
      </c>
      <c r="AC1243">
        <v>717</v>
      </c>
      <c r="AD1243">
        <v>33.270000000000003</v>
      </c>
      <c r="AE1243">
        <v>26.17</v>
      </c>
      <c r="AF1243">
        <v>8.9</v>
      </c>
      <c r="AG1243">
        <v>6</v>
      </c>
      <c r="AH1243">
        <v>0</v>
      </c>
      <c r="AK1243" s="1"/>
      <c r="AL1243" s="1"/>
      <c r="AM1243" s="1">
        <v>41906</v>
      </c>
      <c r="AP1243">
        <v>500</v>
      </c>
      <c r="AQ1243" t="s">
        <v>162</v>
      </c>
      <c r="AT1243" t="s">
        <v>135</v>
      </c>
      <c r="AU1243">
        <v>1</v>
      </c>
      <c r="AW1243">
        <v>1870</v>
      </c>
      <c r="AX1243">
        <v>1244</v>
      </c>
      <c r="AY1243">
        <v>617</v>
      </c>
      <c r="AZ1243" t="s">
        <v>142</v>
      </c>
      <c r="BA1243" t="s">
        <v>138</v>
      </c>
      <c r="BB1243">
        <v>2550</v>
      </c>
      <c r="BE1243">
        <v>1000000000</v>
      </c>
      <c r="BF1243">
        <v>372</v>
      </c>
      <c r="BG1243">
        <v>0.8</v>
      </c>
      <c r="BH1243">
        <v>1099</v>
      </c>
      <c r="BI1243">
        <v>0</v>
      </c>
      <c r="BJ1243">
        <v>500</v>
      </c>
      <c r="BK1243">
        <v>599</v>
      </c>
      <c r="BL1243">
        <v>0</v>
      </c>
      <c r="BM1243">
        <v>0</v>
      </c>
      <c r="BN1243">
        <v>1471</v>
      </c>
      <c r="BO1243">
        <v>0.21</v>
      </c>
      <c r="BP1243">
        <v>0</v>
      </c>
      <c r="BQ1243">
        <v>0</v>
      </c>
      <c r="BS1243">
        <v>500</v>
      </c>
      <c r="BT1243">
        <v>880</v>
      </c>
      <c r="BY1243">
        <v>318.5</v>
      </c>
      <c r="BZ1243">
        <v>0</v>
      </c>
      <c r="CA1243">
        <v>0</v>
      </c>
      <c r="CB1243">
        <v>0.85</v>
      </c>
      <c r="CD1243">
        <v>1</v>
      </c>
      <c r="CE1243" s="1">
        <v>42289</v>
      </c>
      <c r="CF1243" s="1">
        <v>42384</v>
      </c>
      <c r="CG1243" s="1">
        <v>42384</v>
      </c>
      <c r="CH1243" s="1">
        <v>42524</v>
      </c>
      <c r="CI1243" s="1"/>
      <c r="CJ1243" s="1"/>
      <c r="CK1243">
        <v>0.65</v>
      </c>
      <c r="CL1243">
        <v>25383</v>
      </c>
      <c r="CM1243">
        <v>0.05</v>
      </c>
      <c r="CN1243">
        <v>0.56000000000000005</v>
      </c>
      <c r="CO1243">
        <v>0</v>
      </c>
      <c r="CP1243">
        <v>0</v>
      </c>
      <c r="CQ1243">
        <v>0</v>
      </c>
      <c r="CR1243" t="s">
        <v>163</v>
      </c>
      <c r="CS1243" t="s">
        <v>164</v>
      </c>
      <c r="CT1243" t="s">
        <v>166</v>
      </c>
      <c r="CU1243" t="s">
        <v>167</v>
      </c>
      <c r="CV1243" t="s">
        <v>3205</v>
      </c>
      <c r="CW1243" t="s">
        <v>169</v>
      </c>
      <c r="CX1243" t="s">
        <v>3009</v>
      </c>
      <c r="CY1243" t="s">
        <v>3206</v>
      </c>
      <c r="CZ1243" t="s">
        <v>213</v>
      </c>
      <c r="DA1243" t="s">
        <v>173</v>
      </c>
      <c r="DB1243" t="s">
        <v>174</v>
      </c>
      <c r="DC1243" t="s">
        <v>175</v>
      </c>
      <c r="DD1243" t="s">
        <v>176</v>
      </c>
      <c r="DE1243" t="s">
        <v>187</v>
      </c>
      <c r="DF1243" t="s">
        <v>178</v>
      </c>
      <c r="DG1243">
        <f>Datos_Buffers[[#This Row],[buh_inventario_fisico]]-Datos_Buffers[[#This Row],[buh_buffer_actual]]</f>
        <v>-1498</v>
      </c>
      <c r="DH1243">
        <f>Datos_Buffers[[#This Row],[Diferencia Buffer Fisico]]*Datos_Buffers[[#This Row],[buh_ctv]]</f>
        <v>-3235.6800000000003</v>
      </c>
    </row>
    <row r="1244" spans="1:112" x14ac:dyDescent="0.25">
      <c r="A1244" t="s">
        <v>165</v>
      </c>
      <c r="B1244" t="s">
        <v>156</v>
      </c>
      <c r="C1244">
        <v>10</v>
      </c>
      <c r="D1244" s="1">
        <v>42524</v>
      </c>
      <c r="E1244" t="s">
        <v>157</v>
      </c>
      <c r="F1244" t="s">
        <v>3207</v>
      </c>
      <c r="H1244" t="s">
        <v>131</v>
      </c>
      <c r="I1244" t="s">
        <v>131</v>
      </c>
      <c r="J1244" t="s">
        <v>196</v>
      </c>
      <c r="K1244" t="s">
        <v>197</v>
      </c>
      <c r="L1244" t="s">
        <v>342</v>
      </c>
      <c r="M1244">
        <v>3.2</v>
      </c>
      <c r="N1244">
        <v>5.05</v>
      </c>
      <c r="O1244">
        <v>0</v>
      </c>
      <c r="P1244" s="1"/>
      <c r="Q1244" s="1"/>
      <c r="R1244">
        <v>32</v>
      </c>
      <c r="S1244">
        <v>41</v>
      </c>
      <c r="T1244">
        <v>20</v>
      </c>
      <c r="U1244">
        <v>18</v>
      </c>
      <c r="V1244">
        <v>16</v>
      </c>
      <c r="W1244">
        <v>1</v>
      </c>
      <c r="X1244" t="s">
        <v>132</v>
      </c>
      <c r="Y1244" t="s">
        <v>232</v>
      </c>
      <c r="Z1244">
        <v>2261</v>
      </c>
      <c r="AB1244">
        <v>20.05</v>
      </c>
      <c r="AC1244">
        <v>1023</v>
      </c>
      <c r="AD1244">
        <v>21.2</v>
      </c>
      <c r="AE1244">
        <v>16.8</v>
      </c>
      <c r="AF1244">
        <v>6.23</v>
      </c>
      <c r="AG1244">
        <v>0</v>
      </c>
      <c r="AH1244">
        <v>0</v>
      </c>
      <c r="AK1244" s="1"/>
      <c r="AL1244" s="1"/>
      <c r="AM1244" s="1">
        <v>42165</v>
      </c>
      <c r="AP1244">
        <v>500</v>
      </c>
      <c r="AQ1244" t="s">
        <v>162</v>
      </c>
      <c r="AT1244" t="s">
        <v>135</v>
      </c>
      <c r="AU1244">
        <v>1</v>
      </c>
      <c r="AW1244">
        <v>1700</v>
      </c>
      <c r="AX1244">
        <v>1131</v>
      </c>
      <c r="AY1244">
        <v>561</v>
      </c>
      <c r="AZ1244" t="s">
        <v>142</v>
      </c>
      <c r="BA1244" t="s">
        <v>138</v>
      </c>
      <c r="BB1244">
        <v>1400</v>
      </c>
      <c r="BE1244">
        <v>1000000000</v>
      </c>
      <c r="BF1244">
        <v>447</v>
      </c>
      <c r="BG1244">
        <v>0.74</v>
      </c>
      <c r="BH1244">
        <v>900</v>
      </c>
      <c r="BI1244">
        <v>0</v>
      </c>
      <c r="BJ1244">
        <v>500</v>
      </c>
      <c r="BK1244">
        <v>400</v>
      </c>
      <c r="BL1244">
        <v>0</v>
      </c>
      <c r="BM1244">
        <v>0</v>
      </c>
      <c r="BN1244">
        <v>1347</v>
      </c>
      <c r="BO1244">
        <v>0.21</v>
      </c>
      <c r="BP1244">
        <v>0</v>
      </c>
      <c r="BQ1244">
        <v>0</v>
      </c>
      <c r="BS1244">
        <v>500</v>
      </c>
      <c r="BT1244">
        <v>800</v>
      </c>
      <c r="BY1244">
        <v>210.9</v>
      </c>
      <c r="BZ1244">
        <v>0</v>
      </c>
      <c r="CA1244">
        <v>0</v>
      </c>
      <c r="CB1244">
        <v>0.82</v>
      </c>
      <c r="CD1244">
        <v>1</v>
      </c>
      <c r="CE1244" s="1">
        <v>42317</v>
      </c>
      <c r="CF1244" s="1">
        <v>42384</v>
      </c>
      <c r="CG1244" s="1">
        <v>42384</v>
      </c>
      <c r="CH1244" s="1">
        <v>42524</v>
      </c>
      <c r="CI1244" s="1"/>
      <c r="CJ1244" s="1"/>
      <c r="CK1244">
        <v>0.28999999999999998</v>
      </c>
      <c r="CL1244">
        <v>9005</v>
      </c>
      <c r="CM1244">
        <v>0</v>
      </c>
      <c r="CN1244">
        <v>0.44</v>
      </c>
      <c r="CO1244">
        <v>0.17</v>
      </c>
      <c r="CP1244">
        <v>0</v>
      </c>
      <c r="CQ1244">
        <v>0</v>
      </c>
      <c r="CR1244" t="s">
        <v>163</v>
      </c>
      <c r="CS1244" t="s">
        <v>164</v>
      </c>
      <c r="CT1244" t="s">
        <v>166</v>
      </c>
      <c r="CU1244" t="s">
        <v>167</v>
      </c>
      <c r="CV1244" t="s">
        <v>3208</v>
      </c>
      <c r="CW1244" t="s">
        <v>169</v>
      </c>
      <c r="CX1244" t="s">
        <v>3009</v>
      </c>
      <c r="CY1244" t="s">
        <v>3209</v>
      </c>
      <c r="CZ1244" t="s">
        <v>3210</v>
      </c>
      <c r="DA1244" t="s">
        <v>173</v>
      </c>
      <c r="DB1244" t="s">
        <v>174</v>
      </c>
      <c r="DC1244" t="s">
        <v>175</v>
      </c>
      <c r="DD1244" t="s">
        <v>176</v>
      </c>
      <c r="DE1244" t="s">
        <v>187</v>
      </c>
      <c r="DF1244" t="s">
        <v>178</v>
      </c>
      <c r="DG1244">
        <f>Datos_Buffers[[#This Row],[buh_inventario_fisico]]-Datos_Buffers[[#This Row],[buh_buffer_actual]]</f>
        <v>-1253</v>
      </c>
      <c r="DH1244">
        <f>Datos_Buffers[[#This Row],[Diferencia Buffer Fisico]]*Datos_Buffers[[#This Row],[buh_ctv]]</f>
        <v>-4009.6000000000004</v>
      </c>
    </row>
    <row r="1245" spans="1:112" x14ac:dyDescent="0.25">
      <c r="A1245" t="s">
        <v>165</v>
      </c>
      <c r="B1245" t="s">
        <v>156</v>
      </c>
      <c r="C1245">
        <v>10</v>
      </c>
      <c r="D1245" s="1">
        <v>42524</v>
      </c>
      <c r="E1245" t="s">
        <v>157</v>
      </c>
      <c r="F1245" t="s">
        <v>3211</v>
      </c>
      <c r="H1245" t="s">
        <v>131</v>
      </c>
      <c r="I1245" t="s">
        <v>131</v>
      </c>
      <c r="J1245" t="s">
        <v>196</v>
      </c>
      <c r="K1245" t="s">
        <v>197</v>
      </c>
      <c r="L1245" t="s">
        <v>342</v>
      </c>
      <c r="M1245">
        <v>2.7</v>
      </c>
      <c r="N1245">
        <v>4.28</v>
      </c>
      <c r="O1245">
        <v>0</v>
      </c>
      <c r="P1245" s="1"/>
      <c r="Q1245" s="1"/>
      <c r="R1245">
        <v>32</v>
      </c>
      <c r="S1245">
        <v>41</v>
      </c>
      <c r="T1245">
        <v>20</v>
      </c>
      <c r="U1245">
        <v>18</v>
      </c>
      <c r="V1245">
        <v>16</v>
      </c>
      <c r="W1245">
        <v>1</v>
      </c>
      <c r="X1245" t="s">
        <v>132</v>
      </c>
      <c r="Y1245" t="s">
        <v>146</v>
      </c>
      <c r="Z1245">
        <v>1703</v>
      </c>
      <c r="AB1245">
        <v>16.09</v>
      </c>
      <c r="AC1245">
        <v>821</v>
      </c>
      <c r="AD1245">
        <v>19.89</v>
      </c>
      <c r="AE1245">
        <v>13.16</v>
      </c>
      <c r="AF1245">
        <v>4.66</v>
      </c>
      <c r="AG1245">
        <v>6</v>
      </c>
      <c r="AH1245">
        <v>0</v>
      </c>
      <c r="AK1245" s="1">
        <v>41862</v>
      </c>
      <c r="AL1245" s="1"/>
      <c r="AM1245" s="1"/>
      <c r="AP1245">
        <v>300</v>
      </c>
      <c r="AQ1245" t="s">
        <v>162</v>
      </c>
      <c r="AT1245" t="s">
        <v>135</v>
      </c>
      <c r="AU1245">
        <v>1</v>
      </c>
      <c r="AW1245">
        <v>1280</v>
      </c>
      <c r="AX1245">
        <v>851</v>
      </c>
      <c r="AY1245">
        <v>422</v>
      </c>
      <c r="AZ1245" t="s">
        <v>142</v>
      </c>
      <c r="BA1245" t="s">
        <v>136</v>
      </c>
      <c r="BB1245">
        <v>1000</v>
      </c>
      <c r="BE1245">
        <v>1000000000</v>
      </c>
      <c r="BF1245">
        <v>87</v>
      </c>
      <c r="BG1245">
        <v>0.93</v>
      </c>
      <c r="BH1245">
        <v>760</v>
      </c>
      <c r="BI1245">
        <v>0</v>
      </c>
      <c r="BJ1245">
        <v>600</v>
      </c>
      <c r="BK1245">
        <v>160</v>
      </c>
      <c r="BL1245">
        <v>0</v>
      </c>
      <c r="BM1245">
        <v>0</v>
      </c>
      <c r="BN1245">
        <v>847</v>
      </c>
      <c r="BO1245">
        <v>0.34</v>
      </c>
      <c r="BP1245">
        <v>0</v>
      </c>
      <c r="BQ1245">
        <v>0</v>
      </c>
      <c r="BS1245">
        <v>433</v>
      </c>
      <c r="BT1245">
        <v>602</v>
      </c>
      <c r="BY1245">
        <v>529.29999999999995</v>
      </c>
      <c r="BZ1245">
        <v>0</v>
      </c>
      <c r="CA1245">
        <v>0</v>
      </c>
      <c r="CB1245">
        <v>0.83</v>
      </c>
      <c r="CD1245">
        <v>1</v>
      </c>
      <c r="CE1245" s="1">
        <v>42313</v>
      </c>
      <c r="CF1245" s="1">
        <v>42384</v>
      </c>
      <c r="CG1245" s="1">
        <v>42384</v>
      </c>
      <c r="CH1245" s="1">
        <v>42524</v>
      </c>
      <c r="CI1245" s="1"/>
      <c r="CJ1245" s="1"/>
      <c r="CK1245">
        <v>0.91</v>
      </c>
      <c r="CL1245">
        <v>22247</v>
      </c>
      <c r="CM1245">
        <v>0.16</v>
      </c>
      <c r="CN1245">
        <v>0.45</v>
      </c>
      <c r="CO1245">
        <v>0</v>
      </c>
      <c r="CP1245">
        <v>0</v>
      </c>
      <c r="CQ1245">
        <v>0</v>
      </c>
      <c r="CR1245" t="s">
        <v>163</v>
      </c>
      <c r="CS1245" t="s">
        <v>164</v>
      </c>
      <c r="CT1245" t="s">
        <v>166</v>
      </c>
      <c r="CU1245" t="s">
        <v>167</v>
      </c>
      <c r="CV1245" t="s">
        <v>3212</v>
      </c>
      <c r="CW1245" t="s">
        <v>169</v>
      </c>
      <c r="CX1245" t="s">
        <v>3009</v>
      </c>
      <c r="CY1245" t="s">
        <v>3209</v>
      </c>
      <c r="CZ1245" t="s">
        <v>3213</v>
      </c>
      <c r="DA1245" t="s">
        <v>173</v>
      </c>
      <c r="DB1245" t="s">
        <v>174</v>
      </c>
      <c r="DC1245" t="s">
        <v>175</v>
      </c>
      <c r="DD1245" t="s">
        <v>176</v>
      </c>
      <c r="DE1245" t="s">
        <v>187</v>
      </c>
      <c r="DF1245" t="s">
        <v>178</v>
      </c>
      <c r="DG1245">
        <f>Datos_Buffers[[#This Row],[buh_inventario_fisico]]-Datos_Buffers[[#This Row],[buh_buffer_actual]]</f>
        <v>-1193</v>
      </c>
      <c r="DH1245">
        <f>Datos_Buffers[[#This Row],[Diferencia Buffer Fisico]]*Datos_Buffers[[#This Row],[buh_ctv]]</f>
        <v>-3221.1000000000004</v>
      </c>
    </row>
    <row r="1246" spans="1:112" x14ac:dyDescent="0.25">
      <c r="A1246" t="s">
        <v>165</v>
      </c>
      <c r="B1246" t="s">
        <v>156</v>
      </c>
      <c r="C1246">
        <v>10</v>
      </c>
      <c r="D1246" s="1">
        <v>42524</v>
      </c>
      <c r="E1246" t="s">
        <v>157</v>
      </c>
      <c r="F1246" t="s">
        <v>3214</v>
      </c>
      <c r="H1246" t="s">
        <v>131</v>
      </c>
      <c r="I1246" t="s">
        <v>131</v>
      </c>
      <c r="J1246" t="s">
        <v>159</v>
      </c>
      <c r="K1246" t="s">
        <v>197</v>
      </c>
      <c r="L1246" t="s">
        <v>342</v>
      </c>
      <c r="M1246">
        <v>3.34</v>
      </c>
      <c r="N1246">
        <v>5.05</v>
      </c>
      <c r="O1246">
        <v>0</v>
      </c>
      <c r="P1246" s="1"/>
      <c r="Q1246" s="1"/>
      <c r="R1246">
        <v>32</v>
      </c>
      <c r="S1246">
        <v>41</v>
      </c>
      <c r="T1246">
        <v>20</v>
      </c>
      <c r="U1246">
        <v>18</v>
      </c>
      <c r="V1246">
        <v>16</v>
      </c>
      <c r="W1246">
        <v>1</v>
      </c>
      <c r="X1246" t="s">
        <v>132</v>
      </c>
      <c r="Y1246" t="s">
        <v>3215</v>
      </c>
      <c r="Z1246">
        <v>612</v>
      </c>
      <c r="AB1246">
        <v>5.14</v>
      </c>
      <c r="AC1246">
        <v>263</v>
      </c>
      <c r="AD1246">
        <v>22.37</v>
      </c>
      <c r="AE1246">
        <v>25.88</v>
      </c>
      <c r="AF1246">
        <v>14.59</v>
      </c>
      <c r="AG1246">
        <v>0</v>
      </c>
      <c r="AH1246">
        <v>0</v>
      </c>
      <c r="AK1246" s="1"/>
      <c r="AL1246" s="1"/>
      <c r="AM1246" s="1">
        <v>42451</v>
      </c>
      <c r="AP1246">
        <v>300</v>
      </c>
      <c r="AQ1246" t="s">
        <v>162</v>
      </c>
      <c r="AT1246" t="s">
        <v>135</v>
      </c>
      <c r="AU1246">
        <v>1</v>
      </c>
      <c r="AW1246">
        <v>460</v>
      </c>
      <c r="AX1246">
        <v>306</v>
      </c>
      <c r="AY1246">
        <v>152</v>
      </c>
      <c r="AZ1246" t="s">
        <v>136</v>
      </c>
      <c r="BA1246" t="s">
        <v>139</v>
      </c>
      <c r="BB1246">
        <v>420</v>
      </c>
      <c r="BE1246">
        <v>1000000000</v>
      </c>
      <c r="BF1246">
        <v>232</v>
      </c>
      <c r="BG1246">
        <v>0.5</v>
      </c>
      <c r="BH1246">
        <v>300</v>
      </c>
      <c r="BI1246">
        <v>0</v>
      </c>
      <c r="BJ1246">
        <v>300</v>
      </c>
      <c r="BK1246">
        <v>0</v>
      </c>
      <c r="BL1246">
        <v>0</v>
      </c>
      <c r="BM1246">
        <v>0</v>
      </c>
      <c r="BN1246">
        <v>532</v>
      </c>
      <c r="BO1246">
        <v>-0.16</v>
      </c>
      <c r="BP1246">
        <v>0</v>
      </c>
      <c r="BQ1246">
        <v>0</v>
      </c>
      <c r="BS1246">
        <v>0</v>
      </c>
      <c r="BT1246">
        <v>216</v>
      </c>
      <c r="BY1246">
        <v>0</v>
      </c>
      <c r="BZ1246">
        <v>0</v>
      </c>
      <c r="CA1246">
        <v>0</v>
      </c>
      <c r="CB1246">
        <v>0.72</v>
      </c>
      <c r="CD1246">
        <v>1</v>
      </c>
      <c r="CE1246" s="1">
        <v>42160</v>
      </c>
      <c r="CF1246" s="1">
        <v>42384</v>
      </c>
      <c r="CG1246" s="1">
        <v>42384</v>
      </c>
      <c r="CH1246" s="1">
        <v>42524</v>
      </c>
      <c r="CI1246" s="1"/>
      <c r="CJ1246" s="1"/>
      <c r="CK1246">
        <v>0.42</v>
      </c>
      <c r="CL1246">
        <v>1810</v>
      </c>
      <c r="CM1246">
        <v>0</v>
      </c>
      <c r="CN1246">
        <v>0.22</v>
      </c>
      <c r="CO1246">
        <v>0.39</v>
      </c>
      <c r="CP1246">
        <v>0</v>
      </c>
      <c r="CQ1246">
        <v>0</v>
      </c>
      <c r="CR1246" t="s">
        <v>163</v>
      </c>
      <c r="CS1246" t="s">
        <v>164</v>
      </c>
      <c r="CT1246" t="s">
        <v>166</v>
      </c>
      <c r="CU1246" t="s">
        <v>167</v>
      </c>
      <c r="CV1246" t="s">
        <v>3216</v>
      </c>
      <c r="CW1246" t="s">
        <v>169</v>
      </c>
      <c r="CX1246" t="s">
        <v>3009</v>
      </c>
      <c r="CY1246" t="s">
        <v>3209</v>
      </c>
      <c r="CZ1246" t="s">
        <v>3217</v>
      </c>
      <c r="DA1246" t="s">
        <v>173</v>
      </c>
      <c r="DB1246" t="s">
        <v>174</v>
      </c>
      <c r="DC1246" t="s">
        <v>175</v>
      </c>
      <c r="DD1246" t="s">
        <v>176</v>
      </c>
      <c r="DE1246" t="s">
        <v>187</v>
      </c>
      <c r="DF1246" t="s">
        <v>178</v>
      </c>
      <c r="DG1246">
        <f>Datos_Buffers[[#This Row],[buh_inventario_fisico]]-Datos_Buffers[[#This Row],[buh_buffer_actual]]</f>
        <v>-228</v>
      </c>
      <c r="DH1246">
        <f>Datos_Buffers[[#This Row],[Diferencia Buffer Fisico]]*Datos_Buffers[[#This Row],[buh_ctv]]</f>
        <v>-761.52</v>
      </c>
    </row>
    <row r="1247" spans="1:112" x14ac:dyDescent="0.25">
      <c r="A1247" t="s">
        <v>165</v>
      </c>
      <c r="B1247" t="s">
        <v>156</v>
      </c>
      <c r="C1247">
        <v>10</v>
      </c>
      <c r="D1247" s="1">
        <v>42524</v>
      </c>
      <c r="E1247" t="s">
        <v>157</v>
      </c>
      <c r="F1247" t="s">
        <v>3218</v>
      </c>
      <c r="H1247" t="s">
        <v>131</v>
      </c>
      <c r="I1247" t="s">
        <v>131</v>
      </c>
      <c r="J1247" t="s">
        <v>354</v>
      </c>
      <c r="K1247" t="s">
        <v>136</v>
      </c>
      <c r="L1247" t="s">
        <v>342</v>
      </c>
      <c r="M1247">
        <v>1.33</v>
      </c>
      <c r="N1247">
        <v>1.87</v>
      </c>
      <c r="O1247">
        <v>0</v>
      </c>
      <c r="P1247" s="1"/>
      <c r="Q1247" s="1"/>
      <c r="R1247">
        <v>32</v>
      </c>
      <c r="S1247">
        <v>41</v>
      </c>
      <c r="T1247">
        <v>20</v>
      </c>
      <c r="U1247">
        <v>18</v>
      </c>
      <c r="V1247">
        <v>16</v>
      </c>
      <c r="W1247">
        <v>1</v>
      </c>
      <c r="X1247" t="s">
        <v>132</v>
      </c>
      <c r="Y1247" t="s">
        <v>2666</v>
      </c>
      <c r="Z1247">
        <v>1463</v>
      </c>
      <c r="AB1247">
        <v>9.36</v>
      </c>
      <c r="AC1247">
        <v>478</v>
      </c>
      <c r="AD1247">
        <v>29.38</v>
      </c>
      <c r="AE1247">
        <v>20.3</v>
      </c>
      <c r="AF1247">
        <v>13.35</v>
      </c>
      <c r="AG1247">
        <v>38</v>
      </c>
      <c r="AH1247">
        <v>0</v>
      </c>
      <c r="AK1247" s="1"/>
      <c r="AL1247" s="1"/>
      <c r="AM1247" s="1"/>
      <c r="AP1247">
        <v>500</v>
      </c>
      <c r="AQ1247" t="s">
        <v>162</v>
      </c>
      <c r="AT1247" t="s">
        <v>135</v>
      </c>
      <c r="AU1247">
        <v>1</v>
      </c>
      <c r="AW1247">
        <v>1100</v>
      </c>
      <c r="AX1247">
        <v>732</v>
      </c>
      <c r="AY1247">
        <v>363</v>
      </c>
      <c r="AZ1247" t="s">
        <v>141</v>
      </c>
      <c r="BA1247" t="s">
        <v>138</v>
      </c>
      <c r="BB1247">
        <v>1000</v>
      </c>
      <c r="BE1247">
        <v>1000000000</v>
      </c>
      <c r="BF1247">
        <v>0</v>
      </c>
      <c r="BG1247">
        <v>1</v>
      </c>
      <c r="BH1247">
        <v>760</v>
      </c>
      <c r="BI1247">
        <v>0</v>
      </c>
      <c r="BJ1247">
        <v>300</v>
      </c>
      <c r="BK1247">
        <v>460</v>
      </c>
      <c r="BL1247">
        <v>0</v>
      </c>
      <c r="BM1247">
        <v>0</v>
      </c>
      <c r="BN1247">
        <v>760</v>
      </c>
      <c r="BO1247">
        <v>0.31</v>
      </c>
      <c r="BP1247">
        <v>0</v>
      </c>
      <c r="BQ1247">
        <v>0</v>
      </c>
      <c r="BS1247">
        <v>500</v>
      </c>
      <c r="BT1247">
        <v>518</v>
      </c>
      <c r="BY1247">
        <v>196.02</v>
      </c>
      <c r="BZ1247">
        <v>0</v>
      </c>
      <c r="CA1247">
        <v>0</v>
      </c>
      <c r="CB1247">
        <v>0.56999999999999995</v>
      </c>
      <c r="CD1247">
        <v>1</v>
      </c>
      <c r="CE1247" s="1">
        <v>42289</v>
      </c>
      <c r="CF1247" s="1">
        <v>42384</v>
      </c>
      <c r="CG1247" s="1">
        <v>42384</v>
      </c>
      <c r="CH1247" s="1">
        <v>42524</v>
      </c>
      <c r="CI1247" s="1"/>
      <c r="CJ1247" s="1"/>
      <c r="CK1247">
        <v>1.31</v>
      </c>
      <c r="CL1247">
        <v>25848</v>
      </c>
      <c r="CM1247">
        <v>0.32</v>
      </c>
      <c r="CN1247">
        <v>0.28999999999999998</v>
      </c>
      <c r="CO1247">
        <v>0</v>
      </c>
      <c r="CP1247">
        <v>0</v>
      </c>
      <c r="CQ1247">
        <v>0</v>
      </c>
      <c r="CR1247" t="s">
        <v>163</v>
      </c>
      <c r="CS1247" t="s">
        <v>164</v>
      </c>
      <c r="CT1247" t="s">
        <v>166</v>
      </c>
      <c r="CU1247" t="s">
        <v>167</v>
      </c>
      <c r="CV1247" t="s">
        <v>3219</v>
      </c>
      <c r="CW1247" t="s">
        <v>169</v>
      </c>
      <c r="CX1247" t="s">
        <v>3009</v>
      </c>
      <c r="CY1247" t="s">
        <v>3220</v>
      </c>
      <c r="CZ1247" t="s">
        <v>3221</v>
      </c>
      <c r="DA1247" t="s">
        <v>173</v>
      </c>
      <c r="DB1247" t="s">
        <v>174</v>
      </c>
      <c r="DC1247" t="s">
        <v>175</v>
      </c>
      <c r="DD1247" t="s">
        <v>176</v>
      </c>
      <c r="DE1247" t="s">
        <v>187</v>
      </c>
      <c r="DF1247" t="s">
        <v>178</v>
      </c>
      <c r="DG1247">
        <f>Datos_Buffers[[#This Row],[buh_inventario_fisico]]-Datos_Buffers[[#This Row],[buh_buffer_actual]]</f>
        <v>-1100</v>
      </c>
      <c r="DH1247">
        <f>Datos_Buffers[[#This Row],[Diferencia Buffer Fisico]]*Datos_Buffers[[#This Row],[buh_ctv]]</f>
        <v>-1463</v>
      </c>
    </row>
    <row r="1248" spans="1:112" x14ac:dyDescent="0.25">
      <c r="A1248" t="s">
        <v>165</v>
      </c>
      <c r="B1248" t="s">
        <v>156</v>
      </c>
      <c r="C1248">
        <v>10</v>
      </c>
      <c r="D1248" s="1">
        <v>42524</v>
      </c>
      <c r="E1248" t="s">
        <v>157</v>
      </c>
      <c r="F1248" t="s">
        <v>3222</v>
      </c>
      <c r="H1248" t="s">
        <v>131</v>
      </c>
      <c r="I1248" t="s">
        <v>131</v>
      </c>
      <c r="J1248" t="s">
        <v>196</v>
      </c>
      <c r="K1248" t="s">
        <v>202</v>
      </c>
      <c r="L1248" t="s">
        <v>342</v>
      </c>
      <c r="M1248">
        <v>0.74</v>
      </c>
      <c r="N1248">
        <v>0.99</v>
      </c>
      <c r="O1248">
        <v>0</v>
      </c>
      <c r="P1248" s="1"/>
      <c r="Q1248" s="1"/>
      <c r="R1248">
        <v>32</v>
      </c>
      <c r="S1248">
        <v>41</v>
      </c>
      <c r="T1248">
        <v>20</v>
      </c>
      <c r="U1248">
        <v>18</v>
      </c>
      <c r="V1248">
        <v>16</v>
      </c>
      <c r="W1248">
        <v>1</v>
      </c>
      <c r="X1248" t="s">
        <v>132</v>
      </c>
      <c r="Y1248" t="s">
        <v>190</v>
      </c>
      <c r="Z1248">
        <v>865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53</v>
      </c>
      <c r="AH1248">
        <v>0</v>
      </c>
      <c r="AK1248" s="1"/>
      <c r="AL1248" s="1"/>
      <c r="AM1248" s="1">
        <v>42165</v>
      </c>
      <c r="AP1248">
        <v>500</v>
      </c>
      <c r="AQ1248" t="s">
        <v>162</v>
      </c>
      <c r="AT1248" t="s">
        <v>135</v>
      </c>
      <c r="AU1248">
        <v>1</v>
      </c>
      <c r="AW1248">
        <v>650</v>
      </c>
      <c r="AX1248">
        <v>432</v>
      </c>
      <c r="AY1248">
        <v>215</v>
      </c>
      <c r="AZ1248" t="s">
        <v>141</v>
      </c>
      <c r="BA1248" t="s">
        <v>139</v>
      </c>
      <c r="BB1248">
        <v>850</v>
      </c>
      <c r="BE1248">
        <v>1000000000</v>
      </c>
      <c r="BF1248">
        <v>0</v>
      </c>
      <c r="BG1248">
        <v>1</v>
      </c>
      <c r="BH1248">
        <v>1100</v>
      </c>
      <c r="BI1248">
        <v>0</v>
      </c>
      <c r="BJ1248">
        <v>700</v>
      </c>
      <c r="BK1248">
        <v>400</v>
      </c>
      <c r="BL1248">
        <v>0</v>
      </c>
      <c r="BM1248">
        <v>0</v>
      </c>
      <c r="BN1248">
        <v>1100</v>
      </c>
      <c r="BO1248">
        <v>-0.69</v>
      </c>
      <c r="BP1248">
        <v>0</v>
      </c>
      <c r="BQ1248">
        <v>0</v>
      </c>
      <c r="BS1248">
        <v>0</v>
      </c>
      <c r="BT1248">
        <v>306</v>
      </c>
      <c r="BY1248">
        <v>53.75</v>
      </c>
      <c r="BZ1248">
        <v>0</v>
      </c>
      <c r="CA1248">
        <v>0</v>
      </c>
      <c r="CB1248">
        <v>0.48</v>
      </c>
      <c r="CD1248">
        <v>1</v>
      </c>
      <c r="CE1248" s="1">
        <v>42318</v>
      </c>
      <c r="CF1248" s="1">
        <v>42384</v>
      </c>
      <c r="CG1248" s="1">
        <v>42384</v>
      </c>
      <c r="CH1248" s="1">
        <v>42524</v>
      </c>
      <c r="CI1248" s="1"/>
      <c r="CJ1248" s="1"/>
      <c r="CK1248">
        <v>1</v>
      </c>
      <c r="CL1248">
        <v>16125</v>
      </c>
      <c r="CM1248">
        <v>0.61</v>
      </c>
      <c r="CN1248">
        <v>0</v>
      </c>
      <c r="CO1248">
        <v>0</v>
      </c>
      <c r="CP1248">
        <v>0</v>
      </c>
      <c r="CQ1248">
        <v>0</v>
      </c>
      <c r="CR1248" t="s">
        <v>163</v>
      </c>
      <c r="CS1248" t="s">
        <v>164</v>
      </c>
      <c r="CT1248" t="s">
        <v>166</v>
      </c>
      <c r="CU1248" t="s">
        <v>167</v>
      </c>
      <c r="CV1248" t="s">
        <v>3223</v>
      </c>
      <c r="CW1248" t="s">
        <v>169</v>
      </c>
      <c r="CX1248" t="s">
        <v>3009</v>
      </c>
      <c r="CY1248" t="s">
        <v>3220</v>
      </c>
      <c r="CZ1248" t="s">
        <v>3135</v>
      </c>
      <c r="DA1248" t="s">
        <v>173</v>
      </c>
      <c r="DB1248" t="s">
        <v>174</v>
      </c>
      <c r="DC1248" t="s">
        <v>175</v>
      </c>
      <c r="DD1248" t="s">
        <v>176</v>
      </c>
      <c r="DE1248" t="s">
        <v>187</v>
      </c>
      <c r="DF1248" t="s">
        <v>178</v>
      </c>
      <c r="DG1248">
        <f>Datos_Buffers[[#This Row],[buh_inventario_fisico]]-Datos_Buffers[[#This Row],[buh_buffer_actual]]</f>
        <v>-650</v>
      </c>
      <c r="DH1248">
        <f>Datos_Buffers[[#This Row],[Diferencia Buffer Fisico]]*Datos_Buffers[[#This Row],[buh_ctv]]</f>
        <v>-481</v>
      </c>
    </row>
    <row r="1249" spans="1:112" x14ac:dyDescent="0.25">
      <c r="A1249" t="s">
        <v>165</v>
      </c>
      <c r="B1249" t="s">
        <v>156</v>
      </c>
      <c r="C1249">
        <v>10</v>
      </c>
      <c r="D1249" s="1">
        <v>42524</v>
      </c>
      <c r="E1249" t="s">
        <v>157</v>
      </c>
      <c r="F1249" t="s">
        <v>3224</v>
      </c>
      <c r="H1249" t="s">
        <v>131</v>
      </c>
      <c r="I1249" t="s">
        <v>131</v>
      </c>
      <c r="J1249" t="s">
        <v>196</v>
      </c>
      <c r="K1249" t="s">
        <v>197</v>
      </c>
      <c r="L1249" t="s">
        <v>342</v>
      </c>
      <c r="M1249">
        <v>0.62</v>
      </c>
      <c r="N1249">
        <v>0.94</v>
      </c>
      <c r="O1249">
        <v>0</v>
      </c>
      <c r="P1249" s="1"/>
      <c r="Q1249" s="1"/>
      <c r="R1249">
        <v>32</v>
      </c>
      <c r="S1249">
        <v>41</v>
      </c>
      <c r="T1249">
        <v>20</v>
      </c>
      <c r="U1249">
        <v>18</v>
      </c>
      <c r="V1249">
        <v>16</v>
      </c>
      <c r="W1249">
        <v>1</v>
      </c>
      <c r="X1249" t="s">
        <v>132</v>
      </c>
      <c r="Y1249" t="s">
        <v>207</v>
      </c>
      <c r="AB1249">
        <v>5.95</v>
      </c>
      <c r="AC1249">
        <v>304</v>
      </c>
      <c r="AD1249">
        <v>18.07</v>
      </c>
      <c r="AE1249">
        <v>18.78</v>
      </c>
      <c r="AF1249">
        <v>21.01</v>
      </c>
      <c r="AG1249">
        <v>0</v>
      </c>
      <c r="AH1249">
        <v>0</v>
      </c>
      <c r="AK1249" s="1">
        <v>42201</v>
      </c>
      <c r="AL1249" s="1"/>
      <c r="AM1249" s="1">
        <v>41976</v>
      </c>
      <c r="AP1249">
        <v>500</v>
      </c>
      <c r="AQ1249" t="s">
        <v>162</v>
      </c>
      <c r="AT1249" t="s">
        <v>135</v>
      </c>
      <c r="AU1249">
        <v>1</v>
      </c>
      <c r="AW1249">
        <v>430</v>
      </c>
      <c r="AX1249">
        <v>286</v>
      </c>
      <c r="AY1249">
        <v>142</v>
      </c>
      <c r="AZ1249" t="s">
        <v>136</v>
      </c>
      <c r="BA1249" t="s">
        <v>139</v>
      </c>
      <c r="BB1249">
        <v>420</v>
      </c>
      <c r="BE1249">
        <v>1000000000</v>
      </c>
      <c r="BF1249">
        <v>147</v>
      </c>
      <c r="BG1249">
        <v>0.66</v>
      </c>
      <c r="BH1249">
        <v>300</v>
      </c>
      <c r="BI1249">
        <v>0</v>
      </c>
      <c r="BJ1249">
        <v>300</v>
      </c>
      <c r="BK1249">
        <v>0</v>
      </c>
      <c r="BL1249">
        <v>0</v>
      </c>
      <c r="BM1249">
        <v>0</v>
      </c>
      <c r="BN1249">
        <v>447</v>
      </c>
      <c r="BO1249">
        <v>-0.04</v>
      </c>
      <c r="BP1249">
        <v>0</v>
      </c>
      <c r="BQ1249">
        <v>0</v>
      </c>
      <c r="BS1249">
        <v>0</v>
      </c>
      <c r="BT1249">
        <v>202</v>
      </c>
      <c r="BY1249">
        <v>0</v>
      </c>
      <c r="BZ1249">
        <v>0</v>
      </c>
      <c r="CA1249">
        <v>0</v>
      </c>
      <c r="CB1249">
        <v>0.73</v>
      </c>
      <c r="CD1249">
        <v>1</v>
      </c>
      <c r="CE1249" s="1">
        <v>42220</v>
      </c>
      <c r="CF1249" s="1">
        <v>42384</v>
      </c>
      <c r="CG1249" s="1">
        <v>42384</v>
      </c>
      <c r="CH1249" s="1">
        <v>42524</v>
      </c>
      <c r="CI1249" s="1"/>
      <c r="CJ1249" s="1"/>
      <c r="CK1249">
        <v>0.19</v>
      </c>
      <c r="CL1249">
        <v>0</v>
      </c>
      <c r="CM1249">
        <v>0</v>
      </c>
      <c r="CN1249">
        <v>0</v>
      </c>
      <c r="CO1249">
        <v>0.61</v>
      </c>
      <c r="CP1249">
        <v>0</v>
      </c>
      <c r="CQ1249">
        <v>0</v>
      </c>
      <c r="CR1249" t="s">
        <v>163</v>
      </c>
      <c r="CS1249" t="s">
        <v>164</v>
      </c>
      <c r="CT1249" t="s">
        <v>166</v>
      </c>
      <c r="CU1249" t="s">
        <v>167</v>
      </c>
      <c r="CV1249" t="s">
        <v>3225</v>
      </c>
      <c r="CW1249" t="s">
        <v>169</v>
      </c>
      <c r="CX1249" t="s">
        <v>3009</v>
      </c>
      <c r="CY1249" t="s">
        <v>3220</v>
      </c>
      <c r="CZ1249" t="s">
        <v>3210</v>
      </c>
      <c r="DA1249" t="s">
        <v>173</v>
      </c>
      <c r="DB1249" t="s">
        <v>174</v>
      </c>
      <c r="DC1249" t="s">
        <v>175</v>
      </c>
      <c r="DD1249" t="s">
        <v>176</v>
      </c>
      <c r="DE1249" t="s">
        <v>187</v>
      </c>
      <c r="DF1249" t="s">
        <v>178</v>
      </c>
      <c r="DG1249">
        <f>Datos_Buffers[[#This Row],[buh_inventario_fisico]]-Datos_Buffers[[#This Row],[buh_buffer_actual]]</f>
        <v>-283</v>
      </c>
      <c r="DH1249">
        <f>Datos_Buffers[[#This Row],[Diferencia Buffer Fisico]]*Datos_Buffers[[#This Row],[buh_ctv]]</f>
        <v>-175.46</v>
      </c>
    </row>
    <row r="1250" spans="1:112" x14ac:dyDescent="0.25">
      <c r="A1250" t="s">
        <v>165</v>
      </c>
      <c r="B1250" t="s">
        <v>156</v>
      </c>
      <c r="C1250">
        <v>10</v>
      </c>
      <c r="D1250" s="1">
        <v>42524</v>
      </c>
      <c r="E1250" t="s">
        <v>157</v>
      </c>
      <c r="F1250" t="s">
        <v>3226</v>
      </c>
      <c r="H1250" t="s">
        <v>131</v>
      </c>
      <c r="I1250" t="s">
        <v>131</v>
      </c>
      <c r="J1250" t="s">
        <v>196</v>
      </c>
      <c r="K1250" t="s">
        <v>211</v>
      </c>
      <c r="L1250" t="s">
        <v>342</v>
      </c>
      <c r="M1250">
        <v>0.63</v>
      </c>
      <c r="N1250">
        <v>1.1000000000000001</v>
      </c>
      <c r="O1250">
        <v>0</v>
      </c>
      <c r="P1250" s="1"/>
      <c r="Q1250" s="1"/>
      <c r="R1250">
        <v>32</v>
      </c>
      <c r="S1250">
        <v>41</v>
      </c>
      <c r="T1250">
        <v>20</v>
      </c>
      <c r="U1250">
        <v>18</v>
      </c>
      <c r="V1250">
        <v>16</v>
      </c>
      <c r="W1250">
        <v>1</v>
      </c>
      <c r="X1250" t="s">
        <v>132</v>
      </c>
      <c r="Y1250" t="s">
        <v>2666</v>
      </c>
      <c r="AB1250">
        <v>13.23</v>
      </c>
      <c r="AC1250">
        <v>675</v>
      </c>
      <c r="AD1250">
        <v>20.79</v>
      </c>
      <c r="AE1250">
        <v>20.77</v>
      </c>
      <c r="AF1250">
        <v>5.67</v>
      </c>
      <c r="AG1250">
        <v>0</v>
      </c>
      <c r="AH1250">
        <v>0</v>
      </c>
      <c r="AK1250" s="1"/>
      <c r="AL1250" s="1"/>
      <c r="AM1250" s="1"/>
      <c r="AP1250">
        <v>300</v>
      </c>
      <c r="AQ1250" t="s">
        <v>162</v>
      </c>
      <c r="AT1250" t="s">
        <v>135</v>
      </c>
      <c r="AU1250">
        <v>1</v>
      </c>
      <c r="AW1250">
        <v>1100</v>
      </c>
      <c r="AX1250">
        <v>732</v>
      </c>
      <c r="AY1250">
        <v>363</v>
      </c>
      <c r="AZ1250" t="s">
        <v>136</v>
      </c>
      <c r="BA1250" t="s">
        <v>138</v>
      </c>
      <c r="BB1250">
        <v>1400</v>
      </c>
      <c r="BE1250">
        <v>1000000000</v>
      </c>
      <c r="BF1250">
        <v>499</v>
      </c>
      <c r="BG1250">
        <v>0.55000000000000004</v>
      </c>
      <c r="BH1250">
        <v>600</v>
      </c>
      <c r="BI1250">
        <v>0</v>
      </c>
      <c r="BJ1250">
        <v>600</v>
      </c>
      <c r="BK1250">
        <v>0</v>
      </c>
      <c r="BL1250">
        <v>0</v>
      </c>
      <c r="BM1250">
        <v>0</v>
      </c>
      <c r="BN1250">
        <v>1099</v>
      </c>
      <c r="BO1250">
        <v>0</v>
      </c>
      <c r="BP1250">
        <v>0</v>
      </c>
      <c r="BQ1250">
        <v>0</v>
      </c>
      <c r="BS1250">
        <v>0</v>
      </c>
      <c r="BT1250">
        <v>518</v>
      </c>
      <c r="BY1250">
        <v>0</v>
      </c>
      <c r="BZ1250">
        <v>0</v>
      </c>
      <c r="CA1250">
        <v>0</v>
      </c>
      <c r="CB1250">
        <v>1.05</v>
      </c>
      <c r="CD1250">
        <v>1</v>
      </c>
      <c r="CE1250" s="1">
        <v>42289</v>
      </c>
      <c r="CF1250" s="1">
        <v>42384</v>
      </c>
      <c r="CG1250" s="1">
        <v>42384</v>
      </c>
      <c r="CH1250" s="1">
        <v>42524</v>
      </c>
      <c r="CI1250" s="1"/>
      <c r="CJ1250" s="1"/>
      <c r="CK1250">
        <v>0.14000000000000001</v>
      </c>
      <c r="CL1250">
        <v>0</v>
      </c>
      <c r="CM1250">
        <v>0</v>
      </c>
      <c r="CN1250">
        <v>0</v>
      </c>
      <c r="CO1250">
        <v>0.6</v>
      </c>
      <c r="CP1250">
        <v>0.01</v>
      </c>
      <c r="CQ1250">
        <v>0</v>
      </c>
      <c r="CR1250" t="s">
        <v>163</v>
      </c>
      <c r="CS1250" t="s">
        <v>164</v>
      </c>
      <c r="CT1250" t="s">
        <v>166</v>
      </c>
      <c r="CU1250" t="s">
        <v>167</v>
      </c>
      <c r="CV1250" t="s">
        <v>3227</v>
      </c>
      <c r="CW1250" t="s">
        <v>169</v>
      </c>
      <c r="CX1250" t="s">
        <v>3009</v>
      </c>
      <c r="CY1250" t="s">
        <v>3228</v>
      </c>
      <c r="CZ1250" t="s">
        <v>213</v>
      </c>
      <c r="DA1250" t="s">
        <v>173</v>
      </c>
      <c r="DB1250" t="s">
        <v>174</v>
      </c>
      <c r="DC1250" t="s">
        <v>175</v>
      </c>
      <c r="DD1250" t="s">
        <v>176</v>
      </c>
      <c r="DE1250" t="s">
        <v>187</v>
      </c>
      <c r="DF1250" t="s">
        <v>178</v>
      </c>
      <c r="DG1250">
        <f>Datos_Buffers[[#This Row],[buh_inventario_fisico]]-Datos_Buffers[[#This Row],[buh_buffer_actual]]</f>
        <v>-601</v>
      </c>
      <c r="DH1250">
        <f>Datos_Buffers[[#This Row],[Diferencia Buffer Fisico]]*Datos_Buffers[[#This Row],[buh_ctv]]</f>
        <v>-378.63</v>
      </c>
    </row>
    <row r="1251" spans="1:112" x14ac:dyDescent="0.25">
      <c r="A1251" t="s">
        <v>165</v>
      </c>
      <c r="B1251" t="s">
        <v>156</v>
      </c>
      <c r="C1251">
        <v>10</v>
      </c>
      <c r="D1251" s="1">
        <v>42524</v>
      </c>
      <c r="E1251" t="s">
        <v>157</v>
      </c>
      <c r="F1251" t="s">
        <v>3229</v>
      </c>
      <c r="H1251" t="s">
        <v>131</v>
      </c>
      <c r="I1251" t="s">
        <v>131</v>
      </c>
      <c r="J1251" t="s">
        <v>159</v>
      </c>
      <c r="K1251" t="s">
        <v>136</v>
      </c>
      <c r="L1251" t="s">
        <v>342</v>
      </c>
      <c r="M1251">
        <v>0.69</v>
      </c>
      <c r="N1251">
        <v>0.98</v>
      </c>
      <c r="O1251">
        <v>0</v>
      </c>
      <c r="P1251" s="1"/>
      <c r="Q1251" s="1"/>
      <c r="R1251">
        <v>32</v>
      </c>
      <c r="S1251">
        <v>41</v>
      </c>
      <c r="T1251">
        <v>20</v>
      </c>
      <c r="U1251">
        <v>18</v>
      </c>
      <c r="V1251">
        <v>16</v>
      </c>
      <c r="W1251">
        <v>1</v>
      </c>
      <c r="X1251" t="s">
        <v>132</v>
      </c>
      <c r="Y1251" t="s">
        <v>149</v>
      </c>
      <c r="Z1251">
        <v>333</v>
      </c>
      <c r="AB1251">
        <v>0.32</v>
      </c>
      <c r="AC1251">
        <v>17</v>
      </c>
      <c r="AD1251">
        <v>195.31</v>
      </c>
      <c r="AE1251">
        <v>390.63</v>
      </c>
      <c r="AF1251">
        <v>234.38</v>
      </c>
      <c r="AG1251">
        <v>53</v>
      </c>
      <c r="AH1251">
        <v>0</v>
      </c>
      <c r="AK1251" s="1"/>
      <c r="AL1251" s="1"/>
      <c r="AM1251" s="1">
        <v>41976</v>
      </c>
      <c r="AP1251">
        <v>300</v>
      </c>
      <c r="AQ1251" t="s">
        <v>162</v>
      </c>
      <c r="AT1251" t="s">
        <v>135</v>
      </c>
      <c r="AU1251">
        <v>1</v>
      </c>
      <c r="AW1251">
        <v>250</v>
      </c>
      <c r="AX1251">
        <v>166</v>
      </c>
      <c r="AY1251">
        <v>83</v>
      </c>
      <c r="AZ1251" t="s">
        <v>141</v>
      </c>
      <c r="BA1251" t="s">
        <v>139</v>
      </c>
      <c r="BB1251">
        <v>170</v>
      </c>
      <c r="BE1251">
        <v>1000000000</v>
      </c>
      <c r="BF1251">
        <v>0</v>
      </c>
      <c r="BG1251">
        <v>1</v>
      </c>
      <c r="BH1251">
        <v>500</v>
      </c>
      <c r="BI1251">
        <v>0</v>
      </c>
      <c r="BJ1251">
        <v>500</v>
      </c>
      <c r="BK1251">
        <v>0</v>
      </c>
      <c r="BL1251">
        <v>0</v>
      </c>
      <c r="BM1251">
        <v>0</v>
      </c>
      <c r="BN1251">
        <v>500</v>
      </c>
      <c r="BO1251">
        <v>-1</v>
      </c>
      <c r="BP1251">
        <v>0</v>
      </c>
      <c r="BQ1251">
        <v>0</v>
      </c>
      <c r="BS1251">
        <v>0</v>
      </c>
      <c r="BT1251">
        <v>118</v>
      </c>
      <c r="BY1251">
        <v>24.07</v>
      </c>
      <c r="BZ1251">
        <v>0</v>
      </c>
      <c r="CA1251">
        <v>0</v>
      </c>
      <c r="CB1251">
        <v>0.59</v>
      </c>
      <c r="CD1251">
        <v>1</v>
      </c>
      <c r="CE1251" s="1">
        <v>42312</v>
      </c>
      <c r="CF1251" s="1">
        <v>42384</v>
      </c>
      <c r="CG1251" s="1">
        <v>42384</v>
      </c>
      <c r="CH1251" s="1">
        <v>42524</v>
      </c>
      <c r="CI1251" s="1"/>
      <c r="CJ1251" s="1"/>
      <c r="CK1251">
        <v>1</v>
      </c>
      <c r="CL1251">
        <v>6225</v>
      </c>
      <c r="CM1251">
        <v>0.61</v>
      </c>
      <c r="CN1251">
        <v>0</v>
      </c>
      <c r="CO1251">
        <v>0</v>
      </c>
      <c r="CP1251">
        <v>0</v>
      </c>
      <c r="CQ1251">
        <v>0</v>
      </c>
      <c r="CR1251" t="s">
        <v>163</v>
      </c>
      <c r="CS1251" t="s">
        <v>164</v>
      </c>
      <c r="CT1251" t="s">
        <v>166</v>
      </c>
      <c r="CU1251" t="s">
        <v>167</v>
      </c>
      <c r="CV1251" t="s">
        <v>3230</v>
      </c>
      <c r="CW1251" t="s">
        <v>169</v>
      </c>
      <c r="CX1251" t="s">
        <v>3009</v>
      </c>
      <c r="CY1251" t="s">
        <v>3231</v>
      </c>
      <c r="CZ1251" t="s">
        <v>243</v>
      </c>
      <c r="DA1251" t="s">
        <v>173</v>
      </c>
      <c r="DB1251" t="s">
        <v>174</v>
      </c>
      <c r="DC1251" t="s">
        <v>175</v>
      </c>
      <c r="DD1251" t="s">
        <v>176</v>
      </c>
      <c r="DE1251" t="s">
        <v>187</v>
      </c>
      <c r="DF1251" t="s">
        <v>178</v>
      </c>
      <c r="DG1251">
        <f>Datos_Buffers[[#This Row],[buh_inventario_fisico]]-Datos_Buffers[[#This Row],[buh_buffer_actual]]</f>
        <v>-250</v>
      </c>
      <c r="DH1251">
        <f>Datos_Buffers[[#This Row],[Diferencia Buffer Fisico]]*Datos_Buffers[[#This Row],[buh_ctv]]</f>
        <v>-172.5</v>
      </c>
    </row>
    <row r="1252" spans="1:112" x14ac:dyDescent="0.25">
      <c r="A1252" t="s">
        <v>165</v>
      </c>
      <c r="B1252" t="s">
        <v>156</v>
      </c>
      <c r="C1252">
        <v>10</v>
      </c>
      <c r="D1252" s="1">
        <v>42524</v>
      </c>
      <c r="E1252" t="s">
        <v>157</v>
      </c>
      <c r="F1252" t="s">
        <v>3232</v>
      </c>
      <c r="H1252" t="s">
        <v>131</v>
      </c>
      <c r="I1252" t="s">
        <v>131</v>
      </c>
      <c r="J1252" t="s">
        <v>159</v>
      </c>
      <c r="K1252" t="s">
        <v>136</v>
      </c>
      <c r="L1252" t="s">
        <v>160</v>
      </c>
      <c r="M1252">
        <v>4.7300000000000004</v>
      </c>
      <c r="N1252">
        <v>6.55</v>
      </c>
      <c r="O1252">
        <v>0</v>
      </c>
      <c r="P1252" s="1"/>
      <c r="Q1252" s="1"/>
      <c r="R1252">
        <v>32</v>
      </c>
      <c r="S1252">
        <v>41</v>
      </c>
      <c r="T1252">
        <v>20</v>
      </c>
      <c r="U1252">
        <v>18</v>
      </c>
      <c r="V1252">
        <v>16</v>
      </c>
      <c r="W1252">
        <v>1</v>
      </c>
      <c r="X1252" t="s">
        <v>132</v>
      </c>
      <c r="Y1252" t="s">
        <v>190</v>
      </c>
      <c r="Z1252">
        <v>426</v>
      </c>
      <c r="AB1252">
        <v>3.05</v>
      </c>
      <c r="AC1252">
        <v>156</v>
      </c>
      <c r="AD1252">
        <v>26.23</v>
      </c>
      <c r="AE1252">
        <v>29.51</v>
      </c>
      <c r="AF1252">
        <v>12.3</v>
      </c>
      <c r="AG1252">
        <v>0</v>
      </c>
      <c r="AH1252">
        <v>0</v>
      </c>
      <c r="AK1252" s="1">
        <v>41862</v>
      </c>
      <c r="AL1252" s="1"/>
      <c r="AM1252" s="1">
        <v>42306</v>
      </c>
      <c r="AP1252">
        <v>150</v>
      </c>
      <c r="AQ1252" t="s">
        <v>162</v>
      </c>
      <c r="AT1252" t="s">
        <v>135</v>
      </c>
      <c r="AU1252">
        <v>1</v>
      </c>
      <c r="AW1252">
        <v>320</v>
      </c>
      <c r="AX1252">
        <v>213</v>
      </c>
      <c r="AY1252">
        <v>106</v>
      </c>
      <c r="AZ1252" t="s">
        <v>142</v>
      </c>
      <c r="BA1252" t="s">
        <v>139</v>
      </c>
      <c r="BB1252">
        <v>250</v>
      </c>
      <c r="BE1252">
        <v>1000000000</v>
      </c>
      <c r="BF1252">
        <v>11</v>
      </c>
      <c r="BG1252">
        <v>0.97</v>
      </c>
      <c r="BH1252">
        <v>350</v>
      </c>
      <c r="BI1252">
        <v>0</v>
      </c>
      <c r="BJ1252">
        <v>150</v>
      </c>
      <c r="BK1252">
        <v>200</v>
      </c>
      <c r="BL1252">
        <v>1</v>
      </c>
      <c r="BM1252">
        <v>0</v>
      </c>
      <c r="BN1252">
        <v>360</v>
      </c>
      <c r="BO1252">
        <v>-0.13</v>
      </c>
      <c r="BP1252">
        <v>0</v>
      </c>
      <c r="BQ1252">
        <v>0</v>
      </c>
      <c r="BS1252">
        <v>0</v>
      </c>
      <c r="BT1252">
        <v>151</v>
      </c>
      <c r="BY1252">
        <v>172.9</v>
      </c>
      <c r="BZ1252">
        <v>0</v>
      </c>
      <c r="CA1252">
        <v>0</v>
      </c>
      <c r="CB1252">
        <v>0.54</v>
      </c>
      <c r="CD1252">
        <v>1</v>
      </c>
      <c r="CE1252" s="1">
        <v>42318</v>
      </c>
      <c r="CF1252" s="1">
        <v>42384</v>
      </c>
      <c r="CG1252" s="1">
        <v>42384</v>
      </c>
      <c r="CH1252" s="1">
        <v>42524</v>
      </c>
      <c r="CI1252" s="1"/>
      <c r="CJ1252" s="1"/>
      <c r="CK1252">
        <v>0.39</v>
      </c>
      <c r="CL1252">
        <v>5008</v>
      </c>
      <c r="CM1252">
        <v>0</v>
      </c>
      <c r="CN1252">
        <v>0.61</v>
      </c>
      <c r="CO1252">
        <v>0</v>
      </c>
      <c r="CP1252">
        <v>0</v>
      </c>
      <c r="CQ1252">
        <v>0</v>
      </c>
      <c r="CR1252" t="s">
        <v>163</v>
      </c>
      <c r="CS1252" t="s">
        <v>164</v>
      </c>
      <c r="CT1252" t="s">
        <v>166</v>
      </c>
      <c r="CU1252" t="s">
        <v>167</v>
      </c>
      <c r="CV1252" t="s">
        <v>3233</v>
      </c>
      <c r="CW1252" t="s">
        <v>169</v>
      </c>
      <c r="CX1252" t="s">
        <v>3009</v>
      </c>
      <c r="CY1252" t="s">
        <v>3234</v>
      </c>
      <c r="CZ1252" t="s">
        <v>3235</v>
      </c>
      <c r="DA1252" t="s">
        <v>173</v>
      </c>
      <c r="DB1252" t="s">
        <v>174</v>
      </c>
      <c r="DC1252" t="s">
        <v>175</v>
      </c>
      <c r="DD1252" t="s">
        <v>176</v>
      </c>
      <c r="DE1252" t="s">
        <v>177</v>
      </c>
      <c r="DF1252" t="s">
        <v>178</v>
      </c>
      <c r="DG1252">
        <f>Datos_Buffers[[#This Row],[buh_inventario_fisico]]-Datos_Buffers[[#This Row],[buh_buffer_actual]]</f>
        <v>-309</v>
      </c>
      <c r="DH1252">
        <f>Datos_Buffers[[#This Row],[Diferencia Buffer Fisico]]*Datos_Buffers[[#This Row],[buh_ctv]]</f>
        <v>-1461.5700000000002</v>
      </c>
    </row>
    <row r="1253" spans="1:112" x14ac:dyDescent="0.25">
      <c r="A1253" t="s">
        <v>165</v>
      </c>
      <c r="B1253" t="s">
        <v>156</v>
      </c>
      <c r="C1253">
        <v>10</v>
      </c>
      <c r="D1253" s="1">
        <v>42524</v>
      </c>
      <c r="E1253" t="s">
        <v>157</v>
      </c>
      <c r="F1253" t="s">
        <v>3236</v>
      </c>
      <c r="H1253" t="s">
        <v>131</v>
      </c>
      <c r="I1253" t="s">
        <v>131</v>
      </c>
      <c r="J1253" t="s">
        <v>354</v>
      </c>
      <c r="K1253" t="s">
        <v>202</v>
      </c>
      <c r="L1253" t="s">
        <v>160</v>
      </c>
      <c r="M1253">
        <v>5.83</v>
      </c>
      <c r="N1253">
        <v>7.13</v>
      </c>
      <c r="O1253">
        <v>0</v>
      </c>
      <c r="P1253" s="1"/>
      <c r="Q1253" s="1"/>
      <c r="R1253">
        <v>32</v>
      </c>
      <c r="S1253">
        <v>41</v>
      </c>
      <c r="T1253">
        <v>20</v>
      </c>
      <c r="U1253">
        <v>18</v>
      </c>
      <c r="V1253">
        <v>16</v>
      </c>
      <c r="W1253">
        <v>1</v>
      </c>
      <c r="X1253" t="s">
        <v>132</v>
      </c>
      <c r="Y1253" t="s">
        <v>149</v>
      </c>
      <c r="Z1253">
        <v>173</v>
      </c>
      <c r="AB1253">
        <v>0.86</v>
      </c>
      <c r="AC1253">
        <v>44</v>
      </c>
      <c r="AD1253">
        <v>37.79</v>
      </c>
      <c r="AE1253">
        <v>35.47</v>
      </c>
      <c r="AF1253">
        <v>58.14</v>
      </c>
      <c r="AG1253">
        <v>0</v>
      </c>
      <c r="AH1253">
        <v>0</v>
      </c>
      <c r="AK1253" s="1"/>
      <c r="AL1253" s="1"/>
      <c r="AM1253" s="1"/>
      <c r="AP1253">
        <v>200</v>
      </c>
      <c r="AQ1253" t="s">
        <v>162</v>
      </c>
      <c r="AT1253" t="s">
        <v>135</v>
      </c>
      <c r="AU1253">
        <v>1</v>
      </c>
      <c r="AW1253">
        <v>130</v>
      </c>
      <c r="AX1253">
        <v>86</v>
      </c>
      <c r="AY1253">
        <v>43</v>
      </c>
      <c r="AZ1253" t="s">
        <v>142</v>
      </c>
      <c r="BA1253" t="s">
        <v>138</v>
      </c>
      <c r="BB1253">
        <v>170</v>
      </c>
      <c r="BE1253">
        <v>1000000000</v>
      </c>
      <c r="BF1253">
        <v>22</v>
      </c>
      <c r="BG1253">
        <v>0.83</v>
      </c>
      <c r="BH1253">
        <v>100</v>
      </c>
      <c r="BI1253">
        <v>0</v>
      </c>
      <c r="BJ1253">
        <v>0</v>
      </c>
      <c r="BK1253">
        <v>100</v>
      </c>
      <c r="BL1253">
        <v>0</v>
      </c>
      <c r="BM1253">
        <v>0</v>
      </c>
      <c r="BN1253">
        <v>122</v>
      </c>
      <c r="BO1253">
        <v>0.06</v>
      </c>
      <c r="BP1253">
        <v>0</v>
      </c>
      <c r="BQ1253">
        <v>0</v>
      </c>
      <c r="BS1253">
        <v>0</v>
      </c>
      <c r="BT1253">
        <v>61</v>
      </c>
      <c r="BY1253">
        <v>27.3</v>
      </c>
      <c r="BZ1253">
        <v>0</v>
      </c>
      <c r="CA1253">
        <v>0</v>
      </c>
      <c r="CB1253">
        <v>0.31</v>
      </c>
      <c r="CD1253">
        <v>1</v>
      </c>
      <c r="CE1253" s="1">
        <v>42312</v>
      </c>
      <c r="CF1253" s="1">
        <v>42384</v>
      </c>
      <c r="CG1253" s="1">
        <v>42384</v>
      </c>
      <c r="CH1253" s="1">
        <v>42524</v>
      </c>
      <c r="CI1253" s="1"/>
      <c r="CJ1253" s="1"/>
      <c r="CK1253">
        <v>0.16</v>
      </c>
      <c r="CL1253">
        <v>1093</v>
      </c>
      <c r="CM1253">
        <v>0</v>
      </c>
      <c r="CN1253">
        <v>0.61</v>
      </c>
      <c r="CO1253">
        <v>0</v>
      </c>
      <c r="CP1253">
        <v>0</v>
      </c>
      <c r="CQ1253">
        <v>0</v>
      </c>
      <c r="CR1253" t="s">
        <v>163</v>
      </c>
      <c r="CS1253" t="s">
        <v>164</v>
      </c>
      <c r="CT1253" t="s">
        <v>166</v>
      </c>
      <c r="CU1253" t="s">
        <v>167</v>
      </c>
      <c r="CV1253" t="s">
        <v>3237</v>
      </c>
      <c r="CW1253" t="s">
        <v>169</v>
      </c>
      <c r="CX1253" t="s">
        <v>3009</v>
      </c>
      <c r="CY1253" t="s">
        <v>3234</v>
      </c>
      <c r="CZ1253" t="s">
        <v>3172</v>
      </c>
      <c r="DA1253" t="s">
        <v>173</v>
      </c>
      <c r="DB1253" t="s">
        <v>174</v>
      </c>
      <c r="DC1253" t="s">
        <v>175</v>
      </c>
      <c r="DD1253" t="s">
        <v>176</v>
      </c>
      <c r="DE1253" t="s">
        <v>177</v>
      </c>
      <c r="DF1253" t="s">
        <v>178</v>
      </c>
      <c r="DG1253">
        <f>Datos_Buffers[[#This Row],[buh_inventario_fisico]]-Datos_Buffers[[#This Row],[buh_buffer_actual]]</f>
        <v>-108</v>
      </c>
      <c r="DH1253">
        <f>Datos_Buffers[[#This Row],[Diferencia Buffer Fisico]]*Datos_Buffers[[#This Row],[buh_ctv]]</f>
        <v>-629.64</v>
      </c>
    </row>
    <row r="1254" spans="1:112" x14ac:dyDescent="0.25">
      <c r="A1254" t="s">
        <v>165</v>
      </c>
      <c r="B1254" t="s">
        <v>156</v>
      </c>
      <c r="C1254">
        <v>10</v>
      </c>
      <c r="D1254" s="1">
        <v>42524</v>
      </c>
      <c r="E1254" t="s">
        <v>157</v>
      </c>
      <c r="F1254" t="s">
        <v>3238</v>
      </c>
      <c r="H1254" t="s">
        <v>131</v>
      </c>
      <c r="I1254" t="s">
        <v>131</v>
      </c>
      <c r="J1254" t="s">
        <v>238</v>
      </c>
      <c r="K1254" t="s">
        <v>197</v>
      </c>
      <c r="L1254" t="s">
        <v>342</v>
      </c>
      <c r="M1254">
        <v>0.46</v>
      </c>
      <c r="N1254">
        <v>0.74</v>
      </c>
      <c r="O1254">
        <v>0</v>
      </c>
      <c r="P1254" s="1"/>
      <c r="Q1254" s="1"/>
      <c r="R1254">
        <v>32</v>
      </c>
      <c r="S1254">
        <v>39</v>
      </c>
      <c r="T1254">
        <v>20</v>
      </c>
      <c r="U1254">
        <v>18</v>
      </c>
      <c r="V1254">
        <v>12</v>
      </c>
      <c r="W1254">
        <v>1</v>
      </c>
      <c r="X1254" t="s">
        <v>132</v>
      </c>
      <c r="Y1254" t="s">
        <v>3239</v>
      </c>
      <c r="Z1254">
        <v>333</v>
      </c>
      <c r="AB1254">
        <v>1.82</v>
      </c>
      <c r="AC1254">
        <v>82</v>
      </c>
      <c r="AD1254">
        <v>34.340000000000003</v>
      </c>
      <c r="AE1254">
        <v>21.84</v>
      </c>
      <c r="AF1254">
        <v>41.21</v>
      </c>
      <c r="AG1254">
        <v>6</v>
      </c>
      <c r="AH1254">
        <v>0</v>
      </c>
      <c r="AK1254" s="1"/>
      <c r="AL1254" s="1"/>
      <c r="AM1254" s="1"/>
      <c r="AP1254">
        <v>300</v>
      </c>
      <c r="AQ1254" t="s">
        <v>162</v>
      </c>
      <c r="AT1254" t="s">
        <v>135</v>
      </c>
      <c r="AU1254">
        <v>1</v>
      </c>
      <c r="AW1254">
        <v>250</v>
      </c>
      <c r="AX1254">
        <v>166</v>
      </c>
      <c r="AY1254">
        <v>83</v>
      </c>
      <c r="AZ1254" t="s">
        <v>136</v>
      </c>
      <c r="BA1254" t="s">
        <v>136</v>
      </c>
      <c r="BB1254">
        <v>300</v>
      </c>
      <c r="BE1254">
        <v>1000000000</v>
      </c>
      <c r="BF1254">
        <v>159</v>
      </c>
      <c r="BG1254">
        <v>0.36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159</v>
      </c>
      <c r="BO1254">
        <v>0.36</v>
      </c>
      <c r="BP1254">
        <v>0</v>
      </c>
      <c r="BQ1254">
        <v>0</v>
      </c>
      <c r="BS1254">
        <v>300</v>
      </c>
      <c r="BT1254">
        <v>100</v>
      </c>
      <c r="BY1254">
        <v>0</v>
      </c>
      <c r="BZ1254">
        <v>0</v>
      </c>
      <c r="CA1254">
        <v>0</v>
      </c>
      <c r="CB1254">
        <v>0.97</v>
      </c>
      <c r="CD1254">
        <v>1</v>
      </c>
      <c r="CE1254" s="1">
        <v>42305</v>
      </c>
      <c r="CF1254" s="1">
        <v>42384</v>
      </c>
      <c r="CG1254" s="1">
        <v>42384</v>
      </c>
      <c r="CH1254" s="1">
        <v>42524</v>
      </c>
      <c r="CI1254" s="1"/>
      <c r="CJ1254" s="1"/>
      <c r="CK1254">
        <v>0.76</v>
      </c>
      <c r="CL1254">
        <v>2241</v>
      </c>
      <c r="CM1254">
        <v>0.22</v>
      </c>
      <c r="CN1254">
        <v>0</v>
      </c>
      <c r="CO1254">
        <v>0.09</v>
      </c>
      <c r="CP1254">
        <v>0.3</v>
      </c>
      <c r="CQ1254">
        <v>0</v>
      </c>
      <c r="CR1254" t="s">
        <v>163</v>
      </c>
      <c r="CS1254" t="s">
        <v>164</v>
      </c>
      <c r="CT1254" t="s">
        <v>166</v>
      </c>
      <c r="CU1254" t="s">
        <v>270</v>
      </c>
      <c r="CV1254" t="s">
        <v>3240</v>
      </c>
      <c r="CW1254" t="s">
        <v>169</v>
      </c>
      <c r="CX1254" t="s">
        <v>3009</v>
      </c>
      <c r="CY1254" t="s">
        <v>3241</v>
      </c>
      <c r="CZ1254" t="s">
        <v>3242</v>
      </c>
      <c r="DA1254" t="s">
        <v>173</v>
      </c>
      <c r="DB1254" t="s">
        <v>174</v>
      </c>
      <c r="DC1254" t="s">
        <v>175</v>
      </c>
      <c r="DD1254" t="s">
        <v>176</v>
      </c>
      <c r="DE1254" t="s">
        <v>177</v>
      </c>
      <c r="DF1254" t="s">
        <v>178</v>
      </c>
      <c r="DG1254">
        <f>Datos_Buffers[[#This Row],[buh_inventario_fisico]]-Datos_Buffers[[#This Row],[buh_buffer_actual]]</f>
        <v>-91</v>
      </c>
      <c r="DH1254">
        <f>Datos_Buffers[[#This Row],[Diferencia Buffer Fisico]]*Datos_Buffers[[#This Row],[buh_ctv]]</f>
        <v>-41.86</v>
      </c>
    </row>
    <row r="1255" spans="1:112" x14ac:dyDescent="0.25">
      <c r="A1255" t="s">
        <v>165</v>
      </c>
      <c r="B1255" t="s">
        <v>156</v>
      </c>
      <c r="C1255">
        <v>10</v>
      </c>
      <c r="D1255" s="1">
        <v>42524</v>
      </c>
      <c r="E1255" t="s">
        <v>157</v>
      </c>
      <c r="F1255" t="s">
        <v>3243</v>
      </c>
      <c r="H1255" t="s">
        <v>131</v>
      </c>
      <c r="I1255" t="s">
        <v>131</v>
      </c>
      <c r="J1255" t="s">
        <v>238</v>
      </c>
      <c r="K1255" t="s">
        <v>197</v>
      </c>
      <c r="L1255" t="s">
        <v>342</v>
      </c>
      <c r="M1255">
        <v>0.42</v>
      </c>
      <c r="N1255">
        <v>0.65</v>
      </c>
      <c r="O1255">
        <v>0</v>
      </c>
      <c r="P1255" s="1"/>
      <c r="Q1255" s="1"/>
      <c r="R1255">
        <v>32</v>
      </c>
      <c r="S1255">
        <v>39</v>
      </c>
      <c r="T1255">
        <v>20</v>
      </c>
      <c r="U1255">
        <v>18</v>
      </c>
      <c r="V1255">
        <v>12</v>
      </c>
      <c r="W1255">
        <v>1</v>
      </c>
      <c r="X1255" t="s">
        <v>132</v>
      </c>
      <c r="Y1255" t="s">
        <v>3239</v>
      </c>
      <c r="Z1255">
        <v>333</v>
      </c>
      <c r="AB1255">
        <v>0.45</v>
      </c>
      <c r="AC1255">
        <v>21</v>
      </c>
      <c r="AD1255">
        <v>138.88999999999999</v>
      </c>
      <c r="AE1255">
        <v>105</v>
      </c>
      <c r="AF1255">
        <v>166.67</v>
      </c>
      <c r="AG1255">
        <v>6</v>
      </c>
      <c r="AH1255">
        <v>0</v>
      </c>
      <c r="AK1255" s="1"/>
      <c r="AL1255" s="1"/>
      <c r="AM1255" s="1"/>
      <c r="AP1255">
        <v>300</v>
      </c>
      <c r="AQ1255" t="s">
        <v>162</v>
      </c>
      <c r="AT1255" t="s">
        <v>135</v>
      </c>
      <c r="AU1255">
        <v>1</v>
      </c>
      <c r="AW1255">
        <v>250</v>
      </c>
      <c r="AX1255">
        <v>166</v>
      </c>
      <c r="AY1255">
        <v>83</v>
      </c>
      <c r="AZ1255" t="s">
        <v>138</v>
      </c>
      <c r="BA1255" t="s">
        <v>138</v>
      </c>
      <c r="BB1255">
        <v>300</v>
      </c>
      <c r="BE1255">
        <v>1000000000</v>
      </c>
      <c r="BF1255">
        <v>189</v>
      </c>
      <c r="BG1255">
        <v>0.24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189</v>
      </c>
      <c r="BO1255">
        <v>0.24</v>
      </c>
      <c r="BP1255">
        <v>0</v>
      </c>
      <c r="BQ1255">
        <v>0</v>
      </c>
      <c r="BS1255">
        <v>0</v>
      </c>
      <c r="BT1255">
        <v>100</v>
      </c>
      <c r="BY1255">
        <v>0</v>
      </c>
      <c r="BZ1255">
        <v>0</v>
      </c>
      <c r="CA1255">
        <v>0</v>
      </c>
      <c r="CB1255">
        <v>0.88</v>
      </c>
      <c r="CD1255">
        <v>1</v>
      </c>
      <c r="CE1255" s="1">
        <v>42305</v>
      </c>
      <c r="CF1255" s="1">
        <v>42384</v>
      </c>
      <c r="CG1255" s="1">
        <v>42384</v>
      </c>
      <c r="CH1255" s="1">
        <v>42524</v>
      </c>
      <c r="CI1255" s="1"/>
      <c r="CJ1255" s="1"/>
      <c r="CK1255">
        <v>0.76</v>
      </c>
      <c r="CL1255">
        <v>2241</v>
      </c>
      <c r="CM1255">
        <v>0.22</v>
      </c>
      <c r="CN1255">
        <v>0</v>
      </c>
      <c r="CO1255">
        <v>0</v>
      </c>
      <c r="CP1255">
        <v>0.39</v>
      </c>
      <c r="CQ1255">
        <v>0</v>
      </c>
      <c r="CR1255" t="s">
        <v>163</v>
      </c>
      <c r="CS1255" t="s">
        <v>164</v>
      </c>
      <c r="CT1255" t="s">
        <v>166</v>
      </c>
      <c r="CU1255" t="s">
        <v>270</v>
      </c>
      <c r="CV1255" t="s">
        <v>3244</v>
      </c>
      <c r="CW1255" t="s">
        <v>169</v>
      </c>
      <c r="CX1255" t="s">
        <v>3009</v>
      </c>
      <c r="CY1255" t="s">
        <v>3241</v>
      </c>
      <c r="CZ1255" t="s">
        <v>3245</v>
      </c>
      <c r="DA1255" t="s">
        <v>173</v>
      </c>
      <c r="DB1255" t="s">
        <v>174</v>
      </c>
      <c r="DC1255" t="s">
        <v>175</v>
      </c>
      <c r="DD1255" t="s">
        <v>176</v>
      </c>
      <c r="DE1255" t="s">
        <v>177</v>
      </c>
      <c r="DF1255" t="s">
        <v>178</v>
      </c>
      <c r="DG1255">
        <f>Datos_Buffers[[#This Row],[buh_inventario_fisico]]-Datos_Buffers[[#This Row],[buh_buffer_actual]]</f>
        <v>-61</v>
      </c>
      <c r="DH1255">
        <f>Datos_Buffers[[#This Row],[Diferencia Buffer Fisico]]*Datos_Buffers[[#This Row],[buh_ctv]]</f>
        <v>-25.619999999999997</v>
      </c>
    </row>
    <row r="1256" spans="1:112" x14ac:dyDescent="0.25">
      <c r="A1256" t="s">
        <v>165</v>
      </c>
      <c r="B1256" t="s">
        <v>156</v>
      </c>
      <c r="C1256">
        <v>10</v>
      </c>
      <c r="D1256" s="1">
        <v>42524</v>
      </c>
      <c r="E1256" t="s">
        <v>157</v>
      </c>
      <c r="F1256" t="s">
        <v>3246</v>
      </c>
      <c r="H1256" t="s">
        <v>131</v>
      </c>
      <c r="I1256" t="s">
        <v>131</v>
      </c>
      <c r="J1256" t="s">
        <v>238</v>
      </c>
      <c r="K1256" t="s">
        <v>197</v>
      </c>
      <c r="L1256" t="s">
        <v>342</v>
      </c>
      <c r="M1256">
        <v>0.83</v>
      </c>
      <c r="N1256">
        <v>1.33</v>
      </c>
      <c r="O1256">
        <v>0</v>
      </c>
      <c r="P1256" s="1"/>
      <c r="Q1256" s="1"/>
      <c r="R1256">
        <v>32</v>
      </c>
      <c r="S1256">
        <v>39</v>
      </c>
      <c r="T1256">
        <v>20</v>
      </c>
      <c r="U1256">
        <v>18</v>
      </c>
      <c r="V1256">
        <v>12</v>
      </c>
      <c r="W1256">
        <v>1</v>
      </c>
      <c r="X1256" t="s">
        <v>132</v>
      </c>
      <c r="Y1256" t="s">
        <v>3239</v>
      </c>
      <c r="Z1256">
        <v>333</v>
      </c>
      <c r="AB1256">
        <v>1.05</v>
      </c>
      <c r="AC1256">
        <v>48</v>
      </c>
      <c r="AD1256">
        <v>59.52</v>
      </c>
      <c r="AE1256">
        <v>41.9</v>
      </c>
      <c r="AF1256">
        <v>71.430000000000007</v>
      </c>
      <c r="AG1256">
        <v>6</v>
      </c>
      <c r="AH1256">
        <v>0</v>
      </c>
      <c r="AK1256" s="1"/>
      <c r="AL1256" s="1"/>
      <c r="AM1256" s="1"/>
      <c r="AP1256">
        <v>300</v>
      </c>
      <c r="AQ1256" t="s">
        <v>162</v>
      </c>
      <c r="AT1256" t="s">
        <v>135</v>
      </c>
      <c r="AU1256">
        <v>1</v>
      </c>
      <c r="AW1256">
        <v>250</v>
      </c>
      <c r="AX1256">
        <v>166</v>
      </c>
      <c r="AY1256">
        <v>83</v>
      </c>
      <c r="AZ1256" t="s">
        <v>138</v>
      </c>
      <c r="BA1256" t="s">
        <v>138</v>
      </c>
      <c r="BB1256">
        <v>0</v>
      </c>
      <c r="BE1256">
        <v>1000000000</v>
      </c>
      <c r="BF1256">
        <v>176</v>
      </c>
      <c r="BG1256">
        <v>0.3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176</v>
      </c>
      <c r="BO1256">
        <v>0.3</v>
      </c>
      <c r="BP1256">
        <v>0</v>
      </c>
      <c r="BQ1256">
        <v>0</v>
      </c>
      <c r="BS1256">
        <v>0</v>
      </c>
      <c r="BT1256">
        <v>100</v>
      </c>
      <c r="BY1256">
        <v>0</v>
      </c>
      <c r="BZ1256">
        <v>0</v>
      </c>
      <c r="CA1256">
        <v>0</v>
      </c>
      <c r="CB1256">
        <v>0.96</v>
      </c>
      <c r="CD1256">
        <v>1</v>
      </c>
      <c r="CE1256" s="1">
        <v>42305</v>
      </c>
      <c r="CF1256" s="1">
        <v>42384</v>
      </c>
      <c r="CG1256" s="1">
        <v>42384</v>
      </c>
      <c r="CH1256" s="1">
        <v>42524</v>
      </c>
      <c r="CI1256" s="1"/>
      <c r="CJ1256" s="1"/>
      <c r="CK1256">
        <v>0.76</v>
      </c>
      <c r="CL1256">
        <v>2241</v>
      </c>
      <c r="CM1256">
        <v>0.22</v>
      </c>
      <c r="CN1256">
        <v>0</v>
      </c>
      <c r="CO1256">
        <v>0</v>
      </c>
      <c r="CP1256">
        <v>0.39</v>
      </c>
      <c r="CQ1256">
        <v>0</v>
      </c>
      <c r="CR1256" t="s">
        <v>163</v>
      </c>
      <c r="CS1256" t="s">
        <v>164</v>
      </c>
      <c r="CT1256" t="s">
        <v>166</v>
      </c>
      <c r="CU1256" t="s">
        <v>270</v>
      </c>
      <c r="CV1256" t="s">
        <v>3247</v>
      </c>
      <c r="CW1256" t="s">
        <v>169</v>
      </c>
      <c r="CX1256" t="s">
        <v>3009</v>
      </c>
      <c r="CY1256" t="s">
        <v>3241</v>
      </c>
      <c r="CZ1256" t="s">
        <v>3248</v>
      </c>
      <c r="DA1256" t="s">
        <v>173</v>
      </c>
      <c r="DB1256" t="s">
        <v>174</v>
      </c>
      <c r="DC1256" t="s">
        <v>175</v>
      </c>
      <c r="DD1256" t="s">
        <v>176</v>
      </c>
      <c r="DE1256" t="s">
        <v>177</v>
      </c>
      <c r="DF1256" t="s">
        <v>178</v>
      </c>
      <c r="DG1256">
        <f>Datos_Buffers[[#This Row],[buh_inventario_fisico]]-Datos_Buffers[[#This Row],[buh_buffer_actual]]</f>
        <v>-74</v>
      </c>
      <c r="DH1256">
        <f>Datos_Buffers[[#This Row],[Diferencia Buffer Fisico]]*Datos_Buffers[[#This Row],[buh_ctv]]</f>
        <v>-61.419999999999995</v>
      </c>
    </row>
    <row r="1257" spans="1:112" x14ac:dyDescent="0.25">
      <c r="A1257" t="s">
        <v>165</v>
      </c>
      <c r="B1257" t="s">
        <v>156</v>
      </c>
      <c r="C1257">
        <v>10</v>
      </c>
      <c r="D1257" s="1">
        <v>42524</v>
      </c>
      <c r="E1257" t="s">
        <v>157</v>
      </c>
      <c r="F1257" t="s">
        <v>3249</v>
      </c>
      <c r="H1257" t="s">
        <v>131</v>
      </c>
      <c r="I1257" t="s">
        <v>131</v>
      </c>
      <c r="J1257" t="s">
        <v>238</v>
      </c>
      <c r="K1257" t="s">
        <v>197</v>
      </c>
      <c r="L1257" t="s">
        <v>342</v>
      </c>
      <c r="M1257">
        <v>0.44</v>
      </c>
      <c r="N1257">
        <v>0.72</v>
      </c>
      <c r="O1257">
        <v>0</v>
      </c>
      <c r="P1257" s="1"/>
      <c r="Q1257" s="1"/>
      <c r="R1257">
        <v>32</v>
      </c>
      <c r="S1257">
        <v>41</v>
      </c>
      <c r="T1257">
        <v>20</v>
      </c>
      <c r="U1257">
        <v>18</v>
      </c>
      <c r="V1257">
        <v>16</v>
      </c>
      <c r="W1257">
        <v>1</v>
      </c>
      <c r="X1257" t="s">
        <v>132</v>
      </c>
      <c r="Y1257" t="s">
        <v>3239</v>
      </c>
      <c r="Z1257">
        <v>905</v>
      </c>
      <c r="AB1257">
        <v>11.14</v>
      </c>
      <c r="AC1257">
        <v>569</v>
      </c>
      <c r="AD1257">
        <v>15.26</v>
      </c>
      <c r="AE1257">
        <v>10.26</v>
      </c>
      <c r="AF1257">
        <v>11.22</v>
      </c>
      <c r="AG1257">
        <v>0</v>
      </c>
      <c r="AH1257">
        <v>0</v>
      </c>
      <c r="AK1257" s="1">
        <v>41890</v>
      </c>
      <c r="AL1257" s="1"/>
      <c r="AM1257" s="1">
        <v>42318</v>
      </c>
      <c r="AP1257">
        <v>500</v>
      </c>
      <c r="AQ1257" t="s">
        <v>162</v>
      </c>
      <c r="AT1257" t="s">
        <v>135</v>
      </c>
      <c r="AU1257">
        <v>1</v>
      </c>
      <c r="AW1257">
        <v>680</v>
      </c>
      <c r="AX1257">
        <v>452</v>
      </c>
      <c r="AY1257">
        <v>224</v>
      </c>
      <c r="AZ1257" t="s">
        <v>138</v>
      </c>
      <c r="BA1257" t="s">
        <v>138</v>
      </c>
      <c r="BB1257">
        <v>0</v>
      </c>
      <c r="BE1257">
        <v>1000000000</v>
      </c>
      <c r="BF1257">
        <v>457</v>
      </c>
      <c r="BG1257">
        <v>0.33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457</v>
      </c>
      <c r="BO1257">
        <v>0.33</v>
      </c>
      <c r="BP1257">
        <v>0</v>
      </c>
      <c r="BQ1257">
        <v>0</v>
      </c>
      <c r="BS1257">
        <v>500</v>
      </c>
      <c r="BT1257">
        <v>320</v>
      </c>
      <c r="BY1257">
        <v>0</v>
      </c>
      <c r="BZ1257">
        <v>0</v>
      </c>
      <c r="CA1257">
        <v>0</v>
      </c>
      <c r="CB1257">
        <v>0.9</v>
      </c>
      <c r="CD1257">
        <v>1</v>
      </c>
      <c r="CE1257" s="1">
        <v>42305</v>
      </c>
      <c r="CF1257" s="1">
        <v>42384</v>
      </c>
      <c r="CG1257" s="1">
        <v>42384</v>
      </c>
      <c r="CH1257" s="1">
        <v>42524</v>
      </c>
      <c r="CI1257" s="1"/>
      <c r="CJ1257" s="1"/>
      <c r="CK1257">
        <v>0.55000000000000004</v>
      </c>
      <c r="CL1257">
        <v>3114</v>
      </c>
      <c r="CM1257">
        <v>0</v>
      </c>
      <c r="CN1257">
        <v>0.22</v>
      </c>
      <c r="CO1257">
        <v>0</v>
      </c>
      <c r="CP1257">
        <v>0.39</v>
      </c>
      <c r="CQ1257">
        <v>0</v>
      </c>
      <c r="CR1257" t="s">
        <v>163</v>
      </c>
      <c r="CS1257" t="s">
        <v>164</v>
      </c>
      <c r="CT1257" t="s">
        <v>166</v>
      </c>
      <c r="CU1257" t="s">
        <v>167</v>
      </c>
      <c r="CV1257" t="s">
        <v>3250</v>
      </c>
      <c r="CW1257" t="s">
        <v>169</v>
      </c>
      <c r="CX1257" t="s">
        <v>3009</v>
      </c>
      <c r="CY1257" t="s">
        <v>3241</v>
      </c>
      <c r="CZ1257" t="s">
        <v>3251</v>
      </c>
      <c r="DA1257" t="s">
        <v>173</v>
      </c>
      <c r="DB1257" t="s">
        <v>174</v>
      </c>
      <c r="DC1257" t="s">
        <v>175</v>
      </c>
      <c r="DD1257" t="s">
        <v>176</v>
      </c>
      <c r="DE1257" t="s">
        <v>187</v>
      </c>
      <c r="DF1257" t="s">
        <v>178</v>
      </c>
      <c r="DG1257">
        <f>Datos_Buffers[[#This Row],[buh_inventario_fisico]]-Datos_Buffers[[#This Row],[buh_buffer_actual]]</f>
        <v>-223</v>
      </c>
      <c r="DH1257">
        <f>Datos_Buffers[[#This Row],[Diferencia Buffer Fisico]]*Datos_Buffers[[#This Row],[buh_ctv]]</f>
        <v>-98.12</v>
      </c>
    </row>
    <row r="1258" spans="1:112" x14ac:dyDescent="0.25">
      <c r="A1258" t="s">
        <v>165</v>
      </c>
      <c r="B1258" t="s">
        <v>156</v>
      </c>
      <c r="C1258">
        <v>10</v>
      </c>
      <c r="D1258" s="1">
        <v>42524</v>
      </c>
      <c r="E1258" t="s">
        <v>157</v>
      </c>
      <c r="F1258" t="s">
        <v>3252</v>
      </c>
      <c r="H1258" t="s">
        <v>131</v>
      </c>
      <c r="I1258" t="s">
        <v>131</v>
      </c>
      <c r="J1258" t="s">
        <v>238</v>
      </c>
      <c r="K1258" t="s">
        <v>211</v>
      </c>
      <c r="L1258" t="s">
        <v>342</v>
      </c>
      <c r="M1258">
        <v>0.7</v>
      </c>
      <c r="N1258">
        <v>1.25</v>
      </c>
      <c r="O1258">
        <v>0</v>
      </c>
      <c r="P1258" s="1"/>
      <c r="Q1258" s="1"/>
      <c r="R1258">
        <v>32</v>
      </c>
      <c r="S1258">
        <v>39</v>
      </c>
      <c r="T1258">
        <v>20</v>
      </c>
      <c r="U1258">
        <v>18</v>
      </c>
      <c r="V1258">
        <v>12</v>
      </c>
      <c r="W1258">
        <v>1</v>
      </c>
      <c r="X1258" t="s">
        <v>132</v>
      </c>
      <c r="Y1258" t="s">
        <v>3239</v>
      </c>
      <c r="Z1258">
        <v>333</v>
      </c>
      <c r="AB1258">
        <v>1.27</v>
      </c>
      <c r="AC1258">
        <v>58</v>
      </c>
      <c r="AD1258">
        <v>49.21</v>
      </c>
      <c r="AE1258">
        <v>33.659999999999997</v>
      </c>
      <c r="AF1258">
        <v>59.06</v>
      </c>
      <c r="AG1258">
        <v>6</v>
      </c>
      <c r="AH1258">
        <v>0</v>
      </c>
      <c r="AK1258" s="1"/>
      <c r="AL1258" s="1"/>
      <c r="AM1258" s="1"/>
      <c r="AP1258">
        <v>300</v>
      </c>
      <c r="AQ1258" t="s">
        <v>162</v>
      </c>
      <c r="AT1258" t="s">
        <v>135</v>
      </c>
      <c r="AU1258">
        <v>1</v>
      </c>
      <c r="AW1258">
        <v>250</v>
      </c>
      <c r="AX1258">
        <v>166</v>
      </c>
      <c r="AY1258">
        <v>83</v>
      </c>
      <c r="AZ1258" t="s">
        <v>138</v>
      </c>
      <c r="BA1258" t="s">
        <v>138</v>
      </c>
      <c r="BB1258">
        <v>0</v>
      </c>
      <c r="BE1258">
        <v>1000000000</v>
      </c>
      <c r="BF1258">
        <v>171</v>
      </c>
      <c r="BG1258">
        <v>0.32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171</v>
      </c>
      <c r="BO1258">
        <v>0.32</v>
      </c>
      <c r="BP1258">
        <v>0</v>
      </c>
      <c r="BQ1258">
        <v>0</v>
      </c>
      <c r="BS1258">
        <v>300</v>
      </c>
      <c r="BT1258">
        <v>100</v>
      </c>
      <c r="BY1258">
        <v>0</v>
      </c>
      <c r="BZ1258">
        <v>0</v>
      </c>
      <c r="CA1258">
        <v>0</v>
      </c>
      <c r="CB1258">
        <v>1.26</v>
      </c>
      <c r="CD1258">
        <v>1</v>
      </c>
      <c r="CE1258" s="1">
        <v>42305</v>
      </c>
      <c r="CF1258" s="1">
        <v>42384</v>
      </c>
      <c r="CG1258" s="1">
        <v>42384</v>
      </c>
      <c r="CH1258" s="1">
        <v>42524</v>
      </c>
      <c r="CI1258" s="1"/>
      <c r="CJ1258" s="1"/>
      <c r="CK1258">
        <v>0.76</v>
      </c>
      <c r="CL1258">
        <v>2241</v>
      </c>
      <c r="CM1258">
        <v>0.22</v>
      </c>
      <c r="CN1258">
        <v>0</v>
      </c>
      <c r="CO1258">
        <v>0</v>
      </c>
      <c r="CP1258">
        <v>0.39</v>
      </c>
      <c r="CQ1258">
        <v>0</v>
      </c>
      <c r="CR1258" t="s">
        <v>163</v>
      </c>
      <c r="CS1258" t="s">
        <v>164</v>
      </c>
      <c r="CT1258" t="s">
        <v>166</v>
      </c>
      <c r="CU1258" t="s">
        <v>270</v>
      </c>
      <c r="CV1258" t="s">
        <v>3253</v>
      </c>
      <c r="CW1258" t="s">
        <v>169</v>
      </c>
      <c r="CX1258" t="s">
        <v>3009</v>
      </c>
      <c r="CY1258" t="s">
        <v>3241</v>
      </c>
      <c r="CZ1258" t="s">
        <v>3254</v>
      </c>
      <c r="DA1258" t="s">
        <v>173</v>
      </c>
      <c r="DB1258" t="s">
        <v>174</v>
      </c>
      <c r="DC1258" t="s">
        <v>175</v>
      </c>
      <c r="DD1258" t="s">
        <v>176</v>
      </c>
      <c r="DE1258" t="s">
        <v>177</v>
      </c>
      <c r="DF1258" t="s">
        <v>178</v>
      </c>
      <c r="DG1258">
        <f>Datos_Buffers[[#This Row],[buh_inventario_fisico]]-Datos_Buffers[[#This Row],[buh_buffer_actual]]</f>
        <v>-79</v>
      </c>
      <c r="DH1258">
        <f>Datos_Buffers[[#This Row],[Diferencia Buffer Fisico]]*Datos_Buffers[[#This Row],[buh_ctv]]</f>
        <v>-55.3</v>
      </c>
    </row>
    <row r="1259" spans="1:112" x14ac:dyDescent="0.25">
      <c r="A1259" t="s">
        <v>165</v>
      </c>
      <c r="B1259" t="s">
        <v>156</v>
      </c>
      <c r="C1259">
        <v>10</v>
      </c>
      <c r="D1259" s="1">
        <v>42524</v>
      </c>
      <c r="E1259" t="s">
        <v>157</v>
      </c>
      <c r="F1259" t="s">
        <v>3255</v>
      </c>
      <c r="H1259" t="s">
        <v>131</v>
      </c>
      <c r="I1259" t="s">
        <v>131</v>
      </c>
      <c r="J1259" t="s">
        <v>238</v>
      </c>
      <c r="K1259" t="s">
        <v>197</v>
      </c>
      <c r="L1259" t="s">
        <v>342</v>
      </c>
      <c r="M1259">
        <v>0.56999999999999995</v>
      </c>
      <c r="N1259">
        <v>0.96</v>
      </c>
      <c r="O1259">
        <v>0</v>
      </c>
      <c r="P1259" s="1"/>
      <c r="Q1259" s="1"/>
      <c r="R1259">
        <v>32</v>
      </c>
      <c r="S1259">
        <v>41</v>
      </c>
      <c r="T1259">
        <v>20</v>
      </c>
      <c r="U1259">
        <v>18</v>
      </c>
      <c r="V1259">
        <v>16</v>
      </c>
      <c r="W1259">
        <v>1</v>
      </c>
      <c r="X1259" t="s">
        <v>132</v>
      </c>
      <c r="Y1259" t="s">
        <v>3239</v>
      </c>
      <c r="Z1259">
        <v>3552</v>
      </c>
      <c r="AB1259">
        <v>33.590000000000003</v>
      </c>
      <c r="AC1259">
        <v>1714</v>
      </c>
      <c r="AD1259">
        <v>19.87</v>
      </c>
      <c r="AE1259">
        <v>12.85</v>
      </c>
      <c r="AF1259">
        <v>3.72</v>
      </c>
      <c r="AG1259">
        <v>0</v>
      </c>
      <c r="AH1259">
        <v>0</v>
      </c>
      <c r="AK1259" s="1">
        <v>41851</v>
      </c>
      <c r="AL1259" s="1"/>
      <c r="AM1259" s="1"/>
      <c r="AP1259">
        <v>500</v>
      </c>
      <c r="AQ1259" t="s">
        <v>162</v>
      </c>
      <c r="AT1259" t="s">
        <v>135</v>
      </c>
      <c r="AU1259">
        <v>1</v>
      </c>
      <c r="AW1259">
        <v>2670</v>
      </c>
      <c r="AX1259">
        <v>1776</v>
      </c>
      <c r="AY1259">
        <v>881</v>
      </c>
      <c r="AZ1259" t="s">
        <v>142</v>
      </c>
      <c r="BA1259" t="s">
        <v>136</v>
      </c>
      <c r="BB1259">
        <v>2550</v>
      </c>
      <c r="BE1259">
        <v>1000000000</v>
      </c>
      <c r="BF1259">
        <v>726</v>
      </c>
      <c r="BG1259">
        <v>0.73</v>
      </c>
      <c r="BH1259">
        <v>1000</v>
      </c>
      <c r="BI1259">
        <v>0</v>
      </c>
      <c r="BJ1259">
        <v>0</v>
      </c>
      <c r="BK1259">
        <v>1000</v>
      </c>
      <c r="BL1259">
        <v>0</v>
      </c>
      <c r="BM1259">
        <v>0</v>
      </c>
      <c r="BN1259">
        <v>1726</v>
      </c>
      <c r="BO1259">
        <v>0.35</v>
      </c>
      <c r="BP1259">
        <v>0</v>
      </c>
      <c r="BQ1259">
        <v>0</v>
      </c>
      <c r="BS1259">
        <v>944</v>
      </c>
      <c r="BT1259">
        <v>1256</v>
      </c>
      <c r="BY1259">
        <v>60.45</v>
      </c>
      <c r="BZ1259">
        <v>0</v>
      </c>
      <c r="CA1259">
        <v>0</v>
      </c>
      <c r="CB1259">
        <v>0.97</v>
      </c>
      <c r="CD1259">
        <v>1</v>
      </c>
      <c r="CE1259" s="1">
        <v>42305</v>
      </c>
      <c r="CF1259" s="1">
        <v>42384</v>
      </c>
      <c r="CG1259" s="1">
        <v>42384</v>
      </c>
      <c r="CH1259" s="1">
        <v>42524</v>
      </c>
      <c r="CI1259" s="1"/>
      <c r="CJ1259" s="1"/>
      <c r="CK1259">
        <v>0.17</v>
      </c>
      <c r="CL1259">
        <v>6426</v>
      </c>
      <c r="CM1259">
        <v>0</v>
      </c>
      <c r="CN1259">
        <v>0.38</v>
      </c>
      <c r="CO1259">
        <v>0.23</v>
      </c>
      <c r="CP1259">
        <v>0</v>
      </c>
      <c r="CQ1259">
        <v>0</v>
      </c>
      <c r="CR1259" t="s">
        <v>163</v>
      </c>
      <c r="CS1259" t="s">
        <v>164</v>
      </c>
      <c r="CT1259" t="s">
        <v>166</v>
      </c>
      <c r="CU1259" t="s">
        <v>167</v>
      </c>
      <c r="CV1259" t="s">
        <v>3256</v>
      </c>
      <c r="CW1259" t="s">
        <v>169</v>
      </c>
      <c r="CX1259" t="s">
        <v>3009</v>
      </c>
      <c r="CY1259" t="s">
        <v>3241</v>
      </c>
      <c r="CZ1259" t="s">
        <v>3257</v>
      </c>
      <c r="DA1259" t="s">
        <v>173</v>
      </c>
      <c r="DB1259" t="s">
        <v>174</v>
      </c>
      <c r="DC1259" t="s">
        <v>175</v>
      </c>
      <c r="DD1259" t="s">
        <v>176</v>
      </c>
      <c r="DE1259" t="s">
        <v>187</v>
      </c>
      <c r="DF1259" t="s">
        <v>178</v>
      </c>
      <c r="DG1259">
        <f>Datos_Buffers[[#This Row],[buh_inventario_fisico]]-Datos_Buffers[[#This Row],[buh_buffer_actual]]</f>
        <v>-1944</v>
      </c>
      <c r="DH1259">
        <f>Datos_Buffers[[#This Row],[Diferencia Buffer Fisico]]*Datos_Buffers[[#This Row],[buh_ctv]]</f>
        <v>-1108.08</v>
      </c>
    </row>
    <row r="1260" spans="1:112" x14ac:dyDescent="0.25">
      <c r="A1260" t="s">
        <v>165</v>
      </c>
      <c r="B1260" t="s">
        <v>156</v>
      </c>
      <c r="C1260">
        <v>10</v>
      </c>
      <c r="D1260" s="1">
        <v>42524</v>
      </c>
      <c r="E1260" t="s">
        <v>157</v>
      </c>
      <c r="F1260" t="s">
        <v>3258</v>
      </c>
      <c r="H1260" t="s">
        <v>131</v>
      </c>
      <c r="I1260" t="s">
        <v>131</v>
      </c>
      <c r="J1260" t="s">
        <v>159</v>
      </c>
      <c r="K1260" t="s">
        <v>197</v>
      </c>
      <c r="L1260" t="s">
        <v>342</v>
      </c>
      <c r="M1260">
        <v>1.59</v>
      </c>
      <c r="N1260">
        <v>2.4500000000000002</v>
      </c>
      <c r="O1260">
        <v>0</v>
      </c>
      <c r="P1260" s="1"/>
      <c r="Q1260" s="1"/>
      <c r="R1260">
        <v>32</v>
      </c>
      <c r="S1260">
        <v>41</v>
      </c>
      <c r="T1260">
        <v>20</v>
      </c>
      <c r="U1260">
        <v>18</v>
      </c>
      <c r="V1260">
        <v>16</v>
      </c>
      <c r="W1260">
        <v>1</v>
      </c>
      <c r="X1260" t="s">
        <v>132</v>
      </c>
      <c r="Y1260" t="s">
        <v>235</v>
      </c>
      <c r="Z1260">
        <v>546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53</v>
      </c>
      <c r="AH1260">
        <v>0</v>
      </c>
      <c r="AK1260" s="1"/>
      <c r="AL1260" s="1"/>
      <c r="AM1260" s="1"/>
      <c r="AP1260">
        <v>200</v>
      </c>
      <c r="AQ1260" t="s">
        <v>162</v>
      </c>
      <c r="AT1260" t="s">
        <v>135</v>
      </c>
      <c r="AU1260">
        <v>1</v>
      </c>
      <c r="AW1260">
        <v>410</v>
      </c>
      <c r="AX1260">
        <v>273</v>
      </c>
      <c r="AY1260">
        <v>135</v>
      </c>
      <c r="AZ1260" t="s">
        <v>141</v>
      </c>
      <c r="BA1260" t="s">
        <v>138</v>
      </c>
      <c r="BB1260">
        <v>340</v>
      </c>
      <c r="BE1260">
        <v>1000000000</v>
      </c>
      <c r="BF1260">
        <v>0</v>
      </c>
      <c r="BG1260">
        <v>1</v>
      </c>
      <c r="BH1260">
        <v>398</v>
      </c>
      <c r="BI1260">
        <v>0</v>
      </c>
      <c r="BJ1260">
        <v>0</v>
      </c>
      <c r="BK1260">
        <v>398</v>
      </c>
      <c r="BL1260">
        <v>0</v>
      </c>
      <c r="BM1260">
        <v>0</v>
      </c>
      <c r="BN1260">
        <v>398</v>
      </c>
      <c r="BO1260">
        <v>0.03</v>
      </c>
      <c r="BP1260">
        <v>0</v>
      </c>
      <c r="BQ1260">
        <v>0</v>
      </c>
      <c r="BS1260">
        <v>0</v>
      </c>
      <c r="BT1260">
        <v>193</v>
      </c>
      <c r="BY1260">
        <v>116.1</v>
      </c>
      <c r="BZ1260">
        <v>0</v>
      </c>
      <c r="CA1260">
        <v>0</v>
      </c>
      <c r="CB1260">
        <v>0.76</v>
      </c>
      <c r="CD1260">
        <v>1</v>
      </c>
      <c r="CE1260" s="1">
        <v>42303</v>
      </c>
      <c r="CF1260" s="1">
        <v>42384</v>
      </c>
      <c r="CG1260" s="1">
        <v>42384</v>
      </c>
      <c r="CH1260" s="1">
        <v>42524</v>
      </c>
      <c r="CI1260" s="1"/>
      <c r="CJ1260" s="1"/>
      <c r="CK1260">
        <v>1</v>
      </c>
      <c r="CL1260">
        <v>10125</v>
      </c>
      <c r="CM1260">
        <v>0.61</v>
      </c>
      <c r="CN1260">
        <v>0</v>
      </c>
      <c r="CO1260">
        <v>0</v>
      </c>
      <c r="CP1260">
        <v>0</v>
      </c>
      <c r="CQ1260">
        <v>0</v>
      </c>
      <c r="CR1260" t="s">
        <v>163</v>
      </c>
      <c r="CS1260" t="s">
        <v>164</v>
      </c>
      <c r="CT1260" t="s">
        <v>166</v>
      </c>
      <c r="CU1260" t="s">
        <v>167</v>
      </c>
      <c r="CV1260" t="s">
        <v>3259</v>
      </c>
      <c r="CW1260" t="s">
        <v>169</v>
      </c>
      <c r="CX1260" t="s">
        <v>3009</v>
      </c>
      <c r="CY1260" t="s">
        <v>3260</v>
      </c>
      <c r="CZ1260" t="s">
        <v>3261</v>
      </c>
      <c r="DA1260" t="s">
        <v>173</v>
      </c>
      <c r="DB1260" t="s">
        <v>174</v>
      </c>
      <c r="DC1260" t="s">
        <v>175</v>
      </c>
      <c r="DD1260" t="s">
        <v>176</v>
      </c>
      <c r="DE1260" t="s">
        <v>187</v>
      </c>
      <c r="DF1260" t="s">
        <v>178</v>
      </c>
      <c r="DG1260">
        <f>Datos_Buffers[[#This Row],[buh_inventario_fisico]]-Datos_Buffers[[#This Row],[buh_buffer_actual]]</f>
        <v>-410</v>
      </c>
      <c r="DH1260">
        <f>Datos_Buffers[[#This Row],[Diferencia Buffer Fisico]]*Datos_Buffers[[#This Row],[buh_ctv]]</f>
        <v>-651.9</v>
      </c>
    </row>
    <row r="1261" spans="1:112" x14ac:dyDescent="0.25">
      <c r="A1261" t="s">
        <v>165</v>
      </c>
      <c r="B1261" t="s">
        <v>156</v>
      </c>
      <c r="C1261">
        <v>10</v>
      </c>
      <c r="D1261" s="1">
        <v>42524</v>
      </c>
      <c r="E1261" t="s">
        <v>157</v>
      </c>
      <c r="F1261" t="s">
        <v>3262</v>
      </c>
      <c r="H1261" t="s">
        <v>131</v>
      </c>
      <c r="I1261" t="s">
        <v>131</v>
      </c>
      <c r="J1261" t="s">
        <v>196</v>
      </c>
      <c r="K1261" t="s">
        <v>136</v>
      </c>
      <c r="L1261" t="s">
        <v>342</v>
      </c>
      <c r="M1261">
        <v>0.53</v>
      </c>
      <c r="N1261">
        <v>0.72</v>
      </c>
      <c r="O1261">
        <v>0</v>
      </c>
      <c r="P1261" s="1"/>
      <c r="Q1261" s="1"/>
      <c r="R1261">
        <v>32</v>
      </c>
      <c r="S1261">
        <v>41</v>
      </c>
      <c r="T1261">
        <v>20</v>
      </c>
      <c r="U1261">
        <v>18</v>
      </c>
      <c r="V1261">
        <v>16</v>
      </c>
      <c r="W1261">
        <v>1</v>
      </c>
      <c r="X1261" t="s">
        <v>132</v>
      </c>
      <c r="Y1261" t="s">
        <v>2666</v>
      </c>
      <c r="AB1261">
        <v>11.86</v>
      </c>
      <c r="AC1261">
        <v>605</v>
      </c>
      <c r="AD1261">
        <v>35.83</v>
      </c>
      <c r="AE1261">
        <v>26.12</v>
      </c>
      <c r="AF1261">
        <v>10.54</v>
      </c>
      <c r="AG1261">
        <v>0</v>
      </c>
      <c r="AH1261">
        <v>0</v>
      </c>
      <c r="AK1261" s="1"/>
      <c r="AL1261" s="1"/>
      <c r="AM1261" s="1">
        <v>42318</v>
      </c>
      <c r="AP1261">
        <v>500</v>
      </c>
      <c r="AQ1261" t="s">
        <v>162</v>
      </c>
      <c r="AT1261" t="s">
        <v>135</v>
      </c>
      <c r="AU1261">
        <v>1</v>
      </c>
      <c r="AW1261">
        <v>1700</v>
      </c>
      <c r="AX1261">
        <v>1131</v>
      </c>
      <c r="AY1261">
        <v>561</v>
      </c>
      <c r="AZ1261" t="s">
        <v>138</v>
      </c>
      <c r="BA1261" t="s">
        <v>138</v>
      </c>
      <c r="BB1261">
        <v>0</v>
      </c>
      <c r="BE1261">
        <v>1000000000</v>
      </c>
      <c r="BF1261">
        <v>1239</v>
      </c>
      <c r="BG1261">
        <v>0.27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1239</v>
      </c>
      <c r="BO1261">
        <v>0.27</v>
      </c>
      <c r="BP1261">
        <v>0</v>
      </c>
      <c r="BQ1261">
        <v>0</v>
      </c>
      <c r="BS1261">
        <v>500</v>
      </c>
      <c r="BT1261">
        <v>800</v>
      </c>
      <c r="BY1261">
        <v>0</v>
      </c>
      <c r="BZ1261">
        <v>0</v>
      </c>
      <c r="CA1261">
        <v>0</v>
      </c>
      <c r="CB1261">
        <v>0.51</v>
      </c>
      <c r="CD1261">
        <v>1</v>
      </c>
      <c r="CE1261" s="1">
        <v>42289</v>
      </c>
      <c r="CF1261" s="1">
        <v>42384</v>
      </c>
      <c r="CG1261" s="1">
        <v>42384</v>
      </c>
      <c r="CH1261" s="1">
        <v>42524</v>
      </c>
      <c r="CI1261" s="1"/>
      <c r="CJ1261" s="1"/>
      <c r="CK1261">
        <v>0.09</v>
      </c>
      <c r="CL1261">
        <v>137</v>
      </c>
      <c r="CM1261">
        <v>0</v>
      </c>
      <c r="CN1261">
        <v>0.01</v>
      </c>
      <c r="CO1261">
        <v>0</v>
      </c>
      <c r="CP1261">
        <v>0.6</v>
      </c>
      <c r="CQ1261">
        <v>0</v>
      </c>
      <c r="CR1261" t="s">
        <v>163</v>
      </c>
      <c r="CS1261" t="s">
        <v>164</v>
      </c>
      <c r="CT1261" t="s">
        <v>166</v>
      </c>
      <c r="CU1261" t="s">
        <v>167</v>
      </c>
      <c r="CV1261" t="s">
        <v>3263</v>
      </c>
      <c r="CW1261" t="s">
        <v>169</v>
      </c>
      <c r="CX1261" t="s">
        <v>3009</v>
      </c>
      <c r="CY1261" t="s">
        <v>3264</v>
      </c>
      <c r="CZ1261" t="s">
        <v>3032</v>
      </c>
      <c r="DA1261" t="s">
        <v>173</v>
      </c>
      <c r="DB1261" t="s">
        <v>174</v>
      </c>
      <c r="DC1261" t="s">
        <v>175</v>
      </c>
      <c r="DD1261" t="s">
        <v>176</v>
      </c>
      <c r="DE1261" t="s">
        <v>187</v>
      </c>
      <c r="DF1261" t="s">
        <v>178</v>
      </c>
      <c r="DG1261">
        <f>Datos_Buffers[[#This Row],[buh_inventario_fisico]]-Datos_Buffers[[#This Row],[buh_buffer_actual]]</f>
        <v>-461</v>
      </c>
      <c r="DH1261">
        <f>Datos_Buffers[[#This Row],[Diferencia Buffer Fisico]]*Datos_Buffers[[#This Row],[buh_ctv]]</f>
        <v>-244.33</v>
      </c>
    </row>
    <row r="1262" spans="1:112" x14ac:dyDescent="0.25">
      <c r="A1262" t="s">
        <v>165</v>
      </c>
      <c r="B1262" t="s">
        <v>156</v>
      </c>
      <c r="C1262">
        <v>10</v>
      </c>
      <c r="D1262" s="1">
        <v>42524</v>
      </c>
      <c r="E1262" t="s">
        <v>157</v>
      </c>
      <c r="F1262" t="s">
        <v>3265</v>
      </c>
      <c r="H1262" t="s">
        <v>131</v>
      </c>
      <c r="I1262" t="s">
        <v>131</v>
      </c>
      <c r="J1262" t="s">
        <v>238</v>
      </c>
      <c r="K1262" t="s">
        <v>136</v>
      </c>
      <c r="L1262" t="s">
        <v>160</v>
      </c>
      <c r="M1262">
        <v>2.78</v>
      </c>
      <c r="N1262">
        <v>4</v>
      </c>
      <c r="O1262">
        <v>0</v>
      </c>
      <c r="P1262" s="1"/>
      <c r="Q1262" s="1"/>
      <c r="R1262">
        <v>32</v>
      </c>
      <c r="S1262">
        <v>41</v>
      </c>
      <c r="T1262">
        <v>20</v>
      </c>
      <c r="U1262">
        <v>18</v>
      </c>
      <c r="V1262">
        <v>16</v>
      </c>
      <c r="W1262">
        <v>1</v>
      </c>
      <c r="X1262" t="s">
        <v>132</v>
      </c>
      <c r="Y1262" t="s">
        <v>3074</v>
      </c>
      <c r="Z1262">
        <v>293</v>
      </c>
      <c r="AB1262">
        <v>2.0499999999999998</v>
      </c>
      <c r="AC1262">
        <v>105</v>
      </c>
      <c r="AD1262">
        <v>26.83</v>
      </c>
      <c r="AE1262">
        <v>28.54</v>
      </c>
      <c r="AF1262">
        <v>24.39</v>
      </c>
      <c r="AG1262">
        <v>0</v>
      </c>
      <c r="AH1262">
        <v>0</v>
      </c>
      <c r="AK1262" s="1"/>
      <c r="AL1262" s="1"/>
      <c r="AM1262" s="1">
        <v>42268</v>
      </c>
      <c r="AP1262">
        <v>200</v>
      </c>
      <c r="AQ1262" t="s">
        <v>162</v>
      </c>
      <c r="AT1262" t="s">
        <v>135</v>
      </c>
      <c r="AU1262">
        <v>1</v>
      </c>
      <c r="AW1262">
        <v>220</v>
      </c>
      <c r="AX1262">
        <v>146</v>
      </c>
      <c r="AY1262">
        <v>73</v>
      </c>
      <c r="AZ1262" t="s">
        <v>142</v>
      </c>
      <c r="BA1262" t="s">
        <v>139</v>
      </c>
      <c r="BB1262">
        <v>200</v>
      </c>
      <c r="BE1262">
        <v>1000000000</v>
      </c>
      <c r="BF1262">
        <v>34</v>
      </c>
      <c r="BG1262">
        <v>0.85</v>
      </c>
      <c r="BH1262">
        <v>200</v>
      </c>
      <c r="BI1262">
        <v>0</v>
      </c>
      <c r="BJ1262">
        <v>88</v>
      </c>
      <c r="BK1262">
        <v>112</v>
      </c>
      <c r="BL1262">
        <v>0</v>
      </c>
      <c r="BM1262">
        <v>0</v>
      </c>
      <c r="BN1262">
        <v>234</v>
      </c>
      <c r="BO1262">
        <v>-0.06</v>
      </c>
      <c r="BP1262">
        <v>0</v>
      </c>
      <c r="BQ1262">
        <v>0</v>
      </c>
      <c r="BS1262">
        <v>0</v>
      </c>
      <c r="BT1262">
        <v>104</v>
      </c>
      <c r="BY1262">
        <v>47.58</v>
      </c>
      <c r="BZ1262">
        <v>0</v>
      </c>
      <c r="CA1262">
        <v>0</v>
      </c>
      <c r="CB1262">
        <v>0.62</v>
      </c>
      <c r="CD1262">
        <v>1</v>
      </c>
      <c r="CE1262" s="1">
        <v>42275</v>
      </c>
      <c r="CF1262" s="1">
        <v>42384</v>
      </c>
      <c r="CG1262" s="1">
        <v>42384</v>
      </c>
      <c r="CH1262" s="1">
        <v>42524</v>
      </c>
      <c r="CI1262" s="1"/>
      <c r="CJ1262" s="1"/>
      <c r="CK1262">
        <v>0.21</v>
      </c>
      <c r="CL1262">
        <v>1772</v>
      </c>
      <c r="CM1262">
        <v>0</v>
      </c>
      <c r="CN1262">
        <v>0.61</v>
      </c>
      <c r="CO1262">
        <v>0</v>
      </c>
      <c r="CP1262">
        <v>0</v>
      </c>
      <c r="CQ1262">
        <v>0</v>
      </c>
      <c r="CR1262" t="s">
        <v>163</v>
      </c>
      <c r="CS1262" t="s">
        <v>164</v>
      </c>
      <c r="CT1262" t="s">
        <v>166</v>
      </c>
      <c r="CU1262" t="s">
        <v>167</v>
      </c>
      <c r="CV1262" t="s">
        <v>3266</v>
      </c>
      <c r="CW1262" t="s">
        <v>169</v>
      </c>
      <c r="CX1262" t="s">
        <v>3009</v>
      </c>
      <c r="CY1262" t="s">
        <v>3267</v>
      </c>
      <c r="CZ1262" t="s">
        <v>3054</v>
      </c>
      <c r="DA1262" t="s">
        <v>173</v>
      </c>
      <c r="DB1262" t="s">
        <v>174</v>
      </c>
      <c r="DC1262" t="s">
        <v>175</v>
      </c>
      <c r="DD1262" t="s">
        <v>176</v>
      </c>
      <c r="DE1262" t="s">
        <v>177</v>
      </c>
      <c r="DF1262" t="s">
        <v>178</v>
      </c>
      <c r="DG1262">
        <f>Datos_Buffers[[#This Row],[buh_inventario_fisico]]-Datos_Buffers[[#This Row],[buh_buffer_actual]]</f>
        <v>-186</v>
      </c>
      <c r="DH1262">
        <f>Datos_Buffers[[#This Row],[Diferencia Buffer Fisico]]*Datos_Buffers[[#This Row],[buh_ctv]]</f>
        <v>-517.07999999999993</v>
      </c>
    </row>
    <row r="1263" spans="1:112" x14ac:dyDescent="0.25">
      <c r="A1263" t="s">
        <v>165</v>
      </c>
      <c r="B1263" t="s">
        <v>156</v>
      </c>
      <c r="C1263">
        <v>10</v>
      </c>
      <c r="D1263" s="1">
        <v>42524</v>
      </c>
      <c r="E1263" t="s">
        <v>157</v>
      </c>
      <c r="F1263" t="s">
        <v>3268</v>
      </c>
      <c r="H1263" t="s">
        <v>131</v>
      </c>
      <c r="I1263" t="s">
        <v>131</v>
      </c>
      <c r="J1263" t="s">
        <v>159</v>
      </c>
      <c r="K1263" t="s">
        <v>202</v>
      </c>
      <c r="L1263" t="s">
        <v>342</v>
      </c>
      <c r="M1263">
        <v>9.66</v>
      </c>
      <c r="N1263">
        <v>12.99</v>
      </c>
      <c r="O1263">
        <v>0</v>
      </c>
      <c r="P1263" s="1"/>
      <c r="Q1263" s="1"/>
      <c r="R1263">
        <v>32</v>
      </c>
      <c r="S1263">
        <v>41</v>
      </c>
      <c r="T1263">
        <v>20</v>
      </c>
      <c r="U1263">
        <v>18</v>
      </c>
      <c r="V1263">
        <v>16</v>
      </c>
      <c r="W1263">
        <v>1</v>
      </c>
      <c r="X1263" t="s">
        <v>132</v>
      </c>
      <c r="Y1263" t="s">
        <v>151</v>
      </c>
      <c r="Z1263">
        <v>572</v>
      </c>
      <c r="AB1263">
        <v>3.64</v>
      </c>
      <c r="AC1263">
        <v>186</v>
      </c>
      <c r="AD1263">
        <v>29.53</v>
      </c>
      <c r="AE1263">
        <v>21.91</v>
      </c>
      <c r="AF1263">
        <v>6.87</v>
      </c>
      <c r="AG1263">
        <v>0</v>
      </c>
      <c r="AH1263">
        <v>0</v>
      </c>
      <c r="AK1263" s="1">
        <v>42335</v>
      </c>
      <c r="AL1263" s="1"/>
      <c r="AM1263" s="1"/>
      <c r="AP1263">
        <v>100</v>
      </c>
      <c r="AQ1263" t="s">
        <v>162</v>
      </c>
      <c r="AT1263" t="s">
        <v>135</v>
      </c>
      <c r="AU1263">
        <v>1</v>
      </c>
      <c r="AW1263">
        <v>430</v>
      </c>
      <c r="AX1263">
        <v>286</v>
      </c>
      <c r="AY1263">
        <v>142</v>
      </c>
      <c r="AZ1263" t="s">
        <v>142</v>
      </c>
      <c r="BA1263" t="s">
        <v>138</v>
      </c>
      <c r="BB1263">
        <v>500</v>
      </c>
      <c r="BE1263">
        <v>1000000000</v>
      </c>
      <c r="BF1263">
        <v>119</v>
      </c>
      <c r="BG1263">
        <v>0.72</v>
      </c>
      <c r="BH1263">
        <v>200</v>
      </c>
      <c r="BI1263">
        <v>0</v>
      </c>
      <c r="BJ1263">
        <v>0</v>
      </c>
      <c r="BK1263">
        <v>200</v>
      </c>
      <c r="BL1263">
        <v>0</v>
      </c>
      <c r="BM1263">
        <v>0</v>
      </c>
      <c r="BN1263">
        <v>319</v>
      </c>
      <c r="BO1263">
        <v>0.26</v>
      </c>
      <c r="BP1263">
        <v>0</v>
      </c>
      <c r="BQ1263">
        <v>0</v>
      </c>
      <c r="BS1263">
        <v>111</v>
      </c>
      <c r="BT1263">
        <v>202</v>
      </c>
      <c r="BY1263">
        <v>76.59</v>
      </c>
      <c r="BZ1263">
        <v>0</v>
      </c>
      <c r="CA1263">
        <v>0</v>
      </c>
      <c r="CB1263">
        <v>0.49</v>
      </c>
      <c r="CD1263">
        <v>1</v>
      </c>
      <c r="CE1263" s="1">
        <v>42271</v>
      </c>
      <c r="CF1263" s="1">
        <v>42384</v>
      </c>
      <c r="CG1263" s="1">
        <v>42384</v>
      </c>
      <c r="CH1263" s="1">
        <v>42524</v>
      </c>
      <c r="CI1263" s="1"/>
      <c r="CJ1263" s="1"/>
      <c r="CK1263">
        <v>0.27</v>
      </c>
      <c r="CL1263">
        <v>1959</v>
      </c>
      <c r="CM1263">
        <v>0.01</v>
      </c>
      <c r="CN1263">
        <v>0.49</v>
      </c>
      <c r="CO1263">
        <v>0.11</v>
      </c>
      <c r="CP1263">
        <v>0</v>
      </c>
      <c r="CQ1263">
        <v>0</v>
      </c>
      <c r="CR1263" t="s">
        <v>163</v>
      </c>
      <c r="CS1263" t="s">
        <v>164</v>
      </c>
      <c r="CT1263" t="s">
        <v>166</v>
      </c>
      <c r="CU1263" t="s">
        <v>167</v>
      </c>
      <c r="CV1263" t="s">
        <v>3269</v>
      </c>
      <c r="CW1263" t="s">
        <v>169</v>
      </c>
      <c r="CX1263" t="s">
        <v>3009</v>
      </c>
      <c r="CY1263" t="s">
        <v>3270</v>
      </c>
      <c r="CZ1263" t="s">
        <v>294</v>
      </c>
      <c r="DA1263" t="s">
        <v>173</v>
      </c>
      <c r="DB1263" t="s">
        <v>174</v>
      </c>
      <c r="DC1263" t="s">
        <v>175</v>
      </c>
      <c r="DD1263" t="s">
        <v>176</v>
      </c>
      <c r="DE1263" t="s">
        <v>187</v>
      </c>
      <c r="DF1263" t="s">
        <v>178</v>
      </c>
      <c r="DG1263">
        <f>Datos_Buffers[[#This Row],[buh_inventario_fisico]]-Datos_Buffers[[#This Row],[buh_buffer_actual]]</f>
        <v>-311</v>
      </c>
      <c r="DH1263">
        <f>Datos_Buffers[[#This Row],[Diferencia Buffer Fisico]]*Datos_Buffers[[#This Row],[buh_ctv]]</f>
        <v>-3004.26</v>
      </c>
    </row>
    <row r="1264" spans="1:112" x14ac:dyDescent="0.25">
      <c r="A1264" t="s">
        <v>165</v>
      </c>
      <c r="B1264" t="s">
        <v>156</v>
      </c>
      <c r="C1264">
        <v>10</v>
      </c>
      <c r="D1264" s="1">
        <v>42524</v>
      </c>
      <c r="E1264" t="s">
        <v>157</v>
      </c>
      <c r="F1264" t="s">
        <v>3271</v>
      </c>
      <c r="H1264" t="s">
        <v>131</v>
      </c>
      <c r="I1264" t="s">
        <v>131</v>
      </c>
      <c r="J1264" t="s">
        <v>238</v>
      </c>
      <c r="K1264" t="s">
        <v>136</v>
      </c>
      <c r="L1264" t="s">
        <v>342</v>
      </c>
      <c r="M1264">
        <v>14.21</v>
      </c>
      <c r="N1264">
        <v>20.05</v>
      </c>
      <c r="O1264">
        <v>0</v>
      </c>
      <c r="P1264" s="1"/>
      <c r="Q1264" s="1"/>
      <c r="R1264">
        <v>32</v>
      </c>
      <c r="S1264">
        <v>39</v>
      </c>
      <c r="T1264">
        <v>20</v>
      </c>
      <c r="U1264">
        <v>18</v>
      </c>
      <c r="V1264">
        <v>12</v>
      </c>
      <c r="W1264">
        <v>1</v>
      </c>
      <c r="X1264" t="s">
        <v>132</v>
      </c>
      <c r="Y1264" t="s">
        <v>235</v>
      </c>
      <c r="Z1264">
        <v>399</v>
      </c>
      <c r="AB1264">
        <v>2.41</v>
      </c>
      <c r="AC1264">
        <v>109</v>
      </c>
      <c r="AD1264">
        <v>31.12</v>
      </c>
      <c r="AE1264">
        <v>15.25</v>
      </c>
      <c r="AF1264">
        <v>10.37</v>
      </c>
      <c r="AG1264">
        <v>0</v>
      </c>
      <c r="AH1264">
        <v>0</v>
      </c>
      <c r="AK1264" s="1"/>
      <c r="AL1264" s="1"/>
      <c r="AM1264" s="1"/>
      <c r="AP1264">
        <v>100</v>
      </c>
      <c r="AQ1264" t="s">
        <v>162</v>
      </c>
      <c r="AT1264" t="s">
        <v>135</v>
      </c>
      <c r="AU1264">
        <v>1</v>
      </c>
      <c r="AW1264">
        <v>300</v>
      </c>
      <c r="AX1264">
        <v>200</v>
      </c>
      <c r="AY1264">
        <v>99</v>
      </c>
      <c r="AZ1264" t="s">
        <v>136</v>
      </c>
      <c r="BA1264" t="s">
        <v>136</v>
      </c>
      <c r="BB1264">
        <v>0</v>
      </c>
      <c r="BE1264">
        <v>1000000000</v>
      </c>
      <c r="BF1264">
        <v>147</v>
      </c>
      <c r="BG1264">
        <v>0.51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147</v>
      </c>
      <c r="BO1264">
        <v>0.51</v>
      </c>
      <c r="BP1264">
        <v>0</v>
      </c>
      <c r="BQ1264">
        <v>0</v>
      </c>
      <c r="BS1264">
        <v>153</v>
      </c>
      <c r="BT1264">
        <v>120</v>
      </c>
      <c r="BY1264">
        <v>0</v>
      </c>
      <c r="BZ1264">
        <v>0</v>
      </c>
      <c r="CA1264">
        <v>0</v>
      </c>
      <c r="CB1264">
        <v>0.66</v>
      </c>
      <c r="CD1264">
        <v>1</v>
      </c>
      <c r="CE1264" s="1">
        <v>42303</v>
      </c>
      <c r="CF1264" s="1">
        <v>42384</v>
      </c>
      <c r="CG1264" s="1">
        <v>42384</v>
      </c>
      <c r="CH1264" s="1">
        <v>42524</v>
      </c>
      <c r="CI1264" s="1"/>
      <c r="CJ1264" s="1"/>
      <c r="CK1264">
        <v>0.33</v>
      </c>
      <c r="CL1264">
        <v>738</v>
      </c>
      <c r="CM1264">
        <v>0.01</v>
      </c>
      <c r="CN1264">
        <v>0.19</v>
      </c>
      <c r="CO1264">
        <v>0.41</v>
      </c>
      <c r="CP1264">
        <v>0</v>
      </c>
      <c r="CQ1264">
        <v>0</v>
      </c>
      <c r="CR1264" t="s">
        <v>163</v>
      </c>
      <c r="CS1264" t="s">
        <v>164</v>
      </c>
      <c r="CT1264" t="s">
        <v>166</v>
      </c>
      <c r="CU1264" t="s">
        <v>270</v>
      </c>
      <c r="CV1264" t="s">
        <v>3272</v>
      </c>
      <c r="CW1264" t="s">
        <v>169</v>
      </c>
      <c r="CX1264" t="s">
        <v>3009</v>
      </c>
      <c r="CY1264" t="s">
        <v>3270</v>
      </c>
      <c r="CZ1264" t="s">
        <v>217</v>
      </c>
      <c r="DA1264" t="s">
        <v>173</v>
      </c>
      <c r="DB1264" t="s">
        <v>174</v>
      </c>
      <c r="DC1264" t="s">
        <v>175</v>
      </c>
      <c r="DD1264" t="s">
        <v>176</v>
      </c>
      <c r="DE1264" t="s">
        <v>177</v>
      </c>
      <c r="DF1264" t="s">
        <v>178</v>
      </c>
      <c r="DG1264">
        <f>Datos_Buffers[[#This Row],[buh_inventario_fisico]]-Datos_Buffers[[#This Row],[buh_buffer_actual]]</f>
        <v>-153</v>
      </c>
      <c r="DH1264">
        <f>Datos_Buffers[[#This Row],[Diferencia Buffer Fisico]]*Datos_Buffers[[#This Row],[buh_ctv]]</f>
        <v>-2174.13</v>
      </c>
    </row>
    <row r="1265" spans="1:112" x14ac:dyDescent="0.25">
      <c r="A1265" t="s">
        <v>165</v>
      </c>
      <c r="B1265" t="s">
        <v>156</v>
      </c>
      <c r="C1265">
        <v>10</v>
      </c>
      <c r="D1265" s="1">
        <v>42524</v>
      </c>
      <c r="E1265" t="s">
        <v>157</v>
      </c>
      <c r="F1265" t="s">
        <v>3273</v>
      </c>
      <c r="H1265" t="s">
        <v>131</v>
      </c>
      <c r="I1265" t="s">
        <v>131</v>
      </c>
      <c r="J1265" t="s">
        <v>159</v>
      </c>
      <c r="K1265" t="s">
        <v>136</v>
      </c>
      <c r="L1265" t="s">
        <v>342</v>
      </c>
      <c r="M1265">
        <v>12.13</v>
      </c>
      <c r="N1265">
        <v>16.84</v>
      </c>
      <c r="O1265">
        <v>0</v>
      </c>
      <c r="P1265" s="1"/>
      <c r="Q1265" s="1"/>
      <c r="R1265">
        <v>32</v>
      </c>
      <c r="S1265">
        <v>41</v>
      </c>
      <c r="T1265">
        <v>20</v>
      </c>
      <c r="U1265">
        <v>18</v>
      </c>
      <c r="V1265">
        <v>16</v>
      </c>
      <c r="W1265">
        <v>1</v>
      </c>
      <c r="X1265" t="s">
        <v>132</v>
      </c>
      <c r="Y1265" t="s">
        <v>149</v>
      </c>
      <c r="Z1265">
        <v>133</v>
      </c>
      <c r="AA1265" t="s">
        <v>181</v>
      </c>
      <c r="AB1265">
        <v>0.41</v>
      </c>
      <c r="AC1265">
        <v>21</v>
      </c>
      <c r="AD1265">
        <v>60.98</v>
      </c>
      <c r="AE1265">
        <v>59.15</v>
      </c>
      <c r="AF1265">
        <v>60.98</v>
      </c>
      <c r="AG1265">
        <v>0</v>
      </c>
      <c r="AH1265">
        <v>0</v>
      </c>
      <c r="AK1265" s="1"/>
      <c r="AL1265" s="1"/>
      <c r="AM1265" s="1"/>
      <c r="AP1265">
        <v>100</v>
      </c>
      <c r="AQ1265" t="s">
        <v>162</v>
      </c>
      <c r="AT1265" t="s">
        <v>135</v>
      </c>
      <c r="AU1265">
        <v>1</v>
      </c>
      <c r="AW1265">
        <v>100</v>
      </c>
      <c r="AX1265">
        <v>67</v>
      </c>
      <c r="AY1265">
        <v>33</v>
      </c>
      <c r="AZ1265" t="s">
        <v>142</v>
      </c>
      <c r="BA1265" t="s">
        <v>138</v>
      </c>
      <c r="BB1265">
        <v>130</v>
      </c>
      <c r="BE1265">
        <v>1000000000</v>
      </c>
      <c r="BF1265">
        <v>17</v>
      </c>
      <c r="BG1265">
        <v>0.83</v>
      </c>
      <c r="BH1265">
        <v>80</v>
      </c>
      <c r="BI1265">
        <v>0</v>
      </c>
      <c r="BJ1265">
        <v>0</v>
      </c>
      <c r="BK1265">
        <v>80</v>
      </c>
      <c r="BL1265">
        <v>0</v>
      </c>
      <c r="BM1265">
        <v>0</v>
      </c>
      <c r="BN1265">
        <v>97</v>
      </c>
      <c r="BO1265">
        <v>0.03</v>
      </c>
      <c r="BP1265">
        <v>0</v>
      </c>
      <c r="BQ1265">
        <v>0</v>
      </c>
      <c r="BS1265">
        <v>0</v>
      </c>
      <c r="BT1265">
        <v>47</v>
      </c>
      <c r="BY1265">
        <v>75.36</v>
      </c>
      <c r="BZ1265">
        <v>0</v>
      </c>
      <c r="CA1265">
        <v>0</v>
      </c>
      <c r="CB1265">
        <v>0.55000000000000004</v>
      </c>
      <c r="CD1265">
        <v>1</v>
      </c>
      <c r="CE1265" s="1">
        <v>42312</v>
      </c>
      <c r="CF1265" s="1">
        <v>42384</v>
      </c>
      <c r="CG1265" s="1">
        <v>42384</v>
      </c>
      <c r="CH1265" s="1">
        <v>42524</v>
      </c>
      <c r="CI1265" s="1"/>
      <c r="CJ1265" s="1"/>
      <c r="CK1265">
        <v>7.0000000000000007E-2</v>
      </c>
      <c r="CL1265">
        <v>1069</v>
      </c>
      <c r="CM1265">
        <v>0</v>
      </c>
      <c r="CN1265">
        <v>0.61</v>
      </c>
      <c r="CO1265">
        <v>0</v>
      </c>
      <c r="CP1265">
        <v>0</v>
      </c>
      <c r="CQ1265">
        <v>0</v>
      </c>
      <c r="CR1265" t="s">
        <v>163</v>
      </c>
      <c r="CS1265" t="s">
        <v>164</v>
      </c>
      <c r="CT1265" t="s">
        <v>166</v>
      </c>
      <c r="CU1265" t="s">
        <v>167</v>
      </c>
      <c r="CV1265" t="s">
        <v>3274</v>
      </c>
      <c r="CW1265" t="s">
        <v>169</v>
      </c>
      <c r="CX1265" t="s">
        <v>3009</v>
      </c>
      <c r="CY1265" t="s">
        <v>3275</v>
      </c>
      <c r="CZ1265" t="s">
        <v>221</v>
      </c>
      <c r="DA1265" t="s">
        <v>173</v>
      </c>
      <c r="DB1265" t="s">
        <v>174</v>
      </c>
      <c r="DC1265" t="s">
        <v>175</v>
      </c>
      <c r="DD1265" t="s">
        <v>176</v>
      </c>
      <c r="DE1265" t="s">
        <v>187</v>
      </c>
      <c r="DF1265" t="s">
        <v>178</v>
      </c>
      <c r="DG1265">
        <f>Datos_Buffers[[#This Row],[buh_inventario_fisico]]-Datos_Buffers[[#This Row],[buh_buffer_actual]]</f>
        <v>-83</v>
      </c>
      <c r="DH1265">
        <f>Datos_Buffers[[#This Row],[Diferencia Buffer Fisico]]*Datos_Buffers[[#This Row],[buh_ctv]]</f>
        <v>-1006.7900000000001</v>
      </c>
    </row>
    <row r="1266" spans="1:112" x14ac:dyDescent="0.25">
      <c r="A1266" t="s">
        <v>165</v>
      </c>
      <c r="B1266" t="s">
        <v>156</v>
      </c>
      <c r="C1266">
        <v>10</v>
      </c>
      <c r="D1266" s="1">
        <v>42524</v>
      </c>
      <c r="E1266" t="s">
        <v>157</v>
      </c>
      <c r="F1266" t="s">
        <v>3276</v>
      </c>
      <c r="H1266" t="s">
        <v>131</v>
      </c>
      <c r="I1266" t="s">
        <v>131</v>
      </c>
      <c r="J1266" t="s">
        <v>238</v>
      </c>
      <c r="K1266" t="s">
        <v>136</v>
      </c>
      <c r="L1266" t="s">
        <v>342</v>
      </c>
      <c r="M1266">
        <v>11.69</v>
      </c>
      <c r="N1266">
        <v>15.94</v>
      </c>
      <c r="O1266">
        <v>0</v>
      </c>
      <c r="P1266" s="1"/>
      <c r="Q1266" s="1"/>
      <c r="R1266">
        <v>32</v>
      </c>
      <c r="S1266">
        <v>41</v>
      </c>
      <c r="T1266">
        <v>20</v>
      </c>
      <c r="U1266">
        <v>18</v>
      </c>
      <c r="V1266">
        <v>16</v>
      </c>
      <c r="W1266">
        <v>1</v>
      </c>
      <c r="X1266" t="s">
        <v>132</v>
      </c>
      <c r="Y1266" t="s">
        <v>250</v>
      </c>
      <c r="AB1266">
        <v>1.91</v>
      </c>
      <c r="AC1266">
        <v>98</v>
      </c>
      <c r="AD1266">
        <v>28.8</v>
      </c>
      <c r="AE1266">
        <v>26.44</v>
      </c>
      <c r="AF1266">
        <v>13.09</v>
      </c>
      <c r="AG1266">
        <v>0</v>
      </c>
      <c r="AH1266">
        <v>0</v>
      </c>
      <c r="AK1266" s="1"/>
      <c r="AL1266" s="1"/>
      <c r="AM1266" s="1"/>
      <c r="AP1266">
        <v>100</v>
      </c>
      <c r="AQ1266" t="s">
        <v>162</v>
      </c>
      <c r="AT1266" t="s">
        <v>135</v>
      </c>
      <c r="AU1266">
        <v>1</v>
      </c>
      <c r="AW1266">
        <v>220</v>
      </c>
      <c r="AX1266">
        <v>146</v>
      </c>
      <c r="AY1266">
        <v>73</v>
      </c>
      <c r="AZ1266" t="s">
        <v>136</v>
      </c>
      <c r="BA1266" t="s">
        <v>138</v>
      </c>
      <c r="BB1266">
        <v>300</v>
      </c>
      <c r="BE1266">
        <v>1000000000</v>
      </c>
      <c r="BF1266">
        <v>102</v>
      </c>
      <c r="BG1266">
        <v>0.54</v>
      </c>
      <c r="BH1266">
        <v>100</v>
      </c>
      <c r="BI1266">
        <v>0</v>
      </c>
      <c r="BJ1266">
        <v>100</v>
      </c>
      <c r="BK1266">
        <v>0</v>
      </c>
      <c r="BL1266">
        <v>0</v>
      </c>
      <c r="BM1266">
        <v>0</v>
      </c>
      <c r="BN1266">
        <v>202</v>
      </c>
      <c r="BO1266">
        <v>0.08</v>
      </c>
      <c r="BP1266">
        <v>0</v>
      </c>
      <c r="BQ1266">
        <v>0</v>
      </c>
      <c r="BS1266">
        <v>0</v>
      </c>
      <c r="BT1266">
        <v>104</v>
      </c>
      <c r="BY1266">
        <v>0</v>
      </c>
      <c r="BZ1266">
        <v>0</v>
      </c>
      <c r="CA1266">
        <v>0</v>
      </c>
      <c r="CB1266">
        <v>0.51</v>
      </c>
      <c r="CD1266">
        <v>1</v>
      </c>
      <c r="CE1266" s="1">
        <v>42314</v>
      </c>
      <c r="CF1266" s="1">
        <v>42384</v>
      </c>
      <c r="CG1266" s="1">
        <v>42384</v>
      </c>
      <c r="CH1266" s="1">
        <v>42524</v>
      </c>
      <c r="CI1266" s="1"/>
      <c r="CJ1266" s="1"/>
      <c r="CK1266">
        <v>0.09</v>
      </c>
      <c r="CL1266">
        <v>0</v>
      </c>
      <c r="CM1266">
        <v>0</v>
      </c>
      <c r="CN1266">
        <v>0</v>
      </c>
      <c r="CO1266">
        <v>0.61</v>
      </c>
      <c r="CP1266">
        <v>0</v>
      </c>
      <c r="CQ1266">
        <v>0</v>
      </c>
      <c r="CR1266" t="s">
        <v>163</v>
      </c>
      <c r="CS1266" t="s">
        <v>164</v>
      </c>
      <c r="CT1266" t="s">
        <v>166</v>
      </c>
      <c r="CU1266" t="s">
        <v>167</v>
      </c>
      <c r="CV1266" t="s">
        <v>3277</v>
      </c>
      <c r="CW1266" t="s">
        <v>169</v>
      </c>
      <c r="CX1266" t="s">
        <v>3009</v>
      </c>
      <c r="CY1266" t="s">
        <v>3275</v>
      </c>
      <c r="CZ1266" t="s">
        <v>3014</v>
      </c>
      <c r="DA1266" t="s">
        <v>173</v>
      </c>
      <c r="DB1266" t="s">
        <v>174</v>
      </c>
      <c r="DC1266" t="s">
        <v>175</v>
      </c>
      <c r="DD1266" t="s">
        <v>176</v>
      </c>
      <c r="DE1266" t="s">
        <v>187</v>
      </c>
      <c r="DF1266" t="s">
        <v>178</v>
      </c>
      <c r="DG1266">
        <f>Datos_Buffers[[#This Row],[buh_inventario_fisico]]-Datos_Buffers[[#This Row],[buh_buffer_actual]]</f>
        <v>-118</v>
      </c>
      <c r="DH1266">
        <f>Datos_Buffers[[#This Row],[Diferencia Buffer Fisico]]*Datos_Buffers[[#This Row],[buh_ctv]]</f>
        <v>-1379.4199999999998</v>
      </c>
    </row>
    <row r="1267" spans="1:112" x14ac:dyDescent="0.25">
      <c r="A1267" t="s">
        <v>165</v>
      </c>
      <c r="B1267" t="s">
        <v>156</v>
      </c>
      <c r="C1267">
        <v>10</v>
      </c>
      <c r="D1267" s="1">
        <v>42524</v>
      </c>
      <c r="E1267" t="s">
        <v>157</v>
      </c>
      <c r="F1267" t="s">
        <v>3278</v>
      </c>
      <c r="H1267" t="s">
        <v>131</v>
      </c>
      <c r="I1267" t="s">
        <v>131</v>
      </c>
      <c r="J1267" t="s">
        <v>159</v>
      </c>
      <c r="K1267" t="s">
        <v>136</v>
      </c>
      <c r="L1267" t="s">
        <v>160</v>
      </c>
      <c r="M1267">
        <v>9.77</v>
      </c>
      <c r="N1267">
        <v>13.46</v>
      </c>
      <c r="O1267">
        <v>0</v>
      </c>
      <c r="P1267" s="1"/>
      <c r="Q1267" s="1"/>
      <c r="R1267">
        <v>32</v>
      </c>
      <c r="S1267">
        <v>41</v>
      </c>
      <c r="T1267">
        <v>20</v>
      </c>
      <c r="U1267">
        <v>18</v>
      </c>
      <c r="V1267">
        <v>16</v>
      </c>
      <c r="W1267">
        <v>1</v>
      </c>
      <c r="X1267" t="s">
        <v>132</v>
      </c>
      <c r="Y1267" t="s">
        <v>149</v>
      </c>
      <c r="Z1267">
        <v>253</v>
      </c>
      <c r="AA1267" t="s">
        <v>181</v>
      </c>
      <c r="AB1267">
        <v>0.91</v>
      </c>
      <c r="AC1267">
        <v>47</v>
      </c>
      <c r="AD1267">
        <v>52.2</v>
      </c>
      <c r="AE1267">
        <v>37.36</v>
      </c>
      <c r="AF1267">
        <v>27.47</v>
      </c>
      <c r="AG1267">
        <v>0</v>
      </c>
      <c r="AH1267">
        <v>0</v>
      </c>
      <c r="AK1267" s="1"/>
      <c r="AL1267" s="1"/>
      <c r="AM1267" s="1">
        <v>41999</v>
      </c>
      <c r="AP1267">
        <v>100</v>
      </c>
      <c r="AQ1267" t="s">
        <v>162</v>
      </c>
      <c r="AT1267" t="s">
        <v>135</v>
      </c>
      <c r="AU1267">
        <v>1</v>
      </c>
      <c r="AW1267">
        <v>190</v>
      </c>
      <c r="AX1267">
        <v>126</v>
      </c>
      <c r="AY1267">
        <v>63</v>
      </c>
      <c r="AZ1267" t="s">
        <v>142</v>
      </c>
      <c r="BA1267" t="s">
        <v>138</v>
      </c>
      <c r="BB1267">
        <v>170</v>
      </c>
      <c r="BE1267">
        <v>1000000000</v>
      </c>
      <c r="BF1267">
        <v>36</v>
      </c>
      <c r="BG1267">
        <v>0.81</v>
      </c>
      <c r="BH1267">
        <v>100</v>
      </c>
      <c r="BI1267">
        <v>0</v>
      </c>
      <c r="BJ1267">
        <v>0</v>
      </c>
      <c r="BK1267">
        <v>100</v>
      </c>
      <c r="BL1267">
        <v>0</v>
      </c>
      <c r="BM1267">
        <v>0</v>
      </c>
      <c r="BN1267">
        <v>136</v>
      </c>
      <c r="BO1267">
        <v>0.28000000000000003</v>
      </c>
      <c r="BP1267">
        <v>0</v>
      </c>
      <c r="BQ1267">
        <v>0</v>
      </c>
      <c r="BS1267">
        <v>100</v>
      </c>
      <c r="BT1267">
        <v>89</v>
      </c>
      <c r="BY1267">
        <v>99.63</v>
      </c>
      <c r="BZ1267">
        <v>0</v>
      </c>
      <c r="CA1267">
        <v>0</v>
      </c>
      <c r="CB1267">
        <v>0.53</v>
      </c>
      <c r="CD1267">
        <v>1</v>
      </c>
      <c r="CE1267" s="1">
        <v>42312</v>
      </c>
      <c r="CF1267" s="1">
        <v>42384</v>
      </c>
      <c r="CG1267" s="1">
        <v>42384</v>
      </c>
      <c r="CH1267" s="1">
        <v>42524</v>
      </c>
      <c r="CI1267" s="1"/>
      <c r="CJ1267" s="1"/>
      <c r="CK1267">
        <v>0.14000000000000001</v>
      </c>
      <c r="CL1267">
        <v>1671</v>
      </c>
      <c r="CM1267">
        <v>0</v>
      </c>
      <c r="CN1267">
        <v>0.61</v>
      </c>
      <c r="CO1267">
        <v>0</v>
      </c>
      <c r="CP1267">
        <v>0</v>
      </c>
      <c r="CQ1267">
        <v>0</v>
      </c>
      <c r="CR1267" t="s">
        <v>163</v>
      </c>
      <c r="CS1267" t="s">
        <v>164</v>
      </c>
      <c r="CT1267" t="s">
        <v>166</v>
      </c>
      <c r="CU1267" t="s">
        <v>167</v>
      </c>
      <c r="CV1267" t="s">
        <v>3279</v>
      </c>
      <c r="CW1267" t="s">
        <v>169</v>
      </c>
      <c r="CX1267" t="s">
        <v>3009</v>
      </c>
      <c r="CY1267" t="s">
        <v>3280</v>
      </c>
      <c r="CZ1267" t="s">
        <v>3032</v>
      </c>
      <c r="DA1267" t="s">
        <v>173</v>
      </c>
      <c r="DB1267" t="s">
        <v>174</v>
      </c>
      <c r="DC1267" t="s">
        <v>175</v>
      </c>
      <c r="DD1267" t="s">
        <v>176</v>
      </c>
      <c r="DE1267" t="s">
        <v>187</v>
      </c>
      <c r="DF1267" t="s">
        <v>178</v>
      </c>
      <c r="DG1267">
        <f>Datos_Buffers[[#This Row],[buh_inventario_fisico]]-Datos_Buffers[[#This Row],[buh_buffer_actual]]</f>
        <v>-154</v>
      </c>
      <c r="DH1267">
        <f>Datos_Buffers[[#This Row],[Diferencia Buffer Fisico]]*Datos_Buffers[[#This Row],[buh_ctv]]</f>
        <v>-1504.58</v>
      </c>
    </row>
    <row r="1268" spans="1:112" x14ac:dyDescent="0.25">
      <c r="A1268" t="s">
        <v>165</v>
      </c>
      <c r="B1268" t="s">
        <v>156</v>
      </c>
      <c r="C1268">
        <v>10</v>
      </c>
      <c r="D1268" s="1">
        <v>42524</v>
      </c>
      <c r="E1268" t="s">
        <v>157</v>
      </c>
      <c r="F1268" t="s">
        <v>3281</v>
      </c>
      <c r="H1268" t="s">
        <v>131</v>
      </c>
      <c r="I1268" t="s">
        <v>131</v>
      </c>
      <c r="J1268" t="s">
        <v>159</v>
      </c>
      <c r="K1268" t="s">
        <v>202</v>
      </c>
      <c r="L1268" t="s">
        <v>160</v>
      </c>
      <c r="M1268">
        <v>9.18</v>
      </c>
      <c r="N1268">
        <v>11.99</v>
      </c>
      <c r="O1268">
        <v>0</v>
      </c>
      <c r="P1268" s="1"/>
      <c r="Q1268" s="1"/>
      <c r="R1268">
        <v>32</v>
      </c>
      <c r="S1268">
        <v>41</v>
      </c>
      <c r="T1268">
        <v>20</v>
      </c>
      <c r="U1268">
        <v>18</v>
      </c>
      <c r="V1268">
        <v>16</v>
      </c>
      <c r="W1268">
        <v>1</v>
      </c>
      <c r="X1268" t="s">
        <v>132</v>
      </c>
      <c r="Y1268" t="s">
        <v>1132</v>
      </c>
      <c r="Z1268">
        <v>227</v>
      </c>
      <c r="AB1268">
        <v>1.05</v>
      </c>
      <c r="AC1268">
        <v>54</v>
      </c>
      <c r="AD1268">
        <v>40.479999999999997</v>
      </c>
      <c r="AE1268">
        <v>20.48</v>
      </c>
      <c r="AF1268">
        <v>47.62</v>
      </c>
      <c r="AG1268">
        <v>0</v>
      </c>
      <c r="AH1268">
        <v>0</v>
      </c>
      <c r="AK1268" s="1"/>
      <c r="AL1268" s="1"/>
      <c r="AM1268" s="1">
        <v>42458</v>
      </c>
      <c r="AP1268">
        <v>200</v>
      </c>
      <c r="AQ1268" t="s">
        <v>162</v>
      </c>
      <c r="AT1268" t="s">
        <v>135</v>
      </c>
      <c r="AU1268">
        <v>1</v>
      </c>
      <c r="AW1268">
        <v>170</v>
      </c>
      <c r="AX1268">
        <v>113</v>
      </c>
      <c r="AY1268">
        <v>56</v>
      </c>
      <c r="AZ1268" t="s">
        <v>142</v>
      </c>
      <c r="BA1268" t="s">
        <v>136</v>
      </c>
      <c r="BB1268">
        <v>185</v>
      </c>
      <c r="BE1268">
        <v>1000000000</v>
      </c>
      <c r="BF1268">
        <v>6</v>
      </c>
      <c r="BG1268">
        <v>0.96</v>
      </c>
      <c r="BH1268">
        <v>80</v>
      </c>
      <c r="BI1268">
        <v>0</v>
      </c>
      <c r="BJ1268">
        <v>0</v>
      </c>
      <c r="BK1268">
        <v>80</v>
      </c>
      <c r="BL1268">
        <v>0</v>
      </c>
      <c r="BM1268">
        <v>0</v>
      </c>
      <c r="BN1268">
        <v>86</v>
      </c>
      <c r="BO1268">
        <v>0.49</v>
      </c>
      <c r="BP1268">
        <v>0</v>
      </c>
      <c r="BQ1268">
        <v>0</v>
      </c>
      <c r="BS1268">
        <v>0</v>
      </c>
      <c r="BT1268">
        <v>80</v>
      </c>
      <c r="BY1268">
        <v>140.5</v>
      </c>
      <c r="BZ1268">
        <v>0</v>
      </c>
      <c r="CA1268">
        <v>0</v>
      </c>
      <c r="CB1268">
        <v>0.43</v>
      </c>
      <c r="CD1268">
        <v>1</v>
      </c>
      <c r="CE1268" s="1">
        <v>42240</v>
      </c>
      <c r="CF1268" s="1">
        <v>42384</v>
      </c>
      <c r="CG1268" s="1">
        <v>42384</v>
      </c>
      <c r="CH1268" s="1">
        <v>42524</v>
      </c>
      <c r="CI1268" s="1"/>
      <c r="CJ1268" s="1"/>
      <c r="CK1268">
        <v>0.49</v>
      </c>
      <c r="CL1268">
        <v>3172</v>
      </c>
      <c r="CM1268">
        <v>0</v>
      </c>
      <c r="CN1268">
        <v>0.61</v>
      </c>
      <c r="CO1268">
        <v>0</v>
      </c>
      <c r="CP1268">
        <v>0</v>
      </c>
      <c r="CQ1268">
        <v>0</v>
      </c>
      <c r="CR1268" t="s">
        <v>163</v>
      </c>
      <c r="CS1268" t="s">
        <v>164</v>
      </c>
      <c r="CT1268" t="s">
        <v>166</v>
      </c>
      <c r="CU1268" t="s">
        <v>167</v>
      </c>
      <c r="CV1268" t="s">
        <v>3282</v>
      </c>
      <c r="CW1268" t="s">
        <v>169</v>
      </c>
      <c r="CX1268" t="s">
        <v>3009</v>
      </c>
      <c r="CY1268" t="s">
        <v>3280</v>
      </c>
      <c r="CZ1268" t="s">
        <v>3283</v>
      </c>
      <c r="DA1268" t="s">
        <v>173</v>
      </c>
      <c r="DB1268" t="s">
        <v>174</v>
      </c>
      <c r="DC1268" t="s">
        <v>175</v>
      </c>
      <c r="DD1268" t="s">
        <v>176</v>
      </c>
      <c r="DE1268" t="s">
        <v>187</v>
      </c>
      <c r="DF1268" t="s">
        <v>178</v>
      </c>
      <c r="DG1268">
        <f>Datos_Buffers[[#This Row],[buh_inventario_fisico]]-Datos_Buffers[[#This Row],[buh_buffer_actual]]</f>
        <v>-164</v>
      </c>
      <c r="DH1268">
        <f>Datos_Buffers[[#This Row],[Diferencia Buffer Fisico]]*Datos_Buffers[[#This Row],[buh_ctv]]</f>
        <v>-1505.52</v>
      </c>
    </row>
    <row r="1269" spans="1:112" x14ac:dyDescent="0.25">
      <c r="A1269" t="s">
        <v>165</v>
      </c>
      <c r="B1269" t="s">
        <v>156</v>
      </c>
      <c r="C1269">
        <v>10</v>
      </c>
      <c r="D1269" s="1">
        <v>42524</v>
      </c>
      <c r="E1269" t="s">
        <v>157</v>
      </c>
      <c r="F1269" t="s">
        <v>3284</v>
      </c>
      <c r="H1269" t="s">
        <v>131</v>
      </c>
      <c r="I1269" t="s">
        <v>131</v>
      </c>
      <c r="J1269" t="s">
        <v>238</v>
      </c>
      <c r="K1269" t="s">
        <v>202</v>
      </c>
      <c r="L1269" t="s">
        <v>160</v>
      </c>
      <c r="M1269">
        <v>16.920000000000002</v>
      </c>
      <c r="N1269">
        <v>21.21</v>
      </c>
      <c r="O1269">
        <v>0</v>
      </c>
      <c r="P1269" s="1"/>
      <c r="Q1269" s="1"/>
      <c r="R1269">
        <v>32</v>
      </c>
      <c r="S1269">
        <v>41</v>
      </c>
      <c r="T1269">
        <v>20</v>
      </c>
      <c r="U1269">
        <v>18</v>
      </c>
      <c r="V1269">
        <v>16</v>
      </c>
      <c r="W1269">
        <v>1</v>
      </c>
      <c r="X1269" t="s">
        <v>132</v>
      </c>
      <c r="Y1269" t="s">
        <v>190</v>
      </c>
      <c r="AB1269">
        <v>2.82</v>
      </c>
      <c r="AC1269">
        <v>144</v>
      </c>
      <c r="AD1269">
        <v>22.16</v>
      </c>
      <c r="AE1269">
        <v>26.24</v>
      </c>
      <c r="AF1269">
        <v>17.73</v>
      </c>
      <c r="AG1269">
        <v>0</v>
      </c>
      <c r="AH1269">
        <v>0</v>
      </c>
      <c r="AK1269" s="1">
        <v>41887</v>
      </c>
      <c r="AL1269" s="1"/>
      <c r="AM1269" s="1"/>
      <c r="AP1269">
        <v>200</v>
      </c>
      <c r="AQ1269" t="s">
        <v>162</v>
      </c>
      <c r="AT1269" t="s">
        <v>135</v>
      </c>
      <c r="AU1269">
        <v>1</v>
      </c>
      <c r="AW1269">
        <v>250</v>
      </c>
      <c r="AX1269">
        <v>166</v>
      </c>
      <c r="AY1269">
        <v>83</v>
      </c>
      <c r="AZ1269" t="s">
        <v>136</v>
      </c>
      <c r="BA1269" t="s">
        <v>139</v>
      </c>
      <c r="BB1269">
        <v>300</v>
      </c>
      <c r="BE1269">
        <v>1000000000</v>
      </c>
      <c r="BF1269">
        <v>96</v>
      </c>
      <c r="BG1269">
        <v>0.62</v>
      </c>
      <c r="BH1269">
        <v>200</v>
      </c>
      <c r="BI1269">
        <v>0</v>
      </c>
      <c r="BJ1269">
        <v>200</v>
      </c>
      <c r="BK1269">
        <v>0</v>
      </c>
      <c r="BL1269">
        <v>0</v>
      </c>
      <c r="BM1269">
        <v>0</v>
      </c>
      <c r="BN1269">
        <v>296</v>
      </c>
      <c r="BO1269">
        <v>-0.18</v>
      </c>
      <c r="BP1269">
        <v>0</v>
      </c>
      <c r="BQ1269">
        <v>0</v>
      </c>
      <c r="BS1269">
        <v>0</v>
      </c>
      <c r="BT1269">
        <v>118</v>
      </c>
      <c r="BY1269">
        <v>0</v>
      </c>
      <c r="BZ1269">
        <v>0</v>
      </c>
      <c r="CA1269">
        <v>0</v>
      </c>
      <c r="CB1269">
        <v>0.36</v>
      </c>
      <c r="CD1269">
        <v>1</v>
      </c>
      <c r="CE1269" s="1">
        <v>42318</v>
      </c>
      <c r="CF1269" s="1">
        <v>42384</v>
      </c>
      <c r="CG1269" s="1">
        <v>42384</v>
      </c>
      <c r="CH1269" s="1">
        <v>42524</v>
      </c>
      <c r="CI1269" s="1"/>
      <c r="CJ1269" s="1"/>
      <c r="CK1269">
        <v>0.12</v>
      </c>
      <c r="CL1269">
        <v>0</v>
      </c>
      <c r="CM1269">
        <v>0</v>
      </c>
      <c r="CN1269">
        <v>0</v>
      </c>
      <c r="CO1269">
        <v>0.61</v>
      </c>
      <c r="CP1269">
        <v>0</v>
      </c>
      <c r="CQ1269">
        <v>0</v>
      </c>
      <c r="CR1269" t="s">
        <v>163</v>
      </c>
      <c r="CS1269" t="s">
        <v>164</v>
      </c>
      <c r="CT1269" t="s">
        <v>166</v>
      </c>
      <c r="CU1269" t="s">
        <v>167</v>
      </c>
      <c r="CV1269" t="s">
        <v>3285</v>
      </c>
      <c r="CW1269" t="s">
        <v>169</v>
      </c>
      <c r="CX1269" t="s">
        <v>3009</v>
      </c>
      <c r="CY1269" t="s">
        <v>3280</v>
      </c>
      <c r="CZ1269" t="s">
        <v>3105</v>
      </c>
      <c r="DA1269" t="s">
        <v>173</v>
      </c>
      <c r="DB1269" t="s">
        <v>174</v>
      </c>
      <c r="DC1269" t="s">
        <v>175</v>
      </c>
      <c r="DD1269" t="s">
        <v>176</v>
      </c>
      <c r="DE1269" t="s">
        <v>187</v>
      </c>
      <c r="DF1269" t="s">
        <v>178</v>
      </c>
      <c r="DG1269">
        <f>Datos_Buffers[[#This Row],[buh_inventario_fisico]]-Datos_Buffers[[#This Row],[buh_buffer_actual]]</f>
        <v>-154</v>
      </c>
      <c r="DH1269">
        <f>Datos_Buffers[[#This Row],[Diferencia Buffer Fisico]]*Datos_Buffers[[#This Row],[buh_ctv]]</f>
        <v>-2605.6800000000003</v>
      </c>
    </row>
    <row r="1270" spans="1:112" x14ac:dyDescent="0.25">
      <c r="A1270" t="s">
        <v>165</v>
      </c>
      <c r="B1270" t="s">
        <v>156</v>
      </c>
      <c r="C1270">
        <v>10</v>
      </c>
      <c r="D1270" s="1">
        <v>42524</v>
      </c>
      <c r="E1270" t="s">
        <v>157</v>
      </c>
      <c r="F1270" t="s">
        <v>3286</v>
      </c>
      <c r="H1270" t="s">
        <v>131</v>
      </c>
      <c r="I1270" t="s">
        <v>131</v>
      </c>
      <c r="J1270" t="s">
        <v>354</v>
      </c>
      <c r="K1270" t="s">
        <v>211</v>
      </c>
      <c r="L1270" t="s">
        <v>342</v>
      </c>
      <c r="M1270">
        <v>0.82</v>
      </c>
      <c r="N1270">
        <v>1.75</v>
      </c>
      <c r="O1270">
        <v>0</v>
      </c>
      <c r="P1270" s="1"/>
      <c r="Q1270" s="1"/>
      <c r="R1270">
        <v>32</v>
      </c>
      <c r="S1270">
        <v>41</v>
      </c>
      <c r="T1270">
        <v>20</v>
      </c>
      <c r="U1270">
        <v>18</v>
      </c>
      <c r="V1270">
        <v>16</v>
      </c>
      <c r="W1270">
        <v>1</v>
      </c>
      <c r="X1270" t="s">
        <v>132</v>
      </c>
      <c r="Y1270" t="s">
        <v>3287</v>
      </c>
      <c r="AB1270">
        <v>27.73</v>
      </c>
      <c r="AC1270">
        <v>1415</v>
      </c>
      <c r="AD1270">
        <v>15.33</v>
      </c>
      <c r="AE1270">
        <v>14.08</v>
      </c>
      <c r="AF1270">
        <v>0.01</v>
      </c>
      <c r="AG1270">
        <v>0</v>
      </c>
      <c r="AH1270">
        <v>0</v>
      </c>
      <c r="AK1270" s="1"/>
      <c r="AL1270" s="1"/>
      <c r="AM1270" s="1">
        <v>42454</v>
      </c>
      <c r="AP1270">
        <v>1</v>
      </c>
      <c r="AQ1270" t="s">
        <v>162</v>
      </c>
      <c r="AT1270" t="s">
        <v>135</v>
      </c>
      <c r="AU1270">
        <v>1</v>
      </c>
      <c r="AW1270">
        <v>1700</v>
      </c>
      <c r="AX1270">
        <v>1131</v>
      </c>
      <c r="AY1270">
        <v>561</v>
      </c>
      <c r="AZ1270" t="s">
        <v>136</v>
      </c>
      <c r="BA1270" t="s">
        <v>138</v>
      </c>
      <c r="BB1270">
        <v>1400</v>
      </c>
      <c r="BE1270">
        <v>1000000000</v>
      </c>
      <c r="BF1270">
        <v>562</v>
      </c>
      <c r="BG1270">
        <v>0.67</v>
      </c>
      <c r="BH1270">
        <v>1000</v>
      </c>
      <c r="BI1270">
        <v>0</v>
      </c>
      <c r="BJ1270">
        <v>700</v>
      </c>
      <c r="BK1270">
        <v>300</v>
      </c>
      <c r="BL1270">
        <v>0</v>
      </c>
      <c r="BM1270">
        <v>0</v>
      </c>
      <c r="BN1270">
        <v>1562</v>
      </c>
      <c r="BO1270">
        <v>0.08</v>
      </c>
      <c r="BP1270">
        <v>0</v>
      </c>
      <c r="BQ1270">
        <v>0</v>
      </c>
      <c r="BS1270">
        <v>138</v>
      </c>
      <c r="BT1270">
        <v>800</v>
      </c>
      <c r="BY1270">
        <v>0</v>
      </c>
      <c r="BZ1270">
        <v>0</v>
      </c>
      <c r="CA1270">
        <v>0</v>
      </c>
      <c r="CB1270">
        <v>1.6</v>
      </c>
      <c r="CD1270">
        <v>1</v>
      </c>
      <c r="CE1270" s="1">
        <v>42208</v>
      </c>
      <c r="CF1270" s="1">
        <v>42384</v>
      </c>
      <c r="CG1270" s="1">
        <v>42384</v>
      </c>
      <c r="CH1270" s="1">
        <v>42524</v>
      </c>
      <c r="CI1270" s="1"/>
      <c r="CJ1270" s="1"/>
      <c r="CK1270">
        <v>0.12</v>
      </c>
      <c r="CL1270">
        <v>0</v>
      </c>
      <c r="CM1270">
        <v>0</v>
      </c>
      <c r="CN1270">
        <v>0</v>
      </c>
      <c r="CO1270">
        <v>0.61</v>
      </c>
      <c r="CP1270">
        <v>0</v>
      </c>
      <c r="CQ1270">
        <v>0</v>
      </c>
      <c r="CR1270" t="s">
        <v>163</v>
      </c>
      <c r="CS1270" t="s">
        <v>164</v>
      </c>
      <c r="CT1270" t="s">
        <v>166</v>
      </c>
      <c r="CU1270" t="s">
        <v>167</v>
      </c>
      <c r="CV1270" t="s">
        <v>3288</v>
      </c>
      <c r="CW1270" t="s">
        <v>169</v>
      </c>
      <c r="CX1270" t="s">
        <v>3009</v>
      </c>
      <c r="CY1270" t="s">
        <v>3289</v>
      </c>
      <c r="CZ1270" t="s">
        <v>320</v>
      </c>
      <c r="DA1270" t="s">
        <v>173</v>
      </c>
      <c r="DB1270" t="s">
        <v>174</v>
      </c>
      <c r="DC1270" t="s">
        <v>175</v>
      </c>
      <c r="DD1270" t="s">
        <v>176</v>
      </c>
      <c r="DE1270" t="s">
        <v>187</v>
      </c>
      <c r="DF1270" t="s">
        <v>178</v>
      </c>
      <c r="DG1270">
        <f>Datos_Buffers[[#This Row],[buh_inventario_fisico]]-Datos_Buffers[[#This Row],[buh_buffer_actual]]</f>
        <v>-1138</v>
      </c>
      <c r="DH1270">
        <f>Datos_Buffers[[#This Row],[Diferencia Buffer Fisico]]*Datos_Buffers[[#This Row],[buh_ctv]]</f>
        <v>-933.16</v>
      </c>
    </row>
    <row r="1271" spans="1:112" x14ac:dyDescent="0.25">
      <c r="A1271" t="s">
        <v>165</v>
      </c>
      <c r="B1271" t="s">
        <v>156</v>
      </c>
      <c r="C1271">
        <v>10</v>
      </c>
      <c r="D1271" s="1">
        <v>42524</v>
      </c>
      <c r="E1271" t="s">
        <v>157</v>
      </c>
      <c r="F1271" t="s">
        <v>3290</v>
      </c>
      <c r="H1271" t="s">
        <v>131</v>
      </c>
      <c r="I1271" t="s">
        <v>131</v>
      </c>
      <c r="J1271" t="s">
        <v>159</v>
      </c>
      <c r="K1271" t="s">
        <v>202</v>
      </c>
      <c r="L1271" t="s">
        <v>342</v>
      </c>
      <c r="M1271">
        <v>2.4</v>
      </c>
      <c r="N1271">
        <v>3.22</v>
      </c>
      <c r="O1271">
        <v>0</v>
      </c>
      <c r="P1271" s="1"/>
      <c r="Q1271" s="1"/>
      <c r="R1271">
        <v>32</v>
      </c>
      <c r="S1271">
        <v>41</v>
      </c>
      <c r="T1271">
        <v>20</v>
      </c>
      <c r="U1271">
        <v>18</v>
      </c>
      <c r="V1271">
        <v>16</v>
      </c>
      <c r="W1271">
        <v>1</v>
      </c>
      <c r="X1271" t="s">
        <v>132</v>
      </c>
      <c r="Y1271" t="s">
        <v>190</v>
      </c>
      <c r="Z1271">
        <v>1131</v>
      </c>
      <c r="AA1271" t="s">
        <v>181</v>
      </c>
      <c r="AB1271">
        <v>1.55</v>
      </c>
      <c r="AC1271">
        <v>80</v>
      </c>
      <c r="AD1271">
        <v>137.1</v>
      </c>
      <c r="AE1271">
        <v>75</v>
      </c>
      <c r="AF1271">
        <v>48.39</v>
      </c>
      <c r="AG1271">
        <v>0</v>
      </c>
      <c r="AH1271">
        <v>0</v>
      </c>
      <c r="AK1271" s="1">
        <v>41862</v>
      </c>
      <c r="AL1271" s="1"/>
      <c r="AM1271" s="1">
        <v>42306</v>
      </c>
      <c r="AP1271">
        <v>300</v>
      </c>
      <c r="AQ1271" t="s">
        <v>162</v>
      </c>
      <c r="AT1271" t="s">
        <v>135</v>
      </c>
      <c r="AU1271">
        <v>1</v>
      </c>
      <c r="AW1271">
        <v>850</v>
      </c>
      <c r="AX1271">
        <v>565</v>
      </c>
      <c r="AY1271">
        <v>281</v>
      </c>
      <c r="AZ1271" t="s">
        <v>142</v>
      </c>
      <c r="BA1271" t="s">
        <v>136</v>
      </c>
      <c r="BB1271">
        <v>600</v>
      </c>
      <c r="BE1271">
        <v>1000000000</v>
      </c>
      <c r="BF1271">
        <v>266</v>
      </c>
      <c r="BG1271">
        <v>0.69</v>
      </c>
      <c r="BH1271">
        <v>199</v>
      </c>
      <c r="BI1271">
        <v>0</v>
      </c>
      <c r="BJ1271">
        <v>0</v>
      </c>
      <c r="BK1271">
        <v>199</v>
      </c>
      <c r="BL1271">
        <v>0</v>
      </c>
      <c r="BM1271">
        <v>0</v>
      </c>
      <c r="BN1271">
        <v>465</v>
      </c>
      <c r="BO1271">
        <v>0.45</v>
      </c>
      <c r="BP1271">
        <v>0</v>
      </c>
      <c r="BQ1271">
        <v>0</v>
      </c>
      <c r="BS1271">
        <v>385</v>
      </c>
      <c r="BT1271">
        <v>400</v>
      </c>
      <c r="BY1271">
        <v>12.3</v>
      </c>
      <c r="BZ1271">
        <v>0</v>
      </c>
      <c r="CA1271">
        <v>0</v>
      </c>
      <c r="CB1271">
        <v>0.48</v>
      </c>
      <c r="CD1271">
        <v>1</v>
      </c>
      <c r="CE1271" s="1">
        <v>42318</v>
      </c>
      <c r="CF1271" s="1">
        <v>42384</v>
      </c>
      <c r="CG1271" s="1">
        <v>42384</v>
      </c>
      <c r="CH1271" s="1">
        <v>42524</v>
      </c>
      <c r="CI1271" s="1"/>
      <c r="CJ1271" s="1"/>
      <c r="CK1271">
        <v>0.13</v>
      </c>
      <c r="CL1271">
        <v>758</v>
      </c>
      <c r="CM1271">
        <v>0.01</v>
      </c>
      <c r="CN1271">
        <v>0.33</v>
      </c>
      <c r="CO1271">
        <v>0.27</v>
      </c>
      <c r="CP1271">
        <v>0</v>
      </c>
      <c r="CQ1271">
        <v>0</v>
      </c>
      <c r="CR1271" t="s">
        <v>163</v>
      </c>
      <c r="CS1271" t="s">
        <v>164</v>
      </c>
      <c r="CT1271" t="s">
        <v>166</v>
      </c>
      <c r="CU1271" t="s">
        <v>167</v>
      </c>
      <c r="CV1271" t="s">
        <v>3291</v>
      </c>
      <c r="CW1271" t="s">
        <v>169</v>
      </c>
      <c r="CX1271" t="s">
        <v>3009</v>
      </c>
      <c r="CY1271" t="s">
        <v>3292</v>
      </c>
      <c r="CZ1271" t="s">
        <v>3283</v>
      </c>
      <c r="DA1271" t="s">
        <v>173</v>
      </c>
      <c r="DB1271" t="s">
        <v>174</v>
      </c>
      <c r="DC1271" t="s">
        <v>175</v>
      </c>
      <c r="DD1271" t="s">
        <v>176</v>
      </c>
      <c r="DE1271" t="s">
        <v>187</v>
      </c>
      <c r="DF1271" t="s">
        <v>178</v>
      </c>
      <c r="DG1271">
        <f>Datos_Buffers[[#This Row],[buh_inventario_fisico]]-Datos_Buffers[[#This Row],[buh_buffer_actual]]</f>
        <v>-584</v>
      </c>
      <c r="DH1271">
        <f>Datos_Buffers[[#This Row],[Diferencia Buffer Fisico]]*Datos_Buffers[[#This Row],[buh_ctv]]</f>
        <v>-1401.6</v>
      </c>
    </row>
    <row r="1272" spans="1:112" x14ac:dyDescent="0.25">
      <c r="A1272" t="s">
        <v>165</v>
      </c>
      <c r="B1272" t="s">
        <v>156</v>
      </c>
      <c r="C1272">
        <v>10</v>
      </c>
      <c r="D1272" s="1">
        <v>42524</v>
      </c>
      <c r="E1272" t="s">
        <v>157</v>
      </c>
      <c r="F1272" t="s">
        <v>3293</v>
      </c>
      <c r="H1272" t="s">
        <v>131</v>
      </c>
      <c r="I1272" t="s">
        <v>131</v>
      </c>
      <c r="J1272" t="s">
        <v>238</v>
      </c>
      <c r="K1272" t="s">
        <v>211</v>
      </c>
      <c r="L1272" t="s">
        <v>342</v>
      </c>
      <c r="M1272">
        <v>2.62</v>
      </c>
      <c r="N1272">
        <v>4.32</v>
      </c>
      <c r="O1272">
        <v>0</v>
      </c>
      <c r="P1272" s="1"/>
      <c r="Q1272" s="1"/>
      <c r="R1272">
        <v>32</v>
      </c>
      <c r="S1272">
        <v>39</v>
      </c>
      <c r="T1272">
        <v>20</v>
      </c>
      <c r="U1272">
        <v>18</v>
      </c>
      <c r="V1272">
        <v>12</v>
      </c>
      <c r="W1272">
        <v>1</v>
      </c>
      <c r="X1272" t="s">
        <v>132</v>
      </c>
      <c r="Y1272" t="s">
        <v>235</v>
      </c>
      <c r="Z1272">
        <v>532</v>
      </c>
      <c r="AB1272">
        <v>4.7300000000000004</v>
      </c>
      <c r="AC1272">
        <v>213</v>
      </c>
      <c r="AD1272">
        <v>21.14</v>
      </c>
      <c r="AE1272">
        <v>10.36</v>
      </c>
      <c r="AF1272">
        <v>5.29</v>
      </c>
      <c r="AG1272">
        <v>0</v>
      </c>
      <c r="AH1272">
        <v>0</v>
      </c>
      <c r="AK1272" s="1"/>
      <c r="AL1272" s="1"/>
      <c r="AM1272" s="1"/>
      <c r="AP1272">
        <v>100</v>
      </c>
      <c r="AQ1272" t="s">
        <v>162</v>
      </c>
      <c r="AT1272" t="s">
        <v>135</v>
      </c>
      <c r="AU1272">
        <v>1</v>
      </c>
      <c r="AW1272">
        <v>400</v>
      </c>
      <c r="AX1272">
        <v>266</v>
      </c>
      <c r="AY1272">
        <v>132</v>
      </c>
      <c r="AZ1272" t="s">
        <v>142</v>
      </c>
      <c r="BA1272" t="s">
        <v>136</v>
      </c>
      <c r="BB1272">
        <v>0</v>
      </c>
      <c r="BE1272">
        <v>1000000000</v>
      </c>
      <c r="BF1272">
        <v>46</v>
      </c>
      <c r="BG1272">
        <v>0.89</v>
      </c>
      <c r="BH1272">
        <v>150</v>
      </c>
      <c r="BI1272">
        <v>0</v>
      </c>
      <c r="BJ1272">
        <v>0</v>
      </c>
      <c r="BK1272">
        <v>150</v>
      </c>
      <c r="BL1272">
        <v>0</v>
      </c>
      <c r="BM1272">
        <v>0</v>
      </c>
      <c r="BN1272">
        <v>196</v>
      </c>
      <c r="BO1272">
        <v>0.51</v>
      </c>
      <c r="BP1272">
        <v>0</v>
      </c>
      <c r="BQ1272">
        <v>0</v>
      </c>
      <c r="BS1272">
        <v>204</v>
      </c>
      <c r="BT1272">
        <v>160</v>
      </c>
      <c r="BY1272">
        <v>146.19999999999999</v>
      </c>
      <c r="BZ1272">
        <v>0</v>
      </c>
      <c r="CA1272">
        <v>0</v>
      </c>
      <c r="CB1272">
        <v>1.04</v>
      </c>
      <c r="CD1272">
        <v>1</v>
      </c>
      <c r="CE1272" s="1">
        <v>42303</v>
      </c>
      <c r="CF1272" s="1">
        <v>42384</v>
      </c>
      <c r="CG1272" s="1">
        <v>42384</v>
      </c>
      <c r="CH1272" s="1">
        <v>42524</v>
      </c>
      <c r="CI1272" s="1"/>
      <c r="CJ1272" s="1"/>
      <c r="CK1272">
        <v>0.36</v>
      </c>
      <c r="CL1272">
        <v>2191</v>
      </c>
      <c r="CM1272">
        <v>0.01</v>
      </c>
      <c r="CN1272">
        <v>0.33</v>
      </c>
      <c r="CO1272">
        <v>0.27</v>
      </c>
      <c r="CP1272">
        <v>0</v>
      </c>
      <c r="CQ1272">
        <v>0</v>
      </c>
      <c r="CR1272" t="s">
        <v>163</v>
      </c>
      <c r="CS1272" t="s">
        <v>164</v>
      </c>
      <c r="CT1272" t="s">
        <v>166</v>
      </c>
      <c r="CU1272" t="s">
        <v>270</v>
      </c>
      <c r="CV1272" t="s">
        <v>3294</v>
      </c>
      <c r="CW1272" t="s">
        <v>169</v>
      </c>
      <c r="CX1272" t="s">
        <v>3009</v>
      </c>
      <c r="CY1272" t="s">
        <v>3292</v>
      </c>
      <c r="CZ1272" t="s">
        <v>243</v>
      </c>
      <c r="DA1272" t="s">
        <v>173</v>
      </c>
      <c r="DB1272" t="s">
        <v>174</v>
      </c>
      <c r="DC1272" t="s">
        <v>175</v>
      </c>
      <c r="DD1272" t="s">
        <v>176</v>
      </c>
      <c r="DE1272" t="s">
        <v>177</v>
      </c>
      <c r="DF1272" t="s">
        <v>178</v>
      </c>
      <c r="DG1272">
        <f>Datos_Buffers[[#This Row],[buh_inventario_fisico]]-Datos_Buffers[[#This Row],[buh_buffer_actual]]</f>
        <v>-354</v>
      </c>
      <c r="DH1272">
        <f>Datos_Buffers[[#This Row],[Diferencia Buffer Fisico]]*Datos_Buffers[[#This Row],[buh_ctv]]</f>
        <v>-927.48</v>
      </c>
    </row>
    <row r="1273" spans="1:112" x14ac:dyDescent="0.25">
      <c r="A1273" t="s">
        <v>165</v>
      </c>
      <c r="B1273" t="s">
        <v>156</v>
      </c>
      <c r="C1273">
        <v>10</v>
      </c>
      <c r="D1273" s="1">
        <v>42524</v>
      </c>
      <c r="E1273" t="s">
        <v>157</v>
      </c>
      <c r="F1273" t="s">
        <v>3295</v>
      </c>
      <c r="H1273" t="s">
        <v>131</v>
      </c>
      <c r="I1273" t="s">
        <v>131</v>
      </c>
      <c r="J1273" t="s">
        <v>159</v>
      </c>
      <c r="K1273" t="s">
        <v>202</v>
      </c>
      <c r="L1273" t="s">
        <v>342</v>
      </c>
      <c r="M1273">
        <v>3.59</v>
      </c>
      <c r="N1273">
        <v>4.32</v>
      </c>
      <c r="O1273">
        <v>0</v>
      </c>
      <c r="P1273" s="1"/>
      <c r="Q1273" s="1"/>
      <c r="R1273">
        <v>32</v>
      </c>
      <c r="S1273">
        <v>41</v>
      </c>
      <c r="T1273">
        <v>20</v>
      </c>
      <c r="U1273">
        <v>18</v>
      </c>
      <c r="V1273">
        <v>16</v>
      </c>
      <c r="W1273">
        <v>1</v>
      </c>
      <c r="X1273" t="s">
        <v>132</v>
      </c>
      <c r="Y1273" t="s">
        <v>190</v>
      </c>
      <c r="Z1273">
        <v>665</v>
      </c>
      <c r="AB1273">
        <v>2.82</v>
      </c>
      <c r="AC1273">
        <v>144</v>
      </c>
      <c r="AD1273">
        <v>44.33</v>
      </c>
      <c r="AE1273">
        <v>31.03</v>
      </c>
      <c r="AF1273">
        <v>17.73</v>
      </c>
      <c r="AG1273">
        <v>53</v>
      </c>
      <c r="AH1273">
        <v>0</v>
      </c>
      <c r="AK1273" s="1"/>
      <c r="AL1273" s="1"/>
      <c r="AM1273" s="1">
        <v>42306</v>
      </c>
      <c r="AP1273">
        <v>200</v>
      </c>
      <c r="AQ1273" t="s">
        <v>162</v>
      </c>
      <c r="AT1273" t="s">
        <v>135</v>
      </c>
      <c r="AU1273">
        <v>1</v>
      </c>
      <c r="AW1273">
        <v>500</v>
      </c>
      <c r="AX1273">
        <v>333</v>
      </c>
      <c r="AY1273">
        <v>165</v>
      </c>
      <c r="AZ1273" t="s">
        <v>141</v>
      </c>
      <c r="BA1273" t="s">
        <v>138</v>
      </c>
      <c r="BB1273">
        <v>400</v>
      </c>
      <c r="BE1273">
        <v>1000000000</v>
      </c>
      <c r="BF1273">
        <v>0</v>
      </c>
      <c r="BG1273">
        <v>1</v>
      </c>
      <c r="BH1273">
        <v>350</v>
      </c>
      <c r="BI1273">
        <v>0</v>
      </c>
      <c r="BJ1273">
        <v>350</v>
      </c>
      <c r="BK1273">
        <v>0</v>
      </c>
      <c r="BL1273">
        <v>0</v>
      </c>
      <c r="BM1273">
        <v>0</v>
      </c>
      <c r="BN1273">
        <v>350</v>
      </c>
      <c r="BO1273">
        <v>0.3</v>
      </c>
      <c r="BP1273">
        <v>0</v>
      </c>
      <c r="BQ1273">
        <v>0</v>
      </c>
      <c r="BS1273">
        <v>200</v>
      </c>
      <c r="BT1273">
        <v>235</v>
      </c>
      <c r="BY1273">
        <v>120.45</v>
      </c>
      <c r="BZ1273">
        <v>0</v>
      </c>
      <c r="CA1273">
        <v>0</v>
      </c>
      <c r="CB1273">
        <v>0.28999999999999998</v>
      </c>
      <c r="CD1273">
        <v>1</v>
      </c>
      <c r="CE1273" s="1">
        <v>42318</v>
      </c>
      <c r="CF1273" s="1">
        <v>42384</v>
      </c>
      <c r="CG1273" s="1">
        <v>42384</v>
      </c>
      <c r="CH1273" s="1">
        <v>42524</v>
      </c>
      <c r="CI1273" s="1"/>
      <c r="CJ1273" s="1"/>
      <c r="CK1273">
        <v>1.67</v>
      </c>
      <c r="CL1273">
        <v>11491</v>
      </c>
      <c r="CM1273">
        <v>0.44</v>
      </c>
      <c r="CN1273">
        <v>0.17</v>
      </c>
      <c r="CO1273">
        <v>0</v>
      </c>
      <c r="CP1273">
        <v>0</v>
      </c>
      <c r="CQ1273">
        <v>0</v>
      </c>
      <c r="CR1273" t="s">
        <v>163</v>
      </c>
      <c r="CS1273" t="s">
        <v>164</v>
      </c>
      <c r="CT1273" t="s">
        <v>166</v>
      </c>
      <c r="CU1273" t="s">
        <v>167</v>
      </c>
      <c r="CV1273" t="s">
        <v>3296</v>
      </c>
      <c r="CW1273" t="s">
        <v>169</v>
      </c>
      <c r="CX1273" t="s">
        <v>3009</v>
      </c>
      <c r="CY1273" t="s">
        <v>3292</v>
      </c>
      <c r="CZ1273" t="s">
        <v>243</v>
      </c>
      <c r="DA1273" t="s">
        <v>173</v>
      </c>
      <c r="DB1273" t="s">
        <v>174</v>
      </c>
      <c r="DC1273" t="s">
        <v>175</v>
      </c>
      <c r="DD1273" t="s">
        <v>176</v>
      </c>
      <c r="DE1273" t="s">
        <v>187</v>
      </c>
      <c r="DF1273" t="s">
        <v>178</v>
      </c>
      <c r="DG1273">
        <f>Datos_Buffers[[#This Row],[buh_inventario_fisico]]-Datos_Buffers[[#This Row],[buh_buffer_actual]]</f>
        <v>-500</v>
      </c>
      <c r="DH1273">
        <f>Datos_Buffers[[#This Row],[Diferencia Buffer Fisico]]*Datos_Buffers[[#This Row],[buh_ctv]]</f>
        <v>-1795</v>
      </c>
    </row>
    <row r="1274" spans="1:112" x14ac:dyDescent="0.25">
      <c r="A1274" t="s">
        <v>165</v>
      </c>
      <c r="B1274" t="s">
        <v>156</v>
      </c>
      <c r="C1274">
        <v>10</v>
      </c>
      <c r="D1274" s="1">
        <v>42524</v>
      </c>
      <c r="E1274" t="s">
        <v>157</v>
      </c>
      <c r="F1274" t="s">
        <v>3297</v>
      </c>
      <c r="H1274" t="s">
        <v>131</v>
      </c>
      <c r="I1274" t="s">
        <v>131</v>
      </c>
      <c r="J1274" t="s">
        <v>196</v>
      </c>
      <c r="K1274" t="s">
        <v>136</v>
      </c>
      <c r="L1274" t="s">
        <v>342</v>
      </c>
      <c r="M1274">
        <v>1.69</v>
      </c>
      <c r="N1274">
        <v>2.4500000000000002</v>
      </c>
      <c r="O1274">
        <v>0</v>
      </c>
      <c r="P1274" s="1"/>
      <c r="Q1274" s="1"/>
      <c r="R1274">
        <v>32</v>
      </c>
      <c r="S1274">
        <v>41</v>
      </c>
      <c r="T1274">
        <v>20</v>
      </c>
      <c r="U1274">
        <v>18</v>
      </c>
      <c r="V1274">
        <v>16</v>
      </c>
      <c r="W1274">
        <v>1</v>
      </c>
      <c r="X1274" t="s">
        <v>132</v>
      </c>
      <c r="Y1274" t="s">
        <v>3034</v>
      </c>
      <c r="Z1274">
        <v>1291</v>
      </c>
      <c r="AB1274">
        <v>14</v>
      </c>
      <c r="AC1274">
        <v>714</v>
      </c>
      <c r="AD1274">
        <v>17.32</v>
      </c>
      <c r="AE1274">
        <v>12.29</v>
      </c>
      <c r="AF1274">
        <v>8.93</v>
      </c>
      <c r="AG1274">
        <v>0</v>
      </c>
      <c r="AH1274">
        <v>0</v>
      </c>
      <c r="AK1274" s="1"/>
      <c r="AL1274" s="1"/>
      <c r="AM1274" s="1">
        <v>42451</v>
      </c>
      <c r="AP1274">
        <v>500</v>
      </c>
      <c r="AQ1274" t="s">
        <v>162</v>
      </c>
      <c r="AT1274" t="s">
        <v>135</v>
      </c>
      <c r="AU1274">
        <v>1</v>
      </c>
      <c r="AW1274">
        <v>970</v>
      </c>
      <c r="AX1274">
        <v>645</v>
      </c>
      <c r="AY1274">
        <v>320</v>
      </c>
      <c r="AZ1274" t="s">
        <v>142</v>
      </c>
      <c r="BA1274" t="s">
        <v>138</v>
      </c>
      <c r="BB1274">
        <v>1100</v>
      </c>
      <c r="BE1274">
        <v>1000000000</v>
      </c>
      <c r="BF1274">
        <v>87</v>
      </c>
      <c r="BG1274">
        <v>0.91</v>
      </c>
      <c r="BH1274">
        <v>601</v>
      </c>
      <c r="BI1274">
        <v>0</v>
      </c>
      <c r="BJ1274">
        <v>0</v>
      </c>
      <c r="BK1274">
        <v>601</v>
      </c>
      <c r="BL1274">
        <v>0</v>
      </c>
      <c r="BM1274">
        <v>0</v>
      </c>
      <c r="BN1274">
        <v>688</v>
      </c>
      <c r="BO1274">
        <v>0.28999999999999998</v>
      </c>
      <c r="BP1274">
        <v>0</v>
      </c>
      <c r="BQ1274">
        <v>0</v>
      </c>
      <c r="BS1274">
        <v>500</v>
      </c>
      <c r="BT1274">
        <v>456</v>
      </c>
      <c r="BY1274">
        <v>177.08</v>
      </c>
      <c r="BZ1274">
        <v>0</v>
      </c>
      <c r="CA1274">
        <v>0</v>
      </c>
      <c r="CB1274">
        <v>0.63</v>
      </c>
      <c r="CD1274">
        <v>1</v>
      </c>
      <c r="CE1274" s="1">
        <v>42172</v>
      </c>
      <c r="CF1274" s="1">
        <v>42384</v>
      </c>
      <c r="CG1274" s="1">
        <v>42384</v>
      </c>
      <c r="CH1274" s="1">
        <v>42524</v>
      </c>
      <c r="CI1274" s="1"/>
      <c r="CJ1274" s="1"/>
      <c r="CK1274">
        <v>0.47</v>
      </c>
      <c r="CL1274">
        <v>8396</v>
      </c>
      <c r="CM1274">
        <v>0</v>
      </c>
      <c r="CN1274">
        <v>0.52</v>
      </c>
      <c r="CO1274">
        <v>0.09</v>
      </c>
      <c r="CP1274">
        <v>0</v>
      </c>
      <c r="CQ1274">
        <v>0</v>
      </c>
      <c r="CR1274" t="s">
        <v>163</v>
      </c>
      <c r="CS1274" t="s">
        <v>164</v>
      </c>
      <c r="CT1274" t="s">
        <v>166</v>
      </c>
      <c r="CU1274" t="s">
        <v>167</v>
      </c>
      <c r="CV1274" t="s">
        <v>3298</v>
      </c>
      <c r="CW1274" t="s">
        <v>169</v>
      </c>
      <c r="CX1274" t="s">
        <v>3009</v>
      </c>
      <c r="CY1274" t="s">
        <v>3299</v>
      </c>
      <c r="CZ1274" t="s">
        <v>3112</v>
      </c>
      <c r="DA1274" t="s">
        <v>173</v>
      </c>
      <c r="DB1274" t="s">
        <v>174</v>
      </c>
      <c r="DC1274" t="s">
        <v>175</v>
      </c>
      <c r="DD1274" t="s">
        <v>176</v>
      </c>
      <c r="DE1274" t="s">
        <v>187</v>
      </c>
      <c r="DF1274" t="s">
        <v>178</v>
      </c>
      <c r="DG1274">
        <f>Datos_Buffers[[#This Row],[buh_inventario_fisico]]-Datos_Buffers[[#This Row],[buh_buffer_actual]]</f>
        <v>-883</v>
      </c>
      <c r="DH1274">
        <f>Datos_Buffers[[#This Row],[Diferencia Buffer Fisico]]*Datos_Buffers[[#This Row],[buh_ctv]]</f>
        <v>-1492.27</v>
      </c>
    </row>
    <row r="1275" spans="1:112" x14ac:dyDescent="0.25">
      <c r="A1275" t="s">
        <v>165</v>
      </c>
      <c r="B1275" t="s">
        <v>156</v>
      </c>
      <c r="C1275">
        <v>10</v>
      </c>
      <c r="D1275" s="1">
        <v>42524</v>
      </c>
      <c r="E1275" t="s">
        <v>157</v>
      </c>
      <c r="F1275" t="s">
        <v>3300</v>
      </c>
      <c r="H1275" t="s">
        <v>131</v>
      </c>
      <c r="I1275" t="s">
        <v>131</v>
      </c>
      <c r="J1275" t="s">
        <v>196</v>
      </c>
      <c r="K1275" t="s">
        <v>202</v>
      </c>
      <c r="L1275" t="s">
        <v>342</v>
      </c>
      <c r="M1275">
        <v>0.08</v>
      </c>
      <c r="N1275">
        <v>0.1</v>
      </c>
      <c r="O1275">
        <v>0</v>
      </c>
      <c r="P1275" s="1"/>
      <c r="Q1275" s="1"/>
      <c r="R1275">
        <v>32</v>
      </c>
      <c r="S1275">
        <v>41</v>
      </c>
      <c r="T1275">
        <v>20</v>
      </c>
      <c r="U1275">
        <v>18</v>
      </c>
      <c r="V1275">
        <v>16</v>
      </c>
      <c r="W1275">
        <v>1</v>
      </c>
      <c r="X1275" t="s">
        <v>132</v>
      </c>
      <c r="Y1275" t="s">
        <v>2666</v>
      </c>
      <c r="Z1275">
        <v>10241</v>
      </c>
      <c r="AB1275">
        <v>89.55</v>
      </c>
      <c r="AC1275">
        <v>4568</v>
      </c>
      <c r="AD1275">
        <v>21.5</v>
      </c>
      <c r="AE1275">
        <v>18.22</v>
      </c>
      <c r="AF1275">
        <v>8.3800000000000008</v>
      </c>
      <c r="AG1275">
        <v>0</v>
      </c>
      <c r="AH1275">
        <v>0</v>
      </c>
      <c r="AK1275" s="1"/>
      <c r="AL1275" s="1"/>
      <c r="AM1275" s="1">
        <v>41956</v>
      </c>
      <c r="AP1275">
        <v>3000</v>
      </c>
      <c r="AQ1275" t="s">
        <v>162</v>
      </c>
      <c r="AT1275" t="s">
        <v>135</v>
      </c>
      <c r="AU1275">
        <v>1</v>
      </c>
      <c r="AW1275">
        <v>7700</v>
      </c>
      <c r="AX1275">
        <v>5121</v>
      </c>
      <c r="AY1275">
        <v>2541</v>
      </c>
      <c r="AZ1275" t="s">
        <v>142</v>
      </c>
      <c r="BA1275" t="s">
        <v>138</v>
      </c>
      <c r="BB1275">
        <v>7000</v>
      </c>
      <c r="BE1275">
        <v>1000000000</v>
      </c>
      <c r="BF1275">
        <v>1527</v>
      </c>
      <c r="BG1275">
        <v>0.8</v>
      </c>
      <c r="BH1275">
        <v>5000</v>
      </c>
      <c r="BI1275">
        <v>0</v>
      </c>
      <c r="BJ1275">
        <v>3000</v>
      </c>
      <c r="BK1275">
        <v>2000</v>
      </c>
      <c r="BL1275">
        <v>0</v>
      </c>
      <c r="BM1275">
        <v>0</v>
      </c>
      <c r="BN1275">
        <v>6527</v>
      </c>
      <c r="BO1275">
        <v>0.15</v>
      </c>
      <c r="BP1275">
        <v>0</v>
      </c>
      <c r="BQ1275">
        <v>0</v>
      </c>
      <c r="BS1275">
        <v>0</v>
      </c>
      <c r="BT1275">
        <v>3624</v>
      </c>
      <c r="BY1275">
        <v>20.28</v>
      </c>
      <c r="BZ1275">
        <v>0</v>
      </c>
      <c r="CA1275">
        <v>0</v>
      </c>
      <c r="CB1275">
        <v>0.35</v>
      </c>
      <c r="CD1275">
        <v>1</v>
      </c>
      <c r="CE1275" s="1">
        <v>42289</v>
      </c>
      <c r="CF1275" s="1">
        <v>42384</v>
      </c>
      <c r="CG1275" s="1">
        <v>42384</v>
      </c>
      <c r="CH1275" s="1">
        <v>42524</v>
      </c>
      <c r="CI1275" s="1"/>
      <c r="CJ1275" s="1"/>
      <c r="CK1275">
        <v>0.26</v>
      </c>
      <c r="CL1275">
        <v>31932</v>
      </c>
      <c r="CM1275">
        <v>0</v>
      </c>
      <c r="CN1275">
        <v>0.35</v>
      </c>
      <c r="CO1275">
        <v>0.26</v>
      </c>
      <c r="CP1275">
        <v>0</v>
      </c>
      <c r="CQ1275">
        <v>0</v>
      </c>
      <c r="CR1275" t="s">
        <v>163</v>
      </c>
      <c r="CS1275" t="s">
        <v>164</v>
      </c>
      <c r="CT1275" t="s">
        <v>166</v>
      </c>
      <c r="CU1275" t="s">
        <v>167</v>
      </c>
      <c r="CV1275" t="s">
        <v>3301</v>
      </c>
      <c r="CW1275" t="s">
        <v>169</v>
      </c>
      <c r="CX1275" t="s">
        <v>3009</v>
      </c>
      <c r="CY1275" t="s">
        <v>3302</v>
      </c>
      <c r="CZ1275" t="s">
        <v>3303</v>
      </c>
      <c r="DA1275" t="s">
        <v>173</v>
      </c>
      <c r="DB1275" t="s">
        <v>174</v>
      </c>
      <c r="DC1275" t="s">
        <v>175</v>
      </c>
      <c r="DD1275" t="s">
        <v>176</v>
      </c>
      <c r="DE1275" t="s">
        <v>187</v>
      </c>
      <c r="DF1275" t="s">
        <v>178</v>
      </c>
      <c r="DG1275">
        <f>Datos_Buffers[[#This Row],[buh_inventario_fisico]]-Datos_Buffers[[#This Row],[buh_buffer_actual]]</f>
        <v>-6173</v>
      </c>
      <c r="DH1275">
        <f>Datos_Buffers[[#This Row],[Diferencia Buffer Fisico]]*Datos_Buffers[[#This Row],[buh_ctv]]</f>
        <v>-493.84000000000003</v>
      </c>
    </row>
    <row r="1276" spans="1:112" x14ac:dyDescent="0.25">
      <c r="A1276" t="s">
        <v>165</v>
      </c>
      <c r="B1276" t="s">
        <v>156</v>
      </c>
      <c r="C1276">
        <v>10</v>
      </c>
      <c r="D1276" s="1">
        <v>42524</v>
      </c>
      <c r="E1276" t="s">
        <v>157</v>
      </c>
      <c r="F1276" t="s">
        <v>3304</v>
      </c>
      <c r="H1276" t="s">
        <v>131</v>
      </c>
      <c r="I1276" t="s">
        <v>131</v>
      </c>
      <c r="J1276" t="s">
        <v>196</v>
      </c>
      <c r="K1276" t="s">
        <v>136</v>
      </c>
      <c r="L1276" t="s">
        <v>342</v>
      </c>
      <c r="M1276">
        <v>0.08</v>
      </c>
      <c r="N1276">
        <v>0.11</v>
      </c>
      <c r="O1276">
        <v>0</v>
      </c>
      <c r="P1276" s="1"/>
      <c r="Q1276" s="1"/>
      <c r="R1276">
        <v>32</v>
      </c>
      <c r="S1276">
        <v>41</v>
      </c>
      <c r="T1276">
        <v>20</v>
      </c>
      <c r="U1276">
        <v>18</v>
      </c>
      <c r="V1276">
        <v>16</v>
      </c>
      <c r="W1276">
        <v>1</v>
      </c>
      <c r="X1276" t="s">
        <v>132</v>
      </c>
      <c r="Y1276" t="s">
        <v>3074</v>
      </c>
      <c r="AB1276">
        <v>75.91</v>
      </c>
      <c r="AC1276">
        <v>3872</v>
      </c>
      <c r="AD1276">
        <v>21.57</v>
      </c>
      <c r="AE1276">
        <v>18.760000000000002</v>
      </c>
      <c r="AF1276">
        <v>3.29</v>
      </c>
      <c r="AG1276">
        <v>0</v>
      </c>
      <c r="AH1276">
        <v>0</v>
      </c>
      <c r="AK1276" s="1">
        <v>41887</v>
      </c>
      <c r="AL1276" s="1"/>
      <c r="AM1276" s="1"/>
      <c r="AP1276">
        <v>1000</v>
      </c>
      <c r="AQ1276" t="s">
        <v>162</v>
      </c>
      <c r="AT1276" t="s">
        <v>135</v>
      </c>
      <c r="AU1276">
        <v>1</v>
      </c>
      <c r="AW1276">
        <v>6550</v>
      </c>
      <c r="AX1276">
        <v>4356</v>
      </c>
      <c r="AY1276">
        <v>2162</v>
      </c>
      <c r="AZ1276" t="s">
        <v>136</v>
      </c>
      <c r="BA1276" t="s">
        <v>138</v>
      </c>
      <c r="BB1276">
        <v>7000</v>
      </c>
      <c r="BE1276">
        <v>1000000000</v>
      </c>
      <c r="BF1276">
        <v>2698</v>
      </c>
      <c r="BG1276">
        <v>0.59</v>
      </c>
      <c r="BH1276">
        <v>2998</v>
      </c>
      <c r="BI1276">
        <v>0</v>
      </c>
      <c r="BJ1276">
        <v>1000</v>
      </c>
      <c r="BK1276">
        <v>1998</v>
      </c>
      <c r="BL1276">
        <v>0</v>
      </c>
      <c r="BM1276">
        <v>0</v>
      </c>
      <c r="BN1276">
        <v>5696</v>
      </c>
      <c r="BO1276">
        <v>0.13</v>
      </c>
      <c r="BP1276">
        <v>0</v>
      </c>
      <c r="BQ1276">
        <v>0</v>
      </c>
      <c r="BS1276">
        <v>1000</v>
      </c>
      <c r="BT1276">
        <v>3082</v>
      </c>
      <c r="BY1276">
        <v>0</v>
      </c>
      <c r="BZ1276">
        <v>0</v>
      </c>
      <c r="CA1276">
        <v>0</v>
      </c>
      <c r="CB1276">
        <v>0.53</v>
      </c>
      <c r="CD1276">
        <v>1</v>
      </c>
      <c r="CE1276" s="1">
        <v>42275</v>
      </c>
      <c r="CF1276" s="1">
        <v>42384</v>
      </c>
      <c r="CG1276" s="1">
        <v>42384</v>
      </c>
      <c r="CH1276" s="1">
        <v>42524</v>
      </c>
      <c r="CI1276" s="1"/>
      <c r="CJ1276" s="1"/>
      <c r="CK1276">
        <v>0.13</v>
      </c>
      <c r="CL1276">
        <v>0</v>
      </c>
      <c r="CM1276">
        <v>0</v>
      </c>
      <c r="CN1276">
        <v>0</v>
      </c>
      <c r="CO1276">
        <v>0.61</v>
      </c>
      <c r="CP1276">
        <v>0</v>
      </c>
      <c r="CQ1276">
        <v>0</v>
      </c>
      <c r="CR1276" t="s">
        <v>163</v>
      </c>
      <c r="CS1276" t="s">
        <v>164</v>
      </c>
      <c r="CT1276" t="s">
        <v>166</v>
      </c>
      <c r="CU1276" t="s">
        <v>167</v>
      </c>
      <c r="CV1276" t="s">
        <v>3305</v>
      </c>
      <c r="CW1276" t="s">
        <v>169</v>
      </c>
      <c r="CX1276" t="s">
        <v>3009</v>
      </c>
      <c r="CY1276" t="s">
        <v>3302</v>
      </c>
      <c r="CZ1276" t="s">
        <v>3303</v>
      </c>
      <c r="DA1276" t="s">
        <v>173</v>
      </c>
      <c r="DB1276" t="s">
        <v>174</v>
      </c>
      <c r="DC1276" t="s">
        <v>175</v>
      </c>
      <c r="DD1276" t="s">
        <v>176</v>
      </c>
      <c r="DE1276" t="s">
        <v>187</v>
      </c>
      <c r="DF1276" t="s">
        <v>178</v>
      </c>
      <c r="DG1276">
        <f>Datos_Buffers[[#This Row],[buh_inventario_fisico]]-Datos_Buffers[[#This Row],[buh_buffer_actual]]</f>
        <v>-3852</v>
      </c>
      <c r="DH1276">
        <f>Datos_Buffers[[#This Row],[Diferencia Buffer Fisico]]*Datos_Buffers[[#This Row],[buh_ctv]]</f>
        <v>-308.16000000000003</v>
      </c>
    </row>
    <row r="1277" spans="1:112" x14ac:dyDescent="0.25">
      <c r="A1277" t="s">
        <v>165</v>
      </c>
      <c r="B1277" t="s">
        <v>156</v>
      </c>
      <c r="C1277">
        <v>10</v>
      </c>
      <c r="D1277" s="1">
        <v>42524</v>
      </c>
      <c r="E1277" t="s">
        <v>157</v>
      </c>
      <c r="F1277" t="s">
        <v>3306</v>
      </c>
      <c r="H1277" t="s">
        <v>131</v>
      </c>
      <c r="I1277" t="s">
        <v>131</v>
      </c>
      <c r="J1277" t="s">
        <v>159</v>
      </c>
      <c r="K1277" t="s">
        <v>211</v>
      </c>
      <c r="L1277" t="s">
        <v>342</v>
      </c>
      <c r="M1277">
        <v>0.63</v>
      </c>
      <c r="N1277">
        <v>1.38</v>
      </c>
      <c r="O1277">
        <v>0</v>
      </c>
      <c r="P1277" s="1"/>
      <c r="Q1277" s="1"/>
      <c r="R1277">
        <v>32</v>
      </c>
      <c r="S1277">
        <v>41</v>
      </c>
      <c r="T1277">
        <v>20</v>
      </c>
      <c r="U1277">
        <v>18</v>
      </c>
      <c r="V1277">
        <v>16</v>
      </c>
      <c r="W1277">
        <v>1</v>
      </c>
      <c r="X1277" t="s">
        <v>132</v>
      </c>
      <c r="Y1277" t="s">
        <v>146</v>
      </c>
      <c r="Z1277">
        <v>280</v>
      </c>
      <c r="AB1277">
        <v>0.59</v>
      </c>
      <c r="AC1277">
        <v>31</v>
      </c>
      <c r="AD1277">
        <v>88.98</v>
      </c>
      <c r="AE1277">
        <v>85.59</v>
      </c>
      <c r="AF1277">
        <v>127.12</v>
      </c>
      <c r="AG1277">
        <v>6</v>
      </c>
      <c r="AH1277">
        <v>0</v>
      </c>
      <c r="AK1277" s="1">
        <v>42204</v>
      </c>
      <c r="AL1277" s="1"/>
      <c r="AM1277" s="1"/>
      <c r="AP1277">
        <v>300</v>
      </c>
      <c r="AQ1277" t="s">
        <v>162</v>
      </c>
      <c r="AT1277" t="s">
        <v>135</v>
      </c>
      <c r="AU1277">
        <v>1</v>
      </c>
      <c r="AW1277">
        <v>210</v>
      </c>
      <c r="AX1277">
        <v>140</v>
      </c>
      <c r="AY1277">
        <v>69</v>
      </c>
      <c r="AZ1277" t="s">
        <v>138</v>
      </c>
      <c r="BA1277" t="s">
        <v>138</v>
      </c>
      <c r="BB1277">
        <v>300</v>
      </c>
      <c r="BE1277">
        <v>1000000000</v>
      </c>
      <c r="BF1277">
        <v>202</v>
      </c>
      <c r="BG1277">
        <v>0.04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202</v>
      </c>
      <c r="BO1277">
        <v>0.04</v>
      </c>
      <c r="BP1277">
        <v>0</v>
      </c>
      <c r="BQ1277">
        <v>0</v>
      </c>
      <c r="BS1277">
        <v>0</v>
      </c>
      <c r="BT1277">
        <v>99</v>
      </c>
      <c r="BY1277">
        <v>0</v>
      </c>
      <c r="BZ1277">
        <v>0</v>
      </c>
      <c r="CA1277">
        <v>0</v>
      </c>
      <c r="CB1277">
        <v>1.68</v>
      </c>
      <c r="CD1277">
        <v>1</v>
      </c>
      <c r="CE1277" s="1">
        <v>42313</v>
      </c>
      <c r="CF1277" s="1">
        <v>42384</v>
      </c>
      <c r="CG1277" s="1">
        <v>42384</v>
      </c>
      <c r="CH1277" s="1">
        <v>42524</v>
      </c>
      <c r="CI1277" s="1"/>
      <c r="CJ1277" s="1"/>
      <c r="CK1277">
        <v>0.75</v>
      </c>
      <c r="CL1277">
        <v>1862</v>
      </c>
      <c r="CM1277">
        <v>0.21</v>
      </c>
      <c r="CN1277">
        <v>0.01</v>
      </c>
      <c r="CO1277">
        <v>0</v>
      </c>
      <c r="CP1277">
        <v>0.39</v>
      </c>
      <c r="CQ1277">
        <v>0</v>
      </c>
      <c r="CR1277" t="s">
        <v>163</v>
      </c>
      <c r="CS1277" t="s">
        <v>164</v>
      </c>
      <c r="CT1277" t="s">
        <v>166</v>
      </c>
      <c r="CU1277" t="s">
        <v>167</v>
      </c>
      <c r="CV1277" t="s">
        <v>3307</v>
      </c>
      <c r="CW1277" t="s">
        <v>169</v>
      </c>
      <c r="CX1277" t="s">
        <v>3009</v>
      </c>
      <c r="CY1277" t="s">
        <v>3308</v>
      </c>
      <c r="CZ1277" t="s">
        <v>3172</v>
      </c>
      <c r="DA1277" t="s">
        <v>173</v>
      </c>
      <c r="DB1277" t="s">
        <v>174</v>
      </c>
      <c r="DC1277" t="s">
        <v>175</v>
      </c>
      <c r="DD1277" t="s">
        <v>176</v>
      </c>
      <c r="DE1277" t="s">
        <v>187</v>
      </c>
      <c r="DF1277" t="s">
        <v>178</v>
      </c>
      <c r="DG1277">
        <f>Datos_Buffers[[#This Row],[buh_inventario_fisico]]-Datos_Buffers[[#This Row],[buh_buffer_actual]]</f>
        <v>-8</v>
      </c>
      <c r="DH1277">
        <f>Datos_Buffers[[#This Row],[Diferencia Buffer Fisico]]*Datos_Buffers[[#This Row],[buh_ctv]]</f>
        <v>-5.04</v>
      </c>
    </row>
    <row r="1278" spans="1:112" x14ac:dyDescent="0.25">
      <c r="A1278" t="s">
        <v>165</v>
      </c>
      <c r="B1278" t="s">
        <v>156</v>
      </c>
      <c r="C1278">
        <v>10</v>
      </c>
      <c r="D1278" s="1">
        <v>42524</v>
      </c>
      <c r="E1278" t="s">
        <v>157</v>
      </c>
      <c r="F1278" t="s">
        <v>3309</v>
      </c>
      <c r="H1278" t="s">
        <v>131</v>
      </c>
      <c r="I1278" t="s">
        <v>131</v>
      </c>
      <c r="J1278" t="s">
        <v>238</v>
      </c>
      <c r="K1278" t="s">
        <v>211</v>
      </c>
      <c r="L1278" t="s">
        <v>342</v>
      </c>
      <c r="M1278">
        <v>0.9</v>
      </c>
      <c r="N1278">
        <v>1.41</v>
      </c>
      <c r="O1278">
        <v>0</v>
      </c>
      <c r="P1278" s="1"/>
      <c r="Q1278" s="1"/>
      <c r="R1278">
        <v>32</v>
      </c>
      <c r="S1278">
        <v>15</v>
      </c>
      <c r="T1278">
        <v>20</v>
      </c>
      <c r="U1278">
        <v>18</v>
      </c>
      <c r="V1278">
        <v>4</v>
      </c>
      <c r="W1278">
        <v>1</v>
      </c>
      <c r="X1278" t="s">
        <v>132</v>
      </c>
      <c r="Y1278" t="s">
        <v>3114</v>
      </c>
      <c r="AB1278">
        <v>0.5</v>
      </c>
      <c r="AC1278">
        <v>17</v>
      </c>
      <c r="AD1278">
        <v>100</v>
      </c>
      <c r="AE1278">
        <v>127</v>
      </c>
      <c r="AF1278">
        <v>75</v>
      </c>
      <c r="AG1278">
        <v>0</v>
      </c>
      <c r="AH1278">
        <v>0</v>
      </c>
      <c r="AK1278" s="1">
        <v>41862</v>
      </c>
      <c r="AL1278" s="1"/>
      <c r="AM1278" s="1"/>
      <c r="AP1278">
        <v>150</v>
      </c>
      <c r="AQ1278" t="s">
        <v>162</v>
      </c>
      <c r="AT1278" t="s">
        <v>135</v>
      </c>
      <c r="AU1278">
        <v>1</v>
      </c>
      <c r="AW1278">
        <v>200</v>
      </c>
      <c r="AX1278">
        <v>133</v>
      </c>
      <c r="AY1278">
        <v>66</v>
      </c>
      <c r="AZ1278" t="s">
        <v>136</v>
      </c>
      <c r="BA1278" t="s">
        <v>139</v>
      </c>
      <c r="BB1278">
        <v>0</v>
      </c>
      <c r="BE1278">
        <v>1000000000</v>
      </c>
      <c r="BF1278">
        <v>104</v>
      </c>
      <c r="BG1278">
        <v>0.48</v>
      </c>
      <c r="BH1278">
        <v>150</v>
      </c>
      <c r="BI1278">
        <v>0</v>
      </c>
      <c r="BJ1278">
        <v>150</v>
      </c>
      <c r="BK1278">
        <v>0</v>
      </c>
      <c r="BL1278">
        <v>0</v>
      </c>
      <c r="BM1278">
        <v>0</v>
      </c>
      <c r="BN1278">
        <v>254</v>
      </c>
      <c r="BO1278">
        <v>-0.27</v>
      </c>
      <c r="BP1278">
        <v>0</v>
      </c>
      <c r="BQ1278">
        <v>0</v>
      </c>
      <c r="BS1278">
        <v>0</v>
      </c>
      <c r="BT1278">
        <v>36</v>
      </c>
      <c r="BY1278">
        <v>0</v>
      </c>
      <c r="BZ1278">
        <v>0</v>
      </c>
      <c r="CA1278">
        <v>0</v>
      </c>
      <c r="CB1278">
        <v>1.24</v>
      </c>
      <c r="CD1278">
        <v>1</v>
      </c>
      <c r="CE1278" s="1">
        <v>42333</v>
      </c>
      <c r="CF1278" s="1">
        <v>42384</v>
      </c>
      <c r="CG1278" s="1">
        <v>42384</v>
      </c>
      <c r="CH1278" s="1">
        <v>42524</v>
      </c>
      <c r="CI1278" s="1"/>
      <c r="CJ1278" s="1"/>
      <c r="CK1278">
        <v>7.0000000000000007E-2</v>
      </c>
      <c r="CL1278">
        <v>0</v>
      </c>
      <c r="CM1278">
        <v>0</v>
      </c>
      <c r="CN1278">
        <v>0</v>
      </c>
      <c r="CO1278">
        <v>0.61</v>
      </c>
      <c r="CP1278">
        <v>0</v>
      </c>
      <c r="CQ1278">
        <v>0</v>
      </c>
      <c r="CR1278" t="s">
        <v>163</v>
      </c>
      <c r="CS1278" t="s">
        <v>164</v>
      </c>
      <c r="CT1278" t="s">
        <v>166</v>
      </c>
      <c r="CU1278" t="s">
        <v>3310</v>
      </c>
      <c r="CV1278" t="s">
        <v>3311</v>
      </c>
      <c r="CW1278" t="s">
        <v>169</v>
      </c>
      <c r="CX1278" t="s">
        <v>3009</v>
      </c>
      <c r="CY1278" t="s">
        <v>3308</v>
      </c>
      <c r="CZ1278" t="s">
        <v>243</v>
      </c>
      <c r="DA1278" t="s">
        <v>173</v>
      </c>
      <c r="DB1278" t="s">
        <v>174</v>
      </c>
      <c r="DC1278" t="s">
        <v>175</v>
      </c>
      <c r="DD1278" t="s">
        <v>176</v>
      </c>
      <c r="DE1278" t="s">
        <v>177</v>
      </c>
      <c r="DF1278" t="s">
        <v>178</v>
      </c>
      <c r="DG1278">
        <f>Datos_Buffers[[#This Row],[buh_inventario_fisico]]-Datos_Buffers[[#This Row],[buh_buffer_actual]]</f>
        <v>-96</v>
      </c>
      <c r="DH1278">
        <f>Datos_Buffers[[#This Row],[Diferencia Buffer Fisico]]*Datos_Buffers[[#This Row],[buh_ctv]]</f>
        <v>-86.4</v>
      </c>
    </row>
    <row r="1279" spans="1:112" x14ac:dyDescent="0.25">
      <c r="A1279" t="s">
        <v>165</v>
      </c>
      <c r="B1279" t="s">
        <v>156</v>
      </c>
      <c r="C1279">
        <v>10</v>
      </c>
      <c r="D1279" s="1">
        <v>42524</v>
      </c>
      <c r="E1279" t="s">
        <v>157</v>
      </c>
      <c r="F1279" t="s">
        <v>3312</v>
      </c>
      <c r="H1279" t="s">
        <v>131</v>
      </c>
      <c r="I1279" t="s">
        <v>131</v>
      </c>
      <c r="J1279" t="s">
        <v>159</v>
      </c>
      <c r="K1279" t="s">
        <v>202</v>
      </c>
      <c r="L1279" t="s">
        <v>342</v>
      </c>
      <c r="M1279">
        <v>5</v>
      </c>
      <c r="N1279">
        <v>6.15</v>
      </c>
      <c r="O1279">
        <v>0</v>
      </c>
      <c r="P1279" s="1"/>
      <c r="Q1279" s="1"/>
      <c r="R1279">
        <v>32</v>
      </c>
      <c r="S1279">
        <v>41</v>
      </c>
      <c r="T1279">
        <v>20</v>
      </c>
      <c r="U1279">
        <v>18</v>
      </c>
      <c r="V1279">
        <v>16</v>
      </c>
      <c r="W1279">
        <v>1</v>
      </c>
      <c r="X1279" t="s">
        <v>132</v>
      </c>
      <c r="Y1279" t="s">
        <v>149</v>
      </c>
      <c r="AB1279">
        <v>0.91</v>
      </c>
      <c r="AC1279">
        <v>47</v>
      </c>
      <c r="AD1279">
        <v>19.23</v>
      </c>
      <c r="AE1279">
        <v>6.87</v>
      </c>
      <c r="AF1279">
        <v>41.21</v>
      </c>
      <c r="AG1279">
        <v>0</v>
      </c>
      <c r="AH1279">
        <v>0</v>
      </c>
      <c r="AK1279" s="1">
        <v>41791</v>
      </c>
      <c r="AL1279" s="1"/>
      <c r="AM1279" s="1"/>
      <c r="AP1279">
        <v>150</v>
      </c>
      <c r="AQ1279" t="s">
        <v>162</v>
      </c>
      <c r="AT1279" t="s">
        <v>135</v>
      </c>
      <c r="AU1279">
        <v>1</v>
      </c>
      <c r="AW1279">
        <v>70</v>
      </c>
      <c r="AX1279">
        <v>47</v>
      </c>
      <c r="AY1279">
        <v>23</v>
      </c>
      <c r="AZ1279" t="s">
        <v>136</v>
      </c>
      <c r="BA1279" t="s">
        <v>136</v>
      </c>
      <c r="BB1279">
        <v>100</v>
      </c>
      <c r="BE1279">
        <v>1000000000</v>
      </c>
      <c r="BF1279">
        <v>25</v>
      </c>
      <c r="BG1279">
        <v>0.64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25</v>
      </c>
      <c r="BO1279">
        <v>0.64</v>
      </c>
      <c r="BP1279">
        <v>0</v>
      </c>
      <c r="BQ1279">
        <v>0</v>
      </c>
      <c r="BS1279">
        <v>0</v>
      </c>
      <c r="BT1279">
        <v>33</v>
      </c>
      <c r="BY1279">
        <v>0</v>
      </c>
      <c r="BZ1279">
        <v>0</v>
      </c>
      <c r="CA1279">
        <v>0</v>
      </c>
      <c r="CB1279">
        <v>0.32</v>
      </c>
      <c r="CD1279">
        <v>1</v>
      </c>
      <c r="CE1279" s="1">
        <v>42312</v>
      </c>
      <c r="CF1279" s="1">
        <v>42384</v>
      </c>
      <c r="CG1279" s="1">
        <v>42384</v>
      </c>
      <c r="CH1279" s="1">
        <v>42524</v>
      </c>
      <c r="CI1279" s="1"/>
      <c r="CJ1279" s="1"/>
      <c r="CK1279">
        <v>0.16</v>
      </c>
      <c r="CL1279">
        <v>0</v>
      </c>
      <c r="CM1279">
        <v>0</v>
      </c>
      <c r="CN1279">
        <v>0</v>
      </c>
      <c r="CO1279">
        <v>0.61</v>
      </c>
      <c r="CP1279">
        <v>0</v>
      </c>
      <c r="CQ1279">
        <v>0</v>
      </c>
      <c r="CR1279" t="s">
        <v>163</v>
      </c>
      <c r="CS1279" t="s">
        <v>164</v>
      </c>
      <c r="CT1279" t="s">
        <v>166</v>
      </c>
      <c r="CU1279" t="s">
        <v>167</v>
      </c>
      <c r="CV1279" t="s">
        <v>3313</v>
      </c>
      <c r="CW1279" t="s">
        <v>169</v>
      </c>
      <c r="CX1279" t="s">
        <v>3009</v>
      </c>
      <c r="CY1279" t="s">
        <v>3314</v>
      </c>
      <c r="CZ1279" t="s">
        <v>294</v>
      </c>
      <c r="DA1279" t="s">
        <v>173</v>
      </c>
      <c r="DB1279" t="s">
        <v>174</v>
      </c>
      <c r="DC1279" t="s">
        <v>175</v>
      </c>
      <c r="DD1279" t="s">
        <v>176</v>
      </c>
      <c r="DE1279" t="s">
        <v>187</v>
      </c>
      <c r="DF1279" t="s">
        <v>178</v>
      </c>
      <c r="DG1279">
        <f>Datos_Buffers[[#This Row],[buh_inventario_fisico]]-Datos_Buffers[[#This Row],[buh_buffer_actual]]</f>
        <v>-45</v>
      </c>
      <c r="DH1279">
        <f>Datos_Buffers[[#This Row],[Diferencia Buffer Fisico]]*Datos_Buffers[[#This Row],[buh_ctv]]</f>
        <v>-225</v>
      </c>
    </row>
    <row r="1280" spans="1:112" x14ac:dyDescent="0.25">
      <c r="A1280" t="s">
        <v>165</v>
      </c>
      <c r="B1280" t="s">
        <v>156</v>
      </c>
      <c r="C1280">
        <v>10</v>
      </c>
      <c r="D1280" s="1">
        <v>42524</v>
      </c>
      <c r="E1280" t="s">
        <v>157</v>
      </c>
      <c r="F1280" t="s">
        <v>3315</v>
      </c>
      <c r="H1280" t="s">
        <v>131</v>
      </c>
      <c r="I1280" t="s">
        <v>131</v>
      </c>
      <c r="J1280" t="s">
        <v>354</v>
      </c>
      <c r="K1280" t="s">
        <v>197</v>
      </c>
      <c r="L1280" t="s">
        <v>342</v>
      </c>
      <c r="M1280">
        <v>1.28</v>
      </c>
      <c r="N1280">
        <v>2.16</v>
      </c>
      <c r="O1280">
        <v>0</v>
      </c>
      <c r="P1280" s="1"/>
      <c r="Q1280" s="1"/>
      <c r="R1280">
        <v>32</v>
      </c>
      <c r="S1280">
        <v>41</v>
      </c>
      <c r="T1280">
        <v>20</v>
      </c>
      <c r="U1280">
        <v>18</v>
      </c>
      <c r="V1280">
        <v>16</v>
      </c>
      <c r="W1280">
        <v>1</v>
      </c>
      <c r="X1280" t="s">
        <v>132</v>
      </c>
      <c r="Y1280" t="s">
        <v>3316</v>
      </c>
      <c r="Z1280">
        <v>280</v>
      </c>
      <c r="AB1280">
        <v>0.05</v>
      </c>
      <c r="AC1280">
        <v>3</v>
      </c>
      <c r="AD1280">
        <v>1050</v>
      </c>
      <c r="AE1280">
        <v>1000</v>
      </c>
      <c r="AF1280">
        <v>500</v>
      </c>
      <c r="AG1280">
        <v>53</v>
      </c>
      <c r="AH1280">
        <v>0</v>
      </c>
      <c r="AK1280" s="1">
        <v>41862</v>
      </c>
      <c r="AL1280" s="1"/>
      <c r="AM1280" s="1">
        <v>42454</v>
      </c>
      <c r="AP1280">
        <v>100</v>
      </c>
      <c r="AQ1280" t="s">
        <v>162</v>
      </c>
      <c r="AT1280" t="s">
        <v>135</v>
      </c>
      <c r="AU1280">
        <v>1</v>
      </c>
      <c r="AW1280">
        <v>210</v>
      </c>
      <c r="AX1280">
        <v>140</v>
      </c>
      <c r="AY1280">
        <v>69</v>
      </c>
      <c r="AZ1280" t="s">
        <v>141</v>
      </c>
      <c r="BA1280" t="s">
        <v>138</v>
      </c>
      <c r="BB1280">
        <v>200</v>
      </c>
      <c r="BE1280">
        <v>1000000000</v>
      </c>
      <c r="BF1280">
        <v>0</v>
      </c>
      <c r="BG1280">
        <v>1</v>
      </c>
      <c r="BH1280">
        <v>200</v>
      </c>
      <c r="BI1280">
        <v>0</v>
      </c>
      <c r="BJ1280">
        <v>200</v>
      </c>
      <c r="BK1280">
        <v>0</v>
      </c>
      <c r="BL1280">
        <v>0</v>
      </c>
      <c r="BM1280">
        <v>0</v>
      </c>
      <c r="BN1280">
        <v>200</v>
      </c>
      <c r="BO1280">
        <v>0.05</v>
      </c>
      <c r="BP1280">
        <v>0</v>
      </c>
      <c r="BQ1280">
        <v>0</v>
      </c>
      <c r="BS1280">
        <v>0</v>
      </c>
      <c r="BT1280">
        <v>99</v>
      </c>
      <c r="BY1280">
        <v>60.72</v>
      </c>
      <c r="BZ1280">
        <v>0</v>
      </c>
      <c r="CA1280">
        <v>0</v>
      </c>
      <c r="CB1280">
        <v>0.97</v>
      </c>
      <c r="CD1280">
        <v>1</v>
      </c>
      <c r="CE1280" s="1">
        <v>42234</v>
      </c>
      <c r="CF1280" s="1">
        <v>42384</v>
      </c>
      <c r="CG1280" s="1">
        <v>42384</v>
      </c>
      <c r="CH1280" s="1">
        <v>42524</v>
      </c>
      <c r="CI1280" s="1"/>
      <c r="CJ1280" s="1"/>
      <c r="CK1280">
        <v>2.2000000000000002</v>
      </c>
      <c r="CL1280">
        <v>5162</v>
      </c>
      <c r="CM1280">
        <v>0.5</v>
      </c>
      <c r="CN1280">
        <v>0.11</v>
      </c>
      <c r="CO1280">
        <v>0</v>
      </c>
      <c r="CP1280">
        <v>0</v>
      </c>
      <c r="CQ1280">
        <v>0</v>
      </c>
      <c r="CR1280" t="s">
        <v>163</v>
      </c>
      <c r="CS1280" t="s">
        <v>164</v>
      </c>
      <c r="CT1280" t="s">
        <v>166</v>
      </c>
      <c r="CU1280" t="s">
        <v>167</v>
      </c>
      <c r="CV1280" t="s">
        <v>3317</v>
      </c>
      <c r="CW1280" t="s">
        <v>169</v>
      </c>
      <c r="CX1280" t="s">
        <v>3009</v>
      </c>
      <c r="CY1280" t="s">
        <v>3318</v>
      </c>
      <c r="CZ1280" t="s">
        <v>3319</v>
      </c>
      <c r="DA1280" t="s">
        <v>173</v>
      </c>
      <c r="DB1280" t="s">
        <v>174</v>
      </c>
      <c r="DC1280" t="s">
        <v>175</v>
      </c>
      <c r="DD1280" t="s">
        <v>176</v>
      </c>
      <c r="DE1280" t="s">
        <v>187</v>
      </c>
      <c r="DF1280" t="s">
        <v>178</v>
      </c>
      <c r="DG1280">
        <f>Datos_Buffers[[#This Row],[buh_inventario_fisico]]-Datos_Buffers[[#This Row],[buh_buffer_actual]]</f>
        <v>-210</v>
      </c>
      <c r="DH1280">
        <f>Datos_Buffers[[#This Row],[Diferencia Buffer Fisico]]*Datos_Buffers[[#This Row],[buh_ctv]]</f>
        <v>-268.8</v>
      </c>
    </row>
    <row r="1281" spans="1:112" x14ac:dyDescent="0.25">
      <c r="A1281" t="s">
        <v>165</v>
      </c>
      <c r="B1281" t="s">
        <v>156</v>
      </c>
      <c r="C1281">
        <v>10</v>
      </c>
      <c r="D1281" s="1">
        <v>42524</v>
      </c>
      <c r="E1281" t="s">
        <v>157</v>
      </c>
      <c r="F1281" t="s">
        <v>3320</v>
      </c>
      <c r="H1281" t="s">
        <v>131</v>
      </c>
      <c r="I1281" t="s">
        <v>131</v>
      </c>
      <c r="J1281" t="s">
        <v>238</v>
      </c>
      <c r="K1281" t="s">
        <v>211</v>
      </c>
      <c r="L1281" t="s">
        <v>342</v>
      </c>
      <c r="M1281">
        <v>1.66</v>
      </c>
      <c r="N1281">
        <v>2.7</v>
      </c>
      <c r="O1281">
        <v>0</v>
      </c>
      <c r="P1281" s="1"/>
      <c r="Q1281" s="1"/>
      <c r="R1281">
        <v>32</v>
      </c>
      <c r="S1281">
        <v>39</v>
      </c>
      <c r="T1281">
        <v>20</v>
      </c>
      <c r="U1281">
        <v>18</v>
      </c>
      <c r="V1281">
        <v>12</v>
      </c>
      <c r="W1281">
        <v>1</v>
      </c>
      <c r="X1281" t="s">
        <v>132</v>
      </c>
      <c r="Y1281" t="s">
        <v>235</v>
      </c>
      <c r="Z1281">
        <v>905</v>
      </c>
      <c r="AB1281">
        <v>0.05</v>
      </c>
      <c r="AC1281">
        <v>3</v>
      </c>
      <c r="AD1281">
        <v>3400</v>
      </c>
      <c r="AE1281">
        <v>1000</v>
      </c>
      <c r="AF1281">
        <v>1000</v>
      </c>
      <c r="AG1281">
        <v>53</v>
      </c>
      <c r="AH1281">
        <v>0</v>
      </c>
      <c r="AK1281" s="1"/>
      <c r="AL1281" s="1"/>
      <c r="AM1281" s="1"/>
      <c r="AP1281">
        <v>200</v>
      </c>
      <c r="AQ1281" t="s">
        <v>162</v>
      </c>
      <c r="AT1281" t="s">
        <v>135</v>
      </c>
      <c r="AU1281">
        <v>1</v>
      </c>
      <c r="AW1281">
        <v>680</v>
      </c>
      <c r="AX1281">
        <v>452</v>
      </c>
      <c r="AY1281">
        <v>224</v>
      </c>
      <c r="AZ1281" t="s">
        <v>141</v>
      </c>
      <c r="BA1281" t="s">
        <v>142</v>
      </c>
      <c r="BB1281">
        <v>0</v>
      </c>
      <c r="BE1281">
        <v>1000000000</v>
      </c>
      <c r="BF1281">
        <v>0</v>
      </c>
      <c r="BG1281">
        <v>1</v>
      </c>
      <c r="BH1281">
        <v>200</v>
      </c>
      <c r="BI1281">
        <v>0</v>
      </c>
      <c r="BJ1281">
        <v>200</v>
      </c>
      <c r="BK1281">
        <v>0</v>
      </c>
      <c r="BL1281">
        <v>0</v>
      </c>
      <c r="BM1281">
        <v>0</v>
      </c>
      <c r="BN1281">
        <v>200</v>
      </c>
      <c r="BO1281">
        <v>0.71</v>
      </c>
      <c r="BP1281">
        <v>0</v>
      </c>
      <c r="BQ1281">
        <v>0</v>
      </c>
      <c r="BS1281">
        <v>480</v>
      </c>
      <c r="BT1281">
        <v>272</v>
      </c>
      <c r="BY1281">
        <v>232.96</v>
      </c>
      <c r="BZ1281">
        <v>0</v>
      </c>
      <c r="CA1281">
        <v>0</v>
      </c>
      <c r="CB1281">
        <v>1</v>
      </c>
      <c r="CD1281">
        <v>1</v>
      </c>
      <c r="CE1281" s="1">
        <v>42303</v>
      </c>
      <c r="CF1281" s="1">
        <v>42384</v>
      </c>
      <c r="CG1281" s="1">
        <v>42384</v>
      </c>
      <c r="CH1281" s="1">
        <v>42524</v>
      </c>
      <c r="CI1281" s="1"/>
      <c r="CJ1281" s="1"/>
      <c r="CK1281">
        <v>1</v>
      </c>
      <c r="CL1281">
        <v>16800</v>
      </c>
      <c r="CM1281">
        <v>0.61</v>
      </c>
      <c r="CN1281">
        <v>0</v>
      </c>
      <c r="CO1281">
        <v>0</v>
      </c>
      <c r="CP1281">
        <v>0</v>
      </c>
      <c r="CQ1281">
        <v>0</v>
      </c>
      <c r="CR1281" t="s">
        <v>163</v>
      </c>
      <c r="CS1281" t="s">
        <v>164</v>
      </c>
      <c r="CT1281" t="s">
        <v>166</v>
      </c>
      <c r="CU1281" t="s">
        <v>270</v>
      </c>
      <c r="CV1281" t="s">
        <v>3321</v>
      </c>
      <c r="CW1281" t="s">
        <v>169</v>
      </c>
      <c r="CX1281" t="s">
        <v>3009</v>
      </c>
      <c r="CY1281" t="s">
        <v>3322</v>
      </c>
      <c r="CZ1281" t="s">
        <v>3323</v>
      </c>
      <c r="DA1281" t="s">
        <v>173</v>
      </c>
      <c r="DB1281" t="s">
        <v>174</v>
      </c>
      <c r="DC1281" t="s">
        <v>175</v>
      </c>
      <c r="DD1281" t="s">
        <v>176</v>
      </c>
      <c r="DE1281" t="s">
        <v>177</v>
      </c>
      <c r="DF1281" t="s">
        <v>178</v>
      </c>
      <c r="DG1281">
        <f>Datos_Buffers[[#This Row],[buh_inventario_fisico]]-Datos_Buffers[[#This Row],[buh_buffer_actual]]</f>
        <v>-680</v>
      </c>
      <c r="DH1281">
        <f>Datos_Buffers[[#This Row],[Diferencia Buffer Fisico]]*Datos_Buffers[[#This Row],[buh_ctv]]</f>
        <v>-1128.8</v>
      </c>
    </row>
    <row r="1282" spans="1:112" x14ac:dyDescent="0.25">
      <c r="A1282" t="s">
        <v>165</v>
      </c>
      <c r="B1282" t="s">
        <v>156</v>
      </c>
      <c r="C1282">
        <v>10</v>
      </c>
      <c r="D1282" s="1">
        <v>42524</v>
      </c>
      <c r="E1282" t="s">
        <v>157</v>
      </c>
      <c r="F1282" t="s">
        <v>3324</v>
      </c>
      <c r="H1282" t="s">
        <v>131</v>
      </c>
      <c r="I1282" t="s">
        <v>131</v>
      </c>
      <c r="J1282" t="s">
        <v>354</v>
      </c>
      <c r="K1282" t="s">
        <v>211</v>
      </c>
      <c r="L1282" t="s">
        <v>342</v>
      </c>
      <c r="M1282">
        <v>1.73</v>
      </c>
      <c r="N1282">
        <v>2.84</v>
      </c>
      <c r="O1282">
        <v>0</v>
      </c>
      <c r="P1282" s="1"/>
      <c r="Q1282" s="1"/>
      <c r="R1282">
        <v>32</v>
      </c>
      <c r="S1282">
        <v>39</v>
      </c>
      <c r="T1282">
        <v>20</v>
      </c>
      <c r="U1282">
        <v>18</v>
      </c>
      <c r="V1282">
        <v>12</v>
      </c>
      <c r="W1282">
        <v>1</v>
      </c>
      <c r="X1282" t="s">
        <v>132</v>
      </c>
      <c r="Y1282" t="s">
        <v>235</v>
      </c>
      <c r="Z1282">
        <v>905</v>
      </c>
      <c r="AB1282">
        <v>0.05</v>
      </c>
      <c r="AC1282">
        <v>3</v>
      </c>
      <c r="AD1282">
        <v>3400</v>
      </c>
      <c r="AE1282">
        <v>1000</v>
      </c>
      <c r="AF1282">
        <v>1000</v>
      </c>
      <c r="AG1282">
        <v>53</v>
      </c>
      <c r="AH1282">
        <v>0</v>
      </c>
      <c r="AK1282" s="1"/>
      <c r="AL1282" s="1"/>
      <c r="AM1282" s="1"/>
      <c r="AP1282">
        <v>200</v>
      </c>
      <c r="AQ1282" t="s">
        <v>162</v>
      </c>
      <c r="AT1282" t="s">
        <v>135</v>
      </c>
      <c r="AU1282">
        <v>1</v>
      </c>
      <c r="AW1282">
        <v>680</v>
      </c>
      <c r="AX1282">
        <v>452</v>
      </c>
      <c r="AY1282">
        <v>224</v>
      </c>
      <c r="AZ1282" t="s">
        <v>141</v>
      </c>
      <c r="BA1282" t="s">
        <v>142</v>
      </c>
      <c r="BB1282">
        <v>0</v>
      </c>
      <c r="BE1282">
        <v>1000000000</v>
      </c>
      <c r="BF1282">
        <v>0</v>
      </c>
      <c r="BG1282">
        <v>1</v>
      </c>
      <c r="BH1282">
        <v>200</v>
      </c>
      <c r="BI1282">
        <v>0</v>
      </c>
      <c r="BJ1282">
        <v>200</v>
      </c>
      <c r="BK1282">
        <v>0</v>
      </c>
      <c r="BL1282">
        <v>0</v>
      </c>
      <c r="BM1282">
        <v>0</v>
      </c>
      <c r="BN1282">
        <v>200</v>
      </c>
      <c r="BO1282">
        <v>0.71</v>
      </c>
      <c r="BP1282">
        <v>0</v>
      </c>
      <c r="BQ1282">
        <v>0</v>
      </c>
      <c r="BS1282">
        <v>480</v>
      </c>
      <c r="BT1282">
        <v>272</v>
      </c>
      <c r="BY1282">
        <v>248.64</v>
      </c>
      <c r="BZ1282">
        <v>0</v>
      </c>
      <c r="CA1282">
        <v>0</v>
      </c>
      <c r="CB1282">
        <v>1.03</v>
      </c>
      <c r="CD1282">
        <v>1</v>
      </c>
      <c r="CE1282" s="1">
        <v>42303</v>
      </c>
      <c r="CF1282" s="1">
        <v>42384</v>
      </c>
      <c r="CG1282" s="1">
        <v>42384</v>
      </c>
      <c r="CH1282" s="1">
        <v>42524</v>
      </c>
      <c r="CI1282" s="1"/>
      <c r="CJ1282" s="1"/>
      <c r="CK1282">
        <v>1</v>
      </c>
      <c r="CL1282">
        <v>16800</v>
      </c>
      <c r="CM1282">
        <v>0.61</v>
      </c>
      <c r="CN1282">
        <v>0</v>
      </c>
      <c r="CO1282">
        <v>0</v>
      </c>
      <c r="CP1282">
        <v>0</v>
      </c>
      <c r="CQ1282">
        <v>0</v>
      </c>
      <c r="CR1282" t="s">
        <v>163</v>
      </c>
      <c r="CS1282" t="s">
        <v>164</v>
      </c>
      <c r="CT1282" t="s">
        <v>166</v>
      </c>
      <c r="CU1282" t="s">
        <v>270</v>
      </c>
      <c r="CV1282" t="s">
        <v>3325</v>
      </c>
      <c r="CW1282" t="s">
        <v>169</v>
      </c>
      <c r="CX1282" t="s">
        <v>3009</v>
      </c>
      <c r="CY1282" t="s">
        <v>3322</v>
      </c>
      <c r="CZ1282" t="s">
        <v>1201</v>
      </c>
      <c r="DA1282" t="s">
        <v>173</v>
      </c>
      <c r="DB1282" t="s">
        <v>174</v>
      </c>
      <c r="DC1282" t="s">
        <v>175</v>
      </c>
      <c r="DD1282" t="s">
        <v>176</v>
      </c>
      <c r="DE1282" t="s">
        <v>187</v>
      </c>
      <c r="DF1282" t="s">
        <v>178</v>
      </c>
      <c r="DG1282">
        <f>Datos_Buffers[[#This Row],[buh_inventario_fisico]]-Datos_Buffers[[#This Row],[buh_buffer_actual]]</f>
        <v>-680</v>
      </c>
      <c r="DH1282">
        <f>Datos_Buffers[[#This Row],[Diferencia Buffer Fisico]]*Datos_Buffers[[#This Row],[buh_ctv]]</f>
        <v>-1176.4000000000001</v>
      </c>
    </row>
    <row r="1283" spans="1:112" x14ac:dyDescent="0.25">
      <c r="A1283" t="s">
        <v>165</v>
      </c>
      <c r="B1283" t="s">
        <v>156</v>
      </c>
      <c r="C1283">
        <v>10</v>
      </c>
      <c r="D1283" s="1">
        <v>42524</v>
      </c>
      <c r="E1283" t="s">
        <v>157</v>
      </c>
      <c r="F1283" t="s">
        <v>3326</v>
      </c>
      <c r="H1283" t="s">
        <v>131</v>
      </c>
      <c r="I1283" t="s">
        <v>131</v>
      </c>
      <c r="J1283" t="s">
        <v>238</v>
      </c>
      <c r="K1283" t="s">
        <v>211</v>
      </c>
      <c r="L1283" t="s">
        <v>342</v>
      </c>
      <c r="M1283">
        <v>1</v>
      </c>
      <c r="N1283">
        <v>3.09</v>
      </c>
      <c r="O1283">
        <v>0</v>
      </c>
      <c r="P1283" s="1"/>
      <c r="Q1283" s="1"/>
      <c r="R1283">
        <v>32</v>
      </c>
      <c r="S1283">
        <v>39</v>
      </c>
      <c r="T1283">
        <v>20</v>
      </c>
      <c r="U1283">
        <v>18</v>
      </c>
      <c r="V1283">
        <v>12</v>
      </c>
      <c r="W1283">
        <v>1</v>
      </c>
      <c r="X1283" t="s">
        <v>132</v>
      </c>
      <c r="Y1283" t="s">
        <v>235</v>
      </c>
      <c r="Z1283">
        <v>905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53</v>
      </c>
      <c r="AH1283">
        <v>0</v>
      </c>
      <c r="AK1283" s="1"/>
      <c r="AL1283" s="1"/>
      <c r="AM1283" s="1"/>
      <c r="AP1283">
        <v>200</v>
      </c>
      <c r="AQ1283" t="s">
        <v>162</v>
      </c>
      <c r="AT1283" t="s">
        <v>135</v>
      </c>
      <c r="AU1283">
        <v>1</v>
      </c>
      <c r="AW1283">
        <v>680</v>
      </c>
      <c r="AX1283">
        <v>452</v>
      </c>
      <c r="AY1283">
        <v>224</v>
      </c>
      <c r="AZ1283" t="s">
        <v>141</v>
      </c>
      <c r="BA1283" t="s">
        <v>138</v>
      </c>
      <c r="BB1283">
        <v>0</v>
      </c>
      <c r="BE1283">
        <v>1000000000</v>
      </c>
      <c r="BF1283">
        <v>0</v>
      </c>
      <c r="BG1283">
        <v>1</v>
      </c>
      <c r="BH1283">
        <v>500</v>
      </c>
      <c r="BI1283">
        <v>0</v>
      </c>
      <c r="BJ1283">
        <v>500</v>
      </c>
      <c r="BK1283">
        <v>0</v>
      </c>
      <c r="BL1283">
        <v>0</v>
      </c>
      <c r="BM1283">
        <v>0</v>
      </c>
      <c r="BN1283">
        <v>500</v>
      </c>
      <c r="BO1283">
        <v>0.26</v>
      </c>
      <c r="BP1283">
        <v>0</v>
      </c>
      <c r="BQ1283">
        <v>0</v>
      </c>
      <c r="BS1283">
        <v>200</v>
      </c>
      <c r="BT1283">
        <v>272</v>
      </c>
      <c r="BY1283">
        <v>468.16</v>
      </c>
      <c r="BZ1283">
        <v>0</v>
      </c>
      <c r="CA1283">
        <v>0</v>
      </c>
      <c r="CB1283">
        <v>3.34</v>
      </c>
      <c r="CD1283">
        <v>1</v>
      </c>
      <c r="CE1283" s="1">
        <v>42303</v>
      </c>
      <c r="CF1283" s="1">
        <v>42384</v>
      </c>
      <c r="CG1283" s="1">
        <v>42384</v>
      </c>
      <c r="CH1283" s="1">
        <v>42524</v>
      </c>
      <c r="CI1283" s="1"/>
      <c r="CJ1283" s="1"/>
      <c r="CK1283">
        <v>1</v>
      </c>
      <c r="CL1283">
        <v>16800</v>
      </c>
      <c r="CM1283">
        <v>0.61</v>
      </c>
      <c r="CN1283">
        <v>0</v>
      </c>
      <c r="CO1283">
        <v>0</v>
      </c>
      <c r="CP1283">
        <v>0</v>
      </c>
      <c r="CQ1283">
        <v>0</v>
      </c>
      <c r="CR1283" t="s">
        <v>163</v>
      </c>
      <c r="CS1283" t="s">
        <v>164</v>
      </c>
      <c r="CT1283" t="s">
        <v>166</v>
      </c>
      <c r="CU1283" t="s">
        <v>270</v>
      </c>
      <c r="CV1283" t="s">
        <v>3327</v>
      </c>
      <c r="CW1283" t="s">
        <v>169</v>
      </c>
      <c r="CX1283" t="s">
        <v>3009</v>
      </c>
      <c r="CY1283" t="s">
        <v>3322</v>
      </c>
      <c r="CZ1283" t="s">
        <v>3328</v>
      </c>
      <c r="DA1283" t="s">
        <v>173</v>
      </c>
      <c r="DB1283" t="s">
        <v>174</v>
      </c>
      <c r="DC1283" t="s">
        <v>175</v>
      </c>
      <c r="DD1283" t="s">
        <v>176</v>
      </c>
      <c r="DE1283" t="s">
        <v>177</v>
      </c>
      <c r="DF1283" t="s">
        <v>178</v>
      </c>
      <c r="DG1283">
        <f>Datos_Buffers[[#This Row],[buh_inventario_fisico]]-Datos_Buffers[[#This Row],[buh_buffer_actual]]</f>
        <v>-680</v>
      </c>
      <c r="DH1283">
        <f>Datos_Buffers[[#This Row],[Diferencia Buffer Fisico]]*Datos_Buffers[[#This Row],[buh_ctv]]</f>
        <v>-680</v>
      </c>
    </row>
    <row r="1284" spans="1:112" x14ac:dyDescent="0.25">
      <c r="A1284" t="s">
        <v>165</v>
      </c>
      <c r="B1284" t="s">
        <v>156</v>
      </c>
      <c r="C1284">
        <v>10</v>
      </c>
      <c r="D1284" s="1">
        <v>42524</v>
      </c>
      <c r="E1284" t="s">
        <v>157</v>
      </c>
      <c r="F1284" t="s">
        <v>3329</v>
      </c>
      <c r="H1284" t="s">
        <v>131</v>
      </c>
      <c r="I1284" t="s">
        <v>131</v>
      </c>
      <c r="J1284" t="s">
        <v>238</v>
      </c>
      <c r="K1284" t="s">
        <v>197</v>
      </c>
      <c r="L1284" t="s">
        <v>160</v>
      </c>
      <c r="M1284">
        <v>4.6500000000000004</v>
      </c>
      <c r="N1284">
        <v>7.2</v>
      </c>
      <c r="O1284">
        <v>0</v>
      </c>
      <c r="P1284" s="1"/>
      <c r="Q1284" s="1"/>
      <c r="R1284">
        <v>32</v>
      </c>
      <c r="S1284">
        <v>41</v>
      </c>
      <c r="T1284">
        <v>20</v>
      </c>
      <c r="U1284">
        <v>18</v>
      </c>
      <c r="V1284">
        <v>16</v>
      </c>
      <c r="W1284">
        <v>1</v>
      </c>
      <c r="X1284" t="s">
        <v>132</v>
      </c>
      <c r="Y1284" t="s">
        <v>3192</v>
      </c>
      <c r="AB1284">
        <v>1.36</v>
      </c>
      <c r="AC1284">
        <v>70</v>
      </c>
      <c r="AD1284">
        <v>45.96</v>
      </c>
      <c r="AE1284">
        <v>31.43</v>
      </c>
      <c r="AF1284">
        <v>27.57</v>
      </c>
      <c r="AG1284">
        <v>0</v>
      </c>
      <c r="AH1284">
        <v>0</v>
      </c>
      <c r="AK1284" s="1"/>
      <c r="AL1284" s="1"/>
      <c r="AM1284" s="1"/>
      <c r="AP1284">
        <v>150</v>
      </c>
      <c r="AQ1284" t="s">
        <v>162</v>
      </c>
      <c r="AT1284" t="s">
        <v>135</v>
      </c>
      <c r="AU1284">
        <v>1</v>
      </c>
      <c r="AW1284">
        <v>250</v>
      </c>
      <c r="AX1284">
        <v>166</v>
      </c>
      <c r="AY1284">
        <v>83</v>
      </c>
      <c r="AZ1284" t="s">
        <v>138</v>
      </c>
      <c r="BA1284" t="s">
        <v>138</v>
      </c>
      <c r="BB1284">
        <v>350</v>
      </c>
      <c r="BE1284">
        <v>1000000000</v>
      </c>
      <c r="BF1284">
        <v>171</v>
      </c>
      <c r="BG1284">
        <v>0.32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171</v>
      </c>
      <c r="BO1284">
        <v>0.32</v>
      </c>
      <c r="BP1284">
        <v>0</v>
      </c>
      <c r="BQ1284">
        <v>0</v>
      </c>
      <c r="BS1284">
        <v>150</v>
      </c>
      <c r="BT1284">
        <v>118</v>
      </c>
      <c r="BY1284">
        <v>0</v>
      </c>
      <c r="BZ1284">
        <v>0</v>
      </c>
      <c r="CA1284">
        <v>0</v>
      </c>
      <c r="CB1284">
        <v>0.77</v>
      </c>
      <c r="CD1284">
        <v>1</v>
      </c>
      <c r="CE1284" s="1">
        <v>42346</v>
      </c>
      <c r="CF1284" s="1">
        <v>42384</v>
      </c>
      <c r="CG1284" s="1">
        <v>42384</v>
      </c>
      <c r="CH1284" s="1">
        <v>42524</v>
      </c>
      <c r="CI1284" s="1"/>
      <c r="CJ1284" s="1"/>
      <c r="CK1284">
        <v>0.05</v>
      </c>
      <c r="CL1284">
        <v>0</v>
      </c>
      <c r="CM1284">
        <v>0</v>
      </c>
      <c r="CN1284">
        <v>0</v>
      </c>
      <c r="CO1284">
        <v>0</v>
      </c>
      <c r="CP1284">
        <v>0.61</v>
      </c>
      <c r="CQ1284">
        <v>0</v>
      </c>
      <c r="CR1284" t="s">
        <v>163</v>
      </c>
      <c r="CS1284" t="s">
        <v>164</v>
      </c>
      <c r="CT1284" t="s">
        <v>166</v>
      </c>
      <c r="CU1284" t="s">
        <v>167</v>
      </c>
      <c r="CV1284" t="s">
        <v>3330</v>
      </c>
      <c r="CW1284" t="s">
        <v>169</v>
      </c>
      <c r="CX1284" t="s">
        <v>3009</v>
      </c>
      <c r="CY1284" t="s">
        <v>3331</v>
      </c>
      <c r="CZ1284" t="s">
        <v>240</v>
      </c>
      <c r="DA1284" t="s">
        <v>173</v>
      </c>
      <c r="DB1284" t="s">
        <v>174</v>
      </c>
      <c r="DC1284" t="s">
        <v>175</v>
      </c>
      <c r="DD1284" t="s">
        <v>176</v>
      </c>
      <c r="DE1284" t="s">
        <v>177</v>
      </c>
      <c r="DF1284" t="s">
        <v>178</v>
      </c>
      <c r="DG1284">
        <f>Datos_Buffers[[#This Row],[buh_inventario_fisico]]-Datos_Buffers[[#This Row],[buh_buffer_actual]]</f>
        <v>-79</v>
      </c>
      <c r="DH1284">
        <f>Datos_Buffers[[#This Row],[Diferencia Buffer Fisico]]*Datos_Buffers[[#This Row],[buh_ctv]]</f>
        <v>-367.35</v>
      </c>
    </row>
    <row r="1285" spans="1:112" x14ac:dyDescent="0.25">
      <c r="A1285" t="s">
        <v>165</v>
      </c>
      <c r="B1285" t="s">
        <v>156</v>
      </c>
      <c r="C1285">
        <v>10</v>
      </c>
      <c r="D1285" s="1">
        <v>42524</v>
      </c>
      <c r="E1285" t="s">
        <v>157</v>
      </c>
      <c r="F1285" t="s">
        <v>3332</v>
      </c>
      <c r="H1285" t="s">
        <v>131</v>
      </c>
      <c r="I1285" t="s">
        <v>131</v>
      </c>
      <c r="J1285" t="s">
        <v>159</v>
      </c>
      <c r="K1285" t="s">
        <v>211</v>
      </c>
      <c r="L1285" t="s">
        <v>342</v>
      </c>
      <c r="M1285">
        <v>0.18</v>
      </c>
      <c r="N1285">
        <v>0.39</v>
      </c>
      <c r="O1285">
        <v>0</v>
      </c>
      <c r="P1285" s="1"/>
      <c r="Q1285" s="1"/>
      <c r="R1285">
        <v>32</v>
      </c>
      <c r="S1285">
        <v>15</v>
      </c>
      <c r="T1285">
        <v>20</v>
      </c>
      <c r="U1285">
        <v>18</v>
      </c>
      <c r="V1285">
        <v>4</v>
      </c>
      <c r="W1285">
        <v>1</v>
      </c>
      <c r="X1285" t="s">
        <v>132</v>
      </c>
      <c r="Y1285" t="s">
        <v>235</v>
      </c>
      <c r="Z1285">
        <v>2261</v>
      </c>
      <c r="AB1285">
        <v>1.36</v>
      </c>
      <c r="AC1285">
        <v>45</v>
      </c>
      <c r="AD1285">
        <v>312.5</v>
      </c>
      <c r="AE1285">
        <v>270.22000000000003</v>
      </c>
      <c r="AF1285">
        <v>91.91</v>
      </c>
      <c r="AG1285">
        <v>6</v>
      </c>
      <c r="AH1285">
        <v>0</v>
      </c>
      <c r="AK1285" s="1"/>
      <c r="AL1285" s="1"/>
      <c r="AM1285" s="1"/>
      <c r="AP1285">
        <v>500</v>
      </c>
      <c r="AQ1285" t="s">
        <v>162</v>
      </c>
      <c r="AT1285" t="s">
        <v>135</v>
      </c>
      <c r="AU1285">
        <v>1</v>
      </c>
      <c r="AW1285">
        <v>1700</v>
      </c>
      <c r="AX1285">
        <v>1131</v>
      </c>
      <c r="AY1285">
        <v>561</v>
      </c>
      <c r="AZ1285" t="s">
        <v>138</v>
      </c>
      <c r="BA1285" t="s">
        <v>138</v>
      </c>
      <c r="BB1285">
        <v>0</v>
      </c>
      <c r="BE1285">
        <v>1000000000</v>
      </c>
      <c r="BF1285">
        <v>1470</v>
      </c>
      <c r="BG1285">
        <v>0.14000000000000001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1470</v>
      </c>
      <c r="BO1285">
        <v>0.14000000000000001</v>
      </c>
      <c r="BP1285">
        <v>0</v>
      </c>
      <c r="BQ1285">
        <v>0</v>
      </c>
      <c r="BS1285">
        <v>500</v>
      </c>
      <c r="BT1285">
        <v>309</v>
      </c>
      <c r="BY1285">
        <v>0</v>
      </c>
      <c r="BZ1285">
        <v>0</v>
      </c>
      <c r="CA1285">
        <v>0</v>
      </c>
      <c r="CB1285">
        <v>2.5499999999999998</v>
      </c>
      <c r="CD1285">
        <v>1</v>
      </c>
      <c r="CE1285" s="1">
        <v>42303</v>
      </c>
      <c r="CF1285" s="1">
        <v>42384</v>
      </c>
      <c r="CG1285" s="1">
        <v>42384</v>
      </c>
      <c r="CH1285" s="1">
        <v>42524</v>
      </c>
      <c r="CI1285" s="1"/>
      <c r="CJ1285" s="1"/>
      <c r="CK1285">
        <v>0.76</v>
      </c>
      <c r="CL1285">
        <v>15147</v>
      </c>
      <c r="CM1285">
        <v>0.22</v>
      </c>
      <c r="CN1285">
        <v>0</v>
      </c>
      <c r="CO1285">
        <v>0</v>
      </c>
      <c r="CP1285">
        <v>0.39</v>
      </c>
      <c r="CQ1285">
        <v>0</v>
      </c>
      <c r="CR1285" t="s">
        <v>163</v>
      </c>
      <c r="CS1285" t="s">
        <v>164</v>
      </c>
      <c r="CT1285" t="s">
        <v>166</v>
      </c>
      <c r="CU1285" t="s">
        <v>3310</v>
      </c>
      <c r="CV1285" t="s">
        <v>3333</v>
      </c>
      <c r="CW1285" t="s">
        <v>169</v>
      </c>
      <c r="CX1285" t="s">
        <v>3009</v>
      </c>
      <c r="CY1285" t="s">
        <v>3334</v>
      </c>
      <c r="CZ1285" t="s">
        <v>3335</v>
      </c>
      <c r="DA1285" t="s">
        <v>173</v>
      </c>
      <c r="DB1285" t="s">
        <v>174</v>
      </c>
      <c r="DC1285" t="s">
        <v>175</v>
      </c>
      <c r="DD1285" t="s">
        <v>176</v>
      </c>
      <c r="DE1285" t="s">
        <v>187</v>
      </c>
      <c r="DF1285" t="s">
        <v>178</v>
      </c>
      <c r="DG1285">
        <f>Datos_Buffers[[#This Row],[buh_inventario_fisico]]-Datos_Buffers[[#This Row],[buh_buffer_actual]]</f>
        <v>-230</v>
      </c>
      <c r="DH1285">
        <f>Datos_Buffers[[#This Row],[Diferencia Buffer Fisico]]*Datos_Buffers[[#This Row],[buh_ctv]]</f>
        <v>-41.4</v>
      </c>
    </row>
    <row r="1286" spans="1:112" x14ac:dyDescent="0.25">
      <c r="A1286" t="s">
        <v>165</v>
      </c>
      <c r="B1286" t="s">
        <v>156</v>
      </c>
      <c r="C1286">
        <v>10</v>
      </c>
      <c r="D1286" s="1">
        <v>42524</v>
      </c>
      <c r="E1286" t="s">
        <v>157</v>
      </c>
      <c r="F1286" t="s">
        <v>3336</v>
      </c>
      <c r="H1286" t="s">
        <v>131</v>
      </c>
      <c r="I1286" t="s">
        <v>131</v>
      </c>
      <c r="J1286" t="s">
        <v>354</v>
      </c>
      <c r="K1286" t="s">
        <v>211</v>
      </c>
      <c r="L1286" t="s">
        <v>342</v>
      </c>
      <c r="M1286">
        <v>0.26</v>
      </c>
      <c r="N1286">
        <v>0.52</v>
      </c>
      <c r="O1286">
        <v>0</v>
      </c>
      <c r="P1286" s="1"/>
      <c r="Q1286" s="1"/>
      <c r="R1286">
        <v>32</v>
      </c>
      <c r="S1286">
        <v>41</v>
      </c>
      <c r="T1286">
        <v>20</v>
      </c>
      <c r="U1286">
        <v>18</v>
      </c>
      <c r="V1286">
        <v>16</v>
      </c>
      <c r="W1286">
        <v>1</v>
      </c>
      <c r="X1286" t="s">
        <v>132</v>
      </c>
      <c r="Y1286" t="s">
        <v>235</v>
      </c>
      <c r="Z1286">
        <v>572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53</v>
      </c>
      <c r="AH1286">
        <v>0</v>
      </c>
      <c r="AK1286" s="1">
        <v>42360</v>
      </c>
      <c r="AL1286" s="1"/>
      <c r="AM1286" s="1">
        <v>42276</v>
      </c>
      <c r="AP1286">
        <v>200</v>
      </c>
      <c r="AQ1286" t="s">
        <v>162</v>
      </c>
      <c r="AT1286" t="s">
        <v>135</v>
      </c>
      <c r="AU1286">
        <v>1</v>
      </c>
      <c r="AW1286">
        <v>430</v>
      </c>
      <c r="AX1286">
        <v>286</v>
      </c>
      <c r="AY1286">
        <v>142</v>
      </c>
      <c r="AZ1286" t="s">
        <v>141</v>
      </c>
      <c r="BA1286" t="s">
        <v>138</v>
      </c>
      <c r="BB1286">
        <v>350</v>
      </c>
      <c r="BE1286">
        <v>1000000000</v>
      </c>
      <c r="BF1286">
        <v>0</v>
      </c>
      <c r="BG1286">
        <v>1</v>
      </c>
      <c r="BH1286">
        <v>300</v>
      </c>
      <c r="BI1286">
        <v>0</v>
      </c>
      <c r="BJ1286">
        <v>0</v>
      </c>
      <c r="BK1286">
        <v>300</v>
      </c>
      <c r="BL1286">
        <v>0</v>
      </c>
      <c r="BM1286">
        <v>0</v>
      </c>
      <c r="BN1286">
        <v>300</v>
      </c>
      <c r="BO1286">
        <v>0.3</v>
      </c>
      <c r="BP1286">
        <v>0</v>
      </c>
      <c r="BQ1286">
        <v>0</v>
      </c>
      <c r="BS1286">
        <v>200</v>
      </c>
      <c r="BT1286">
        <v>202</v>
      </c>
      <c r="BY1286">
        <v>36.92</v>
      </c>
      <c r="BZ1286">
        <v>0</v>
      </c>
      <c r="CA1286">
        <v>0</v>
      </c>
      <c r="CB1286">
        <v>1.41</v>
      </c>
      <c r="CD1286">
        <v>1</v>
      </c>
      <c r="CE1286" s="1">
        <v>42303</v>
      </c>
      <c r="CF1286" s="1">
        <v>42384</v>
      </c>
      <c r="CG1286" s="1">
        <v>42384</v>
      </c>
      <c r="CH1286" s="1">
        <v>42524</v>
      </c>
      <c r="CI1286" s="1"/>
      <c r="CJ1286" s="1"/>
      <c r="CK1286">
        <v>1</v>
      </c>
      <c r="CL1286">
        <v>10650</v>
      </c>
      <c r="CM1286">
        <v>0.61</v>
      </c>
      <c r="CN1286">
        <v>0</v>
      </c>
      <c r="CO1286">
        <v>0</v>
      </c>
      <c r="CP1286">
        <v>0</v>
      </c>
      <c r="CQ1286">
        <v>0</v>
      </c>
      <c r="CR1286" t="s">
        <v>163</v>
      </c>
      <c r="CS1286" t="s">
        <v>164</v>
      </c>
      <c r="CT1286" t="s">
        <v>166</v>
      </c>
      <c r="CU1286" t="s">
        <v>167</v>
      </c>
      <c r="CV1286" t="s">
        <v>3337</v>
      </c>
      <c r="CW1286" t="s">
        <v>169</v>
      </c>
      <c r="CX1286" t="s">
        <v>3009</v>
      </c>
      <c r="CY1286" t="s">
        <v>3334</v>
      </c>
      <c r="CZ1286" t="s">
        <v>3319</v>
      </c>
      <c r="DA1286" t="s">
        <v>173</v>
      </c>
      <c r="DB1286" t="s">
        <v>174</v>
      </c>
      <c r="DC1286" t="s">
        <v>175</v>
      </c>
      <c r="DD1286" t="s">
        <v>176</v>
      </c>
      <c r="DE1286" t="s">
        <v>187</v>
      </c>
      <c r="DF1286" t="s">
        <v>178</v>
      </c>
      <c r="DG1286">
        <f>Datos_Buffers[[#This Row],[buh_inventario_fisico]]-Datos_Buffers[[#This Row],[buh_buffer_actual]]</f>
        <v>-430</v>
      </c>
      <c r="DH1286">
        <f>Datos_Buffers[[#This Row],[Diferencia Buffer Fisico]]*Datos_Buffers[[#This Row],[buh_ctv]]</f>
        <v>-111.8</v>
      </c>
    </row>
    <row r="1287" spans="1:112" x14ac:dyDescent="0.25">
      <c r="A1287" t="s">
        <v>165</v>
      </c>
      <c r="B1287" t="s">
        <v>156</v>
      </c>
      <c r="C1287">
        <v>10</v>
      </c>
      <c r="D1287" s="1">
        <v>42524</v>
      </c>
      <c r="E1287" t="s">
        <v>157</v>
      </c>
      <c r="F1287" t="s">
        <v>3338</v>
      </c>
      <c r="H1287" t="s">
        <v>131</v>
      </c>
      <c r="I1287" t="s">
        <v>131</v>
      </c>
      <c r="J1287" t="s">
        <v>159</v>
      </c>
      <c r="K1287" t="s">
        <v>211</v>
      </c>
      <c r="L1287" t="s">
        <v>342</v>
      </c>
      <c r="M1287">
        <v>0.27</v>
      </c>
      <c r="N1287">
        <v>0.56000000000000005</v>
      </c>
      <c r="O1287">
        <v>0</v>
      </c>
      <c r="P1287" s="1"/>
      <c r="Q1287" s="1"/>
      <c r="R1287">
        <v>32</v>
      </c>
      <c r="S1287">
        <v>41</v>
      </c>
      <c r="T1287">
        <v>20</v>
      </c>
      <c r="U1287">
        <v>18</v>
      </c>
      <c r="V1287">
        <v>16</v>
      </c>
      <c r="W1287">
        <v>1</v>
      </c>
      <c r="X1287" t="s">
        <v>132</v>
      </c>
      <c r="Y1287" t="s">
        <v>190</v>
      </c>
      <c r="Z1287">
        <v>1463</v>
      </c>
      <c r="AA1287" t="s">
        <v>181</v>
      </c>
      <c r="AB1287">
        <v>6.36</v>
      </c>
      <c r="AC1287">
        <v>325</v>
      </c>
      <c r="AD1287">
        <v>43.24</v>
      </c>
      <c r="AE1287">
        <v>42.41</v>
      </c>
      <c r="AF1287">
        <v>19.649999999999999</v>
      </c>
      <c r="AG1287">
        <v>0</v>
      </c>
      <c r="AH1287">
        <v>0</v>
      </c>
      <c r="AK1287" s="1"/>
      <c r="AL1287" s="1"/>
      <c r="AM1287" s="1">
        <v>42306</v>
      </c>
      <c r="AP1287">
        <v>500</v>
      </c>
      <c r="AQ1287" t="s">
        <v>162</v>
      </c>
      <c r="AT1287" t="s">
        <v>135</v>
      </c>
      <c r="AU1287">
        <v>1</v>
      </c>
      <c r="AW1287">
        <v>1100</v>
      </c>
      <c r="AX1287">
        <v>732</v>
      </c>
      <c r="AY1287">
        <v>363</v>
      </c>
      <c r="AZ1287" t="s">
        <v>142</v>
      </c>
      <c r="BA1287" t="s">
        <v>138</v>
      </c>
      <c r="BB1287">
        <v>550</v>
      </c>
      <c r="BE1287">
        <v>1000000000</v>
      </c>
      <c r="BF1287">
        <v>179</v>
      </c>
      <c r="BG1287">
        <v>0.84</v>
      </c>
      <c r="BH1287">
        <v>900</v>
      </c>
      <c r="BI1287">
        <v>0</v>
      </c>
      <c r="BJ1287">
        <v>900</v>
      </c>
      <c r="BK1287">
        <v>0</v>
      </c>
      <c r="BL1287">
        <v>0</v>
      </c>
      <c r="BM1287">
        <v>0</v>
      </c>
      <c r="BN1287">
        <v>1079</v>
      </c>
      <c r="BO1287">
        <v>0.02</v>
      </c>
      <c r="BP1287">
        <v>0</v>
      </c>
      <c r="BQ1287">
        <v>0</v>
      </c>
      <c r="BS1287">
        <v>0</v>
      </c>
      <c r="BT1287">
        <v>518</v>
      </c>
      <c r="BY1287">
        <v>53.36</v>
      </c>
      <c r="BZ1287">
        <v>0</v>
      </c>
      <c r="CA1287">
        <v>0</v>
      </c>
      <c r="CB1287">
        <v>1.52</v>
      </c>
      <c r="CD1287">
        <v>1</v>
      </c>
      <c r="CE1287" s="1">
        <v>42318</v>
      </c>
      <c r="CF1287" s="1">
        <v>42384</v>
      </c>
      <c r="CG1287" s="1">
        <v>42384</v>
      </c>
      <c r="CH1287" s="1">
        <v>42524</v>
      </c>
      <c r="CI1287" s="1"/>
      <c r="CJ1287" s="1"/>
      <c r="CK1287">
        <v>0.4</v>
      </c>
      <c r="CL1287">
        <v>15570</v>
      </c>
      <c r="CM1287">
        <v>0</v>
      </c>
      <c r="CN1287">
        <v>0.61</v>
      </c>
      <c r="CO1287">
        <v>0</v>
      </c>
      <c r="CP1287">
        <v>0</v>
      </c>
      <c r="CQ1287">
        <v>0</v>
      </c>
      <c r="CR1287" t="s">
        <v>163</v>
      </c>
      <c r="CS1287" t="s">
        <v>164</v>
      </c>
      <c r="CT1287" t="s">
        <v>166</v>
      </c>
      <c r="CU1287" t="s">
        <v>167</v>
      </c>
      <c r="CV1287" t="s">
        <v>3339</v>
      </c>
      <c r="CW1287" t="s">
        <v>169</v>
      </c>
      <c r="CX1287" t="s">
        <v>3009</v>
      </c>
      <c r="CY1287" t="s">
        <v>3334</v>
      </c>
      <c r="CZ1287" t="s">
        <v>3135</v>
      </c>
      <c r="DA1287" t="s">
        <v>173</v>
      </c>
      <c r="DB1287" t="s">
        <v>174</v>
      </c>
      <c r="DC1287" t="s">
        <v>175</v>
      </c>
      <c r="DD1287" t="s">
        <v>176</v>
      </c>
      <c r="DE1287" t="s">
        <v>187</v>
      </c>
      <c r="DF1287" t="s">
        <v>178</v>
      </c>
      <c r="DG1287">
        <f>Datos_Buffers[[#This Row],[buh_inventario_fisico]]-Datos_Buffers[[#This Row],[buh_buffer_actual]]</f>
        <v>-921</v>
      </c>
      <c r="DH1287">
        <f>Datos_Buffers[[#This Row],[Diferencia Buffer Fisico]]*Datos_Buffers[[#This Row],[buh_ctv]]</f>
        <v>-248.67000000000002</v>
      </c>
    </row>
    <row r="1288" spans="1:112" x14ac:dyDescent="0.25">
      <c r="A1288" t="s">
        <v>165</v>
      </c>
      <c r="B1288" t="s">
        <v>156</v>
      </c>
      <c r="C1288">
        <v>10</v>
      </c>
      <c r="D1288" s="1">
        <v>42524</v>
      </c>
      <c r="E1288" t="s">
        <v>157</v>
      </c>
      <c r="F1288" t="s">
        <v>3340</v>
      </c>
      <c r="H1288" t="s">
        <v>131</v>
      </c>
      <c r="I1288" t="s">
        <v>131</v>
      </c>
      <c r="J1288" t="s">
        <v>196</v>
      </c>
      <c r="K1288" t="s">
        <v>197</v>
      </c>
      <c r="L1288" t="s">
        <v>342</v>
      </c>
      <c r="M1288">
        <v>0.13</v>
      </c>
      <c r="N1288">
        <v>0.2</v>
      </c>
      <c r="O1288">
        <v>0</v>
      </c>
      <c r="P1288" s="1"/>
      <c r="Q1288" s="1"/>
      <c r="R1288">
        <v>32</v>
      </c>
      <c r="S1288">
        <v>41</v>
      </c>
      <c r="T1288">
        <v>20</v>
      </c>
      <c r="U1288">
        <v>18</v>
      </c>
      <c r="V1288">
        <v>16</v>
      </c>
      <c r="W1288">
        <v>1</v>
      </c>
      <c r="X1288" t="s">
        <v>132</v>
      </c>
      <c r="Y1288" t="s">
        <v>2666</v>
      </c>
      <c r="Z1288">
        <v>9044</v>
      </c>
      <c r="AB1288">
        <v>73.180000000000007</v>
      </c>
      <c r="AC1288">
        <v>3733</v>
      </c>
      <c r="AD1288">
        <v>23.23</v>
      </c>
      <c r="AE1288">
        <v>15.15</v>
      </c>
      <c r="AF1288">
        <v>1.71</v>
      </c>
      <c r="AG1288">
        <v>0</v>
      </c>
      <c r="AH1288">
        <v>0</v>
      </c>
      <c r="AK1288" s="1"/>
      <c r="AL1288" s="1"/>
      <c r="AM1288" s="1">
        <v>41956</v>
      </c>
      <c r="AP1288">
        <v>500</v>
      </c>
      <c r="AQ1288" t="s">
        <v>162</v>
      </c>
      <c r="AT1288" t="s">
        <v>135</v>
      </c>
      <c r="AU1288">
        <v>1</v>
      </c>
      <c r="AW1288">
        <v>6800</v>
      </c>
      <c r="AX1288">
        <v>4522</v>
      </c>
      <c r="AY1288">
        <v>2244</v>
      </c>
      <c r="AZ1288" t="s">
        <v>142</v>
      </c>
      <c r="BA1288" t="s">
        <v>136</v>
      </c>
      <c r="BB1288">
        <v>5700</v>
      </c>
      <c r="BE1288">
        <v>1000000000</v>
      </c>
      <c r="BF1288">
        <v>1440</v>
      </c>
      <c r="BG1288">
        <v>0.79</v>
      </c>
      <c r="BH1288">
        <v>2995</v>
      </c>
      <c r="BI1288">
        <v>0</v>
      </c>
      <c r="BJ1288">
        <v>0</v>
      </c>
      <c r="BK1288">
        <v>2995</v>
      </c>
      <c r="BL1288">
        <v>0</v>
      </c>
      <c r="BM1288">
        <v>0</v>
      </c>
      <c r="BN1288">
        <v>4435</v>
      </c>
      <c r="BO1288">
        <v>0.35</v>
      </c>
      <c r="BP1288">
        <v>0</v>
      </c>
      <c r="BQ1288">
        <v>0</v>
      </c>
      <c r="BS1288">
        <v>2365</v>
      </c>
      <c r="BT1288">
        <v>3200</v>
      </c>
      <c r="BY1288">
        <v>56.28</v>
      </c>
      <c r="BZ1288">
        <v>0</v>
      </c>
      <c r="CA1288">
        <v>0</v>
      </c>
      <c r="CB1288">
        <v>0.76</v>
      </c>
      <c r="CD1288">
        <v>1</v>
      </c>
      <c r="CE1288" s="1">
        <v>42289</v>
      </c>
      <c r="CF1288" s="1">
        <v>42384</v>
      </c>
      <c r="CG1288" s="1">
        <v>42384</v>
      </c>
      <c r="CH1288" s="1">
        <v>42524</v>
      </c>
      <c r="CI1288" s="1"/>
      <c r="CJ1288" s="1"/>
      <c r="CK1288">
        <v>0.19</v>
      </c>
      <c r="CL1288">
        <v>20732</v>
      </c>
      <c r="CM1288">
        <v>0</v>
      </c>
      <c r="CN1288">
        <v>0.39</v>
      </c>
      <c r="CO1288">
        <v>0.22</v>
      </c>
      <c r="CP1288">
        <v>0</v>
      </c>
      <c r="CQ1288">
        <v>0</v>
      </c>
      <c r="CR1288" t="s">
        <v>163</v>
      </c>
      <c r="CS1288" t="s">
        <v>164</v>
      </c>
      <c r="CT1288" t="s">
        <v>166</v>
      </c>
      <c r="CU1288" t="s">
        <v>167</v>
      </c>
      <c r="CV1288" t="s">
        <v>3341</v>
      </c>
      <c r="CW1288" t="s">
        <v>169</v>
      </c>
      <c r="CX1288" t="s">
        <v>3009</v>
      </c>
      <c r="CY1288" t="s">
        <v>3342</v>
      </c>
      <c r="CZ1288" t="s">
        <v>3011</v>
      </c>
      <c r="DA1288" t="s">
        <v>173</v>
      </c>
      <c r="DB1288" t="s">
        <v>174</v>
      </c>
      <c r="DC1288" t="s">
        <v>175</v>
      </c>
      <c r="DD1288" t="s">
        <v>176</v>
      </c>
      <c r="DE1288" t="s">
        <v>187</v>
      </c>
      <c r="DF1288" t="s">
        <v>178</v>
      </c>
      <c r="DG1288">
        <f>Datos_Buffers[[#This Row],[buh_inventario_fisico]]-Datos_Buffers[[#This Row],[buh_buffer_actual]]</f>
        <v>-5360</v>
      </c>
      <c r="DH1288">
        <f>Datos_Buffers[[#This Row],[Diferencia Buffer Fisico]]*Datos_Buffers[[#This Row],[buh_ctv]]</f>
        <v>-696.80000000000007</v>
      </c>
    </row>
    <row r="1289" spans="1:112" x14ac:dyDescent="0.25">
      <c r="A1289" t="s">
        <v>165</v>
      </c>
      <c r="B1289" t="s">
        <v>156</v>
      </c>
      <c r="C1289">
        <v>10</v>
      </c>
      <c r="D1289" s="1">
        <v>42524</v>
      </c>
      <c r="E1289" t="s">
        <v>157</v>
      </c>
      <c r="F1289" t="s">
        <v>3343</v>
      </c>
      <c r="H1289" t="s">
        <v>131</v>
      </c>
      <c r="I1289" t="s">
        <v>131</v>
      </c>
      <c r="J1289" t="s">
        <v>238</v>
      </c>
      <c r="K1289" t="s">
        <v>228</v>
      </c>
      <c r="L1289" t="s">
        <v>342</v>
      </c>
      <c r="M1289">
        <v>0</v>
      </c>
      <c r="N1289">
        <v>0.31</v>
      </c>
      <c r="O1289">
        <v>0</v>
      </c>
      <c r="P1289" s="1"/>
      <c r="Q1289" s="1"/>
      <c r="R1289">
        <v>32</v>
      </c>
      <c r="S1289">
        <v>39</v>
      </c>
      <c r="T1289">
        <v>20</v>
      </c>
      <c r="U1289">
        <v>18</v>
      </c>
      <c r="V1289">
        <v>12</v>
      </c>
      <c r="W1289">
        <v>1</v>
      </c>
      <c r="X1289" t="s">
        <v>132</v>
      </c>
      <c r="Y1289" t="s">
        <v>235</v>
      </c>
      <c r="Z1289">
        <v>2993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53</v>
      </c>
      <c r="AH1289">
        <v>0</v>
      </c>
      <c r="AK1289" s="1"/>
      <c r="AL1289" s="1"/>
      <c r="AM1289" s="1"/>
      <c r="AP1289">
        <v>500</v>
      </c>
      <c r="AQ1289" t="s">
        <v>162</v>
      </c>
      <c r="AT1289" t="s">
        <v>135</v>
      </c>
      <c r="AU1289">
        <v>1</v>
      </c>
      <c r="AW1289">
        <v>2250</v>
      </c>
      <c r="AX1289">
        <v>1496</v>
      </c>
      <c r="AY1289">
        <v>743</v>
      </c>
      <c r="AZ1289" t="s">
        <v>141</v>
      </c>
      <c r="BA1289" t="s">
        <v>138</v>
      </c>
      <c r="BB1289">
        <v>0</v>
      </c>
      <c r="BE1289">
        <v>1000000000</v>
      </c>
      <c r="BF1289">
        <v>0</v>
      </c>
      <c r="BG1289">
        <v>1</v>
      </c>
      <c r="BH1289">
        <v>2000</v>
      </c>
      <c r="BI1289">
        <v>0</v>
      </c>
      <c r="BJ1289">
        <v>0</v>
      </c>
      <c r="BK1289">
        <v>2000</v>
      </c>
      <c r="BL1289">
        <v>0</v>
      </c>
      <c r="BM1289">
        <v>0</v>
      </c>
      <c r="BN1289">
        <v>2000</v>
      </c>
      <c r="BO1289">
        <v>0.11</v>
      </c>
      <c r="BP1289">
        <v>0</v>
      </c>
      <c r="BQ1289">
        <v>0</v>
      </c>
      <c r="BS1289">
        <v>0</v>
      </c>
      <c r="BT1289">
        <v>900</v>
      </c>
      <c r="BY1289">
        <v>230.33</v>
      </c>
      <c r="BZ1289">
        <v>0</v>
      </c>
      <c r="CA1289">
        <v>0</v>
      </c>
      <c r="CB1289">
        <v>0</v>
      </c>
      <c r="CD1289">
        <v>1</v>
      </c>
      <c r="CE1289" s="1">
        <v>42303</v>
      </c>
      <c r="CF1289" s="1">
        <v>42384</v>
      </c>
      <c r="CG1289" s="1">
        <v>42384</v>
      </c>
      <c r="CH1289" s="1">
        <v>42524</v>
      </c>
      <c r="CI1289" s="1"/>
      <c r="CJ1289" s="1"/>
      <c r="CK1289">
        <v>1</v>
      </c>
      <c r="CL1289">
        <v>55725</v>
      </c>
      <c r="CM1289">
        <v>0.61</v>
      </c>
      <c r="CN1289">
        <v>0</v>
      </c>
      <c r="CO1289">
        <v>0</v>
      </c>
      <c r="CP1289">
        <v>0</v>
      </c>
      <c r="CQ1289">
        <v>0</v>
      </c>
      <c r="CR1289" t="s">
        <v>163</v>
      </c>
      <c r="CS1289" t="s">
        <v>164</v>
      </c>
      <c r="CT1289" t="s">
        <v>166</v>
      </c>
      <c r="CU1289" t="s">
        <v>270</v>
      </c>
      <c r="CV1289" t="s">
        <v>3344</v>
      </c>
      <c r="CW1289" t="s">
        <v>169</v>
      </c>
      <c r="CX1289" t="s">
        <v>3009</v>
      </c>
      <c r="CY1289" t="s">
        <v>3345</v>
      </c>
      <c r="CZ1289" t="s">
        <v>3100</v>
      </c>
      <c r="DA1289" t="s">
        <v>173</v>
      </c>
      <c r="DB1289" t="s">
        <v>174</v>
      </c>
      <c r="DC1289" t="s">
        <v>175</v>
      </c>
      <c r="DD1289" t="s">
        <v>176</v>
      </c>
      <c r="DE1289" t="s">
        <v>187</v>
      </c>
      <c r="DF1289" t="s">
        <v>178</v>
      </c>
      <c r="DG1289">
        <f>Datos_Buffers[[#This Row],[buh_inventario_fisico]]-Datos_Buffers[[#This Row],[buh_buffer_actual]]</f>
        <v>-2250</v>
      </c>
      <c r="DH1289">
        <f>Datos_Buffers[[#This Row],[Diferencia Buffer Fisico]]*Datos_Buffers[[#This Row],[buh_ctv]]</f>
        <v>0</v>
      </c>
    </row>
    <row r="1290" spans="1:112" x14ac:dyDescent="0.25">
      <c r="A1290" t="s">
        <v>165</v>
      </c>
      <c r="B1290" t="s">
        <v>156</v>
      </c>
      <c r="C1290">
        <v>10</v>
      </c>
      <c r="D1290" s="1">
        <v>42524</v>
      </c>
      <c r="E1290" t="s">
        <v>157</v>
      </c>
      <c r="F1290" t="s">
        <v>3346</v>
      </c>
      <c r="H1290" t="s">
        <v>131</v>
      </c>
      <c r="I1290" t="s">
        <v>131</v>
      </c>
      <c r="J1290" t="s">
        <v>196</v>
      </c>
      <c r="K1290" t="s">
        <v>211</v>
      </c>
      <c r="L1290" t="s">
        <v>160</v>
      </c>
      <c r="M1290">
        <v>0.27</v>
      </c>
      <c r="N1290">
        <v>0.54</v>
      </c>
      <c r="O1290">
        <v>0</v>
      </c>
      <c r="P1290" s="1"/>
      <c r="Q1290" s="1"/>
      <c r="R1290">
        <v>32</v>
      </c>
      <c r="S1290">
        <v>41</v>
      </c>
      <c r="T1290">
        <v>20</v>
      </c>
      <c r="U1290">
        <v>18</v>
      </c>
      <c r="V1290">
        <v>16</v>
      </c>
      <c r="W1290">
        <v>1</v>
      </c>
      <c r="X1290" t="s">
        <v>132</v>
      </c>
      <c r="Y1290" t="s">
        <v>3347</v>
      </c>
      <c r="Z1290">
        <v>1995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53</v>
      </c>
      <c r="AH1290">
        <v>0</v>
      </c>
      <c r="AK1290" s="1"/>
      <c r="AL1290" s="1"/>
      <c r="AM1290" s="1">
        <v>42444</v>
      </c>
      <c r="AP1290">
        <v>500</v>
      </c>
      <c r="AQ1290" t="s">
        <v>162</v>
      </c>
      <c r="AT1290" t="s">
        <v>135</v>
      </c>
      <c r="AU1290">
        <v>1</v>
      </c>
      <c r="AW1290">
        <v>1500</v>
      </c>
      <c r="AX1290">
        <v>998</v>
      </c>
      <c r="AY1290">
        <v>495</v>
      </c>
      <c r="AZ1290" t="s">
        <v>141</v>
      </c>
      <c r="BA1290" t="s">
        <v>138</v>
      </c>
      <c r="BB1290">
        <v>2205</v>
      </c>
      <c r="BE1290">
        <v>1000000000</v>
      </c>
      <c r="BF1290">
        <v>0</v>
      </c>
      <c r="BG1290">
        <v>1</v>
      </c>
      <c r="BH1290">
        <v>1500</v>
      </c>
      <c r="BI1290">
        <v>0</v>
      </c>
      <c r="BJ1290">
        <v>1500</v>
      </c>
      <c r="BK1290">
        <v>0</v>
      </c>
      <c r="BL1290">
        <v>0</v>
      </c>
      <c r="BM1290">
        <v>0</v>
      </c>
      <c r="BN1290">
        <v>1500</v>
      </c>
      <c r="BO1290">
        <v>0</v>
      </c>
      <c r="BP1290">
        <v>0</v>
      </c>
      <c r="BQ1290">
        <v>0</v>
      </c>
      <c r="BS1290">
        <v>0</v>
      </c>
      <c r="BT1290">
        <v>706</v>
      </c>
      <c r="BY1290">
        <v>133.65</v>
      </c>
      <c r="BZ1290">
        <v>0</v>
      </c>
      <c r="CA1290">
        <v>0</v>
      </c>
      <c r="CB1290">
        <v>1.41</v>
      </c>
      <c r="CD1290">
        <v>1</v>
      </c>
      <c r="CE1290" s="1">
        <v>41610</v>
      </c>
      <c r="CF1290" s="1">
        <v>42384</v>
      </c>
      <c r="CG1290" s="1">
        <v>42384</v>
      </c>
      <c r="CH1290" s="1">
        <v>42524</v>
      </c>
      <c r="CI1290" s="1"/>
      <c r="CJ1290" s="1"/>
      <c r="CK1290">
        <v>1</v>
      </c>
      <c r="CL1290">
        <v>37125</v>
      </c>
      <c r="CM1290">
        <v>0.61</v>
      </c>
      <c r="CN1290">
        <v>0</v>
      </c>
      <c r="CO1290">
        <v>0</v>
      </c>
      <c r="CP1290">
        <v>0</v>
      </c>
      <c r="CQ1290">
        <v>0</v>
      </c>
      <c r="CR1290" t="s">
        <v>163</v>
      </c>
      <c r="CS1290" t="s">
        <v>164</v>
      </c>
      <c r="CT1290" t="s">
        <v>166</v>
      </c>
      <c r="CU1290" t="s">
        <v>167</v>
      </c>
      <c r="CV1290" t="s">
        <v>3348</v>
      </c>
      <c r="CW1290" t="s">
        <v>169</v>
      </c>
      <c r="CX1290" t="s">
        <v>3009</v>
      </c>
      <c r="CY1290" t="s">
        <v>3349</v>
      </c>
      <c r="CZ1290" t="s">
        <v>3350</v>
      </c>
      <c r="DA1290" t="s">
        <v>173</v>
      </c>
      <c r="DB1290" t="s">
        <v>174</v>
      </c>
      <c r="DC1290" t="s">
        <v>175</v>
      </c>
      <c r="DD1290" t="s">
        <v>176</v>
      </c>
      <c r="DE1290" t="s">
        <v>187</v>
      </c>
      <c r="DF1290" t="s">
        <v>178</v>
      </c>
      <c r="DG1290">
        <f>Datos_Buffers[[#This Row],[buh_inventario_fisico]]-Datos_Buffers[[#This Row],[buh_buffer_actual]]</f>
        <v>-1500</v>
      </c>
      <c r="DH1290">
        <f>Datos_Buffers[[#This Row],[Diferencia Buffer Fisico]]*Datos_Buffers[[#This Row],[buh_ctv]]</f>
        <v>-405</v>
      </c>
    </row>
    <row r="1291" spans="1:112" x14ac:dyDescent="0.25">
      <c r="A1291" t="s">
        <v>165</v>
      </c>
      <c r="B1291" t="s">
        <v>156</v>
      </c>
      <c r="C1291">
        <v>10</v>
      </c>
      <c r="D1291" s="1">
        <v>42524</v>
      </c>
      <c r="E1291" t="s">
        <v>157</v>
      </c>
      <c r="F1291" t="s">
        <v>3351</v>
      </c>
      <c r="H1291" t="s">
        <v>131</v>
      </c>
      <c r="I1291" t="s">
        <v>131</v>
      </c>
      <c r="J1291" t="s">
        <v>238</v>
      </c>
      <c r="K1291" t="s">
        <v>211</v>
      </c>
      <c r="L1291" t="s">
        <v>342</v>
      </c>
      <c r="M1291">
        <v>5.35</v>
      </c>
      <c r="N1291">
        <v>8.98</v>
      </c>
      <c r="O1291">
        <v>0</v>
      </c>
      <c r="P1291" s="1"/>
      <c r="Q1291" s="1"/>
      <c r="R1291">
        <v>32</v>
      </c>
      <c r="S1291">
        <v>39</v>
      </c>
      <c r="T1291">
        <v>20</v>
      </c>
      <c r="U1291">
        <v>18</v>
      </c>
      <c r="V1291">
        <v>12</v>
      </c>
      <c r="W1291">
        <v>1</v>
      </c>
      <c r="X1291" t="s">
        <v>132</v>
      </c>
      <c r="Y1291" t="s">
        <v>235</v>
      </c>
      <c r="Z1291">
        <v>399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53</v>
      </c>
      <c r="AH1291">
        <v>0</v>
      </c>
      <c r="AK1291" s="1"/>
      <c r="AL1291" s="1"/>
      <c r="AM1291" s="1"/>
      <c r="AP1291">
        <v>50</v>
      </c>
      <c r="AQ1291" t="s">
        <v>162</v>
      </c>
      <c r="AT1291" t="s">
        <v>135</v>
      </c>
      <c r="AU1291">
        <v>1</v>
      </c>
      <c r="AW1291">
        <v>300</v>
      </c>
      <c r="AX1291">
        <v>200</v>
      </c>
      <c r="AY1291">
        <v>99</v>
      </c>
      <c r="AZ1291" t="s">
        <v>141</v>
      </c>
      <c r="BA1291" t="s">
        <v>141</v>
      </c>
      <c r="BB1291">
        <v>0</v>
      </c>
      <c r="BE1291">
        <v>1000000000</v>
      </c>
      <c r="BF1291">
        <v>0</v>
      </c>
      <c r="BG1291">
        <v>1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S1291">
        <v>300</v>
      </c>
      <c r="BT1291">
        <v>120</v>
      </c>
      <c r="BY1291">
        <v>359.37</v>
      </c>
      <c r="BZ1291">
        <v>0</v>
      </c>
      <c r="CA1291">
        <v>0</v>
      </c>
      <c r="CB1291">
        <v>1.0900000000000001</v>
      </c>
      <c r="CD1291">
        <v>1</v>
      </c>
      <c r="CE1291" s="1">
        <v>42303</v>
      </c>
      <c r="CF1291" s="1">
        <v>42384</v>
      </c>
      <c r="CG1291" s="1">
        <v>42384</v>
      </c>
      <c r="CH1291" s="1">
        <v>42524</v>
      </c>
      <c r="CI1291" s="1"/>
      <c r="CJ1291" s="1"/>
      <c r="CK1291">
        <v>1</v>
      </c>
      <c r="CL1291">
        <v>7425</v>
      </c>
      <c r="CM1291">
        <v>0.61</v>
      </c>
      <c r="CN1291">
        <v>0</v>
      </c>
      <c r="CO1291">
        <v>0</v>
      </c>
      <c r="CP1291">
        <v>0</v>
      </c>
      <c r="CQ1291">
        <v>0</v>
      </c>
      <c r="CR1291" t="s">
        <v>163</v>
      </c>
      <c r="CS1291" t="s">
        <v>164</v>
      </c>
      <c r="CT1291" t="s">
        <v>166</v>
      </c>
      <c r="CU1291" t="s">
        <v>270</v>
      </c>
      <c r="CV1291" t="s">
        <v>3352</v>
      </c>
      <c r="CW1291" t="s">
        <v>169</v>
      </c>
      <c r="CX1291" t="s">
        <v>3009</v>
      </c>
      <c r="CY1291" t="s">
        <v>3353</v>
      </c>
      <c r="CZ1291" t="s">
        <v>3354</v>
      </c>
      <c r="DA1291" t="s">
        <v>173</v>
      </c>
      <c r="DB1291" t="s">
        <v>174</v>
      </c>
      <c r="DC1291" t="s">
        <v>175</v>
      </c>
      <c r="DD1291" t="s">
        <v>176</v>
      </c>
      <c r="DE1291" t="s">
        <v>177</v>
      </c>
      <c r="DF1291" t="s">
        <v>178</v>
      </c>
      <c r="DG1291">
        <f>Datos_Buffers[[#This Row],[buh_inventario_fisico]]-Datos_Buffers[[#This Row],[buh_buffer_actual]]</f>
        <v>-300</v>
      </c>
      <c r="DH1291">
        <f>Datos_Buffers[[#This Row],[Diferencia Buffer Fisico]]*Datos_Buffers[[#This Row],[buh_ctv]]</f>
        <v>-1605</v>
      </c>
    </row>
    <row r="1292" spans="1:112" x14ac:dyDescent="0.25">
      <c r="A1292" t="s">
        <v>165</v>
      </c>
      <c r="B1292" t="s">
        <v>156</v>
      </c>
      <c r="C1292">
        <v>10</v>
      </c>
      <c r="D1292" s="1">
        <v>42524</v>
      </c>
      <c r="E1292" t="s">
        <v>157</v>
      </c>
      <c r="F1292" t="s">
        <v>3355</v>
      </c>
      <c r="H1292" t="s">
        <v>131</v>
      </c>
      <c r="I1292" t="s">
        <v>131</v>
      </c>
      <c r="J1292" t="s">
        <v>238</v>
      </c>
      <c r="K1292" t="s">
        <v>197</v>
      </c>
      <c r="L1292" t="s">
        <v>342</v>
      </c>
      <c r="M1292">
        <v>5</v>
      </c>
      <c r="N1292">
        <v>7.47</v>
      </c>
      <c r="O1292">
        <v>0</v>
      </c>
      <c r="P1292" s="1"/>
      <c r="Q1292" s="1"/>
      <c r="R1292">
        <v>32</v>
      </c>
      <c r="S1292">
        <v>41</v>
      </c>
      <c r="T1292">
        <v>20</v>
      </c>
      <c r="U1292">
        <v>18</v>
      </c>
      <c r="V1292">
        <v>16</v>
      </c>
      <c r="W1292">
        <v>1</v>
      </c>
      <c r="X1292" t="s">
        <v>132</v>
      </c>
      <c r="Y1292" t="s">
        <v>149</v>
      </c>
      <c r="Z1292">
        <v>266</v>
      </c>
      <c r="AB1292">
        <v>2.23</v>
      </c>
      <c r="AC1292">
        <v>114</v>
      </c>
      <c r="AD1292">
        <v>22.42</v>
      </c>
      <c r="AE1292">
        <v>22.31</v>
      </c>
      <c r="AF1292">
        <v>22.42</v>
      </c>
      <c r="AG1292">
        <v>0</v>
      </c>
      <c r="AH1292">
        <v>0</v>
      </c>
      <c r="AK1292" s="1"/>
      <c r="AL1292" s="1"/>
      <c r="AM1292" s="1"/>
      <c r="AP1292">
        <v>200</v>
      </c>
      <c r="AQ1292" t="s">
        <v>162</v>
      </c>
      <c r="AT1292" t="s">
        <v>135</v>
      </c>
      <c r="AU1292">
        <v>1</v>
      </c>
      <c r="AW1292">
        <v>200</v>
      </c>
      <c r="AX1292">
        <v>133</v>
      </c>
      <c r="AY1292">
        <v>66</v>
      </c>
      <c r="AZ1292" t="s">
        <v>142</v>
      </c>
      <c r="BA1292" t="s">
        <v>138</v>
      </c>
      <c r="BB1292">
        <v>190</v>
      </c>
      <c r="BE1292">
        <v>1000000000</v>
      </c>
      <c r="BF1292">
        <v>19</v>
      </c>
      <c r="BG1292">
        <v>0.91</v>
      </c>
      <c r="BH1292">
        <v>180</v>
      </c>
      <c r="BI1292">
        <v>0</v>
      </c>
      <c r="BJ1292">
        <v>100</v>
      </c>
      <c r="BK1292">
        <v>80</v>
      </c>
      <c r="BL1292">
        <v>0</v>
      </c>
      <c r="BM1292">
        <v>0</v>
      </c>
      <c r="BN1292">
        <v>199</v>
      </c>
      <c r="BO1292">
        <v>0.01</v>
      </c>
      <c r="BP1292">
        <v>0</v>
      </c>
      <c r="BQ1292">
        <v>0</v>
      </c>
      <c r="BS1292">
        <v>0</v>
      </c>
      <c r="BT1292">
        <v>94</v>
      </c>
      <c r="BY1292">
        <v>116.09</v>
      </c>
      <c r="BZ1292">
        <v>0</v>
      </c>
      <c r="CA1292">
        <v>0</v>
      </c>
      <c r="CB1292">
        <v>0.7</v>
      </c>
      <c r="CD1292">
        <v>1</v>
      </c>
      <c r="CE1292" s="1">
        <v>42312</v>
      </c>
      <c r="CF1292" s="1">
        <v>42384</v>
      </c>
      <c r="CG1292" s="1">
        <v>42384</v>
      </c>
      <c r="CH1292" s="1">
        <v>42524</v>
      </c>
      <c r="CI1292" s="1"/>
      <c r="CJ1292" s="1"/>
      <c r="CK1292">
        <v>0.31</v>
      </c>
      <c r="CL1292">
        <v>2544</v>
      </c>
      <c r="CM1292">
        <v>0</v>
      </c>
      <c r="CN1292">
        <v>0.61</v>
      </c>
      <c r="CO1292">
        <v>0</v>
      </c>
      <c r="CP1292">
        <v>0</v>
      </c>
      <c r="CQ1292">
        <v>0</v>
      </c>
      <c r="CR1292" t="s">
        <v>163</v>
      </c>
      <c r="CS1292" t="s">
        <v>164</v>
      </c>
      <c r="CT1292" t="s">
        <v>166</v>
      </c>
      <c r="CU1292" t="s">
        <v>167</v>
      </c>
      <c r="CV1292" t="s">
        <v>3356</v>
      </c>
      <c r="CW1292" t="s">
        <v>169</v>
      </c>
      <c r="CX1292" t="s">
        <v>3009</v>
      </c>
      <c r="CY1292" t="s">
        <v>3357</v>
      </c>
      <c r="CZ1292" t="s">
        <v>221</v>
      </c>
      <c r="DA1292" t="s">
        <v>173</v>
      </c>
      <c r="DB1292" t="s">
        <v>174</v>
      </c>
      <c r="DC1292" t="s">
        <v>175</v>
      </c>
      <c r="DD1292" t="s">
        <v>176</v>
      </c>
      <c r="DE1292" t="s">
        <v>187</v>
      </c>
      <c r="DF1292" t="s">
        <v>178</v>
      </c>
      <c r="DG1292">
        <f>Datos_Buffers[[#This Row],[buh_inventario_fisico]]-Datos_Buffers[[#This Row],[buh_buffer_actual]]</f>
        <v>-181</v>
      </c>
      <c r="DH1292">
        <f>Datos_Buffers[[#This Row],[Diferencia Buffer Fisico]]*Datos_Buffers[[#This Row],[buh_ctv]]</f>
        <v>-905</v>
      </c>
    </row>
    <row r="1293" spans="1:112" x14ac:dyDescent="0.25">
      <c r="A1293" t="s">
        <v>165</v>
      </c>
      <c r="B1293" t="s">
        <v>156</v>
      </c>
      <c r="C1293">
        <v>10</v>
      </c>
      <c r="D1293" s="1">
        <v>42524</v>
      </c>
      <c r="E1293" t="s">
        <v>157</v>
      </c>
      <c r="F1293" t="s">
        <v>3358</v>
      </c>
      <c r="H1293" t="s">
        <v>131</v>
      </c>
      <c r="I1293" t="s">
        <v>131</v>
      </c>
      <c r="J1293" t="s">
        <v>238</v>
      </c>
      <c r="K1293" t="s">
        <v>136</v>
      </c>
      <c r="L1293" t="s">
        <v>342</v>
      </c>
      <c r="M1293">
        <v>2.5299999999999998</v>
      </c>
      <c r="N1293">
        <v>3.64</v>
      </c>
      <c r="O1293">
        <v>0</v>
      </c>
      <c r="P1293" s="1"/>
      <c r="Q1293" s="1"/>
      <c r="R1293">
        <v>32</v>
      </c>
      <c r="S1293">
        <v>41</v>
      </c>
      <c r="T1293">
        <v>20</v>
      </c>
      <c r="U1293">
        <v>18</v>
      </c>
      <c r="V1293">
        <v>16</v>
      </c>
      <c r="W1293">
        <v>1</v>
      </c>
      <c r="X1293" t="s">
        <v>132</v>
      </c>
      <c r="Y1293" t="s">
        <v>190</v>
      </c>
      <c r="Z1293">
        <v>333</v>
      </c>
      <c r="AB1293">
        <v>2.5</v>
      </c>
      <c r="AC1293">
        <v>128</v>
      </c>
      <c r="AD1293">
        <v>25</v>
      </c>
      <c r="AE1293">
        <v>20.7</v>
      </c>
      <c r="AF1293">
        <v>30</v>
      </c>
      <c r="AG1293">
        <v>0</v>
      </c>
      <c r="AH1293">
        <v>0</v>
      </c>
      <c r="AK1293" s="1"/>
      <c r="AL1293" s="1"/>
      <c r="AM1293" s="1">
        <v>42306</v>
      </c>
      <c r="AP1293">
        <v>300</v>
      </c>
      <c r="AQ1293" t="s">
        <v>162</v>
      </c>
      <c r="AT1293" t="s">
        <v>135</v>
      </c>
      <c r="AU1293">
        <v>1</v>
      </c>
      <c r="AW1293">
        <v>250</v>
      </c>
      <c r="AX1293">
        <v>166</v>
      </c>
      <c r="AY1293">
        <v>83</v>
      </c>
      <c r="AZ1293" t="s">
        <v>142</v>
      </c>
      <c r="BA1293" t="s">
        <v>138</v>
      </c>
      <c r="BB1293">
        <v>350</v>
      </c>
      <c r="BE1293">
        <v>1000000000</v>
      </c>
      <c r="BF1293">
        <v>7</v>
      </c>
      <c r="BG1293">
        <v>0.97</v>
      </c>
      <c r="BH1293">
        <v>200</v>
      </c>
      <c r="BI1293">
        <v>0</v>
      </c>
      <c r="BJ1293">
        <v>200</v>
      </c>
      <c r="BK1293">
        <v>0</v>
      </c>
      <c r="BL1293">
        <v>0</v>
      </c>
      <c r="BM1293">
        <v>0</v>
      </c>
      <c r="BN1293">
        <v>207</v>
      </c>
      <c r="BO1293">
        <v>0.17</v>
      </c>
      <c r="BP1293">
        <v>0</v>
      </c>
      <c r="BQ1293">
        <v>0</v>
      </c>
      <c r="BS1293">
        <v>0</v>
      </c>
      <c r="BT1293">
        <v>118</v>
      </c>
      <c r="BY1293">
        <v>84.36</v>
      </c>
      <c r="BZ1293">
        <v>0</v>
      </c>
      <c r="CA1293">
        <v>0</v>
      </c>
      <c r="CB1293">
        <v>0.62</v>
      </c>
      <c r="CD1293">
        <v>1</v>
      </c>
      <c r="CE1293" s="1">
        <v>42318</v>
      </c>
      <c r="CF1293" s="1">
        <v>42384</v>
      </c>
      <c r="CG1293" s="1">
        <v>42384</v>
      </c>
      <c r="CH1293" s="1">
        <v>42524</v>
      </c>
      <c r="CI1293" s="1"/>
      <c r="CJ1293" s="1"/>
      <c r="CK1293">
        <v>0.46</v>
      </c>
      <c r="CL1293">
        <v>4150</v>
      </c>
      <c r="CM1293">
        <v>0</v>
      </c>
      <c r="CN1293">
        <v>0.61</v>
      </c>
      <c r="CO1293">
        <v>0</v>
      </c>
      <c r="CP1293">
        <v>0</v>
      </c>
      <c r="CQ1293">
        <v>0</v>
      </c>
      <c r="CR1293" t="s">
        <v>163</v>
      </c>
      <c r="CS1293" t="s">
        <v>164</v>
      </c>
      <c r="CT1293" t="s">
        <v>166</v>
      </c>
      <c r="CU1293" t="s">
        <v>167</v>
      </c>
      <c r="CV1293" t="s">
        <v>3359</v>
      </c>
      <c r="CW1293" t="s">
        <v>169</v>
      </c>
      <c r="CX1293" t="s">
        <v>3009</v>
      </c>
      <c r="CY1293" t="s">
        <v>3357</v>
      </c>
      <c r="CZ1293" t="s">
        <v>217</v>
      </c>
      <c r="DA1293" t="s">
        <v>173</v>
      </c>
      <c r="DB1293" t="s">
        <v>174</v>
      </c>
      <c r="DC1293" t="s">
        <v>175</v>
      </c>
      <c r="DD1293" t="s">
        <v>176</v>
      </c>
      <c r="DE1293" t="s">
        <v>187</v>
      </c>
      <c r="DF1293" t="s">
        <v>178</v>
      </c>
      <c r="DG1293">
        <f>Datos_Buffers[[#This Row],[buh_inventario_fisico]]-Datos_Buffers[[#This Row],[buh_buffer_actual]]</f>
        <v>-243</v>
      </c>
      <c r="DH1293">
        <f>Datos_Buffers[[#This Row],[Diferencia Buffer Fisico]]*Datos_Buffers[[#This Row],[buh_ctv]]</f>
        <v>-614.79</v>
      </c>
    </row>
    <row r="1294" spans="1:112" x14ac:dyDescent="0.25">
      <c r="A1294" t="s">
        <v>165</v>
      </c>
      <c r="B1294" t="s">
        <v>156</v>
      </c>
      <c r="C1294">
        <v>10</v>
      </c>
      <c r="D1294" s="1">
        <v>42524</v>
      </c>
      <c r="E1294" t="s">
        <v>157</v>
      </c>
      <c r="F1294" t="s">
        <v>3360</v>
      </c>
      <c r="H1294" t="s">
        <v>131</v>
      </c>
      <c r="I1294" t="s">
        <v>131</v>
      </c>
      <c r="J1294" t="s">
        <v>196</v>
      </c>
      <c r="K1294" t="s">
        <v>202</v>
      </c>
      <c r="L1294" t="s">
        <v>342</v>
      </c>
      <c r="M1294">
        <v>1.8</v>
      </c>
      <c r="N1294">
        <v>2.37</v>
      </c>
      <c r="O1294">
        <v>0</v>
      </c>
      <c r="P1294" s="1"/>
      <c r="Q1294" s="1"/>
      <c r="R1294">
        <v>32</v>
      </c>
      <c r="S1294">
        <v>41</v>
      </c>
      <c r="T1294">
        <v>20</v>
      </c>
      <c r="U1294">
        <v>18</v>
      </c>
      <c r="V1294">
        <v>16</v>
      </c>
      <c r="W1294">
        <v>1</v>
      </c>
      <c r="X1294" t="s">
        <v>132</v>
      </c>
      <c r="Y1294" t="s">
        <v>190</v>
      </c>
      <c r="Z1294">
        <v>665</v>
      </c>
      <c r="AB1294">
        <v>6.95</v>
      </c>
      <c r="AC1294">
        <v>355</v>
      </c>
      <c r="AD1294">
        <v>17.989999999999998</v>
      </c>
      <c r="AE1294">
        <v>14.28</v>
      </c>
      <c r="AF1294">
        <v>10.79</v>
      </c>
      <c r="AG1294">
        <v>0</v>
      </c>
      <c r="AH1294">
        <v>0</v>
      </c>
      <c r="AK1294" s="1"/>
      <c r="AL1294" s="1"/>
      <c r="AM1294" s="1">
        <v>42306</v>
      </c>
      <c r="AP1294">
        <v>300</v>
      </c>
      <c r="AQ1294" t="s">
        <v>162</v>
      </c>
      <c r="AT1294" t="s">
        <v>135</v>
      </c>
      <c r="AU1294">
        <v>1</v>
      </c>
      <c r="AW1294">
        <v>500</v>
      </c>
      <c r="AX1294">
        <v>333</v>
      </c>
      <c r="AY1294">
        <v>165</v>
      </c>
      <c r="AZ1294" t="s">
        <v>142</v>
      </c>
      <c r="BA1294" t="s">
        <v>138</v>
      </c>
      <c r="BB1294">
        <v>450</v>
      </c>
      <c r="BE1294">
        <v>1000000000</v>
      </c>
      <c r="BF1294">
        <v>47</v>
      </c>
      <c r="BG1294">
        <v>0.91</v>
      </c>
      <c r="BH1294">
        <v>350</v>
      </c>
      <c r="BI1294">
        <v>0</v>
      </c>
      <c r="BJ1294">
        <v>150</v>
      </c>
      <c r="BK1294">
        <v>200</v>
      </c>
      <c r="BL1294">
        <v>0</v>
      </c>
      <c r="BM1294">
        <v>0</v>
      </c>
      <c r="BN1294">
        <v>397</v>
      </c>
      <c r="BO1294">
        <v>0.21</v>
      </c>
      <c r="BP1294">
        <v>0</v>
      </c>
      <c r="BQ1294">
        <v>0</v>
      </c>
      <c r="BS1294">
        <v>0</v>
      </c>
      <c r="BT1294">
        <v>235</v>
      </c>
      <c r="BY1294">
        <v>67.260000000000005</v>
      </c>
      <c r="BZ1294">
        <v>0</v>
      </c>
      <c r="CA1294">
        <v>0</v>
      </c>
      <c r="CB1294">
        <v>0.45</v>
      </c>
      <c r="CD1294">
        <v>1</v>
      </c>
      <c r="CE1294" s="1">
        <v>42318</v>
      </c>
      <c r="CF1294" s="1">
        <v>42384</v>
      </c>
      <c r="CG1294" s="1">
        <v>42384</v>
      </c>
      <c r="CH1294" s="1">
        <v>42524</v>
      </c>
      <c r="CI1294" s="1"/>
      <c r="CJ1294" s="1"/>
      <c r="CK1294">
        <v>0.47</v>
      </c>
      <c r="CL1294">
        <v>5876</v>
      </c>
      <c r="CM1294">
        <v>0</v>
      </c>
      <c r="CN1294">
        <v>0.56999999999999995</v>
      </c>
      <c r="CO1294">
        <v>0.04</v>
      </c>
      <c r="CP1294">
        <v>0</v>
      </c>
      <c r="CQ1294">
        <v>0</v>
      </c>
      <c r="CR1294" t="s">
        <v>163</v>
      </c>
      <c r="CS1294" t="s">
        <v>164</v>
      </c>
      <c r="CT1294" t="s">
        <v>166</v>
      </c>
      <c r="CU1294" t="s">
        <v>167</v>
      </c>
      <c r="CV1294" t="s">
        <v>3361</v>
      </c>
      <c r="CW1294" t="s">
        <v>169</v>
      </c>
      <c r="CX1294" t="s">
        <v>3009</v>
      </c>
      <c r="CY1294" t="s">
        <v>3362</v>
      </c>
      <c r="CZ1294" t="s">
        <v>3187</v>
      </c>
      <c r="DA1294" t="s">
        <v>173</v>
      </c>
      <c r="DB1294" t="s">
        <v>174</v>
      </c>
      <c r="DC1294" t="s">
        <v>175</v>
      </c>
      <c r="DD1294" t="s">
        <v>176</v>
      </c>
      <c r="DE1294" t="s">
        <v>187</v>
      </c>
      <c r="DF1294" t="s">
        <v>178</v>
      </c>
      <c r="DG1294">
        <f>Datos_Buffers[[#This Row],[buh_inventario_fisico]]-Datos_Buffers[[#This Row],[buh_buffer_actual]]</f>
        <v>-453</v>
      </c>
      <c r="DH1294">
        <f>Datos_Buffers[[#This Row],[Diferencia Buffer Fisico]]*Datos_Buffers[[#This Row],[buh_ctv]]</f>
        <v>-815.4</v>
      </c>
    </row>
    <row r="1295" spans="1:112" x14ac:dyDescent="0.25">
      <c r="A1295" t="s">
        <v>165</v>
      </c>
      <c r="B1295" t="s">
        <v>156</v>
      </c>
      <c r="C1295">
        <v>10</v>
      </c>
      <c r="D1295" s="1">
        <v>42524</v>
      </c>
      <c r="E1295" t="s">
        <v>157</v>
      </c>
      <c r="F1295" t="s">
        <v>3363</v>
      </c>
      <c r="H1295" t="s">
        <v>131</v>
      </c>
      <c r="I1295" t="s">
        <v>131</v>
      </c>
      <c r="J1295" t="s">
        <v>159</v>
      </c>
      <c r="K1295" t="s">
        <v>202</v>
      </c>
      <c r="L1295" t="s">
        <v>342</v>
      </c>
      <c r="M1295">
        <v>1.84</v>
      </c>
      <c r="N1295">
        <v>2.4700000000000002</v>
      </c>
      <c r="O1295">
        <v>0</v>
      </c>
      <c r="P1295" s="1"/>
      <c r="Q1295" s="1"/>
      <c r="R1295">
        <v>32</v>
      </c>
      <c r="S1295">
        <v>41</v>
      </c>
      <c r="T1295">
        <v>20</v>
      </c>
      <c r="U1295">
        <v>18</v>
      </c>
      <c r="V1295">
        <v>16</v>
      </c>
      <c r="W1295">
        <v>1</v>
      </c>
      <c r="X1295" t="s">
        <v>132</v>
      </c>
      <c r="Y1295" t="s">
        <v>3074</v>
      </c>
      <c r="AB1295">
        <v>2.95</v>
      </c>
      <c r="AC1295">
        <v>151</v>
      </c>
      <c r="AD1295">
        <v>18.64</v>
      </c>
      <c r="AE1295">
        <v>6.78</v>
      </c>
      <c r="AF1295">
        <v>25.42</v>
      </c>
      <c r="AG1295">
        <v>0</v>
      </c>
      <c r="AH1295">
        <v>0</v>
      </c>
      <c r="AK1295" s="1"/>
      <c r="AL1295" s="1"/>
      <c r="AM1295" s="1">
        <v>42269</v>
      </c>
      <c r="AP1295">
        <v>300</v>
      </c>
      <c r="AQ1295" t="s">
        <v>162</v>
      </c>
      <c r="AT1295" t="s">
        <v>135</v>
      </c>
      <c r="AU1295">
        <v>1</v>
      </c>
      <c r="AW1295">
        <v>220</v>
      </c>
      <c r="AX1295">
        <v>146</v>
      </c>
      <c r="AY1295">
        <v>73</v>
      </c>
      <c r="AZ1295" t="s">
        <v>136</v>
      </c>
      <c r="BA1295" t="s">
        <v>136</v>
      </c>
      <c r="BB1295">
        <v>200</v>
      </c>
      <c r="BE1295">
        <v>1000000000</v>
      </c>
      <c r="BF1295">
        <v>80</v>
      </c>
      <c r="BG1295">
        <v>0.64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80</v>
      </c>
      <c r="BO1295">
        <v>0.64</v>
      </c>
      <c r="BP1295">
        <v>0</v>
      </c>
      <c r="BQ1295">
        <v>0</v>
      </c>
      <c r="BS1295">
        <v>0</v>
      </c>
      <c r="BT1295">
        <v>104</v>
      </c>
      <c r="BY1295">
        <v>0</v>
      </c>
      <c r="BZ1295">
        <v>0</v>
      </c>
      <c r="CA1295">
        <v>0</v>
      </c>
      <c r="CB1295">
        <v>0.48</v>
      </c>
      <c r="CD1295">
        <v>1</v>
      </c>
      <c r="CE1295" s="1">
        <v>42275</v>
      </c>
      <c r="CF1295" s="1">
        <v>42384</v>
      </c>
      <c r="CG1295" s="1">
        <v>42384</v>
      </c>
      <c r="CH1295" s="1">
        <v>42524</v>
      </c>
      <c r="CI1295" s="1"/>
      <c r="CJ1295" s="1"/>
      <c r="CK1295">
        <v>0.12</v>
      </c>
      <c r="CL1295">
        <v>0</v>
      </c>
      <c r="CM1295">
        <v>0</v>
      </c>
      <c r="CN1295">
        <v>0</v>
      </c>
      <c r="CO1295">
        <v>0.61</v>
      </c>
      <c r="CP1295">
        <v>0</v>
      </c>
      <c r="CQ1295">
        <v>0</v>
      </c>
      <c r="CR1295" t="s">
        <v>163</v>
      </c>
      <c r="CS1295" t="s">
        <v>164</v>
      </c>
      <c r="CT1295" t="s">
        <v>166</v>
      </c>
      <c r="CU1295" t="s">
        <v>167</v>
      </c>
      <c r="CV1295" t="s">
        <v>3364</v>
      </c>
      <c r="CW1295" t="s">
        <v>169</v>
      </c>
      <c r="CX1295" t="s">
        <v>3009</v>
      </c>
      <c r="CY1295" t="s">
        <v>3365</v>
      </c>
      <c r="CZ1295" t="s">
        <v>243</v>
      </c>
      <c r="DA1295" t="s">
        <v>173</v>
      </c>
      <c r="DB1295" t="s">
        <v>174</v>
      </c>
      <c r="DC1295" t="s">
        <v>175</v>
      </c>
      <c r="DD1295" t="s">
        <v>176</v>
      </c>
      <c r="DE1295" t="s">
        <v>187</v>
      </c>
      <c r="DF1295" t="s">
        <v>178</v>
      </c>
      <c r="DG1295">
        <f>Datos_Buffers[[#This Row],[buh_inventario_fisico]]-Datos_Buffers[[#This Row],[buh_buffer_actual]]</f>
        <v>-140</v>
      </c>
      <c r="DH1295">
        <f>Datos_Buffers[[#This Row],[Diferencia Buffer Fisico]]*Datos_Buffers[[#This Row],[buh_ctv]]</f>
        <v>-257.60000000000002</v>
      </c>
    </row>
    <row r="1296" spans="1:112" x14ac:dyDescent="0.25">
      <c r="A1296" t="s">
        <v>165</v>
      </c>
      <c r="B1296" t="s">
        <v>156</v>
      </c>
      <c r="C1296">
        <v>10</v>
      </c>
      <c r="D1296" s="1">
        <v>42524</v>
      </c>
      <c r="E1296" t="s">
        <v>157</v>
      </c>
      <c r="F1296" t="s">
        <v>3366</v>
      </c>
      <c r="H1296" t="s">
        <v>131</v>
      </c>
      <c r="I1296" t="s">
        <v>131</v>
      </c>
      <c r="J1296" t="s">
        <v>238</v>
      </c>
      <c r="K1296" t="s">
        <v>228</v>
      </c>
      <c r="L1296" t="s">
        <v>342</v>
      </c>
      <c r="M1296">
        <v>0</v>
      </c>
      <c r="N1296">
        <v>0</v>
      </c>
      <c r="O1296">
        <v>0</v>
      </c>
      <c r="P1296" s="1"/>
      <c r="Q1296" s="1"/>
      <c r="R1296">
        <v>32</v>
      </c>
      <c r="S1296">
        <v>39</v>
      </c>
      <c r="T1296">
        <v>20</v>
      </c>
      <c r="U1296">
        <v>18</v>
      </c>
      <c r="V1296">
        <v>12</v>
      </c>
      <c r="W1296">
        <v>1</v>
      </c>
      <c r="X1296" t="s">
        <v>132</v>
      </c>
      <c r="Y1296" t="s">
        <v>3367</v>
      </c>
      <c r="Z1296">
        <v>399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53</v>
      </c>
      <c r="AH1296">
        <v>0</v>
      </c>
      <c r="AK1296" s="1"/>
      <c r="AL1296" s="1"/>
      <c r="AM1296" s="1"/>
      <c r="AP1296">
        <v>500</v>
      </c>
      <c r="AQ1296" t="s">
        <v>162</v>
      </c>
      <c r="AT1296" t="s">
        <v>135</v>
      </c>
      <c r="AU1296">
        <v>1</v>
      </c>
      <c r="AW1296">
        <v>300</v>
      </c>
      <c r="AX1296">
        <v>200</v>
      </c>
      <c r="AY1296">
        <v>99</v>
      </c>
      <c r="AZ1296" t="s">
        <v>141</v>
      </c>
      <c r="BA1296" t="s">
        <v>138</v>
      </c>
      <c r="BB1296">
        <v>0</v>
      </c>
      <c r="BE1296">
        <v>1000000000</v>
      </c>
      <c r="BF1296">
        <v>0</v>
      </c>
      <c r="BG1296">
        <v>1</v>
      </c>
      <c r="BH1296">
        <v>300</v>
      </c>
      <c r="BI1296">
        <v>0</v>
      </c>
      <c r="BJ1296">
        <v>0</v>
      </c>
      <c r="BK1296">
        <v>300</v>
      </c>
      <c r="BL1296">
        <v>0</v>
      </c>
      <c r="BM1296">
        <v>0</v>
      </c>
      <c r="BN1296">
        <v>300</v>
      </c>
      <c r="BO1296">
        <v>0</v>
      </c>
      <c r="BP1296">
        <v>0</v>
      </c>
      <c r="BQ1296">
        <v>0</v>
      </c>
      <c r="BS1296">
        <v>0</v>
      </c>
      <c r="BT1296">
        <v>120</v>
      </c>
      <c r="BY1296">
        <v>0</v>
      </c>
      <c r="BZ1296">
        <v>0</v>
      </c>
      <c r="CA1296">
        <v>0</v>
      </c>
      <c r="CB1296">
        <v>0</v>
      </c>
      <c r="CD1296">
        <v>1</v>
      </c>
      <c r="CE1296" s="1">
        <v>42304</v>
      </c>
      <c r="CF1296" s="1">
        <v>42384</v>
      </c>
      <c r="CG1296" s="1">
        <v>42384</v>
      </c>
      <c r="CH1296" s="1">
        <v>42524</v>
      </c>
      <c r="CI1296" s="1"/>
      <c r="CJ1296" s="1"/>
      <c r="CK1296">
        <v>1</v>
      </c>
      <c r="CL1296">
        <v>7425</v>
      </c>
      <c r="CM1296">
        <v>0.61</v>
      </c>
      <c r="CN1296">
        <v>0</v>
      </c>
      <c r="CO1296">
        <v>0</v>
      </c>
      <c r="CP1296">
        <v>0</v>
      </c>
      <c r="CQ1296">
        <v>0</v>
      </c>
      <c r="CR1296" t="s">
        <v>163</v>
      </c>
      <c r="CS1296" t="s">
        <v>164</v>
      </c>
      <c r="CT1296" t="s">
        <v>166</v>
      </c>
      <c r="CU1296" t="s">
        <v>270</v>
      </c>
      <c r="CV1296" t="s">
        <v>3368</v>
      </c>
      <c r="CW1296" t="s">
        <v>169</v>
      </c>
      <c r="CX1296" t="s">
        <v>3009</v>
      </c>
      <c r="CY1296" t="s">
        <v>3369</v>
      </c>
      <c r="CZ1296" t="s">
        <v>226</v>
      </c>
      <c r="DA1296" t="s">
        <v>173</v>
      </c>
      <c r="DB1296" t="s">
        <v>174</v>
      </c>
      <c r="DC1296" t="s">
        <v>175</v>
      </c>
      <c r="DD1296" t="s">
        <v>176</v>
      </c>
      <c r="DE1296" t="s">
        <v>177</v>
      </c>
      <c r="DF1296" t="s">
        <v>178</v>
      </c>
      <c r="DG1296">
        <f>Datos_Buffers[[#This Row],[buh_inventario_fisico]]-Datos_Buffers[[#This Row],[buh_buffer_actual]]</f>
        <v>-300</v>
      </c>
      <c r="DH1296">
        <f>Datos_Buffers[[#This Row],[Diferencia Buffer Fisico]]*Datos_Buffers[[#This Row],[buh_ctv]]</f>
        <v>0</v>
      </c>
    </row>
    <row r="1297" spans="1:112" x14ac:dyDescent="0.25">
      <c r="A1297" t="s">
        <v>165</v>
      </c>
      <c r="B1297" t="s">
        <v>156</v>
      </c>
      <c r="C1297">
        <v>10</v>
      </c>
      <c r="D1297" s="1">
        <v>42524</v>
      </c>
      <c r="E1297" t="s">
        <v>157</v>
      </c>
      <c r="F1297" t="s">
        <v>3370</v>
      </c>
      <c r="H1297" t="s">
        <v>131</v>
      </c>
      <c r="I1297" t="s">
        <v>131</v>
      </c>
      <c r="J1297" t="s">
        <v>238</v>
      </c>
      <c r="K1297" t="s">
        <v>228</v>
      </c>
      <c r="L1297" t="s">
        <v>342</v>
      </c>
      <c r="M1297">
        <v>0</v>
      </c>
      <c r="N1297">
        <v>0</v>
      </c>
      <c r="O1297">
        <v>0</v>
      </c>
      <c r="P1297" s="1"/>
      <c r="Q1297" s="1"/>
      <c r="R1297">
        <v>32</v>
      </c>
      <c r="S1297">
        <v>39</v>
      </c>
      <c r="T1297">
        <v>20</v>
      </c>
      <c r="U1297">
        <v>18</v>
      </c>
      <c r="V1297">
        <v>12</v>
      </c>
      <c r="W1297">
        <v>1</v>
      </c>
      <c r="X1297" t="s">
        <v>132</v>
      </c>
      <c r="Y1297" t="s">
        <v>3367</v>
      </c>
      <c r="Z1297">
        <v>399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53</v>
      </c>
      <c r="AH1297">
        <v>0</v>
      </c>
      <c r="AK1297" s="1"/>
      <c r="AL1297" s="1"/>
      <c r="AM1297" s="1"/>
      <c r="AP1297">
        <v>500</v>
      </c>
      <c r="AQ1297" t="s">
        <v>162</v>
      </c>
      <c r="AT1297" t="s">
        <v>135</v>
      </c>
      <c r="AU1297">
        <v>1</v>
      </c>
      <c r="AW1297">
        <v>300</v>
      </c>
      <c r="AX1297">
        <v>200</v>
      </c>
      <c r="AY1297">
        <v>99</v>
      </c>
      <c r="AZ1297" t="s">
        <v>141</v>
      </c>
      <c r="BA1297" t="s">
        <v>138</v>
      </c>
      <c r="BB1297">
        <v>0</v>
      </c>
      <c r="BE1297">
        <v>1000000000</v>
      </c>
      <c r="BF1297">
        <v>0</v>
      </c>
      <c r="BG1297">
        <v>1</v>
      </c>
      <c r="BH1297">
        <v>300</v>
      </c>
      <c r="BI1297">
        <v>0</v>
      </c>
      <c r="BJ1297">
        <v>0</v>
      </c>
      <c r="BK1297">
        <v>300</v>
      </c>
      <c r="BL1297">
        <v>0</v>
      </c>
      <c r="BM1297">
        <v>0</v>
      </c>
      <c r="BN1297">
        <v>300</v>
      </c>
      <c r="BO1297">
        <v>0</v>
      </c>
      <c r="BP1297">
        <v>0</v>
      </c>
      <c r="BQ1297">
        <v>0</v>
      </c>
      <c r="BS1297">
        <v>0</v>
      </c>
      <c r="BT1297">
        <v>120</v>
      </c>
      <c r="BY1297">
        <v>0</v>
      </c>
      <c r="BZ1297">
        <v>0</v>
      </c>
      <c r="CA1297">
        <v>0</v>
      </c>
      <c r="CB1297">
        <v>0</v>
      </c>
      <c r="CD1297">
        <v>1</v>
      </c>
      <c r="CE1297" s="1">
        <v>42304</v>
      </c>
      <c r="CF1297" s="1">
        <v>42384</v>
      </c>
      <c r="CG1297" s="1">
        <v>42384</v>
      </c>
      <c r="CH1297" s="1">
        <v>42524</v>
      </c>
      <c r="CI1297" s="1"/>
      <c r="CJ1297" s="1"/>
      <c r="CK1297">
        <v>1</v>
      </c>
      <c r="CL1297">
        <v>7425</v>
      </c>
      <c r="CM1297">
        <v>0.61</v>
      </c>
      <c r="CN1297">
        <v>0</v>
      </c>
      <c r="CO1297">
        <v>0</v>
      </c>
      <c r="CP1297">
        <v>0</v>
      </c>
      <c r="CQ1297">
        <v>0</v>
      </c>
      <c r="CR1297" t="s">
        <v>163</v>
      </c>
      <c r="CS1297" t="s">
        <v>164</v>
      </c>
      <c r="CT1297" t="s">
        <v>166</v>
      </c>
      <c r="CU1297" t="s">
        <v>270</v>
      </c>
      <c r="CV1297" t="s">
        <v>3371</v>
      </c>
      <c r="CW1297" t="s">
        <v>169</v>
      </c>
      <c r="CX1297" t="s">
        <v>3009</v>
      </c>
      <c r="CY1297" t="s">
        <v>3369</v>
      </c>
      <c r="CZ1297" t="s">
        <v>3011</v>
      </c>
      <c r="DA1297" t="s">
        <v>173</v>
      </c>
      <c r="DB1297" t="s">
        <v>174</v>
      </c>
      <c r="DC1297" t="s">
        <v>175</v>
      </c>
      <c r="DD1297" t="s">
        <v>176</v>
      </c>
      <c r="DE1297" t="s">
        <v>177</v>
      </c>
      <c r="DF1297" t="s">
        <v>178</v>
      </c>
      <c r="DG1297">
        <f>Datos_Buffers[[#This Row],[buh_inventario_fisico]]-Datos_Buffers[[#This Row],[buh_buffer_actual]]</f>
        <v>-300</v>
      </c>
      <c r="DH1297">
        <f>Datos_Buffers[[#This Row],[Diferencia Buffer Fisico]]*Datos_Buffers[[#This Row],[buh_ctv]]</f>
        <v>0</v>
      </c>
    </row>
    <row r="1298" spans="1:112" x14ac:dyDescent="0.25">
      <c r="A1298" t="s">
        <v>165</v>
      </c>
      <c r="B1298" t="s">
        <v>156</v>
      </c>
      <c r="C1298">
        <v>10</v>
      </c>
      <c r="D1298" s="1">
        <v>42524</v>
      </c>
      <c r="E1298" t="s">
        <v>157</v>
      </c>
      <c r="F1298" t="s">
        <v>3372</v>
      </c>
      <c r="H1298" t="s">
        <v>131</v>
      </c>
      <c r="I1298" t="s">
        <v>131</v>
      </c>
      <c r="J1298" t="s">
        <v>238</v>
      </c>
      <c r="K1298" t="s">
        <v>228</v>
      </c>
      <c r="L1298" t="s">
        <v>342</v>
      </c>
      <c r="M1298">
        <v>0</v>
      </c>
      <c r="N1298">
        <v>0</v>
      </c>
      <c r="O1298">
        <v>0</v>
      </c>
      <c r="P1298" s="1"/>
      <c r="Q1298" s="1"/>
      <c r="R1298">
        <v>32</v>
      </c>
      <c r="S1298">
        <v>39</v>
      </c>
      <c r="T1298">
        <v>20</v>
      </c>
      <c r="U1298">
        <v>18</v>
      </c>
      <c r="V1298">
        <v>12</v>
      </c>
      <c r="W1298">
        <v>1</v>
      </c>
      <c r="X1298" t="s">
        <v>132</v>
      </c>
      <c r="Y1298" t="s">
        <v>260</v>
      </c>
      <c r="Z1298">
        <v>1995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53</v>
      </c>
      <c r="AH1298">
        <v>0</v>
      </c>
      <c r="AK1298" s="1"/>
      <c r="AL1298" s="1"/>
      <c r="AM1298" s="1"/>
      <c r="AP1298">
        <v>500</v>
      </c>
      <c r="AQ1298" t="s">
        <v>162</v>
      </c>
      <c r="AT1298" t="s">
        <v>135</v>
      </c>
      <c r="AU1298">
        <v>1</v>
      </c>
      <c r="AW1298">
        <v>1500</v>
      </c>
      <c r="AX1298">
        <v>998</v>
      </c>
      <c r="AY1298">
        <v>495</v>
      </c>
      <c r="AZ1298" t="s">
        <v>141</v>
      </c>
      <c r="BA1298" t="s">
        <v>136</v>
      </c>
      <c r="BB1298">
        <v>0</v>
      </c>
      <c r="BE1298">
        <v>1000000000</v>
      </c>
      <c r="BF1298">
        <v>0</v>
      </c>
      <c r="BG1298">
        <v>1</v>
      </c>
      <c r="BH1298">
        <v>500</v>
      </c>
      <c r="BI1298">
        <v>0</v>
      </c>
      <c r="BJ1298">
        <v>0</v>
      </c>
      <c r="BK1298">
        <v>500</v>
      </c>
      <c r="BL1298">
        <v>0</v>
      </c>
      <c r="BM1298">
        <v>0</v>
      </c>
      <c r="BN1298">
        <v>500</v>
      </c>
      <c r="BO1298">
        <v>0.67</v>
      </c>
      <c r="BP1298">
        <v>0</v>
      </c>
      <c r="BQ1298">
        <v>0</v>
      </c>
      <c r="BS1298">
        <v>1000</v>
      </c>
      <c r="BT1298">
        <v>600</v>
      </c>
      <c r="BY1298">
        <v>0</v>
      </c>
      <c r="BZ1298">
        <v>0</v>
      </c>
      <c r="CA1298">
        <v>0</v>
      </c>
      <c r="CB1298">
        <v>0</v>
      </c>
      <c r="CD1298">
        <v>1</v>
      </c>
      <c r="CE1298" s="1">
        <v>42277</v>
      </c>
      <c r="CF1298" s="1">
        <v>42384</v>
      </c>
      <c r="CG1298" s="1">
        <v>42384</v>
      </c>
      <c r="CH1298" s="1">
        <v>42524</v>
      </c>
      <c r="CI1298" s="1"/>
      <c r="CJ1298" s="1"/>
      <c r="CK1298">
        <v>1</v>
      </c>
      <c r="CL1298">
        <v>37125</v>
      </c>
      <c r="CM1298">
        <v>0.61</v>
      </c>
      <c r="CN1298">
        <v>0</v>
      </c>
      <c r="CO1298">
        <v>0</v>
      </c>
      <c r="CP1298">
        <v>0</v>
      </c>
      <c r="CQ1298">
        <v>0</v>
      </c>
      <c r="CR1298" t="s">
        <v>163</v>
      </c>
      <c r="CS1298" t="s">
        <v>164</v>
      </c>
      <c r="CT1298" t="s">
        <v>166</v>
      </c>
      <c r="CU1298" t="s">
        <v>270</v>
      </c>
      <c r="CV1298" t="s">
        <v>3373</v>
      </c>
      <c r="CW1298" t="s">
        <v>169</v>
      </c>
      <c r="CX1298" t="s">
        <v>3009</v>
      </c>
      <c r="CY1298" t="s">
        <v>3374</v>
      </c>
      <c r="CZ1298" t="s">
        <v>3375</v>
      </c>
      <c r="DA1298" t="s">
        <v>173</v>
      </c>
      <c r="DB1298" t="s">
        <v>174</v>
      </c>
      <c r="DC1298" t="s">
        <v>175</v>
      </c>
      <c r="DD1298" t="s">
        <v>176</v>
      </c>
      <c r="DE1298" t="s">
        <v>187</v>
      </c>
      <c r="DF1298" t="s">
        <v>178</v>
      </c>
      <c r="DG1298">
        <f>Datos_Buffers[[#This Row],[buh_inventario_fisico]]-Datos_Buffers[[#This Row],[buh_buffer_actual]]</f>
        <v>-1500</v>
      </c>
      <c r="DH1298">
        <f>Datos_Buffers[[#This Row],[Diferencia Buffer Fisico]]*Datos_Buffers[[#This Row],[buh_ctv]]</f>
        <v>0</v>
      </c>
    </row>
    <row r="1299" spans="1:112" x14ac:dyDescent="0.25">
      <c r="A1299" t="s">
        <v>165</v>
      </c>
      <c r="B1299" t="s">
        <v>156</v>
      </c>
      <c r="C1299">
        <v>10</v>
      </c>
      <c r="D1299" s="1">
        <v>42524</v>
      </c>
      <c r="E1299" t="s">
        <v>157</v>
      </c>
      <c r="F1299" t="s">
        <v>3376</v>
      </c>
      <c r="H1299" t="s">
        <v>131</v>
      </c>
      <c r="I1299" t="s">
        <v>131</v>
      </c>
      <c r="J1299" t="s">
        <v>238</v>
      </c>
      <c r="K1299" t="s">
        <v>211</v>
      </c>
      <c r="L1299" t="s">
        <v>342</v>
      </c>
      <c r="M1299">
        <v>0.62</v>
      </c>
      <c r="N1299">
        <v>1.84</v>
      </c>
      <c r="O1299">
        <v>0</v>
      </c>
      <c r="P1299" s="1"/>
      <c r="Q1299" s="1"/>
      <c r="R1299">
        <v>32</v>
      </c>
      <c r="S1299">
        <v>41</v>
      </c>
      <c r="T1299">
        <v>20</v>
      </c>
      <c r="U1299">
        <v>18</v>
      </c>
      <c r="V1299">
        <v>16</v>
      </c>
      <c r="W1299">
        <v>1</v>
      </c>
      <c r="X1299" t="s">
        <v>132</v>
      </c>
      <c r="Y1299" t="s">
        <v>190</v>
      </c>
      <c r="Z1299">
        <v>227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53</v>
      </c>
      <c r="AH1299">
        <v>0</v>
      </c>
      <c r="AK1299" s="1"/>
      <c r="AL1299" s="1"/>
      <c r="AM1299" s="1">
        <v>42306</v>
      </c>
      <c r="AP1299">
        <v>1</v>
      </c>
      <c r="AQ1299" t="s">
        <v>162</v>
      </c>
      <c r="AT1299" t="s">
        <v>135</v>
      </c>
      <c r="AU1299">
        <v>1</v>
      </c>
      <c r="AW1299">
        <v>170</v>
      </c>
      <c r="AX1299">
        <v>113</v>
      </c>
      <c r="AY1299">
        <v>56</v>
      </c>
      <c r="AZ1299" t="s">
        <v>141</v>
      </c>
      <c r="BA1299" t="s">
        <v>136</v>
      </c>
      <c r="BB1299">
        <v>90</v>
      </c>
      <c r="BE1299">
        <v>1000000000</v>
      </c>
      <c r="BF1299">
        <v>0</v>
      </c>
      <c r="BG1299">
        <v>1</v>
      </c>
      <c r="BH1299">
        <v>70</v>
      </c>
      <c r="BI1299">
        <v>0</v>
      </c>
      <c r="BJ1299">
        <v>0</v>
      </c>
      <c r="BK1299">
        <v>70</v>
      </c>
      <c r="BL1299">
        <v>0</v>
      </c>
      <c r="BM1299">
        <v>0</v>
      </c>
      <c r="BN1299">
        <v>70</v>
      </c>
      <c r="BO1299">
        <v>0.59</v>
      </c>
      <c r="BP1299">
        <v>0</v>
      </c>
      <c r="BQ1299">
        <v>0</v>
      </c>
      <c r="BS1299">
        <v>100</v>
      </c>
      <c r="BT1299">
        <v>80</v>
      </c>
      <c r="BY1299">
        <v>68.319999999999993</v>
      </c>
      <c r="BZ1299">
        <v>0</v>
      </c>
      <c r="CA1299">
        <v>0</v>
      </c>
      <c r="CB1299">
        <v>2.78</v>
      </c>
      <c r="CD1299">
        <v>1</v>
      </c>
      <c r="CE1299" s="1">
        <v>42318</v>
      </c>
      <c r="CF1299" s="1">
        <v>42384</v>
      </c>
      <c r="CG1299" s="1">
        <v>42384</v>
      </c>
      <c r="CH1299" s="1">
        <v>42524</v>
      </c>
      <c r="CI1299" s="1"/>
      <c r="CJ1299" s="1"/>
      <c r="CK1299">
        <v>1</v>
      </c>
      <c r="CL1299">
        <v>4200</v>
      </c>
      <c r="CM1299">
        <v>0.61</v>
      </c>
      <c r="CN1299">
        <v>0</v>
      </c>
      <c r="CO1299">
        <v>0</v>
      </c>
      <c r="CP1299">
        <v>0</v>
      </c>
      <c r="CQ1299">
        <v>0</v>
      </c>
      <c r="CR1299" t="s">
        <v>163</v>
      </c>
      <c r="CS1299" t="s">
        <v>164</v>
      </c>
      <c r="CT1299" t="s">
        <v>166</v>
      </c>
      <c r="CU1299" t="s">
        <v>167</v>
      </c>
      <c r="CV1299" t="s">
        <v>3377</v>
      </c>
      <c r="CW1299" t="s">
        <v>169</v>
      </c>
      <c r="CX1299" t="s">
        <v>3009</v>
      </c>
      <c r="CY1299" t="s">
        <v>3378</v>
      </c>
      <c r="CZ1299" t="s">
        <v>3379</v>
      </c>
      <c r="DA1299" t="s">
        <v>173</v>
      </c>
      <c r="DB1299" t="s">
        <v>174</v>
      </c>
      <c r="DC1299" t="s">
        <v>175</v>
      </c>
      <c r="DD1299" t="s">
        <v>176</v>
      </c>
      <c r="DE1299" t="s">
        <v>187</v>
      </c>
      <c r="DF1299" t="s">
        <v>178</v>
      </c>
      <c r="DG1299">
        <f>Datos_Buffers[[#This Row],[buh_inventario_fisico]]-Datos_Buffers[[#This Row],[buh_buffer_actual]]</f>
        <v>-170</v>
      </c>
      <c r="DH1299">
        <f>Datos_Buffers[[#This Row],[Diferencia Buffer Fisico]]*Datos_Buffers[[#This Row],[buh_ctv]]</f>
        <v>-105.4</v>
      </c>
    </row>
    <row r="1300" spans="1:112" x14ac:dyDescent="0.25">
      <c r="A1300" t="s">
        <v>165</v>
      </c>
      <c r="B1300" t="s">
        <v>156</v>
      </c>
      <c r="C1300">
        <v>10</v>
      </c>
      <c r="D1300" s="1">
        <v>42524</v>
      </c>
      <c r="E1300" t="s">
        <v>157</v>
      </c>
      <c r="F1300" t="s">
        <v>3380</v>
      </c>
      <c r="H1300" t="s">
        <v>131</v>
      </c>
      <c r="I1300" t="s">
        <v>131</v>
      </c>
      <c r="J1300" t="s">
        <v>159</v>
      </c>
      <c r="K1300" t="s">
        <v>211</v>
      </c>
      <c r="L1300" t="s">
        <v>342</v>
      </c>
      <c r="M1300">
        <v>10.11</v>
      </c>
      <c r="N1300">
        <v>18.489999999999998</v>
      </c>
      <c r="O1300">
        <v>0</v>
      </c>
      <c r="P1300" s="1"/>
      <c r="Q1300" s="1"/>
      <c r="R1300">
        <v>32</v>
      </c>
      <c r="S1300">
        <v>41</v>
      </c>
      <c r="T1300">
        <v>20</v>
      </c>
      <c r="U1300">
        <v>18</v>
      </c>
      <c r="V1300">
        <v>16</v>
      </c>
      <c r="W1300">
        <v>1</v>
      </c>
      <c r="X1300" t="s">
        <v>132</v>
      </c>
      <c r="Y1300" t="s">
        <v>149</v>
      </c>
      <c r="Z1300">
        <v>266</v>
      </c>
      <c r="AB1300">
        <v>1.68</v>
      </c>
      <c r="AC1300">
        <v>86</v>
      </c>
      <c r="AD1300">
        <v>29.76</v>
      </c>
      <c r="AE1300">
        <v>27.08</v>
      </c>
      <c r="AF1300">
        <v>29.76</v>
      </c>
      <c r="AG1300">
        <v>6</v>
      </c>
      <c r="AH1300">
        <v>0</v>
      </c>
      <c r="AK1300" s="1"/>
      <c r="AL1300" s="1"/>
      <c r="AM1300" s="1"/>
      <c r="AP1300">
        <v>200</v>
      </c>
      <c r="AQ1300" t="s">
        <v>162</v>
      </c>
      <c r="AT1300" t="s">
        <v>135</v>
      </c>
      <c r="AU1300">
        <v>1</v>
      </c>
      <c r="AW1300">
        <v>200</v>
      </c>
      <c r="AX1300">
        <v>133</v>
      </c>
      <c r="AY1300">
        <v>66</v>
      </c>
      <c r="AZ1300" t="s">
        <v>136</v>
      </c>
      <c r="BA1300" t="s">
        <v>138</v>
      </c>
      <c r="BB1300">
        <v>240</v>
      </c>
      <c r="BE1300">
        <v>1000000000</v>
      </c>
      <c r="BF1300">
        <v>132</v>
      </c>
      <c r="BG1300">
        <v>0.34</v>
      </c>
      <c r="BH1300">
        <v>50</v>
      </c>
      <c r="BI1300">
        <v>0</v>
      </c>
      <c r="BJ1300">
        <v>50</v>
      </c>
      <c r="BK1300">
        <v>0</v>
      </c>
      <c r="BL1300">
        <v>0</v>
      </c>
      <c r="BM1300">
        <v>0</v>
      </c>
      <c r="BN1300">
        <v>182</v>
      </c>
      <c r="BO1300">
        <v>0.09</v>
      </c>
      <c r="BP1300">
        <v>0</v>
      </c>
      <c r="BQ1300">
        <v>0</v>
      </c>
      <c r="BS1300">
        <v>0</v>
      </c>
      <c r="BT1300">
        <v>94</v>
      </c>
      <c r="BY1300">
        <v>0</v>
      </c>
      <c r="BZ1300">
        <v>0</v>
      </c>
      <c r="CA1300">
        <v>0</v>
      </c>
      <c r="CB1300">
        <v>1.17</v>
      </c>
      <c r="CD1300">
        <v>1</v>
      </c>
      <c r="CE1300" s="1">
        <v>42312</v>
      </c>
      <c r="CF1300" s="1">
        <v>42384</v>
      </c>
      <c r="CG1300" s="1">
        <v>42384</v>
      </c>
      <c r="CH1300" s="1">
        <v>42524</v>
      </c>
      <c r="CI1300" s="1"/>
      <c r="CJ1300" s="1"/>
      <c r="CK1300">
        <v>0.75</v>
      </c>
      <c r="CL1300">
        <v>1754</v>
      </c>
      <c r="CM1300">
        <v>0.16</v>
      </c>
      <c r="CN1300">
        <v>0.06</v>
      </c>
      <c r="CO1300">
        <v>0.09</v>
      </c>
      <c r="CP1300">
        <v>0.3</v>
      </c>
      <c r="CQ1300">
        <v>0</v>
      </c>
      <c r="CR1300" t="s">
        <v>163</v>
      </c>
      <c r="CS1300" t="s">
        <v>164</v>
      </c>
      <c r="CT1300" t="s">
        <v>166</v>
      </c>
      <c r="CU1300" t="s">
        <v>167</v>
      </c>
      <c r="CV1300" t="s">
        <v>3381</v>
      </c>
      <c r="CW1300" t="s">
        <v>169</v>
      </c>
      <c r="CX1300" t="s">
        <v>3009</v>
      </c>
      <c r="CY1300" t="s">
        <v>3382</v>
      </c>
      <c r="CZ1300" t="s">
        <v>3383</v>
      </c>
      <c r="DA1300" t="s">
        <v>173</v>
      </c>
      <c r="DB1300" t="s">
        <v>174</v>
      </c>
      <c r="DC1300" t="s">
        <v>175</v>
      </c>
      <c r="DD1300" t="s">
        <v>176</v>
      </c>
      <c r="DE1300" t="s">
        <v>187</v>
      </c>
      <c r="DF1300" t="s">
        <v>178</v>
      </c>
      <c r="DG1300">
        <f>Datos_Buffers[[#This Row],[buh_inventario_fisico]]-Datos_Buffers[[#This Row],[buh_buffer_actual]]</f>
        <v>-68</v>
      </c>
      <c r="DH1300">
        <f>Datos_Buffers[[#This Row],[Diferencia Buffer Fisico]]*Datos_Buffers[[#This Row],[buh_ctv]]</f>
        <v>-687.48</v>
      </c>
    </row>
    <row r="1301" spans="1:112" x14ac:dyDescent="0.25">
      <c r="A1301" t="s">
        <v>165</v>
      </c>
      <c r="B1301" t="s">
        <v>156</v>
      </c>
      <c r="C1301">
        <v>10</v>
      </c>
      <c r="D1301" s="1">
        <v>42524</v>
      </c>
      <c r="E1301" t="s">
        <v>157</v>
      </c>
      <c r="F1301" t="s">
        <v>3384</v>
      </c>
      <c r="H1301" t="s">
        <v>131</v>
      </c>
      <c r="I1301" t="s">
        <v>131</v>
      </c>
      <c r="J1301" t="s">
        <v>159</v>
      </c>
      <c r="K1301" t="s">
        <v>197</v>
      </c>
      <c r="L1301" t="s">
        <v>342</v>
      </c>
      <c r="M1301">
        <v>1.78</v>
      </c>
      <c r="N1301">
        <v>2.75</v>
      </c>
      <c r="O1301">
        <v>0</v>
      </c>
      <c r="P1301" s="1"/>
      <c r="Q1301" s="1"/>
      <c r="R1301">
        <v>32</v>
      </c>
      <c r="S1301">
        <v>41</v>
      </c>
      <c r="T1301">
        <v>20</v>
      </c>
      <c r="U1301">
        <v>18</v>
      </c>
      <c r="V1301">
        <v>16</v>
      </c>
      <c r="W1301">
        <v>1</v>
      </c>
      <c r="X1301" t="s">
        <v>132</v>
      </c>
      <c r="Y1301" t="s">
        <v>232</v>
      </c>
      <c r="AA1301" t="s">
        <v>181</v>
      </c>
      <c r="AB1301">
        <v>0.55000000000000004</v>
      </c>
      <c r="AC1301">
        <v>29</v>
      </c>
      <c r="AD1301">
        <v>100</v>
      </c>
      <c r="AE1301">
        <v>85.45</v>
      </c>
      <c r="AF1301">
        <v>45.45</v>
      </c>
      <c r="AG1301">
        <v>0</v>
      </c>
      <c r="AH1301">
        <v>0</v>
      </c>
      <c r="AK1301" s="1"/>
      <c r="AL1301" s="1"/>
      <c r="AM1301" s="1">
        <v>42204</v>
      </c>
      <c r="AP1301">
        <v>100</v>
      </c>
      <c r="AQ1301" t="s">
        <v>162</v>
      </c>
      <c r="AT1301" t="s">
        <v>135</v>
      </c>
      <c r="AU1301">
        <v>1</v>
      </c>
      <c r="AW1301">
        <v>220</v>
      </c>
      <c r="AX1301">
        <v>146</v>
      </c>
      <c r="AY1301">
        <v>73</v>
      </c>
      <c r="AZ1301" t="s">
        <v>136</v>
      </c>
      <c r="BA1301" t="s">
        <v>138</v>
      </c>
      <c r="BB1301">
        <v>140</v>
      </c>
      <c r="BE1301">
        <v>1000000000</v>
      </c>
      <c r="BF1301">
        <v>88</v>
      </c>
      <c r="BG1301">
        <v>0.6</v>
      </c>
      <c r="BH1301">
        <v>100</v>
      </c>
      <c r="BI1301">
        <v>0</v>
      </c>
      <c r="BJ1301">
        <v>0</v>
      </c>
      <c r="BK1301">
        <v>100</v>
      </c>
      <c r="BL1301">
        <v>0</v>
      </c>
      <c r="BM1301">
        <v>0</v>
      </c>
      <c r="BN1301">
        <v>188</v>
      </c>
      <c r="BO1301">
        <v>0.15</v>
      </c>
      <c r="BP1301">
        <v>0</v>
      </c>
      <c r="BQ1301">
        <v>0</v>
      </c>
      <c r="BS1301">
        <v>100</v>
      </c>
      <c r="BT1301">
        <v>104</v>
      </c>
      <c r="BY1301">
        <v>0</v>
      </c>
      <c r="BZ1301">
        <v>0</v>
      </c>
      <c r="CA1301">
        <v>0</v>
      </c>
      <c r="CB1301">
        <v>0.77</v>
      </c>
      <c r="CD1301">
        <v>1</v>
      </c>
      <c r="CE1301" s="1">
        <v>42317</v>
      </c>
      <c r="CF1301" s="1">
        <v>42384</v>
      </c>
      <c r="CG1301" s="1">
        <v>42384</v>
      </c>
      <c r="CH1301" s="1">
        <v>42524</v>
      </c>
      <c r="CI1301" s="1"/>
      <c r="CJ1301" s="1"/>
      <c r="CK1301">
        <v>0.03</v>
      </c>
      <c r="CL1301">
        <v>0</v>
      </c>
      <c r="CM1301">
        <v>0</v>
      </c>
      <c r="CN1301">
        <v>0</v>
      </c>
      <c r="CO1301">
        <v>0.61</v>
      </c>
      <c r="CP1301">
        <v>0</v>
      </c>
      <c r="CQ1301">
        <v>0</v>
      </c>
      <c r="CR1301" t="s">
        <v>163</v>
      </c>
      <c r="CS1301" t="s">
        <v>164</v>
      </c>
      <c r="CT1301" t="s">
        <v>166</v>
      </c>
      <c r="CU1301" t="s">
        <v>167</v>
      </c>
      <c r="CV1301" t="s">
        <v>3385</v>
      </c>
      <c r="CW1301" t="s">
        <v>169</v>
      </c>
      <c r="CX1301" t="s">
        <v>3009</v>
      </c>
      <c r="CY1301" t="s">
        <v>3386</v>
      </c>
      <c r="CZ1301" t="s">
        <v>3018</v>
      </c>
      <c r="DA1301" t="s">
        <v>173</v>
      </c>
      <c r="DB1301" t="s">
        <v>174</v>
      </c>
      <c r="DC1301" t="s">
        <v>175</v>
      </c>
      <c r="DD1301" t="s">
        <v>176</v>
      </c>
      <c r="DE1301" t="s">
        <v>187</v>
      </c>
      <c r="DF1301" t="s">
        <v>178</v>
      </c>
      <c r="DG1301">
        <f>Datos_Buffers[[#This Row],[buh_inventario_fisico]]-Datos_Buffers[[#This Row],[buh_buffer_actual]]</f>
        <v>-132</v>
      </c>
      <c r="DH1301">
        <f>Datos_Buffers[[#This Row],[Diferencia Buffer Fisico]]*Datos_Buffers[[#This Row],[buh_ctv]]</f>
        <v>-234.96</v>
      </c>
    </row>
    <row r="1302" spans="1:112" x14ac:dyDescent="0.25">
      <c r="A1302" t="s">
        <v>165</v>
      </c>
      <c r="B1302" t="s">
        <v>156</v>
      </c>
      <c r="C1302">
        <v>10</v>
      </c>
      <c r="D1302" s="1">
        <v>42524</v>
      </c>
      <c r="E1302" t="s">
        <v>157</v>
      </c>
      <c r="F1302" t="s">
        <v>3387</v>
      </c>
      <c r="H1302" t="s">
        <v>131</v>
      </c>
      <c r="I1302" t="s">
        <v>131</v>
      </c>
      <c r="J1302" t="s">
        <v>196</v>
      </c>
      <c r="K1302" t="s">
        <v>202</v>
      </c>
      <c r="L1302" t="s">
        <v>160</v>
      </c>
      <c r="M1302">
        <v>0.36</v>
      </c>
      <c r="N1302">
        <v>0.4</v>
      </c>
      <c r="O1302">
        <v>0</v>
      </c>
      <c r="P1302" s="1"/>
      <c r="Q1302" s="1"/>
      <c r="R1302">
        <v>32</v>
      </c>
      <c r="S1302">
        <v>41</v>
      </c>
      <c r="T1302">
        <v>20</v>
      </c>
      <c r="U1302">
        <v>18</v>
      </c>
      <c r="V1302">
        <v>16</v>
      </c>
      <c r="W1302">
        <v>1</v>
      </c>
      <c r="X1302" t="s">
        <v>132</v>
      </c>
      <c r="Y1302" t="s">
        <v>149</v>
      </c>
      <c r="Z1302">
        <v>8113</v>
      </c>
      <c r="AB1302">
        <v>91.82</v>
      </c>
      <c r="AC1302">
        <v>4683</v>
      </c>
      <c r="AD1302">
        <v>16.61</v>
      </c>
      <c r="AE1302">
        <v>9.48</v>
      </c>
      <c r="AF1302">
        <v>1.36</v>
      </c>
      <c r="AG1302">
        <v>0</v>
      </c>
      <c r="AH1302">
        <v>0</v>
      </c>
      <c r="AK1302" s="1"/>
      <c r="AL1302" s="1"/>
      <c r="AM1302" s="1">
        <v>42306</v>
      </c>
      <c r="AP1302">
        <v>500</v>
      </c>
      <c r="AQ1302" t="s">
        <v>162</v>
      </c>
      <c r="AT1302" t="s">
        <v>135</v>
      </c>
      <c r="AU1302">
        <v>1</v>
      </c>
      <c r="AW1302">
        <v>6100</v>
      </c>
      <c r="AX1302">
        <v>4057</v>
      </c>
      <c r="AY1302">
        <v>2013</v>
      </c>
      <c r="AZ1302" t="s">
        <v>142</v>
      </c>
      <c r="BA1302" t="s">
        <v>136</v>
      </c>
      <c r="BB1302">
        <v>4700</v>
      </c>
      <c r="BE1302">
        <v>1000000000</v>
      </c>
      <c r="BF1302">
        <v>480</v>
      </c>
      <c r="BG1302">
        <v>0.92</v>
      </c>
      <c r="BH1302">
        <v>3000</v>
      </c>
      <c r="BI1302">
        <v>0</v>
      </c>
      <c r="BJ1302">
        <v>1000</v>
      </c>
      <c r="BK1302">
        <v>2000</v>
      </c>
      <c r="BL1302">
        <v>0</v>
      </c>
      <c r="BM1302">
        <v>0</v>
      </c>
      <c r="BN1302">
        <v>3480</v>
      </c>
      <c r="BO1302">
        <v>0.43</v>
      </c>
      <c r="BP1302">
        <v>0</v>
      </c>
      <c r="BQ1302">
        <v>0</v>
      </c>
      <c r="BS1302">
        <v>2620</v>
      </c>
      <c r="BT1302">
        <v>2871</v>
      </c>
      <c r="BY1302">
        <v>61.32</v>
      </c>
      <c r="BZ1302">
        <v>0</v>
      </c>
      <c r="CA1302">
        <v>0</v>
      </c>
      <c r="CB1302">
        <v>0.16</v>
      </c>
      <c r="CD1302">
        <v>1</v>
      </c>
      <c r="CE1302" s="1">
        <v>42312</v>
      </c>
      <c r="CF1302" s="1">
        <v>42384</v>
      </c>
      <c r="CG1302" s="1">
        <v>42384</v>
      </c>
      <c r="CH1302" s="1">
        <v>42524</v>
      </c>
      <c r="CI1302" s="1"/>
      <c r="CJ1302" s="1"/>
      <c r="CK1302">
        <v>0.42</v>
      </c>
      <c r="CL1302">
        <v>63345</v>
      </c>
      <c r="CM1302">
        <v>0</v>
      </c>
      <c r="CN1302">
        <v>0.61</v>
      </c>
      <c r="CO1302">
        <v>0</v>
      </c>
      <c r="CP1302">
        <v>0</v>
      </c>
      <c r="CQ1302">
        <v>0</v>
      </c>
      <c r="CR1302" t="s">
        <v>163</v>
      </c>
      <c r="CS1302" t="s">
        <v>164</v>
      </c>
      <c r="CT1302" t="s">
        <v>166</v>
      </c>
      <c r="CU1302" t="s">
        <v>167</v>
      </c>
      <c r="CV1302" t="s">
        <v>3388</v>
      </c>
      <c r="CW1302" t="s">
        <v>169</v>
      </c>
      <c r="CX1302" t="s">
        <v>3009</v>
      </c>
      <c r="CY1302" t="s">
        <v>3389</v>
      </c>
      <c r="CZ1302" t="s">
        <v>3100</v>
      </c>
      <c r="DA1302" t="s">
        <v>173</v>
      </c>
      <c r="DB1302" t="s">
        <v>174</v>
      </c>
      <c r="DC1302" t="s">
        <v>175</v>
      </c>
      <c r="DD1302" t="s">
        <v>176</v>
      </c>
      <c r="DE1302" t="s">
        <v>177</v>
      </c>
      <c r="DF1302" t="s">
        <v>178</v>
      </c>
      <c r="DG1302">
        <f>Datos_Buffers[[#This Row],[buh_inventario_fisico]]-Datos_Buffers[[#This Row],[buh_buffer_actual]]</f>
        <v>-5620</v>
      </c>
      <c r="DH1302">
        <f>Datos_Buffers[[#This Row],[Diferencia Buffer Fisico]]*Datos_Buffers[[#This Row],[buh_ctv]]</f>
        <v>-2023.1999999999998</v>
      </c>
    </row>
    <row r="1303" spans="1:112" x14ac:dyDescent="0.25">
      <c r="A1303" t="s">
        <v>3392</v>
      </c>
      <c r="B1303" t="s">
        <v>156</v>
      </c>
      <c r="C1303">
        <v>14</v>
      </c>
      <c r="D1303" s="1">
        <v>42450</v>
      </c>
      <c r="E1303" t="s">
        <v>157</v>
      </c>
      <c r="F1303" t="s">
        <v>3390</v>
      </c>
      <c r="H1303" t="s">
        <v>131</v>
      </c>
      <c r="I1303" t="s">
        <v>131</v>
      </c>
      <c r="J1303" t="s">
        <v>131</v>
      </c>
      <c r="K1303" t="s">
        <v>228</v>
      </c>
      <c r="L1303" t="s">
        <v>160</v>
      </c>
      <c r="M1303">
        <v>32.9</v>
      </c>
      <c r="N1303">
        <v>55.08</v>
      </c>
      <c r="O1303">
        <v>0</v>
      </c>
      <c r="P1303" s="1">
        <v>0</v>
      </c>
      <c r="Q1303" s="1">
        <v>0</v>
      </c>
      <c r="R1303">
        <v>40</v>
      </c>
      <c r="S1303">
        <v>38</v>
      </c>
      <c r="T1303">
        <v>14</v>
      </c>
      <c r="U1303">
        <v>15</v>
      </c>
      <c r="V1303">
        <v>4</v>
      </c>
      <c r="W1303">
        <v>1</v>
      </c>
      <c r="Y1303" t="s">
        <v>3391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K1303" s="1"/>
      <c r="AL1303" s="1"/>
      <c r="AM1303" s="1"/>
      <c r="AQ1303" t="s">
        <v>162</v>
      </c>
      <c r="AT1303" t="s">
        <v>135</v>
      </c>
      <c r="AU1303">
        <v>1</v>
      </c>
      <c r="AW1303">
        <v>0</v>
      </c>
      <c r="AX1303">
        <v>0</v>
      </c>
      <c r="AY1303">
        <v>0</v>
      </c>
      <c r="AZ1303" t="s">
        <v>137</v>
      </c>
      <c r="BA1303" t="s">
        <v>137</v>
      </c>
      <c r="BB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S1303">
        <v>0</v>
      </c>
      <c r="BT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1</v>
      </c>
      <c r="CE1303" s="1">
        <v>42304</v>
      </c>
      <c r="CF1303" s="1">
        <v>42352</v>
      </c>
      <c r="CG1303" s="1">
        <v>42352</v>
      </c>
      <c r="CH1303" s="1">
        <v>42450</v>
      </c>
      <c r="CI1303" s="1"/>
      <c r="CJ1303" s="1"/>
      <c r="CK1303">
        <v>1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 t="s">
        <v>163</v>
      </c>
      <c r="CS1303" t="s">
        <v>164</v>
      </c>
      <c r="CT1303" t="s">
        <v>3393</v>
      </c>
      <c r="CU1303" t="s">
        <v>3394</v>
      </c>
      <c r="CV1303" t="s">
        <v>3395</v>
      </c>
      <c r="CW1303" t="s">
        <v>169</v>
      </c>
      <c r="CX1303" t="s">
        <v>3396</v>
      </c>
      <c r="CY1303" t="s">
        <v>3397</v>
      </c>
      <c r="CZ1303" t="s">
        <v>3323</v>
      </c>
      <c r="DA1303" t="s">
        <v>173</v>
      </c>
      <c r="DB1303" t="s">
        <v>174</v>
      </c>
      <c r="DC1303" t="s">
        <v>175</v>
      </c>
      <c r="DD1303" t="s">
        <v>176</v>
      </c>
      <c r="DE1303" t="s">
        <v>1130</v>
      </c>
      <c r="DF1303" t="s">
        <v>178</v>
      </c>
      <c r="DG1303">
        <f>Datos_Buffers[[#This Row],[buh_inventario_fisico]]-Datos_Buffers[[#This Row],[buh_buffer_actual]]</f>
        <v>0</v>
      </c>
      <c r="DH1303">
        <f>Datos_Buffers[[#This Row],[Diferencia Buffer Fisico]]*Datos_Buffers[[#This Row],[buh_ctv]]</f>
        <v>0</v>
      </c>
    </row>
    <row r="1304" spans="1:112" x14ac:dyDescent="0.25">
      <c r="A1304" t="s">
        <v>3392</v>
      </c>
      <c r="B1304" t="s">
        <v>156</v>
      </c>
      <c r="C1304">
        <v>14</v>
      </c>
      <c r="D1304" s="1">
        <v>42450</v>
      </c>
      <c r="E1304" t="s">
        <v>157</v>
      </c>
      <c r="F1304" t="s">
        <v>3398</v>
      </c>
      <c r="H1304" t="s">
        <v>131</v>
      </c>
      <c r="I1304" t="s">
        <v>131</v>
      </c>
      <c r="J1304" t="s">
        <v>131</v>
      </c>
      <c r="K1304" t="s">
        <v>228</v>
      </c>
      <c r="L1304" t="s">
        <v>160</v>
      </c>
      <c r="M1304">
        <v>13.27</v>
      </c>
      <c r="N1304">
        <v>18.36</v>
      </c>
      <c r="O1304">
        <v>0</v>
      </c>
      <c r="P1304" s="1">
        <v>0</v>
      </c>
      <c r="Q1304" s="1">
        <v>0</v>
      </c>
      <c r="R1304">
        <v>40</v>
      </c>
      <c r="S1304">
        <v>38</v>
      </c>
      <c r="T1304">
        <v>14</v>
      </c>
      <c r="U1304">
        <v>15</v>
      </c>
      <c r="V1304">
        <v>4</v>
      </c>
      <c r="W1304">
        <v>1</v>
      </c>
      <c r="Y1304" t="s">
        <v>3391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K1304" s="1"/>
      <c r="AL1304" s="1"/>
      <c r="AM1304" s="1"/>
      <c r="AQ1304" t="s">
        <v>162</v>
      </c>
      <c r="AT1304" t="s">
        <v>135</v>
      </c>
      <c r="AU1304">
        <v>1</v>
      </c>
      <c r="AW1304">
        <v>0</v>
      </c>
      <c r="AX1304">
        <v>0</v>
      </c>
      <c r="AY1304">
        <v>0</v>
      </c>
      <c r="AZ1304" t="s">
        <v>137</v>
      </c>
      <c r="BA1304" t="s">
        <v>137</v>
      </c>
      <c r="BB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S1304">
        <v>0</v>
      </c>
      <c r="BT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1</v>
      </c>
      <c r="CE1304" s="1">
        <v>42304</v>
      </c>
      <c r="CF1304" s="1">
        <v>42352</v>
      </c>
      <c r="CG1304" s="1">
        <v>42352</v>
      </c>
      <c r="CH1304" s="1">
        <v>42450</v>
      </c>
      <c r="CI1304" s="1"/>
      <c r="CJ1304" s="1"/>
      <c r="CK1304">
        <v>2.21</v>
      </c>
      <c r="CL1304">
        <v>0</v>
      </c>
      <c r="CM1304">
        <v>0.83</v>
      </c>
      <c r="CN1304">
        <v>0</v>
      </c>
      <c r="CO1304">
        <v>0</v>
      </c>
      <c r="CP1304">
        <v>0</v>
      </c>
      <c r="CQ1304">
        <v>0.17</v>
      </c>
      <c r="CR1304" t="s">
        <v>163</v>
      </c>
      <c r="CS1304" t="s">
        <v>164</v>
      </c>
      <c r="CT1304" t="s">
        <v>3393</v>
      </c>
      <c r="CU1304" t="s">
        <v>3394</v>
      </c>
      <c r="CV1304" t="s">
        <v>3399</v>
      </c>
      <c r="CW1304" t="s">
        <v>169</v>
      </c>
      <c r="CX1304" t="s">
        <v>3396</v>
      </c>
      <c r="CY1304" t="s">
        <v>3397</v>
      </c>
      <c r="CZ1304" t="s">
        <v>1108</v>
      </c>
      <c r="DA1304" t="s">
        <v>173</v>
      </c>
      <c r="DB1304" t="s">
        <v>174</v>
      </c>
      <c r="DC1304" t="s">
        <v>175</v>
      </c>
      <c r="DD1304" t="s">
        <v>176</v>
      </c>
      <c r="DE1304" t="s">
        <v>1130</v>
      </c>
      <c r="DF1304" t="s">
        <v>178</v>
      </c>
      <c r="DG1304">
        <f>Datos_Buffers[[#This Row],[buh_inventario_fisico]]-Datos_Buffers[[#This Row],[buh_buffer_actual]]</f>
        <v>0</v>
      </c>
      <c r="DH1304">
        <f>Datos_Buffers[[#This Row],[Diferencia Buffer Fisico]]*Datos_Buffers[[#This Row],[buh_ctv]]</f>
        <v>0</v>
      </c>
    </row>
    <row r="1305" spans="1:112" x14ac:dyDescent="0.25">
      <c r="A1305" t="s">
        <v>3392</v>
      </c>
      <c r="B1305" t="s">
        <v>156</v>
      </c>
      <c r="C1305">
        <v>14</v>
      </c>
      <c r="D1305" s="1">
        <v>42450</v>
      </c>
      <c r="E1305" t="s">
        <v>157</v>
      </c>
      <c r="F1305" t="s">
        <v>3400</v>
      </c>
      <c r="H1305" t="s">
        <v>131</v>
      </c>
      <c r="I1305" t="s">
        <v>131</v>
      </c>
      <c r="J1305" t="s">
        <v>131</v>
      </c>
      <c r="K1305" t="s">
        <v>228</v>
      </c>
      <c r="L1305" t="s">
        <v>160</v>
      </c>
      <c r="M1305">
        <v>275.16000000000003</v>
      </c>
      <c r="N1305">
        <v>401.19</v>
      </c>
      <c r="O1305">
        <v>0</v>
      </c>
      <c r="P1305" s="1">
        <v>0</v>
      </c>
      <c r="Q1305" s="1">
        <v>0</v>
      </c>
      <c r="R1305">
        <v>40</v>
      </c>
      <c r="S1305">
        <v>38</v>
      </c>
      <c r="T1305">
        <v>14</v>
      </c>
      <c r="U1305">
        <v>15</v>
      </c>
      <c r="V1305">
        <v>4</v>
      </c>
      <c r="W1305">
        <v>1</v>
      </c>
      <c r="Y1305" t="s">
        <v>3391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K1305" s="1"/>
      <c r="AL1305" s="1"/>
      <c r="AM1305" s="1"/>
      <c r="AQ1305" t="s">
        <v>162</v>
      </c>
      <c r="AT1305" t="s">
        <v>135</v>
      </c>
      <c r="AU1305">
        <v>1</v>
      </c>
      <c r="AW1305">
        <v>0</v>
      </c>
      <c r="AX1305">
        <v>0</v>
      </c>
      <c r="AY1305">
        <v>0</v>
      </c>
      <c r="AZ1305" t="s">
        <v>137</v>
      </c>
      <c r="BA1305" t="s">
        <v>137</v>
      </c>
      <c r="BB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S1305">
        <v>0</v>
      </c>
      <c r="BT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1</v>
      </c>
      <c r="CE1305" s="1">
        <v>42304</v>
      </c>
      <c r="CF1305" s="1">
        <v>42352</v>
      </c>
      <c r="CG1305" s="1">
        <v>42352</v>
      </c>
      <c r="CH1305" s="1">
        <v>42450</v>
      </c>
      <c r="CI1305" s="1"/>
      <c r="CJ1305" s="1"/>
      <c r="CK1305">
        <v>1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 t="s">
        <v>163</v>
      </c>
      <c r="CS1305" t="s">
        <v>164</v>
      </c>
      <c r="CT1305" t="s">
        <v>3393</v>
      </c>
      <c r="CU1305" t="s">
        <v>3394</v>
      </c>
      <c r="CV1305" t="s">
        <v>3401</v>
      </c>
      <c r="CW1305" t="s">
        <v>169</v>
      </c>
      <c r="CX1305" t="s">
        <v>3396</v>
      </c>
      <c r="CY1305" t="s">
        <v>3397</v>
      </c>
      <c r="CZ1305" t="s">
        <v>3323</v>
      </c>
      <c r="DA1305" t="s">
        <v>173</v>
      </c>
      <c r="DB1305" t="s">
        <v>174</v>
      </c>
      <c r="DC1305" t="s">
        <v>175</v>
      </c>
      <c r="DD1305" t="s">
        <v>176</v>
      </c>
      <c r="DE1305" t="s">
        <v>1130</v>
      </c>
      <c r="DF1305" t="s">
        <v>178</v>
      </c>
      <c r="DG1305">
        <f>Datos_Buffers[[#This Row],[buh_inventario_fisico]]-Datos_Buffers[[#This Row],[buh_buffer_actual]]</f>
        <v>0</v>
      </c>
      <c r="DH1305">
        <f>Datos_Buffers[[#This Row],[Diferencia Buffer Fisico]]*Datos_Buffers[[#This Row],[buh_ctv]]</f>
        <v>0</v>
      </c>
    </row>
    <row r="1306" spans="1:112" x14ac:dyDescent="0.25">
      <c r="A1306" t="s">
        <v>360</v>
      </c>
      <c r="B1306" t="s">
        <v>156</v>
      </c>
      <c r="C1306">
        <v>16</v>
      </c>
      <c r="D1306" s="1">
        <v>42450</v>
      </c>
      <c r="E1306" t="s">
        <v>157</v>
      </c>
      <c r="F1306" t="s">
        <v>3402</v>
      </c>
      <c r="H1306" t="s">
        <v>131</v>
      </c>
      <c r="I1306" t="s">
        <v>131</v>
      </c>
      <c r="J1306" t="s">
        <v>131</v>
      </c>
      <c r="K1306" t="s">
        <v>228</v>
      </c>
      <c r="L1306" t="s">
        <v>160</v>
      </c>
      <c r="M1306">
        <v>210.95</v>
      </c>
      <c r="N1306">
        <v>308.13</v>
      </c>
      <c r="O1306">
        <v>0</v>
      </c>
      <c r="P1306" s="1">
        <v>0</v>
      </c>
      <c r="Q1306" s="1">
        <v>0</v>
      </c>
      <c r="R1306">
        <v>18</v>
      </c>
      <c r="S1306">
        <v>16</v>
      </c>
      <c r="T1306">
        <v>19</v>
      </c>
      <c r="U1306">
        <v>15</v>
      </c>
      <c r="V1306">
        <v>4</v>
      </c>
      <c r="W1306">
        <v>1</v>
      </c>
      <c r="Y1306" t="s">
        <v>140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K1306" s="1"/>
      <c r="AL1306" s="1"/>
      <c r="AM1306" s="1"/>
      <c r="AQ1306" t="s">
        <v>162</v>
      </c>
      <c r="AT1306" t="s">
        <v>135</v>
      </c>
      <c r="AU1306">
        <v>1</v>
      </c>
      <c r="AW1306">
        <v>0</v>
      </c>
      <c r="AX1306">
        <v>0</v>
      </c>
      <c r="AY1306">
        <v>0</v>
      </c>
      <c r="AZ1306" t="s">
        <v>137</v>
      </c>
      <c r="BA1306" t="s">
        <v>137</v>
      </c>
      <c r="BB1306">
        <v>0</v>
      </c>
      <c r="BF1306">
        <v>1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1</v>
      </c>
      <c r="BO1306">
        <v>0</v>
      </c>
      <c r="BP1306">
        <v>0</v>
      </c>
      <c r="BQ1306">
        <v>0</v>
      </c>
      <c r="BS1306">
        <v>0</v>
      </c>
      <c r="BT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1</v>
      </c>
      <c r="CE1306" s="1">
        <v>42191</v>
      </c>
      <c r="CF1306" s="1">
        <v>42317</v>
      </c>
      <c r="CG1306" s="1">
        <v>42317</v>
      </c>
      <c r="CH1306" s="1">
        <v>42450</v>
      </c>
      <c r="CI1306" s="1"/>
      <c r="CJ1306" s="1"/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 t="s">
        <v>163</v>
      </c>
      <c r="CS1306" t="s">
        <v>164</v>
      </c>
      <c r="CT1306" t="s">
        <v>361</v>
      </c>
      <c r="CU1306" t="s">
        <v>361</v>
      </c>
      <c r="CV1306" t="s">
        <v>3403</v>
      </c>
      <c r="CW1306" t="s">
        <v>169</v>
      </c>
      <c r="CX1306" t="s">
        <v>3396</v>
      </c>
      <c r="CY1306" t="s">
        <v>3397</v>
      </c>
      <c r="CZ1306" t="s">
        <v>3404</v>
      </c>
      <c r="DA1306" t="s">
        <v>173</v>
      </c>
      <c r="DB1306" t="s">
        <v>174</v>
      </c>
      <c r="DC1306" t="s">
        <v>175</v>
      </c>
      <c r="DD1306" t="s">
        <v>176</v>
      </c>
      <c r="DE1306" t="s">
        <v>366</v>
      </c>
      <c r="DF1306" t="s">
        <v>178</v>
      </c>
      <c r="DG1306">
        <f>Datos_Buffers[[#This Row],[buh_inventario_fisico]]-Datos_Buffers[[#This Row],[buh_buffer_actual]]</f>
        <v>1</v>
      </c>
      <c r="DH1306">
        <f>Datos_Buffers[[#This Row],[Diferencia Buffer Fisico]]*Datos_Buffers[[#This Row],[buh_ctv]]</f>
        <v>210.95</v>
      </c>
    </row>
    <row r="1307" spans="1:112" x14ac:dyDescent="0.25">
      <c r="A1307" t="s">
        <v>3392</v>
      </c>
      <c r="B1307" t="s">
        <v>156</v>
      </c>
      <c r="C1307">
        <v>14</v>
      </c>
      <c r="D1307" s="1">
        <v>42450</v>
      </c>
      <c r="E1307" t="s">
        <v>157</v>
      </c>
      <c r="F1307" t="s">
        <v>3405</v>
      </c>
      <c r="H1307" t="s">
        <v>131</v>
      </c>
      <c r="I1307" t="s">
        <v>131</v>
      </c>
      <c r="J1307" t="s">
        <v>238</v>
      </c>
      <c r="K1307" t="s">
        <v>228</v>
      </c>
      <c r="L1307" t="s">
        <v>160</v>
      </c>
      <c r="M1307">
        <v>3.88</v>
      </c>
      <c r="N1307">
        <v>5.99</v>
      </c>
      <c r="O1307">
        <v>0</v>
      </c>
      <c r="P1307" s="1">
        <v>0</v>
      </c>
      <c r="Q1307" s="1">
        <v>0</v>
      </c>
      <c r="R1307">
        <v>40</v>
      </c>
      <c r="S1307">
        <v>38</v>
      </c>
      <c r="T1307">
        <v>14</v>
      </c>
      <c r="U1307">
        <v>15</v>
      </c>
      <c r="V1307">
        <v>4</v>
      </c>
      <c r="W1307">
        <v>1</v>
      </c>
      <c r="Y1307" t="s">
        <v>3391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K1307" s="1"/>
      <c r="AL1307" s="1"/>
      <c r="AM1307" s="1"/>
      <c r="AQ1307" t="s">
        <v>162</v>
      </c>
      <c r="AT1307" t="s">
        <v>135</v>
      </c>
      <c r="AU1307">
        <v>1</v>
      </c>
      <c r="AW1307">
        <v>0</v>
      </c>
      <c r="AX1307">
        <v>0</v>
      </c>
      <c r="AY1307">
        <v>0</v>
      </c>
      <c r="AZ1307" t="s">
        <v>137</v>
      </c>
      <c r="BA1307" t="s">
        <v>137</v>
      </c>
      <c r="BB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S1307">
        <v>0</v>
      </c>
      <c r="BT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1</v>
      </c>
      <c r="CE1307" s="1">
        <v>42304</v>
      </c>
      <c r="CF1307" s="1">
        <v>42352</v>
      </c>
      <c r="CG1307" s="1">
        <v>42352</v>
      </c>
      <c r="CH1307" s="1">
        <v>42450</v>
      </c>
      <c r="CI1307" s="1"/>
      <c r="CJ1307" s="1"/>
      <c r="CK1307">
        <v>1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 t="s">
        <v>163</v>
      </c>
      <c r="CS1307" t="s">
        <v>164</v>
      </c>
      <c r="CT1307" t="s">
        <v>3393</v>
      </c>
      <c r="CU1307" t="s">
        <v>3394</v>
      </c>
      <c r="CV1307" t="s">
        <v>3406</v>
      </c>
      <c r="CW1307" t="s">
        <v>169</v>
      </c>
      <c r="CX1307" t="s">
        <v>3396</v>
      </c>
      <c r="CY1307" t="s">
        <v>3397</v>
      </c>
      <c r="CZ1307" t="s">
        <v>1108</v>
      </c>
      <c r="DA1307" t="s">
        <v>173</v>
      </c>
      <c r="DB1307" t="s">
        <v>174</v>
      </c>
      <c r="DC1307" t="s">
        <v>175</v>
      </c>
      <c r="DD1307" t="s">
        <v>176</v>
      </c>
      <c r="DE1307" t="s">
        <v>1130</v>
      </c>
      <c r="DF1307" t="s">
        <v>178</v>
      </c>
      <c r="DG1307">
        <f>Datos_Buffers[[#This Row],[buh_inventario_fisico]]-Datos_Buffers[[#This Row],[buh_buffer_actual]]</f>
        <v>0</v>
      </c>
      <c r="DH1307">
        <f>Datos_Buffers[[#This Row],[Diferencia Buffer Fisico]]*Datos_Buffers[[#This Row],[buh_ctv]]</f>
        <v>0</v>
      </c>
    </row>
    <row r="1308" spans="1:112" x14ac:dyDescent="0.25">
      <c r="A1308" t="s">
        <v>3392</v>
      </c>
      <c r="B1308" t="s">
        <v>156</v>
      </c>
      <c r="C1308">
        <v>14</v>
      </c>
      <c r="D1308" s="1">
        <v>42450</v>
      </c>
      <c r="E1308" t="s">
        <v>157</v>
      </c>
      <c r="F1308" t="s">
        <v>3407</v>
      </c>
      <c r="H1308" t="s">
        <v>131</v>
      </c>
      <c r="I1308" t="s">
        <v>131</v>
      </c>
      <c r="J1308" t="s">
        <v>131</v>
      </c>
      <c r="K1308" t="s">
        <v>228</v>
      </c>
      <c r="L1308" t="s">
        <v>160</v>
      </c>
      <c r="M1308">
        <v>1261.1600000000001</v>
      </c>
      <c r="N1308">
        <v>2315.48</v>
      </c>
      <c r="O1308">
        <v>0</v>
      </c>
      <c r="P1308" s="1">
        <v>0</v>
      </c>
      <c r="Q1308" s="1">
        <v>0</v>
      </c>
      <c r="R1308">
        <v>40</v>
      </c>
      <c r="S1308">
        <v>38</v>
      </c>
      <c r="T1308">
        <v>14</v>
      </c>
      <c r="U1308">
        <v>15</v>
      </c>
      <c r="V1308">
        <v>4</v>
      </c>
      <c r="W1308">
        <v>1</v>
      </c>
      <c r="Y1308" t="s">
        <v>143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K1308" s="1"/>
      <c r="AL1308" s="1"/>
      <c r="AM1308" s="1"/>
      <c r="AP1308">
        <v>0</v>
      </c>
      <c r="AQ1308" t="s">
        <v>162</v>
      </c>
      <c r="AT1308" t="s">
        <v>135</v>
      </c>
      <c r="AU1308">
        <v>1</v>
      </c>
      <c r="AW1308">
        <v>0</v>
      </c>
      <c r="AX1308">
        <v>0</v>
      </c>
      <c r="AY1308">
        <v>0</v>
      </c>
      <c r="AZ1308" t="s">
        <v>137</v>
      </c>
      <c r="BA1308" t="s">
        <v>137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S1308">
        <v>0</v>
      </c>
      <c r="BT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1</v>
      </c>
      <c r="CE1308" s="1">
        <v>0</v>
      </c>
      <c r="CF1308" s="1">
        <v>42352</v>
      </c>
      <c r="CG1308" s="1">
        <v>42352</v>
      </c>
      <c r="CH1308" s="1">
        <v>42450</v>
      </c>
      <c r="CI1308" s="1"/>
      <c r="CJ1308" s="1"/>
      <c r="CK1308">
        <v>1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 t="s">
        <v>163</v>
      </c>
      <c r="CS1308" t="s">
        <v>164</v>
      </c>
      <c r="CT1308" t="s">
        <v>3393</v>
      </c>
      <c r="CU1308" t="s">
        <v>3394</v>
      </c>
      <c r="CV1308" t="s">
        <v>3408</v>
      </c>
      <c r="CW1308" t="s">
        <v>169</v>
      </c>
      <c r="CX1308" t="s">
        <v>3396</v>
      </c>
      <c r="CY1308" t="s">
        <v>3409</v>
      </c>
      <c r="CZ1308" t="s">
        <v>1108</v>
      </c>
      <c r="DA1308" t="s">
        <v>173</v>
      </c>
      <c r="DB1308" t="s">
        <v>174</v>
      </c>
      <c r="DC1308" t="s">
        <v>175</v>
      </c>
      <c r="DD1308" t="s">
        <v>176</v>
      </c>
      <c r="DE1308" t="s">
        <v>1130</v>
      </c>
      <c r="DF1308" t="s">
        <v>178</v>
      </c>
      <c r="DG1308">
        <f>Datos_Buffers[[#This Row],[buh_inventario_fisico]]-Datos_Buffers[[#This Row],[buh_buffer_actual]]</f>
        <v>0</v>
      </c>
      <c r="DH1308">
        <f>Datos_Buffers[[#This Row],[Diferencia Buffer Fisico]]*Datos_Buffers[[#This Row],[buh_ctv]]</f>
        <v>0</v>
      </c>
    </row>
    <row r="1309" spans="1:112" x14ac:dyDescent="0.25">
      <c r="A1309" t="s">
        <v>3392</v>
      </c>
      <c r="B1309" t="s">
        <v>156</v>
      </c>
      <c r="C1309">
        <v>14</v>
      </c>
      <c r="D1309" s="1">
        <v>42450</v>
      </c>
      <c r="E1309" t="s">
        <v>157</v>
      </c>
      <c r="F1309" t="s">
        <v>3410</v>
      </c>
      <c r="H1309" t="s">
        <v>131</v>
      </c>
      <c r="I1309" t="s">
        <v>131</v>
      </c>
      <c r="J1309" t="s">
        <v>131</v>
      </c>
      <c r="K1309" t="s">
        <v>228</v>
      </c>
      <c r="L1309" t="s">
        <v>160</v>
      </c>
      <c r="M1309">
        <v>146.75</v>
      </c>
      <c r="N1309">
        <v>221.94</v>
      </c>
      <c r="O1309">
        <v>0</v>
      </c>
      <c r="P1309" s="1">
        <v>0</v>
      </c>
      <c r="Q1309" s="1">
        <v>0</v>
      </c>
      <c r="R1309">
        <v>40</v>
      </c>
      <c r="S1309">
        <v>38</v>
      </c>
      <c r="T1309">
        <v>14</v>
      </c>
      <c r="U1309">
        <v>15</v>
      </c>
      <c r="V1309">
        <v>4</v>
      </c>
      <c r="W1309">
        <v>1</v>
      </c>
      <c r="Y1309" t="s">
        <v>143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K1309" s="1"/>
      <c r="AL1309" s="1"/>
      <c r="AM1309" s="1"/>
      <c r="AP1309">
        <v>0</v>
      </c>
      <c r="AQ1309" t="s">
        <v>162</v>
      </c>
      <c r="AT1309" t="s">
        <v>135</v>
      </c>
      <c r="AU1309">
        <v>1</v>
      </c>
      <c r="AW1309">
        <v>0</v>
      </c>
      <c r="AX1309">
        <v>0</v>
      </c>
      <c r="AY1309">
        <v>0</v>
      </c>
      <c r="AZ1309" t="s">
        <v>137</v>
      </c>
      <c r="BA1309" t="s">
        <v>137</v>
      </c>
      <c r="BF1309">
        <v>1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S1309">
        <v>0</v>
      </c>
      <c r="BT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1</v>
      </c>
      <c r="CE1309" s="1">
        <v>0</v>
      </c>
      <c r="CF1309" s="1">
        <v>42352</v>
      </c>
      <c r="CG1309" s="1">
        <v>42352</v>
      </c>
      <c r="CH1309" s="1">
        <v>42450</v>
      </c>
      <c r="CI1309" s="1"/>
      <c r="CJ1309" s="1"/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 t="s">
        <v>163</v>
      </c>
      <c r="CS1309" t="s">
        <v>164</v>
      </c>
      <c r="CT1309" t="s">
        <v>3393</v>
      </c>
      <c r="CU1309" t="s">
        <v>3394</v>
      </c>
      <c r="CV1309" t="s">
        <v>3411</v>
      </c>
      <c r="CW1309" t="s">
        <v>169</v>
      </c>
      <c r="CX1309" t="s">
        <v>3396</v>
      </c>
      <c r="CY1309" t="s">
        <v>3409</v>
      </c>
      <c r="CZ1309" t="s">
        <v>1108</v>
      </c>
      <c r="DA1309" t="s">
        <v>173</v>
      </c>
      <c r="DB1309" t="s">
        <v>174</v>
      </c>
      <c r="DC1309" t="s">
        <v>175</v>
      </c>
      <c r="DD1309" t="s">
        <v>176</v>
      </c>
      <c r="DE1309" t="s">
        <v>1130</v>
      </c>
      <c r="DF1309" t="s">
        <v>178</v>
      </c>
      <c r="DG1309">
        <f>Datos_Buffers[[#This Row],[buh_inventario_fisico]]-Datos_Buffers[[#This Row],[buh_buffer_actual]]</f>
        <v>1</v>
      </c>
      <c r="DH1309">
        <f>Datos_Buffers[[#This Row],[Diferencia Buffer Fisico]]*Datos_Buffers[[#This Row],[buh_ctv]]</f>
        <v>146.75</v>
      </c>
    </row>
    <row r="1310" spans="1:112" x14ac:dyDescent="0.25">
      <c r="A1310" t="s">
        <v>3392</v>
      </c>
      <c r="B1310" t="s">
        <v>156</v>
      </c>
      <c r="C1310">
        <v>14</v>
      </c>
      <c r="D1310" s="1">
        <v>42450</v>
      </c>
      <c r="E1310" t="s">
        <v>157</v>
      </c>
      <c r="F1310" t="s">
        <v>3412</v>
      </c>
      <c r="H1310" t="s">
        <v>131</v>
      </c>
      <c r="I1310" t="s">
        <v>131</v>
      </c>
      <c r="J1310" t="s">
        <v>131</v>
      </c>
      <c r="K1310" t="s">
        <v>228</v>
      </c>
      <c r="L1310" t="s">
        <v>160</v>
      </c>
      <c r="M1310">
        <v>137.58000000000001</v>
      </c>
      <c r="N1310">
        <v>222.88</v>
      </c>
      <c r="O1310">
        <v>0</v>
      </c>
      <c r="P1310" s="1">
        <v>0</v>
      </c>
      <c r="Q1310" s="1">
        <v>0</v>
      </c>
      <c r="R1310">
        <v>40</v>
      </c>
      <c r="S1310">
        <v>38</v>
      </c>
      <c r="T1310">
        <v>14</v>
      </c>
      <c r="U1310">
        <v>15</v>
      </c>
      <c r="V1310">
        <v>4</v>
      </c>
      <c r="W1310">
        <v>1</v>
      </c>
      <c r="Y1310" t="s">
        <v>143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K1310" s="1"/>
      <c r="AL1310" s="1"/>
      <c r="AM1310" s="1"/>
      <c r="AP1310">
        <v>0</v>
      </c>
      <c r="AQ1310" t="s">
        <v>162</v>
      </c>
      <c r="AT1310" t="s">
        <v>135</v>
      </c>
      <c r="AU1310">
        <v>1</v>
      </c>
      <c r="AW1310">
        <v>0</v>
      </c>
      <c r="AX1310">
        <v>0</v>
      </c>
      <c r="AY1310">
        <v>0</v>
      </c>
      <c r="AZ1310" t="s">
        <v>137</v>
      </c>
      <c r="BA1310" t="s">
        <v>137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</v>
      </c>
      <c r="BO1310">
        <v>0</v>
      </c>
      <c r="BP1310">
        <v>0</v>
      </c>
      <c r="BQ1310">
        <v>0</v>
      </c>
      <c r="BS1310">
        <v>0</v>
      </c>
      <c r="BT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1</v>
      </c>
      <c r="CE1310" s="1">
        <v>0</v>
      </c>
      <c r="CF1310" s="1">
        <v>42352</v>
      </c>
      <c r="CG1310" s="1">
        <v>42352</v>
      </c>
      <c r="CH1310" s="1">
        <v>42450</v>
      </c>
      <c r="CI1310" s="1"/>
      <c r="CJ1310" s="1"/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 t="s">
        <v>163</v>
      </c>
      <c r="CS1310" t="s">
        <v>164</v>
      </c>
      <c r="CT1310" t="s">
        <v>3393</v>
      </c>
      <c r="CU1310" t="s">
        <v>3394</v>
      </c>
      <c r="CV1310" t="s">
        <v>3413</v>
      </c>
      <c r="CW1310" t="s">
        <v>169</v>
      </c>
      <c r="CX1310" t="s">
        <v>3396</v>
      </c>
      <c r="CY1310" t="s">
        <v>3409</v>
      </c>
      <c r="CZ1310" t="s">
        <v>1108</v>
      </c>
      <c r="DA1310" t="s">
        <v>173</v>
      </c>
      <c r="DB1310" t="s">
        <v>174</v>
      </c>
      <c r="DC1310" t="s">
        <v>175</v>
      </c>
      <c r="DD1310" t="s">
        <v>176</v>
      </c>
      <c r="DE1310" t="s">
        <v>1130</v>
      </c>
      <c r="DF1310" t="s">
        <v>178</v>
      </c>
      <c r="DG1310">
        <f>Datos_Buffers[[#This Row],[buh_inventario_fisico]]-Datos_Buffers[[#This Row],[buh_buffer_actual]]</f>
        <v>1</v>
      </c>
      <c r="DH1310">
        <f>Datos_Buffers[[#This Row],[Diferencia Buffer Fisico]]*Datos_Buffers[[#This Row],[buh_ctv]]</f>
        <v>137.58000000000001</v>
      </c>
    </row>
    <row r="1311" spans="1:112" x14ac:dyDescent="0.25">
      <c r="A1311" t="s">
        <v>3392</v>
      </c>
      <c r="B1311" t="s">
        <v>156</v>
      </c>
      <c r="C1311">
        <v>14</v>
      </c>
      <c r="D1311" s="1">
        <v>42450</v>
      </c>
      <c r="E1311" t="s">
        <v>157</v>
      </c>
      <c r="F1311" t="s">
        <v>3414</v>
      </c>
      <c r="H1311" t="s">
        <v>131</v>
      </c>
      <c r="I1311" t="s">
        <v>131</v>
      </c>
      <c r="J1311" t="s">
        <v>131</v>
      </c>
      <c r="K1311" t="s">
        <v>228</v>
      </c>
      <c r="L1311" t="s">
        <v>160</v>
      </c>
      <c r="M1311">
        <v>1476.7</v>
      </c>
      <c r="N1311">
        <v>1926.72</v>
      </c>
      <c r="O1311">
        <v>0</v>
      </c>
      <c r="P1311" s="1">
        <v>0</v>
      </c>
      <c r="Q1311" s="1">
        <v>0</v>
      </c>
      <c r="R1311">
        <v>40</v>
      </c>
      <c r="S1311">
        <v>38</v>
      </c>
      <c r="T1311">
        <v>14</v>
      </c>
      <c r="U1311">
        <v>15</v>
      </c>
      <c r="V1311">
        <v>4</v>
      </c>
      <c r="W1311">
        <v>1</v>
      </c>
      <c r="Y1311" t="s">
        <v>143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K1311" s="1"/>
      <c r="AL1311" s="1"/>
      <c r="AM1311" s="1"/>
      <c r="AP1311">
        <v>0</v>
      </c>
      <c r="AQ1311" t="s">
        <v>162</v>
      </c>
      <c r="AT1311" t="s">
        <v>135</v>
      </c>
      <c r="AU1311">
        <v>1</v>
      </c>
      <c r="AW1311">
        <v>0</v>
      </c>
      <c r="AX1311">
        <v>0</v>
      </c>
      <c r="AY1311">
        <v>0</v>
      </c>
      <c r="AZ1311" t="s">
        <v>137</v>
      </c>
      <c r="BA1311" t="s">
        <v>137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1</v>
      </c>
      <c r="BO1311">
        <v>0</v>
      </c>
      <c r="BP1311">
        <v>0</v>
      </c>
      <c r="BQ1311">
        <v>0</v>
      </c>
      <c r="BS1311">
        <v>0</v>
      </c>
      <c r="BT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1</v>
      </c>
      <c r="CE1311" s="1">
        <v>0</v>
      </c>
      <c r="CF1311" s="1">
        <v>42352</v>
      </c>
      <c r="CG1311" s="1">
        <v>42352</v>
      </c>
      <c r="CH1311" s="1">
        <v>42450</v>
      </c>
      <c r="CI1311" s="1"/>
      <c r="CJ1311" s="1"/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 t="s">
        <v>163</v>
      </c>
      <c r="CS1311" t="s">
        <v>164</v>
      </c>
      <c r="CT1311" t="s">
        <v>3393</v>
      </c>
      <c r="CU1311" t="s">
        <v>3394</v>
      </c>
      <c r="CV1311" t="s">
        <v>3415</v>
      </c>
      <c r="CW1311" t="s">
        <v>169</v>
      </c>
      <c r="CX1311" t="s">
        <v>3396</v>
      </c>
      <c r="CY1311" t="s">
        <v>3416</v>
      </c>
      <c r="CZ1311" t="s">
        <v>1108</v>
      </c>
      <c r="DA1311" t="s">
        <v>173</v>
      </c>
      <c r="DB1311" t="s">
        <v>174</v>
      </c>
      <c r="DC1311" t="s">
        <v>175</v>
      </c>
      <c r="DD1311" t="s">
        <v>176</v>
      </c>
      <c r="DE1311" t="s">
        <v>1130</v>
      </c>
      <c r="DF1311" t="s">
        <v>178</v>
      </c>
      <c r="DG1311">
        <f>Datos_Buffers[[#This Row],[buh_inventario_fisico]]-Datos_Buffers[[#This Row],[buh_buffer_actual]]</f>
        <v>1</v>
      </c>
      <c r="DH1311">
        <f>Datos_Buffers[[#This Row],[Diferencia Buffer Fisico]]*Datos_Buffers[[#This Row],[buh_ctv]]</f>
        <v>1476.7</v>
      </c>
    </row>
    <row r="1312" spans="1:112" x14ac:dyDescent="0.25">
      <c r="A1312" t="s">
        <v>3392</v>
      </c>
      <c r="B1312" t="s">
        <v>156</v>
      </c>
      <c r="C1312">
        <v>14</v>
      </c>
      <c r="D1312" s="1">
        <v>42450</v>
      </c>
      <c r="E1312" t="s">
        <v>157</v>
      </c>
      <c r="F1312" t="s">
        <v>3417</v>
      </c>
      <c r="H1312" t="s">
        <v>131</v>
      </c>
      <c r="I1312" t="s">
        <v>131</v>
      </c>
      <c r="J1312" t="s">
        <v>131</v>
      </c>
      <c r="K1312" t="s">
        <v>228</v>
      </c>
      <c r="L1312" t="s">
        <v>160</v>
      </c>
      <c r="M1312">
        <v>82.43</v>
      </c>
      <c r="N1312">
        <v>133.54</v>
      </c>
      <c r="O1312">
        <v>0</v>
      </c>
      <c r="P1312" s="1">
        <v>0</v>
      </c>
      <c r="Q1312" s="1">
        <v>0</v>
      </c>
      <c r="R1312">
        <v>40</v>
      </c>
      <c r="S1312">
        <v>38</v>
      </c>
      <c r="T1312">
        <v>14</v>
      </c>
      <c r="U1312">
        <v>15</v>
      </c>
      <c r="V1312">
        <v>4</v>
      </c>
      <c r="W1312">
        <v>1</v>
      </c>
      <c r="Y1312" t="s">
        <v>3391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K1312" s="1"/>
      <c r="AL1312" s="1"/>
      <c r="AM1312" s="1"/>
      <c r="AQ1312" t="s">
        <v>162</v>
      </c>
      <c r="AT1312" t="s">
        <v>135</v>
      </c>
      <c r="AU1312">
        <v>1</v>
      </c>
      <c r="AW1312">
        <v>0</v>
      </c>
      <c r="AX1312">
        <v>0</v>
      </c>
      <c r="AY1312">
        <v>0</v>
      </c>
      <c r="AZ1312" t="s">
        <v>137</v>
      </c>
      <c r="BA1312" t="s">
        <v>137</v>
      </c>
      <c r="BB1312">
        <v>0</v>
      </c>
      <c r="BF1312">
        <v>14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14</v>
      </c>
      <c r="BO1312">
        <v>0</v>
      </c>
      <c r="BP1312">
        <v>0</v>
      </c>
      <c r="BQ1312">
        <v>0</v>
      </c>
      <c r="BS1312">
        <v>0</v>
      </c>
      <c r="BT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1</v>
      </c>
      <c r="CE1312" s="1">
        <v>42304</v>
      </c>
      <c r="CF1312" s="1">
        <v>42352</v>
      </c>
      <c r="CG1312" s="1">
        <v>42352</v>
      </c>
      <c r="CH1312" s="1">
        <v>42450</v>
      </c>
      <c r="CI1312" s="1"/>
      <c r="CJ1312" s="1"/>
      <c r="CK1312">
        <v>0.03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 t="s">
        <v>163</v>
      </c>
      <c r="CS1312" t="s">
        <v>164</v>
      </c>
      <c r="CT1312" t="s">
        <v>3393</v>
      </c>
      <c r="CU1312" t="s">
        <v>3394</v>
      </c>
      <c r="CV1312" t="s">
        <v>3418</v>
      </c>
      <c r="CW1312" t="s">
        <v>169</v>
      </c>
      <c r="CX1312" t="s">
        <v>3396</v>
      </c>
      <c r="CY1312" t="s">
        <v>3416</v>
      </c>
      <c r="CZ1312" t="s">
        <v>1108</v>
      </c>
      <c r="DA1312" t="s">
        <v>173</v>
      </c>
      <c r="DB1312" t="s">
        <v>174</v>
      </c>
      <c r="DC1312" t="s">
        <v>175</v>
      </c>
      <c r="DD1312" t="s">
        <v>176</v>
      </c>
      <c r="DE1312" t="s">
        <v>1130</v>
      </c>
      <c r="DF1312" t="s">
        <v>178</v>
      </c>
      <c r="DG1312">
        <f>Datos_Buffers[[#This Row],[buh_inventario_fisico]]-Datos_Buffers[[#This Row],[buh_buffer_actual]]</f>
        <v>14</v>
      </c>
      <c r="DH1312">
        <f>Datos_Buffers[[#This Row],[Diferencia Buffer Fisico]]*Datos_Buffers[[#This Row],[buh_ctv]]</f>
        <v>1154.02</v>
      </c>
    </row>
    <row r="1313" spans="1:112" x14ac:dyDescent="0.25">
      <c r="A1313" t="s">
        <v>3392</v>
      </c>
      <c r="B1313" t="s">
        <v>156</v>
      </c>
      <c r="C1313">
        <v>14</v>
      </c>
      <c r="D1313" s="1">
        <v>42450</v>
      </c>
      <c r="E1313" t="s">
        <v>157</v>
      </c>
      <c r="F1313" t="s">
        <v>3419</v>
      </c>
      <c r="H1313" t="s">
        <v>131</v>
      </c>
      <c r="I1313" t="s">
        <v>131</v>
      </c>
      <c r="J1313" t="s">
        <v>131</v>
      </c>
      <c r="K1313" t="s">
        <v>228</v>
      </c>
      <c r="L1313" t="s">
        <v>160</v>
      </c>
      <c r="M1313">
        <v>127.87</v>
      </c>
      <c r="N1313">
        <v>215.98</v>
      </c>
      <c r="O1313">
        <v>0</v>
      </c>
      <c r="P1313" s="1">
        <v>0</v>
      </c>
      <c r="Q1313" s="1">
        <v>0</v>
      </c>
      <c r="R1313">
        <v>40</v>
      </c>
      <c r="S1313">
        <v>38</v>
      </c>
      <c r="T1313">
        <v>14</v>
      </c>
      <c r="U1313">
        <v>15</v>
      </c>
      <c r="V1313">
        <v>4</v>
      </c>
      <c r="W1313">
        <v>1</v>
      </c>
      <c r="Y1313" t="s">
        <v>3391</v>
      </c>
      <c r="AB1313">
        <v>0.1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K1313" s="1"/>
      <c r="AL1313" s="1"/>
      <c r="AM1313" s="1"/>
      <c r="AQ1313" t="s">
        <v>162</v>
      </c>
      <c r="AT1313" t="s">
        <v>135</v>
      </c>
      <c r="AU1313">
        <v>1</v>
      </c>
      <c r="AW1313">
        <v>0</v>
      </c>
      <c r="AX1313">
        <v>0</v>
      </c>
      <c r="AY1313">
        <v>0</v>
      </c>
      <c r="AZ1313" t="s">
        <v>137</v>
      </c>
      <c r="BA1313" t="s">
        <v>137</v>
      </c>
      <c r="BB1313">
        <v>0</v>
      </c>
      <c r="BF1313">
        <v>8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8</v>
      </c>
      <c r="BO1313">
        <v>0</v>
      </c>
      <c r="BP1313">
        <v>0</v>
      </c>
      <c r="BQ1313">
        <v>0</v>
      </c>
      <c r="BS1313">
        <v>0</v>
      </c>
      <c r="BT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1</v>
      </c>
      <c r="CE1313" s="1">
        <v>42304</v>
      </c>
      <c r="CF1313" s="1">
        <v>42352</v>
      </c>
      <c r="CG1313" s="1">
        <v>42352</v>
      </c>
      <c r="CH1313" s="1">
        <v>42450</v>
      </c>
      <c r="CI1313" s="1"/>
      <c r="CJ1313" s="1"/>
      <c r="CK1313">
        <v>0.05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 t="s">
        <v>163</v>
      </c>
      <c r="CS1313" t="s">
        <v>164</v>
      </c>
      <c r="CT1313" t="s">
        <v>3393</v>
      </c>
      <c r="CU1313" t="s">
        <v>3394</v>
      </c>
      <c r="CV1313" t="s">
        <v>3420</v>
      </c>
      <c r="CW1313" t="s">
        <v>169</v>
      </c>
      <c r="CX1313" t="s">
        <v>3396</v>
      </c>
      <c r="CY1313" t="s">
        <v>3416</v>
      </c>
      <c r="CZ1313" t="s">
        <v>1108</v>
      </c>
      <c r="DA1313" t="s">
        <v>173</v>
      </c>
      <c r="DB1313" t="s">
        <v>174</v>
      </c>
      <c r="DC1313" t="s">
        <v>175</v>
      </c>
      <c r="DD1313" t="s">
        <v>176</v>
      </c>
      <c r="DE1313" t="s">
        <v>1130</v>
      </c>
      <c r="DF1313" t="s">
        <v>178</v>
      </c>
      <c r="DG1313">
        <f>Datos_Buffers[[#This Row],[buh_inventario_fisico]]-Datos_Buffers[[#This Row],[buh_buffer_actual]]</f>
        <v>8</v>
      </c>
      <c r="DH1313">
        <f>Datos_Buffers[[#This Row],[Diferencia Buffer Fisico]]*Datos_Buffers[[#This Row],[buh_ctv]]</f>
        <v>1022.96</v>
      </c>
    </row>
    <row r="1314" spans="1:112" x14ac:dyDescent="0.25">
      <c r="A1314" t="s">
        <v>3392</v>
      </c>
      <c r="B1314" t="s">
        <v>156</v>
      </c>
      <c r="C1314">
        <v>14</v>
      </c>
      <c r="D1314" s="1">
        <v>42450</v>
      </c>
      <c r="E1314" t="s">
        <v>157</v>
      </c>
      <c r="F1314" t="s">
        <v>3421</v>
      </c>
      <c r="H1314" t="s">
        <v>131</v>
      </c>
      <c r="I1314" t="s">
        <v>131</v>
      </c>
      <c r="J1314" t="s">
        <v>131</v>
      </c>
      <c r="K1314" t="s">
        <v>228</v>
      </c>
      <c r="L1314" t="s">
        <v>160</v>
      </c>
      <c r="M1314">
        <v>28.74</v>
      </c>
      <c r="N1314">
        <v>46.56</v>
      </c>
      <c r="O1314">
        <v>0</v>
      </c>
      <c r="P1314" s="1">
        <v>0</v>
      </c>
      <c r="Q1314" s="1">
        <v>0</v>
      </c>
      <c r="R1314">
        <v>40</v>
      </c>
      <c r="S1314">
        <v>38</v>
      </c>
      <c r="T1314">
        <v>14</v>
      </c>
      <c r="U1314">
        <v>15</v>
      </c>
      <c r="V1314">
        <v>4</v>
      </c>
      <c r="W1314">
        <v>1</v>
      </c>
      <c r="Y1314" t="s">
        <v>3391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K1314" s="1"/>
      <c r="AL1314" s="1"/>
      <c r="AM1314" s="1"/>
      <c r="AQ1314" t="s">
        <v>162</v>
      </c>
      <c r="AT1314" t="s">
        <v>135</v>
      </c>
      <c r="AU1314">
        <v>1</v>
      </c>
      <c r="AW1314">
        <v>0</v>
      </c>
      <c r="AX1314">
        <v>0</v>
      </c>
      <c r="AY1314">
        <v>0</v>
      </c>
      <c r="AZ1314" t="s">
        <v>137</v>
      </c>
      <c r="BA1314" t="s">
        <v>137</v>
      </c>
      <c r="BB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S1314">
        <v>0</v>
      </c>
      <c r="BT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1</v>
      </c>
      <c r="CE1314" s="1">
        <v>42304</v>
      </c>
      <c r="CF1314" s="1">
        <v>42352</v>
      </c>
      <c r="CG1314" s="1">
        <v>42352</v>
      </c>
      <c r="CH1314" s="1">
        <v>42450</v>
      </c>
      <c r="CI1314" s="1"/>
      <c r="CJ1314" s="1"/>
      <c r="CK1314">
        <v>1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 t="s">
        <v>163</v>
      </c>
      <c r="CS1314" t="s">
        <v>164</v>
      </c>
      <c r="CT1314" t="s">
        <v>3393</v>
      </c>
      <c r="CU1314" t="s">
        <v>3394</v>
      </c>
      <c r="CV1314" t="s">
        <v>3422</v>
      </c>
      <c r="CW1314" t="s">
        <v>169</v>
      </c>
      <c r="CX1314" t="s">
        <v>3396</v>
      </c>
      <c r="CY1314" t="s">
        <v>3423</v>
      </c>
      <c r="CZ1314" t="s">
        <v>3424</v>
      </c>
      <c r="DA1314" t="s">
        <v>173</v>
      </c>
      <c r="DB1314" t="s">
        <v>174</v>
      </c>
      <c r="DC1314" t="s">
        <v>175</v>
      </c>
      <c r="DD1314" t="s">
        <v>176</v>
      </c>
      <c r="DE1314" t="s">
        <v>1130</v>
      </c>
      <c r="DF1314" t="s">
        <v>178</v>
      </c>
      <c r="DG1314">
        <f>Datos_Buffers[[#This Row],[buh_inventario_fisico]]-Datos_Buffers[[#This Row],[buh_buffer_actual]]</f>
        <v>0</v>
      </c>
      <c r="DH1314">
        <f>Datos_Buffers[[#This Row],[Diferencia Buffer Fisico]]*Datos_Buffers[[#This Row],[buh_ctv]]</f>
        <v>0</v>
      </c>
    </row>
    <row r="1315" spans="1:112" x14ac:dyDescent="0.25">
      <c r="A1315" t="s">
        <v>3392</v>
      </c>
      <c r="B1315" t="s">
        <v>156</v>
      </c>
      <c r="C1315">
        <v>14</v>
      </c>
      <c r="D1315" s="1">
        <v>42450</v>
      </c>
      <c r="E1315" t="s">
        <v>157</v>
      </c>
      <c r="F1315" t="s">
        <v>3425</v>
      </c>
      <c r="H1315" t="s">
        <v>131</v>
      </c>
      <c r="I1315" t="s">
        <v>131</v>
      </c>
      <c r="J1315" t="s">
        <v>131</v>
      </c>
      <c r="K1315" t="s">
        <v>228</v>
      </c>
      <c r="L1315" t="s">
        <v>160</v>
      </c>
      <c r="M1315">
        <v>3.27</v>
      </c>
      <c r="N1315">
        <v>5.38</v>
      </c>
      <c r="O1315">
        <v>0</v>
      </c>
      <c r="P1315" s="1">
        <v>0</v>
      </c>
      <c r="Q1315" s="1">
        <v>0</v>
      </c>
      <c r="R1315">
        <v>40</v>
      </c>
      <c r="S1315">
        <v>38</v>
      </c>
      <c r="T1315">
        <v>14</v>
      </c>
      <c r="U1315">
        <v>15</v>
      </c>
      <c r="V1315">
        <v>4</v>
      </c>
      <c r="W1315">
        <v>1</v>
      </c>
      <c r="Y1315" t="s">
        <v>3391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K1315" s="1"/>
      <c r="AL1315" s="1"/>
      <c r="AM1315" s="1"/>
      <c r="AQ1315" t="s">
        <v>162</v>
      </c>
      <c r="AT1315" t="s">
        <v>135</v>
      </c>
      <c r="AU1315">
        <v>1</v>
      </c>
      <c r="AW1315">
        <v>0</v>
      </c>
      <c r="AX1315">
        <v>0</v>
      </c>
      <c r="AY1315">
        <v>0</v>
      </c>
      <c r="AZ1315" t="s">
        <v>137</v>
      </c>
      <c r="BA1315" t="s">
        <v>137</v>
      </c>
      <c r="BB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S1315">
        <v>0</v>
      </c>
      <c r="BT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1</v>
      </c>
      <c r="CE1315" s="1">
        <v>42304</v>
      </c>
      <c r="CF1315" s="1">
        <v>42352</v>
      </c>
      <c r="CG1315" s="1">
        <v>42352</v>
      </c>
      <c r="CH1315" s="1">
        <v>42450</v>
      </c>
      <c r="CI1315" s="1"/>
      <c r="CJ1315" s="1"/>
      <c r="CK1315">
        <v>1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 t="s">
        <v>163</v>
      </c>
      <c r="CS1315" t="s">
        <v>164</v>
      </c>
      <c r="CT1315" t="s">
        <v>3393</v>
      </c>
      <c r="CU1315" t="s">
        <v>3394</v>
      </c>
      <c r="CV1315" t="s">
        <v>3426</v>
      </c>
      <c r="CW1315" t="s">
        <v>169</v>
      </c>
      <c r="CX1315" t="s">
        <v>3396</v>
      </c>
      <c r="CY1315" t="s">
        <v>3423</v>
      </c>
      <c r="CZ1315" t="s">
        <v>3424</v>
      </c>
      <c r="DA1315" t="s">
        <v>173</v>
      </c>
      <c r="DB1315" t="s">
        <v>174</v>
      </c>
      <c r="DC1315" t="s">
        <v>175</v>
      </c>
      <c r="DD1315" t="s">
        <v>176</v>
      </c>
      <c r="DE1315" t="s">
        <v>1130</v>
      </c>
      <c r="DF1315" t="s">
        <v>178</v>
      </c>
      <c r="DG1315">
        <f>Datos_Buffers[[#This Row],[buh_inventario_fisico]]-Datos_Buffers[[#This Row],[buh_buffer_actual]]</f>
        <v>0</v>
      </c>
      <c r="DH1315">
        <f>Datos_Buffers[[#This Row],[Diferencia Buffer Fisico]]*Datos_Buffers[[#This Row],[buh_ctv]]</f>
        <v>0</v>
      </c>
    </row>
    <row r="1316" spans="1:112" x14ac:dyDescent="0.25">
      <c r="A1316" t="s">
        <v>3392</v>
      </c>
      <c r="B1316" t="s">
        <v>156</v>
      </c>
      <c r="C1316">
        <v>14</v>
      </c>
      <c r="D1316" s="1">
        <v>42450</v>
      </c>
      <c r="E1316" t="s">
        <v>157</v>
      </c>
      <c r="F1316" t="s">
        <v>3427</v>
      </c>
      <c r="H1316" t="s">
        <v>131</v>
      </c>
      <c r="I1316" t="s">
        <v>131</v>
      </c>
      <c r="J1316" t="s">
        <v>131</v>
      </c>
      <c r="K1316" t="s">
        <v>228</v>
      </c>
      <c r="L1316" t="s">
        <v>160</v>
      </c>
      <c r="M1316">
        <v>1.95</v>
      </c>
      <c r="N1316">
        <v>3.21</v>
      </c>
      <c r="O1316">
        <v>0</v>
      </c>
      <c r="P1316" s="1">
        <v>0</v>
      </c>
      <c r="Q1316" s="1">
        <v>0</v>
      </c>
      <c r="R1316">
        <v>41</v>
      </c>
      <c r="S1316">
        <v>37</v>
      </c>
      <c r="T1316">
        <v>14</v>
      </c>
      <c r="U1316">
        <v>14</v>
      </c>
      <c r="V1316">
        <v>4</v>
      </c>
      <c r="W1316">
        <v>1</v>
      </c>
      <c r="Y1316" t="s">
        <v>3391</v>
      </c>
      <c r="AB1316">
        <v>1.6</v>
      </c>
      <c r="AC1316">
        <v>44</v>
      </c>
      <c r="AD1316">
        <v>0</v>
      </c>
      <c r="AE1316">
        <v>0</v>
      </c>
      <c r="AF1316">
        <v>0</v>
      </c>
      <c r="AG1316">
        <v>0</v>
      </c>
      <c r="AH1316">
        <v>0</v>
      </c>
      <c r="AK1316" s="1"/>
      <c r="AL1316" s="1"/>
      <c r="AM1316" s="1"/>
      <c r="AQ1316" t="s">
        <v>162</v>
      </c>
      <c r="AT1316" t="s">
        <v>135</v>
      </c>
      <c r="AU1316">
        <v>1</v>
      </c>
      <c r="AW1316">
        <v>0</v>
      </c>
      <c r="AX1316">
        <v>0</v>
      </c>
      <c r="AY1316">
        <v>0</v>
      </c>
      <c r="AZ1316" t="s">
        <v>137</v>
      </c>
      <c r="BA1316" t="s">
        <v>137</v>
      </c>
      <c r="BB1316">
        <v>0</v>
      </c>
      <c r="BF1316">
        <v>138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138</v>
      </c>
      <c r="BO1316">
        <v>0</v>
      </c>
      <c r="BP1316">
        <v>0</v>
      </c>
      <c r="BQ1316">
        <v>0</v>
      </c>
      <c r="BS1316">
        <v>0</v>
      </c>
      <c r="BT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1</v>
      </c>
      <c r="CE1316" s="1">
        <v>42304</v>
      </c>
      <c r="CF1316" s="1">
        <v>42352</v>
      </c>
      <c r="CG1316" s="1">
        <v>42352</v>
      </c>
      <c r="CH1316" s="1">
        <v>42450</v>
      </c>
      <c r="CI1316" s="1"/>
      <c r="CJ1316" s="1"/>
      <c r="CK1316">
        <v>0.05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 t="s">
        <v>163</v>
      </c>
      <c r="CS1316" t="s">
        <v>164</v>
      </c>
      <c r="CT1316" t="s">
        <v>3428</v>
      </c>
      <c r="CU1316" t="s">
        <v>3429</v>
      </c>
      <c r="CV1316" t="s">
        <v>3430</v>
      </c>
      <c r="CW1316" t="s">
        <v>169</v>
      </c>
      <c r="CX1316" t="s">
        <v>3396</v>
      </c>
      <c r="CY1316" t="s">
        <v>3423</v>
      </c>
      <c r="CZ1316" t="s">
        <v>1108</v>
      </c>
      <c r="DA1316" t="s">
        <v>173</v>
      </c>
      <c r="DB1316" t="s">
        <v>174</v>
      </c>
      <c r="DC1316" t="s">
        <v>175</v>
      </c>
      <c r="DD1316" t="s">
        <v>176</v>
      </c>
      <c r="DE1316" t="s">
        <v>1130</v>
      </c>
      <c r="DF1316" t="s">
        <v>178</v>
      </c>
      <c r="DG1316">
        <f>Datos_Buffers[[#This Row],[buh_inventario_fisico]]-Datos_Buffers[[#This Row],[buh_buffer_actual]]</f>
        <v>138</v>
      </c>
      <c r="DH1316">
        <f>Datos_Buffers[[#This Row],[Diferencia Buffer Fisico]]*Datos_Buffers[[#This Row],[buh_ctv]]</f>
        <v>269.09999999999997</v>
      </c>
    </row>
    <row r="1317" spans="1:112" x14ac:dyDescent="0.25">
      <c r="A1317" t="s">
        <v>3392</v>
      </c>
      <c r="B1317" t="s">
        <v>156</v>
      </c>
      <c r="C1317">
        <v>14</v>
      </c>
      <c r="D1317" s="1">
        <v>42450</v>
      </c>
      <c r="E1317" t="s">
        <v>157</v>
      </c>
      <c r="F1317" t="s">
        <v>3431</v>
      </c>
      <c r="H1317" t="s">
        <v>131</v>
      </c>
      <c r="I1317" t="s">
        <v>131</v>
      </c>
      <c r="J1317" t="s">
        <v>1125</v>
      </c>
      <c r="K1317" t="s">
        <v>228</v>
      </c>
      <c r="L1317" t="s">
        <v>160</v>
      </c>
      <c r="M1317">
        <v>93.1</v>
      </c>
      <c r="N1317">
        <v>148.44</v>
      </c>
      <c r="O1317">
        <v>0</v>
      </c>
      <c r="P1317" s="1">
        <v>0</v>
      </c>
      <c r="Q1317" s="1">
        <v>0</v>
      </c>
      <c r="R1317">
        <v>40</v>
      </c>
      <c r="S1317">
        <v>38</v>
      </c>
      <c r="T1317">
        <v>14</v>
      </c>
      <c r="U1317">
        <v>15</v>
      </c>
      <c r="V1317">
        <v>4</v>
      </c>
      <c r="W1317">
        <v>1</v>
      </c>
      <c r="Y1317" t="s">
        <v>3391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K1317" s="1"/>
      <c r="AL1317" s="1"/>
      <c r="AM1317" s="1"/>
      <c r="AQ1317" t="s">
        <v>162</v>
      </c>
      <c r="AT1317" t="s">
        <v>135</v>
      </c>
      <c r="AU1317">
        <v>1</v>
      </c>
      <c r="AW1317">
        <v>0</v>
      </c>
      <c r="AX1317">
        <v>0</v>
      </c>
      <c r="AY1317">
        <v>0</v>
      </c>
      <c r="AZ1317" t="s">
        <v>137</v>
      </c>
      <c r="BA1317" t="s">
        <v>137</v>
      </c>
      <c r="BB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S1317">
        <v>0</v>
      </c>
      <c r="BT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1</v>
      </c>
      <c r="CE1317" s="1">
        <v>42304</v>
      </c>
      <c r="CF1317" s="1">
        <v>42352</v>
      </c>
      <c r="CG1317" s="1">
        <v>42352</v>
      </c>
      <c r="CH1317" s="1">
        <v>42450</v>
      </c>
      <c r="CI1317" s="1"/>
      <c r="CJ1317" s="1"/>
      <c r="CK1317">
        <v>1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 t="s">
        <v>163</v>
      </c>
      <c r="CS1317" t="s">
        <v>164</v>
      </c>
      <c r="CT1317" t="s">
        <v>3393</v>
      </c>
      <c r="CU1317" t="s">
        <v>3394</v>
      </c>
      <c r="CV1317" t="s">
        <v>3432</v>
      </c>
      <c r="CW1317" t="s">
        <v>169</v>
      </c>
      <c r="CX1317" t="s">
        <v>3396</v>
      </c>
      <c r="CY1317" t="s">
        <v>3423</v>
      </c>
      <c r="CZ1317" t="s">
        <v>1108</v>
      </c>
      <c r="DA1317" t="s">
        <v>173</v>
      </c>
      <c r="DB1317" t="s">
        <v>174</v>
      </c>
      <c r="DC1317" t="s">
        <v>175</v>
      </c>
      <c r="DD1317" t="s">
        <v>176</v>
      </c>
      <c r="DE1317" t="s">
        <v>1130</v>
      </c>
      <c r="DF1317" t="s">
        <v>178</v>
      </c>
      <c r="DG1317">
        <f>Datos_Buffers[[#This Row],[buh_inventario_fisico]]-Datos_Buffers[[#This Row],[buh_buffer_actual]]</f>
        <v>0</v>
      </c>
      <c r="DH1317">
        <f>Datos_Buffers[[#This Row],[Diferencia Buffer Fisico]]*Datos_Buffers[[#This Row],[buh_ctv]]</f>
        <v>0</v>
      </c>
    </row>
    <row r="1318" spans="1:112" x14ac:dyDescent="0.25">
      <c r="A1318" t="s">
        <v>3392</v>
      </c>
      <c r="B1318" t="s">
        <v>156</v>
      </c>
      <c r="C1318">
        <v>14</v>
      </c>
      <c r="D1318" s="1">
        <v>42450</v>
      </c>
      <c r="E1318" t="s">
        <v>157</v>
      </c>
      <c r="F1318" t="s">
        <v>3433</v>
      </c>
      <c r="H1318" t="s">
        <v>131</v>
      </c>
      <c r="I1318" t="s">
        <v>131</v>
      </c>
      <c r="J1318" t="s">
        <v>131</v>
      </c>
      <c r="K1318" t="s">
        <v>228</v>
      </c>
      <c r="L1318" t="s">
        <v>160</v>
      </c>
      <c r="M1318">
        <v>32.700000000000003</v>
      </c>
      <c r="N1318">
        <v>40.22</v>
      </c>
      <c r="O1318">
        <v>0</v>
      </c>
      <c r="P1318" s="1">
        <v>0</v>
      </c>
      <c r="Q1318" s="1">
        <v>0</v>
      </c>
      <c r="R1318">
        <v>40</v>
      </c>
      <c r="S1318">
        <v>38</v>
      </c>
      <c r="T1318">
        <v>14</v>
      </c>
      <c r="U1318">
        <v>15</v>
      </c>
      <c r="V1318">
        <v>4</v>
      </c>
      <c r="W1318">
        <v>1</v>
      </c>
      <c r="Y1318" t="s">
        <v>3391</v>
      </c>
      <c r="AB1318">
        <v>0.7</v>
      </c>
      <c r="AC1318">
        <v>20</v>
      </c>
      <c r="AD1318">
        <v>0</v>
      </c>
      <c r="AE1318">
        <v>0</v>
      </c>
      <c r="AF1318">
        <v>0</v>
      </c>
      <c r="AG1318">
        <v>0</v>
      </c>
      <c r="AH1318">
        <v>0</v>
      </c>
      <c r="AK1318" s="1"/>
      <c r="AL1318" s="1"/>
      <c r="AM1318" s="1"/>
      <c r="AQ1318" t="s">
        <v>162</v>
      </c>
      <c r="AT1318" t="s">
        <v>135</v>
      </c>
      <c r="AU1318">
        <v>1</v>
      </c>
      <c r="AW1318">
        <v>0</v>
      </c>
      <c r="AX1318">
        <v>0</v>
      </c>
      <c r="AY1318">
        <v>0</v>
      </c>
      <c r="AZ1318" t="s">
        <v>137</v>
      </c>
      <c r="BA1318" t="s">
        <v>137</v>
      </c>
      <c r="BB1318">
        <v>0</v>
      </c>
      <c r="BF1318">
        <v>14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14</v>
      </c>
      <c r="BO1318">
        <v>0</v>
      </c>
      <c r="BP1318">
        <v>0</v>
      </c>
      <c r="BQ1318">
        <v>0</v>
      </c>
      <c r="BS1318">
        <v>0</v>
      </c>
      <c r="BT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1</v>
      </c>
      <c r="CE1318" s="1">
        <v>42304</v>
      </c>
      <c r="CF1318" s="1">
        <v>42352</v>
      </c>
      <c r="CG1318" s="1">
        <v>42352</v>
      </c>
      <c r="CH1318" s="1">
        <v>42450</v>
      </c>
      <c r="CI1318" s="1"/>
      <c r="CJ1318" s="1"/>
      <c r="CK1318">
        <v>0.15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 t="s">
        <v>163</v>
      </c>
      <c r="CS1318" t="s">
        <v>164</v>
      </c>
      <c r="CT1318" t="s">
        <v>3393</v>
      </c>
      <c r="CU1318" t="s">
        <v>3394</v>
      </c>
      <c r="CV1318" t="s">
        <v>3434</v>
      </c>
      <c r="CW1318" t="s">
        <v>169</v>
      </c>
      <c r="CX1318" t="s">
        <v>3396</v>
      </c>
      <c r="CY1318" t="s">
        <v>3435</v>
      </c>
      <c r="CZ1318" t="s">
        <v>3436</v>
      </c>
      <c r="DA1318" t="s">
        <v>173</v>
      </c>
      <c r="DB1318" t="s">
        <v>174</v>
      </c>
      <c r="DC1318" t="s">
        <v>175</v>
      </c>
      <c r="DD1318" t="s">
        <v>176</v>
      </c>
      <c r="DE1318" t="s">
        <v>462</v>
      </c>
      <c r="DF1318" t="s">
        <v>178</v>
      </c>
      <c r="DG1318">
        <f>Datos_Buffers[[#This Row],[buh_inventario_fisico]]-Datos_Buffers[[#This Row],[buh_buffer_actual]]</f>
        <v>14</v>
      </c>
      <c r="DH1318">
        <f>Datos_Buffers[[#This Row],[Diferencia Buffer Fisico]]*Datos_Buffers[[#This Row],[buh_ctv]]</f>
        <v>457.80000000000007</v>
      </c>
    </row>
    <row r="1319" spans="1:112" x14ac:dyDescent="0.25">
      <c r="A1319" t="s">
        <v>3392</v>
      </c>
      <c r="B1319" t="s">
        <v>156</v>
      </c>
      <c r="C1319">
        <v>14</v>
      </c>
      <c r="D1319" s="1">
        <v>42450</v>
      </c>
      <c r="E1319" t="s">
        <v>157</v>
      </c>
      <c r="F1319" t="s">
        <v>3437</v>
      </c>
      <c r="H1319" t="s">
        <v>131</v>
      </c>
      <c r="I1319" t="s">
        <v>131</v>
      </c>
      <c r="J1319" t="s">
        <v>131</v>
      </c>
      <c r="K1319" t="s">
        <v>228</v>
      </c>
      <c r="L1319" t="s">
        <v>160</v>
      </c>
      <c r="M1319">
        <v>26.32</v>
      </c>
      <c r="N1319">
        <v>46.96</v>
      </c>
      <c r="O1319">
        <v>0</v>
      </c>
      <c r="P1319" s="1">
        <v>0</v>
      </c>
      <c r="Q1319" s="1">
        <v>0</v>
      </c>
      <c r="R1319">
        <v>40</v>
      </c>
      <c r="S1319">
        <v>38</v>
      </c>
      <c r="T1319">
        <v>14</v>
      </c>
      <c r="U1319">
        <v>15</v>
      </c>
      <c r="V1319">
        <v>4</v>
      </c>
      <c r="W1319">
        <v>1</v>
      </c>
      <c r="Y1319" t="s">
        <v>3391</v>
      </c>
      <c r="AB1319">
        <v>0.3</v>
      </c>
      <c r="AC1319">
        <v>9</v>
      </c>
      <c r="AD1319">
        <v>0</v>
      </c>
      <c r="AE1319">
        <v>0</v>
      </c>
      <c r="AF1319">
        <v>0</v>
      </c>
      <c r="AG1319">
        <v>0</v>
      </c>
      <c r="AH1319">
        <v>0</v>
      </c>
      <c r="AK1319" s="1"/>
      <c r="AL1319" s="1"/>
      <c r="AM1319" s="1"/>
      <c r="AQ1319" t="s">
        <v>162</v>
      </c>
      <c r="AT1319" t="s">
        <v>135</v>
      </c>
      <c r="AU1319">
        <v>1</v>
      </c>
      <c r="AW1319">
        <v>0</v>
      </c>
      <c r="AX1319">
        <v>0</v>
      </c>
      <c r="AY1319">
        <v>0</v>
      </c>
      <c r="AZ1319" t="s">
        <v>137</v>
      </c>
      <c r="BA1319" t="s">
        <v>137</v>
      </c>
      <c r="BB1319">
        <v>0</v>
      </c>
      <c r="BF1319">
        <v>12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12</v>
      </c>
      <c r="BO1319">
        <v>0</v>
      </c>
      <c r="BP1319">
        <v>0</v>
      </c>
      <c r="BQ1319">
        <v>0</v>
      </c>
      <c r="BS1319">
        <v>0</v>
      </c>
      <c r="BT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1</v>
      </c>
      <c r="CE1319" s="1">
        <v>42304</v>
      </c>
      <c r="CF1319" s="1">
        <v>42352</v>
      </c>
      <c r="CG1319" s="1">
        <v>42352</v>
      </c>
      <c r="CH1319" s="1">
        <v>42450</v>
      </c>
      <c r="CI1319" s="1"/>
      <c r="CJ1319" s="1"/>
      <c r="CK1319">
        <v>0.11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 t="s">
        <v>163</v>
      </c>
      <c r="CS1319" t="s">
        <v>164</v>
      </c>
      <c r="CT1319" t="s">
        <v>3393</v>
      </c>
      <c r="CU1319" t="s">
        <v>3394</v>
      </c>
      <c r="CV1319" t="s">
        <v>3438</v>
      </c>
      <c r="CW1319" t="s">
        <v>169</v>
      </c>
      <c r="CX1319" t="s">
        <v>3396</v>
      </c>
      <c r="CY1319" t="s">
        <v>3435</v>
      </c>
      <c r="CZ1319" t="s">
        <v>3439</v>
      </c>
      <c r="DA1319" t="s">
        <v>173</v>
      </c>
      <c r="DB1319" t="s">
        <v>174</v>
      </c>
      <c r="DC1319" t="s">
        <v>175</v>
      </c>
      <c r="DD1319" t="s">
        <v>176</v>
      </c>
      <c r="DE1319" t="s">
        <v>462</v>
      </c>
      <c r="DF1319" t="s">
        <v>178</v>
      </c>
      <c r="DG1319">
        <f>Datos_Buffers[[#This Row],[buh_inventario_fisico]]-Datos_Buffers[[#This Row],[buh_buffer_actual]]</f>
        <v>12</v>
      </c>
      <c r="DH1319">
        <f>Datos_Buffers[[#This Row],[Diferencia Buffer Fisico]]*Datos_Buffers[[#This Row],[buh_ctv]]</f>
        <v>315.84000000000003</v>
      </c>
    </row>
    <row r="1320" spans="1:112" x14ac:dyDescent="0.25">
      <c r="A1320" t="s">
        <v>3392</v>
      </c>
      <c r="B1320" t="s">
        <v>156</v>
      </c>
      <c r="C1320">
        <v>14</v>
      </c>
      <c r="D1320" s="1">
        <v>42450</v>
      </c>
      <c r="E1320" t="s">
        <v>157</v>
      </c>
      <c r="F1320" t="s">
        <v>3440</v>
      </c>
      <c r="H1320" t="s">
        <v>131</v>
      </c>
      <c r="I1320" t="s">
        <v>131</v>
      </c>
      <c r="J1320" t="s">
        <v>131</v>
      </c>
      <c r="K1320" t="s">
        <v>228</v>
      </c>
      <c r="L1320" t="s">
        <v>160</v>
      </c>
      <c r="M1320">
        <v>5.73</v>
      </c>
      <c r="N1320">
        <v>10.53</v>
      </c>
      <c r="O1320">
        <v>0</v>
      </c>
      <c r="P1320" s="1">
        <v>0</v>
      </c>
      <c r="Q1320" s="1">
        <v>0</v>
      </c>
      <c r="R1320">
        <v>40</v>
      </c>
      <c r="S1320">
        <v>38</v>
      </c>
      <c r="T1320">
        <v>14</v>
      </c>
      <c r="U1320">
        <v>15</v>
      </c>
      <c r="V1320">
        <v>4</v>
      </c>
      <c r="W1320">
        <v>1</v>
      </c>
      <c r="Y1320" t="s">
        <v>3391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K1320" s="1"/>
      <c r="AL1320" s="1"/>
      <c r="AM1320" s="1"/>
      <c r="AQ1320" t="s">
        <v>162</v>
      </c>
      <c r="AT1320" t="s">
        <v>135</v>
      </c>
      <c r="AU1320">
        <v>1</v>
      </c>
      <c r="AW1320">
        <v>0</v>
      </c>
      <c r="AX1320">
        <v>0</v>
      </c>
      <c r="AY1320">
        <v>0</v>
      </c>
      <c r="AZ1320" t="s">
        <v>137</v>
      </c>
      <c r="BA1320" t="s">
        <v>137</v>
      </c>
      <c r="BB1320">
        <v>0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1</v>
      </c>
      <c r="BO1320">
        <v>0</v>
      </c>
      <c r="BP1320">
        <v>0</v>
      </c>
      <c r="BQ1320">
        <v>0</v>
      </c>
      <c r="BS1320">
        <v>0</v>
      </c>
      <c r="BT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1</v>
      </c>
      <c r="CE1320" s="1">
        <v>42304</v>
      </c>
      <c r="CF1320" s="1">
        <v>42352</v>
      </c>
      <c r="CG1320" s="1">
        <v>42352</v>
      </c>
      <c r="CH1320" s="1">
        <v>42450</v>
      </c>
      <c r="CI1320" s="1"/>
      <c r="CJ1320" s="1"/>
      <c r="CK1320">
        <v>0.6</v>
      </c>
      <c r="CL1320">
        <v>0</v>
      </c>
      <c r="CM1320">
        <v>0.26</v>
      </c>
      <c r="CN1320">
        <v>0</v>
      </c>
      <c r="CO1320">
        <v>0</v>
      </c>
      <c r="CP1320">
        <v>0</v>
      </c>
      <c r="CQ1320">
        <v>0.74</v>
      </c>
      <c r="CR1320" t="s">
        <v>163</v>
      </c>
      <c r="CS1320" t="s">
        <v>164</v>
      </c>
      <c r="CT1320" t="s">
        <v>3393</v>
      </c>
      <c r="CU1320" t="s">
        <v>3394</v>
      </c>
      <c r="CV1320" t="s">
        <v>3441</v>
      </c>
      <c r="CW1320" t="s">
        <v>169</v>
      </c>
      <c r="CX1320" t="s">
        <v>3396</v>
      </c>
      <c r="CY1320" t="s">
        <v>3442</v>
      </c>
      <c r="CZ1320" t="s">
        <v>1108</v>
      </c>
      <c r="DA1320" t="s">
        <v>173</v>
      </c>
      <c r="DB1320" t="s">
        <v>174</v>
      </c>
      <c r="DC1320" t="s">
        <v>175</v>
      </c>
      <c r="DD1320" t="s">
        <v>176</v>
      </c>
      <c r="DE1320" t="s">
        <v>1130</v>
      </c>
      <c r="DF1320" t="s">
        <v>178</v>
      </c>
      <c r="DG1320">
        <f>Datos_Buffers[[#This Row],[buh_inventario_fisico]]-Datos_Buffers[[#This Row],[buh_buffer_actual]]</f>
        <v>1</v>
      </c>
      <c r="DH1320">
        <f>Datos_Buffers[[#This Row],[Diferencia Buffer Fisico]]*Datos_Buffers[[#This Row],[buh_ctv]]</f>
        <v>5.73</v>
      </c>
    </row>
    <row r="1321" spans="1:112" x14ac:dyDescent="0.25">
      <c r="A1321" t="s">
        <v>3392</v>
      </c>
      <c r="B1321" t="s">
        <v>156</v>
      </c>
      <c r="C1321">
        <v>14</v>
      </c>
      <c r="D1321" s="1">
        <v>42450</v>
      </c>
      <c r="E1321" t="s">
        <v>157</v>
      </c>
      <c r="F1321" t="s">
        <v>3443</v>
      </c>
      <c r="H1321" t="s">
        <v>131</v>
      </c>
      <c r="I1321" t="s">
        <v>131</v>
      </c>
      <c r="J1321" t="s">
        <v>131</v>
      </c>
      <c r="K1321" t="s">
        <v>228</v>
      </c>
      <c r="L1321" t="s">
        <v>160</v>
      </c>
      <c r="M1321">
        <v>21.76</v>
      </c>
      <c r="N1321">
        <v>38.08</v>
      </c>
      <c r="O1321">
        <v>0</v>
      </c>
      <c r="P1321" s="1">
        <v>0</v>
      </c>
      <c r="Q1321" s="1">
        <v>0</v>
      </c>
      <c r="R1321">
        <v>41</v>
      </c>
      <c r="S1321">
        <v>37</v>
      </c>
      <c r="T1321">
        <v>14</v>
      </c>
      <c r="U1321">
        <v>14</v>
      </c>
      <c r="V1321">
        <v>4</v>
      </c>
      <c r="W1321">
        <v>1</v>
      </c>
      <c r="Y1321" t="s">
        <v>3391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K1321" s="1"/>
      <c r="AL1321" s="1"/>
      <c r="AM1321" s="1"/>
      <c r="AQ1321" t="s">
        <v>162</v>
      </c>
      <c r="AT1321" t="s">
        <v>135</v>
      </c>
      <c r="AU1321">
        <v>1</v>
      </c>
      <c r="AW1321">
        <v>0</v>
      </c>
      <c r="AX1321">
        <v>0</v>
      </c>
      <c r="AY1321">
        <v>0</v>
      </c>
      <c r="AZ1321" t="s">
        <v>137</v>
      </c>
      <c r="BA1321" t="s">
        <v>137</v>
      </c>
      <c r="BB1321">
        <v>0</v>
      </c>
      <c r="BF1321">
        <v>17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17</v>
      </c>
      <c r="BO1321">
        <v>0</v>
      </c>
      <c r="BP1321">
        <v>0</v>
      </c>
      <c r="BQ1321">
        <v>0</v>
      </c>
      <c r="BS1321">
        <v>0</v>
      </c>
      <c r="BT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1</v>
      </c>
      <c r="CE1321" s="1">
        <v>42304</v>
      </c>
      <c r="CF1321" s="1">
        <v>42352</v>
      </c>
      <c r="CG1321" s="1">
        <v>42352</v>
      </c>
      <c r="CH1321" s="1">
        <v>42450</v>
      </c>
      <c r="CI1321" s="1"/>
      <c r="CJ1321" s="1"/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 t="s">
        <v>163</v>
      </c>
      <c r="CS1321" t="s">
        <v>164</v>
      </c>
      <c r="CT1321" t="s">
        <v>3428</v>
      </c>
      <c r="CU1321" t="s">
        <v>3429</v>
      </c>
      <c r="CV1321" t="s">
        <v>3444</v>
      </c>
      <c r="CW1321" t="s">
        <v>169</v>
      </c>
      <c r="CX1321" t="s">
        <v>3396</v>
      </c>
      <c r="CY1321" t="s">
        <v>3442</v>
      </c>
      <c r="CZ1321" t="s">
        <v>1108</v>
      </c>
      <c r="DA1321" t="s">
        <v>173</v>
      </c>
      <c r="DB1321" t="s">
        <v>174</v>
      </c>
      <c r="DC1321" t="s">
        <v>175</v>
      </c>
      <c r="DD1321" t="s">
        <v>176</v>
      </c>
      <c r="DE1321" t="s">
        <v>1130</v>
      </c>
      <c r="DF1321" t="s">
        <v>178</v>
      </c>
      <c r="DG1321">
        <f>Datos_Buffers[[#This Row],[buh_inventario_fisico]]-Datos_Buffers[[#This Row],[buh_buffer_actual]]</f>
        <v>17</v>
      </c>
      <c r="DH1321">
        <f>Datos_Buffers[[#This Row],[Diferencia Buffer Fisico]]*Datos_Buffers[[#This Row],[buh_ctv]]</f>
        <v>369.92</v>
      </c>
    </row>
    <row r="1322" spans="1:112" x14ac:dyDescent="0.25">
      <c r="A1322" t="s">
        <v>3392</v>
      </c>
      <c r="B1322" t="s">
        <v>156</v>
      </c>
      <c r="C1322">
        <v>14</v>
      </c>
      <c r="D1322" s="1">
        <v>42450</v>
      </c>
      <c r="E1322" t="s">
        <v>157</v>
      </c>
      <c r="F1322" t="s">
        <v>3445</v>
      </c>
      <c r="H1322" t="s">
        <v>131</v>
      </c>
      <c r="I1322" t="s">
        <v>131</v>
      </c>
      <c r="J1322" t="s">
        <v>131</v>
      </c>
      <c r="K1322" t="s">
        <v>228</v>
      </c>
      <c r="L1322" t="s">
        <v>160</v>
      </c>
      <c r="M1322">
        <v>22.15</v>
      </c>
      <c r="N1322">
        <v>38.75</v>
      </c>
      <c r="O1322">
        <v>0</v>
      </c>
      <c r="P1322" s="1">
        <v>0</v>
      </c>
      <c r="Q1322" s="1">
        <v>0</v>
      </c>
      <c r="R1322">
        <v>41</v>
      </c>
      <c r="S1322">
        <v>37</v>
      </c>
      <c r="T1322">
        <v>14</v>
      </c>
      <c r="U1322">
        <v>14</v>
      </c>
      <c r="V1322">
        <v>4</v>
      </c>
      <c r="W1322">
        <v>1</v>
      </c>
      <c r="Y1322" t="s">
        <v>3391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K1322" s="1"/>
      <c r="AL1322" s="1"/>
      <c r="AM1322" s="1"/>
      <c r="AQ1322" t="s">
        <v>162</v>
      </c>
      <c r="AT1322" t="s">
        <v>135</v>
      </c>
      <c r="AU1322">
        <v>1</v>
      </c>
      <c r="AW1322">
        <v>0</v>
      </c>
      <c r="AX1322">
        <v>0</v>
      </c>
      <c r="AY1322">
        <v>0</v>
      </c>
      <c r="AZ1322" t="s">
        <v>137</v>
      </c>
      <c r="BA1322" t="s">
        <v>137</v>
      </c>
      <c r="BB1322">
        <v>0</v>
      </c>
      <c r="BF1322">
        <v>15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15</v>
      </c>
      <c r="BO1322">
        <v>0</v>
      </c>
      <c r="BP1322">
        <v>0</v>
      </c>
      <c r="BQ1322">
        <v>0</v>
      </c>
      <c r="BS1322">
        <v>0</v>
      </c>
      <c r="BT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1</v>
      </c>
      <c r="CE1322" s="1">
        <v>42304</v>
      </c>
      <c r="CF1322" s="1">
        <v>42352</v>
      </c>
      <c r="CG1322" s="1">
        <v>42352</v>
      </c>
      <c r="CH1322" s="1">
        <v>42450</v>
      </c>
      <c r="CI1322" s="1"/>
      <c r="CJ1322" s="1"/>
      <c r="CK1322">
        <v>0.03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 t="s">
        <v>163</v>
      </c>
      <c r="CS1322" t="s">
        <v>164</v>
      </c>
      <c r="CT1322" t="s">
        <v>3428</v>
      </c>
      <c r="CU1322" t="s">
        <v>3429</v>
      </c>
      <c r="CV1322" t="s">
        <v>3446</v>
      </c>
      <c r="CW1322" t="s">
        <v>169</v>
      </c>
      <c r="CX1322" t="s">
        <v>3396</v>
      </c>
      <c r="CY1322" t="s">
        <v>3442</v>
      </c>
      <c r="CZ1322" t="s">
        <v>1108</v>
      </c>
      <c r="DA1322" t="s">
        <v>173</v>
      </c>
      <c r="DB1322" t="s">
        <v>174</v>
      </c>
      <c r="DC1322" t="s">
        <v>175</v>
      </c>
      <c r="DD1322" t="s">
        <v>176</v>
      </c>
      <c r="DE1322" t="s">
        <v>1130</v>
      </c>
      <c r="DF1322" t="s">
        <v>178</v>
      </c>
      <c r="DG1322">
        <f>Datos_Buffers[[#This Row],[buh_inventario_fisico]]-Datos_Buffers[[#This Row],[buh_buffer_actual]]</f>
        <v>15</v>
      </c>
      <c r="DH1322">
        <f>Datos_Buffers[[#This Row],[Diferencia Buffer Fisico]]*Datos_Buffers[[#This Row],[buh_ctv]]</f>
        <v>332.25</v>
      </c>
    </row>
    <row r="1323" spans="1:112" x14ac:dyDescent="0.25">
      <c r="A1323" t="s">
        <v>3392</v>
      </c>
      <c r="B1323" t="s">
        <v>156</v>
      </c>
      <c r="C1323">
        <v>14</v>
      </c>
      <c r="D1323" s="1">
        <v>42450</v>
      </c>
      <c r="E1323" t="s">
        <v>157</v>
      </c>
      <c r="F1323" t="s">
        <v>3447</v>
      </c>
      <c r="H1323" t="s">
        <v>131</v>
      </c>
      <c r="I1323" t="s">
        <v>131</v>
      </c>
      <c r="J1323" t="s">
        <v>1125</v>
      </c>
      <c r="K1323" t="s">
        <v>228</v>
      </c>
      <c r="L1323" t="s">
        <v>160</v>
      </c>
      <c r="M1323">
        <v>21.75</v>
      </c>
      <c r="N1323">
        <v>35.83</v>
      </c>
      <c r="O1323">
        <v>0</v>
      </c>
      <c r="P1323" s="1">
        <v>0</v>
      </c>
      <c r="Q1323" s="1">
        <v>0</v>
      </c>
      <c r="R1323">
        <v>40</v>
      </c>
      <c r="S1323">
        <v>38</v>
      </c>
      <c r="T1323">
        <v>14</v>
      </c>
      <c r="U1323">
        <v>15</v>
      </c>
      <c r="V1323">
        <v>4</v>
      </c>
      <c r="W1323">
        <v>1</v>
      </c>
      <c r="Y1323" t="s">
        <v>3391</v>
      </c>
      <c r="AB1323">
        <v>0.1</v>
      </c>
      <c r="AC1323">
        <v>3</v>
      </c>
      <c r="AD1323">
        <v>0</v>
      </c>
      <c r="AE1323">
        <v>0</v>
      </c>
      <c r="AF1323">
        <v>0</v>
      </c>
      <c r="AG1323">
        <v>0</v>
      </c>
      <c r="AH1323">
        <v>0</v>
      </c>
      <c r="AK1323" s="1"/>
      <c r="AL1323" s="1"/>
      <c r="AM1323" s="1"/>
      <c r="AQ1323" t="s">
        <v>162</v>
      </c>
      <c r="AT1323" t="s">
        <v>135</v>
      </c>
      <c r="AU1323">
        <v>1</v>
      </c>
      <c r="AW1323">
        <v>0</v>
      </c>
      <c r="AX1323">
        <v>0</v>
      </c>
      <c r="AY1323">
        <v>0</v>
      </c>
      <c r="AZ1323" t="s">
        <v>137</v>
      </c>
      <c r="BA1323" t="s">
        <v>137</v>
      </c>
      <c r="BB1323">
        <v>0</v>
      </c>
      <c r="BF1323">
        <v>18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18</v>
      </c>
      <c r="BO1323">
        <v>0</v>
      </c>
      <c r="BP1323">
        <v>0</v>
      </c>
      <c r="BQ1323">
        <v>0</v>
      </c>
      <c r="BS1323">
        <v>0</v>
      </c>
      <c r="BT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1</v>
      </c>
      <c r="CE1323" s="1">
        <v>42304</v>
      </c>
      <c r="CF1323" s="1">
        <v>42352</v>
      </c>
      <c r="CG1323" s="1">
        <v>42352</v>
      </c>
      <c r="CH1323" s="1">
        <v>42450</v>
      </c>
      <c r="CI1323" s="1"/>
      <c r="CJ1323" s="1"/>
      <c r="CK1323">
        <v>0.03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 t="s">
        <v>163</v>
      </c>
      <c r="CS1323" t="s">
        <v>164</v>
      </c>
      <c r="CT1323" t="s">
        <v>3393</v>
      </c>
      <c r="CU1323" t="s">
        <v>3394</v>
      </c>
      <c r="CV1323" t="s">
        <v>3448</v>
      </c>
      <c r="CW1323" t="s">
        <v>169</v>
      </c>
      <c r="CX1323" t="s">
        <v>3396</v>
      </c>
      <c r="CY1323" t="s">
        <v>3442</v>
      </c>
      <c r="CZ1323" t="s">
        <v>1108</v>
      </c>
      <c r="DA1323" t="s">
        <v>173</v>
      </c>
      <c r="DB1323" t="s">
        <v>174</v>
      </c>
      <c r="DC1323" t="s">
        <v>175</v>
      </c>
      <c r="DD1323" t="s">
        <v>176</v>
      </c>
      <c r="DE1323" t="s">
        <v>1130</v>
      </c>
      <c r="DF1323" t="s">
        <v>178</v>
      </c>
      <c r="DG1323">
        <f>Datos_Buffers[[#This Row],[buh_inventario_fisico]]-Datos_Buffers[[#This Row],[buh_buffer_actual]]</f>
        <v>18</v>
      </c>
      <c r="DH1323">
        <f>Datos_Buffers[[#This Row],[Diferencia Buffer Fisico]]*Datos_Buffers[[#This Row],[buh_ctv]]</f>
        <v>391.5</v>
      </c>
    </row>
    <row r="1324" spans="1:112" x14ac:dyDescent="0.25">
      <c r="A1324" t="s">
        <v>3392</v>
      </c>
      <c r="B1324" t="s">
        <v>156</v>
      </c>
      <c r="C1324">
        <v>14</v>
      </c>
      <c r="D1324" s="1">
        <v>42450</v>
      </c>
      <c r="E1324" t="s">
        <v>157</v>
      </c>
      <c r="F1324" t="s">
        <v>3449</v>
      </c>
      <c r="H1324" t="s">
        <v>131</v>
      </c>
      <c r="I1324" t="s">
        <v>131</v>
      </c>
      <c r="J1324" t="s">
        <v>131</v>
      </c>
      <c r="K1324" t="s">
        <v>228</v>
      </c>
      <c r="L1324" t="s">
        <v>160</v>
      </c>
      <c r="M1324">
        <v>24.34</v>
      </c>
      <c r="N1324">
        <v>43.37</v>
      </c>
      <c r="O1324">
        <v>0</v>
      </c>
      <c r="P1324" s="1">
        <v>0</v>
      </c>
      <c r="Q1324" s="1">
        <v>0</v>
      </c>
      <c r="R1324">
        <v>40</v>
      </c>
      <c r="S1324">
        <v>38</v>
      </c>
      <c r="T1324">
        <v>14</v>
      </c>
      <c r="U1324">
        <v>15</v>
      </c>
      <c r="V1324">
        <v>4</v>
      </c>
      <c r="W1324">
        <v>1</v>
      </c>
      <c r="Y1324" t="s">
        <v>3391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K1324" s="1"/>
      <c r="AL1324" s="1"/>
      <c r="AM1324" s="1"/>
      <c r="AQ1324" t="s">
        <v>162</v>
      </c>
      <c r="AT1324" t="s">
        <v>135</v>
      </c>
      <c r="AU1324">
        <v>1</v>
      </c>
      <c r="AW1324">
        <v>0</v>
      </c>
      <c r="AX1324">
        <v>0</v>
      </c>
      <c r="AY1324">
        <v>0</v>
      </c>
      <c r="AZ1324" t="s">
        <v>137</v>
      </c>
      <c r="BA1324" t="s">
        <v>137</v>
      </c>
      <c r="BB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S1324">
        <v>0</v>
      </c>
      <c r="BT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1</v>
      </c>
      <c r="CE1324" s="1">
        <v>42304</v>
      </c>
      <c r="CF1324" s="1">
        <v>42352</v>
      </c>
      <c r="CG1324" s="1">
        <v>42352</v>
      </c>
      <c r="CH1324" s="1">
        <v>42450</v>
      </c>
      <c r="CI1324" s="1"/>
      <c r="CJ1324" s="1"/>
      <c r="CK1324">
        <v>1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 t="s">
        <v>163</v>
      </c>
      <c r="CS1324" t="s">
        <v>164</v>
      </c>
      <c r="CT1324" t="s">
        <v>3393</v>
      </c>
      <c r="CU1324" t="s">
        <v>3394</v>
      </c>
      <c r="CV1324" t="s">
        <v>3450</v>
      </c>
      <c r="CW1324" t="s">
        <v>169</v>
      </c>
      <c r="CX1324" t="s">
        <v>3396</v>
      </c>
      <c r="CY1324" t="s">
        <v>3451</v>
      </c>
      <c r="CZ1324" t="s">
        <v>1108</v>
      </c>
      <c r="DA1324" t="s">
        <v>173</v>
      </c>
      <c r="DB1324" t="s">
        <v>174</v>
      </c>
      <c r="DC1324" t="s">
        <v>175</v>
      </c>
      <c r="DD1324" t="s">
        <v>176</v>
      </c>
      <c r="DE1324" t="s">
        <v>1130</v>
      </c>
      <c r="DF1324" t="s">
        <v>178</v>
      </c>
      <c r="DG1324">
        <f>Datos_Buffers[[#This Row],[buh_inventario_fisico]]-Datos_Buffers[[#This Row],[buh_buffer_actual]]</f>
        <v>0</v>
      </c>
      <c r="DH1324">
        <f>Datos_Buffers[[#This Row],[Diferencia Buffer Fisico]]*Datos_Buffers[[#This Row],[buh_ctv]]</f>
        <v>0</v>
      </c>
    </row>
    <row r="1325" spans="1:112" x14ac:dyDescent="0.25">
      <c r="A1325" t="s">
        <v>3392</v>
      </c>
      <c r="B1325" t="s">
        <v>156</v>
      </c>
      <c r="C1325">
        <v>14</v>
      </c>
      <c r="D1325" s="1">
        <v>42450</v>
      </c>
      <c r="E1325" t="s">
        <v>157</v>
      </c>
      <c r="F1325" t="s">
        <v>3452</v>
      </c>
      <c r="H1325" t="s">
        <v>131</v>
      </c>
      <c r="I1325" t="s">
        <v>131</v>
      </c>
      <c r="J1325" t="s">
        <v>131</v>
      </c>
      <c r="K1325" t="s">
        <v>228</v>
      </c>
      <c r="L1325" t="s">
        <v>160</v>
      </c>
      <c r="M1325">
        <v>17.89</v>
      </c>
      <c r="N1325">
        <v>23.17</v>
      </c>
      <c r="O1325">
        <v>0</v>
      </c>
      <c r="P1325" s="1">
        <v>0</v>
      </c>
      <c r="Q1325" s="1">
        <v>0</v>
      </c>
      <c r="R1325">
        <v>40</v>
      </c>
      <c r="S1325">
        <v>38</v>
      </c>
      <c r="T1325">
        <v>14</v>
      </c>
      <c r="U1325">
        <v>15</v>
      </c>
      <c r="V1325">
        <v>4</v>
      </c>
      <c r="W1325">
        <v>1</v>
      </c>
      <c r="Y1325" t="s">
        <v>3391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K1325" s="1"/>
      <c r="AL1325" s="1"/>
      <c r="AM1325" s="1"/>
      <c r="AQ1325" t="s">
        <v>162</v>
      </c>
      <c r="AT1325" t="s">
        <v>135</v>
      </c>
      <c r="AU1325">
        <v>1</v>
      </c>
      <c r="AW1325">
        <v>0</v>
      </c>
      <c r="AX1325">
        <v>0</v>
      </c>
      <c r="AY1325">
        <v>0</v>
      </c>
      <c r="AZ1325" t="s">
        <v>137</v>
      </c>
      <c r="BA1325" t="s">
        <v>137</v>
      </c>
      <c r="BB1325">
        <v>0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S1325">
        <v>0</v>
      </c>
      <c r="BT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1</v>
      </c>
      <c r="CE1325" s="1">
        <v>42304</v>
      </c>
      <c r="CF1325" s="1">
        <v>42352</v>
      </c>
      <c r="CG1325" s="1">
        <v>42352</v>
      </c>
      <c r="CH1325" s="1">
        <v>42450</v>
      </c>
      <c r="CI1325" s="1"/>
      <c r="CJ1325" s="1"/>
      <c r="CK1325">
        <v>0.35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 t="s">
        <v>163</v>
      </c>
      <c r="CS1325" t="s">
        <v>164</v>
      </c>
      <c r="CT1325" t="s">
        <v>3393</v>
      </c>
      <c r="CU1325" t="s">
        <v>3394</v>
      </c>
      <c r="CV1325" t="s">
        <v>3453</v>
      </c>
      <c r="CW1325" t="s">
        <v>169</v>
      </c>
      <c r="CX1325" t="s">
        <v>3396</v>
      </c>
      <c r="CY1325" t="s">
        <v>3454</v>
      </c>
      <c r="CZ1325" t="s">
        <v>1108</v>
      </c>
      <c r="DA1325" t="s">
        <v>173</v>
      </c>
      <c r="DB1325" t="s">
        <v>174</v>
      </c>
      <c r="DC1325" t="s">
        <v>175</v>
      </c>
      <c r="DD1325" t="s">
        <v>176</v>
      </c>
      <c r="DE1325" t="s">
        <v>1130</v>
      </c>
      <c r="DF1325" t="s">
        <v>178</v>
      </c>
      <c r="DG1325">
        <f>Datos_Buffers[[#This Row],[buh_inventario_fisico]]-Datos_Buffers[[#This Row],[buh_buffer_actual]]</f>
        <v>1</v>
      </c>
      <c r="DH1325">
        <f>Datos_Buffers[[#This Row],[Diferencia Buffer Fisico]]*Datos_Buffers[[#This Row],[buh_ctv]]</f>
        <v>17.89</v>
      </c>
    </row>
    <row r="1326" spans="1:112" x14ac:dyDescent="0.25">
      <c r="A1326" t="s">
        <v>3392</v>
      </c>
      <c r="B1326" t="s">
        <v>156</v>
      </c>
      <c r="C1326">
        <v>14</v>
      </c>
      <c r="D1326" s="1">
        <v>42450</v>
      </c>
      <c r="E1326" t="s">
        <v>157</v>
      </c>
      <c r="F1326" t="s">
        <v>3455</v>
      </c>
      <c r="H1326" t="s">
        <v>131</v>
      </c>
      <c r="I1326" t="s">
        <v>131</v>
      </c>
      <c r="J1326" t="s">
        <v>131</v>
      </c>
      <c r="K1326" t="s">
        <v>228</v>
      </c>
      <c r="L1326" t="s">
        <v>160</v>
      </c>
      <c r="M1326">
        <v>7.73</v>
      </c>
      <c r="N1326">
        <v>14.19</v>
      </c>
      <c r="O1326">
        <v>0</v>
      </c>
      <c r="P1326" s="1">
        <v>0</v>
      </c>
      <c r="Q1326" s="1">
        <v>0</v>
      </c>
      <c r="R1326">
        <v>40</v>
      </c>
      <c r="S1326">
        <v>38</v>
      </c>
      <c r="T1326">
        <v>14</v>
      </c>
      <c r="U1326">
        <v>15</v>
      </c>
      <c r="V1326">
        <v>4</v>
      </c>
      <c r="W1326">
        <v>1</v>
      </c>
      <c r="Y1326" t="s">
        <v>3391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K1326" s="1"/>
      <c r="AL1326" s="1"/>
      <c r="AM1326" s="1"/>
      <c r="AQ1326" t="s">
        <v>162</v>
      </c>
      <c r="AT1326" t="s">
        <v>135</v>
      </c>
      <c r="AU1326">
        <v>1</v>
      </c>
      <c r="AW1326">
        <v>0</v>
      </c>
      <c r="AX1326">
        <v>0</v>
      </c>
      <c r="AY1326">
        <v>0</v>
      </c>
      <c r="AZ1326" t="s">
        <v>137</v>
      </c>
      <c r="BA1326" t="s">
        <v>137</v>
      </c>
      <c r="BB1326">
        <v>0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1</v>
      </c>
      <c r="BO1326">
        <v>0</v>
      </c>
      <c r="BP1326">
        <v>0</v>
      </c>
      <c r="BQ1326">
        <v>0</v>
      </c>
      <c r="BS1326">
        <v>0</v>
      </c>
      <c r="BT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1</v>
      </c>
      <c r="CE1326" s="1">
        <v>42304</v>
      </c>
      <c r="CF1326" s="1">
        <v>42352</v>
      </c>
      <c r="CG1326" s="1">
        <v>42352</v>
      </c>
      <c r="CH1326" s="1">
        <v>42450</v>
      </c>
      <c r="CI1326" s="1"/>
      <c r="CJ1326" s="1"/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1</v>
      </c>
      <c r="CR1326" t="s">
        <v>163</v>
      </c>
      <c r="CS1326" t="s">
        <v>164</v>
      </c>
      <c r="CT1326" t="s">
        <v>3393</v>
      </c>
      <c r="CU1326" t="s">
        <v>3394</v>
      </c>
      <c r="CV1326" t="s">
        <v>3456</v>
      </c>
      <c r="CW1326" t="s">
        <v>169</v>
      </c>
      <c r="CX1326" t="s">
        <v>3396</v>
      </c>
      <c r="CY1326" t="s">
        <v>3454</v>
      </c>
      <c r="CZ1326" t="s">
        <v>1108</v>
      </c>
      <c r="DA1326" t="s">
        <v>173</v>
      </c>
      <c r="DB1326" t="s">
        <v>174</v>
      </c>
      <c r="DC1326" t="s">
        <v>175</v>
      </c>
      <c r="DD1326" t="s">
        <v>176</v>
      </c>
      <c r="DE1326" t="s">
        <v>1130</v>
      </c>
      <c r="DF1326" t="s">
        <v>178</v>
      </c>
      <c r="DG1326">
        <f>Datos_Buffers[[#This Row],[buh_inventario_fisico]]-Datos_Buffers[[#This Row],[buh_buffer_actual]]</f>
        <v>1</v>
      </c>
      <c r="DH1326">
        <f>Datos_Buffers[[#This Row],[Diferencia Buffer Fisico]]*Datos_Buffers[[#This Row],[buh_ctv]]</f>
        <v>7.73</v>
      </c>
    </row>
    <row r="1327" spans="1:112" x14ac:dyDescent="0.25">
      <c r="A1327" t="s">
        <v>3392</v>
      </c>
      <c r="B1327" t="s">
        <v>156</v>
      </c>
      <c r="C1327">
        <v>14</v>
      </c>
      <c r="D1327" s="1">
        <v>42450</v>
      </c>
      <c r="E1327" t="s">
        <v>157</v>
      </c>
      <c r="F1327" t="s">
        <v>3457</v>
      </c>
      <c r="H1327" t="s">
        <v>131</v>
      </c>
      <c r="I1327" t="s">
        <v>131</v>
      </c>
      <c r="J1327" t="s">
        <v>131</v>
      </c>
      <c r="K1327" t="s">
        <v>228</v>
      </c>
      <c r="L1327" t="s">
        <v>160</v>
      </c>
      <c r="M1327">
        <v>4.93</v>
      </c>
      <c r="N1327">
        <v>8.11</v>
      </c>
      <c r="O1327">
        <v>0</v>
      </c>
      <c r="P1327" s="1">
        <v>0</v>
      </c>
      <c r="Q1327" s="1">
        <v>0</v>
      </c>
      <c r="R1327">
        <v>40</v>
      </c>
      <c r="S1327">
        <v>38</v>
      </c>
      <c r="T1327">
        <v>14</v>
      </c>
      <c r="U1327">
        <v>15</v>
      </c>
      <c r="V1327">
        <v>4</v>
      </c>
      <c r="W1327">
        <v>1</v>
      </c>
      <c r="Y1327" t="s">
        <v>3391</v>
      </c>
      <c r="AB1327">
        <v>0.2</v>
      </c>
      <c r="AC1327">
        <v>6</v>
      </c>
      <c r="AD1327">
        <v>0</v>
      </c>
      <c r="AE1327">
        <v>0</v>
      </c>
      <c r="AF1327">
        <v>0</v>
      </c>
      <c r="AG1327">
        <v>0</v>
      </c>
      <c r="AH1327">
        <v>0</v>
      </c>
      <c r="AK1327" s="1"/>
      <c r="AL1327" s="1"/>
      <c r="AM1327" s="1"/>
      <c r="AQ1327" t="s">
        <v>162</v>
      </c>
      <c r="AT1327" t="s">
        <v>135</v>
      </c>
      <c r="AU1327">
        <v>1</v>
      </c>
      <c r="AW1327">
        <v>0</v>
      </c>
      <c r="AX1327">
        <v>0</v>
      </c>
      <c r="AY1327">
        <v>0</v>
      </c>
      <c r="AZ1327" t="s">
        <v>137</v>
      </c>
      <c r="BA1327" t="s">
        <v>137</v>
      </c>
      <c r="BB1327">
        <v>0</v>
      </c>
      <c r="BF1327">
        <v>19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19</v>
      </c>
      <c r="BO1327">
        <v>0</v>
      </c>
      <c r="BP1327">
        <v>0</v>
      </c>
      <c r="BQ1327">
        <v>0</v>
      </c>
      <c r="BS1327">
        <v>0</v>
      </c>
      <c r="BT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1</v>
      </c>
      <c r="CE1327" s="1">
        <v>42304</v>
      </c>
      <c r="CF1327" s="1">
        <v>42352</v>
      </c>
      <c r="CG1327" s="1">
        <v>42352</v>
      </c>
      <c r="CH1327" s="1">
        <v>42450</v>
      </c>
      <c r="CI1327" s="1"/>
      <c r="CJ1327" s="1"/>
      <c r="CK1327">
        <v>0.05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 t="s">
        <v>163</v>
      </c>
      <c r="CS1327" t="s">
        <v>164</v>
      </c>
      <c r="CT1327" t="s">
        <v>3393</v>
      </c>
      <c r="CU1327" t="s">
        <v>3394</v>
      </c>
      <c r="CV1327" t="s">
        <v>3458</v>
      </c>
      <c r="CW1327" t="s">
        <v>169</v>
      </c>
      <c r="CX1327" t="s">
        <v>3396</v>
      </c>
      <c r="CY1327" t="s">
        <v>3454</v>
      </c>
      <c r="CZ1327" t="s">
        <v>1108</v>
      </c>
      <c r="DA1327" t="s">
        <v>173</v>
      </c>
      <c r="DB1327" t="s">
        <v>174</v>
      </c>
      <c r="DC1327" t="s">
        <v>175</v>
      </c>
      <c r="DD1327" t="s">
        <v>176</v>
      </c>
      <c r="DE1327" t="s">
        <v>1130</v>
      </c>
      <c r="DF1327" t="s">
        <v>178</v>
      </c>
      <c r="DG1327">
        <f>Datos_Buffers[[#This Row],[buh_inventario_fisico]]-Datos_Buffers[[#This Row],[buh_buffer_actual]]</f>
        <v>19</v>
      </c>
      <c r="DH1327">
        <f>Datos_Buffers[[#This Row],[Diferencia Buffer Fisico]]*Datos_Buffers[[#This Row],[buh_ctv]]</f>
        <v>93.669999999999987</v>
      </c>
    </row>
    <row r="1328" spans="1:112" x14ac:dyDescent="0.25">
      <c r="A1328" t="s">
        <v>3392</v>
      </c>
      <c r="B1328" t="s">
        <v>156</v>
      </c>
      <c r="C1328">
        <v>14</v>
      </c>
      <c r="D1328" s="1">
        <v>42450</v>
      </c>
      <c r="E1328" t="s">
        <v>157</v>
      </c>
      <c r="F1328" t="s">
        <v>3459</v>
      </c>
      <c r="H1328" t="s">
        <v>131</v>
      </c>
      <c r="I1328" t="s">
        <v>131</v>
      </c>
      <c r="J1328" t="s">
        <v>131</v>
      </c>
      <c r="K1328" t="s">
        <v>228</v>
      </c>
      <c r="L1328" t="s">
        <v>160</v>
      </c>
      <c r="M1328">
        <v>2.69</v>
      </c>
      <c r="N1328">
        <v>4.71</v>
      </c>
      <c r="O1328">
        <v>0</v>
      </c>
      <c r="P1328" s="1">
        <v>0</v>
      </c>
      <c r="Q1328" s="1">
        <v>0</v>
      </c>
      <c r="R1328">
        <v>41</v>
      </c>
      <c r="S1328">
        <v>37</v>
      </c>
      <c r="T1328">
        <v>14</v>
      </c>
      <c r="U1328">
        <v>14</v>
      </c>
      <c r="V1328">
        <v>4</v>
      </c>
      <c r="W1328">
        <v>1</v>
      </c>
      <c r="Y1328" t="s">
        <v>3391</v>
      </c>
      <c r="AB1328">
        <v>0.2</v>
      </c>
      <c r="AC1328">
        <v>6</v>
      </c>
      <c r="AD1328">
        <v>0</v>
      </c>
      <c r="AE1328">
        <v>0</v>
      </c>
      <c r="AF1328">
        <v>0</v>
      </c>
      <c r="AG1328">
        <v>0</v>
      </c>
      <c r="AH1328">
        <v>0</v>
      </c>
      <c r="AK1328" s="1"/>
      <c r="AL1328" s="1"/>
      <c r="AM1328" s="1"/>
      <c r="AQ1328" t="s">
        <v>162</v>
      </c>
      <c r="AT1328" t="s">
        <v>135</v>
      </c>
      <c r="AU1328">
        <v>1</v>
      </c>
      <c r="AW1328">
        <v>0</v>
      </c>
      <c r="AX1328">
        <v>0</v>
      </c>
      <c r="AY1328">
        <v>0</v>
      </c>
      <c r="AZ1328" t="s">
        <v>137</v>
      </c>
      <c r="BA1328" t="s">
        <v>137</v>
      </c>
      <c r="BB1328">
        <v>0</v>
      </c>
      <c r="BF1328">
        <v>64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64</v>
      </c>
      <c r="BO1328">
        <v>0</v>
      </c>
      <c r="BP1328">
        <v>0</v>
      </c>
      <c r="BQ1328">
        <v>0</v>
      </c>
      <c r="BS1328">
        <v>0</v>
      </c>
      <c r="BT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1</v>
      </c>
      <c r="CE1328" s="1">
        <v>42304</v>
      </c>
      <c r="CF1328" s="1">
        <v>42352</v>
      </c>
      <c r="CG1328" s="1">
        <v>42352</v>
      </c>
      <c r="CH1328" s="1">
        <v>42450</v>
      </c>
      <c r="CI1328" s="1"/>
      <c r="CJ1328" s="1"/>
      <c r="CK1328">
        <v>0.03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 t="s">
        <v>163</v>
      </c>
      <c r="CS1328" t="s">
        <v>164</v>
      </c>
      <c r="CT1328" t="s">
        <v>3428</v>
      </c>
      <c r="CU1328" t="s">
        <v>3429</v>
      </c>
      <c r="CV1328" t="s">
        <v>3460</v>
      </c>
      <c r="CW1328" t="s">
        <v>169</v>
      </c>
      <c r="CX1328" t="s">
        <v>3396</v>
      </c>
      <c r="CY1328" t="s">
        <v>3454</v>
      </c>
      <c r="CZ1328" t="s">
        <v>1108</v>
      </c>
      <c r="DA1328" t="s">
        <v>173</v>
      </c>
      <c r="DB1328" t="s">
        <v>174</v>
      </c>
      <c r="DC1328" t="s">
        <v>175</v>
      </c>
      <c r="DD1328" t="s">
        <v>176</v>
      </c>
      <c r="DE1328" t="s">
        <v>1130</v>
      </c>
      <c r="DF1328" t="s">
        <v>178</v>
      </c>
      <c r="DG1328">
        <f>Datos_Buffers[[#This Row],[buh_inventario_fisico]]-Datos_Buffers[[#This Row],[buh_buffer_actual]]</f>
        <v>64</v>
      </c>
      <c r="DH1328">
        <f>Datos_Buffers[[#This Row],[Diferencia Buffer Fisico]]*Datos_Buffers[[#This Row],[buh_ctv]]</f>
        <v>172.16</v>
      </c>
    </row>
    <row r="1329" spans="1:112" x14ac:dyDescent="0.25">
      <c r="A1329" t="s">
        <v>3392</v>
      </c>
      <c r="B1329" t="s">
        <v>156</v>
      </c>
      <c r="C1329">
        <v>14</v>
      </c>
      <c r="D1329" s="1">
        <v>42450</v>
      </c>
      <c r="E1329" t="s">
        <v>157</v>
      </c>
      <c r="F1329" t="s">
        <v>3461</v>
      </c>
      <c r="H1329" t="s">
        <v>131</v>
      </c>
      <c r="I1329" t="s">
        <v>131</v>
      </c>
      <c r="J1329" t="s">
        <v>131</v>
      </c>
      <c r="K1329" t="s">
        <v>228</v>
      </c>
      <c r="L1329" t="s">
        <v>160</v>
      </c>
      <c r="M1329">
        <v>2.69</v>
      </c>
      <c r="N1329">
        <v>4.71</v>
      </c>
      <c r="O1329">
        <v>0</v>
      </c>
      <c r="P1329" s="1">
        <v>0</v>
      </c>
      <c r="Q1329" s="1">
        <v>0</v>
      </c>
      <c r="R1329">
        <v>41</v>
      </c>
      <c r="S1329">
        <v>37</v>
      </c>
      <c r="T1329">
        <v>14</v>
      </c>
      <c r="U1329">
        <v>14</v>
      </c>
      <c r="V1329">
        <v>4</v>
      </c>
      <c r="W1329">
        <v>1</v>
      </c>
      <c r="Y1329" t="s">
        <v>3391</v>
      </c>
      <c r="AB1329">
        <v>0.2</v>
      </c>
      <c r="AC1329">
        <v>6</v>
      </c>
      <c r="AD1329">
        <v>0</v>
      </c>
      <c r="AE1329">
        <v>0</v>
      </c>
      <c r="AF1329">
        <v>0</v>
      </c>
      <c r="AG1329">
        <v>0</v>
      </c>
      <c r="AH1329">
        <v>0</v>
      </c>
      <c r="AK1329" s="1"/>
      <c r="AL1329" s="1"/>
      <c r="AM1329" s="1"/>
      <c r="AQ1329" t="s">
        <v>162</v>
      </c>
      <c r="AT1329" t="s">
        <v>135</v>
      </c>
      <c r="AU1329">
        <v>1</v>
      </c>
      <c r="AW1329">
        <v>0</v>
      </c>
      <c r="AX1329">
        <v>0</v>
      </c>
      <c r="AY1329">
        <v>0</v>
      </c>
      <c r="AZ1329" t="s">
        <v>137</v>
      </c>
      <c r="BA1329" t="s">
        <v>137</v>
      </c>
      <c r="BB1329">
        <v>0</v>
      </c>
      <c r="BF1329">
        <v>75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75</v>
      </c>
      <c r="BO1329">
        <v>0</v>
      </c>
      <c r="BP1329">
        <v>0</v>
      </c>
      <c r="BQ1329">
        <v>0</v>
      </c>
      <c r="BS1329">
        <v>0</v>
      </c>
      <c r="BT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1</v>
      </c>
      <c r="CE1329" s="1">
        <v>42304</v>
      </c>
      <c r="CF1329" s="1">
        <v>42352</v>
      </c>
      <c r="CG1329" s="1">
        <v>42352</v>
      </c>
      <c r="CH1329" s="1">
        <v>42450</v>
      </c>
      <c r="CI1329" s="1"/>
      <c r="CJ1329" s="1"/>
      <c r="CK1329">
        <v>0.04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 t="s">
        <v>163</v>
      </c>
      <c r="CS1329" t="s">
        <v>164</v>
      </c>
      <c r="CT1329" t="s">
        <v>3428</v>
      </c>
      <c r="CU1329" t="s">
        <v>3429</v>
      </c>
      <c r="CV1329" t="s">
        <v>3462</v>
      </c>
      <c r="CW1329" t="s">
        <v>169</v>
      </c>
      <c r="CX1329" t="s">
        <v>3396</v>
      </c>
      <c r="CY1329" t="s">
        <v>3454</v>
      </c>
      <c r="CZ1329" t="s">
        <v>1108</v>
      </c>
      <c r="DA1329" t="s">
        <v>173</v>
      </c>
      <c r="DB1329" t="s">
        <v>174</v>
      </c>
      <c r="DC1329" t="s">
        <v>175</v>
      </c>
      <c r="DD1329" t="s">
        <v>176</v>
      </c>
      <c r="DE1329" t="s">
        <v>1130</v>
      </c>
      <c r="DF1329" t="s">
        <v>178</v>
      </c>
      <c r="DG1329">
        <f>Datos_Buffers[[#This Row],[buh_inventario_fisico]]-Datos_Buffers[[#This Row],[buh_buffer_actual]]</f>
        <v>75</v>
      </c>
      <c r="DH1329">
        <f>Datos_Buffers[[#This Row],[Diferencia Buffer Fisico]]*Datos_Buffers[[#This Row],[buh_ctv]]</f>
        <v>201.75</v>
      </c>
    </row>
    <row r="1330" spans="1:112" x14ac:dyDescent="0.25">
      <c r="A1330" t="s">
        <v>3392</v>
      </c>
      <c r="B1330" t="s">
        <v>156</v>
      </c>
      <c r="C1330">
        <v>14</v>
      </c>
      <c r="D1330" s="1">
        <v>42450</v>
      </c>
      <c r="E1330" t="s">
        <v>157</v>
      </c>
      <c r="F1330" t="s">
        <v>3463</v>
      </c>
      <c r="H1330" t="s">
        <v>131</v>
      </c>
      <c r="I1330" t="s">
        <v>131</v>
      </c>
      <c r="J1330" t="s">
        <v>131</v>
      </c>
      <c r="K1330" t="s">
        <v>228</v>
      </c>
      <c r="L1330" t="s">
        <v>160</v>
      </c>
      <c r="M1330">
        <v>1.94</v>
      </c>
      <c r="N1330">
        <v>3.4</v>
      </c>
      <c r="O1330">
        <v>0</v>
      </c>
      <c r="P1330" s="1">
        <v>0</v>
      </c>
      <c r="Q1330" s="1">
        <v>0</v>
      </c>
      <c r="R1330">
        <v>41</v>
      </c>
      <c r="S1330">
        <v>37</v>
      </c>
      <c r="T1330">
        <v>14</v>
      </c>
      <c r="U1330">
        <v>14</v>
      </c>
      <c r="V1330">
        <v>4</v>
      </c>
      <c r="W1330">
        <v>1</v>
      </c>
      <c r="Y1330" t="s">
        <v>3391</v>
      </c>
      <c r="AB1330">
        <v>0.1</v>
      </c>
      <c r="AC1330">
        <v>3</v>
      </c>
      <c r="AD1330">
        <v>0</v>
      </c>
      <c r="AE1330">
        <v>0</v>
      </c>
      <c r="AF1330">
        <v>0</v>
      </c>
      <c r="AG1330">
        <v>0</v>
      </c>
      <c r="AH1330">
        <v>0</v>
      </c>
      <c r="AK1330" s="1"/>
      <c r="AL1330" s="1"/>
      <c r="AM1330" s="1"/>
      <c r="AQ1330" t="s">
        <v>162</v>
      </c>
      <c r="AT1330" t="s">
        <v>135</v>
      </c>
      <c r="AU1330">
        <v>1</v>
      </c>
      <c r="AW1330">
        <v>0</v>
      </c>
      <c r="AX1330">
        <v>0</v>
      </c>
      <c r="AY1330">
        <v>0</v>
      </c>
      <c r="AZ1330" t="s">
        <v>137</v>
      </c>
      <c r="BA1330" t="s">
        <v>137</v>
      </c>
      <c r="BB1330">
        <v>0</v>
      </c>
      <c r="BF1330">
        <v>75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75</v>
      </c>
      <c r="BO1330">
        <v>0</v>
      </c>
      <c r="BP1330">
        <v>0</v>
      </c>
      <c r="BQ1330">
        <v>0</v>
      </c>
      <c r="BS1330">
        <v>0</v>
      </c>
      <c r="BT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1</v>
      </c>
      <c r="CE1330" s="1">
        <v>42304</v>
      </c>
      <c r="CF1330" s="1">
        <v>42352</v>
      </c>
      <c r="CG1330" s="1">
        <v>42352</v>
      </c>
      <c r="CH1330" s="1">
        <v>42450</v>
      </c>
      <c r="CI1330" s="1"/>
      <c r="CJ1330" s="1"/>
      <c r="CK1330">
        <v>0.06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 t="s">
        <v>163</v>
      </c>
      <c r="CS1330" t="s">
        <v>164</v>
      </c>
      <c r="CT1330" t="s">
        <v>3428</v>
      </c>
      <c r="CU1330" t="s">
        <v>3429</v>
      </c>
      <c r="CV1330" t="s">
        <v>3464</v>
      </c>
      <c r="CW1330" t="s">
        <v>169</v>
      </c>
      <c r="CX1330" t="s">
        <v>3396</v>
      </c>
      <c r="CY1330" t="s">
        <v>3454</v>
      </c>
      <c r="CZ1330" t="s">
        <v>1108</v>
      </c>
      <c r="DA1330" t="s">
        <v>173</v>
      </c>
      <c r="DB1330" t="s">
        <v>174</v>
      </c>
      <c r="DC1330" t="s">
        <v>175</v>
      </c>
      <c r="DD1330" t="s">
        <v>176</v>
      </c>
      <c r="DE1330" t="s">
        <v>1130</v>
      </c>
      <c r="DF1330" t="s">
        <v>178</v>
      </c>
      <c r="DG1330">
        <f>Datos_Buffers[[#This Row],[buh_inventario_fisico]]-Datos_Buffers[[#This Row],[buh_buffer_actual]]</f>
        <v>75</v>
      </c>
      <c r="DH1330">
        <f>Datos_Buffers[[#This Row],[Diferencia Buffer Fisico]]*Datos_Buffers[[#This Row],[buh_ctv]]</f>
        <v>145.5</v>
      </c>
    </row>
    <row r="1331" spans="1:112" x14ac:dyDescent="0.25">
      <c r="A1331" t="s">
        <v>3392</v>
      </c>
      <c r="B1331" t="s">
        <v>156</v>
      </c>
      <c r="C1331">
        <v>14</v>
      </c>
      <c r="D1331" s="1">
        <v>42450</v>
      </c>
      <c r="E1331" t="s">
        <v>157</v>
      </c>
      <c r="F1331" t="s">
        <v>3465</v>
      </c>
      <c r="H1331" t="s">
        <v>131</v>
      </c>
      <c r="I1331" t="s">
        <v>131</v>
      </c>
      <c r="J1331" t="s">
        <v>131</v>
      </c>
      <c r="K1331" t="s">
        <v>228</v>
      </c>
      <c r="L1331" t="s">
        <v>160</v>
      </c>
      <c r="M1331">
        <v>3.08</v>
      </c>
      <c r="N1331">
        <v>5.05</v>
      </c>
      <c r="O1331">
        <v>0</v>
      </c>
      <c r="P1331" s="1">
        <v>0</v>
      </c>
      <c r="Q1331" s="1">
        <v>0</v>
      </c>
      <c r="R1331">
        <v>41</v>
      </c>
      <c r="S1331">
        <v>37</v>
      </c>
      <c r="T1331">
        <v>14</v>
      </c>
      <c r="U1331">
        <v>14</v>
      </c>
      <c r="V1331">
        <v>4</v>
      </c>
      <c r="W1331">
        <v>1</v>
      </c>
      <c r="Y1331" t="s">
        <v>3391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K1331" s="1"/>
      <c r="AL1331" s="1"/>
      <c r="AM1331" s="1"/>
      <c r="AQ1331" t="s">
        <v>162</v>
      </c>
      <c r="AT1331" t="s">
        <v>135</v>
      </c>
      <c r="AU1331">
        <v>1</v>
      </c>
      <c r="AW1331">
        <v>0</v>
      </c>
      <c r="AX1331">
        <v>0</v>
      </c>
      <c r="AY1331">
        <v>0</v>
      </c>
      <c r="AZ1331" t="s">
        <v>137</v>
      </c>
      <c r="BA1331" t="s">
        <v>137</v>
      </c>
      <c r="BB1331">
        <v>0</v>
      </c>
      <c r="BF1331">
        <v>16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16</v>
      </c>
      <c r="BO1331">
        <v>0</v>
      </c>
      <c r="BP1331">
        <v>0</v>
      </c>
      <c r="BQ1331">
        <v>0</v>
      </c>
      <c r="BS1331">
        <v>0</v>
      </c>
      <c r="BT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1</v>
      </c>
      <c r="CE1331" s="1">
        <v>42304</v>
      </c>
      <c r="CF1331" s="1">
        <v>42352</v>
      </c>
      <c r="CG1331" s="1">
        <v>42352</v>
      </c>
      <c r="CH1331" s="1">
        <v>42450</v>
      </c>
      <c r="CI1331" s="1"/>
      <c r="CJ1331" s="1"/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 t="s">
        <v>163</v>
      </c>
      <c r="CS1331" t="s">
        <v>164</v>
      </c>
      <c r="CT1331" t="s">
        <v>3428</v>
      </c>
      <c r="CU1331" t="s">
        <v>3429</v>
      </c>
      <c r="CV1331" t="s">
        <v>3466</v>
      </c>
      <c r="CW1331" t="s">
        <v>169</v>
      </c>
      <c r="CX1331" t="s">
        <v>3396</v>
      </c>
      <c r="CY1331" t="s">
        <v>3454</v>
      </c>
      <c r="CZ1331" t="s">
        <v>1108</v>
      </c>
      <c r="DA1331" t="s">
        <v>173</v>
      </c>
      <c r="DB1331" t="s">
        <v>174</v>
      </c>
      <c r="DC1331" t="s">
        <v>175</v>
      </c>
      <c r="DD1331" t="s">
        <v>176</v>
      </c>
      <c r="DE1331" t="s">
        <v>1130</v>
      </c>
      <c r="DF1331" t="s">
        <v>178</v>
      </c>
      <c r="DG1331">
        <f>Datos_Buffers[[#This Row],[buh_inventario_fisico]]-Datos_Buffers[[#This Row],[buh_buffer_actual]]</f>
        <v>16</v>
      </c>
      <c r="DH1331">
        <f>Datos_Buffers[[#This Row],[Diferencia Buffer Fisico]]*Datos_Buffers[[#This Row],[buh_ctv]]</f>
        <v>49.28</v>
      </c>
    </row>
    <row r="1332" spans="1:112" x14ac:dyDescent="0.25">
      <c r="A1332" t="s">
        <v>3392</v>
      </c>
      <c r="B1332" t="s">
        <v>156</v>
      </c>
      <c r="C1332">
        <v>14</v>
      </c>
      <c r="D1332" s="1">
        <v>42450</v>
      </c>
      <c r="E1332" t="s">
        <v>157</v>
      </c>
      <c r="F1332" t="s">
        <v>3467</v>
      </c>
      <c r="H1332" t="s">
        <v>131</v>
      </c>
      <c r="I1332" t="s">
        <v>131</v>
      </c>
      <c r="J1332" t="s">
        <v>131</v>
      </c>
      <c r="K1332" t="s">
        <v>228</v>
      </c>
      <c r="L1332" t="s">
        <v>160</v>
      </c>
      <c r="M1332">
        <v>1.88</v>
      </c>
      <c r="N1332">
        <v>3.18</v>
      </c>
      <c r="O1332">
        <v>0</v>
      </c>
      <c r="P1332" s="1">
        <v>0</v>
      </c>
      <c r="Q1332" s="1">
        <v>0</v>
      </c>
      <c r="R1332">
        <v>41</v>
      </c>
      <c r="S1332">
        <v>37</v>
      </c>
      <c r="T1332">
        <v>14</v>
      </c>
      <c r="U1332">
        <v>14</v>
      </c>
      <c r="V1332">
        <v>4</v>
      </c>
      <c r="W1332">
        <v>1</v>
      </c>
      <c r="Y1332" t="s">
        <v>3391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K1332" s="1"/>
      <c r="AL1332" s="1"/>
      <c r="AM1332" s="1"/>
      <c r="AQ1332" t="s">
        <v>162</v>
      </c>
      <c r="AT1332" t="s">
        <v>135</v>
      </c>
      <c r="AU1332">
        <v>1</v>
      </c>
      <c r="AW1332">
        <v>0</v>
      </c>
      <c r="AX1332">
        <v>0</v>
      </c>
      <c r="AY1332">
        <v>0</v>
      </c>
      <c r="AZ1332" t="s">
        <v>137</v>
      </c>
      <c r="BA1332" t="s">
        <v>137</v>
      </c>
      <c r="BB1332">
        <v>0</v>
      </c>
      <c r="BF1332">
        <v>35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35</v>
      </c>
      <c r="BO1332">
        <v>0</v>
      </c>
      <c r="BP1332">
        <v>0</v>
      </c>
      <c r="BQ1332">
        <v>0</v>
      </c>
      <c r="BS1332">
        <v>0</v>
      </c>
      <c r="BT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1</v>
      </c>
      <c r="CE1332" s="1">
        <v>42304</v>
      </c>
      <c r="CF1332" s="1">
        <v>42352</v>
      </c>
      <c r="CG1332" s="1">
        <v>42352</v>
      </c>
      <c r="CH1332" s="1">
        <v>42450</v>
      </c>
      <c r="CI1332" s="1"/>
      <c r="CJ1332" s="1"/>
      <c r="CK1332">
        <v>0.01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 t="s">
        <v>163</v>
      </c>
      <c r="CS1332" t="s">
        <v>164</v>
      </c>
      <c r="CT1332" t="s">
        <v>3428</v>
      </c>
      <c r="CU1332" t="s">
        <v>3429</v>
      </c>
      <c r="CV1332" t="s">
        <v>3468</v>
      </c>
      <c r="CW1332" t="s">
        <v>169</v>
      </c>
      <c r="CX1332" t="s">
        <v>3396</v>
      </c>
      <c r="CY1332" t="s">
        <v>3454</v>
      </c>
      <c r="CZ1332" t="s">
        <v>1108</v>
      </c>
      <c r="DA1332" t="s">
        <v>173</v>
      </c>
      <c r="DB1332" t="s">
        <v>174</v>
      </c>
      <c r="DC1332" t="s">
        <v>175</v>
      </c>
      <c r="DD1332" t="s">
        <v>176</v>
      </c>
      <c r="DE1332" t="s">
        <v>1130</v>
      </c>
      <c r="DF1332" t="s">
        <v>178</v>
      </c>
      <c r="DG1332">
        <f>Datos_Buffers[[#This Row],[buh_inventario_fisico]]-Datos_Buffers[[#This Row],[buh_buffer_actual]]</f>
        <v>35</v>
      </c>
      <c r="DH1332">
        <f>Datos_Buffers[[#This Row],[Diferencia Buffer Fisico]]*Datos_Buffers[[#This Row],[buh_ctv]]</f>
        <v>65.8</v>
      </c>
    </row>
    <row r="1333" spans="1:112" x14ac:dyDescent="0.25">
      <c r="A1333" t="s">
        <v>3392</v>
      </c>
      <c r="B1333" t="s">
        <v>156</v>
      </c>
      <c r="C1333">
        <v>14</v>
      </c>
      <c r="D1333" s="1">
        <v>42450</v>
      </c>
      <c r="E1333" t="s">
        <v>157</v>
      </c>
      <c r="F1333" t="s">
        <v>3469</v>
      </c>
      <c r="H1333" t="s">
        <v>131</v>
      </c>
      <c r="I1333" t="s">
        <v>131</v>
      </c>
      <c r="J1333" t="s">
        <v>238</v>
      </c>
      <c r="K1333" t="s">
        <v>228</v>
      </c>
      <c r="L1333" t="s">
        <v>160</v>
      </c>
      <c r="M1333">
        <v>10.63</v>
      </c>
      <c r="N1333">
        <v>18.62</v>
      </c>
      <c r="O1333">
        <v>0</v>
      </c>
      <c r="P1333" s="1">
        <v>0</v>
      </c>
      <c r="Q1333" s="1">
        <v>0</v>
      </c>
      <c r="R1333">
        <v>40</v>
      </c>
      <c r="S1333">
        <v>38</v>
      </c>
      <c r="T1333">
        <v>14</v>
      </c>
      <c r="U1333">
        <v>15</v>
      </c>
      <c r="V1333">
        <v>4</v>
      </c>
      <c r="W1333">
        <v>1</v>
      </c>
      <c r="Y1333" t="s">
        <v>3391</v>
      </c>
      <c r="AB1333">
        <v>0.1</v>
      </c>
      <c r="AC1333">
        <v>3</v>
      </c>
      <c r="AD1333">
        <v>0</v>
      </c>
      <c r="AE1333">
        <v>0</v>
      </c>
      <c r="AF1333">
        <v>0</v>
      </c>
      <c r="AG1333">
        <v>0</v>
      </c>
      <c r="AH1333">
        <v>0</v>
      </c>
      <c r="AK1333" s="1"/>
      <c r="AL1333" s="1"/>
      <c r="AM1333" s="1"/>
      <c r="AQ1333" t="s">
        <v>162</v>
      </c>
      <c r="AT1333" t="s">
        <v>135</v>
      </c>
      <c r="AU1333">
        <v>1</v>
      </c>
      <c r="AW1333">
        <v>0</v>
      </c>
      <c r="AX1333">
        <v>0</v>
      </c>
      <c r="AY1333">
        <v>0</v>
      </c>
      <c r="AZ1333" t="s">
        <v>137</v>
      </c>
      <c r="BA1333" t="s">
        <v>137</v>
      </c>
      <c r="BB1333">
        <v>0</v>
      </c>
      <c r="BF1333">
        <v>40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40</v>
      </c>
      <c r="BO1333">
        <v>0</v>
      </c>
      <c r="BP1333">
        <v>0</v>
      </c>
      <c r="BQ1333">
        <v>0</v>
      </c>
      <c r="BS1333">
        <v>0</v>
      </c>
      <c r="BT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1</v>
      </c>
      <c r="CE1333" s="1">
        <v>42304</v>
      </c>
      <c r="CF1333" s="1">
        <v>42352</v>
      </c>
      <c r="CG1333" s="1">
        <v>42352</v>
      </c>
      <c r="CH1333" s="1">
        <v>42450</v>
      </c>
      <c r="CI1333" s="1"/>
      <c r="CJ1333" s="1"/>
      <c r="CK1333">
        <v>0.03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 t="s">
        <v>163</v>
      </c>
      <c r="CS1333" t="s">
        <v>164</v>
      </c>
      <c r="CT1333" t="s">
        <v>3393</v>
      </c>
      <c r="CU1333" t="s">
        <v>3394</v>
      </c>
      <c r="CV1333" t="s">
        <v>3470</v>
      </c>
      <c r="CW1333" t="s">
        <v>169</v>
      </c>
      <c r="CX1333" t="s">
        <v>3396</v>
      </c>
      <c r="CY1333" t="s">
        <v>3454</v>
      </c>
      <c r="CZ1333" t="s">
        <v>1108</v>
      </c>
      <c r="DA1333" t="s">
        <v>173</v>
      </c>
      <c r="DB1333" t="s">
        <v>174</v>
      </c>
      <c r="DC1333" t="s">
        <v>175</v>
      </c>
      <c r="DD1333" t="s">
        <v>176</v>
      </c>
      <c r="DE1333" t="s">
        <v>1130</v>
      </c>
      <c r="DF1333" t="s">
        <v>178</v>
      </c>
      <c r="DG1333">
        <f>Datos_Buffers[[#This Row],[buh_inventario_fisico]]-Datos_Buffers[[#This Row],[buh_buffer_actual]]</f>
        <v>40</v>
      </c>
      <c r="DH1333">
        <f>Datos_Buffers[[#This Row],[Diferencia Buffer Fisico]]*Datos_Buffers[[#This Row],[buh_ctv]]</f>
        <v>425.20000000000005</v>
      </c>
    </row>
    <row r="1334" spans="1:112" x14ac:dyDescent="0.25">
      <c r="A1334" t="s">
        <v>3392</v>
      </c>
      <c r="B1334" t="s">
        <v>156</v>
      </c>
      <c r="C1334">
        <v>14</v>
      </c>
      <c r="D1334" s="1">
        <v>42450</v>
      </c>
      <c r="E1334" t="s">
        <v>157</v>
      </c>
      <c r="F1334" t="s">
        <v>3471</v>
      </c>
      <c r="H1334" t="s">
        <v>131</v>
      </c>
      <c r="I1334" t="s">
        <v>131</v>
      </c>
      <c r="J1334" t="s">
        <v>131</v>
      </c>
      <c r="K1334" t="s">
        <v>228</v>
      </c>
      <c r="L1334" t="s">
        <v>160</v>
      </c>
      <c r="M1334">
        <v>1261.1600000000001</v>
      </c>
      <c r="N1334">
        <v>1261.1600000000001</v>
      </c>
      <c r="O1334">
        <v>0</v>
      </c>
      <c r="P1334" s="1">
        <v>0</v>
      </c>
      <c r="Q1334" s="1">
        <v>0</v>
      </c>
      <c r="R1334">
        <v>40</v>
      </c>
      <c r="S1334">
        <v>38</v>
      </c>
      <c r="T1334">
        <v>14</v>
      </c>
      <c r="U1334">
        <v>15</v>
      </c>
      <c r="V1334">
        <v>4</v>
      </c>
      <c r="W1334">
        <v>1</v>
      </c>
      <c r="Y1334" t="s">
        <v>143</v>
      </c>
      <c r="AB1334">
        <v>0.1</v>
      </c>
      <c r="AC1334">
        <v>3</v>
      </c>
      <c r="AD1334">
        <v>0</v>
      </c>
      <c r="AE1334">
        <v>0</v>
      </c>
      <c r="AF1334">
        <v>0</v>
      </c>
      <c r="AG1334">
        <v>0</v>
      </c>
      <c r="AH1334">
        <v>0</v>
      </c>
      <c r="AK1334" s="1"/>
      <c r="AL1334" s="1"/>
      <c r="AM1334" s="1"/>
      <c r="AP1334">
        <v>0</v>
      </c>
      <c r="AQ1334" t="s">
        <v>162</v>
      </c>
      <c r="AT1334" t="s">
        <v>135</v>
      </c>
      <c r="AU1334">
        <v>1</v>
      </c>
      <c r="AW1334">
        <v>0</v>
      </c>
      <c r="AX1334">
        <v>0</v>
      </c>
      <c r="AY1334">
        <v>0</v>
      </c>
      <c r="AZ1334" t="s">
        <v>137</v>
      </c>
      <c r="BA1334" t="s">
        <v>137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1</v>
      </c>
      <c r="BO1334">
        <v>0</v>
      </c>
      <c r="BP1334">
        <v>0</v>
      </c>
      <c r="BQ1334">
        <v>0</v>
      </c>
      <c r="BS1334">
        <v>0</v>
      </c>
      <c r="BT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1</v>
      </c>
      <c r="CE1334" s="1">
        <v>0</v>
      </c>
      <c r="CF1334" s="1">
        <v>42352</v>
      </c>
      <c r="CG1334" s="1">
        <v>42352</v>
      </c>
      <c r="CH1334" s="1">
        <v>42450</v>
      </c>
      <c r="CI1334" s="1"/>
      <c r="CJ1334" s="1"/>
      <c r="CK1334">
        <v>0.45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 t="s">
        <v>163</v>
      </c>
      <c r="CS1334" t="s">
        <v>164</v>
      </c>
      <c r="CT1334" t="s">
        <v>3393</v>
      </c>
      <c r="CU1334" t="s">
        <v>3394</v>
      </c>
      <c r="CV1334" t="s">
        <v>3472</v>
      </c>
      <c r="CW1334" t="s">
        <v>169</v>
      </c>
      <c r="CX1334" t="s">
        <v>3396</v>
      </c>
      <c r="CY1334" t="s">
        <v>3473</v>
      </c>
      <c r="CZ1334" t="s">
        <v>1108</v>
      </c>
      <c r="DA1334" t="s">
        <v>173</v>
      </c>
      <c r="DB1334" t="s">
        <v>174</v>
      </c>
      <c r="DC1334" t="s">
        <v>175</v>
      </c>
      <c r="DD1334" t="s">
        <v>176</v>
      </c>
      <c r="DE1334" t="s">
        <v>1130</v>
      </c>
      <c r="DF1334" t="s">
        <v>178</v>
      </c>
      <c r="DG1334">
        <f>Datos_Buffers[[#This Row],[buh_inventario_fisico]]-Datos_Buffers[[#This Row],[buh_buffer_actual]]</f>
        <v>1</v>
      </c>
      <c r="DH1334">
        <f>Datos_Buffers[[#This Row],[Diferencia Buffer Fisico]]*Datos_Buffers[[#This Row],[buh_ctv]]</f>
        <v>1261.1600000000001</v>
      </c>
    </row>
    <row r="1335" spans="1:112" x14ac:dyDescent="0.25">
      <c r="A1335" t="s">
        <v>3392</v>
      </c>
      <c r="B1335" t="s">
        <v>156</v>
      </c>
      <c r="C1335">
        <v>14</v>
      </c>
      <c r="D1335" s="1">
        <v>42450</v>
      </c>
      <c r="E1335" t="s">
        <v>157</v>
      </c>
      <c r="F1335" t="s">
        <v>3474</v>
      </c>
      <c r="H1335" t="s">
        <v>131</v>
      </c>
      <c r="I1335" t="s">
        <v>131</v>
      </c>
      <c r="J1335" t="s">
        <v>131</v>
      </c>
      <c r="K1335" t="s">
        <v>228</v>
      </c>
      <c r="L1335" t="s">
        <v>160</v>
      </c>
      <c r="M1335">
        <v>39.18</v>
      </c>
      <c r="N1335">
        <v>55.91</v>
      </c>
      <c r="O1335">
        <v>0</v>
      </c>
      <c r="P1335" s="1">
        <v>0</v>
      </c>
      <c r="Q1335" s="1">
        <v>0</v>
      </c>
      <c r="R1335">
        <v>40</v>
      </c>
      <c r="S1335">
        <v>38</v>
      </c>
      <c r="T1335">
        <v>14</v>
      </c>
      <c r="U1335">
        <v>15</v>
      </c>
      <c r="V1335">
        <v>4</v>
      </c>
      <c r="W1335">
        <v>1</v>
      </c>
      <c r="Y1335" t="s">
        <v>3391</v>
      </c>
      <c r="AB1335">
        <v>0.3</v>
      </c>
      <c r="AC1335">
        <v>9</v>
      </c>
      <c r="AD1335">
        <v>0</v>
      </c>
      <c r="AE1335">
        <v>0</v>
      </c>
      <c r="AF1335">
        <v>0</v>
      </c>
      <c r="AG1335">
        <v>0</v>
      </c>
      <c r="AH1335">
        <v>0</v>
      </c>
      <c r="AK1335" s="1"/>
      <c r="AL1335" s="1"/>
      <c r="AM1335" s="1"/>
      <c r="AQ1335" t="s">
        <v>162</v>
      </c>
      <c r="AT1335" t="s">
        <v>135</v>
      </c>
      <c r="AU1335">
        <v>1</v>
      </c>
      <c r="AW1335">
        <v>0</v>
      </c>
      <c r="AX1335">
        <v>0</v>
      </c>
      <c r="AY1335">
        <v>0</v>
      </c>
      <c r="AZ1335" t="s">
        <v>137</v>
      </c>
      <c r="BA1335" t="s">
        <v>137</v>
      </c>
      <c r="BB1335">
        <v>0</v>
      </c>
      <c r="BF1335">
        <v>9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9</v>
      </c>
      <c r="BO1335">
        <v>0</v>
      </c>
      <c r="BP1335">
        <v>0</v>
      </c>
      <c r="BQ1335">
        <v>0</v>
      </c>
      <c r="BS1335">
        <v>0</v>
      </c>
      <c r="BT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1</v>
      </c>
      <c r="CE1335" s="1">
        <v>42304</v>
      </c>
      <c r="CF1335" s="1">
        <v>42352</v>
      </c>
      <c r="CG1335" s="1">
        <v>42352</v>
      </c>
      <c r="CH1335" s="1">
        <v>42450</v>
      </c>
      <c r="CI1335" s="1"/>
      <c r="CJ1335" s="1"/>
      <c r="CK1335">
        <v>0.11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 t="s">
        <v>163</v>
      </c>
      <c r="CS1335" t="s">
        <v>164</v>
      </c>
      <c r="CT1335" t="s">
        <v>3393</v>
      </c>
      <c r="CU1335" t="s">
        <v>3394</v>
      </c>
      <c r="CV1335" t="s">
        <v>3475</v>
      </c>
      <c r="CW1335" t="s">
        <v>169</v>
      </c>
      <c r="CX1335" t="s">
        <v>3396</v>
      </c>
      <c r="CY1335" t="s">
        <v>3473</v>
      </c>
      <c r="CZ1335" t="s">
        <v>1108</v>
      </c>
      <c r="DA1335" t="s">
        <v>173</v>
      </c>
      <c r="DB1335" t="s">
        <v>174</v>
      </c>
      <c r="DC1335" t="s">
        <v>175</v>
      </c>
      <c r="DD1335" t="s">
        <v>176</v>
      </c>
      <c r="DE1335" t="s">
        <v>1130</v>
      </c>
      <c r="DF1335" t="s">
        <v>178</v>
      </c>
      <c r="DG1335">
        <f>Datos_Buffers[[#This Row],[buh_inventario_fisico]]-Datos_Buffers[[#This Row],[buh_buffer_actual]]</f>
        <v>9</v>
      </c>
      <c r="DH1335">
        <f>Datos_Buffers[[#This Row],[Diferencia Buffer Fisico]]*Datos_Buffers[[#This Row],[buh_ctv]]</f>
        <v>352.62</v>
      </c>
    </row>
    <row r="1336" spans="1:112" x14ac:dyDescent="0.25">
      <c r="A1336" t="s">
        <v>3392</v>
      </c>
      <c r="B1336" t="s">
        <v>156</v>
      </c>
      <c r="C1336">
        <v>14</v>
      </c>
      <c r="D1336" s="1">
        <v>42450</v>
      </c>
      <c r="E1336" t="s">
        <v>157</v>
      </c>
      <c r="F1336" t="s">
        <v>3476</v>
      </c>
      <c r="H1336" t="s">
        <v>131</v>
      </c>
      <c r="I1336" t="s">
        <v>131</v>
      </c>
      <c r="J1336" t="s">
        <v>131</v>
      </c>
      <c r="K1336" t="s">
        <v>228</v>
      </c>
      <c r="L1336" t="s">
        <v>160</v>
      </c>
      <c r="M1336">
        <v>14.22</v>
      </c>
      <c r="N1336">
        <v>23.46</v>
      </c>
      <c r="O1336">
        <v>0</v>
      </c>
      <c r="P1336" s="1">
        <v>0</v>
      </c>
      <c r="Q1336" s="1">
        <v>0</v>
      </c>
      <c r="R1336">
        <v>40</v>
      </c>
      <c r="S1336">
        <v>38</v>
      </c>
      <c r="T1336">
        <v>14</v>
      </c>
      <c r="U1336">
        <v>15</v>
      </c>
      <c r="V1336">
        <v>4</v>
      </c>
      <c r="W1336">
        <v>1</v>
      </c>
      <c r="Y1336" t="s">
        <v>143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K1336" s="1"/>
      <c r="AL1336" s="1"/>
      <c r="AM1336" s="1"/>
      <c r="AP1336">
        <v>0</v>
      </c>
      <c r="AQ1336" t="s">
        <v>162</v>
      </c>
      <c r="AT1336" t="s">
        <v>135</v>
      </c>
      <c r="AU1336">
        <v>1</v>
      </c>
      <c r="AW1336">
        <v>0</v>
      </c>
      <c r="AX1336">
        <v>0</v>
      </c>
      <c r="AY1336">
        <v>0</v>
      </c>
      <c r="AZ1336" t="s">
        <v>137</v>
      </c>
      <c r="BA1336" t="s">
        <v>137</v>
      </c>
      <c r="BF1336">
        <v>3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3</v>
      </c>
      <c r="BO1336">
        <v>0</v>
      </c>
      <c r="BP1336">
        <v>0</v>
      </c>
      <c r="BQ1336">
        <v>0</v>
      </c>
      <c r="BS1336">
        <v>0</v>
      </c>
      <c r="BT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1</v>
      </c>
      <c r="CE1336" s="1">
        <v>0</v>
      </c>
      <c r="CF1336" s="1">
        <v>42352</v>
      </c>
      <c r="CG1336" s="1">
        <v>42352</v>
      </c>
      <c r="CH1336" s="1">
        <v>42450</v>
      </c>
      <c r="CI1336" s="1"/>
      <c r="CJ1336" s="1"/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 t="s">
        <v>163</v>
      </c>
      <c r="CS1336" t="s">
        <v>164</v>
      </c>
      <c r="CT1336" t="s">
        <v>3393</v>
      </c>
      <c r="CU1336" t="s">
        <v>3394</v>
      </c>
      <c r="CV1336" t="s">
        <v>3477</v>
      </c>
      <c r="CW1336" t="s">
        <v>169</v>
      </c>
      <c r="CX1336" t="s">
        <v>3396</v>
      </c>
      <c r="CY1336" t="s">
        <v>3478</v>
      </c>
      <c r="CZ1336" t="s">
        <v>1108</v>
      </c>
      <c r="DA1336" t="s">
        <v>173</v>
      </c>
      <c r="DB1336" t="s">
        <v>174</v>
      </c>
      <c r="DC1336" t="s">
        <v>175</v>
      </c>
      <c r="DD1336" t="s">
        <v>176</v>
      </c>
      <c r="DE1336" t="s">
        <v>1130</v>
      </c>
      <c r="DF1336" t="s">
        <v>178</v>
      </c>
      <c r="DG1336">
        <f>Datos_Buffers[[#This Row],[buh_inventario_fisico]]-Datos_Buffers[[#This Row],[buh_buffer_actual]]</f>
        <v>3</v>
      </c>
      <c r="DH1336">
        <f>Datos_Buffers[[#This Row],[Diferencia Buffer Fisico]]*Datos_Buffers[[#This Row],[buh_ctv]]</f>
        <v>42.660000000000004</v>
      </c>
    </row>
    <row r="1337" spans="1:112" x14ac:dyDescent="0.25">
      <c r="A1337" t="s">
        <v>3392</v>
      </c>
      <c r="B1337" t="s">
        <v>156</v>
      </c>
      <c r="C1337">
        <v>14</v>
      </c>
      <c r="D1337" s="1">
        <v>42450</v>
      </c>
      <c r="E1337" t="s">
        <v>157</v>
      </c>
      <c r="F1337" t="s">
        <v>3479</v>
      </c>
      <c r="H1337" t="s">
        <v>131</v>
      </c>
      <c r="I1337" t="s">
        <v>131</v>
      </c>
      <c r="J1337" t="s">
        <v>131</v>
      </c>
      <c r="K1337" t="s">
        <v>228</v>
      </c>
      <c r="L1337" t="s">
        <v>160</v>
      </c>
      <c r="M1337">
        <v>5.21</v>
      </c>
      <c r="N1337">
        <v>7.83</v>
      </c>
      <c r="O1337">
        <v>0</v>
      </c>
      <c r="P1337" s="1">
        <v>0</v>
      </c>
      <c r="Q1337" s="1">
        <v>0</v>
      </c>
      <c r="R1337">
        <v>40</v>
      </c>
      <c r="S1337">
        <v>38</v>
      </c>
      <c r="T1337">
        <v>14</v>
      </c>
      <c r="U1337">
        <v>15</v>
      </c>
      <c r="V1337">
        <v>4</v>
      </c>
      <c r="W1337">
        <v>1</v>
      </c>
      <c r="Y1337" t="s">
        <v>3391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K1337" s="1"/>
      <c r="AL1337" s="1"/>
      <c r="AM1337" s="1"/>
      <c r="AQ1337" t="s">
        <v>162</v>
      </c>
      <c r="AT1337" t="s">
        <v>135</v>
      </c>
      <c r="AU1337">
        <v>1</v>
      </c>
      <c r="AW1337">
        <v>0</v>
      </c>
      <c r="AX1337">
        <v>0</v>
      </c>
      <c r="AY1337">
        <v>0</v>
      </c>
      <c r="AZ1337" t="s">
        <v>137</v>
      </c>
      <c r="BA1337" t="s">
        <v>137</v>
      </c>
      <c r="BB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S1337">
        <v>0</v>
      </c>
      <c r="BT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1</v>
      </c>
      <c r="CE1337" s="1">
        <v>42304</v>
      </c>
      <c r="CF1337" s="1">
        <v>42352</v>
      </c>
      <c r="CG1337" s="1">
        <v>42352</v>
      </c>
      <c r="CH1337" s="1">
        <v>42450</v>
      </c>
      <c r="CI1337" s="1"/>
      <c r="CJ1337" s="1"/>
      <c r="CK1337">
        <v>1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 t="s">
        <v>163</v>
      </c>
      <c r="CS1337" t="s">
        <v>164</v>
      </c>
      <c r="CT1337" t="s">
        <v>3393</v>
      </c>
      <c r="CU1337" t="s">
        <v>3394</v>
      </c>
      <c r="CV1337" t="s">
        <v>3480</v>
      </c>
      <c r="CW1337" t="s">
        <v>169</v>
      </c>
      <c r="CX1337" t="s">
        <v>3396</v>
      </c>
      <c r="CY1337" t="s">
        <v>3481</v>
      </c>
      <c r="CZ1337" t="s">
        <v>1108</v>
      </c>
      <c r="DA1337" t="s">
        <v>173</v>
      </c>
      <c r="DB1337" t="s">
        <v>174</v>
      </c>
      <c r="DC1337" t="s">
        <v>175</v>
      </c>
      <c r="DD1337" t="s">
        <v>176</v>
      </c>
      <c r="DE1337" t="s">
        <v>1130</v>
      </c>
      <c r="DF1337" t="s">
        <v>178</v>
      </c>
      <c r="DG1337">
        <f>Datos_Buffers[[#This Row],[buh_inventario_fisico]]-Datos_Buffers[[#This Row],[buh_buffer_actual]]</f>
        <v>0</v>
      </c>
      <c r="DH1337">
        <f>Datos_Buffers[[#This Row],[Diferencia Buffer Fisico]]*Datos_Buffers[[#This Row],[buh_ctv]]</f>
        <v>0</v>
      </c>
    </row>
    <row r="1338" spans="1:112" x14ac:dyDescent="0.25">
      <c r="A1338" t="s">
        <v>3392</v>
      </c>
      <c r="B1338" t="s">
        <v>156</v>
      </c>
      <c r="C1338">
        <v>14</v>
      </c>
      <c r="D1338" s="1">
        <v>42450</v>
      </c>
      <c r="E1338" t="s">
        <v>157</v>
      </c>
      <c r="F1338" t="s">
        <v>3482</v>
      </c>
      <c r="H1338" t="s">
        <v>131</v>
      </c>
      <c r="I1338" t="s">
        <v>131</v>
      </c>
      <c r="J1338" t="s">
        <v>131</v>
      </c>
      <c r="K1338" t="s">
        <v>228</v>
      </c>
      <c r="L1338" t="s">
        <v>160</v>
      </c>
      <c r="M1338">
        <v>6.65</v>
      </c>
      <c r="N1338">
        <v>10.039999999999999</v>
      </c>
      <c r="O1338">
        <v>0</v>
      </c>
      <c r="P1338" s="1">
        <v>0</v>
      </c>
      <c r="Q1338" s="1">
        <v>0</v>
      </c>
      <c r="R1338">
        <v>40</v>
      </c>
      <c r="S1338">
        <v>38</v>
      </c>
      <c r="T1338">
        <v>14</v>
      </c>
      <c r="U1338">
        <v>15</v>
      </c>
      <c r="V1338">
        <v>4</v>
      </c>
      <c r="W1338">
        <v>1</v>
      </c>
      <c r="Y1338" t="s">
        <v>3391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K1338" s="1"/>
      <c r="AL1338" s="1"/>
      <c r="AM1338" s="1"/>
      <c r="AQ1338" t="s">
        <v>162</v>
      </c>
      <c r="AT1338" t="s">
        <v>135</v>
      </c>
      <c r="AU1338">
        <v>1</v>
      </c>
      <c r="AW1338">
        <v>0</v>
      </c>
      <c r="AX1338">
        <v>0</v>
      </c>
      <c r="AY1338">
        <v>0</v>
      </c>
      <c r="AZ1338" t="s">
        <v>137</v>
      </c>
      <c r="BA1338" t="s">
        <v>137</v>
      </c>
      <c r="BB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S1338">
        <v>0</v>
      </c>
      <c r="BT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 s="1">
        <v>42304</v>
      </c>
      <c r="CF1338" s="1">
        <v>42352</v>
      </c>
      <c r="CG1338" s="1">
        <v>42352</v>
      </c>
      <c r="CH1338" s="1">
        <v>42450</v>
      </c>
      <c r="CI1338" s="1"/>
      <c r="CJ1338" s="1"/>
      <c r="CK1338">
        <v>1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 t="s">
        <v>163</v>
      </c>
      <c r="CS1338" t="s">
        <v>164</v>
      </c>
      <c r="CT1338" t="s">
        <v>3393</v>
      </c>
      <c r="CU1338" t="s">
        <v>3394</v>
      </c>
      <c r="CV1338" t="s">
        <v>3483</v>
      </c>
      <c r="CW1338" t="s">
        <v>169</v>
      </c>
      <c r="CX1338" t="s">
        <v>3396</v>
      </c>
      <c r="CY1338" t="s">
        <v>3481</v>
      </c>
      <c r="CZ1338" t="s">
        <v>1108</v>
      </c>
      <c r="DA1338" t="s">
        <v>173</v>
      </c>
      <c r="DB1338" t="s">
        <v>174</v>
      </c>
      <c r="DC1338" t="s">
        <v>175</v>
      </c>
      <c r="DD1338" t="s">
        <v>176</v>
      </c>
      <c r="DE1338" t="s">
        <v>1130</v>
      </c>
      <c r="DF1338" t="s">
        <v>178</v>
      </c>
      <c r="DG1338">
        <f>Datos_Buffers[[#This Row],[buh_inventario_fisico]]-Datos_Buffers[[#This Row],[buh_buffer_actual]]</f>
        <v>0</v>
      </c>
      <c r="DH1338">
        <f>Datos_Buffers[[#This Row],[Diferencia Buffer Fisico]]*Datos_Buffers[[#This Row],[buh_ctv]]</f>
        <v>0</v>
      </c>
    </row>
    <row r="1339" spans="1:112" x14ac:dyDescent="0.25">
      <c r="A1339" t="s">
        <v>3392</v>
      </c>
      <c r="B1339" t="s">
        <v>156</v>
      </c>
      <c r="C1339">
        <v>14</v>
      </c>
      <c r="D1339" s="1">
        <v>42450</v>
      </c>
      <c r="E1339" t="s">
        <v>157</v>
      </c>
      <c r="F1339" t="s">
        <v>3484</v>
      </c>
      <c r="H1339" t="s">
        <v>131</v>
      </c>
      <c r="I1339" t="s">
        <v>131</v>
      </c>
      <c r="J1339" t="s">
        <v>131</v>
      </c>
      <c r="K1339" t="s">
        <v>228</v>
      </c>
      <c r="L1339" t="s">
        <v>160</v>
      </c>
      <c r="M1339">
        <v>6.65</v>
      </c>
      <c r="N1339">
        <v>10.039999999999999</v>
      </c>
      <c r="O1339">
        <v>0</v>
      </c>
      <c r="P1339" s="1">
        <v>0</v>
      </c>
      <c r="Q1339" s="1">
        <v>0</v>
      </c>
      <c r="R1339">
        <v>40</v>
      </c>
      <c r="S1339">
        <v>38</v>
      </c>
      <c r="T1339">
        <v>14</v>
      </c>
      <c r="U1339">
        <v>15</v>
      </c>
      <c r="V1339">
        <v>4</v>
      </c>
      <c r="W1339">
        <v>1</v>
      </c>
      <c r="Y1339" t="s">
        <v>3391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K1339" s="1"/>
      <c r="AL1339" s="1"/>
      <c r="AM1339" s="1"/>
      <c r="AQ1339" t="s">
        <v>162</v>
      </c>
      <c r="AT1339" t="s">
        <v>135</v>
      </c>
      <c r="AU1339">
        <v>1</v>
      </c>
      <c r="AW1339">
        <v>0</v>
      </c>
      <c r="AX1339">
        <v>0</v>
      </c>
      <c r="AY1339">
        <v>0</v>
      </c>
      <c r="AZ1339" t="s">
        <v>137</v>
      </c>
      <c r="BA1339" t="s">
        <v>137</v>
      </c>
      <c r="BB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S1339">
        <v>0</v>
      </c>
      <c r="BT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1</v>
      </c>
      <c r="CE1339" s="1">
        <v>42304</v>
      </c>
      <c r="CF1339" s="1">
        <v>42352</v>
      </c>
      <c r="CG1339" s="1">
        <v>42352</v>
      </c>
      <c r="CH1339" s="1">
        <v>42450</v>
      </c>
      <c r="CI1339" s="1"/>
      <c r="CJ1339" s="1"/>
      <c r="CK1339">
        <v>1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 t="s">
        <v>163</v>
      </c>
      <c r="CS1339" t="s">
        <v>164</v>
      </c>
      <c r="CT1339" t="s">
        <v>3393</v>
      </c>
      <c r="CU1339" t="s">
        <v>3394</v>
      </c>
      <c r="CV1339" t="s">
        <v>3485</v>
      </c>
      <c r="CW1339" t="s">
        <v>169</v>
      </c>
      <c r="CX1339" t="s">
        <v>3396</v>
      </c>
      <c r="CY1339" t="s">
        <v>3481</v>
      </c>
      <c r="CZ1339" t="s">
        <v>1108</v>
      </c>
      <c r="DA1339" t="s">
        <v>173</v>
      </c>
      <c r="DB1339" t="s">
        <v>174</v>
      </c>
      <c r="DC1339" t="s">
        <v>175</v>
      </c>
      <c r="DD1339" t="s">
        <v>176</v>
      </c>
      <c r="DE1339" t="s">
        <v>1130</v>
      </c>
      <c r="DF1339" t="s">
        <v>178</v>
      </c>
      <c r="DG1339">
        <f>Datos_Buffers[[#This Row],[buh_inventario_fisico]]-Datos_Buffers[[#This Row],[buh_buffer_actual]]</f>
        <v>0</v>
      </c>
      <c r="DH1339">
        <f>Datos_Buffers[[#This Row],[Diferencia Buffer Fisico]]*Datos_Buffers[[#This Row],[buh_ctv]]</f>
        <v>0</v>
      </c>
    </row>
    <row r="1340" spans="1:112" x14ac:dyDescent="0.25">
      <c r="A1340" t="s">
        <v>3392</v>
      </c>
      <c r="B1340" t="s">
        <v>156</v>
      </c>
      <c r="C1340">
        <v>14</v>
      </c>
      <c r="D1340" s="1">
        <v>42450</v>
      </c>
      <c r="E1340" t="s">
        <v>157</v>
      </c>
      <c r="F1340" t="s">
        <v>3486</v>
      </c>
      <c r="H1340" t="s">
        <v>131</v>
      </c>
      <c r="I1340" t="s">
        <v>131</v>
      </c>
      <c r="J1340" t="s">
        <v>131</v>
      </c>
      <c r="K1340" t="s">
        <v>228</v>
      </c>
      <c r="L1340" t="s">
        <v>160</v>
      </c>
      <c r="M1340">
        <v>5.62</v>
      </c>
      <c r="N1340">
        <v>9.2899999999999991</v>
      </c>
      <c r="O1340">
        <v>0</v>
      </c>
      <c r="P1340" s="1">
        <v>0</v>
      </c>
      <c r="Q1340" s="1">
        <v>0</v>
      </c>
      <c r="R1340">
        <v>40</v>
      </c>
      <c r="S1340">
        <v>38</v>
      </c>
      <c r="T1340">
        <v>14</v>
      </c>
      <c r="U1340">
        <v>15</v>
      </c>
      <c r="V1340">
        <v>4</v>
      </c>
      <c r="W1340">
        <v>1</v>
      </c>
      <c r="Y1340" t="s">
        <v>3391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K1340" s="1"/>
      <c r="AL1340" s="1"/>
      <c r="AM1340" s="1"/>
      <c r="AQ1340" t="s">
        <v>162</v>
      </c>
      <c r="AT1340" t="s">
        <v>135</v>
      </c>
      <c r="AU1340">
        <v>1</v>
      </c>
      <c r="AW1340">
        <v>0</v>
      </c>
      <c r="AX1340">
        <v>0</v>
      </c>
      <c r="AY1340">
        <v>0</v>
      </c>
      <c r="AZ1340" t="s">
        <v>137</v>
      </c>
      <c r="BA1340" t="s">
        <v>137</v>
      </c>
      <c r="BB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S1340">
        <v>0</v>
      </c>
      <c r="BT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1</v>
      </c>
      <c r="CE1340" s="1">
        <v>42304</v>
      </c>
      <c r="CF1340" s="1">
        <v>42352</v>
      </c>
      <c r="CG1340" s="1">
        <v>42352</v>
      </c>
      <c r="CH1340" s="1">
        <v>42450</v>
      </c>
      <c r="CI1340" s="1"/>
      <c r="CJ1340" s="1"/>
      <c r="CK1340">
        <v>1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 t="s">
        <v>163</v>
      </c>
      <c r="CS1340" t="s">
        <v>164</v>
      </c>
      <c r="CT1340" t="s">
        <v>3393</v>
      </c>
      <c r="CU1340" t="s">
        <v>3394</v>
      </c>
      <c r="CV1340" t="s">
        <v>3487</v>
      </c>
      <c r="CW1340" t="s">
        <v>169</v>
      </c>
      <c r="CX1340" t="s">
        <v>3396</v>
      </c>
      <c r="CY1340" t="s">
        <v>3481</v>
      </c>
      <c r="CZ1340" t="s">
        <v>1108</v>
      </c>
      <c r="DA1340" t="s">
        <v>173</v>
      </c>
      <c r="DB1340" t="s">
        <v>174</v>
      </c>
      <c r="DC1340" t="s">
        <v>175</v>
      </c>
      <c r="DD1340" t="s">
        <v>176</v>
      </c>
      <c r="DE1340" t="s">
        <v>1130</v>
      </c>
      <c r="DF1340" t="s">
        <v>178</v>
      </c>
      <c r="DG1340">
        <f>Datos_Buffers[[#This Row],[buh_inventario_fisico]]-Datos_Buffers[[#This Row],[buh_buffer_actual]]</f>
        <v>0</v>
      </c>
      <c r="DH1340">
        <f>Datos_Buffers[[#This Row],[Diferencia Buffer Fisico]]*Datos_Buffers[[#This Row],[buh_ctv]]</f>
        <v>0</v>
      </c>
    </row>
    <row r="1341" spans="1:112" x14ac:dyDescent="0.25">
      <c r="A1341" t="s">
        <v>3392</v>
      </c>
      <c r="B1341" t="s">
        <v>156</v>
      </c>
      <c r="C1341">
        <v>14</v>
      </c>
      <c r="D1341" s="1">
        <v>42450</v>
      </c>
      <c r="E1341" t="s">
        <v>157</v>
      </c>
      <c r="F1341" t="s">
        <v>3488</v>
      </c>
      <c r="H1341" t="s">
        <v>131</v>
      </c>
      <c r="I1341" t="s">
        <v>131</v>
      </c>
      <c r="J1341" t="s">
        <v>131</v>
      </c>
      <c r="K1341" t="s">
        <v>228</v>
      </c>
      <c r="L1341" t="s">
        <v>160</v>
      </c>
      <c r="M1341">
        <v>15.36</v>
      </c>
      <c r="N1341">
        <v>27.38</v>
      </c>
      <c r="O1341">
        <v>0</v>
      </c>
      <c r="P1341" s="1">
        <v>0</v>
      </c>
      <c r="Q1341" s="1">
        <v>0</v>
      </c>
      <c r="R1341">
        <v>40</v>
      </c>
      <c r="S1341">
        <v>38</v>
      </c>
      <c r="T1341">
        <v>14</v>
      </c>
      <c r="U1341">
        <v>15</v>
      </c>
      <c r="V1341">
        <v>4</v>
      </c>
      <c r="W1341">
        <v>1</v>
      </c>
      <c r="Y1341" t="s">
        <v>3391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K1341" s="1"/>
      <c r="AL1341" s="1"/>
      <c r="AM1341" s="1"/>
      <c r="AQ1341" t="s">
        <v>162</v>
      </c>
      <c r="AT1341" t="s">
        <v>135</v>
      </c>
      <c r="AU1341">
        <v>1</v>
      </c>
      <c r="AW1341">
        <v>0</v>
      </c>
      <c r="AX1341">
        <v>0</v>
      </c>
      <c r="AY1341">
        <v>0</v>
      </c>
      <c r="AZ1341" t="s">
        <v>137</v>
      </c>
      <c r="BA1341" t="s">
        <v>137</v>
      </c>
      <c r="BB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S1341">
        <v>0</v>
      </c>
      <c r="BT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1</v>
      </c>
      <c r="CE1341" s="1">
        <v>42304</v>
      </c>
      <c r="CF1341" s="1">
        <v>42352</v>
      </c>
      <c r="CG1341" s="1">
        <v>42352</v>
      </c>
      <c r="CH1341" s="1">
        <v>42450</v>
      </c>
      <c r="CI1341" s="1"/>
      <c r="CJ1341" s="1"/>
      <c r="CK1341">
        <v>1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 t="s">
        <v>163</v>
      </c>
      <c r="CS1341" t="s">
        <v>164</v>
      </c>
      <c r="CT1341" t="s">
        <v>3393</v>
      </c>
      <c r="CU1341" t="s">
        <v>3394</v>
      </c>
      <c r="CV1341" t="s">
        <v>3489</v>
      </c>
      <c r="CW1341" t="s">
        <v>169</v>
      </c>
      <c r="CX1341" t="s">
        <v>3396</v>
      </c>
      <c r="CY1341" t="s">
        <v>3481</v>
      </c>
      <c r="CZ1341" t="s">
        <v>1108</v>
      </c>
      <c r="DA1341" t="s">
        <v>173</v>
      </c>
      <c r="DB1341" t="s">
        <v>174</v>
      </c>
      <c r="DC1341" t="s">
        <v>175</v>
      </c>
      <c r="DD1341" t="s">
        <v>176</v>
      </c>
      <c r="DE1341" t="s">
        <v>1130</v>
      </c>
      <c r="DF1341" t="s">
        <v>178</v>
      </c>
      <c r="DG1341">
        <f>Datos_Buffers[[#This Row],[buh_inventario_fisico]]-Datos_Buffers[[#This Row],[buh_buffer_actual]]</f>
        <v>0</v>
      </c>
      <c r="DH1341">
        <f>Datos_Buffers[[#This Row],[Diferencia Buffer Fisico]]*Datos_Buffers[[#This Row],[buh_ctv]]</f>
        <v>0</v>
      </c>
    </row>
    <row r="1342" spans="1:112" x14ac:dyDescent="0.25">
      <c r="A1342" t="s">
        <v>3392</v>
      </c>
      <c r="B1342" t="s">
        <v>156</v>
      </c>
      <c r="C1342">
        <v>14</v>
      </c>
      <c r="D1342" s="1">
        <v>42450</v>
      </c>
      <c r="E1342" t="s">
        <v>157</v>
      </c>
      <c r="F1342" t="s">
        <v>3490</v>
      </c>
      <c r="H1342" t="s">
        <v>131</v>
      </c>
      <c r="I1342" t="s">
        <v>131</v>
      </c>
      <c r="J1342" t="s">
        <v>131</v>
      </c>
      <c r="K1342" t="s">
        <v>228</v>
      </c>
      <c r="L1342" t="s">
        <v>160</v>
      </c>
      <c r="M1342">
        <v>76.709999999999994</v>
      </c>
      <c r="N1342">
        <v>155.09</v>
      </c>
      <c r="O1342">
        <v>0</v>
      </c>
      <c r="P1342" s="1">
        <v>0</v>
      </c>
      <c r="Q1342" s="1">
        <v>0</v>
      </c>
      <c r="R1342">
        <v>40</v>
      </c>
      <c r="S1342">
        <v>38</v>
      </c>
      <c r="T1342">
        <v>14</v>
      </c>
      <c r="U1342">
        <v>15</v>
      </c>
      <c r="V1342">
        <v>4</v>
      </c>
      <c r="W1342">
        <v>1</v>
      </c>
      <c r="Y1342" t="s">
        <v>3391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K1342" s="1"/>
      <c r="AL1342" s="1"/>
      <c r="AM1342" s="1"/>
      <c r="AQ1342" t="s">
        <v>162</v>
      </c>
      <c r="AT1342" t="s">
        <v>135</v>
      </c>
      <c r="AU1342">
        <v>1</v>
      </c>
      <c r="AW1342">
        <v>0</v>
      </c>
      <c r="AX1342">
        <v>0</v>
      </c>
      <c r="AY1342">
        <v>0</v>
      </c>
      <c r="AZ1342" t="s">
        <v>137</v>
      </c>
      <c r="BA1342" t="s">
        <v>137</v>
      </c>
      <c r="BB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S1342">
        <v>0</v>
      </c>
      <c r="BT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1</v>
      </c>
      <c r="CE1342" s="1">
        <v>42304</v>
      </c>
      <c r="CF1342" s="1">
        <v>42352</v>
      </c>
      <c r="CG1342" s="1">
        <v>42352</v>
      </c>
      <c r="CH1342" s="1">
        <v>42450</v>
      </c>
      <c r="CI1342" s="1"/>
      <c r="CJ1342" s="1"/>
      <c r="CK1342">
        <v>1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 t="s">
        <v>163</v>
      </c>
      <c r="CS1342" t="s">
        <v>164</v>
      </c>
      <c r="CT1342" t="s">
        <v>3393</v>
      </c>
      <c r="CU1342" t="s">
        <v>3394</v>
      </c>
      <c r="CV1342" t="s">
        <v>3491</v>
      </c>
      <c r="CW1342" t="s">
        <v>169</v>
      </c>
      <c r="CX1342" t="s">
        <v>3396</v>
      </c>
      <c r="CY1342" t="s">
        <v>3481</v>
      </c>
      <c r="CZ1342" t="s">
        <v>1108</v>
      </c>
      <c r="DA1342" t="s">
        <v>173</v>
      </c>
      <c r="DB1342" t="s">
        <v>174</v>
      </c>
      <c r="DC1342" t="s">
        <v>175</v>
      </c>
      <c r="DD1342" t="s">
        <v>176</v>
      </c>
      <c r="DE1342" t="s">
        <v>1130</v>
      </c>
      <c r="DF1342" t="s">
        <v>178</v>
      </c>
      <c r="DG1342">
        <f>Datos_Buffers[[#This Row],[buh_inventario_fisico]]-Datos_Buffers[[#This Row],[buh_buffer_actual]]</f>
        <v>0</v>
      </c>
      <c r="DH1342">
        <f>Datos_Buffers[[#This Row],[Diferencia Buffer Fisico]]*Datos_Buffers[[#This Row],[buh_ctv]]</f>
        <v>0</v>
      </c>
    </row>
    <row r="1343" spans="1:112" x14ac:dyDescent="0.25">
      <c r="A1343" t="s">
        <v>3392</v>
      </c>
      <c r="B1343" t="s">
        <v>156</v>
      </c>
      <c r="C1343">
        <v>14</v>
      </c>
      <c r="D1343" s="1">
        <v>42450</v>
      </c>
      <c r="E1343" t="s">
        <v>157</v>
      </c>
      <c r="F1343" t="s">
        <v>3492</v>
      </c>
      <c r="H1343" t="s">
        <v>131</v>
      </c>
      <c r="I1343" t="s">
        <v>131</v>
      </c>
      <c r="J1343" t="s">
        <v>131</v>
      </c>
      <c r="K1343" t="s">
        <v>228</v>
      </c>
      <c r="L1343" t="s">
        <v>160</v>
      </c>
      <c r="M1343">
        <v>50.94</v>
      </c>
      <c r="N1343">
        <v>82.52</v>
      </c>
      <c r="O1343">
        <v>0</v>
      </c>
      <c r="P1343" s="1">
        <v>0</v>
      </c>
      <c r="Q1343" s="1">
        <v>0</v>
      </c>
      <c r="R1343">
        <v>40</v>
      </c>
      <c r="S1343">
        <v>38</v>
      </c>
      <c r="T1343">
        <v>14</v>
      </c>
      <c r="U1343">
        <v>15</v>
      </c>
      <c r="V1343">
        <v>4</v>
      </c>
      <c r="W1343">
        <v>1</v>
      </c>
      <c r="Y1343" t="s">
        <v>3391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K1343" s="1"/>
      <c r="AL1343" s="1"/>
      <c r="AM1343" s="1"/>
      <c r="AQ1343" t="s">
        <v>162</v>
      </c>
      <c r="AT1343" t="s">
        <v>135</v>
      </c>
      <c r="AU1343">
        <v>1</v>
      </c>
      <c r="AW1343">
        <v>0</v>
      </c>
      <c r="AX1343">
        <v>0</v>
      </c>
      <c r="AY1343">
        <v>0</v>
      </c>
      <c r="AZ1343" t="s">
        <v>137</v>
      </c>
      <c r="BA1343" t="s">
        <v>137</v>
      </c>
      <c r="BB1343">
        <v>0</v>
      </c>
      <c r="BF1343">
        <v>38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38</v>
      </c>
      <c r="BO1343">
        <v>0</v>
      </c>
      <c r="BP1343">
        <v>0</v>
      </c>
      <c r="BQ1343">
        <v>0</v>
      </c>
      <c r="BS1343">
        <v>0</v>
      </c>
      <c r="BT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1</v>
      </c>
      <c r="CE1343" s="1">
        <v>42304</v>
      </c>
      <c r="CF1343" s="1">
        <v>42352</v>
      </c>
      <c r="CG1343" s="1">
        <v>42352</v>
      </c>
      <c r="CH1343" s="1">
        <v>42450</v>
      </c>
      <c r="CI1343" s="1"/>
      <c r="CJ1343" s="1"/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 t="s">
        <v>163</v>
      </c>
      <c r="CS1343" t="s">
        <v>164</v>
      </c>
      <c r="CT1343" t="s">
        <v>3393</v>
      </c>
      <c r="CU1343" t="s">
        <v>3394</v>
      </c>
      <c r="CV1343" t="s">
        <v>3493</v>
      </c>
      <c r="CW1343" t="s">
        <v>169</v>
      </c>
      <c r="CX1343" t="s">
        <v>3396</v>
      </c>
      <c r="CY1343" t="s">
        <v>3481</v>
      </c>
      <c r="CZ1343" t="s">
        <v>1108</v>
      </c>
      <c r="DA1343" t="s">
        <v>173</v>
      </c>
      <c r="DB1343" t="s">
        <v>174</v>
      </c>
      <c r="DC1343" t="s">
        <v>175</v>
      </c>
      <c r="DD1343" t="s">
        <v>176</v>
      </c>
      <c r="DE1343" t="s">
        <v>3494</v>
      </c>
      <c r="DF1343" t="s">
        <v>178</v>
      </c>
      <c r="DG1343">
        <f>Datos_Buffers[[#This Row],[buh_inventario_fisico]]-Datos_Buffers[[#This Row],[buh_buffer_actual]]</f>
        <v>38</v>
      </c>
      <c r="DH1343">
        <f>Datos_Buffers[[#This Row],[Diferencia Buffer Fisico]]*Datos_Buffers[[#This Row],[buh_ctv]]</f>
        <v>1935.7199999999998</v>
      </c>
    </row>
    <row r="1344" spans="1:112" x14ac:dyDescent="0.25">
      <c r="A1344" t="s">
        <v>3392</v>
      </c>
      <c r="B1344" t="s">
        <v>156</v>
      </c>
      <c r="C1344">
        <v>14</v>
      </c>
      <c r="D1344" s="1">
        <v>42450</v>
      </c>
      <c r="E1344" t="s">
        <v>157</v>
      </c>
      <c r="F1344" t="s">
        <v>3495</v>
      </c>
      <c r="H1344" t="s">
        <v>131</v>
      </c>
      <c r="I1344" t="s">
        <v>131</v>
      </c>
      <c r="J1344" t="s">
        <v>131</v>
      </c>
      <c r="K1344" t="s">
        <v>228</v>
      </c>
      <c r="L1344" t="s">
        <v>160</v>
      </c>
      <c r="M1344">
        <v>4.6399999999999997</v>
      </c>
      <c r="N1344">
        <v>8.08</v>
      </c>
      <c r="O1344">
        <v>0</v>
      </c>
      <c r="P1344" s="1">
        <v>0</v>
      </c>
      <c r="Q1344" s="1">
        <v>0</v>
      </c>
      <c r="R1344">
        <v>40</v>
      </c>
      <c r="S1344">
        <v>38</v>
      </c>
      <c r="T1344">
        <v>14</v>
      </c>
      <c r="U1344">
        <v>15</v>
      </c>
      <c r="V1344">
        <v>4</v>
      </c>
      <c r="W1344">
        <v>1</v>
      </c>
      <c r="Y1344" t="s">
        <v>3391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K1344" s="1"/>
      <c r="AL1344" s="1"/>
      <c r="AM1344" s="1"/>
      <c r="AQ1344" t="s">
        <v>162</v>
      </c>
      <c r="AT1344" t="s">
        <v>135</v>
      </c>
      <c r="AU1344">
        <v>1</v>
      </c>
      <c r="AW1344">
        <v>0</v>
      </c>
      <c r="AX1344">
        <v>0</v>
      </c>
      <c r="AY1344">
        <v>0</v>
      </c>
      <c r="AZ1344" t="s">
        <v>137</v>
      </c>
      <c r="BA1344" t="s">
        <v>137</v>
      </c>
      <c r="BB1344">
        <v>0</v>
      </c>
      <c r="BF1344">
        <v>37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37</v>
      </c>
      <c r="BO1344">
        <v>0</v>
      </c>
      <c r="BP1344">
        <v>0</v>
      </c>
      <c r="BQ1344">
        <v>0</v>
      </c>
      <c r="BS1344">
        <v>0</v>
      </c>
      <c r="BT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1</v>
      </c>
      <c r="CE1344" s="1">
        <v>42304</v>
      </c>
      <c r="CF1344" s="1">
        <v>42352</v>
      </c>
      <c r="CG1344" s="1">
        <v>42352</v>
      </c>
      <c r="CH1344" s="1">
        <v>42450</v>
      </c>
      <c r="CI1344" s="1"/>
      <c r="CJ1344" s="1"/>
      <c r="CK1344">
        <v>0.01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1</v>
      </c>
      <c r="CR1344" t="s">
        <v>163</v>
      </c>
      <c r="CS1344" t="s">
        <v>164</v>
      </c>
      <c r="CT1344" t="s">
        <v>3393</v>
      </c>
      <c r="CU1344" t="s">
        <v>3394</v>
      </c>
      <c r="CV1344" t="s">
        <v>3496</v>
      </c>
      <c r="CW1344" t="s">
        <v>169</v>
      </c>
      <c r="CX1344" t="s">
        <v>3396</v>
      </c>
      <c r="CY1344" t="s">
        <v>3481</v>
      </c>
      <c r="CZ1344" t="s">
        <v>1108</v>
      </c>
      <c r="DA1344" t="s">
        <v>173</v>
      </c>
      <c r="DB1344" t="s">
        <v>174</v>
      </c>
      <c r="DC1344" t="s">
        <v>175</v>
      </c>
      <c r="DD1344" t="s">
        <v>176</v>
      </c>
      <c r="DE1344" t="s">
        <v>1130</v>
      </c>
      <c r="DF1344" t="s">
        <v>178</v>
      </c>
      <c r="DG1344">
        <f>Datos_Buffers[[#This Row],[buh_inventario_fisico]]-Datos_Buffers[[#This Row],[buh_buffer_actual]]</f>
        <v>37</v>
      </c>
      <c r="DH1344">
        <f>Datos_Buffers[[#This Row],[Diferencia Buffer Fisico]]*Datos_Buffers[[#This Row],[buh_ctv]]</f>
        <v>171.67999999999998</v>
      </c>
    </row>
    <row r="1345" spans="1:112" x14ac:dyDescent="0.25">
      <c r="A1345" t="s">
        <v>3392</v>
      </c>
      <c r="B1345" t="s">
        <v>156</v>
      </c>
      <c r="C1345">
        <v>14</v>
      </c>
      <c r="D1345" s="1">
        <v>42450</v>
      </c>
      <c r="E1345" t="s">
        <v>157</v>
      </c>
      <c r="F1345" t="s">
        <v>3497</v>
      </c>
      <c r="H1345" t="s">
        <v>131</v>
      </c>
      <c r="I1345" t="s">
        <v>131</v>
      </c>
      <c r="J1345" t="s">
        <v>131</v>
      </c>
      <c r="K1345" t="s">
        <v>228</v>
      </c>
      <c r="L1345" t="s">
        <v>160</v>
      </c>
      <c r="M1345">
        <v>6.07</v>
      </c>
      <c r="N1345">
        <v>10.56</v>
      </c>
      <c r="O1345">
        <v>0</v>
      </c>
      <c r="P1345" s="1">
        <v>0</v>
      </c>
      <c r="Q1345" s="1">
        <v>0</v>
      </c>
      <c r="R1345">
        <v>40</v>
      </c>
      <c r="S1345">
        <v>38</v>
      </c>
      <c r="T1345">
        <v>14</v>
      </c>
      <c r="U1345">
        <v>15</v>
      </c>
      <c r="V1345">
        <v>4</v>
      </c>
      <c r="W1345">
        <v>1</v>
      </c>
      <c r="Y1345" t="s">
        <v>3391</v>
      </c>
      <c r="AB1345">
        <v>0.8</v>
      </c>
      <c r="AC1345">
        <v>23</v>
      </c>
      <c r="AD1345">
        <v>0</v>
      </c>
      <c r="AE1345">
        <v>0</v>
      </c>
      <c r="AF1345">
        <v>0</v>
      </c>
      <c r="AG1345">
        <v>0</v>
      </c>
      <c r="AH1345">
        <v>0</v>
      </c>
      <c r="AK1345" s="1"/>
      <c r="AL1345" s="1"/>
      <c r="AM1345" s="1"/>
      <c r="AQ1345" t="s">
        <v>162</v>
      </c>
      <c r="AT1345" t="s">
        <v>135</v>
      </c>
      <c r="AU1345">
        <v>1</v>
      </c>
      <c r="AW1345">
        <v>0</v>
      </c>
      <c r="AX1345">
        <v>0</v>
      </c>
      <c r="AY1345">
        <v>0</v>
      </c>
      <c r="AZ1345" t="s">
        <v>137</v>
      </c>
      <c r="BA1345" t="s">
        <v>137</v>
      </c>
      <c r="BB1345">
        <v>0</v>
      </c>
      <c r="BF1345">
        <v>35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35</v>
      </c>
      <c r="BO1345">
        <v>0</v>
      </c>
      <c r="BP1345">
        <v>0</v>
      </c>
      <c r="BQ1345">
        <v>0</v>
      </c>
      <c r="BS1345">
        <v>0</v>
      </c>
      <c r="BT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1</v>
      </c>
      <c r="CE1345" s="1">
        <v>42304</v>
      </c>
      <c r="CF1345" s="1">
        <v>42352</v>
      </c>
      <c r="CG1345" s="1">
        <v>42352</v>
      </c>
      <c r="CH1345" s="1">
        <v>42450</v>
      </c>
      <c r="CI1345" s="1"/>
      <c r="CJ1345" s="1"/>
      <c r="CK1345">
        <v>0.11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 t="s">
        <v>163</v>
      </c>
      <c r="CS1345" t="s">
        <v>164</v>
      </c>
      <c r="CT1345" t="s">
        <v>3393</v>
      </c>
      <c r="CU1345" t="s">
        <v>3394</v>
      </c>
      <c r="CV1345" t="s">
        <v>3498</v>
      </c>
      <c r="CW1345" t="s">
        <v>169</v>
      </c>
      <c r="CX1345" t="s">
        <v>3396</v>
      </c>
      <c r="CY1345" t="s">
        <v>3481</v>
      </c>
      <c r="CZ1345" t="s">
        <v>1108</v>
      </c>
      <c r="DA1345" t="s">
        <v>173</v>
      </c>
      <c r="DB1345" t="s">
        <v>174</v>
      </c>
      <c r="DC1345" t="s">
        <v>175</v>
      </c>
      <c r="DD1345" t="s">
        <v>176</v>
      </c>
      <c r="DE1345" t="s">
        <v>1130</v>
      </c>
      <c r="DF1345" t="s">
        <v>178</v>
      </c>
      <c r="DG1345">
        <f>Datos_Buffers[[#This Row],[buh_inventario_fisico]]-Datos_Buffers[[#This Row],[buh_buffer_actual]]</f>
        <v>35</v>
      </c>
      <c r="DH1345">
        <f>Datos_Buffers[[#This Row],[Diferencia Buffer Fisico]]*Datos_Buffers[[#This Row],[buh_ctv]]</f>
        <v>212.45000000000002</v>
      </c>
    </row>
    <row r="1346" spans="1:112" x14ac:dyDescent="0.25">
      <c r="A1346" t="s">
        <v>3392</v>
      </c>
      <c r="B1346" t="s">
        <v>156</v>
      </c>
      <c r="C1346">
        <v>14</v>
      </c>
      <c r="D1346" s="1">
        <v>42450</v>
      </c>
      <c r="E1346" t="s">
        <v>157</v>
      </c>
      <c r="F1346" t="s">
        <v>3499</v>
      </c>
      <c r="H1346" t="s">
        <v>131</v>
      </c>
      <c r="I1346" t="s">
        <v>131</v>
      </c>
      <c r="J1346" t="s">
        <v>131</v>
      </c>
      <c r="K1346" t="s">
        <v>228</v>
      </c>
      <c r="L1346" t="s">
        <v>160</v>
      </c>
      <c r="M1346">
        <v>4.09</v>
      </c>
      <c r="N1346">
        <v>6.62</v>
      </c>
      <c r="O1346">
        <v>0</v>
      </c>
      <c r="P1346" s="1">
        <v>0</v>
      </c>
      <c r="Q1346" s="1">
        <v>0</v>
      </c>
      <c r="R1346">
        <v>40</v>
      </c>
      <c r="S1346">
        <v>38</v>
      </c>
      <c r="T1346">
        <v>14</v>
      </c>
      <c r="U1346">
        <v>15</v>
      </c>
      <c r="V1346">
        <v>4</v>
      </c>
      <c r="W1346">
        <v>1</v>
      </c>
      <c r="Y1346" t="s">
        <v>3391</v>
      </c>
      <c r="AB1346">
        <v>0.1</v>
      </c>
      <c r="AC1346">
        <v>3</v>
      </c>
      <c r="AD1346">
        <v>0</v>
      </c>
      <c r="AE1346">
        <v>0</v>
      </c>
      <c r="AF1346">
        <v>0</v>
      </c>
      <c r="AG1346">
        <v>0</v>
      </c>
      <c r="AH1346">
        <v>0</v>
      </c>
      <c r="AK1346" s="1"/>
      <c r="AL1346" s="1"/>
      <c r="AM1346" s="1"/>
      <c r="AQ1346" t="s">
        <v>162</v>
      </c>
      <c r="AT1346" t="s">
        <v>135</v>
      </c>
      <c r="AU1346">
        <v>1</v>
      </c>
      <c r="AW1346">
        <v>0</v>
      </c>
      <c r="AX1346">
        <v>0</v>
      </c>
      <c r="AY1346">
        <v>0</v>
      </c>
      <c r="AZ1346" t="s">
        <v>137</v>
      </c>
      <c r="BA1346" t="s">
        <v>137</v>
      </c>
      <c r="BB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S1346">
        <v>0</v>
      </c>
      <c r="BT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1</v>
      </c>
      <c r="CE1346" s="1">
        <v>42304</v>
      </c>
      <c r="CF1346" s="1">
        <v>42352</v>
      </c>
      <c r="CG1346" s="1">
        <v>42352</v>
      </c>
      <c r="CH1346" s="1">
        <v>42450</v>
      </c>
      <c r="CI1346" s="1"/>
      <c r="CJ1346" s="1"/>
      <c r="CK1346">
        <v>1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 t="s">
        <v>163</v>
      </c>
      <c r="CS1346" t="s">
        <v>164</v>
      </c>
      <c r="CT1346" t="s">
        <v>3393</v>
      </c>
      <c r="CU1346" t="s">
        <v>3394</v>
      </c>
      <c r="CV1346" t="s">
        <v>3500</v>
      </c>
      <c r="CW1346" t="s">
        <v>169</v>
      </c>
      <c r="CX1346" t="s">
        <v>3396</v>
      </c>
      <c r="CY1346" t="s">
        <v>3481</v>
      </c>
      <c r="CZ1346" t="s">
        <v>1108</v>
      </c>
      <c r="DA1346" t="s">
        <v>173</v>
      </c>
      <c r="DB1346" t="s">
        <v>174</v>
      </c>
      <c r="DC1346" t="s">
        <v>175</v>
      </c>
      <c r="DD1346" t="s">
        <v>176</v>
      </c>
      <c r="DE1346" t="s">
        <v>1130</v>
      </c>
      <c r="DF1346" t="s">
        <v>178</v>
      </c>
      <c r="DG1346">
        <f>Datos_Buffers[[#This Row],[buh_inventario_fisico]]-Datos_Buffers[[#This Row],[buh_buffer_actual]]</f>
        <v>0</v>
      </c>
      <c r="DH1346">
        <f>Datos_Buffers[[#This Row],[Diferencia Buffer Fisico]]*Datos_Buffers[[#This Row],[buh_ctv]]</f>
        <v>0</v>
      </c>
    </row>
    <row r="1347" spans="1:112" x14ac:dyDescent="0.25">
      <c r="A1347" t="s">
        <v>3392</v>
      </c>
      <c r="B1347" t="s">
        <v>156</v>
      </c>
      <c r="C1347">
        <v>14</v>
      </c>
      <c r="D1347" s="1">
        <v>42450</v>
      </c>
      <c r="E1347" t="s">
        <v>157</v>
      </c>
      <c r="F1347" t="s">
        <v>3501</v>
      </c>
      <c r="H1347" t="s">
        <v>131</v>
      </c>
      <c r="I1347" t="s">
        <v>131</v>
      </c>
      <c r="J1347" t="s">
        <v>131</v>
      </c>
      <c r="K1347" t="s">
        <v>228</v>
      </c>
      <c r="L1347" t="s">
        <v>160</v>
      </c>
      <c r="M1347">
        <v>28.74</v>
      </c>
      <c r="N1347">
        <v>46.56</v>
      </c>
      <c r="O1347">
        <v>0</v>
      </c>
      <c r="P1347" s="1">
        <v>0</v>
      </c>
      <c r="Q1347" s="1">
        <v>0</v>
      </c>
      <c r="R1347">
        <v>40</v>
      </c>
      <c r="S1347">
        <v>38</v>
      </c>
      <c r="T1347">
        <v>14</v>
      </c>
      <c r="U1347">
        <v>15</v>
      </c>
      <c r="V1347">
        <v>4</v>
      </c>
      <c r="W1347">
        <v>1</v>
      </c>
      <c r="Y1347" t="s">
        <v>3391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K1347" s="1"/>
      <c r="AL1347" s="1"/>
      <c r="AM1347" s="1"/>
      <c r="AQ1347" t="s">
        <v>162</v>
      </c>
      <c r="AT1347" t="s">
        <v>135</v>
      </c>
      <c r="AU1347">
        <v>1</v>
      </c>
      <c r="AW1347">
        <v>0</v>
      </c>
      <c r="AX1347">
        <v>0</v>
      </c>
      <c r="AY1347">
        <v>0</v>
      </c>
      <c r="AZ1347" t="s">
        <v>137</v>
      </c>
      <c r="BA1347" t="s">
        <v>137</v>
      </c>
      <c r="BB1347">
        <v>0</v>
      </c>
      <c r="BF1347">
        <v>30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30</v>
      </c>
      <c r="BO1347">
        <v>0</v>
      </c>
      <c r="BP1347">
        <v>0</v>
      </c>
      <c r="BQ1347">
        <v>0</v>
      </c>
      <c r="BS1347">
        <v>0</v>
      </c>
      <c r="BT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1</v>
      </c>
      <c r="CE1347" s="1">
        <v>42304</v>
      </c>
      <c r="CF1347" s="1">
        <v>42352</v>
      </c>
      <c r="CG1347" s="1">
        <v>42352</v>
      </c>
      <c r="CH1347" s="1">
        <v>42450</v>
      </c>
      <c r="CI1347" s="1"/>
      <c r="CJ1347" s="1"/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</v>
      </c>
      <c r="CR1347" t="s">
        <v>163</v>
      </c>
      <c r="CS1347" t="s">
        <v>164</v>
      </c>
      <c r="CT1347" t="s">
        <v>3393</v>
      </c>
      <c r="CU1347" t="s">
        <v>3394</v>
      </c>
      <c r="CV1347" t="s">
        <v>3502</v>
      </c>
      <c r="CW1347" t="s">
        <v>169</v>
      </c>
      <c r="CX1347" t="s">
        <v>3396</v>
      </c>
      <c r="CY1347" t="s">
        <v>3481</v>
      </c>
      <c r="CZ1347" t="s">
        <v>1108</v>
      </c>
      <c r="DA1347" t="s">
        <v>173</v>
      </c>
      <c r="DB1347" t="s">
        <v>174</v>
      </c>
      <c r="DC1347" t="s">
        <v>175</v>
      </c>
      <c r="DD1347" t="s">
        <v>176</v>
      </c>
      <c r="DE1347" t="s">
        <v>1130</v>
      </c>
      <c r="DF1347" t="s">
        <v>178</v>
      </c>
      <c r="DG1347">
        <f>Datos_Buffers[[#This Row],[buh_inventario_fisico]]-Datos_Buffers[[#This Row],[buh_buffer_actual]]</f>
        <v>30</v>
      </c>
      <c r="DH1347">
        <f>Datos_Buffers[[#This Row],[Diferencia Buffer Fisico]]*Datos_Buffers[[#This Row],[buh_ctv]]</f>
        <v>862.19999999999993</v>
      </c>
    </row>
    <row r="1348" spans="1:112" x14ac:dyDescent="0.25">
      <c r="A1348" t="s">
        <v>3392</v>
      </c>
      <c r="B1348" t="s">
        <v>156</v>
      </c>
      <c r="C1348">
        <v>14</v>
      </c>
      <c r="D1348" s="1">
        <v>42450</v>
      </c>
      <c r="E1348" t="s">
        <v>157</v>
      </c>
      <c r="F1348" t="s">
        <v>3503</v>
      </c>
      <c r="H1348" t="s">
        <v>131</v>
      </c>
      <c r="I1348" t="s">
        <v>131</v>
      </c>
      <c r="J1348" t="s">
        <v>131</v>
      </c>
      <c r="K1348" t="s">
        <v>228</v>
      </c>
      <c r="L1348" t="s">
        <v>160</v>
      </c>
      <c r="M1348">
        <v>3.4</v>
      </c>
      <c r="N1348">
        <v>5.52</v>
      </c>
      <c r="O1348">
        <v>0</v>
      </c>
      <c r="P1348" s="1">
        <v>0</v>
      </c>
      <c r="Q1348" s="1">
        <v>0</v>
      </c>
      <c r="R1348">
        <v>40</v>
      </c>
      <c r="S1348">
        <v>38</v>
      </c>
      <c r="T1348">
        <v>14</v>
      </c>
      <c r="U1348">
        <v>15</v>
      </c>
      <c r="V1348">
        <v>4</v>
      </c>
      <c r="W1348">
        <v>1</v>
      </c>
      <c r="Y1348" t="s">
        <v>3391</v>
      </c>
      <c r="AB1348">
        <v>0.2</v>
      </c>
      <c r="AC1348">
        <v>6</v>
      </c>
      <c r="AD1348">
        <v>0</v>
      </c>
      <c r="AE1348">
        <v>0</v>
      </c>
      <c r="AF1348">
        <v>0</v>
      </c>
      <c r="AG1348">
        <v>0</v>
      </c>
      <c r="AH1348">
        <v>0</v>
      </c>
      <c r="AK1348" s="1"/>
      <c r="AL1348" s="1"/>
      <c r="AM1348" s="1"/>
      <c r="AQ1348" t="s">
        <v>162</v>
      </c>
      <c r="AT1348" t="s">
        <v>135</v>
      </c>
      <c r="AU1348">
        <v>1</v>
      </c>
      <c r="AW1348">
        <v>0</v>
      </c>
      <c r="AX1348">
        <v>0</v>
      </c>
      <c r="AY1348">
        <v>0</v>
      </c>
      <c r="AZ1348" t="s">
        <v>137</v>
      </c>
      <c r="BA1348" t="s">
        <v>137</v>
      </c>
      <c r="BB1348">
        <v>0</v>
      </c>
      <c r="BF1348">
        <v>81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81</v>
      </c>
      <c r="BO1348">
        <v>0</v>
      </c>
      <c r="BP1348">
        <v>0</v>
      </c>
      <c r="BQ1348">
        <v>0</v>
      </c>
      <c r="BS1348">
        <v>0</v>
      </c>
      <c r="BT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1</v>
      </c>
      <c r="CE1348" s="1">
        <v>42304</v>
      </c>
      <c r="CF1348" s="1">
        <v>42352</v>
      </c>
      <c r="CG1348" s="1">
        <v>42352</v>
      </c>
      <c r="CH1348" s="1">
        <v>42450</v>
      </c>
      <c r="CI1348" s="1"/>
      <c r="CJ1348" s="1"/>
      <c r="CK1348">
        <v>0.01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 t="s">
        <v>163</v>
      </c>
      <c r="CS1348" t="s">
        <v>164</v>
      </c>
      <c r="CT1348" t="s">
        <v>3393</v>
      </c>
      <c r="CU1348" t="s">
        <v>3394</v>
      </c>
      <c r="CV1348" t="s">
        <v>3504</v>
      </c>
      <c r="CW1348" t="s">
        <v>169</v>
      </c>
      <c r="CX1348" t="s">
        <v>3396</v>
      </c>
      <c r="CY1348" t="s">
        <v>3481</v>
      </c>
      <c r="CZ1348" t="s">
        <v>1108</v>
      </c>
      <c r="DA1348" t="s">
        <v>173</v>
      </c>
      <c r="DB1348" t="s">
        <v>174</v>
      </c>
      <c r="DC1348" t="s">
        <v>175</v>
      </c>
      <c r="DD1348" t="s">
        <v>176</v>
      </c>
      <c r="DE1348" t="s">
        <v>1130</v>
      </c>
      <c r="DF1348" t="s">
        <v>178</v>
      </c>
      <c r="DG1348">
        <f>Datos_Buffers[[#This Row],[buh_inventario_fisico]]-Datos_Buffers[[#This Row],[buh_buffer_actual]]</f>
        <v>81</v>
      </c>
      <c r="DH1348">
        <f>Datos_Buffers[[#This Row],[Diferencia Buffer Fisico]]*Datos_Buffers[[#This Row],[buh_ctv]]</f>
        <v>275.39999999999998</v>
      </c>
    </row>
    <row r="1349" spans="1:112" x14ac:dyDescent="0.25">
      <c r="A1349" t="s">
        <v>3392</v>
      </c>
      <c r="B1349" t="s">
        <v>156</v>
      </c>
      <c r="C1349">
        <v>14</v>
      </c>
      <c r="D1349" s="1">
        <v>42450</v>
      </c>
      <c r="E1349" t="s">
        <v>157</v>
      </c>
      <c r="F1349" t="s">
        <v>3505</v>
      </c>
      <c r="H1349" t="s">
        <v>131</v>
      </c>
      <c r="I1349" t="s">
        <v>131</v>
      </c>
      <c r="J1349" t="s">
        <v>131</v>
      </c>
      <c r="K1349" t="s">
        <v>228</v>
      </c>
      <c r="L1349" t="s">
        <v>160</v>
      </c>
      <c r="M1349">
        <v>6.06</v>
      </c>
      <c r="N1349">
        <v>9.82</v>
      </c>
      <c r="O1349">
        <v>0</v>
      </c>
      <c r="P1349" s="1">
        <v>0</v>
      </c>
      <c r="Q1349" s="1">
        <v>0</v>
      </c>
      <c r="R1349">
        <v>40</v>
      </c>
      <c r="S1349">
        <v>38</v>
      </c>
      <c r="T1349">
        <v>14</v>
      </c>
      <c r="U1349">
        <v>15</v>
      </c>
      <c r="V1349">
        <v>4</v>
      </c>
      <c r="W1349">
        <v>1</v>
      </c>
      <c r="Y1349" t="s">
        <v>3391</v>
      </c>
      <c r="AB1349">
        <v>0.1</v>
      </c>
      <c r="AC1349">
        <v>3</v>
      </c>
      <c r="AD1349">
        <v>0</v>
      </c>
      <c r="AE1349">
        <v>0</v>
      </c>
      <c r="AF1349">
        <v>0</v>
      </c>
      <c r="AG1349">
        <v>0</v>
      </c>
      <c r="AH1349">
        <v>0</v>
      </c>
      <c r="AK1349" s="1"/>
      <c r="AL1349" s="1"/>
      <c r="AM1349" s="1"/>
      <c r="AQ1349" t="s">
        <v>162</v>
      </c>
      <c r="AT1349" t="s">
        <v>135</v>
      </c>
      <c r="AU1349">
        <v>1</v>
      </c>
      <c r="AW1349">
        <v>0</v>
      </c>
      <c r="AX1349">
        <v>0</v>
      </c>
      <c r="AY1349">
        <v>0</v>
      </c>
      <c r="AZ1349" t="s">
        <v>137</v>
      </c>
      <c r="BA1349" t="s">
        <v>137</v>
      </c>
      <c r="BB1349">
        <v>0</v>
      </c>
      <c r="BF1349">
        <v>90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90</v>
      </c>
      <c r="BO1349">
        <v>0</v>
      </c>
      <c r="BP1349">
        <v>0</v>
      </c>
      <c r="BQ1349">
        <v>0</v>
      </c>
      <c r="BS1349">
        <v>0</v>
      </c>
      <c r="BT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1</v>
      </c>
      <c r="CE1349" s="1">
        <v>42304</v>
      </c>
      <c r="CF1349" s="1">
        <v>42352</v>
      </c>
      <c r="CG1349" s="1">
        <v>42352</v>
      </c>
      <c r="CH1349" s="1">
        <v>42450</v>
      </c>
      <c r="CI1349" s="1"/>
      <c r="CJ1349" s="1"/>
      <c r="CK1349">
        <v>0.01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 t="s">
        <v>163</v>
      </c>
      <c r="CS1349" t="s">
        <v>164</v>
      </c>
      <c r="CT1349" t="s">
        <v>3393</v>
      </c>
      <c r="CU1349" t="s">
        <v>3394</v>
      </c>
      <c r="CV1349" t="s">
        <v>3506</v>
      </c>
      <c r="CW1349" t="s">
        <v>169</v>
      </c>
      <c r="CX1349" t="s">
        <v>3396</v>
      </c>
      <c r="CY1349" t="s">
        <v>3481</v>
      </c>
      <c r="CZ1349" t="s">
        <v>1108</v>
      </c>
      <c r="DA1349" t="s">
        <v>173</v>
      </c>
      <c r="DB1349" t="s">
        <v>174</v>
      </c>
      <c r="DC1349" t="s">
        <v>175</v>
      </c>
      <c r="DD1349" t="s">
        <v>176</v>
      </c>
      <c r="DE1349" t="s">
        <v>1130</v>
      </c>
      <c r="DF1349" t="s">
        <v>178</v>
      </c>
      <c r="DG1349">
        <f>Datos_Buffers[[#This Row],[buh_inventario_fisico]]-Datos_Buffers[[#This Row],[buh_buffer_actual]]</f>
        <v>90</v>
      </c>
      <c r="DH1349">
        <f>Datos_Buffers[[#This Row],[Diferencia Buffer Fisico]]*Datos_Buffers[[#This Row],[buh_ctv]]</f>
        <v>545.4</v>
      </c>
    </row>
    <row r="1350" spans="1:112" x14ac:dyDescent="0.25">
      <c r="A1350" t="s">
        <v>3392</v>
      </c>
      <c r="B1350" t="s">
        <v>156</v>
      </c>
      <c r="C1350">
        <v>14</v>
      </c>
      <c r="D1350" s="1">
        <v>42450</v>
      </c>
      <c r="E1350" t="s">
        <v>157</v>
      </c>
      <c r="F1350" t="s">
        <v>3507</v>
      </c>
      <c r="H1350" t="s">
        <v>131</v>
      </c>
      <c r="I1350" t="s">
        <v>131</v>
      </c>
      <c r="J1350" t="s">
        <v>131</v>
      </c>
      <c r="K1350" t="s">
        <v>228</v>
      </c>
      <c r="L1350" t="s">
        <v>160</v>
      </c>
      <c r="M1350">
        <v>6.7</v>
      </c>
      <c r="N1350">
        <v>10.85</v>
      </c>
      <c r="O1350">
        <v>0</v>
      </c>
      <c r="P1350" s="1">
        <v>0</v>
      </c>
      <c r="Q1350" s="1">
        <v>0</v>
      </c>
      <c r="R1350">
        <v>40</v>
      </c>
      <c r="S1350">
        <v>38</v>
      </c>
      <c r="T1350">
        <v>14</v>
      </c>
      <c r="U1350">
        <v>15</v>
      </c>
      <c r="V1350">
        <v>4</v>
      </c>
      <c r="W1350">
        <v>1</v>
      </c>
      <c r="Y1350" t="s">
        <v>3391</v>
      </c>
      <c r="AB1350">
        <v>0.8</v>
      </c>
      <c r="AC1350">
        <v>23</v>
      </c>
      <c r="AD1350">
        <v>0</v>
      </c>
      <c r="AE1350">
        <v>0</v>
      </c>
      <c r="AF1350">
        <v>0</v>
      </c>
      <c r="AG1350">
        <v>0</v>
      </c>
      <c r="AH1350">
        <v>0</v>
      </c>
      <c r="AK1350" s="1"/>
      <c r="AL1350" s="1"/>
      <c r="AM1350" s="1"/>
      <c r="AQ1350" t="s">
        <v>162</v>
      </c>
      <c r="AT1350" t="s">
        <v>135</v>
      </c>
      <c r="AU1350">
        <v>1</v>
      </c>
      <c r="AW1350">
        <v>0</v>
      </c>
      <c r="AX1350">
        <v>0</v>
      </c>
      <c r="AY1350">
        <v>0</v>
      </c>
      <c r="AZ1350" t="s">
        <v>137</v>
      </c>
      <c r="BA1350" t="s">
        <v>137</v>
      </c>
      <c r="BB1350">
        <v>0</v>
      </c>
      <c r="BF1350">
        <v>65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65</v>
      </c>
      <c r="BO1350">
        <v>0</v>
      </c>
      <c r="BP1350">
        <v>0</v>
      </c>
      <c r="BQ1350">
        <v>0</v>
      </c>
      <c r="BS1350">
        <v>0</v>
      </c>
      <c r="BT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1</v>
      </c>
      <c r="CE1350" s="1">
        <v>42304</v>
      </c>
      <c r="CF1350" s="1">
        <v>42352</v>
      </c>
      <c r="CG1350" s="1">
        <v>42352</v>
      </c>
      <c r="CH1350" s="1">
        <v>42450</v>
      </c>
      <c r="CI1350" s="1"/>
      <c r="CJ1350" s="1"/>
      <c r="CK1350">
        <v>7.0000000000000007E-2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 t="s">
        <v>163</v>
      </c>
      <c r="CS1350" t="s">
        <v>164</v>
      </c>
      <c r="CT1350" t="s">
        <v>3393</v>
      </c>
      <c r="CU1350" t="s">
        <v>3394</v>
      </c>
      <c r="CV1350" t="s">
        <v>3508</v>
      </c>
      <c r="CW1350" t="s">
        <v>169</v>
      </c>
      <c r="CX1350" t="s">
        <v>3396</v>
      </c>
      <c r="CY1350" t="s">
        <v>3481</v>
      </c>
      <c r="CZ1350" t="s">
        <v>1108</v>
      </c>
      <c r="DA1350" t="s">
        <v>173</v>
      </c>
      <c r="DB1350" t="s">
        <v>174</v>
      </c>
      <c r="DC1350" t="s">
        <v>175</v>
      </c>
      <c r="DD1350" t="s">
        <v>176</v>
      </c>
      <c r="DE1350" t="s">
        <v>1130</v>
      </c>
      <c r="DF1350" t="s">
        <v>178</v>
      </c>
      <c r="DG1350">
        <f>Datos_Buffers[[#This Row],[buh_inventario_fisico]]-Datos_Buffers[[#This Row],[buh_buffer_actual]]</f>
        <v>65</v>
      </c>
      <c r="DH1350">
        <f>Datos_Buffers[[#This Row],[Diferencia Buffer Fisico]]*Datos_Buffers[[#This Row],[buh_ctv]]</f>
        <v>435.5</v>
      </c>
    </row>
    <row r="1351" spans="1:112" x14ac:dyDescent="0.25">
      <c r="A1351" t="s">
        <v>3392</v>
      </c>
      <c r="B1351" t="s">
        <v>156</v>
      </c>
      <c r="C1351">
        <v>14</v>
      </c>
      <c r="D1351" s="1">
        <v>42450</v>
      </c>
      <c r="E1351" t="s">
        <v>157</v>
      </c>
      <c r="F1351" t="s">
        <v>3509</v>
      </c>
      <c r="H1351" t="s">
        <v>131</v>
      </c>
      <c r="I1351" t="s">
        <v>131</v>
      </c>
      <c r="J1351" t="s">
        <v>131</v>
      </c>
      <c r="K1351" t="s">
        <v>228</v>
      </c>
      <c r="L1351" t="s">
        <v>160</v>
      </c>
      <c r="M1351">
        <v>3.7</v>
      </c>
      <c r="N1351">
        <v>5.99</v>
      </c>
      <c r="O1351">
        <v>0</v>
      </c>
      <c r="P1351" s="1">
        <v>0</v>
      </c>
      <c r="Q1351" s="1">
        <v>0</v>
      </c>
      <c r="R1351">
        <v>40</v>
      </c>
      <c r="S1351">
        <v>38</v>
      </c>
      <c r="T1351">
        <v>14</v>
      </c>
      <c r="U1351">
        <v>15</v>
      </c>
      <c r="V1351">
        <v>4</v>
      </c>
      <c r="W1351">
        <v>1</v>
      </c>
      <c r="Y1351" t="s">
        <v>3391</v>
      </c>
      <c r="AB1351">
        <v>0.4</v>
      </c>
      <c r="AC1351">
        <v>12</v>
      </c>
      <c r="AD1351">
        <v>0</v>
      </c>
      <c r="AE1351">
        <v>0</v>
      </c>
      <c r="AF1351">
        <v>0</v>
      </c>
      <c r="AG1351">
        <v>0</v>
      </c>
      <c r="AH1351">
        <v>0</v>
      </c>
      <c r="AK1351" s="1"/>
      <c r="AL1351" s="1"/>
      <c r="AM1351" s="1"/>
      <c r="AQ1351" t="s">
        <v>162</v>
      </c>
      <c r="AT1351" t="s">
        <v>135</v>
      </c>
      <c r="AU1351">
        <v>1</v>
      </c>
      <c r="AW1351">
        <v>0</v>
      </c>
      <c r="AX1351">
        <v>0</v>
      </c>
      <c r="AY1351">
        <v>0</v>
      </c>
      <c r="AZ1351" t="s">
        <v>137</v>
      </c>
      <c r="BA1351" t="s">
        <v>137</v>
      </c>
      <c r="BB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S1351">
        <v>0</v>
      </c>
      <c r="BT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</v>
      </c>
      <c r="CE1351" s="1">
        <v>42304</v>
      </c>
      <c r="CF1351" s="1">
        <v>42352</v>
      </c>
      <c r="CG1351" s="1">
        <v>42352</v>
      </c>
      <c r="CH1351" s="1">
        <v>42450</v>
      </c>
      <c r="CI1351" s="1"/>
      <c r="CJ1351" s="1"/>
      <c r="CK1351">
        <v>0.38</v>
      </c>
      <c r="CL1351">
        <v>0</v>
      </c>
      <c r="CM1351">
        <v>0.06</v>
      </c>
      <c r="CN1351">
        <v>0</v>
      </c>
      <c r="CO1351">
        <v>0</v>
      </c>
      <c r="CP1351">
        <v>0</v>
      </c>
      <c r="CQ1351">
        <v>0.94</v>
      </c>
      <c r="CR1351" t="s">
        <v>163</v>
      </c>
      <c r="CS1351" t="s">
        <v>164</v>
      </c>
      <c r="CT1351" t="s">
        <v>3393</v>
      </c>
      <c r="CU1351" t="s">
        <v>3394</v>
      </c>
      <c r="CV1351" t="s">
        <v>3510</v>
      </c>
      <c r="CW1351" t="s">
        <v>169</v>
      </c>
      <c r="CX1351" t="s">
        <v>3396</v>
      </c>
      <c r="CY1351" t="s">
        <v>3481</v>
      </c>
      <c r="CZ1351" t="s">
        <v>1108</v>
      </c>
      <c r="DA1351" t="s">
        <v>173</v>
      </c>
      <c r="DB1351" t="s">
        <v>174</v>
      </c>
      <c r="DC1351" t="s">
        <v>175</v>
      </c>
      <c r="DD1351" t="s">
        <v>176</v>
      </c>
      <c r="DE1351" t="s">
        <v>1130</v>
      </c>
      <c r="DF1351" t="s">
        <v>178</v>
      </c>
      <c r="DG1351">
        <f>Datos_Buffers[[#This Row],[buh_inventario_fisico]]-Datos_Buffers[[#This Row],[buh_buffer_actual]]</f>
        <v>0</v>
      </c>
      <c r="DH1351">
        <f>Datos_Buffers[[#This Row],[Diferencia Buffer Fisico]]*Datos_Buffers[[#This Row],[buh_ctv]]</f>
        <v>0</v>
      </c>
    </row>
    <row r="1352" spans="1:112" x14ac:dyDescent="0.25">
      <c r="A1352" t="s">
        <v>3392</v>
      </c>
      <c r="B1352" t="s">
        <v>156</v>
      </c>
      <c r="C1352">
        <v>14</v>
      </c>
      <c r="D1352" s="1">
        <v>42450</v>
      </c>
      <c r="E1352" t="s">
        <v>157</v>
      </c>
      <c r="F1352" t="s">
        <v>3511</v>
      </c>
      <c r="H1352" t="s">
        <v>131</v>
      </c>
      <c r="I1352" t="s">
        <v>131</v>
      </c>
      <c r="J1352" t="s">
        <v>131</v>
      </c>
      <c r="K1352" t="s">
        <v>228</v>
      </c>
      <c r="L1352" t="s">
        <v>160</v>
      </c>
      <c r="M1352">
        <v>10.72</v>
      </c>
      <c r="N1352">
        <v>18.77</v>
      </c>
      <c r="O1352">
        <v>0</v>
      </c>
      <c r="P1352" s="1">
        <v>0</v>
      </c>
      <c r="Q1352" s="1">
        <v>0</v>
      </c>
      <c r="R1352">
        <v>40</v>
      </c>
      <c r="S1352">
        <v>38</v>
      </c>
      <c r="T1352">
        <v>14</v>
      </c>
      <c r="U1352">
        <v>15</v>
      </c>
      <c r="V1352">
        <v>4</v>
      </c>
      <c r="W1352">
        <v>1</v>
      </c>
      <c r="Y1352" t="s">
        <v>3391</v>
      </c>
      <c r="AB1352">
        <v>0.1</v>
      </c>
      <c r="AC1352">
        <v>3</v>
      </c>
      <c r="AD1352">
        <v>0</v>
      </c>
      <c r="AE1352">
        <v>0</v>
      </c>
      <c r="AF1352">
        <v>0</v>
      </c>
      <c r="AG1352">
        <v>0</v>
      </c>
      <c r="AH1352">
        <v>0</v>
      </c>
      <c r="AK1352" s="1"/>
      <c r="AL1352" s="1"/>
      <c r="AM1352" s="1"/>
      <c r="AQ1352" t="s">
        <v>162</v>
      </c>
      <c r="AT1352" t="s">
        <v>135</v>
      </c>
      <c r="AU1352">
        <v>1</v>
      </c>
      <c r="AW1352">
        <v>0</v>
      </c>
      <c r="AX1352">
        <v>0</v>
      </c>
      <c r="AY1352">
        <v>0</v>
      </c>
      <c r="AZ1352" t="s">
        <v>137</v>
      </c>
      <c r="BA1352" t="s">
        <v>137</v>
      </c>
      <c r="BB1352">
        <v>0</v>
      </c>
      <c r="BF1352">
        <v>18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18</v>
      </c>
      <c r="BO1352">
        <v>0</v>
      </c>
      <c r="BP1352">
        <v>0</v>
      </c>
      <c r="BQ1352">
        <v>0</v>
      </c>
      <c r="BS1352">
        <v>0</v>
      </c>
      <c r="BT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1</v>
      </c>
      <c r="CE1352" s="1">
        <v>42304</v>
      </c>
      <c r="CF1352" s="1">
        <v>42352</v>
      </c>
      <c r="CG1352" s="1">
        <v>42352</v>
      </c>
      <c r="CH1352" s="1">
        <v>42450</v>
      </c>
      <c r="CI1352" s="1"/>
      <c r="CJ1352" s="1"/>
      <c r="CK1352">
        <v>0.04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</v>
      </c>
      <c r="CR1352" t="s">
        <v>163</v>
      </c>
      <c r="CS1352" t="s">
        <v>164</v>
      </c>
      <c r="CT1352" t="s">
        <v>3393</v>
      </c>
      <c r="CU1352" t="s">
        <v>3394</v>
      </c>
      <c r="CV1352" t="s">
        <v>3512</v>
      </c>
      <c r="CW1352" t="s">
        <v>169</v>
      </c>
      <c r="CX1352" t="s">
        <v>3396</v>
      </c>
      <c r="CY1352" t="s">
        <v>3481</v>
      </c>
      <c r="CZ1352" t="s">
        <v>1108</v>
      </c>
      <c r="DA1352" t="s">
        <v>173</v>
      </c>
      <c r="DB1352" t="s">
        <v>174</v>
      </c>
      <c r="DC1352" t="s">
        <v>175</v>
      </c>
      <c r="DD1352" t="s">
        <v>176</v>
      </c>
      <c r="DE1352" t="s">
        <v>1130</v>
      </c>
      <c r="DF1352" t="s">
        <v>178</v>
      </c>
      <c r="DG1352">
        <f>Datos_Buffers[[#This Row],[buh_inventario_fisico]]-Datos_Buffers[[#This Row],[buh_buffer_actual]]</f>
        <v>18</v>
      </c>
      <c r="DH1352">
        <f>Datos_Buffers[[#This Row],[Diferencia Buffer Fisico]]*Datos_Buffers[[#This Row],[buh_ctv]]</f>
        <v>192.96</v>
      </c>
    </row>
    <row r="1353" spans="1:112" x14ac:dyDescent="0.25">
      <c r="A1353" t="s">
        <v>3392</v>
      </c>
      <c r="B1353" t="s">
        <v>156</v>
      </c>
      <c r="C1353">
        <v>14</v>
      </c>
      <c r="D1353" s="1">
        <v>42450</v>
      </c>
      <c r="E1353" t="s">
        <v>157</v>
      </c>
      <c r="F1353" t="s">
        <v>3513</v>
      </c>
      <c r="H1353" t="s">
        <v>131</v>
      </c>
      <c r="I1353" t="s">
        <v>131</v>
      </c>
      <c r="J1353" t="s">
        <v>131</v>
      </c>
      <c r="K1353" t="s">
        <v>228</v>
      </c>
      <c r="L1353" t="s">
        <v>160</v>
      </c>
      <c r="M1353">
        <v>9.39</v>
      </c>
      <c r="N1353">
        <v>15.12</v>
      </c>
      <c r="O1353">
        <v>0</v>
      </c>
      <c r="P1353" s="1">
        <v>0</v>
      </c>
      <c r="Q1353" s="1">
        <v>0</v>
      </c>
      <c r="R1353">
        <v>40</v>
      </c>
      <c r="S1353">
        <v>38</v>
      </c>
      <c r="T1353">
        <v>14</v>
      </c>
      <c r="U1353">
        <v>15</v>
      </c>
      <c r="V1353">
        <v>4</v>
      </c>
      <c r="W1353">
        <v>1</v>
      </c>
      <c r="Y1353" t="s">
        <v>3391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K1353" s="1"/>
      <c r="AL1353" s="1"/>
      <c r="AM1353" s="1"/>
      <c r="AQ1353" t="s">
        <v>162</v>
      </c>
      <c r="AT1353" t="s">
        <v>135</v>
      </c>
      <c r="AU1353">
        <v>1</v>
      </c>
      <c r="AW1353">
        <v>0</v>
      </c>
      <c r="AX1353">
        <v>0</v>
      </c>
      <c r="AY1353">
        <v>0</v>
      </c>
      <c r="AZ1353" t="s">
        <v>137</v>
      </c>
      <c r="BA1353" t="s">
        <v>137</v>
      </c>
      <c r="BB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S1353">
        <v>0</v>
      </c>
      <c r="BT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1</v>
      </c>
      <c r="CE1353" s="1">
        <v>42304</v>
      </c>
      <c r="CF1353" s="1">
        <v>42352</v>
      </c>
      <c r="CG1353" s="1">
        <v>42352</v>
      </c>
      <c r="CH1353" s="1">
        <v>42450</v>
      </c>
      <c r="CI1353" s="1"/>
      <c r="CJ1353" s="1"/>
      <c r="CK1353">
        <v>1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 t="s">
        <v>163</v>
      </c>
      <c r="CS1353" t="s">
        <v>164</v>
      </c>
      <c r="CT1353" t="s">
        <v>3393</v>
      </c>
      <c r="CU1353" t="s">
        <v>3394</v>
      </c>
      <c r="CV1353" t="s">
        <v>3512</v>
      </c>
      <c r="CW1353" t="s">
        <v>169</v>
      </c>
      <c r="CX1353" t="s">
        <v>3396</v>
      </c>
      <c r="CY1353" t="s">
        <v>3481</v>
      </c>
      <c r="CZ1353" t="s">
        <v>1108</v>
      </c>
      <c r="DA1353" t="s">
        <v>173</v>
      </c>
      <c r="DB1353" t="s">
        <v>174</v>
      </c>
      <c r="DC1353" t="s">
        <v>175</v>
      </c>
      <c r="DD1353" t="s">
        <v>176</v>
      </c>
      <c r="DE1353" t="s">
        <v>1130</v>
      </c>
      <c r="DF1353" t="s">
        <v>178</v>
      </c>
      <c r="DG1353">
        <f>Datos_Buffers[[#This Row],[buh_inventario_fisico]]-Datos_Buffers[[#This Row],[buh_buffer_actual]]</f>
        <v>0</v>
      </c>
      <c r="DH1353">
        <f>Datos_Buffers[[#This Row],[Diferencia Buffer Fisico]]*Datos_Buffers[[#This Row],[buh_ctv]]</f>
        <v>0</v>
      </c>
    </row>
    <row r="1354" spans="1:112" x14ac:dyDescent="0.25">
      <c r="A1354" t="s">
        <v>3392</v>
      </c>
      <c r="B1354" t="s">
        <v>156</v>
      </c>
      <c r="C1354">
        <v>14</v>
      </c>
      <c r="D1354" s="1">
        <v>42450</v>
      </c>
      <c r="E1354" t="s">
        <v>157</v>
      </c>
      <c r="F1354" t="s">
        <v>3514</v>
      </c>
      <c r="H1354" t="s">
        <v>131</v>
      </c>
      <c r="I1354" t="s">
        <v>131</v>
      </c>
      <c r="J1354" t="s">
        <v>238</v>
      </c>
      <c r="K1354" t="s">
        <v>228</v>
      </c>
      <c r="L1354" t="s">
        <v>160</v>
      </c>
      <c r="M1354">
        <v>8.27</v>
      </c>
      <c r="N1354">
        <v>14.49</v>
      </c>
      <c r="O1354">
        <v>0</v>
      </c>
      <c r="P1354" s="1">
        <v>0</v>
      </c>
      <c r="Q1354" s="1">
        <v>0</v>
      </c>
      <c r="R1354">
        <v>40</v>
      </c>
      <c r="S1354">
        <v>38</v>
      </c>
      <c r="T1354">
        <v>14</v>
      </c>
      <c r="U1354">
        <v>15</v>
      </c>
      <c r="V1354">
        <v>4</v>
      </c>
      <c r="W1354">
        <v>1</v>
      </c>
      <c r="Y1354" t="s">
        <v>3391</v>
      </c>
      <c r="AB1354">
        <v>0.2</v>
      </c>
      <c r="AC1354">
        <v>6</v>
      </c>
      <c r="AD1354">
        <v>0</v>
      </c>
      <c r="AE1354">
        <v>0</v>
      </c>
      <c r="AF1354">
        <v>0</v>
      </c>
      <c r="AG1354">
        <v>0</v>
      </c>
      <c r="AH1354">
        <v>0</v>
      </c>
      <c r="AK1354" s="1"/>
      <c r="AL1354" s="1"/>
      <c r="AM1354" s="1"/>
      <c r="AQ1354" t="s">
        <v>162</v>
      </c>
      <c r="AT1354" t="s">
        <v>135</v>
      </c>
      <c r="AU1354">
        <v>1</v>
      </c>
      <c r="AW1354">
        <v>0</v>
      </c>
      <c r="AX1354">
        <v>0</v>
      </c>
      <c r="AY1354">
        <v>0</v>
      </c>
      <c r="AZ1354" t="s">
        <v>137</v>
      </c>
      <c r="BA1354" t="s">
        <v>137</v>
      </c>
      <c r="BB1354">
        <v>0</v>
      </c>
      <c r="BF1354">
        <v>24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24</v>
      </c>
      <c r="BO1354">
        <v>0</v>
      </c>
      <c r="BP1354">
        <v>0</v>
      </c>
      <c r="BQ1354">
        <v>0</v>
      </c>
      <c r="BS1354">
        <v>0</v>
      </c>
      <c r="BT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1</v>
      </c>
      <c r="CE1354" s="1">
        <v>42304</v>
      </c>
      <c r="CF1354" s="1">
        <v>42352</v>
      </c>
      <c r="CG1354" s="1">
        <v>42352</v>
      </c>
      <c r="CH1354" s="1">
        <v>42450</v>
      </c>
      <c r="CI1354" s="1"/>
      <c r="CJ1354" s="1"/>
      <c r="CK1354">
        <v>7.0000000000000007E-2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 t="s">
        <v>163</v>
      </c>
      <c r="CS1354" t="s">
        <v>164</v>
      </c>
      <c r="CT1354" t="s">
        <v>3393</v>
      </c>
      <c r="CU1354" t="s">
        <v>3394</v>
      </c>
      <c r="CV1354" t="s">
        <v>3515</v>
      </c>
      <c r="CW1354" t="s">
        <v>169</v>
      </c>
      <c r="CX1354" t="s">
        <v>3396</v>
      </c>
      <c r="CY1354" t="s">
        <v>3481</v>
      </c>
      <c r="CZ1354" t="s">
        <v>1108</v>
      </c>
      <c r="DA1354" t="s">
        <v>173</v>
      </c>
      <c r="DB1354" t="s">
        <v>174</v>
      </c>
      <c r="DC1354" t="s">
        <v>175</v>
      </c>
      <c r="DD1354" t="s">
        <v>176</v>
      </c>
      <c r="DE1354" t="s">
        <v>1130</v>
      </c>
      <c r="DF1354" t="s">
        <v>178</v>
      </c>
      <c r="DG1354">
        <f>Datos_Buffers[[#This Row],[buh_inventario_fisico]]-Datos_Buffers[[#This Row],[buh_buffer_actual]]</f>
        <v>24</v>
      </c>
      <c r="DH1354">
        <f>Datos_Buffers[[#This Row],[Diferencia Buffer Fisico]]*Datos_Buffers[[#This Row],[buh_ctv]]</f>
        <v>198.48</v>
      </c>
    </row>
    <row r="1355" spans="1:112" x14ac:dyDescent="0.25">
      <c r="A1355" t="s">
        <v>3392</v>
      </c>
      <c r="B1355" t="s">
        <v>156</v>
      </c>
      <c r="C1355">
        <v>14</v>
      </c>
      <c r="D1355" s="1">
        <v>42450</v>
      </c>
      <c r="E1355" t="s">
        <v>157</v>
      </c>
      <c r="F1355" t="s">
        <v>3516</v>
      </c>
      <c r="H1355" t="s">
        <v>131</v>
      </c>
      <c r="I1355" t="s">
        <v>131</v>
      </c>
      <c r="J1355" t="s">
        <v>238</v>
      </c>
      <c r="K1355" t="s">
        <v>228</v>
      </c>
      <c r="L1355" t="s">
        <v>160</v>
      </c>
      <c r="M1355">
        <v>17.25</v>
      </c>
      <c r="N1355">
        <v>30.21</v>
      </c>
      <c r="O1355">
        <v>0</v>
      </c>
      <c r="P1355" s="1">
        <v>0</v>
      </c>
      <c r="Q1355" s="1">
        <v>0</v>
      </c>
      <c r="R1355">
        <v>40</v>
      </c>
      <c r="S1355">
        <v>38</v>
      </c>
      <c r="T1355">
        <v>14</v>
      </c>
      <c r="U1355">
        <v>15</v>
      </c>
      <c r="V1355">
        <v>4</v>
      </c>
      <c r="W1355">
        <v>1</v>
      </c>
      <c r="Y1355" t="s">
        <v>3391</v>
      </c>
      <c r="AB1355">
        <v>0.1</v>
      </c>
      <c r="AC1355">
        <v>3</v>
      </c>
      <c r="AD1355">
        <v>0</v>
      </c>
      <c r="AE1355">
        <v>0</v>
      </c>
      <c r="AF1355">
        <v>0</v>
      </c>
      <c r="AG1355">
        <v>0</v>
      </c>
      <c r="AH1355">
        <v>0</v>
      </c>
      <c r="AK1355" s="1"/>
      <c r="AL1355" s="1"/>
      <c r="AM1355" s="1"/>
      <c r="AQ1355" t="s">
        <v>162</v>
      </c>
      <c r="AT1355" t="s">
        <v>135</v>
      </c>
      <c r="AU1355">
        <v>1</v>
      </c>
      <c r="AW1355">
        <v>0</v>
      </c>
      <c r="AX1355">
        <v>0</v>
      </c>
      <c r="AY1355">
        <v>0</v>
      </c>
      <c r="AZ1355" t="s">
        <v>137</v>
      </c>
      <c r="BA1355" t="s">
        <v>137</v>
      </c>
      <c r="BB1355">
        <v>0</v>
      </c>
      <c r="BF1355">
        <v>26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26</v>
      </c>
      <c r="BO1355">
        <v>0</v>
      </c>
      <c r="BP1355">
        <v>0</v>
      </c>
      <c r="BQ1355">
        <v>0</v>
      </c>
      <c r="BS1355">
        <v>0</v>
      </c>
      <c r="BT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1</v>
      </c>
      <c r="CE1355" s="1">
        <v>42304</v>
      </c>
      <c r="CF1355" s="1">
        <v>42352</v>
      </c>
      <c r="CG1355" s="1">
        <v>42352</v>
      </c>
      <c r="CH1355" s="1">
        <v>42450</v>
      </c>
      <c r="CI1355" s="1"/>
      <c r="CJ1355" s="1"/>
      <c r="CK1355">
        <v>0.01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 t="s">
        <v>163</v>
      </c>
      <c r="CS1355" t="s">
        <v>164</v>
      </c>
      <c r="CT1355" t="s">
        <v>3393</v>
      </c>
      <c r="CU1355" t="s">
        <v>3394</v>
      </c>
      <c r="CV1355" t="s">
        <v>3517</v>
      </c>
      <c r="CW1355" t="s">
        <v>169</v>
      </c>
      <c r="CX1355" t="s">
        <v>3396</v>
      </c>
      <c r="CY1355" t="s">
        <v>3481</v>
      </c>
      <c r="CZ1355" t="s">
        <v>1108</v>
      </c>
      <c r="DA1355" t="s">
        <v>173</v>
      </c>
      <c r="DB1355" t="s">
        <v>174</v>
      </c>
      <c r="DC1355" t="s">
        <v>175</v>
      </c>
      <c r="DD1355" t="s">
        <v>176</v>
      </c>
      <c r="DE1355" t="s">
        <v>1130</v>
      </c>
      <c r="DF1355" t="s">
        <v>178</v>
      </c>
      <c r="DG1355">
        <f>Datos_Buffers[[#This Row],[buh_inventario_fisico]]-Datos_Buffers[[#This Row],[buh_buffer_actual]]</f>
        <v>26</v>
      </c>
      <c r="DH1355">
        <f>Datos_Buffers[[#This Row],[Diferencia Buffer Fisico]]*Datos_Buffers[[#This Row],[buh_ctv]]</f>
        <v>448.5</v>
      </c>
    </row>
    <row r="1356" spans="1:112" x14ac:dyDescent="0.25">
      <c r="A1356" t="s">
        <v>3392</v>
      </c>
      <c r="B1356" t="s">
        <v>156</v>
      </c>
      <c r="C1356">
        <v>14</v>
      </c>
      <c r="D1356" s="1">
        <v>42450</v>
      </c>
      <c r="E1356" t="s">
        <v>157</v>
      </c>
      <c r="F1356" t="s">
        <v>3518</v>
      </c>
      <c r="H1356" t="s">
        <v>131</v>
      </c>
      <c r="I1356" t="s">
        <v>131</v>
      </c>
      <c r="J1356" t="s">
        <v>238</v>
      </c>
      <c r="K1356" t="s">
        <v>228</v>
      </c>
      <c r="L1356" t="s">
        <v>160</v>
      </c>
      <c r="M1356">
        <v>11.94</v>
      </c>
      <c r="N1356">
        <v>20.92</v>
      </c>
      <c r="O1356">
        <v>0</v>
      </c>
      <c r="P1356" s="1">
        <v>0</v>
      </c>
      <c r="Q1356" s="1">
        <v>0</v>
      </c>
      <c r="R1356">
        <v>40</v>
      </c>
      <c r="S1356">
        <v>38</v>
      </c>
      <c r="T1356">
        <v>14</v>
      </c>
      <c r="U1356">
        <v>15</v>
      </c>
      <c r="V1356">
        <v>4</v>
      </c>
      <c r="W1356">
        <v>1</v>
      </c>
      <c r="Y1356" t="s">
        <v>3391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K1356" s="1"/>
      <c r="AL1356" s="1"/>
      <c r="AM1356" s="1"/>
      <c r="AQ1356" t="s">
        <v>162</v>
      </c>
      <c r="AT1356" t="s">
        <v>135</v>
      </c>
      <c r="AU1356">
        <v>1</v>
      </c>
      <c r="AW1356">
        <v>0</v>
      </c>
      <c r="AX1356">
        <v>0</v>
      </c>
      <c r="AY1356">
        <v>0</v>
      </c>
      <c r="AZ1356" t="s">
        <v>137</v>
      </c>
      <c r="BA1356" t="s">
        <v>137</v>
      </c>
      <c r="BB1356">
        <v>0</v>
      </c>
      <c r="BF1356">
        <v>14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14</v>
      </c>
      <c r="BO1356">
        <v>0</v>
      </c>
      <c r="BP1356">
        <v>0</v>
      </c>
      <c r="BQ1356">
        <v>0</v>
      </c>
      <c r="BS1356">
        <v>0</v>
      </c>
      <c r="BT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1</v>
      </c>
      <c r="CE1356" s="1">
        <v>42304</v>
      </c>
      <c r="CF1356" s="1">
        <v>42352</v>
      </c>
      <c r="CG1356" s="1">
        <v>42352</v>
      </c>
      <c r="CH1356" s="1">
        <v>42450</v>
      </c>
      <c r="CI1356" s="1"/>
      <c r="CJ1356" s="1"/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1</v>
      </c>
      <c r="CR1356" t="s">
        <v>163</v>
      </c>
      <c r="CS1356" t="s">
        <v>164</v>
      </c>
      <c r="CT1356" t="s">
        <v>3393</v>
      </c>
      <c r="CU1356" t="s">
        <v>3394</v>
      </c>
      <c r="CV1356" t="s">
        <v>3519</v>
      </c>
      <c r="CW1356" t="s">
        <v>169</v>
      </c>
      <c r="CX1356" t="s">
        <v>3396</v>
      </c>
      <c r="CY1356" t="s">
        <v>3481</v>
      </c>
      <c r="CZ1356" t="s">
        <v>1108</v>
      </c>
      <c r="DA1356" t="s">
        <v>173</v>
      </c>
      <c r="DB1356" t="s">
        <v>174</v>
      </c>
      <c r="DC1356" t="s">
        <v>175</v>
      </c>
      <c r="DD1356" t="s">
        <v>176</v>
      </c>
      <c r="DE1356" t="s">
        <v>1130</v>
      </c>
      <c r="DF1356" t="s">
        <v>178</v>
      </c>
      <c r="DG1356">
        <f>Datos_Buffers[[#This Row],[buh_inventario_fisico]]-Datos_Buffers[[#This Row],[buh_buffer_actual]]</f>
        <v>14</v>
      </c>
      <c r="DH1356">
        <f>Datos_Buffers[[#This Row],[Diferencia Buffer Fisico]]*Datos_Buffers[[#This Row],[buh_ctv]]</f>
        <v>167.16</v>
      </c>
    </row>
    <row r="1357" spans="1:112" x14ac:dyDescent="0.25">
      <c r="A1357" t="s">
        <v>3392</v>
      </c>
      <c r="B1357" t="s">
        <v>156</v>
      </c>
      <c r="C1357">
        <v>14</v>
      </c>
      <c r="D1357" s="1">
        <v>42450</v>
      </c>
      <c r="E1357" t="s">
        <v>157</v>
      </c>
      <c r="F1357" t="s">
        <v>3520</v>
      </c>
      <c r="H1357" t="s">
        <v>131</v>
      </c>
      <c r="I1357" t="s">
        <v>131</v>
      </c>
      <c r="J1357" t="s">
        <v>131</v>
      </c>
      <c r="K1357" t="s">
        <v>228</v>
      </c>
      <c r="L1357" t="s">
        <v>160</v>
      </c>
      <c r="M1357">
        <v>8.94</v>
      </c>
      <c r="N1357">
        <v>12.42</v>
      </c>
      <c r="O1357">
        <v>0</v>
      </c>
      <c r="P1357" s="1">
        <v>0</v>
      </c>
      <c r="Q1357" s="1">
        <v>0</v>
      </c>
      <c r="R1357">
        <v>40</v>
      </c>
      <c r="S1357">
        <v>38</v>
      </c>
      <c r="T1357">
        <v>14</v>
      </c>
      <c r="U1357">
        <v>15</v>
      </c>
      <c r="V1357">
        <v>4</v>
      </c>
      <c r="W1357">
        <v>1</v>
      </c>
      <c r="Y1357" t="s">
        <v>143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K1357" s="1"/>
      <c r="AL1357" s="1"/>
      <c r="AM1357" s="1"/>
      <c r="AP1357">
        <v>0</v>
      </c>
      <c r="AQ1357" t="s">
        <v>162</v>
      </c>
      <c r="AT1357" t="s">
        <v>135</v>
      </c>
      <c r="AU1357">
        <v>1</v>
      </c>
      <c r="AW1357">
        <v>0</v>
      </c>
      <c r="AX1357">
        <v>0</v>
      </c>
      <c r="AY1357">
        <v>0</v>
      </c>
      <c r="AZ1357" t="s">
        <v>137</v>
      </c>
      <c r="BA1357" t="s">
        <v>137</v>
      </c>
      <c r="BF1357">
        <v>7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7</v>
      </c>
      <c r="BO1357">
        <v>0</v>
      </c>
      <c r="BP1357">
        <v>0</v>
      </c>
      <c r="BQ1357">
        <v>0</v>
      </c>
      <c r="BS1357">
        <v>0</v>
      </c>
      <c r="BT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1</v>
      </c>
      <c r="CE1357" s="1">
        <v>0</v>
      </c>
      <c r="CF1357" s="1">
        <v>42352</v>
      </c>
      <c r="CG1357" s="1">
        <v>42352</v>
      </c>
      <c r="CH1357" s="1">
        <v>42450</v>
      </c>
      <c r="CI1357" s="1"/>
      <c r="CJ1357" s="1"/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 t="s">
        <v>163</v>
      </c>
      <c r="CS1357" t="s">
        <v>164</v>
      </c>
      <c r="CT1357" t="s">
        <v>3393</v>
      </c>
      <c r="CU1357" t="s">
        <v>3394</v>
      </c>
      <c r="CV1357" t="s">
        <v>3521</v>
      </c>
      <c r="CW1357" t="s">
        <v>169</v>
      </c>
      <c r="CX1357" t="s">
        <v>3396</v>
      </c>
      <c r="CY1357" t="s">
        <v>3522</v>
      </c>
      <c r="CZ1357" t="s">
        <v>1108</v>
      </c>
      <c r="DA1357" t="s">
        <v>173</v>
      </c>
      <c r="DB1357" t="s">
        <v>174</v>
      </c>
      <c r="DC1357" t="s">
        <v>175</v>
      </c>
      <c r="DD1357" t="s">
        <v>176</v>
      </c>
      <c r="DE1357" t="s">
        <v>1130</v>
      </c>
      <c r="DF1357" t="s">
        <v>178</v>
      </c>
      <c r="DG1357">
        <f>Datos_Buffers[[#This Row],[buh_inventario_fisico]]-Datos_Buffers[[#This Row],[buh_buffer_actual]]</f>
        <v>7</v>
      </c>
      <c r="DH1357">
        <f>Datos_Buffers[[#This Row],[Diferencia Buffer Fisico]]*Datos_Buffers[[#This Row],[buh_ctv]]</f>
        <v>62.58</v>
      </c>
    </row>
    <row r="1358" spans="1:112" x14ac:dyDescent="0.25">
      <c r="A1358" t="s">
        <v>3392</v>
      </c>
      <c r="B1358" t="s">
        <v>156</v>
      </c>
      <c r="C1358">
        <v>14</v>
      </c>
      <c r="D1358" s="1">
        <v>42450</v>
      </c>
      <c r="E1358" t="s">
        <v>157</v>
      </c>
      <c r="F1358" t="s">
        <v>3523</v>
      </c>
      <c r="H1358" t="s">
        <v>131</v>
      </c>
      <c r="I1358" t="s">
        <v>131</v>
      </c>
      <c r="J1358" t="s">
        <v>131</v>
      </c>
      <c r="K1358" t="s">
        <v>228</v>
      </c>
      <c r="L1358" t="s">
        <v>160</v>
      </c>
      <c r="M1358">
        <v>12.07</v>
      </c>
      <c r="N1358">
        <v>16.2</v>
      </c>
      <c r="O1358">
        <v>0</v>
      </c>
      <c r="P1358" s="1">
        <v>0</v>
      </c>
      <c r="Q1358" s="1">
        <v>0</v>
      </c>
      <c r="R1358">
        <v>40</v>
      </c>
      <c r="S1358">
        <v>38</v>
      </c>
      <c r="T1358">
        <v>14</v>
      </c>
      <c r="U1358">
        <v>15</v>
      </c>
      <c r="V1358">
        <v>4</v>
      </c>
      <c r="W1358">
        <v>1</v>
      </c>
      <c r="Y1358" t="s">
        <v>143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K1358" s="1"/>
      <c r="AL1358" s="1"/>
      <c r="AM1358" s="1"/>
      <c r="AP1358">
        <v>0</v>
      </c>
      <c r="AQ1358" t="s">
        <v>162</v>
      </c>
      <c r="AT1358" t="s">
        <v>135</v>
      </c>
      <c r="AU1358">
        <v>1</v>
      </c>
      <c r="AW1358">
        <v>0</v>
      </c>
      <c r="AX1358">
        <v>0</v>
      </c>
      <c r="AY1358">
        <v>0</v>
      </c>
      <c r="AZ1358" t="s">
        <v>137</v>
      </c>
      <c r="BA1358" t="s">
        <v>137</v>
      </c>
      <c r="BF1358">
        <v>1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1</v>
      </c>
      <c r="BO1358">
        <v>0</v>
      </c>
      <c r="BP1358">
        <v>0</v>
      </c>
      <c r="BQ1358">
        <v>0</v>
      </c>
      <c r="BS1358">
        <v>0</v>
      </c>
      <c r="BT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1</v>
      </c>
      <c r="CE1358" s="1">
        <v>0</v>
      </c>
      <c r="CF1358" s="1">
        <v>42352</v>
      </c>
      <c r="CG1358" s="1">
        <v>42352</v>
      </c>
      <c r="CH1358" s="1">
        <v>42450</v>
      </c>
      <c r="CI1358" s="1"/>
      <c r="CJ1358" s="1"/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 t="s">
        <v>163</v>
      </c>
      <c r="CS1358" t="s">
        <v>164</v>
      </c>
      <c r="CT1358" t="s">
        <v>3393</v>
      </c>
      <c r="CU1358" t="s">
        <v>3394</v>
      </c>
      <c r="CV1358" t="s">
        <v>3524</v>
      </c>
      <c r="CW1358" t="s">
        <v>169</v>
      </c>
      <c r="CX1358" t="s">
        <v>3396</v>
      </c>
      <c r="CY1358" t="s">
        <v>3522</v>
      </c>
      <c r="CZ1358" t="s">
        <v>3323</v>
      </c>
      <c r="DA1358" t="s">
        <v>173</v>
      </c>
      <c r="DB1358" t="s">
        <v>174</v>
      </c>
      <c r="DC1358" t="s">
        <v>175</v>
      </c>
      <c r="DD1358" t="s">
        <v>176</v>
      </c>
      <c r="DE1358" t="s">
        <v>1130</v>
      </c>
      <c r="DF1358" t="s">
        <v>178</v>
      </c>
      <c r="DG1358">
        <f>Datos_Buffers[[#This Row],[buh_inventario_fisico]]-Datos_Buffers[[#This Row],[buh_buffer_actual]]</f>
        <v>1</v>
      </c>
      <c r="DH1358">
        <f>Datos_Buffers[[#This Row],[Diferencia Buffer Fisico]]*Datos_Buffers[[#This Row],[buh_ctv]]</f>
        <v>12.07</v>
      </c>
    </row>
    <row r="1359" spans="1:112" x14ac:dyDescent="0.25">
      <c r="A1359" t="s">
        <v>3392</v>
      </c>
      <c r="B1359" t="s">
        <v>156</v>
      </c>
      <c r="C1359">
        <v>14</v>
      </c>
      <c r="D1359" s="1">
        <v>42450</v>
      </c>
      <c r="E1359" t="s">
        <v>157</v>
      </c>
      <c r="F1359" t="s">
        <v>3525</v>
      </c>
      <c r="H1359" t="s">
        <v>131</v>
      </c>
      <c r="I1359" t="s">
        <v>131</v>
      </c>
      <c r="J1359" t="s">
        <v>131</v>
      </c>
      <c r="K1359" t="s">
        <v>228</v>
      </c>
      <c r="L1359" t="s">
        <v>160</v>
      </c>
      <c r="M1359">
        <v>5.98</v>
      </c>
      <c r="N1359">
        <v>9.23</v>
      </c>
      <c r="O1359">
        <v>0</v>
      </c>
      <c r="P1359" s="1">
        <v>0</v>
      </c>
      <c r="Q1359" s="1">
        <v>0</v>
      </c>
      <c r="R1359">
        <v>40</v>
      </c>
      <c r="S1359">
        <v>38</v>
      </c>
      <c r="T1359">
        <v>14</v>
      </c>
      <c r="U1359">
        <v>15</v>
      </c>
      <c r="V1359">
        <v>4</v>
      </c>
      <c r="W1359">
        <v>1</v>
      </c>
      <c r="Y1359" t="s">
        <v>143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K1359" s="1"/>
      <c r="AL1359" s="1"/>
      <c r="AM1359" s="1"/>
      <c r="AP1359">
        <v>0</v>
      </c>
      <c r="AQ1359" t="s">
        <v>162</v>
      </c>
      <c r="AT1359" t="s">
        <v>135</v>
      </c>
      <c r="AU1359">
        <v>1</v>
      </c>
      <c r="AW1359">
        <v>0</v>
      </c>
      <c r="AX1359">
        <v>0</v>
      </c>
      <c r="AY1359">
        <v>0</v>
      </c>
      <c r="AZ1359" t="s">
        <v>137</v>
      </c>
      <c r="BA1359" t="s">
        <v>137</v>
      </c>
      <c r="BF1359">
        <v>6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6</v>
      </c>
      <c r="BO1359">
        <v>0</v>
      </c>
      <c r="BP1359">
        <v>0</v>
      </c>
      <c r="BQ1359">
        <v>0</v>
      </c>
      <c r="BS1359">
        <v>0</v>
      </c>
      <c r="BT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1</v>
      </c>
      <c r="CE1359" s="1">
        <v>0</v>
      </c>
      <c r="CF1359" s="1">
        <v>42352</v>
      </c>
      <c r="CG1359" s="1">
        <v>42352</v>
      </c>
      <c r="CH1359" s="1">
        <v>42450</v>
      </c>
      <c r="CI1359" s="1"/>
      <c r="CJ1359" s="1"/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 t="s">
        <v>163</v>
      </c>
      <c r="CS1359" t="s">
        <v>164</v>
      </c>
      <c r="CT1359" t="s">
        <v>3393</v>
      </c>
      <c r="CU1359" t="s">
        <v>3394</v>
      </c>
      <c r="CV1359" t="s">
        <v>3526</v>
      </c>
      <c r="CW1359" t="s">
        <v>169</v>
      </c>
      <c r="CX1359" t="s">
        <v>3396</v>
      </c>
      <c r="CY1359" t="s">
        <v>3522</v>
      </c>
      <c r="CZ1359" t="s">
        <v>3323</v>
      </c>
      <c r="DA1359" t="s">
        <v>173</v>
      </c>
      <c r="DB1359" t="s">
        <v>174</v>
      </c>
      <c r="DC1359" t="s">
        <v>175</v>
      </c>
      <c r="DD1359" t="s">
        <v>176</v>
      </c>
      <c r="DE1359" t="s">
        <v>1130</v>
      </c>
      <c r="DF1359" t="s">
        <v>178</v>
      </c>
      <c r="DG1359">
        <f>Datos_Buffers[[#This Row],[buh_inventario_fisico]]-Datos_Buffers[[#This Row],[buh_buffer_actual]]</f>
        <v>6</v>
      </c>
      <c r="DH1359">
        <f>Datos_Buffers[[#This Row],[Diferencia Buffer Fisico]]*Datos_Buffers[[#This Row],[buh_ctv]]</f>
        <v>35.880000000000003</v>
      </c>
    </row>
    <row r="1360" spans="1:112" x14ac:dyDescent="0.25">
      <c r="A1360" t="s">
        <v>3392</v>
      </c>
      <c r="B1360" t="s">
        <v>156</v>
      </c>
      <c r="C1360">
        <v>14</v>
      </c>
      <c r="D1360" s="1">
        <v>42450</v>
      </c>
      <c r="E1360" t="s">
        <v>157</v>
      </c>
      <c r="F1360" t="s">
        <v>3527</v>
      </c>
      <c r="H1360" t="s">
        <v>131</v>
      </c>
      <c r="I1360" t="s">
        <v>131</v>
      </c>
      <c r="J1360" t="s">
        <v>131</v>
      </c>
      <c r="K1360" t="s">
        <v>228</v>
      </c>
      <c r="L1360" t="s">
        <v>160</v>
      </c>
      <c r="M1360">
        <v>2.06</v>
      </c>
      <c r="N1360">
        <v>3.19</v>
      </c>
      <c r="O1360">
        <v>0</v>
      </c>
      <c r="P1360" s="1">
        <v>0</v>
      </c>
      <c r="Q1360" s="1">
        <v>0</v>
      </c>
      <c r="R1360">
        <v>40</v>
      </c>
      <c r="S1360">
        <v>38</v>
      </c>
      <c r="T1360">
        <v>14</v>
      </c>
      <c r="U1360">
        <v>15</v>
      </c>
      <c r="V1360">
        <v>4</v>
      </c>
      <c r="W1360">
        <v>1</v>
      </c>
      <c r="Y1360" t="s">
        <v>143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K1360" s="1"/>
      <c r="AL1360" s="1"/>
      <c r="AM1360" s="1"/>
      <c r="AP1360">
        <v>0</v>
      </c>
      <c r="AQ1360" t="s">
        <v>162</v>
      </c>
      <c r="AT1360" t="s">
        <v>135</v>
      </c>
      <c r="AU1360">
        <v>1</v>
      </c>
      <c r="AW1360">
        <v>0</v>
      </c>
      <c r="AX1360">
        <v>0</v>
      </c>
      <c r="AY1360">
        <v>0</v>
      </c>
      <c r="AZ1360" t="s">
        <v>137</v>
      </c>
      <c r="BA1360" t="s">
        <v>137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1</v>
      </c>
      <c r="BO1360">
        <v>0</v>
      </c>
      <c r="BP1360">
        <v>0</v>
      </c>
      <c r="BQ1360">
        <v>0</v>
      </c>
      <c r="BS1360">
        <v>0</v>
      </c>
      <c r="BT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1</v>
      </c>
      <c r="CE1360" s="1">
        <v>0</v>
      </c>
      <c r="CF1360" s="1">
        <v>42352</v>
      </c>
      <c r="CG1360" s="1">
        <v>42352</v>
      </c>
      <c r="CH1360" s="1">
        <v>42450</v>
      </c>
      <c r="CI1360" s="1"/>
      <c r="CJ1360" s="1"/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 t="s">
        <v>163</v>
      </c>
      <c r="CS1360" t="s">
        <v>164</v>
      </c>
      <c r="CT1360" t="s">
        <v>3393</v>
      </c>
      <c r="CU1360" t="s">
        <v>3394</v>
      </c>
      <c r="CV1360" t="s">
        <v>3528</v>
      </c>
      <c r="CW1360" t="s">
        <v>169</v>
      </c>
      <c r="CX1360" t="s">
        <v>3396</v>
      </c>
      <c r="CY1360" t="s">
        <v>3522</v>
      </c>
      <c r="CZ1360" t="s">
        <v>1108</v>
      </c>
      <c r="DA1360" t="s">
        <v>173</v>
      </c>
      <c r="DB1360" t="s">
        <v>174</v>
      </c>
      <c r="DC1360" t="s">
        <v>175</v>
      </c>
      <c r="DD1360" t="s">
        <v>176</v>
      </c>
      <c r="DE1360" t="s">
        <v>1130</v>
      </c>
      <c r="DF1360" t="s">
        <v>178</v>
      </c>
      <c r="DG1360">
        <f>Datos_Buffers[[#This Row],[buh_inventario_fisico]]-Datos_Buffers[[#This Row],[buh_buffer_actual]]</f>
        <v>1</v>
      </c>
      <c r="DH1360">
        <f>Datos_Buffers[[#This Row],[Diferencia Buffer Fisico]]*Datos_Buffers[[#This Row],[buh_ctv]]</f>
        <v>2.06</v>
      </c>
    </row>
    <row r="1361" spans="1:112" x14ac:dyDescent="0.25">
      <c r="A1361" t="s">
        <v>3392</v>
      </c>
      <c r="B1361" t="s">
        <v>156</v>
      </c>
      <c r="C1361">
        <v>14</v>
      </c>
      <c r="D1361" s="1">
        <v>42450</v>
      </c>
      <c r="E1361" t="s">
        <v>157</v>
      </c>
      <c r="F1361" t="s">
        <v>3529</v>
      </c>
      <c r="H1361" t="s">
        <v>131</v>
      </c>
      <c r="I1361" t="s">
        <v>131</v>
      </c>
      <c r="J1361" t="s">
        <v>131</v>
      </c>
      <c r="K1361" t="s">
        <v>228</v>
      </c>
      <c r="L1361" t="s">
        <v>160</v>
      </c>
      <c r="M1361">
        <v>2.06</v>
      </c>
      <c r="N1361">
        <v>3.19</v>
      </c>
      <c r="O1361">
        <v>0</v>
      </c>
      <c r="P1361" s="1">
        <v>0</v>
      </c>
      <c r="Q1361" s="1">
        <v>0</v>
      </c>
      <c r="R1361">
        <v>40</v>
      </c>
      <c r="S1361">
        <v>38</v>
      </c>
      <c r="T1361">
        <v>14</v>
      </c>
      <c r="U1361">
        <v>15</v>
      </c>
      <c r="V1361">
        <v>4</v>
      </c>
      <c r="W1361">
        <v>1</v>
      </c>
      <c r="Y1361" t="s">
        <v>143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K1361" s="1"/>
      <c r="AL1361" s="1"/>
      <c r="AM1361" s="1"/>
      <c r="AP1361">
        <v>0</v>
      </c>
      <c r="AQ1361" t="s">
        <v>162</v>
      </c>
      <c r="AT1361" t="s">
        <v>135</v>
      </c>
      <c r="AU1361">
        <v>1</v>
      </c>
      <c r="AW1361">
        <v>0</v>
      </c>
      <c r="AX1361">
        <v>0</v>
      </c>
      <c r="AY1361">
        <v>0</v>
      </c>
      <c r="AZ1361" t="s">
        <v>137</v>
      </c>
      <c r="BA1361" t="s">
        <v>137</v>
      </c>
      <c r="BF1361">
        <v>3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3</v>
      </c>
      <c r="BO1361">
        <v>0</v>
      </c>
      <c r="BP1361">
        <v>0</v>
      </c>
      <c r="BQ1361">
        <v>0</v>
      </c>
      <c r="BS1361">
        <v>0</v>
      </c>
      <c r="BT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1</v>
      </c>
      <c r="CE1361" s="1">
        <v>0</v>
      </c>
      <c r="CF1361" s="1">
        <v>42352</v>
      </c>
      <c r="CG1361" s="1">
        <v>42352</v>
      </c>
      <c r="CH1361" s="1">
        <v>42450</v>
      </c>
      <c r="CI1361" s="1"/>
      <c r="CJ1361" s="1"/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 t="s">
        <v>163</v>
      </c>
      <c r="CS1361" t="s">
        <v>164</v>
      </c>
      <c r="CT1361" t="s">
        <v>3393</v>
      </c>
      <c r="CU1361" t="s">
        <v>3394</v>
      </c>
      <c r="CV1361" t="s">
        <v>3530</v>
      </c>
      <c r="CW1361" t="s">
        <v>169</v>
      </c>
      <c r="CX1361" t="s">
        <v>3396</v>
      </c>
      <c r="CY1361" t="s">
        <v>3522</v>
      </c>
      <c r="CZ1361" t="s">
        <v>1108</v>
      </c>
      <c r="DA1361" t="s">
        <v>173</v>
      </c>
      <c r="DB1361" t="s">
        <v>174</v>
      </c>
      <c r="DC1361" t="s">
        <v>175</v>
      </c>
      <c r="DD1361" t="s">
        <v>176</v>
      </c>
      <c r="DE1361" t="s">
        <v>1130</v>
      </c>
      <c r="DF1361" t="s">
        <v>178</v>
      </c>
      <c r="DG1361">
        <f>Datos_Buffers[[#This Row],[buh_inventario_fisico]]-Datos_Buffers[[#This Row],[buh_buffer_actual]]</f>
        <v>3</v>
      </c>
      <c r="DH1361">
        <f>Datos_Buffers[[#This Row],[Diferencia Buffer Fisico]]*Datos_Buffers[[#This Row],[buh_ctv]]</f>
        <v>6.18</v>
      </c>
    </row>
    <row r="1362" spans="1:112" x14ac:dyDescent="0.25">
      <c r="A1362" t="s">
        <v>3392</v>
      </c>
      <c r="B1362" t="s">
        <v>156</v>
      </c>
      <c r="C1362">
        <v>14</v>
      </c>
      <c r="D1362" s="1">
        <v>42450</v>
      </c>
      <c r="E1362" t="s">
        <v>157</v>
      </c>
      <c r="F1362" t="s">
        <v>3531</v>
      </c>
      <c r="H1362" t="s">
        <v>131</v>
      </c>
      <c r="I1362" t="s">
        <v>131</v>
      </c>
      <c r="J1362" t="s">
        <v>131</v>
      </c>
      <c r="K1362" t="s">
        <v>228</v>
      </c>
      <c r="L1362" t="s">
        <v>160</v>
      </c>
      <c r="M1362">
        <v>2.12</v>
      </c>
      <c r="N1362">
        <v>3.24</v>
      </c>
      <c r="O1362">
        <v>0</v>
      </c>
      <c r="P1362" s="1">
        <v>0</v>
      </c>
      <c r="Q1362" s="1">
        <v>0</v>
      </c>
      <c r="R1362">
        <v>40</v>
      </c>
      <c r="S1362">
        <v>38</v>
      </c>
      <c r="T1362">
        <v>14</v>
      </c>
      <c r="U1362">
        <v>15</v>
      </c>
      <c r="V1362">
        <v>4</v>
      </c>
      <c r="W1362">
        <v>1</v>
      </c>
      <c r="Y1362" t="s">
        <v>143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K1362" s="1"/>
      <c r="AL1362" s="1"/>
      <c r="AM1362" s="1"/>
      <c r="AP1362">
        <v>0</v>
      </c>
      <c r="AQ1362" t="s">
        <v>162</v>
      </c>
      <c r="AT1362" t="s">
        <v>135</v>
      </c>
      <c r="AU1362">
        <v>1</v>
      </c>
      <c r="AW1362">
        <v>0</v>
      </c>
      <c r="AX1362">
        <v>0</v>
      </c>
      <c r="AY1362">
        <v>0</v>
      </c>
      <c r="AZ1362" t="s">
        <v>137</v>
      </c>
      <c r="BA1362" t="s">
        <v>137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S1362">
        <v>0</v>
      </c>
      <c r="BT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1</v>
      </c>
      <c r="CE1362" s="1">
        <v>0</v>
      </c>
      <c r="CF1362" s="1">
        <v>42352</v>
      </c>
      <c r="CG1362" s="1">
        <v>42352</v>
      </c>
      <c r="CH1362" s="1">
        <v>42450</v>
      </c>
      <c r="CI1362" s="1"/>
      <c r="CJ1362" s="1"/>
      <c r="CK1362">
        <v>1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 t="s">
        <v>163</v>
      </c>
      <c r="CS1362" t="s">
        <v>164</v>
      </c>
      <c r="CT1362" t="s">
        <v>3393</v>
      </c>
      <c r="CU1362" t="s">
        <v>3394</v>
      </c>
      <c r="CV1362" t="s">
        <v>3532</v>
      </c>
      <c r="CW1362" t="s">
        <v>169</v>
      </c>
      <c r="CX1362" t="s">
        <v>3396</v>
      </c>
      <c r="CY1362" t="s">
        <v>3522</v>
      </c>
      <c r="CZ1362" t="s">
        <v>1108</v>
      </c>
      <c r="DA1362" t="s">
        <v>173</v>
      </c>
      <c r="DB1362" t="s">
        <v>174</v>
      </c>
      <c r="DC1362" t="s">
        <v>175</v>
      </c>
      <c r="DD1362" t="s">
        <v>176</v>
      </c>
      <c r="DE1362" t="s">
        <v>1130</v>
      </c>
      <c r="DF1362" t="s">
        <v>178</v>
      </c>
      <c r="DG1362">
        <f>Datos_Buffers[[#This Row],[buh_inventario_fisico]]-Datos_Buffers[[#This Row],[buh_buffer_actual]]</f>
        <v>0</v>
      </c>
      <c r="DH1362">
        <f>Datos_Buffers[[#This Row],[Diferencia Buffer Fisico]]*Datos_Buffers[[#This Row],[buh_ctv]]</f>
        <v>0</v>
      </c>
    </row>
    <row r="1363" spans="1:112" x14ac:dyDescent="0.25">
      <c r="A1363" t="s">
        <v>3392</v>
      </c>
      <c r="B1363" t="s">
        <v>156</v>
      </c>
      <c r="C1363">
        <v>14</v>
      </c>
      <c r="D1363" s="1">
        <v>42450</v>
      </c>
      <c r="E1363" t="s">
        <v>157</v>
      </c>
      <c r="F1363" t="s">
        <v>3533</v>
      </c>
      <c r="H1363" t="s">
        <v>131</v>
      </c>
      <c r="I1363" t="s">
        <v>131</v>
      </c>
      <c r="J1363" t="s">
        <v>131</v>
      </c>
      <c r="K1363" t="s">
        <v>228</v>
      </c>
      <c r="L1363" t="s">
        <v>160</v>
      </c>
      <c r="M1363">
        <v>1.76</v>
      </c>
      <c r="N1363">
        <v>3.68</v>
      </c>
      <c r="O1363">
        <v>0</v>
      </c>
      <c r="P1363" s="1">
        <v>0</v>
      </c>
      <c r="Q1363" s="1">
        <v>0</v>
      </c>
      <c r="R1363">
        <v>41</v>
      </c>
      <c r="S1363">
        <v>37</v>
      </c>
      <c r="T1363">
        <v>14</v>
      </c>
      <c r="U1363">
        <v>14</v>
      </c>
      <c r="V1363">
        <v>4</v>
      </c>
      <c r="W1363">
        <v>1</v>
      </c>
      <c r="Y1363" t="s">
        <v>3391</v>
      </c>
      <c r="AB1363">
        <v>0.5</v>
      </c>
      <c r="AC1363">
        <v>14</v>
      </c>
      <c r="AD1363">
        <v>0</v>
      </c>
      <c r="AE1363">
        <v>0</v>
      </c>
      <c r="AF1363">
        <v>0</v>
      </c>
      <c r="AG1363">
        <v>0</v>
      </c>
      <c r="AH1363">
        <v>0</v>
      </c>
      <c r="AK1363" s="1"/>
      <c r="AL1363" s="1"/>
      <c r="AM1363" s="1"/>
      <c r="AQ1363" t="s">
        <v>162</v>
      </c>
      <c r="AT1363" t="s">
        <v>135</v>
      </c>
      <c r="AU1363">
        <v>1</v>
      </c>
      <c r="AW1363">
        <v>0</v>
      </c>
      <c r="AX1363">
        <v>0</v>
      </c>
      <c r="AY1363">
        <v>0</v>
      </c>
      <c r="AZ1363" t="s">
        <v>137</v>
      </c>
      <c r="BA1363" t="s">
        <v>137</v>
      </c>
      <c r="BB1363">
        <v>0</v>
      </c>
      <c r="BF1363">
        <v>15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15</v>
      </c>
      <c r="BO1363">
        <v>0</v>
      </c>
      <c r="BP1363">
        <v>0</v>
      </c>
      <c r="BQ1363">
        <v>0</v>
      </c>
      <c r="BS1363">
        <v>0</v>
      </c>
      <c r="BT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1</v>
      </c>
      <c r="CE1363" s="1">
        <v>42304</v>
      </c>
      <c r="CF1363" s="1">
        <v>42352</v>
      </c>
      <c r="CG1363" s="1">
        <v>42352</v>
      </c>
      <c r="CH1363" s="1">
        <v>42450</v>
      </c>
      <c r="CI1363" s="1"/>
      <c r="CJ1363" s="1"/>
      <c r="CK1363">
        <v>0.26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 t="s">
        <v>163</v>
      </c>
      <c r="CS1363" t="s">
        <v>164</v>
      </c>
      <c r="CT1363" t="s">
        <v>3428</v>
      </c>
      <c r="CU1363" t="s">
        <v>3429</v>
      </c>
      <c r="CV1363" t="s">
        <v>3534</v>
      </c>
      <c r="CW1363" t="s">
        <v>169</v>
      </c>
      <c r="CX1363" t="s">
        <v>3396</v>
      </c>
      <c r="CY1363" t="s">
        <v>3522</v>
      </c>
      <c r="CZ1363" t="s">
        <v>1108</v>
      </c>
      <c r="DA1363" t="s">
        <v>173</v>
      </c>
      <c r="DB1363" t="s">
        <v>174</v>
      </c>
      <c r="DC1363" t="s">
        <v>175</v>
      </c>
      <c r="DD1363" t="s">
        <v>176</v>
      </c>
      <c r="DE1363" t="s">
        <v>1130</v>
      </c>
      <c r="DF1363" t="s">
        <v>178</v>
      </c>
      <c r="DG1363">
        <f>Datos_Buffers[[#This Row],[buh_inventario_fisico]]-Datos_Buffers[[#This Row],[buh_buffer_actual]]</f>
        <v>15</v>
      </c>
      <c r="DH1363">
        <f>Datos_Buffers[[#This Row],[Diferencia Buffer Fisico]]*Datos_Buffers[[#This Row],[buh_ctv]]</f>
        <v>26.4</v>
      </c>
    </row>
    <row r="1364" spans="1:112" x14ac:dyDescent="0.25">
      <c r="A1364" t="s">
        <v>3392</v>
      </c>
      <c r="B1364" t="s">
        <v>156</v>
      </c>
      <c r="C1364">
        <v>14</v>
      </c>
      <c r="D1364" s="1">
        <v>42450</v>
      </c>
      <c r="E1364" t="s">
        <v>157</v>
      </c>
      <c r="F1364" t="s">
        <v>3535</v>
      </c>
      <c r="H1364" t="s">
        <v>131</v>
      </c>
      <c r="I1364" t="s">
        <v>131</v>
      </c>
      <c r="J1364" t="s">
        <v>131</v>
      </c>
      <c r="K1364" t="s">
        <v>228</v>
      </c>
      <c r="L1364" t="s">
        <v>160</v>
      </c>
      <c r="M1364">
        <v>2.6</v>
      </c>
      <c r="N1364">
        <v>3.89</v>
      </c>
      <c r="O1364">
        <v>0</v>
      </c>
      <c r="P1364" s="1">
        <v>0</v>
      </c>
      <c r="Q1364" s="1">
        <v>0</v>
      </c>
      <c r="R1364">
        <v>40</v>
      </c>
      <c r="S1364">
        <v>38</v>
      </c>
      <c r="T1364">
        <v>14</v>
      </c>
      <c r="U1364">
        <v>15</v>
      </c>
      <c r="V1364">
        <v>4</v>
      </c>
      <c r="W1364">
        <v>1</v>
      </c>
      <c r="Y1364" t="s">
        <v>3391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K1364" s="1"/>
      <c r="AL1364" s="1"/>
      <c r="AM1364" s="1"/>
      <c r="AQ1364" t="s">
        <v>162</v>
      </c>
      <c r="AT1364" t="s">
        <v>135</v>
      </c>
      <c r="AU1364">
        <v>1</v>
      </c>
      <c r="AW1364">
        <v>0</v>
      </c>
      <c r="AX1364">
        <v>0</v>
      </c>
      <c r="AY1364">
        <v>0</v>
      </c>
      <c r="AZ1364" t="s">
        <v>137</v>
      </c>
      <c r="BA1364" t="s">
        <v>137</v>
      </c>
      <c r="BB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S1364">
        <v>0</v>
      </c>
      <c r="BT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1</v>
      </c>
      <c r="CE1364" s="1">
        <v>42304</v>
      </c>
      <c r="CF1364" s="1">
        <v>42352</v>
      </c>
      <c r="CG1364" s="1">
        <v>42352</v>
      </c>
      <c r="CH1364" s="1">
        <v>42450</v>
      </c>
      <c r="CI1364" s="1"/>
      <c r="CJ1364" s="1"/>
      <c r="CK1364">
        <v>1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 t="s">
        <v>163</v>
      </c>
      <c r="CS1364" t="s">
        <v>164</v>
      </c>
      <c r="CT1364" t="s">
        <v>3393</v>
      </c>
      <c r="CU1364" t="s">
        <v>3394</v>
      </c>
      <c r="CV1364" t="s">
        <v>3536</v>
      </c>
      <c r="CW1364" t="s">
        <v>169</v>
      </c>
      <c r="CX1364" t="s">
        <v>3396</v>
      </c>
      <c r="CY1364" t="s">
        <v>3522</v>
      </c>
      <c r="CZ1364" t="s">
        <v>1108</v>
      </c>
      <c r="DA1364" t="s">
        <v>173</v>
      </c>
      <c r="DB1364" t="s">
        <v>174</v>
      </c>
      <c r="DC1364" t="s">
        <v>175</v>
      </c>
      <c r="DD1364" t="s">
        <v>176</v>
      </c>
      <c r="DE1364" t="s">
        <v>1130</v>
      </c>
      <c r="DF1364" t="s">
        <v>178</v>
      </c>
      <c r="DG1364">
        <f>Datos_Buffers[[#This Row],[buh_inventario_fisico]]-Datos_Buffers[[#This Row],[buh_buffer_actual]]</f>
        <v>0</v>
      </c>
      <c r="DH1364">
        <f>Datos_Buffers[[#This Row],[Diferencia Buffer Fisico]]*Datos_Buffers[[#This Row],[buh_ctv]]</f>
        <v>0</v>
      </c>
    </row>
    <row r="1365" spans="1:112" x14ac:dyDescent="0.25">
      <c r="A1365" t="s">
        <v>3392</v>
      </c>
      <c r="B1365" t="s">
        <v>156</v>
      </c>
      <c r="C1365">
        <v>14</v>
      </c>
      <c r="D1365" s="1">
        <v>42450</v>
      </c>
      <c r="E1365" t="s">
        <v>157</v>
      </c>
      <c r="F1365" t="s">
        <v>3537</v>
      </c>
      <c r="H1365" t="s">
        <v>131</v>
      </c>
      <c r="I1365" t="s">
        <v>131</v>
      </c>
      <c r="J1365" t="s">
        <v>131</v>
      </c>
      <c r="K1365" t="s">
        <v>228</v>
      </c>
      <c r="L1365" t="s">
        <v>160</v>
      </c>
      <c r="M1365">
        <v>3.19</v>
      </c>
      <c r="N1365">
        <v>4.2300000000000004</v>
      </c>
      <c r="O1365">
        <v>0</v>
      </c>
      <c r="P1365" s="1">
        <v>0</v>
      </c>
      <c r="Q1365" s="1">
        <v>0</v>
      </c>
      <c r="R1365">
        <v>40</v>
      </c>
      <c r="S1365">
        <v>38</v>
      </c>
      <c r="T1365">
        <v>14</v>
      </c>
      <c r="U1365">
        <v>15</v>
      </c>
      <c r="V1365">
        <v>4</v>
      </c>
      <c r="W1365">
        <v>1</v>
      </c>
      <c r="Y1365" t="s">
        <v>143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K1365" s="1"/>
      <c r="AL1365" s="1"/>
      <c r="AM1365" s="1"/>
      <c r="AP1365">
        <v>0</v>
      </c>
      <c r="AQ1365" t="s">
        <v>162</v>
      </c>
      <c r="AT1365" t="s">
        <v>135</v>
      </c>
      <c r="AU1365">
        <v>1</v>
      </c>
      <c r="AW1365">
        <v>0</v>
      </c>
      <c r="AX1365">
        <v>0</v>
      </c>
      <c r="AY1365">
        <v>0</v>
      </c>
      <c r="AZ1365" t="s">
        <v>137</v>
      </c>
      <c r="BA1365" t="s">
        <v>137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S1365">
        <v>0</v>
      </c>
      <c r="BT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1</v>
      </c>
      <c r="CE1365" s="1">
        <v>0</v>
      </c>
      <c r="CF1365" s="1">
        <v>42352</v>
      </c>
      <c r="CG1365" s="1">
        <v>42352</v>
      </c>
      <c r="CH1365" s="1">
        <v>42450</v>
      </c>
      <c r="CI1365" s="1"/>
      <c r="CJ1365" s="1"/>
      <c r="CK1365">
        <v>1</v>
      </c>
      <c r="CL1365">
        <v>0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 t="s">
        <v>163</v>
      </c>
      <c r="CS1365" t="s">
        <v>164</v>
      </c>
      <c r="CT1365" t="s">
        <v>3393</v>
      </c>
      <c r="CU1365" t="s">
        <v>3394</v>
      </c>
      <c r="CV1365" t="s">
        <v>3538</v>
      </c>
      <c r="CW1365" t="s">
        <v>169</v>
      </c>
      <c r="CX1365" t="s">
        <v>3396</v>
      </c>
      <c r="CY1365" t="s">
        <v>3522</v>
      </c>
      <c r="CZ1365" t="s">
        <v>1108</v>
      </c>
      <c r="DA1365" t="s">
        <v>173</v>
      </c>
      <c r="DB1365" t="s">
        <v>174</v>
      </c>
      <c r="DC1365" t="s">
        <v>175</v>
      </c>
      <c r="DD1365" t="s">
        <v>176</v>
      </c>
      <c r="DE1365" t="s">
        <v>1130</v>
      </c>
      <c r="DF1365" t="s">
        <v>178</v>
      </c>
      <c r="DG1365">
        <f>Datos_Buffers[[#This Row],[buh_inventario_fisico]]-Datos_Buffers[[#This Row],[buh_buffer_actual]]</f>
        <v>0</v>
      </c>
      <c r="DH1365">
        <f>Datos_Buffers[[#This Row],[Diferencia Buffer Fisico]]*Datos_Buffers[[#This Row],[buh_ctv]]</f>
        <v>0</v>
      </c>
    </row>
    <row r="1366" spans="1:112" x14ac:dyDescent="0.25">
      <c r="A1366" t="s">
        <v>3392</v>
      </c>
      <c r="B1366" t="s">
        <v>156</v>
      </c>
      <c r="C1366">
        <v>14</v>
      </c>
      <c r="D1366" s="1">
        <v>42450</v>
      </c>
      <c r="E1366" t="s">
        <v>157</v>
      </c>
      <c r="F1366" t="s">
        <v>3539</v>
      </c>
      <c r="H1366" t="s">
        <v>131</v>
      </c>
      <c r="I1366" t="s">
        <v>131</v>
      </c>
      <c r="J1366" t="s">
        <v>131</v>
      </c>
      <c r="K1366" t="s">
        <v>228</v>
      </c>
      <c r="L1366" t="s">
        <v>160</v>
      </c>
      <c r="M1366">
        <v>3.23</v>
      </c>
      <c r="N1366">
        <v>5.18</v>
      </c>
      <c r="O1366">
        <v>0</v>
      </c>
      <c r="P1366" s="1">
        <v>0</v>
      </c>
      <c r="Q1366" s="1">
        <v>0</v>
      </c>
      <c r="R1366">
        <v>40</v>
      </c>
      <c r="S1366">
        <v>38</v>
      </c>
      <c r="T1366">
        <v>14</v>
      </c>
      <c r="U1366">
        <v>15</v>
      </c>
      <c r="V1366">
        <v>4</v>
      </c>
      <c r="W1366">
        <v>1</v>
      </c>
      <c r="Y1366" t="s">
        <v>143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K1366" s="1"/>
      <c r="AL1366" s="1"/>
      <c r="AM1366" s="1"/>
      <c r="AP1366">
        <v>0</v>
      </c>
      <c r="AQ1366" t="s">
        <v>162</v>
      </c>
      <c r="AT1366" t="s">
        <v>135</v>
      </c>
      <c r="AU1366">
        <v>1</v>
      </c>
      <c r="AW1366">
        <v>0</v>
      </c>
      <c r="AX1366">
        <v>0</v>
      </c>
      <c r="AY1366">
        <v>0</v>
      </c>
      <c r="AZ1366" t="s">
        <v>137</v>
      </c>
      <c r="BA1366" t="s">
        <v>137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S1366">
        <v>0</v>
      </c>
      <c r="BT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1</v>
      </c>
      <c r="CE1366" s="1">
        <v>0</v>
      </c>
      <c r="CF1366" s="1">
        <v>42352</v>
      </c>
      <c r="CG1366" s="1">
        <v>42352</v>
      </c>
      <c r="CH1366" s="1">
        <v>42450</v>
      </c>
      <c r="CI1366" s="1"/>
      <c r="CJ1366" s="1"/>
      <c r="CK1366">
        <v>1.06</v>
      </c>
      <c r="CL1366">
        <v>0</v>
      </c>
      <c r="CM1366">
        <v>0.53</v>
      </c>
      <c r="CN1366">
        <v>0</v>
      </c>
      <c r="CO1366">
        <v>0</v>
      </c>
      <c r="CP1366">
        <v>0</v>
      </c>
      <c r="CQ1366">
        <v>0.47</v>
      </c>
      <c r="CR1366" t="s">
        <v>163</v>
      </c>
      <c r="CS1366" t="s">
        <v>164</v>
      </c>
      <c r="CT1366" t="s">
        <v>3393</v>
      </c>
      <c r="CU1366" t="s">
        <v>3394</v>
      </c>
      <c r="CV1366" t="s">
        <v>3540</v>
      </c>
      <c r="CW1366" t="s">
        <v>169</v>
      </c>
      <c r="CX1366" t="s">
        <v>3396</v>
      </c>
      <c r="CY1366" t="s">
        <v>3522</v>
      </c>
      <c r="CZ1366" t="s">
        <v>1108</v>
      </c>
      <c r="DA1366" t="s">
        <v>173</v>
      </c>
      <c r="DB1366" t="s">
        <v>174</v>
      </c>
      <c r="DC1366" t="s">
        <v>175</v>
      </c>
      <c r="DD1366" t="s">
        <v>176</v>
      </c>
      <c r="DE1366" t="s">
        <v>1130</v>
      </c>
      <c r="DF1366" t="s">
        <v>178</v>
      </c>
      <c r="DG1366">
        <f>Datos_Buffers[[#This Row],[buh_inventario_fisico]]-Datos_Buffers[[#This Row],[buh_buffer_actual]]</f>
        <v>0</v>
      </c>
      <c r="DH1366">
        <f>Datos_Buffers[[#This Row],[Diferencia Buffer Fisico]]*Datos_Buffers[[#This Row],[buh_ctv]]</f>
        <v>0</v>
      </c>
    </row>
    <row r="1367" spans="1:112" x14ac:dyDescent="0.25">
      <c r="A1367" t="s">
        <v>3392</v>
      </c>
      <c r="B1367" t="s">
        <v>156</v>
      </c>
      <c r="C1367">
        <v>14</v>
      </c>
      <c r="D1367" s="1">
        <v>42450</v>
      </c>
      <c r="E1367" t="s">
        <v>157</v>
      </c>
      <c r="F1367" t="s">
        <v>3541</v>
      </c>
      <c r="H1367" t="s">
        <v>131</v>
      </c>
      <c r="I1367" t="s">
        <v>131</v>
      </c>
      <c r="J1367" t="s">
        <v>131</v>
      </c>
      <c r="K1367" t="s">
        <v>228</v>
      </c>
      <c r="L1367" t="s">
        <v>160</v>
      </c>
      <c r="M1367">
        <v>1.76</v>
      </c>
      <c r="N1367">
        <v>3.68</v>
      </c>
      <c r="O1367">
        <v>0</v>
      </c>
      <c r="P1367" s="1">
        <v>0</v>
      </c>
      <c r="Q1367" s="1">
        <v>0</v>
      </c>
      <c r="R1367">
        <v>41</v>
      </c>
      <c r="S1367">
        <v>37</v>
      </c>
      <c r="T1367">
        <v>14</v>
      </c>
      <c r="U1367">
        <v>14</v>
      </c>
      <c r="V1367">
        <v>4</v>
      </c>
      <c r="W1367">
        <v>1</v>
      </c>
      <c r="Y1367" t="s">
        <v>3391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K1367" s="1"/>
      <c r="AL1367" s="1"/>
      <c r="AM1367" s="1"/>
      <c r="AQ1367" t="s">
        <v>162</v>
      </c>
      <c r="AT1367" t="s">
        <v>135</v>
      </c>
      <c r="AU1367">
        <v>1</v>
      </c>
      <c r="AW1367">
        <v>0</v>
      </c>
      <c r="AX1367">
        <v>0</v>
      </c>
      <c r="AY1367">
        <v>0</v>
      </c>
      <c r="AZ1367" t="s">
        <v>137</v>
      </c>
      <c r="BA1367" t="s">
        <v>137</v>
      </c>
      <c r="BB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S1367">
        <v>0</v>
      </c>
      <c r="BT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1</v>
      </c>
      <c r="CE1367" s="1">
        <v>42304</v>
      </c>
      <c r="CF1367" s="1">
        <v>42352</v>
      </c>
      <c r="CG1367" s="1">
        <v>42352</v>
      </c>
      <c r="CH1367" s="1">
        <v>42450</v>
      </c>
      <c r="CI1367" s="1"/>
      <c r="CJ1367" s="1"/>
      <c r="CK1367">
        <v>1</v>
      </c>
      <c r="CL1367">
        <v>0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 t="s">
        <v>163</v>
      </c>
      <c r="CS1367" t="s">
        <v>164</v>
      </c>
      <c r="CT1367" t="s">
        <v>3428</v>
      </c>
      <c r="CU1367" t="s">
        <v>3429</v>
      </c>
      <c r="CV1367" t="s">
        <v>3542</v>
      </c>
      <c r="CW1367" t="s">
        <v>169</v>
      </c>
      <c r="CX1367" t="s">
        <v>3396</v>
      </c>
      <c r="CY1367" t="s">
        <v>3522</v>
      </c>
      <c r="CZ1367" t="s">
        <v>3543</v>
      </c>
      <c r="DA1367" t="s">
        <v>173</v>
      </c>
      <c r="DB1367" t="s">
        <v>174</v>
      </c>
      <c r="DC1367" t="s">
        <v>175</v>
      </c>
      <c r="DD1367" t="s">
        <v>176</v>
      </c>
      <c r="DE1367" t="s">
        <v>1130</v>
      </c>
      <c r="DF1367" t="s">
        <v>178</v>
      </c>
      <c r="DG1367">
        <f>Datos_Buffers[[#This Row],[buh_inventario_fisico]]-Datos_Buffers[[#This Row],[buh_buffer_actual]]</f>
        <v>0</v>
      </c>
      <c r="DH1367">
        <f>Datos_Buffers[[#This Row],[Diferencia Buffer Fisico]]*Datos_Buffers[[#This Row],[buh_ctv]]</f>
        <v>0</v>
      </c>
    </row>
    <row r="1368" spans="1:112" x14ac:dyDescent="0.25">
      <c r="A1368" t="s">
        <v>3392</v>
      </c>
      <c r="B1368" t="s">
        <v>156</v>
      </c>
      <c r="C1368">
        <v>14</v>
      </c>
      <c r="D1368" s="1">
        <v>42450</v>
      </c>
      <c r="E1368" t="s">
        <v>157</v>
      </c>
      <c r="F1368" t="s">
        <v>3544</v>
      </c>
      <c r="H1368" t="s">
        <v>131</v>
      </c>
      <c r="I1368" t="s">
        <v>131</v>
      </c>
      <c r="J1368" t="s">
        <v>131</v>
      </c>
      <c r="K1368" t="s">
        <v>228</v>
      </c>
      <c r="L1368" t="s">
        <v>160</v>
      </c>
      <c r="M1368">
        <v>17.62</v>
      </c>
      <c r="N1368">
        <v>23.76</v>
      </c>
      <c r="O1368">
        <v>0</v>
      </c>
      <c r="P1368" s="1">
        <v>0</v>
      </c>
      <c r="Q1368" s="1">
        <v>0</v>
      </c>
      <c r="R1368">
        <v>40</v>
      </c>
      <c r="S1368">
        <v>38</v>
      </c>
      <c r="T1368">
        <v>14</v>
      </c>
      <c r="U1368">
        <v>15</v>
      </c>
      <c r="V1368">
        <v>4</v>
      </c>
      <c r="W1368">
        <v>1</v>
      </c>
      <c r="Y1368" t="s">
        <v>143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K1368" s="1"/>
      <c r="AL1368" s="1"/>
      <c r="AM1368" s="1"/>
      <c r="AP1368">
        <v>0</v>
      </c>
      <c r="AQ1368" t="s">
        <v>162</v>
      </c>
      <c r="AT1368" t="s">
        <v>135</v>
      </c>
      <c r="AU1368">
        <v>1</v>
      </c>
      <c r="AW1368">
        <v>0</v>
      </c>
      <c r="AX1368">
        <v>0</v>
      </c>
      <c r="AY1368">
        <v>0</v>
      </c>
      <c r="AZ1368" t="s">
        <v>137</v>
      </c>
      <c r="BA1368" t="s">
        <v>137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S1368">
        <v>0</v>
      </c>
      <c r="BT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1</v>
      </c>
      <c r="CE1368" s="1">
        <v>0</v>
      </c>
      <c r="CF1368" s="1">
        <v>42352</v>
      </c>
      <c r="CG1368" s="1">
        <v>42352</v>
      </c>
      <c r="CH1368" s="1">
        <v>42450</v>
      </c>
      <c r="CI1368" s="1"/>
      <c r="CJ1368" s="1"/>
      <c r="CK1368">
        <v>1</v>
      </c>
      <c r="CL1368">
        <v>0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 t="s">
        <v>163</v>
      </c>
      <c r="CS1368" t="s">
        <v>164</v>
      </c>
      <c r="CT1368" t="s">
        <v>3393</v>
      </c>
      <c r="CU1368" t="s">
        <v>3394</v>
      </c>
      <c r="CV1368" t="s">
        <v>3545</v>
      </c>
      <c r="CW1368" t="s">
        <v>169</v>
      </c>
      <c r="CX1368" t="s">
        <v>3396</v>
      </c>
      <c r="CY1368" t="s">
        <v>3522</v>
      </c>
      <c r="CZ1368" t="s">
        <v>1108</v>
      </c>
      <c r="DA1368" t="s">
        <v>173</v>
      </c>
      <c r="DB1368" t="s">
        <v>174</v>
      </c>
      <c r="DC1368" t="s">
        <v>175</v>
      </c>
      <c r="DD1368" t="s">
        <v>176</v>
      </c>
      <c r="DE1368" t="s">
        <v>1130</v>
      </c>
      <c r="DF1368" t="s">
        <v>178</v>
      </c>
      <c r="DG1368">
        <f>Datos_Buffers[[#This Row],[buh_inventario_fisico]]-Datos_Buffers[[#This Row],[buh_buffer_actual]]</f>
        <v>0</v>
      </c>
      <c r="DH1368">
        <f>Datos_Buffers[[#This Row],[Diferencia Buffer Fisico]]*Datos_Buffers[[#This Row],[buh_ctv]]</f>
        <v>0</v>
      </c>
    </row>
    <row r="1369" spans="1:112" x14ac:dyDescent="0.25">
      <c r="A1369" t="s">
        <v>3392</v>
      </c>
      <c r="B1369" t="s">
        <v>156</v>
      </c>
      <c r="C1369">
        <v>14</v>
      </c>
      <c r="D1369" s="1">
        <v>42450</v>
      </c>
      <c r="E1369" t="s">
        <v>157</v>
      </c>
      <c r="F1369" t="s">
        <v>3546</v>
      </c>
      <c r="H1369" t="s">
        <v>131</v>
      </c>
      <c r="I1369" t="s">
        <v>131</v>
      </c>
      <c r="J1369" t="s">
        <v>131</v>
      </c>
      <c r="K1369" t="s">
        <v>228</v>
      </c>
      <c r="L1369" t="s">
        <v>160</v>
      </c>
      <c r="M1369">
        <v>2.27</v>
      </c>
      <c r="N1369">
        <v>4.17</v>
      </c>
      <c r="O1369">
        <v>0</v>
      </c>
      <c r="P1369" s="1">
        <v>0</v>
      </c>
      <c r="Q1369" s="1">
        <v>0</v>
      </c>
      <c r="R1369">
        <v>40</v>
      </c>
      <c r="S1369">
        <v>38</v>
      </c>
      <c r="T1369">
        <v>14</v>
      </c>
      <c r="U1369">
        <v>15</v>
      </c>
      <c r="V1369">
        <v>4</v>
      </c>
      <c r="W1369">
        <v>1</v>
      </c>
      <c r="Y1369" t="s">
        <v>3391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K1369" s="1"/>
      <c r="AL1369" s="1"/>
      <c r="AM1369" s="1"/>
      <c r="AQ1369" t="s">
        <v>162</v>
      </c>
      <c r="AT1369" t="s">
        <v>135</v>
      </c>
      <c r="AU1369">
        <v>1</v>
      </c>
      <c r="AW1369">
        <v>0</v>
      </c>
      <c r="AX1369">
        <v>0</v>
      </c>
      <c r="AY1369">
        <v>0</v>
      </c>
      <c r="AZ1369" t="s">
        <v>137</v>
      </c>
      <c r="BA1369" t="s">
        <v>137</v>
      </c>
      <c r="BB1369">
        <v>0</v>
      </c>
      <c r="BF1369">
        <v>1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1</v>
      </c>
      <c r="BO1369">
        <v>0</v>
      </c>
      <c r="BP1369">
        <v>0</v>
      </c>
      <c r="BQ1369">
        <v>0</v>
      </c>
      <c r="BS1369">
        <v>0</v>
      </c>
      <c r="BT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1</v>
      </c>
      <c r="CE1369" s="1">
        <v>42304</v>
      </c>
      <c r="CF1369" s="1">
        <v>42352</v>
      </c>
      <c r="CG1369" s="1">
        <v>42352</v>
      </c>
      <c r="CH1369" s="1">
        <v>42450</v>
      </c>
      <c r="CI1369" s="1"/>
      <c r="CJ1369" s="1"/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 t="s">
        <v>163</v>
      </c>
      <c r="CS1369" t="s">
        <v>164</v>
      </c>
      <c r="CT1369" t="s">
        <v>3393</v>
      </c>
      <c r="CU1369" t="s">
        <v>3394</v>
      </c>
      <c r="CV1369" t="s">
        <v>3547</v>
      </c>
      <c r="CW1369" t="s">
        <v>169</v>
      </c>
      <c r="CX1369" t="s">
        <v>3396</v>
      </c>
      <c r="CY1369" t="s">
        <v>3522</v>
      </c>
      <c r="CZ1369" t="s">
        <v>3323</v>
      </c>
      <c r="DA1369" t="s">
        <v>173</v>
      </c>
      <c r="DB1369" t="s">
        <v>174</v>
      </c>
      <c r="DC1369" t="s">
        <v>175</v>
      </c>
      <c r="DD1369" t="s">
        <v>176</v>
      </c>
      <c r="DE1369" t="s">
        <v>1130</v>
      </c>
      <c r="DF1369" t="s">
        <v>178</v>
      </c>
      <c r="DG1369">
        <f>Datos_Buffers[[#This Row],[buh_inventario_fisico]]-Datos_Buffers[[#This Row],[buh_buffer_actual]]</f>
        <v>1</v>
      </c>
      <c r="DH1369">
        <f>Datos_Buffers[[#This Row],[Diferencia Buffer Fisico]]*Datos_Buffers[[#This Row],[buh_ctv]]</f>
        <v>2.27</v>
      </c>
    </row>
    <row r="1370" spans="1:112" x14ac:dyDescent="0.25">
      <c r="A1370" t="s">
        <v>3392</v>
      </c>
      <c r="B1370" t="s">
        <v>156</v>
      </c>
      <c r="C1370">
        <v>14</v>
      </c>
      <c r="D1370" s="1">
        <v>42450</v>
      </c>
      <c r="E1370" t="s">
        <v>157</v>
      </c>
      <c r="F1370" t="s">
        <v>3548</v>
      </c>
      <c r="H1370" t="s">
        <v>131</v>
      </c>
      <c r="I1370" t="s">
        <v>131</v>
      </c>
      <c r="J1370" t="s">
        <v>131</v>
      </c>
      <c r="K1370" t="s">
        <v>228</v>
      </c>
      <c r="L1370" t="s">
        <v>160</v>
      </c>
      <c r="M1370">
        <v>20.9</v>
      </c>
      <c r="N1370">
        <v>30.56</v>
      </c>
      <c r="O1370">
        <v>0</v>
      </c>
      <c r="P1370" s="1">
        <v>0</v>
      </c>
      <c r="Q1370" s="1">
        <v>0</v>
      </c>
      <c r="R1370">
        <v>40</v>
      </c>
      <c r="S1370">
        <v>38</v>
      </c>
      <c r="T1370">
        <v>14</v>
      </c>
      <c r="U1370">
        <v>15</v>
      </c>
      <c r="V1370">
        <v>4</v>
      </c>
      <c r="W1370">
        <v>1</v>
      </c>
      <c r="Y1370" t="s">
        <v>143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K1370" s="1"/>
      <c r="AL1370" s="1"/>
      <c r="AM1370" s="1"/>
      <c r="AP1370">
        <v>0</v>
      </c>
      <c r="AQ1370" t="s">
        <v>162</v>
      </c>
      <c r="AT1370" t="s">
        <v>135</v>
      </c>
      <c r="AU1370">
        <v>1</v>
      </c>
      <c r="AW1370">
        <v>0</v>
      </c>
      <c r="AX1370">
        <v>0</v>
      </c>
      <c r="AY1370">
        <v>0</v>
      </c>
      <c r="AZ1370" t="s">
        <v>137</v>
      </c>
      <c r="BA1370" t="s">
        <v>137</v>
      </c>
      <c r="BF1370">
        <v>3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3</v>
      </c>
      <c r="BO1370">
        <v>0</v>
      </c>
      <c r="BP1370">
        <v>0</v>
      </c>
      <c r="BQ1370">
        <v>0</v>
      </c>
      <c r="BS1370">
        <v>0</v>
      </c>
      <c r="BT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1</v>
      </c>
      <c r="CE1370" s="1">
        <v>0</v>
      </c>
      <c r="CF1370" s="1">
        <v>42352</v>
      </c>
      <c r="CG1370" s="1">
        <v>42352</v>
      </c>
      <c r="CH1370" s="1">
        <v>42450</v>
      </c>
      <c r="CI1370" s="1"/>
      <c r="CJ1370" s="1"/>
      <c r="CK1370">
        <v>0.2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 t="s">
        <v>163</v>
      </c>
      <c r="CS1370" t="s">
        <v>164</v>
      </c>
      <c r="CT1370" t="s">
        <v>3393</v>
      </c>
      <c r="CU1370" t="s">
        <v>3394</v>
      </c>
      <c r="CV1370" t="s">
        <v>3549</v>
      </c>
      <c r="CW1370" t="s">
        <v>169</v>
      </c>
      <c r="CX1370" t="s">
        <v>3396</v>
      </c>
      <c r="CY1370" t="s">
        <v>3522</v>
      </c>
      <c r="CZ1370" t="s">
        <v>1108</v>
      </c>
      <c r="DA1370" t="s">
        <v>173</v>
      </c>
      <c r="DB1370" t="s">
        <v>174</v>
      </c>
      <c r="DC1370" t="s">
        <v>175</v>
      </c>
      <c r="DD1370" t="s">
        <v>176</v>
      </c>
      <c r="DE1370" t="s">
        <v>1130</v>
      </c>
      <c r="DF1370" t="s">
        <v>178</v>
      </c>
      <c r="DG1370">
        <f>Datos_Buffers[[#This Row],[buh_inventario_fisico]]-Datos_Buffers[[#This Row],[buh_buffer_actual]]</f>
        <v>3</v>
      </c>
      <c r="DH1370">
        <f>Datos_Buffers[[#This Row],[Diferencia Buffer Fisico]]*Datos_Buffers[[#This Row],[buh_ctv]]</f>
        <v>62.699999999999996</v>
      </c>
    </row>
    <row r="1371" spans="1:112" x14ac:dyDescent="0.25">
      <c r="A1371" t="s">
        <v>3392</v>
      </c>
      <c r="B1371" t="s">
        <v>156</v>
      </c>
      <c r="C1371">
        <v>14</v>
      </c>
      <c r="D1371" s="1">
        <v>42450</v>
      </c>
      <c r="E1371" t="s">
        <v>157</v>
      </c>
      <c r="F1371" t="s">
        <v>3550</v>
      </c>
      <c r="H1371" t="s">
        <v>131</v>
      </c>
      <c r="I1371" t="s">
        <v>131</v>
      </c>
      <c r="J1371" t="s">
        <v>131</v>
      </c>
      <c r="K1371" t="s">
        <v>228</v>
      </c>
      <c r="L1371" t="s">
        <v>160</v>
      </c>
      <c r="M1371">
        <v>25.48</v>
      </c>
      <c r="N1371">
        <v>38.119999999999997</v>
      </c>
      <c r="O1371">
        <v>0</v>
      </c>
      <c r="P1371" s="1">
        <v>0</v>
      </c>
      <c r="Q1371" s="1">
        <v>0</v>
      </c>
      <c r="R1371">
        <v>40</v>
      </c>
      <c r="S1371">
        <v>38</v>
      </c>
      <c r="T1371">
        <v>14</v>
      </c>
      <c r="U1371">
        <v>15</v>
      </c>
      <c r="V1371">
        <v>4</v>
      </c>
      <c r="W1371">
        <v>1</v>
      </c>
      <c r="Y1371" t="s">
        <v>143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K1371" s="1"/>
      <c r="AL1371" s="1"/>
      <c r="AM1371" s="1"/>
      <c r="AP1371">
        <v>0</v>
      </c>
      <c r="AQ1371" t="s">
        <v>162</v>
      </c>
      <c r="AT1371" t="s">
        <v>135</v>
      </c>
      <c r="AU1371">
        <v>1</v>
      </c>
      <c r="AW1371">
        <v>0</v>
      </c>
      <c r="AX1371">
        <v>0</v>
      </c>
      <c r="AY1371">
        <v>0</v>
      </c>
      <c r="AZ1371" t="s">
        <v>137</v>
      </c>
      <c r="BA1371" t="s">
        <v>137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S1371">
        <v>0</v>
      </c>
      <c r="BT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1</v>
      </c>
      <c r="CE1371" s="1">
        <v>0</v>
      </c>
      <c r="CF1371" s="1">
        <v>42352</v>
      </c>
      <c r="CG1371" s="1">
        <v>42352</v>
      </c>
      <c r="CH1371" s="1">
        <v>42450</v>
      </c>
      <c r="CI1371" s="1"/>
      <c r="CJ1371" s="1"/>
      <c r="CK1371">
        <v>1</v>
      </c>
      <c r="CL1371">
        <v>0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 t="s">
        <v>163</v>
      </c>
      <c r="CS1371" t="s">
        <v>164</v>
      </c>
      <c r="CT1371" t="s">
        <v>3393</v>
      </c>
      <c r="CU1371" t="s">
        <v>3394</v>
      </c>
      <c r="CV1371" t="s">
        <v>3551</v>
      </c>
      <c r="CW1371" t="s">
        <v>169</v>
      </c>
      <c r="CX1371" t="s">
        <v>3396</v>
      </c>
      <c r="CY1371" t="s">
        <v>3522</v>
      </c>
      <c r="CZ1371" t="s">
        <v>1108</v>
      </c>
      <c r="DA1371" t="s">
        <v>173</v>
      </c>
      <c r="DB1371" t="s">
        <v>174</v>
      </c>
      <c r="DC1371" t="s">
        <v>175</v>
      </c>
      <c r="DD1371" t="s">
        <v>176</v>
      </c>
      <c r="DE1371" t="s">
        <v>1130</v>
      </c>
      <c r="DF1371" t="s">
        <v>178</v>
      </c>
      <c r="DG1371">
        <f>Datos_Buffers[[#This Row],[buh_inventario_fisico]]-Datos_Buffers[[#This Row],[buh_buffer_actual]]</f>
        <v>0</v>
      </c>
      <c r="DH1371">
        <f>Datos_Buffers[[#This Row],[Diferencia Buffer Fisico]]*Datos_Buffers[[#This Row],[buh_ctv]]</f>
        <v>0</v>
      </c>
    </row>
    <row r="1372" spans="1:112" x14ac:dyDescent="0.25">
      <c r="A1372" t="s">
        <v>455</v>
      </c>
      <c r="B1372" t="s">
        <v>156</v>
      </c>
      <c r="C1372">
        <v>13</v>
      </c>
      <c r="D1372" s="1">
        <v>42450</v>
      </c>
      <c r="E1372" t="s">
        <v>157</v>
      </c>
      <c r="F1372" t="s">
        <v>3552</v>
      </c>
      <c r="H1372" t="s">
        <v>131</v>
      </c>
      <c r="I1372" t="s">
        <v>131</v>
      </c>
      <c r="J1372" t="s">
        <v>131</v>
      </c>
      <c r="K1372" t="s">
        <v>228</v>
      </c>
      <c r="L1372" t="s">
        <v>160</v>
      </c>
      <c r="M1372">
        <v>4.25</v>
      </c>
      <c r="N1372">
        <v>6.26</v>
      </c>
      <c r="O1372">
        <v>0</v>
      </c>
      <c r="P1372" s="1">
        <v>0</v>
      </c>
      <c r="Q1372" s="1">
        <v>0</v>
      </c>
      <c r="R1372">
        <v>31</v>
      </c>
      <c r="S1372">
        <v>15</v>
      </c>
      <c r="T1372">
        <v>20</v>
      </c>
      <c r="U1372">
        <v>18</v>
      </c>
      <c r="V1372">
        <v>4</v>
      </c>
      <c r="W1372">
        <v>1</v>
      </c>
      <c r="Y1372" t="s">
        <v>143</v>
      </c>
      <c r="AB1372">
        <v>0.1</v>
      </c>
      <c r="AC1372">
        <v>4</v>
      </c>
      <c r="AD1372">
        <v>0</v>
      </c>
      <c r="AE1372">
        <v>0</v>
      </c>
      <c r="AF1372">
        <v>0</v>
      </c>
      <c r="AG1372">
        <v>0</v>
      </c>
      <c r="AH1372">
        <v>0</v>
      </c>
      <c r="AK1372" s="1"/>
      <c r="AL1372" s="1"/>
      <c r="AM1372" s="1"/>
      <c r="AP1372">
        <v>0</v>
      </c>
      <c r="AQ1372" t="s">
        <v>162</v>
      </c>
      <c r="AT1372" t="s">
        <v>135</v>
      </c>
      <c r="AU1372">
        <v>1</v>
      </c>
      <c r="AW1372">
        <v>0</v>
      </c>
      <c r="AX1372">
        <v>0</v>
      </c>
      <c r="AY1372">
        <v>0</v>
      </c>
      <c r="AZ1372" t="s">
        <v>137</v>
      </c>
      <c r="BA1372" t="s">
        <v>137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S1372">
        <v>0</v>
      </c>
      <c r="BT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1</v>
      </c>
      <c r="CE1372" s="1">
        <v>0</v>
      </c>
      <c r="CF1372" s="1">
        <v>42310</v>
      </c>
      <c r="CG1372" s="1">
        <v>42310</v>
      </c>
      <c r="CH1372" s="1">
        <v>42450</v>
      </c>
      <c r="CI1372" s="1"/>
      <c r="CJ1372" s="1"/>
      <c r="CK1372">
        <v>1.39</v>
      </c>
      <c r="CL1372">
        <v>0</v>
      </c>
      <c r="CM1372">
        <v>0.55000000000000004</v>
      </c>
      <c r="CN1372">
        <v>0</v>
      </c>
      <c r="CO1372">
        <v>0</v>
      </c>
      <c r="CP1372">
        <v>0</v>
      </c>
      <c r="CQ1372">
        <v>0.45</v>
      </c>
      <c r="CR1372" t="s">
        <v>163</v>
      </c>
      <c r="CS1372" t="s">
        <v>164</v>
      </c>
      <c r="CT1372" t="s">
        <v>3553</v>
      </c>
      <c r="CU1372" t="s">
        <v>3310</v>
      </c>
      <c r="CV1372" t="s">
        <v>3554</v>
      </c>
      <c r="CW1372" t="s">
        <v>169</v>
      </c>
      <c r="CX1372" t="s">
        <v>3396</v>
      </c>
      <c r="CY1372" t="s">
        <v>3522</v>
      </c>
      <c r="CZ1372" t="s">
        <v>1108</v>
      </c>
      <c r="DA1372" t="s">
        <v>173</v>
      </c>
      <c r="DB1372" t="s">
        <v>174</v>
      </c>
      <c r="DC1372" t="s">
        <v>175</v>
      </c>
      <c r="DD1372" t="s">
        <v>176</v>
      </c>
      <c r="DE1372" t="s">
        <v>1130</v>
      </c>
      <c r="DF1372" t="s">
        <v>178</v>
      </c>
      <c r="DG1372">
        <f>Datos_Buffers[[#This Row],[buh_inventario_fisico]]-Datos_Buffers[[#This Row],[buh_buffer_actual]]</f>
        <v>0</v>
      </c>
      <c r="DH1372">
        <f>Datos_Buffers[[#This Row],[Diferencia Buffer Fisico]]*Datos_Buffers[[#This Row],[buh_ctv]]</f>
        <v>0</v>
      </c>
    </row>
    <row r="1373" spans="1:112" x14ac:dyDescent="0.25">
      <c r="A1373" t="s">
        <v>3392</v>
      </c>
      <c r="B1373" t="s">
        <v>156</v>
      </c>
      <c r="C1373">
        <v>14</v>
      </c>
      <c r="D1373" s="1">
        <v>42450</v>
      </c>
      <c r="E1373" t="s">
        <v>157</v>
      </c>
      <c r="F1373" t="s">
        <v>3555</v>
      </c>
      <c r="H1373" t="s">
        <v>131</v>
      </c>
      <c r="I1373" t="s">
        <v>131</v>
      </c>
      <c r="J1373" t="s">
        <v>131</v>
      </c>
      <c r="K1373" t="s">
        <v>228</v>
      </c>
      <c r="L1373" t="s">
        <v>160</v>
      </c>
      <c r="M1373">
        <v>4.3</v>
      </c>
      <c r="N1373">
        <v>6.45</v>
      </c>
      <c r="O1373">
        <v>0</v>
      </c>
      <c r="P1373" s="1">
        <v>0</v>
      </c>
      <c r="Q1373" s="1">
        <v>0</v>
      </c>
      <c r="R1373">
        <v>40</v>
      </c>
      <c r="S1373">
        <v>38</v>
      </c>
      <c r="T1373">
        <v>14</v>
      </c>
      <c r="U1373">
        <v>15</v>
      </c>
      <c r="V1373">
        <v>4</v>
      </c>
      <c r="W1373">
        <v>1</v>
      </c>
      <c r="Y1373" t="s">
        <v>3391</v>
      </c>
      <c r="AB1373">
        <v>2.2000000000000002</v>
      </c>
      <c r="AC1373">
        <v>63</v>
      </c>
      <c r="AD1373">
        <v>0</v>
      </c>
      <c r="AE1373">
        <v>0</v>
      </c>
      <c r="AF1373">
        <v>0</v>
      </c>
      <c r="AG1373">
        <v>0</v>
      </c>
      <c r="AH1373">
        <v>0</v>
      </c>
      <c r="AK1373" s="1"/>
      <c r="AL1373" s="1"/>
      <c r="AM1373" s="1"/>
      <c r="AQ1373" t="s">
        <v>162</v>
      </c>
      <c r="AT1373" t="s">
        <v>135</v>
      </c>
      <c r="AU1373">
        <v>1</v>
      </c>
      <c r="AW1373">
        <v>0</v>
      </c>
      <c r="AX1373">
        <v>0</v>
      </c>
      <c r="AY1373">
        <v>0</v>
      </c>
      <c r="AZ1373" t="s">
        <v>137</v>
      </c>
      <c r="BA1373" t="s">
        <v>137</v>
      </c>
      <c r="BB1373">
        <v>0</v>
      </c>
      <c r="BF1373">
        <v>135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135</v>
      </c>
      <c r="BO1373">
        <v>0</v>
      </c>
      <c r="BP1373">
        <v>0</v>
      </c>
      <c r="BQ1373">
        <v>0</v>
      </c>
      <c r="BS1373">
        <v>0</v>
      </c>
      <c r="BT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1</v>
      </c>
      <c r="CE1373" s="1">
        <v>42304</v>
      </c>
      <c r="CF1373" s="1">
        <v>42352</v>
      </c>
      <c r="CG1373" s="1">
        <v>42352</v>
      </c>
      <c r="CH1373" s="1">
        <v>42450</v>
      </c>
      <c r="CI1373" s="1"/>
      <c r="CJ1373" s="1"/>
      <c r="CK1373">
        <v>0.03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 t="s">
        <v>163</v>
      </c>
      <c r="CS1373" t="s">
        <v>164</v>
      </c>
      <c r="CT1373" t="s">
        <v>3393</v>
      </c>
      <c r="CU1373" t="s">
        <v>3394</v>
      </c>
      <c r="CV1373" t="s">
        <v>3556</v>
      </c>
      <c r="CW1373" t="s">
        <v>169</v>
      </c>
      <c r="CX1373" t="s">
        <v>3396</v>
      </c>
      <c r="CY1373" t="s">
        <v>3522</v>
      </c>
      <c r="CZ1373" t="s">
        <v>1108</v>
      </c>
      <c r="DA1373" t="s">
        <v>173</v>
      </c>
      <c r="DB1373" t="s">
        <v>174</v>
      </c>
      <c r="DC1373" t="s">
        <v>175</v>
      </c>
      <c r="DD1373" t="s">
        <v>176</v>
      </c>
      <c r="DE1373" t="s">
        <v>1130</v>
      </c>
      <c r="DF1373" t="s">
        <v>178</v>
      </c>
      <c r="DG1373">
        <f>Datos_Buffers[[#This Row],[buh_inventario_fisico]]-Datos_Buffers[[#This Row],[buh_buffer_actual]]</f>
        <v>135</v>
      </c>
      <c r="DH1373">
        <f>Datos_Buffers[[#This Row],[Diferencia Buffer Fisico]]*Datos_Buffers[[#This Row],[buh_ctv]]</f>
        <v>580.5</v>
      </c>
    </row>
    <row r="1374" spans="1:112" x14ac:dyDescent="0.25">
      <c r="A1374" t="s">
        <v>3392</v>
      </c>
      <c r="B1374" t="s">
        <v>156</v>
      </c>
      <c r="C1374">
        <v>14</v>
      </c>
      <c r="D1374" s="1">
        <v>42450</v>
      </c>
      <c r="E1374" t="s">
        <v>157</v>
      </c>
      <c r="F1374" t="s">
        <v>3557</v>
      </c>
      <c r="H1374" t="s">
        <v>131</v>
      </c>
      <c r="I1374" t="s">
        <v>131</v>
      </c>
      <c r="J1374" t="s">
        <v>131</v>
      </c>
      <c r="K1374" t="s">
        <v>228</v>
      </c>
      <c r="L1374" t="s">
        <v>160</v>
      </c>
      <c r="M1374">
        <v>1.76</v>
      </c>
      <c r="N1374">
        <v>3.68</v>
      </c>
      <c r="O1374">
        <v>0</v>
      </c>
      <c r="P1374" s="1">
        <v>0</v>
      </c>
      <c r="Q1374" s="1">
        <v>0</v>
      </c>
      <c r="R1374">
        <v>41</v>
      </c>
      <c r="S1374">
        <v>37</v>
      </c>
      <c r="T1374">
        <v>14</v>
      </c>
      <c r="U1374">
        <v>14</v>
      </c>
      <c r="V1374">
        <v>4</v>
      </c>
      <c r="W1374">
        <v>1</v>
      </c>
      <c r="Y1374" t="s">
        <v>3391</v>
      </c>
      <c r="AB1374">
        <v>2.2000000000000002</v>
      </c>
      <c r="AC1374">
        <v>60</v>
      </c>
      <c r="AD1374">
        <v>0</v>
      </c>
      <c r="AE1374">
        <v>0</v>
      </c>
      <c r="AF1374">
        <v>0</v>
      </c>
      <c r="AG1374">
        <v>0</v>
      </c>
      <c r="AH1374">
        <v>0</v>
      </c>
      <c r="AK1374" s="1"/>
      <c r="AL1374" s="1"/>
      <c r="AM1374" s="1"/>
      <c r="AQ1374" t="s">
        <v>162</v>
      </c>
      <c r="AT1374" t="s">
        <v>135</v>
      </c>
      <c r="AU1374">
        <v>1</v>
      </c>
      <c r="AW1374">
        <v>0</v>
      </c>
      <c r="AX1374">
        <v>0</v>
      </c>
      <c r="AY1374">
        <v>0</v>
      </c>
      <c r="AZ1374" t="s">
        <v>137</v>
      </c>
      <c r="BA1374" t="s">
        <v>137</v>
      </c>
      <c r="BB1374">
        <v>0</v>
      </c>
      <c r="BF1374">
        <v>154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154</v>
      </c>
      <c r="BO1374">
        <v>0</v>
      </c>
      <c r="BP1374">
        <v>0</v>
      </c>
      <c r="BQ1374">
        <v>0</v>
      </c>
      <c r="BS1374">
        <v>0</v>
      </c>
      <c r="BT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1</v>
      </c>
      <c r="CE1374" s="1">
        <v>42304</v>
      </c>
      <c r="CF1374" s="1">
        <v>42352</v>
      </c>
      <c r="CG1374" s="1">
        <v>42352</v>
      </c>
      <c r="CH1374" s="1">
        <v>42450</v>
      </c>
      <c r="CI1374" s="1"/>
      <c r="CJ1374" s="1"/>
      <c r="CK1374">
        <v>0.08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 t="s">
        <v>163</v>
      </c>
      <c r="CS1374" t="s">
        <v>164</v>
      </c>
      <c r="CT1374" t="s">
        <v>3428</v>
      </c>
      <c r="CU1374" t="s">
        <v>3429</v>
      </c>
      <c r="CV1374" t="s">
        <v>3558</v>
      </c>
      <c r="CW1374" t="s">
        <v>169</v>
      </c>
      <c r="CX1374" t="s">
        <v>3396</v>
      </c>
      <c r="CY1374" t="s">
        <v>3522</v>
      </c>
      <c r="CZ1374" t="s">
        <v>3559</v>
      </c>
      <c r="DA1374" t="s">
        <v>173</v>
      </c>
      <c r="DB1374" t="s">
        <v>174</v>
      </c>
      <c r="DC1374" t="s">
        <v>175</v>
      </c>
      <c r="DD1374" t="s">
        <v>176</v>
      </c>
      <c r="DE1374" t="s">
        <v>1130</v>
      </c>
      <c r="DF1374" t="s">
        <v>178</v>
      </c>
      <c r="DG1374">
        <f>Datos_Buffers[[#This Row],[buh_inventario_fisico]]-Datos_Buffers[[#This Row],[buh_buffer_actual]]</f>
        <v>154</v>
      </c>
      <c r="DH1374">
        <f>Datos_Buffers[[#This Row],[Diferencia Buffer Fisico]]*Datos_Buffers[[#This Row],[buh_ctv]]</f>
        <v>271.04000000000002</v>
      </c>
    </row>
    <row r="1375" spans="1:112" x14ac:dyDescent="0.25">
      <c r="A1375" t="s">
        <v>3392</v>
      </c>
      <c r="B1375" t="s">
        <v>156</v>
      </c>
      <c r="C1375">
        <v>14</v>
      </c>
      <c r="D1375" s="1">
        <v>42450</v>
      </c>
      <c r="E1375" t="s">
        <v>157</v>
      </c>
      <c r="F1375" t="s">
        <v>3560</v>
      </c>
      <c r="H1375" t="s">
        <v>131</v>
      </c>
      <c r="I1375" t="s">
        <v>131</v>
      </c>
      <c r="J1375" t="s">
        <v>131</v>
      </c>
      <c r="K1375" t="s">
        <v>228</v>
      </c>
      <c r="L1375" t="s">
        <v>160</v>
      </c>
      <c r="M1375">
        <v>3.91</v>
      </c>
      <c r="N1375">
        <v>6.43</v>
      </c>
      <c r="O1375">
        <v>0</v>
      </c>
      <c r="P1375" s="1">
        <v>0</v>
      </c>
      <c r="Q1375" s="1">
        <v>0</v>
      </c>
      <c r="R1375">
        <v>41</v>
      </c>
      <c r="S1375">
        <v>37</v>
      </c>
      <c r="T1375">
        <v>14</v>
      </c>
      <c r="U1375">
        <v>14</v>
      </c>
      <c r="V1375">
        <v>4</v>
      </c>
      <c r="W1375">
        <v>1</v>
      </c>
      <c r="Y1375" t="s">
        <v>3391</v>
      </c>
      <c r="AB1375">
        <v>0.2</v>
      </c>
      <c r="AC1375">
        <v>6</v>
      </c>
      <c r="AD1375">
        <v>0</v>
      </c>
      <c r="AE1375">
        <v>0</v>
      </c>
      <c r="AF1375">
        <v>0</v>
      </c>
      <c r="AG1375">
        <v>0</v>
      </c>
      <c r="AH1375">
        <v>0</v>
      </c>
      <c r="AK1375" s="1"/>
      <c r="AL1375" s="1"/>
      <c r="AM1375" s="1"/>
      <c r="AQ1375" t="s">
        <v>162</v>
      </c>
      <c r="AT1375" t="s">
        <v>135</v>
      </c>
      <c r="AU1375">
        <v>1</v>
      </c>
      <c r="AW1375">
        <v>0</v>
      </c>
      <c r="AX1375">
        <v>0</v>
      </c>
      <c r="AY1375">
        <v>0</v>
      </c>
      <c r="AZ1375" t="s">
        <v>137</v>
      </c>
      <c r="BA1375" t="s">
        <v>137</v>
      </c>
      <c r="BB1375">
        <v>0</v>
      </c>
      <c r="BF1375">
        <v>43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43</v>
      </c>
      <c r="BO1375">
        <v>0</v>
      </c>
      <c r="BP1375">
        <v>0</v>
      </c>
      <c r="BQ1375">
        <v>0</v>
      </c>
      <c r="BS1375">
        <v>0</v>
      </c>
      <c r="BT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1</v>
      </c>
      <c r="CE1375" s="1">
        <v>42304</v>
      </c>
      <c r="CF1375" s="1">
        <v>42352</v>
      </c>
      <c r="CG1375" s="1">
        <v>42352</v>
      </c>
      <c r="CH1375" s="1">
        <v>42450</v>
      </c>
      <c r="CI1375" s="1"/>
      <c r="CJ1375" s="1"/>
      <c r="CK1375">
        <v>0.02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 t="s">
        <v>163</v>
      </c>
      <c r="CS1375" t="s">
        <v>164</v>
      </c>
      <c r="CT1375" t="s">
        <v>3428</v>
      </c>
      <c r="CU1375" t="s">
        <v>3429</v>
      </c>
      <c r="CV1375" t="s">
        <v>3561</v>
      </c>
      <c r="CW1375" t="s">
        <v>169</v>
      </c>
      <c r="CX1375" t="s">
        <v>3396</v>
      </c>
      <c r="CY1375" t="s">
        <v>3522</v>
      </c>
      <c r="CZ1375" t="s">
        <v>1108</v>
      </c>
      <c r="DA1375" t="s">
        <v>173</v>
      </c>
      <c r="DB1375" t="s">
        <v>174</v>
      </c>
      <c r="DC1375" t="s">
        <v>175</v>
      </c>
      <c r="DD1375" t="s">
        <v>176</v>
      </c>
      <c r="DE1375" t="s">
        <v>1130</v>
      </c>
      <c r="DF1375" t="s">
        <v>178</v>
      </c>
      <c r="DG1375">
        <f>Datos_Buffers[[#This Row],[buh_inventario_fisico]]-Datos_Buffers[[#This Row],[buh_buffer_actual]]</f>
        <v>43</v>
      </c>
      <c r="DH1375">
        <f>Datos_Buffers[[#This Row],[Diferencia Buffer Fisico]]*Datos_Buffers[[#This Row],[buh_ctv]]</f>
        <v>168.13</v>
      </c>
    </row>
    <row r="1376" spans="1:112" x14ac:dyDescent="0.25">
      <c r="A1376" t="s">
        <v>3392</v>
      </c>
      <c r="B1376" t="s">
        <v>156</v>
      </c>
      <c r="C1376">
        <v>14</v>
      </c>
      <c r="D1376" s="1">
        <v>42450</v>
      </c>
      <c r="E1376" t="s">
        <v>157</v>
      </c>
      <c r="F1376" t="s">
        <v>3562</v>
      </c>
      <c r="H1376" t="s">
        <v>131</v>
      </c>
      <c r="I1376" t="s">
        <v>131</v>
      </c>
      <c r="J1376" t="s">
        <v>131</v>
      </c>
      <c r="K1376" t="s">
        <v>228</v>
      </c>
      <c r="L1376" t="s">
        <v>160</v>
      </c>
      <c r="M1376">
        <v>6.77</v>
      </c>
      <c r="N1376">
        <v>11.84</v>
      </c>
      <c r="O1376">
        <v>0</v>
      </c>
      <c r="P1376" s="1">
        <v>0</v>
      </c>
      <c r="Q1376" s="1">
        <v>0</v>
      </c>
      <c r="R1376">
        <v>41</v>
      </c>
      <c r="S1376">
        <v>37</v>
      </c>
      <c r="T1376">
        <v>14</v>
      </c>
      <c r="U1376">
        <v>14</v>
      </c>
      <c r="V1376">
        <v>4</v>
      </c>
      <c r="W1376">
        <v>1</v>
      </c>
      <c r="Y1376" t="s">
        <v>3391</v>
      </c>
      <c r="AB1376">
        <v>0.1</v>
      </c>
      <c r="AC1376">
        <v>3</v>
      </c>
      <c r="AD1376">
        <v>0</v>
      </c>
      <c r="AE1376">
        <v>0</v>
      </c>
      <c r="AF1376">
        <v>0</v>
      </c>
      <c r="AG1376">
        <v>0</v>
      </c>
      <c r="AH1376">
        <v>0</v>
      </c>
      <c r="AK1376" s="1"/>
      <c r="AL1376" s="1"/>
      <c r="AM1376" s="1"/>
      <c r="AQ1376" t="s">
        <v>162</v>
      </c>
      <c r="AT1376" t="s">
        <v>135</v>
      </c>
      <c r="AU1376">
        <v>1</v>
      </c>
      <c r="AW1376">
        <v>0</v>
      </c>
      <c r="AX1376">
        <v>0</v>
      </c>
      <c r="AY1376">
        <v>0</v>
      </c>
      <c r="AZ1376" t="s">
        <v>137</v>
      </c>
      <c r="BA1376" t="s">
        <v>137</v>
      </c>
      <c r="BB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S1376">
        <v>0</v>
      </c>
      <c r="BT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1</v>
      </c>
      <c r="CE1376" s="1">
        <v>42304</v>
      </c>
      <c r="CF1376" s="1">
        <v>42352</v>
      </c>
      <c r="CG1376" s="1">
        <v>42352</v>
      </c>
      <c r="CH1376" s="1">
        <v>42450</v>
      </c>
      <c r="CI1376" s="1"/>
      <c r="CJ1376" s="1"/>
      <c r="CK1376">
        <v>0.56000000000000005</v>
      </c>
      <c r="CL1376">
        <v>0</v>
      </c>
      <c r="CM1376">
        <v>0.14000000000000001</v>
      </c>
      <c r="CN1376">
        <v>0</v>
      </c>
      <c r="CO1376">
        <v>0</v>
      </c>
      <c r="CP1376">
        <v>0</v>
      </c>
      <c r="CQ1376">
        <v>0.86</v>
      </c>
      <c r="CR1376" t="s">
        <v>163</v>
      </c>
      <c r="CS1376" t="s">
        <v>164</v>
      </c>
      <c r="CT1376" t="s">
        <v>3428</v>
      </c>
      <c r="CU1376" t="s">
        <v>3429</v>
      </c>
      <c r="CV1376" t="s">
        <v>3563</v>
      </c>
      <c r="CW1376" t="s">
        <v>169</v>
      </c>
      <c r="CX1376" t="s">
        <v>3396</v>
      </c>
      <c r="CY1376" t="s">
        <v>3522</v>
      </c>
      <c r="CZ1376" t="s">
        <v>1108</v>
      </c>
      <c r="DA1376" t="s">
        <v>173</v>
      </c>
      <c r="DB1376" t="s">
        <v>174</v>
      </c>
      <c r="DC1376" t="s">
        <v>175</v>
      </c>
      <c r="DD1376" t="s">
        <v>176</v>
      </c>
      <c r="DE1376" t="s">
        <v>1130</v>
      </c>
      <c r="DF1376" t="s">
        <v>178</v>
      </c>
      <c r="DG1376">
        <f>Datos_Buffers[[#This Row],[buh_inventario_fisico]]-Datos_Buffers[[#This Row],[buh_buffer_actual]]</f>
        <v>0</v>
      </c>
      <c r="DH1376">
        <f>Datos_Buffers[[#This Row],[Diferencia Buffer Fisico]]*Datos_Buffers[[#This Row],[buh_ctv]]</f>
        <v>0</v>
      </c>
    </row>
    <row r="1377" spans="1:112" x14ac:dyDescent="0.25">
      <c r="A1377" t="s">
        <v>3392</v>
      </c>
      <c r="B1377" t="s">
        <v>156</v>
      </c>
      <c r="C1377">
        <v>14</v>
      </c>
      <c r="D1377" s="1">
        <v>42450</v>
      </c>
      <c r="E1377" t="s">
        <v>157</v>
      </c>
      <c r="F1377" t="s">
        <v>3564</v>
      </c>
      <c r="H1377" t="s">
        <v>131</v>
      </c>
      <c r="I1377" t="s">
        <v>131</v>
      </c>
      <c r="J1377" t="s">
        <v>131</v>
      </c>
      <c r="K1377" t="s">
        <v>228</v>
      </c>
      <c r="L1377" t="s">
        <v>160</v>
      </c>
      <c r="M1377">
        <v>7.25</v>
      </c>
      <c r="N1377">
        <v>12.68</v>
      </c>
      <c r="O1377">
        <v>0</v>
      </c>
      <c r="P1377" s="1">
        <v>0</v>
      </c>
      <c r="Q1377" s="1">
        <v>0</v>
      </c>
      <c r="R1377">
        <v>41</v>
      </c>
      <c r="S1377">
        <v>37</v>
      </c>
      <c r="T1377">
        <v>14</v>
      </c>
      <c r="U1377">
        <v>14</v>
      </c>
      <c r="V1377">
        <v>4</v>
      </c>
      <c r="W1377">
        <v>1</v>
      </c>
      <c r="Y1377" t="s">
        <v>3391</v>
      </c>
      <c r="AB1377">
        <v>0.1</v>
      </c>
      <c r="AC1377">
        <v>3</v>
      </c>
      <c r="AD1377">
        <v>0</v>
      </c>
      <c r="AE1377">
        <v>0</v>
      </c>
      <c r="AF1377">
        <v>0</v>
      </c>
      <c r="AG1377">
        <v>0</v>
      </c>
      <c r="AH1377">
        <v>0</v>
      </c>
      <c r="AK1377" s="1"/>
      <c r="AL1377" s="1"/>
      <c r="AM1377" s="1"/>
      <c r="AQ1377" t="s">
        <v>162</v>
      </c>
      <c r="AT1377" t="s">
        <v>135</v>
      </c>
      <c r="AU1377">
        <v>1</v>
      </c>
      <c r="AW1377">
        <v>0</v>
      </c>
      <c r="AX1377">
        <v>0</v>
      </c>
      <c r="AY1377">
        <v>0</v>
      </c>
      <c r="AZ1377" t="s">
        <v>137</v>
      </c>
      <c r="BA1377" t="s">
        <v>137</v>
      </c>
      <c r="BB1377">
        <v>0</v>
      </c>
      <c r="BF1377">
        <v>6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6</v>
      </c>
      <c r="BO1377">
        <v>0</v>
      </c>
      <c r="BP1377">
        <v>0</v>
      </c>
      <c r="BQ1377">
        <v>0</v>
      </c>
      <c r="BS1377">
        <v>0</v>
      </c>
      <c r="BT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1</v>
      </c>
      <c r="CE1377" s="1">
        <v>42304</v>
      </c>
      <c r="CF1377" s="1">
        <v>42352</v>
      </c>
      <c r="CG1377" s="1">
        <v>42352</v>
      </c>
      <c r="CH1377" s="1">
        <v>42450</v>
      </c>
      <c r="CI1377" s="1"/>
      <c r="CJ1377" s="1"/>
      <c r="CK1377">
        <v>0.14000000000000001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 t="s">
        <v>163</v>
      </c>
      <c r="CS1377" t="s">
        <v>164</v>
      </c>
      <c r="CT1377" t="s">
        <v>3428</v>
      </c>
      <c r="CU1377" t="s">
        <v>3429</v>
      </c>
      <c r="CV1377" t="s">
        <v>3565</v>
      </c>
      <c r="CW1377" t="s">
        <v>169</v>
      </c>
      <c r="CX1377" t="s">
        <v>3396</v>
      </c>
      <c r="CY1377" t="s">
        <v>3522</v>
      </c>
      <c r="CZ1377" t="s">
        <v>1108</v>
      </c>
      <c r="DA1377" t="s">
        <v>173</v>
      </c>
      <c r="DB1377" t="s">
        <v>174</v>
      </c>
      <c r="DC1377" t="s">
        <v>175</v>
      </c>
      <c r="DD1377" t="s">
        <v>176</v>
      </c>
      <c r="DE1377" t="s">
        <v>1130</v>
      </c>
      <c r="DF1377" t="s">
        <v>178</v>
      </c>
      <c r="DG1377">
        <f>Datos_Buffers[[#This Row],[buh_inventario_fisico]]-Datos_Buffers[[#This Row],[buh_buffer_actual]]</f>
        <v>6</v>
      </c>
      <c r="DH1377">
        <f>Datos_Buffers[[#This Row],[Diferencia Buffer Fisico]]*Datos_Buffers[[#This Row],[buh_ctv]]</f>
        <v>43.5</v>
      </c>
    </row>
    <row r="1378" spans="1:112" x14ac:dyDescent="0.25">
      <c r="A1378" t="s">
        <v>3392</v>
      </c>
      <c r="B1378" t="s">
        <v>156</v>
      </c>
      <c r="C1378">
        <v>14</v>
      </c>
      <c r="D1378" s="1">
        <v>42450</v>
      </c>
      <c r="E1378" t="s">
        <v>157</v>
      </c>
      <c r="F1378" t="s">
        <v>3566</v>
      </c>
      <c r="H1378" t="s">
        <v>131</v>
      </c>
      <c r="I1378" t="s">
        <v>131</v>
      </c>
      <c r="J1378" t="s">
        <v>131</v>
      </c>
      <c r="K1378" t="s">
        <v>228</v>
      </c>
      <c r="L1378" t="s">
        <v>160</v>
      </c>
      <c r="M1378">
        <v>7.9</v>
      </c>
      <c r="N1378">
        <v>13.82</v>
      </c>
      <c r="O1378">
        <v>0</v>
      </c>
      <c r="P1378" s="1">
        <v>0</v>
      </c>
      <c r="Q1378" s="1">
        <v>0</v>
      </c>
      <c r="R1378">
        <v>41</v>
      </c>
      <c r="S1378">
        <v>37</v>
      </c>
      <c r="T1378">
        <v>14</v>
      </c>
      <c r="U1378">
        <v>14</v>
      </c>
      <c r="V1378">
        <v>4</v>
      </c>
      <c r="W1378">
        <v>1</v>
      </c>
      <c r="Y1378" t="s">
        <v>3391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K1378" s="1"/>
      <c r="AL1378" s="1"/>
      <c r="AM1378" s="1"/>
      <c r="AQ1378" t="s">
        <v>162</v>
      </c>
      <c r="AT1378" t="s">
        <v>135</v>
      </c>
      <c r="AU1378">
        <v>1</v>
      </c>
      <c r="AW1378">
        <v>0</v>
      </c>
      <c r="AX1378">
        <v>0</v>
      </c>
      <c r="AY1378">
        <v>0</v>
      </c>
      <c r="AZ1378" t="s">
        <v>137</v>
      </c>
      <c r="BA1378" t="s">
        <v>137</v>
      </c>
      <c r="BB1378">
        <v>0</v>
      </c>
      <c r="BF1378">
        <v>18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18</v>
      </c>
      <c r="BO1378">
        <v>0</v>
      </c>
      <c r="BP1378">
        <v>0</v>
      </c>
      <c r="BQ1378">
        <v>0</v>
      </c>
      <c r="BS1378">
        <v>0</v>
      </c>
      <c r="BT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1</v>
      </c>
      <c r="CE1378" s="1">
        <v>42304</v>
      </c>
      <c r="CF1378" s="1">
        <v>42352</v>
      </c>
      <c r="CG1378" s="1">
        <v>42352</v>
      </c>
      <c r="CH1378" s="1">
        <v>42450</v>
      </c>
      <c r="CI1378" s="1"/>
      <c r="CJ1378" s="1"/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 t="s">
        <v>163</v>
      </c>
      <c r="CS1378" t="s">
        <v>164</v>
      </c>
      <c r="CT1378" t="s">
        <v>3428</v>
      </c>
      <c r="CU1378" t="s">
        <v>3429</v>
      </c>
      <c r="CV1378" t="s">
        <v>3567</v>
      </c>
      <c r="CW1378" t="s">
        <v>169</v>
      </c>
      <c r="CX1378" t="s">
        <v>3396</v>
      </c>
      <c r="CY1378" t="s">
        <v>3522</v>
      </c>
      <c r="CZ1378" t="s">
        <v>1108</v>
      </c>
      <c r="DA1378" t="s">
        <v>173</v>
      </c>
      <c r="DB1378" t="s">
        <v>174</v>
      </c>
      <c r="DC1378" t="s">
        <v>175</v>
      </c>
      <c r="DD1378" t="s">
        <v>176</v>
      </c>
      <c r="DE1378" t="s">
        <v>1130</v>
      </c>
      <c r="DF1378" t="s">
        <v>178</v>
      </c>
      <c r="DG1378">
        <f>Datos_Buffers[[#This Row],[buh_inventario_fisico]]-Datos_Buffers[[#This Row],[buh_buffer_actual]]</f>
        <v>18</v>
      </c>
      <c r="DH1378">
        <f>Datos_Buffers[[#This Row],[Diferencia Buffer Fisico]]*Datos_Buffers[[#This Row],[buh_ctv]]</f>
        <v>142.20000000000002</v>
      </c>
    </row>
    <row r="1379" spans="1:112" x14ac:dyDescent="0.25">
      <c r="A1379" t="s">
        <v>3392</v>
      </c>
      <c r="B1379" t="s">
        <v>156</v>
      </c>
      <c r="C1379">
        <v>14</v>
      </c>
      <c r="D1379" s="1">
        <v>42450</v>
      </c>
      <c r="E1379" t="s">
        <v>157</v>
      </c>
      <c r="F1379" t="s">
        <v>3568</v>
      </c>
      <c r="H1379" t="s">
        <v>131</v>
      </c>
      <c r="I1379" t="s">
        <v>131</v>
      </c>
      <c r="J1379" t="s">
        <v>131</v>
      </c>
      <c r="K1379" t="s">
        <v>228</v>
      </c>
      <c r="L1379" t="s">
        <v>160</v>
      </c>
      <c r="M1379">
        <v>10.06</v>
      </c>
      <c r="N1379">
        <v>18.170000000000002</v>
      </c>
      <c r="O1379">
        <v>0</v>
      </c>
      <c r="P1379" s="1">
        <v>0</v>
      </c>
      <c r="Q1379" s="1">
        <v>0</v>
      </c>
      <c r="R1379">
        <v>41</v>
      </c>
      <c r="S1379">
        <v>37</v>
      </c>
      <c r="T1379">
        <v>14</v>
      </c>
      <c r="U1379">
        <v>14</v>
      </c>
      <c r="V1379">
        <v>4</v>
      </c>
      <c r="W1379">
        <v>1</v>
      </c>
      <c r="Y1379" t="s">
        <v>3391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K1379" s="1"/>
      <c r="AL1379" s="1"/>
      <c r="AM1379" s="1"/>
      <c r="AQ1379" t="s">
        <v>162</v>
      </c>
      <c r="AT1379" t="s">
        <v>135</v>
      </c>
      <c r="AU1379">
        <v>1</v>
      </c>
      <c r="AW1379">
        <v>0</v>
      </c>
      <c r="AX1379">
        <v>0</v>
      </c>
      <c r="AY1379">
        <v>0</v>
      </c>
      <c r="AZ1379" t="s">
        <v>137</v>
      </c>
      <c r="BA1379" t="s">
        <v>137</v>
      </c>
      <c r="BB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S1379">
        <v>0</v>
      </c>
      <c r="BT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1</v>
      </c>
      <c r="CE1379" s="1">
        <v>42304</v>
      </c>
      <c r="CF1379" s="1">
        <v>42352</v>
      </c>
      <c r="CG1379" s="1">
        <v>42352</v>
      </c>
      <c r="CH1379" s="1">
        <v>42450</v>
      </c>
      <c r="CI1379" s="1"/>
      <c r="CJ1379" s="1"/>
      <c r="CK1379">
        <v>1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 t="s">
        <v>163</v>
      </c>
      <c r="CS1379" t="s">
        <v>164</v>
      </c>
      <c r="CT1379" t="s">
        <v>3428</v>
      </c>
      <c r="CU1379" t="s">
        <v>3429</v>
      </c>
      <c r="CV1379" t="s">
        <v>3569</v>
      </c>
      <c r="CW1379" t="s">
        <v>169</v>
      </c>
      <c r="CX1379" t="s">
        <v>3396</v>
      </c>
      <c r="CY1379" t="s">
        <v>3522</v>
      </c>
      <c r="CZ1379" t="s">
        <v>1108</v>
      </c>
      <c r="DA1379" t="s">
        <v>173</v>
      </c>
      <c r="DB1379" t="s">
        <v>174</v>
      </c>
      <c r="DC1379" t="s">
        <v>175</v>
      </c>
      <c r="DD1379" t="s">
        <v>176</v>
      </c>
      <c r="DE1379" t="s">
        <v>1130</v>
      </c>
      <c r="DF1379" t="s">
        <v>178</v>
      </c>
      <c r="DG1379">
        <f>Datos_Buffers[[#This Row],[buh_inventario_fisico]]-Datos_Buffers[[#This Row],[buh_buffer_actual]]</f>
        <v>0</v>
      </c>
      <c r="DH1379">
        <f>Datos_Buffers[[#This Row],[Diferencia Buffer Fisico]]*Datos_Buffers[[#This Row],[buh_ctv]]</f>
        <v>0</v>
      </c>
    </row>
    <row r="1380" spans="1:112" x14ac:dyDescent="0.25">
      <c r="A1380" t="s">
        <v>3392</v>
      </c>
      <c r="B1380" t="s">
        <v>156</v>
      </c>
      <c r="C1380">
        <v>14</v>
      </c>
      <c r="D1380" s="1">
        <v>42450</v>
      </c>
      <c r="E1380" t="s">
        <v>157</v>
      </c>
      <c r="F1380" t="s">
        <v>3570</v>
      </c>
      <c r="H1380" t="s">
        <v>131</v>
      </c>
      <c r="I1380" t="s">
        <v>131</v>
      </c>
      <c r="J1380" t="s">
        <v>131</v>
      </c>
      <c r="K1380" t="s">
        <v>228</v>
      </c>
      <c r="L1380" t="s">
        <v>160</v>
      </c>
      <c r="M1380">
        <v>24.78</v>
      </c>
      <c r="N1380">
        <v>44.71</v>
      </c>
      <c r="O1380">
        <v>0</v>
      </c>
      <c r="P1380" s="1">
        <v>0</v>
      </c>
      <c r="Q1380" s="1">
        <v>0</v>
      </c>
      <c r="R1380">
        <v>41</v>
      </c>
      <c r="S1380">
        <v>37</v>
      </c>
      <c r="T1380">
        <v>14</v>
      </c>
      <c r="U1380">
        <v>14</v>
      </c>
      <c r="V1380">
        <v>4</v>
      </c>
      <c r="W1380">
        <v>1</v>
      </c>
      <c r="Y1380" t="s">
        <v>3391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K1380" s="1"/>
      <c r="AL1380" s="1"/>
      <c r="AM1380" s="1"/>
      <c r="AQ1380" t="s">
        <v>162</v>
      </c>
      <c r="AT1380" t="s">
        <v>135</v>
      </c>
      <c r="AU1380">
        <v>1</v>
      </c>
      <c r="AW1380">
        <v>0</v>
      </c>
      <c r="AX1380">
        <v>0</v>
      </c>
      <c r="AY1380">
        <v>0</v>
      </c>
      <c r="AZ1380" t="s">
        <v>137</v>
      </c>
      <c r="BA1380" t="s">
        <v>137</v>
      </c>
      <c r="BB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S1380">
        <v>0</v>
      </c>
      <c r="BT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1</v>
      </c>
      <c r="CE1380" s="1">
        <v>42304</v>
      </c>
      <c r="CF1380" s="1">
        <v>42352</v>
      </c>
      <c r="CG1380" s="1">
        <v>42352</v>
      </c>
      <c r="CH1380" s="1">
        <v>42450</v>
      </c>
      <c r="CI1380" s="1"/>
      <c r="CJ1380" s="1"/>
      <c r="CK1380">
        <v>1</v>
      </c>
      <c r="CL1380">
        <v>0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 t="s">
        <v>163</v>
      </c>
      <c r="CS1380" t="s">
        <v>164</v>
      </c>
      <c r="CT1380" t="s">
        <v>3428</v>
      </c>
      <c r="CU1380" t="s">
        <v>3429</v>
      </c>
      <c r="CV1380" t="s">
        <v>3571</v>
      </c>
      <c r="CW1380" t="s">
        <v>169</v>
      </c>
      <c r="CX1380" t="s">
        <v>3396</v>
      </c>
      <c r="CY1380" t="s">
        <v>3522</v>
      </c>
      <c r="CZ1380" t="s">
        <v>1108</v>
      </c>
      <c r="DA1380" t="s">
        <v>173</v>
      </c>
      <c r="DB1380" t="s">
        <v>174</v>
      </c>
      <c r="DC1380" t="s">
        <v>175</v>
      </c>
      <c r="DD1380" t="s">
        <v>176</v>
      </c>
      <c r="DE1380" t="s">
        <v>1130</v>
      </c>
      <c r="DF1380" t="s">
        <v>178</v>
      </c>
      <c r="DG1380">
        <f>Datos_Buffers[[#This Row],[buh_inventario_fisico]]-Datos_Buffers[[#This Row],[buh_buffer_actual]]</f>
        <v>0</v>
      </c>
      <c r="DH1380">
        <f>Datos_Buffers[[#This Row],[Diferencia Buffer Fisico]]*Datos_Buffers[[#This Row],[buh_ctv]]</f>
        <v>0</v>
      </c>
    </row>
    <row r="1381" spans="1:112" x14ac:dyDescent="0.25">
      <c r="A1381" t="s">
        <v>3392</v>
      </c>
      <c r="B1381" t="s">
        <v>156</v>
      </c>
      <c r="C1381">
        <v>14</v>
      </c>
      <c r="D1381" s="1">
        <v>42450</v>
      </c>
      <c r="E1381" t="s">
        <v>157</v>
      </c>
      <c r="F1381" t="s">
        <v>3572</v>
      </c>
      <c r="H1381" t="s">
        <v>131</v>
      </c>
      <c r="I1381" t="s">
        <v>131</v>
      </c>
      <c r="J1381" t="s">
        <v>131</v>
      </c>
      <c r="K1381" t="s">
        <v>228</v>
      </c>
      <c r="L1381" t="s">
        <v>160</v>
      </c>
      <c r="M1381">
        <v>3.3</v>
      </c>
      <c r="N1381">
        <v>5.95</v>
      </c>
      <c r="O1381">
        <v>0</v>
      </c>
      <c r="P1381" s="1">
        <v>0</v>
      </c>
      <c r="Q1381" s="1">
        <v>0</v>
      </c>
      <c r="R1381">
        <v>41</v>
      </c>
      <c r="S1381">
        <v>37</v>
      </c>
      <c r="T1381">
        <v>14</v>
      </c>
      <c r="U1381">
        <v>14</v>
      </c>
      <c r="V1381">
        <v>4</v>
      </c>
      <c r="W1381">
        <v>1</v>
      </c>
      <c r="Y1381" t="s">
        <v>3391</v>
      </c>
      <c r="AB1381">
        <v>0.2</v>
      </c>
      <c r="AC1381">
        <v>6</v>
      </c>
      <c r="AD1381">
        <v>0</v>
      </c>
      <c r="AE1381">
        <v>0</v>
      </c>
      <c r="AF1381">
        <v>0</v>
      </c>
      <c r="AG1381">
        <v>0</v>
      </c>
      <c r="AH1381">
        <v>0</v>
      </c>
      <c r="AK1381" s="1"/>
      <c r="AL1381" s="1"/>
      <c r="AM1381" s="1"/>
      <c r="AQ1381" t="s">
        <v>162</v>
      </c>
      <c r="AT1381" t="s">
        <v>135</v>
      </c>
      <c r="AU1381">
        <v>1</v>
      </c>
      <c r="AW1381">
        <v>0</v>
      </c>
      <c r="AX1381">
        <v>0</v>
      </c>
      <c r="AY1381">
        <v>0</v>
      </c>
      <c r="AZ1381" t="s">
        <v>137</v>
      </c>
      <c r="BA1381" t="s">
        <v>137</v>
      </c>
      <c r="BB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S1381">
        <v>0</v>
      </c>
      <c r="BT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1</v>
      </c>
      <c r="CE1381" s="1">
        <v>42304</v>
      </c>
      <c r="CF1381" s="1">
        <v>42352</v>
      </c>
      <c r="CG1381" s="1">
        <v>42352</v>
      </c>
      <c r="CH1381" s="1">
        <v>42450</v>
      </c>
      <c r="CI1381" s="1"/>
      <c r="CJ1381" s="1"/>
      <c r="CK1381">
        <v>1</v>
      </c>
      <c r="CL1381">
        <v>0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 t="s">
        <v>163</v>
      </c>
      <c r="CS1381" t="s">
        <v>164</v>
      </c>
      <c r="CT1381" t="s">
        <v>3428</v>
      </c>
      <c r="CU1381" t="s">
        <v>3429</v>
      </c>
      <c r="CV1381" t="s">
        <v>3573</v>
      </c>
      <c r="CW1381" t="s">
        <v>169</v>
      </c>
      <c r="CX1381" t="s">
        <v>3396</v>
      </c>
      <c r="CY1381" t="s">
        <v>3522</v>
      </c>
      <c r="CZ1381" t="s">
        <v>1108</v>
      </c>
      <c r="DA1381" t="s">
        <v>173</v>
      </c>
      <c r="DB1381" t="s">
        <v>174</v>
      </c>
      <c r="DC1381" t="s">
        <v>175</v>
      </c>
      <c r="DD1381" t="s">
        <v>176</v>
      </c>
      <c r="DE1381" t="s">
        <v>1130</v>
      </c>
      <c r="DF1381" t="s">
        <v>178</v>
      </c>
      <c r="DG1381">
        <f>Datos_Buffers[[#This Row],[buh_inventario_fisico]]-Datos_Buffers[[#This Row],[buh_buffer_actual]]</f>
        <v>0</v>
      </c>
      <c r="DH1381">
        <f>Datos_Buffers[[#This Row],[Diferencia Buffer Fisico]]*Datos_Buffers[[#This Row],[buh_ctv]]</f>
        <v>0</v>
      </c>
    </row>
    <row r="1382" spans="1:112" x14ac:dyDescent="0.25">
      <c r="A1382" t="s">
        <v>3392</v>
      </c>
      <c r="B1382" t="s">
        <v>156</v>
      </c>
      <c r="C1382">
        <v>14</v>
      </c>
      <c r="D1382" s="1">
        <v>42450</v>
      </c>
      <c r="E1382" t="s">
        <v>157</v>
      </c>
      <c r="F1382" t="s">
        <v>3574</v>
      </c>
      <c r="H1382" t="s">
        <v>131</v>
      </c>
      <c r="I1382" t="s">
        <v>131</v>
      </c>
      <c r="J1382" t="s">
        <v>131</v>
      </c>
      <c r="K1382" t="s">
        <v>228</v>
      </c>
      <c r="L1382" t="s">
        <v>160</v>
      </c>
      <c r="M1382">
        <v>6.15</v>
      </c>
      <c r="N1382">
        <v>8.9600000000000009</v>
      </c>
      <c r="O1382">
        <v>0</v>
      </c>
      <c r="P1382" s="1">
        <v>0</v>
      </c>
      <c r="Q1382" s="1">
        <v>0</v>
      </c>
      <c r="R1382">
        <v>40</v>
      </c>
      <c r="S1382">
        <v>38</v>
      </c>
      <c r="T1382">
        <v>14</v>
      </c>
      <c r="U1382">
        <v>15</v>
      </c>
      <c r="V1382">
        <v>4</v>
      </c>
      <c r="W1382">
        <v>1</v>
      </c>
      <c r="Y1382" t="s">
        <v>3391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K1382" s="1"/>
      <c r="AL1382" s="1"/>
      <c r="AM1382" s="1"/>
      <c r="AQ1382" t="s">
        <v>162</v>
      </c>
      <c r="AT1382" t="s">
        <v>135</v>
      </c>
      <c r="AU1382">
        <v>1</v>
      </c>
      <c r="AW1382">
        <v>0</v>
      </c>
      <c r="AX1382">
        <v>0</v>
      </c>
      <c r="AY1382">
        <v>0</v>
      </c>
      <c r="AZ1382" t="s">
        <v>137</v>
      </c>
      <c r="BA1382" t="s">
        <v>137</v>
      </c>
      <c r="BB1382">
        <v>0</v>
      </c>
      <c r="BF1382">
        <v>2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2</v>
      </c>
      <c r="BO1382">
        <v>0</v>
      </c>
      <c r="BP1382">
        <v>0</v>
      </c>
      <c r="BQ1382">
        <v>0</v>
      </c>
      <c r="BS1382">
        <v>0</v>
      </c>
      <c r="BT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1</v>
      </c>
      <c r="CE1382" s="1">
        <v>42304</v>
      </c>
      <c r="CF1382" s="1">
        <v>42352</v>
      </c>
      <c r="CG1382" s="1">
        <v>42352</v>
      </c>
      <c r="CH1382" s="1">
        <v>42450</v>
      </c>
      <c r="CI1382" s="1"/>
      <c r="CJ1382" s="1"/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 t="s">
        <v>163</v>
      </c>
      <c r="CS1382" t="s">
        <v>164</v>
      </c>
      <c r="CT1382" t="s">
        <v>3393</v>
      </c>
      <c r="CU1382" t="s">
        <v>3394</v>
      </c>
      <c r="CV1382" t="s">
        <v>3575</v>
      </c>
      <c r="CW1382" t="s">
        <v>169</v>
      </c>
      <c r="CX1382" t="s">
        <v>3396</v>
      </c>
      <c r="CY1382" t="s">
        <v>3576</v>
      </c>
      <c r="CZ1382" t="s">
        <v>1108</v>
      </c>
      <c r="DA1382" t="s">
        <v>173</v>
      </c>
      <c r="DB1382" t="s">
        <v>174</v>
      </c>
      <c r="DC1382" t="s">
        <v>175</v>
      </c>
      <c r="DD1382" t="s">
        <v>176</v>
      </c>
      <c r="DE1382" t="s">
        <v>1130</v>
      </c>
      <c r="DF1382" t="s">
        <v>178</v>
      </c>
      <c r="DG1382">
        <f>Datos_Buffers[[#This Row],[buh_inventario_fisico]]-Datos_Buffers[[#This Row],[buh_buffer_actual]]</f>
        <v>2</v>
      </c>
      <c r="DH1382">
        <f>Datos_Buffers[[#This Row],[Diferencia Buffer Fisico]]*Datos_Buffers[[#This Row],[buh_ctv]]</f>
        <v>12.3</v>
      </c>
    </row>
    <row r="1383" spans="1:112" x14ac:dyDescent="0.25">
      <c r="A1383" t="s">
        <v>3392</v>
      </c>
      <c r="B1383" t="s">
        <v>156</v>
      </c>
      <c r="C1383">
        <v>14</v>
      </c>
      <c r="D1383" s="1">
        <v>42450</v>
      </c>
      <c r="E1383" t="s">
        <v>157</v>
      </c>
      <c r="F1383" t="s">
        <v>3577</v>
      </c>
      <c r="H1383" t="s">
        <v>131</v>
      </c>
      <c r="I1383" t="s">
        <v>131</v>
      </c>
      <c r="J1383" t="s">
        <v>131</v>
      </c>
      <c r="K1383" t="s">
        <v>228</v>
      </c>
      <c r="L1383" t="s">
        <v>160</v>
      </c>
      <c r="M1383">
        <v>23.8</v>
      </c>
      <c r="N1383">
        <v>38.57</v>
      </c>
      <c r="O1383">
        <v>0</v>
      </c>
      <c r="P1383" s="1">
        <v>0</v>
      </c>
      <c r="Q1383" s="1">
        <v>0</v>
      </c>
      <c r="R1383">
        <v>40</v>
      </c>
      <c r="S1383">
        <v>38</v>
      </c>
      <c r="T1383">
        <v>14</v>
      </c>
      <c r="U1383">
        <v>15</v>
      </c>
      <c r="V1383">
        <v>4</v>
      </c>
      <c r="W1383">
        <v>1</v>
      </c>
      <c r="Y1383" t="s">
        <v>3391</v>
      </c>
      <c r="AB1383">
        <v>0.5</v>
      </c>
      <c r="AC1383">
        <v>15</v>
      </c>
      <c r="AD1383">
        <v>0</v>
      </c>
      <c r="AE1383">
        <v>0</v>
      </c>
      <c r="AF1383">
        <v>0</v>
      </c>
      <c r="AG1383">
        <v>0</v>
      </c>
      <c r="AH1383">
        <v>0</v>
      </c>
      <c r="AK1383" s="1"/>
      <c r="AL1383" s="1"/>
      <c r="AM1383" s="1"/>
      <c r="AQ1383" t="s">
        <v>162</v>
      </c>
      <c r="AT1383" t="s">
        <v>135</v>
      </c>
      <c r="AU1383">
        <v>1</v>
      </c>
      <c r="AW1383">
        <v>0</v>
      </c>
      <c r="AX1383">
        <v>0</v>
      </c>
      <c r="AY1383">
        <v>0</v>
      </c>
      <c r="AZ1383" t="s">
        <v>137</v>
      </c>
      <c r="BA1383" t="s">
        <v>137</v>
      </c>
      <c r="BB1383">
        <v>0</v>
      </c>
      <c r="BF1383">
        <v>27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27</v>
      </c>
      <c r="BO1383">
        <v>0</v>
      </c>
      <c r="BP1383">
        <v>0</v>
      </c>
      <c r="BQ1383">
        <v>0</v>
      </c>
      <c r="BS1383">
        <v>0</v>
      </c>
      <c r="BT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1</v>
      </c>
      <c r="CE1383" s="1">
        <v>42304</v>
      </c>
      <c r="CF1383" s="1">
        <v>42352</v>
      </c>
      <c r="CG1383" s="1">
        <v>42352</v>
      </c>
      <c r="CH1383" s="1">
        <v>42450</v>
      </c>
      <c r="CI1383" s="1"/>
      <c r="CJ1383" s="1"/>
      <c r="CK1383">
        <v>0.04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 t="s">
        <v>163</v>
      </c>
      <c r="CS1383" t="s">
        <v>164</v>
      </c>
      <c r="CT1383" t="s">
        <v>3393</v>
      </c>
      <c r="CU1383" t="s">
        <v>3394</v>
      </c>
      <c r="CV1383" t="s">
        <v>3578</v>
      </c>
      <c r="CW1383" t="s">
        <v>169</v>
      </c>
      <c r="CX1383" t="s">
        <v>3396</v>
      </c>
      <c r="CY1383" t="s">
        <v>3576</v>
      </c>
      <c r="CZ1383" t="s">
        <v>1108</v>
      </c>
      <c r="DA1383" t="s">
        <v>173</v>
      </c>
      <c r="DB1383" t="s">
        <v>174</v>
      </c>
      <c r="DC1383" t="s">
        <v>175</v>
      </c>
      <c r="DD1383" t="s">
        <v>176</v>
      </c>
      <c r="DE1383" t="s">
        <v>1130</v>
      </c>
      <c r="DF1383" t="s">
        <v>178</v>
      </c>
      <c r="DG1383">
        <f>Datos_Buffers[[#This Row],[buh_inventario_fisico]]-Datos_Buffers[[#This Row],[buh_buffer_actual]]</f>
        <v>27</v>
      </c>
      <c r="DH1383">
        <f>Datos_Buffers[[#This Row],[Diferencia Buffer Fisico]]*Datos_Buffers[[#This Row],[buh_ctv]]</f>
        <v>642.6</v>
      </c>
    </row>
    <row r="1384" spans="1:112" x14ac:dyDescent="0.25">
      <c r="A1384" t="s">
        <v>3392</v>
      </c>
      <c r="B1384" t="s">
        <v>156</v>
      </c>
      <c r="C1384">
        <v>14</v>
      </c>
      <c r="D1384" s="1">
        <v>42450</v>
      </c>
      <c r="E1384" t="s">
        <v>157</v>
      </c>
      <c r="F1384" t="s">
        <v>3579</v>
      </c>
      <c r="H1384" t="s">
        <v>131</v>
      </c>
      <c r="I1384" t="s">
        <v>131</v>
      </c>
      <c r="J1384" t="s">
        <v>131</v>
      </c>
      <c r="K1384" t="s">
        <v>228</v>
      </c>
      <c r="L1384" t="s">
        <v>160</v>
      </c>
      <c r="M1384">
        <v>8</v>
      </c>
      <c r="N1384">
        <v>13.93</v>
      </c>
      <c r="O1384">
        <v>0</v>
      </c>
      <c r="P1384" s="1">
        <v>0</v>
      </c>
      <c r="Q1384" s="1">
        <v>0</v>
      </c>
      <c r="R1384">
        <v>40</v>
      </c>
      <c r="S1384">
        <v>38</v>
      </c>
      <c r="T1384">
        <v>14</v>
      </c>
      <c r="U1384">
        <v>15</v>
      </c>
      <c r="V1384">
        <v>4</v>
      </c>
      <c r="W1384">
        <v>1</v>
      </c>
      <c r="Y1384" t="s">
        <v>3391</v>
      </c>
      <c r="AB1384">
        <v>0.3</v>
      </c>
      <c r="AC1384">
        <v>9</v>
      </c>
      <c r="AD1384">
        <v>0</v>
      </c>
      <c r="AE1384">
        <v>0</v>
      </c>
      <c r="AF1384">
        <v>0</v>
      </c>
      <c r="AG1384">
        <v>0</v>
      </c>
      <c r="AH1384">
        <v>0</v>
      </c>
      <c r="AK1384" s="1"/>
      <c r="AL1384" s="1"/>
      <c r="AM1384" s="1"/>
      <c r="AQ1384" t="s">
        <v>162</v>
      </c>
      <c r="AT1384" t="s">
        <v>135</v>
      </c>
      <c r="AU1384">
        <v>1</v>
      </c>
      <c r="AW1384">
        <v>0</v>
      </c>
      <c r="AX1384">
        <v>0</v>
      </c>
      <c r="AY1384">
        <v>0</v>
      </c>
      <c r="AZ1384" t="s">
        <v>137</v>
      </c>
      <c r="BA1384" t="s">
        <v>137</v>
      </c>
      <c r="BB1384">
        <v>0</v>
      </c>
      <c r="BF1384">
        <v>149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149</v>
      </c>
      <c r="BO1384">
        <v>0</v>
      </c>
      <c r="BP1384">
        <v>0</v>
      </c>
      <c r="BQ1384">
        <v>0</v>
      </c>
      <c r="BS1384">
        <v>0</v>
      </c>
      <c r="BT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</v>
      </c>
      <c r="CE1384" s="1">
        <v>42304</v>
      </c>
      <c r="CF1384" s="1">
        <v>42352</v>
      </c>
      <c r="CG1384" s="1">
        <v>42352</v>
      </c>
      <c r="CH1384" s="1">
        <v>42450</v>
      </c>
      <c r="CI1384" s="1"/>
      <c r="CJ1384" s="1"/>
      <c r="CK1384">
        <v>0.01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 t="s">
        <v>163</v>
      </c>
      <c r="CS1384" t="s">
        <v>164</v>
      </c>
      <c r="CT1384" t="s">
        <v>3393</v>
      </c>
      <c r="CU1384" t="s">
        <v>3394</v>
      </c>
      <c r="CV1384" t="s">
        <v>3580</v>
      </c>
      <c r="CW1384" t="s">
        <v>169</v>
      </c>
      <c r="CX1384" t="s">
        <v>3396</v>
      </c>
      <c r="CY1384" t="s">
        <v>3576</v>
      </c>
      <c r="CZ1384" t="s">
        <v>1108</v>
      </c>
      <c r="DA1384" t="s">
        <v>173</v>
      </c>
      <c r="DB1384" t="s">
        <v>174</v>
      </c>
      <c r="DC1384" t="s">
        <v>175</v>
      </c>
      <c r="DD1384" t="s">
        <v>176</v>
      </c>
      <c r="DE1384" t="s">
        <v>1130</v>
      </c>
      <c r="DF1384" t="s">
        <v>178</v>
      </c>
      <c r="DG1384">
        <f>Datos_Buffers[[#This Row],[buh_inventario_fisico]]-Datos_Buffers[[#This Row],[buh_buffer_actual]]</f>
        <v>149</v>
      </c>
      <c r="DH1384">
        <f>Datos_Buffers[[#This Row],[Diferencia Buffer Fisico]]*Datos_Buffers[[#This Row],[buh_ctv]]</f>
        <v>1192</v>
      </c>
    </row>
    <row r="1385" spans="1:112" x14ac:dyDescent="0.25">
      <c r="A1385" t="s">
        <v>3392</v>
      </c>
      <c r="B1385" t="s">
        <v>156</v>
      </c>
      <c r="C1385">
        <v>14</v>
      </c>
      <c r="D1385" s="1">
        <v>42450</v>
      </c>
      <c r="E1385" t="s">
        <v>157</v>
      </c>
      <c r="F1385" t="s">
        <v>3581</v>
      </c>
      <c r="H1385" t="s">
        <v>131</v>
      </c>
      <c r="I1385" t="s">
        <v>131</v>
      </c>
      <c r="J1385" t="s">
        <v>131</v>
      </c>
      <c r="K1385" t="s">
        <v>228</v>
      </c>
      <c r="L1385" t="s">
        <v>160</v>
      </c>
      <c r="M1385">
        <v>4.57</v>
      </c>
      <c r="N1385">
        <v>8.73</v>
      </c>
      <c r="O1385">
        <v>0</v>
      </c>
      <c r="P1385" s="1">
        <v>0</v>
      </c>
      <c r="Q1385" s="1">
        <v>0</v>
      </c>
      <c r="R1385">
        <v>40</v>
      </c>
      <c r="S1385">
        <v>38</v>
      </c>
      <c r="T1385">
        <v>14</v>
      </c>
      <c r="U1385">
        <v>15</v>
      </c>
      <c r="V1385">
        <v>4</v>
      </c>
      <c r="W1385">
        <v>1</v>
      </c>
      <c r="Y1385" t="s">
        <v>3391</v>
      </c>
      <c r="AB1385">
        <v>0.6</v>
      </c>
      <c r="AC1385">
        <v>18</v>
      </c>
      <c r="AD1385">
        <v>0</v>
      </c>
      <c r="AE1385">
        <v>0</v>
      </c>
      <c r="AF1385">
        <v>0</v>
      </c>
      <c r="AG1385">
        <v>0</v>
      </c>
      <c r="AH1385">
        <v>0</v>
      </c>
      <c r="AK1385" s="1"/>
      <c r="AL1385" s="1"/>
      <c r="AM1385" s="1"/>
      <c r="AQ1385" t="s">
        <v>162</v>
      </c>
      <c r="AT1385" t="s">
        <v>135</v>
      </c>
      <c r="AU1385">
        <v>1</v>
      </c>
      <c r="AW1385">
        <v>0</v>
      </c>
      <c r="AX1385">
        <v>0</v>
      </c>
      <c r="AY1385">
        <v>0</v>
      </c>
      <c r="AZ1385" t="s">
        <v>137</v>
      </c>
      <c r="BA1385" t="s">
        <v>137</v>
      </c>
      <c r="BB1385">
        <v>0</v>
      </c>
      <c r="BF1385">
        <v>108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108</v>
      </c>
      <c r="BO1385">
        <v>0</v>
      </c>
      <c r="BP1385">
        <v>0</v>
      </c>
      <c r="BQ1385">
        <v>0</v>
      </c>
      <c r="BS1385">
        <v>0</v>
      </c>
      <c r="BT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1</v>
      </c>
      <c r="CE1385" s="1">
        <v>42304</v>
      </c>
      <c r="CF1385" s="1">
        <v>42352</v>
      </c>
      <c r="CG1385" s="1">
        <v>42352</v>
      </c>
      <c r="CH1385" s="1">
        <v>42450</v>
      </c>
      <c r="CI1385" s="1"/>
      <c r="CJ1385" s="1"/>
      <c r="CK1385">
        <v>0.02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 t="s">
        <v>163</v>
      </c>
      <c r="CS1385" t="s">
        <v>164</v>
      </c>
      <c r="CT1385" t="s">
        <v>3393</v>
      </c>
      <c r="CU1385" t="s">
        <v>3394</v>
      </c>
      <c r="CV1385" t="s">
        <v>3582</v>
      </c>
      <c r="CW1385" t="s">
        <v>169</v>
      </c>
      <c r="CX1385" t="s">
        <v>3396</v>
      </c>
      <c r="CY1385" t="s">
        <v>3576</v>
      </c>
      <c r="CZ1385" t="s">
        <v>1108</v>
      </c>
      <c r="DA1385" t="s">
        <v>173</v>
      </c>
      <c r="DB1385" t="s">
        <v>174</v>
      </c>
      <c r="DC1385" t="s">
        <v>175</v>
      </c>
      <c r="DD1385" t="s">
        <v>176</v>
      </c>
      <c r="DE1385" t="s">
        <v>1130</v>
      </c>
      <c r="DF1385" t="s">
        <v>178</v>
      </c>
      <c r="DG1385">
        <f>Datos_Buffers[[#This Row],[buh_inventario_fisico]]-Datos_Buffers[[#This Row],[buh_buffer_actual]]</f>
        <v>108</v>
      </c>
      <c r="DH1385">
        <f>Datos_Buffers[[#This Row],[Diferencia Buffer Fisico]]*Datos_Buffers[[#This Row],[buh_ctv]]</f>
        <v>493.56000000000006</v>
      </c>
    </row>
    <row r="1386" spans="1:112" x14ac:dyDescent="0.25">
      <c r="A1386" t="s">
        <v>3392</v>
      </c>
      <c r="B1386" t="s">
        <v>156</v>
      </c>
      <c r="C1386">
        <v>14</v>
      </c>
      <c r="D1386" s="1">
        <v>42450</v>
      </c>
      <c r="E1386" t="s">
        <v>157</v>
      </c>
      <c r="F1386" t="s">
        <v>3583</v>
      </c>
      <c r="H1386" t="s">
        <v>131</v>
      </c>
      <c r="I1386" t="s">
        <v>131</v>
      </c>
      <c r="J1386" t="s">
        <v>131</v>
      </c>
      <c r="K1386" t="s">
        <v>228</v>
      </c>
      <c r="L1386" t="s">
        <v>160</v>
      </c>
      <c r="M1386">
        <v>17.89</v>
      </c>
      <c r="N1386">
        <v>23.76</v>
      </c>
      <c r="O1386">
        <v>0</v>
      </c>
      <c r="P1386" s="1">
        <v>0</v>
      </c>
      <c r="Q1386" s="1">
        <v>0</v>
      </c>
      <c r="R1386">
        <v>40</v>
      </c>
      <c r="S1386">
        <v>38</v>
      </c>
      <c r="T1386">
        <v>14</v>
      </c>
      <c r="U1386">
        <v>15</v>
      </c>
      <c r="V1386">
        <v>4</v>
      </c>
      <c r="W1386">
        <v>1</v>
      </c>
      <c r="Y1386" t="s">
        <v>143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K1386" s="1"/>
      <c r="AL1386" s="1"/>
      <c r="AM1386" s="1"/>
      <c r="AP1386">
        <v>0</v>
      </c>
      <c r="AQ1386" t="s">
        <v>162</v>
      </c>
      <c r="AT1386" t="s">
        <v>135</v>
      </c>
      <c r="AU1386">
        <v>1</v>
      </c>
      <c r="AW1386">
        <v>0</v>
      </c>
      <c r="AX1386">
        <v>0</v>
      </c>
      <c r="AY1386">
        <v>0</v>
      </c>
      <c r="AZ1386" t="s">
        <v>137</v>
      </c>
      <c r="BA1386" t="s">
        <v>137</v>
      </c>
      <c r="BF1386">
        <v>3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3</v>
      </c>
      <c r="BO1386">
        <v>0</v>
      </c>
      <c r="BP1386">
        <v>0</v>
      </c>
      <c r="BQ1386">
        <v>0</v>
      </c>
      <c r="BS1386">
        <v>0</v>
      </c>
      <c r="BT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 s="1">
        <v>0</v>
      </c>
      <c r="CF1386" s="1">
        <v>42352</v>
      </c>
      <c r="CG1386" s="1">
        <v>42352</v>
      </c>
      <c r="CH1386" s="1">
        <v>42450</v>
      </c>
      <c r="CI1386" s="1"/>
      <c r="CJ1386" s="1"/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1</v>
      </c>
      <c r="CR1386" t="s">
        <v>163</v>
      </c>
      <c r="CS1386" t="s">
        <v>164</v>
      </c>
      <c r="CT1386" t="s">
        <v>3393</v>
      </c>
      <c r="CU1386" t="s">
        <v>3394</v>
      </c>
      <c r="CV1386" t="s">
        <v>3584</v>
      </c>
      <c r="CW1386" t="s">
        <v>169</v>
      </c>
      <c r="CX1386" t="s">
        <v>3396</v>
      </c>
      <c r="CY1386" t="s">
        <v>3585</v>
      </c>
      <c r="CZ1386" t="s">
        <v>3424</v>
      </c>
      <c r="DA1386" t="s">
        <v>173</v>
      </c>
      <c r="DB1386" t="s">
        <v>174</v>
      </c>
      <c r="DC1386" t="s">
        <v>175</v>
      </c>
      <c r="DD1386" t="s">
        <v>176</v>
      </c>
      <c r="DE1386" t="s">
        <v>1130</v>
      </c>
      <c r="DF1386" t="s">
        <v>178</v>
      </c>
      <c r="DG1386">
        <f>Datos_Buffers[[#This Row],[buh_inventario_fisico]]-Datos_Buffers[[#This Row],[buh_buffer_actual]]</f>
        <v>3</v>
      </c>
      <c r="DH1386">
        <f>Datos_Buffers[[#This Row],[Diferencia Buffer Fisico]]*Datos_Buffers[[#This Row],[buh_ctv]]</f>
        <v>53.67</v>
      </c>
    </row>
    <row r="1387" spans="1:112" x14ac:dyDescent="0.25">
      <c r="A1387" t="s">
        <v>3392</v>
      </c>
      <c r="B1387" t="s">
        <v>156</v>
      </c>
      <c r="C1387">
        <v>14</v>
      </c>
      <c r="D1387" s="1">
        <v>42450</v>
      </c>
      <c r="E1387" t="s">
        <v>157</v>
      </c>
      <c r="F1387" t="s">
        <v>3586</v>
      </c>
      <c r="H1387" t="s">
        <v>131</v>
      </c>
      <c r="I1387" t="s">
        <v>131</v>
      </c>
      <c r="J1387" t="s">
        <v>131</v>
      </c>
      <c r="K1387" t="s">
        <v>228</v>
      </c>
      <c r="L1387" t="s">
        <v>160</v>
      </c>
      <c r="M1387">
        <v>51.42</v>
      </c>
      <c r="N1387">
        <v>81.650000000000006</v>
      </c>
      <c r="O1387">
        <v>0</v>
      </c>
      <c r="P1387" s="1">
        <v>0</v>
      </c>
      <c r="Q1387" s="1">
        <v>0</v>
      </c>
      <c r="R1387">
        <v>40</v>
      </c>
      <c r="S1387">
        <v>38</v>
      </c>
      <c r="T1387">
        <v>14</v>
      </c>
      <c r="U1387">
        <v>15</v>
      </c>
      <c r="V1387">
        <v>4</v>
      </c>
      <c r="W1387">
        <v>1</v>
      </c>
      <c r="Y1387" t="s">
        <v>143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K1387" s="1"/>
      <c r="AL1387" s="1"/>
      <c r="AM1387" s="1"/>
      <c r="AP1387">
        <v>0</v>
      </c>
      <c r="AQ1387" t="s">
        <v>162</v>
      </c>
      <c r="AT1387" t="s">
        <v>135</v>
      </c>
      <c r="AU1387">
        <v>1</v>
      </c>
      <c r="AW1387">
        <v>0</v>
      </c>
      <c r="AX1387">
        <v>0</v>
      </c>
      <c r="AY1387">
        <v>0</v>
      </c>
      <c r="AZ1387" t="s">
        <v>137</v>
      </c>
      <c r="BA1387" t="s">
        <v>137</v>
      </c>
      <c r="BF1387">
        <v>3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3</v>
      </c>
      <c r="BO1387">
        <v>0</v>
      </c>
      <c r="BP1387">
        <v>0</v>
      </c>
      <c r="BQ1387">
        <v>0</v>
      </c>
      <c r="BS1387">
        <v>0</v>
      </c>
      <c r="BT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1</v>
      </c>
      <c r="CE1387" s="1">
        <v>0</v>
      </c>
      <c r="CF1387" s="1">
        <v>42352</v>
      </c>
      <c r="CG1387" s="1">
        <v>42352</v>
      </c>
      <c r="CH1387" s="1">
        <v>42450</v>
      </c>
      <c r="CI1387" s="1"/>
      <c r="CJ1387" s="1"/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 t="s">
        <v>163</v>
      </c>
      <c r="CS1387" t="s">
        <v>164</v>
      </c>
      <c r="CT1387" t="s">
        <v>3393</v>
      </c>
      <c r="CU1387" t="s">
        <v>3394</v>
      </c>
      <c r="CV1387" t="s">
        <v>3587</v>
      </c>
      <c r="CW1387" t="s">
        <v>169</v>
      </c>
      <c r="CX1387" t="s">
        <v>3396</v>
      </c>
      <c r="CY1387" t="s">
        <v>3585</v>
      </c>
      <c r="CZ1387" t="s">
        <v>3424</v>
      </c>
      <c r="DA1387" t="s">
        <v>173</v>
      </c>
      <c r="DB1387" t="s">
        <v>174</v>
      </c>
      <c r="DC1387" t="s">
        <v>175</v>
      </c>
      <c r="DD1387" t="s">
        <v>176</v>
      </c>
      <c r="DE1387" t="s">
        <v>1130</v>
      </c>
      <c r="DF1387" t="s">
        <v>178</v>
      </c>
      <c r="DG1387">
        <f>Datos_Buffers[[#This Row],[buh_inventario_fisico]]-Datos_Buffers[[#This Row],[buh_buffer_actual]]</f>
        <v>3</v>
      </c>
      <c r="DH1387">
        <f>Datos_Buffers[[#This Row],[Diferencia Buffer Fisico]]*Datos_Buffers[[#This Row],[buh_ctv]]</f>
        <v>154.26</v>
      </c>
    </row>
    <row r="1388" spans="1:112" x14ac:dyDescent="0.25">
      <c r="A1388" t="s">
        <v>3392</v>
      </c>
      <c r="B1388" t="s">
        <v>156</v>
      </c>
      <c r="C1388">
        <v>14</v>
      </c>
      <c r="D1388" s="1">
        <v>42450</v>
      </c>
      <c r="E1388" t="s">
        <v>157</v>
      </c>
      <c r="F1388" t="s">
        <v>3588</v>
      </c>
      <c r="H1388" t="s">
        <v>131</v>
      </c>
      <c r="I1388" t="s">
        <v>131</v>
      </c>
      <c r="J1388" t="s">
        <v>131</v>
      </c>
      <c r="K1388" t="s">
        <v>228</v>
      </c>
      <c r="L1388" t="s">
        <v>160</v>
      </c>
      <c r="M1388">
        <v>70.12</v>
      </c>
      <c r="N1388">
        <v>110.38</v>
      </c>
      <c r="O1388">
        <v>0</v>
      </c>
      <c r="P1388" s="1">
        <v>0</v>
      </c>
      <c r="Q1388" s="1">
        <v>0</v>
      </c>
      <c r="R1388">
        <v>40</v>
      </c>
      <c r="S1388">
        <v>38</v>
      </c>
      <c r="T1388">
        <v>14</v>
      </c>
      <c r="U1388">
        <v>15</v>
      </c>
      <c r="V1388">
        <v>4</v>
      </c>
      <c r="W1388">
        <v>1</v>
      </c>
      <c r="Y1388" t="s">
        <v>143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K1388" s="1"/>
      <c r="AL1388" s="1"/>
      <c r="AM1388" s="1"/>
      <c r="AP1388">
        <v>0</v>
      </c>
      <c r="AQ1388" t="s">
        <v>162</v>
      </c>
      <c r="AT1388" t="s">
        <v>135</v>
      </c>
      <c r="AU1388">
        <v>1</v>
      </c>
      <c r="AW1388">
        <v>0</v>
      </c>
      <c r="AX1388">
        <v>0</v>
      </c>
      <c r="AY1388">
        <v>0</v>
      </c>
      <c r="AZ1388" t="s">
        <v>137</v>
      </c>
      <c r="BA1388" t="s">
        <v>137</v>
      </c>
      <c r="BF1388">
        <v>7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7</v>
      </c>
      <c r="BO1388">
        <v>0</v>
      </c>
      <c r="BP1388">
        <v>0</v>
      </c>
      <c r="BQ1388">
        <v>0</v>
      </c>
      <c r="BS1388">
        <v>0</v>
      </c>
      <c r="BT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1</v>
      </c>
      <c r="CE1388" s="1">
        <v>0</v>
      </c>
      <c r="CF1388" s="1">
        <v>42352</v>
      </c>
      <c r="CG1388" s="1">
        <v>42352</v>
      </c>
      <c r="CH1388" s="1">
        <v>42450</v>
      </c>
      <c r="CI1388" s="1"/>
      <c r="CJ1388" s="1"/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 t="s">
        <v>163</v>
      </c>
      <c r="CS1388" t="s">
        <v>164</v>
      </c>
      <c r="CT1388" t="s">
        <v>3393</v>
      </c>
      <c r="CU1388" t="s">
        <v>3394</v>
      </c>
      <c r="CV1388" t="s">
        <v>3589</v>
      </c>
      <c r="CW1388" t="s">
        <v>169</v>
      </c>
      <c r="CX1388" t="s">
        <v>3396</v>
      </c>
      <c r="CY1388" t="s">
        <v>3590</v>
      </c>
      <c r="CZ1388" t="s">
        <v>1108</v>
      </c>
      <c r="DA1388" t="s">
        <v>173</v>
      </c>
      <c r="DB1388" t="s">
        <v>174</v>
      </c>
      <c r="DC1388" t="s">
        <v>175</v>
      </c>
      <c r="DD1388" t="s">
        <v>176</v>
      </c>
      <c r="DE1388" t="s">
        <v>1130</v>
      </c>
      <c r="DF1388" t="s">
        <v>178</v>
      </c>
      <c r="DG1388">
        <f>Datos_Buffers[[#This Row],[buh_inventario_fisico]]-Datos_Buffers[[#This Row],[buh_buffer_actual]]</f>
        <v>7</v>
      </c>
      <c r="DH1388">
        <f>Datos_Buffers[[#This Row],[Diferencia Buffer Fisico]]*Datos_Buffers[[#This Row],[buh_ctv]]</f>
        <v>490.84000000000003</v>
      </c>
    </row>
    <row r="1389" spans="1:112" x14ac:dyDescent="0.25">
      <c r="A1389" t="s">
        <v>3392</v>
      </c>
      <c r="B1389" t="s">
        <v>156</v>
      </c>
      <c r="C1389">
        <v>14</v>
      </c>
      <c r="D1389" s="1">
        <v>42450</v>
      </c>
      <c r="E1389" t="s">
        <v>157</v>
      </c>
      <c r="F1389" t="s">
        <v>3591</v>
      </c>
      <c r="H1389" t="s">
        <v>131</v>
      </c>
      <c r="I1389" t="s">
        <v>131</v>
      </c>
      <c r="J1389" t="s">
        <v>131</v>
      </c>
      <c r="K1389" t="s">
        <v>228</v>
      </c>
      <c r="L1389" t="s">
        <v>160</v>
      </c>
      <c r="M1389">
        <v>12.89</v>
      </c>
      <c r="N1389">
        <v>18.899999999999999</v>
      </c>
      <c r="O1389">
        <v>0</v>
      </c>
      <c r="P1389" s="1">
        <v>0</v>
      </c>
      <c r="Q1389" s="1">
        <v>0</v>
      </c>
      <c r="R1389">
        <v>40</v>
      </c>
      <c r="S1389">
        <v>38</v>
      </c>
      <c r="T1389">
        <v>14</v>
      </c>
      <c r="U1389">
        <v>15</v>
      </c>
      <c r="V1389">
        <v>4</v>
      </c>
      <c r="W1389">
        <v>1</v>
      </c>
      <c r="Y1389" t="s">
        <v>143</v>
      </c>
      <c r="AB1389">
        <v>0.1</v>
      </c>
      <c r="AC1389">
        <v>3</v>
      </c>
      <c r="AD1389">
        <v>0</v>
      </c>
      <c r="AE1389">
        <v>0</v>
      </c>
      <c r="AF1389">
        <v>0</v>
      </c>
      <c r="AG1389">
        <v>0</v>
      </c>
      <c r="AH1389">
        <v>0</v>
      </c>
      <c r="AK1389" s="1"/>
      <c r="AL1389" s="1"/>
      <c r="AM1389" s="1"/>
      <c r="AP1389">
        <v>0</v>
      </c>
      <c r="AQ1389" t="s">
        <v>162</v>
      </c>
      <c r="AT1389" t="s">
        <v>135</v>
      </c>
      <c r="AU1389">
        <v>1</v>
      </c>
      <c r="AW1389">
        <v>0</v>
      </c>
      <c r="AX1389">
        <v>0</v>
      </c>
      <c r="AY1389">
        <v>0</v>
      </c>
      <c r="AZ1389" t="s">
        <v>137</v>
      </c>
      <c r="BA1389" t="s">
        <v>137</v>
      </c>
      <c r="BF1389">
        <v>15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15</v>
      </c>
      <c r="BO1389">
        <v>0</v>
      </c>
      <c r="BP1389">
        <v>0</v>
      </c>
      <c r="BQ1389">
        <v>0</v>
      </c>
      <c r="BS1389">
        <v>0</v>
      </c>
      <c r="BT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</v>
      </c>
      <c r="CE1389" s="1">
        <v>0</v>
      </c>
      <c r="CF1389" s="1">
        <v>42352</v>
      </c>
      <c r="CG1389" s="1">
        <v>42352</v>
      </c>
      <c r="CH1389" s="1">
        <v>42450</v>
      </c>
      <c r="CI1389" s="1"/>
      <c r="CJ1389" s="1"/>
      <c r="CK1389">
        <v>0.02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 t="s">
        <v>163</v>
      </c>
      <c r="CS1389" t="s">
        <v>164</v>
      </c>
      <c r="CT1389" t="s">
        <v>3393</v>
      </c>
      <c r="CU1389" t="s">
        <v>3394</v>
      </c>
      <c r="CV1389" t="s">
        <v>3592</v>
      </c>
      <c r="CW1389" t="s">
        <v>169</v>
      </c>
      <c r="CX1389" t="s">
        <v>3396</v>
      </c>
      <c r="CY1389" t="s">
        <v>3593</v>
      </c>
      <c r="CZ1389" t="s">
        <v>1108</v>
      </c>
      <c r="DA1389" t="s">
        <v>173</v>
      </c>
      <c r="DB1389" t="s">
        <v>174</v>
      </c>
      <c r="DC1389" t="s">
        <v>175</v>
      </c>
      <c r="DD1389" t="s">
        <v>176</v>
      </c>
      <c r="DE1389" t="s">
        <v>1130</v>
      </c>
      <c r="DF1389" t="s">
        <v>178</v>
      </c>
      <c r="DG1389">
        <f>Datos_Buffers[[#This Row],[buh_inventario_fisico]]-Datos_Buffers[[#This Row],[buh_buffer_actual]]</f>
        <v>15</v>
      </c>
      <c r="DH1389">
        <f>Datos_Buffers[[#This Row],[Diferencia Buffer Fisico]]*Datos_Buffers[[#This Row],[buh_ctv]]</f>
        <v>193.35000000000002</v>
      </c>
    </row>
    <row r="1390" spans="1:112" x14ac:dyDescent="0.25">
      <c r="A1390" t="s">
        <v>3392</v>
      </c>
      <c r="B1390" t="s">
        <v>156</v>
      </c>
      <c r="C1390">
        <v>14</v>
      </c>
      <c r="D1390" s="1">
        <v>42450</v>
      </c>
      <c r="E1390" t="s">
        <v>157</v>
      </c>
      <c r="F1390" t="s">
        <v>3594</v>
      </c>
      <c r="H1390" t="s">
        <v>131</v>
      </c>
      <c r="I1390" t="s">
        <v>131</v>
      </c>
      <c r="J1390" t="s">
        <v>131</v>
      </c>
      <c r="K1390" t="s">
        <v>228</v>
      </c>
      <c r="L1390" t="s">
        <v>160</v>
      </c>
      <c r="M1390">
        <v>4.74</v>
      </c>
      <c r="N1390">
        <v>7.99</v>
      </c>
      <c r="O1390">
        <v>0</v>
      </c>
      <c r="P1390" s="1">
        <v>0</v>
      </c>
      <c r="Q1390" s="1">
        <v>0</v>
      </c>
      <c r="R1390">
        <v>40</v>
      </c>
      <c r="S1390">
        <v>38</v>
      </c>
      <c r="T1390">
        <v>14</v>
      </c>
      <c r="U1390">
        <v>15</v>
      </c>
      <c r="V1390">
        <v>4</v>
      </c>
      <c r="W1390">
        <v>1</v>
      </c>
      <c r="Y1390" t="s">
        <v>3391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K1390" s="1"/>
      <c r="AL1390" s="1"/>
      <c r="AM1390" s="1"/>
      <c r="AQ1390" t="s">
        <v>162</v>
      </c>
      <c r="AT1390" t="s">
        <v>135</v>
      </c>
      <c r="AU1390">
        <v>1</v>
      </c>
      <c r="AW1390">
        <v>0</v>
      </c>
      <c r="AX1390">
        <v>0</v>
      </c>
      <c r="AY1390">
        <v>0</v>
      </c>
      <c r="AZ1390" t="s">
        <v>137</v>
      </c>
      <c r="BA1390" t="s">
        <v>137</v>
      </c>
      <c r="BB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S1390">
        <v>0</v>
      </c>
      <c r="BT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1</v>
      </c>
      <c r="CE1390" s="1">
        <v>42304</v>
      </c>
      <c r="CF1390" s="1">
        <v>42352</v>
      </c>
      <c r="CG1390" s="1">
        <v>42352</v>
      </c>
      <c r="CH1390" s="1">
        <v>42450</v>
      </c>
      <c r="CI1390" s="1"/>
      <c r="CJ1390" s="1"/>
      <c r="CK1390">
        <v>1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 t="s">
        <v>163</v>
      </c>
      <c r="CS1390" t="s">
        <v>164</v>
      </c>
      <c r="CT1390" t="s">
        <v>3393</v>
      </c>
      <c r="CU1390" t="s">
        <v>3394</v>
      </c>
      <c r="CV1390" t="s">
        <v>3595</v>
      </c>
      <c r="CW1390" t="s">
        <v>169</v>
      </c>
      <c r="CX1390" t="s">
        <v>3396</v>
      </c>
      <c r="CY1390" t="s">
        <v>3593</v>
      </c>
      <c r="CZ1390" t="s">
        <v>1108</v>
      </c>
      <c r="DA1390" t="s">
        <v>173</v>
      </c>
      <c r="DB1390" t="s">
        <v>174</v>
      </c>
      <c r="DC1390" t="s">
        <v>175</v>
      </c>
      <c r="DD1390" t="s">
        <v>176</v>
      </c>
      <c r="DE1390" t="s">
        <v>1130</v>
      </c>
      <c r="DF1390" t="s">
        <v>178</v>
      </c>
      <c r="DG1390">
        <f>Datos_Buffers[[#This Row],[buh_inventario_fisico]]-Datos_Buffers[[#This Row],[buh_buffer_actual]]</f>
        <v>0</v>
      </c>
      <c r="DH1390">
        <f>Datos_Buffers[[#This Row],[Diferencia Buffer Fisico]]*Datos_Buffers[[#This Row],[buh_ctv]]</f>
        <v>0</v>
      </c>
    </row>
    <row r="1391" spans="1:112" x14ac:dyDescent="0.25">
      <c r="A1391" t="s">
        <v>3392</v>
      </c>
      <c r="B1391" t="s">
        <v>156</v>
      </c>
      <c r="C1391">
        <v>14</v>
      </c>
      <c r="D1391" s="1">
        <v>42450</v>
      </c>
      <c r="E1391" t="s">
        <v>157</v>
      </c>
      <c r="F1391" t="s">
        <v>3596</v>
      </c>
      <c r="H1391" t="s">
        <v>131</v>
      </c>
      <c r="I1391" t="s">
        <v>131</v>
      </c>
      <c r="J1391" t="s">
        <v>238</v>
      </c>
      <c r="K1391" t="s">
        <v>228</v>
      </c>
      <c r="L1391" t="s">
        <v>160</v>
      </c>
      <c r="M1391">
        <v>13.65</v>
      </c>
      <c r="N1391">
        <v>23.91</v>
      </c>
      <c r="O1391">
        <v>0</v>
      </c>
      <c r="P1391" s="1">
        <v>0</v>
      </c>
      <c r="Q1391" s="1">
        <v>0</v>
      </c>
      <c r="R1391">
        <v>40</v>
      </c>
      <c r="S1391">
        <v>38</v>
      </c>
      <c r="T1391">
        <v>14</v>
      </c>
      <c r="U1391">
        <v>15</v>
      </c>
      <c r="V1391">
        <v>4</v>
      </c>
      <c r="W1391">
        <v>1</v>
      </c>
      <c r="Y1391" t="s">
        <v>3391</v>
      </c>
      <c r="AB1391">
        <v>0.2</v>
      </c>
      <c r="AC1391">
        <v>6</v>
      </c>
      <c r="AD1391">
        <v>0</v>
      </c>
      <c r="AE1391">
        <v>0</v>
      </c>
      <c r="AF1391">
        <v>0</v>
      </c>
      <c r="AG1391">
        <v>0</v>
      </c>
      <c r="AH1391">
        <v>0</v>
      </c>
      <c r="AK1391" s="1"/>
      <c r="AL1391" s="1"/>
      <c r="AM1391" s="1"/>
      <c r="AQ1391" t="s">
        <v>162</v>
      </c>
      <c r="AT1391" t="s">
        <v>135</v>
      </c>
      <c r="AU1391">
        <v>1</v>
      </c>
      <c r="AW1391">
        <v>0</v>
      </c>
      <c r="AX1391">
        <v>0</v>
      </c>
      <c r="AY1391">
        <v>0</v>
      </c>
      <c r="AZ1391" t="s">
        <v>137</v>
      </c>
      <c r="BA1391" t="s">
        <v>137</v>
      </c>
      <c r="BB1391">
        <v>0</v>
      </c>
      <c r="BF1391">
        <v>35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35</v>
      </c>
      <c r="BO1391">
        <v>0</v>
      </c>
      <c r="BP1391">
        <v>0</v>
      </c>
      <c r="BQ1391">
        <v>0</v>
      </c>
      <c r="BS1391">
        <v>0</v>
      </c>
      <c r="BT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1</v>
      </c>
      <c r="CE1391" s="1">
        <v>42304</v>
      </c>
      <c r="CF1391" s="1">
        <v>42352</v>
      </c>
      <c r="CG1391" s="1">
        <v>42352</v>
      </c>
      <c r="CH1391" s="1">
        <v>42450</v>
      </c>
      <c r="CI1391" s="1"/>
      <c r="CJ1391" s="1"/>
      <c r="CK1391">
        <v>0.03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 t="s">
        <v>163</v>
      </c>
      <c r="CS1391" t="s">
        <v>164</v>
      </c>
      <c r="CT1391" t="s">
        <v>3393</v>
      </c>
      <c r="CU1391" t="s">
        <v>3394</v>
      </c>
      <c r="CV1391" t="s">
        <v>3597</v>
      </c>
      <c r="CW1391" t="s">
        <v>169</v>
      </c>
      <c r="CX1391" t="s">
        <v>3396</v>
      </c>
      <c r="CY1391" t="s">
        <v>3598</v>
      </c>
      <c r="CZ1391" t="s">
        <v>1108</v>
      </c>
      <c r="DA1391" t="s">
        <v>173</v>
      </c>
      <c r="DB1391" t="s">
        <v>174</v>
      </c>
      <c r="DC1391" t="s">
        <v>175</v>
      </c>
      <c r="DD1391" t="s">
        <v>176</v>
      </c>
      <c r="DE1391" t="s">
        <v>1130</v>
      </c>
      <c r="DF1391" t="s">
        <v>178</v>
      </c>
      <c r="DG1391">
        <f>Datos_Buffers[[#This Row],[buh_inventario_fisico]]-Datos_Buffers[[#This Row],[buh_buffer_actual]]</f>
        <v>35</v>
      </c>
      <c r="DH1391">
        <f>Datos_Buffers[[#This Row],[Diferencia Buffer Fisico]]*Datos_Buffers[[#This Row],[buh_ctv]]</f>
        <v>477.75</v>
      </c>
    </row>
    <row r="1392" spans="1:112" x14ac:dyDescent="0.25">
      <c r="A1392" t="s">
        <v>3392</v>
      </c>
      <c r="B1392" t="s">
        <v>156</v>
      </c>
      <c r="C1392">
        <v>14</v>
      </c>
      <c r="D1392" s="1">
        <v>42450</v>
      </c>
      <c r="E1392" t="s">
        <v>157</v>
      </c>
      <c r="F1392" t="s">
        <v>3599</v>
      </c>
      <c r="H1392" t="s">
        <v>131</v>
      </c>
      <c r="I1392" t="s">
        <v>131</v>
      </c>
      <c r="J1392" t="s">
        <v>131</v>
      </c>
      <c r="K1392" t="s">
        <v>228</v>
      </c>
      <c r="L1392" t="s">
        <v>160</v>
      </c>
      <c r="M1392">
        <v>2.8</v>
      </c>
      <c r="N1392">
        <v>4.0999999999999996</v>
      </c>
      <c r="O1392">
        <v>0</v>
      </c>
      <c r="P1392" s="1">
        <v>0</v>
      </c>
      <c r="Q1392" s="1">
        <v>0</v>
      </c>
      <c r="R1392">
        <v>40</v>
      </c>
      <c r="S1392">
        <v>38</v>
      </c>
      <c r="T1392">
        <v>14</v>
      </c>
      <c r="U1392">
        <v>15</v>
      </c>
      <c r="V1392">
        <v>4</v>
      </c>
      <c r="W1392">
        <v>1</v>
      </c>
      <c r="Y1392" t="s">
        <v>143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K1392" s="1"/>
      <c r="AL1392" s="1"/>
      <c r="AM1392" s="1"/>
      <c r="AP1392">
        <v>0</v>
      </c>
      <c r="AQ1392" t="s">
        <v>162</v>
      </c>
      <c r="AT1392" t="s">
        <v>135</v>
      </c>
      <c r="AU1392">
        <v>1</v>
      </c>
      <c r="AW1392">
        <v>0</v>
      </c>
      <c r="AX1392">
        <v>0</v>
      </c>
      <c r="AY1392">
        <v>0</v>
      </c>
      <c r="AZ1392" t="s">
        <v>137</v>
      </c>
      <c r="BA1392" t="s">
        <v>137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S1392">
        <v>0</v>
      </c>
      <c r="BT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1</v>
      </c>
      <c r="CE1392" s="1">
        <v>0</v>
      </c>
      <c r="CF1392" s="1">
        <v>42352</v>
      </c>
      <c r="CG1392" s="1">
        <v>42352</v>
      </c>
      <c r="CH1392" s="1">
        <v>42450</v>
      </c>
      <c r="CI1392" s="1"/>
      <c r="CJ1392" s="1"/>
      <c r="CK1392">
        <v>1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 t="s">
        <v>163</v>
      </c>
      <c r="CS1392" t="s">
        <v>164</v>
      </c>
      <c r="CT1392" t="s">
        <v>3393</v>
      </c>
      <c r="CU1392" t="s">
        <v>3394</v>
      </c>
      <c r="CV1392" t="s">
        <v>3600</v>
      </c>
      <c r="CW1392" t="s">
        <v>169</v>
      </c>
      <c r="CX1392" t="s">
        <v>3396</v>
      </c>
      <c r="CY1392" t="s">
        <v>3601</v>
      </c>
      <c r="CZ1392" t="s">
        <v>1108</v>
      </c>
      <c r="DA1392" t="s">
        <v>173</v>
      </c>
      <c r="DB1392" t="s">
        <v>174</v>
      </c>
      <c r="DC1392" t="s">
        <v>175</v>
      </c>
      <c r="DD1392" t="s">
        <v>176</v>
      </c>
      <c r="DE1392" t="s">
        <v>1130</v>
      </c>
      <c r="DF1392" t="s">
        <v>178</v>
      </c>
      <c r="DG1392">
        <f>Datos_Buffers[[#This Row],[buh_inventario_fisico]]-Datos_Buffers[[#This Row],[buh_buffer_actual]]</f>
        <v>0</v>
      </c>
      <c r="DH1392">
        <f>Datos_Buffers[[#This Row],[Diferencia Buffer Fisico]]*Datos_Buffers[[#This Row],[buh_ctv]]</f>
        <v>0</v>
      </c>
    </row>
    <row r="1393" spans="1:112" x14ac:dyDescent="0.25">
      <c r="A1393" t="s">
        <v>3392</v>
      </c>
      <c r="B1393" t="s">
        <v>156</v>
      </c>
      <c r="C1393">
        <v>14</v>
      </c>
      <c r="D1393" s="1">
        <v>42450</v>
      </c>
      <c r="E1393" t="s">
        <v>157</v>
      </c>
      <c r="F1393" t="s">
        <v>3602</v>
      </c>
      <c r="H1393" t="s">
        <v>131</v>
      </c>
      <c r="I1393" t="s">
        <v>131</v>
      </c>
      <c r="J1393" t="s">
        <v>131</v>
      </c>
      <c r="K1393" t="s">
        <v>228</v>
      </c>
      <c r="L1393" t="s">
        <v>160</v>
      </c>
      <c r="M1393">
        <v>4.8600000000000003</v>
      </c>
      <c r="N1393">
        <v>7.86</v>
      </c>
      <c r="O1393">
        <v>0</v>
      </c>
      <c r="P1393" s="1">
        <v>0</v>
      </c>
      <c r="Q1393" s="1">
        <v>0</v>
      </c>
      <c r="R1393">
        <v>40</v>
      </c>
      <c r="S1393">
        <v>38</v>
      </c>
      <c r="T1393">
        <v>14</v>
      </c>
      <c r="U1393">
        <v>15</v>
      </c>
      <c r="V1393">
        <v>4</v>
      </c>
      <c r="W1393">
        <v>1</v>
      </c>
      <c r="Y1393" t="s">
        <v>3391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K1393" s="1"/>
      <c r="AL1393" s="1"/>
      <c r="AM1393" s="1"/>
      <c r="AQ1393" t="s">
        <v>162</v>
      </c>
      <c r="AT1393" t="s">
        <v>135</v>
      </c>
      <c r="AU1393">
        <v>1</v>
      </c>
      <c r="AW1393">
        <v>0</v>
      </c>
      <c r="AX1393">
        <v>0</v>
      </c>
      <c r="AY1393">
        <v>0</v>
      </c>
      <c r="AZ1393" t="s">
        <v>137</v>
      </c>
      <c r="BA1393" t="s">
        <v>137</v>
      </c>
      <c r="BB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S1393">
        <v>0</v>
      </c>
      <c r="BT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1</v>
      </c>
      <c r="CE1393" s="1">
        <v>42304</v>
      </c>
      <c r="CF1393" s="1">
        <v>42352</v>
      </c>
      <c r="CG1393" s="1">
        <v>42352</v>
      </c>
      <c r="CH1393" s="1">
        <v>42450</v>
      </c>
      <c r="CI1393" s="1"/>
      <c r="CJ1393" s="1"/>
      <c r="CK1393">
        <v>1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 t="s">
        <v>163</v>
      </c>
      <c r="CS1393" t="s">
        <v>164</v>
      </c>
      <c r="CT1393" t="s">
        <v>3393</v>
      </c>
      <c r="CU1393" t="s">
        <v>3394</v>
      </c>
      <c r="CV1393" t="s">
        <v>3603</v>
      </c>
      <c r="CW1393" t="s">
        <v>169</v>
      </c>
      <c r="CX1393" t="s">
        <v>3396</v>
      </c>
      <c r="CY1393" t="s">
        <v>3604</v>
      </c>
      <c r="CZ1393" t="s">
        <v>1108</v>
      </c>
      <c r="DA1393" t="s">
        <v>173</v>
      </c>
      <c r="DB1393" t="s">
        <v>174</v>
      </c>
      <c r="DC1393" t="s">
        <v>175</v>
      </c>
      <c r="DD1393" t="s">
        <v>176</v>
      </c>
      <c r="DE1393" t="s">
        <v>3494</v>
      </c>
      <c r="DF1393" t="s">
        <v>178</v>
      </c>
      <c r="DG1393">
        <f>Datos_Buffers[[#This Row],[buh_inventario_fisico]]-Datos_Buffers[[#This Row],[buh_buffer_actual]]</f>
        <v>0</v>
      </c>
      <c r="DH1393">
        <f>Datos_Buffers[[#This Row],[Diferencia Buffer Fisico]]*Datos_Buffers[[#This Row],[buh_ctv]]</f>
        <v>0</v>
      </c>
    </row>
    <row r="1394" spans="1:112" x14ac:dyDescent="0.25">
      <c r="A1394" t="s">
        <v>3392</v>
      </c>
      <c r="B1394" t="s">
        <v>156</v>
      </c>
      <c r="C1394">
        <v>14</v>
      </c>
      <c r="D1394" s="1">
        <v>42450</v>
      </c>
      <c r="E1394" t="s">
        <v>157</v>
      </c>
      <c r="F1394" t="s">
        <v>3605</v>
      </c>
      <c r="H1394" t="s">
        <v>131</v>
      </c>
      <c r="I1394" t="s">
        <v>131</v>
      </c>
      <c r="J1394" t="s">
        <v>131</v>
      </c>
      <c r="K1394" t="s">
        <v>228</v>
      </c>
      <c r="L1394" t="s">
        <v>160</v>
      </c>
      <c r="M1394">
        <v>182.07</v>
      </c>
      <c r="N1394">
        <v>316.99</v>
      </c>
      <c r="O1394">
        <v>0</v>
      </c>
      <c r="P1394" s="1">
        <v>0</v>
      </c>
      <c r="Q1394" s="1">
        <v>0</v>
      </c>
      <c r="R1394">
        <v>40</v>
      </c>
      <c r="S1394">
        <v>38</v>
      </c>
      <c r="T1394">
        <v>14</v>
      </c>
      <c r="U1394">
        <v>15</v>
      </c>
      <c r="V1394">
        <v>4</v>
      </c>
      <c r="W1394">
        <v>1</v>
      </c>
      <c r="Y1394" t="s">
        <v>3391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K1394" s="1"/>
      <c r="AL1394" s="1"/>
      <c r="AM1394" s="1"/>
      <c r="AQ1394" t="s">
        <v>162</v>
      </c>
      <c r="AT1394" t="s">
        <v>135</v>
      </c>
      <c r="AU1394">
        <v>1</v>
      </c>
      <c r="AW1394">
        <v>0</v>
      </c>
      <c r="AX1394">
        <v>0</v>
      </c>
      <c r="AY1394">
        <v>0</v>
      </c>
      <c r="AZ1394" t="s">
        <v>137</v>
      </c>
      <c r="BA1394" t="s">
        <v>137</v>
      </c>
      <c r="BB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S1394">
        <v>0</v>
      </c>
      <c r="BT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1</v>
      </c>
      <c r="CE1394" s="1">
        <v>42304</v>
      </c>
      <c r="CF1394" s="1">
        <v>42352</v>
      </c>
      <c r="CG1394" s="1">
        <v>42352</v>
      </c>
      <c r="CH1394" s="1">
        <v>42450</v>
      </c>
      <c r="CI1394" s="1"/>
      <c r="CJ1394" s="1"/>
      <c r="CK1394">
        <v>1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 t="s">
        <v>163</v>
      </c>
      <c r="CS1394" t="s">
        <v>164</v>
      </c>
      <c r="CT1394" t="s">
        <v>3393</v>
      </c>
      <c r="CU1394" t="s">
        <v>3394</v>
      </c>
      <c r="CV1394" t="s">
        <v>3606</v>
      </c>
      <c r="CW1394" t="s">
        <v>169</v>
      </c>
      <c r="CX1394" t="s">
        <v>3396</v>
      </c>
      <c r="CY1394" t="s">
        <v>3604</v>
      </c>
      <c r="CZ1394" t="s">
        <v>1108</v>
      </c>
      <c r="DA1394" t="s">
        <v>173</v>
      </c>
      <c r="DB1394" t="s">
        <v>174</v>
      </c>
      <c r="DC1394" t="s">
        <v>175</v>
      </c>
      <c r="DD1394" t="s">
        <v>176</v>
      </c>
      <c r="DE1394" t="s">
        <v>1130</v>
      </c>
      <c r="DF1394" t="s">
        <v>178</v>
      </c>
      <c r="DG1394">
        <f>Datos_Buffers[[#This Row],[buh_inventario_fisico]]-Datos_Buffers[[#This Row],[buh_buffer_actual]]</f>
        <v>0</v>
      </c>
      <c r="DH1394">
        <f>Datos_Buffers[[#This Row],[Diferencia Buffer Fisico]]*Datos_Buffers[[#This Row],[buh_ctv]]</f>
        <v>0</v>
      </c>
    </row>
    <row r="1395" spans="1:112" x14ac:dyDescent="0.25">
      <c r="A1395" t="s">
        <v>3392</v>
      </c>
      <c r="B1395" t="s">
        <v>156</v>
      </c>
      <c r="C1395">
        <v>14</v>
      </c>
      <c r="D1395" s="1">
        <v>42450</v>
      </c>
      <c r="E1395" t="s">
        <v>157</v>
      </c>
      <c r="F1395" t="s">
        <v>3607</v>
      </c>
      <c r="H1395" t="s">
        <v>131</v>
      </c>
      <c r="I1395" t="s">
        <v>131</v>
      </c>
      <c r="J1395" t="s">
        <v>131</v>
      </c>
      <c r="K1395" t="s">
        <v>228</v>
      </c>
      <c r="L1395" t="s">
        <v>160</v>
      </c>
      <c r="M1395">
        <v>88.78</v>
      </c>
      <c r="N1395">
        <v>149.96</v>
      </c>
      <c r="O1395">
        <v>0</v>
      </c>
      <c r="P1395" s="1">
        <v>0</v>
      </c>
      <c r="Q1395" s="1">
        <v>0</v>
      </c>
      <c r="R1395">
        <v>40</v>
      </c>
      <c r="S1395">
        <v>38</v>
      </c>
      <c r="T1395">
        <v>14</v>
      </c>
      <c r="U1395">
        <v>15</v>
      </c>
      <c r="V1395">
        <v>4</v>
      </c>
      <c r="W1395">
        <v>1</v>
      </c>
      <c r="Y1395" t="s">
        <v>3391</v>
      </c>
      <c r="AB1395">
        <v>0.3</v>
      </c>
      <c r="AC1395">
        <v>9</v>
      </c>
      <c r="AD1395">
        <v>0</v>
      </c>
      <c r="AE1395">
        <v>0</v>
      </c>
      <c r="AF1395">
        <v>0</v>
      </c>
      <c r="AG1395">
        <v>0</v>
      </c>
      <c r="AH1395">
        <v>0</v>
      </c>
      <c r="AK1395" s="1"/>
      <c r="AL1395" s="1"/>
      <c r="AM1395" s="1"/>
      <c r="AQ1395" t="s">
        <v>162</v>
      </c>
      <c r="AT1395" t="s">
        <v>135</v>
      </c>
      <c r="AU1395">
        <v>1</v>
      </c>
      <c r="AW1395">
        <v>0</v>
      </c>
      <c r="AX1395">
        <v>0</v>
      </c>
      <c r="AY1395">
        <v>0</v>
      </c>
      <c r="AZ1395" t="s">
        <v>137</v>
      </c>
      <c r="BA1395" t="s">
        <v>137</v>
      </c>
      <c r="BB1395">
        <v>0</v>
      </c>
      <c r="BF1395">
        <v>2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2</v>
      </c>
      <c r="BO1395">
        <v>0</v>
      </c>
      <c r="BP1395">
        <v>0</v>
      </c>
      <c r="BQ1395">
        <v>0</v>
      </c>
      <c r="BS1395">
        <v>0</v>
      </c>
      <c r="BT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1</v>
      </c>
      <c r="CE1395" s="1">
        <v>42304</v>
      </c>
      <c r="CF1395" s="1">
        <v>42352</v>
      </c>
      <c r="CG1395" s="1">
        <v>42352</v>
      </c>
      <c r="CH1395" s="1">
        <v>42450</v>
      </c>
      <c r="CI1395" s="1"/>
      <c r="CJ1395" s="1"/>
      <c r="CK1395">
        <v>0.31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 t="s">
        <v>163</v>
      </c>
      <c r="CS1395" t="s">
        <v>164</v>
      </c>
      <c r="CT1395" t="s">
        <v>3393</v>
      </c>
      <c r="CU1395" t="s">
        <v>3394</v>
      </c>
      <c r="CV1395" t="s">
        <v>3608</v>
      </c>
      <c r="CW1395" t="s">
        <v>169</v>
      </c>
      <c r="CX1395" t="s">
        <v>3396</v>
      </c>
      <c r="CY1395" t="s">
        <v>3604</v>
      </c>
      <c r="CZ1395" t="s">
        <v>1108</v>
      </c>
      <c r="DA1395" t="s">
        <v>173</v>
      </c>
      <c r="DB1395" t="s">
        <v>174</v>
      </c>
      <c r="DC1395" t="s">
        <v>175</v>
      </c>
      <c r="DD1395" t="s">
        <v>176</v>
      </c>
      <c r="DE1395" t="s">
        <v>1130</v>
      </c>
      <c r="DF1395" t="s">
        <v>178</v>
      </c>
      <c r="DG1395">
        <f>Datos_Buffers[[#This Row],[buh_inventario_fisico]]-Datos_Buffers[[#This Row],[buh_buffer_actual]]</f>
        <v>2</v>
      </c>
      <c r="DH1395">
        <f>Datos_Buffers[[#This Row],[Diferencia Buffer Fisico]]*Datos_Buffers[[#This Row],[buh_ctv]]</f>
        <v>177.56</v>
      </c>
    </row>
    <row r="1396" spans="1:112" x14ac:dyDescent="0.25">
      <c r="A1396" t="s">
        <v>3392</v>
      </c>
      <c r="B1396" t="s">
        <v>156</v>
      </c>
      <c r="C1396">
        <v>14</v>
      </c>
      <c r="D1396" s="1">
        <v>42450</v>
      </c>
      <c r="E1396" t="s">
        <v>157</v>
      </c>
      <c r="F1396" t="s">
        <v>3609</v>
      </c>
      <c r="H1396" t="s">
        <v>131</v>
      </c>
      <c r="I1396" t="s">
        <v>131</v>
      </c>
      <c r="J1396" t="s">
        <v>131</v>
      </c>
      <c r="K1396" t="s">
        <v>228</v>
      </c>
      <c r="L1396" t="s">
        <v>160</v>
      </c>
      <c r="M1396">
        <v>1.6</v>
      </c>
      <c r="N1396">
        <v>2.97</v>
      </c>
      <c r="O1396">
        <v>0</v>
      </c>
      <c r="P1396" s="1">
        <v>0</v>
      </c>
      <c r="Q1396" s="1">
        <v>0</v>
      </c>
      <c r="R1396">
        <v>40</v>
      </c>
      <c r="S1396">
        <v>38</v>
      </c>
      <c r="T1396">
        <v>14</v>
      </c>
      <c r="U1396">
        <v>15</v>
      </c>
      <c r="V1396">
        <v>4</v>
      </c>
      <c r="W1396">
        <v>1</v>
      </c>
      <c r="Y1396" t="s">
        <v>3391</v>
      </c>
      <c r="AB1396">
        <v>0.2</v>
      </c>
      <c r="AC1396">
        <v>6</v>
      </c>
      <c r="AD1396">
        <v>0</v>
      </c>
      <c r="AE1396">
        <v>0</v>
      </c>
      <c r="AF1396">
        <v>0</v>
      </c>
      <c r="AG1396">
        <v>0</v>
      </c>
      <c r="AH1396">
        <v>0</v>
      </c>
      <c r="AK1396" s="1"/>
      <c r="AL1396" s="1"/>
      <c r="AM1396" s="1"/>
      <c r="AQ1396" t="s">
        <v>162</v>
      </c>
      <c r="AT1396" t="s">
        <v>135</v>
      </c>
      <c r="AU1396">
        <v>1</v>
      </c>
      <c r="AW1396">
        <v>0</v>
      </c>
      <c r="AX1396">
        <v>0</v>
      </c>
      <c r="AY1396">
        <v>0</v>
      </c>
      <c r="AZ1396" t="s">
        <v>137</v>
      </c>
      <c r="BA1396" t="s">
        <v>137</v>
      </c>
      <c r="BB1396">
        <v>0</v>
      </c>
      <c r="BF1396">
        <v>82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82</v>
      </c>
      <c r="BO1396">
        <v>0</v>
      </c>
      <c r="BP1396">
        <v>0</v>
      </c>
      <c r="BQ1396">
        <v>0</v>
      </c>
      <c r="BS1396">
        <v>0</v>
      </c>
      <c r="BT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1</v>
      </c>
      <c r="CE1396" s="1">
        <v>42304</v>
      </c>
      <c r="CF1396" s="1">
        <v>42352</v>
      </c>
      <c r="CG1396" s="1">
        <v>42352</v>
      </c>
      <c r="CH1396" s="1">
        <v>42450</v>
      </c>
      <c r="CI1396" s="1"/>
      <c r="CJ1396" s="1"/>
      <c r="CK1396">
        <v>0.01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 t="s">
        <v>163</v>
      </c>
      <c r="CS1396" t="s">
        <v>164</v>
      </c>
      <c r="CT1396" t="s">
        <v>3393</v>
      </c>
      <c r="CU1396" t="s">
        <v>3394</v>
      </c>
      <c r="CV1396" t="s">
        <v>3610</v>
      </c>
      <c r="CW1396" t="s">
        <v>169</v>
      </c>
      <c r="CX1396" t="s">
        <v>3396</v>
      </c>
      <c r="CY1396" t="s">
        <v>3611</v>
      </c>
      <c r="CZ1396" t="s">
        <v>1108</v>
      </c>
      <c r="DA1396" t="s">
        <v>173</v>
      </c>
      <c r="DB1396" t="s">
        <v>174</v>
      </c>
      <c r="DC1396" t="s">
        <v>175</v>
      </c>
      <c r="DD1396" t="s">
        <v>176</v>
      </c>
      <c r="DE1396" t="s">
        <v>1130</v>
      </c>
      <c r="DF1396" t="s">
        <v>178</v>
      </c>
      <c r="DG1396">
        <f>Datos_Buffers[[#This Row],[buh_inventario_fisico]]-Datos_Buffers[[#This Row],[buh_buffer_actual]]</f>
        <v>82</v>
      </c>
      <c r="DH1396">
        <f>Datos_Buffers[[#This Row],[Diferencia Buffer Fisico]]*Datos_Buffers[[#This Row],[buh_ctv]]</f>
        <v>131.20000000000002</v>
      </c>
    </row>
    <row r="1397" spans="1:112" x14ac:dyDescent="0.25">
      <c r="A1397" t="s">
        <v>3392</v>
      </c>
      <c r="B1397" t="s">
        <v>156</v>
      </c>
      <c r="C1397">
        <v>14</v>
      </c>
      <c r="D1397" s="1">
        <v>42450</v>
      </c>
      <c r="E1397" t="s">
        <v>157</v>
      </c>
      <c r="F1397" t="s">
        <v>3612</v>
      </c>
      <c r="H1397" t="s">
        <v>131</v>
      </c>
      <c r="I1397" t="s">
        <v>131</v>
      </c>
      <c r="J1397" t="s">
        <v>131</v>
      </c>
      <c r="K1397" t="s">
        <v>228</v>
      </c>
      <c r="L1397" t="s">
        <v>160</v>
      </c>
      <c r="M1397">
        <v>2.2799999999999998</v>
      </c>
      <c r="N1397">
        <v>3.83</v>
      </c>
      <c r="O1397">
        <v>0</v>
      </c>
      <c r="P1397" s="1">
        <v>0</v>
      </c>
      <c r="Q1397" s="1">
        <v>0</v>
      </c>
      <c r="R1397">
        <v>40</v>
      </c>
      <c r="S1397">
        <v>38</v>
      </c>
      <c r="T1397">
        <v>14</v>
      </c>
      <c r="U1397">
        <v>15</v>
      </c>
      <c r="V1397">
        <v>4</v>
      </c>
      <c r="W1397">
        <v>1</v>
      </c>
      <c r="Y1397" t="s">
        <v>3391</v>
      </c>
      <c r="AB1397">
        <v>0.3</v>
      </c>
      <c r="AC1397">
        <v>9</v>
      </c>
      <c r="AD1397">
        <v>0</v>
      </c>
      <c r="AE1397">
        <v>0</v>
      </c>
      <c r="AF1397">
        <v>0</v>
      </c>
      <c r="AG1397">
        <v>0</v>
      </c>
      <c r="AH1397">
        <v>0</v>
      </c>
      <c r="AK1397" s="1"/>
      <c r="AL1397" s="1"/>
      <c r="AM1397" s="1"/>
      <c r="AQ1397" t="s">
        <v>162</v>
      </c>
      <c r="AT1397" t="s">
        <v>135</v>
      </c>
      <c r="AU1397">
        <v>1</v>
      </c>
      <c r="AW1397">
        <v>0</v>
      </c>
      <c r="AX1397">
        <v>0</v>
      </c>
      <c r="AY1397">
        <v>0</v>
      </c>
      <c r="AZ1397" t="s">
        <v>137</v>
      </c>
      <c r="BA1397" t="s">
        <v>137</v>
      </c>
      <c r="BB1397">
        <v>0</v>
      </c>
      <c r="BF1397">
        <v>73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73</v>
      </c>
      <c r="BO1397">
        <v>0</v>
      </c>
      <c r="BP1397">
        <v>0</v>
      </c>
      <c r="BQ1397">
        <v>0</v>
      </c>
      <c r="BS1397">
        <v>0</v>
      </c>
      <c r="BT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1</v>
      </c>
      <c r="CE1397" s="1">
        <v>42304</v>
      </c>
      <c r="CF1397" s="1">
        <v>42352</v>
      </c>
      <c r="CG1397" s="1">
        <v>42352</v>
      </c>
      <c r="CH1397" s="1">
        <v>42450</v>
      </c>
      <c r="CI1397" s="1"/>
      <c r="CJ1397" s="1"/>
      <c r="CK1397">
        <v>0.01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</v>
      </c>
      <c r="CR1397" t="s">
        <v>163</v>
      </c>
      <c r="CS1397" t="s">
        <v>164</v>
      </c>
      <c r="CT1397" t="s">
        <v>3393</v>
      </c>
      <c r="CU1397" t="s">
        <v>3394</v>
      </c>
      <c r="CV1397" t="s">
        <v>3613</v>
      </c>
      <c r="CW1397" t="s">
        <v>169</v>
      </c>
      <c r="CX1397" t="s">
        <v>3396</v>
      </c>
      <c r="CY1397" t="s">
        <v>3611</v>
      </c>
      <c r="CZ1397" t="s">
        <v>1108</v>
      </c>
      <c r="DA1397" t="s">
        <v>173</v>
      </c>
      <c r="DB1397" t="s">
        <v>174</v>
      </c>
      <c r="DC1397" t="s">
        <v>175</v>
      </c>
      <c r="DD1397" t="s">
        <v>176</v>
      </c>
      <c r="DE1397" t="s">
        <v>1130</v>
      </c>
      <c r="DF1397" t="s">
        <v>178</v>
      </c>
      <c r="DG1397">
        <f>Datos_Buffers[[#This Row],[buh_inventario_fisico]]-Datos_Buffers[[#This Row],[buh_buffer_actual]]</f>
        <v>73</v>
      </c>
      <c r="DH1397">
        <f>Datos_Buffers[[#This Row],[Diferencia Buffer Fisico]]*Datos_Buffers[[#This Row],[buh_ctv]]</f>
        <v>166.44</v>
      </c>
    </row>
    <row r="1398" spans="1:112" x14ac:dyDescent="0.25">
      <c r="A1398" t="s">
        <v>3392</v>
      </c>
      <c r="B1398" t="s">
        <v>156</v>
      </c>
      <c r="C1398">
        <v>14</v>
      </c>
      <c r="D1398" s="1">
        <v>42450</v>
      </c>
      <c r="E1398" t="s">
        <v>157</v>
      </c>
      <c r="F1398" t="s">
        <v>3614</v>
      </c>
      <c r="H1398" t="s">
        <v>131</v>
      </c>
      <c r="I1398" t="s">
        <v>131</v>
      </c>
      <c r="J1398" t="s">
        <v>131</v>
      </c>
      <c r="K1398" t="s">
        <v>228</v>
      </c>
      <c r="L1398" t="s">
        <v>160</v>
      </c>
      <c r="M1398">
        <v>3.94</v>
      </c>
      <c r="N1398">
        <v>6.46</v>
      </c>
      <c r="O1398">
        <v>0</v>
      </c>
      <c r="P1398" s="1">
        <v>0</v>
      </c>
      <c r="Q1398" s="1">
        <v>0</v>
      </c>
      <c r="R1398">
        <v>41</v>
      </c>
      <c r="S1398">
        <v>37</v>
      </c>
      <c r="T1398">
        <v>14</v>
      </c>
      <c r="U1398">
        <v>14</v>
      </c>
      <c r="V1398">
        <v>4</v>
      </c>
      <c r="W1398">
        <v>1</v>
      </c>
      <c r="Y1398" t="s">
        <v>3391</v>
      </c>
      <c r="AB1398">
        <v>0.1</v>
      </c>
      <c r="AC1398">
        <v>3</v>
      </c>
      <c r="AD1398">
        <v>0</v>
      </c>
      <c r="AE1398">
        <v>0</v>
      </c>
      <c r="AF1398">
        <v>0</v>
      </c>
      <c r="AG1398">
        <v>0</v>
      </c>
      <c r="AH1398">
        <v>0</v>
      </c>
      <c r="AK1398" s="1"/>
      <c r="AL1398" s="1"/>
      <c r="AM1398" s="1"/>
      <c r="AQ1398" t="s">
        <v>162</v>
      </c>
      <c r="AT1398" t="s">
        <v>135</v>
      </c>
      <c r="AU1398">
        <v>1</v>
      </c>
      <c r="AW1398">
        <v>0</v>
      </c>
      <c r="AX1398">
        <v>0</v>
      </c>
      <c r="AY1398">
        <v>0</v>
      </c>
      <c r="AZ1398" t="s">
        <v>137</v>
      </c>
      <c r="BA1398" t="s">
        <v>137</v>
      </c>
      <c r="BB1398">
        <v>0</v>
      </c>
      <c r="BF1398">
        <v>60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60</v>
      </c>
      <c r="BO1398">
        <v>0</v>
      </c>
      <c r="BP1398">
        <v>0</v>
      </c>
      <c r="BQ1398">
        <v>0</v>
      </c>
      <c r="BS1398">
        <v>0</v>
      </c>
      <c r="BT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1</v>
      </c>
      <c r="CE1398" s="1">
        <v>42304</v>
      </c>
      <c r="CF1398" s="1">
        <v>42352</v>
      </c>
      <c r="CG1398" s="1">
        <v>42352</v>
      </c>
      <c r="CH1398" s="1">
        <v>42450</v>
      </c>
      <c r="CI1398" s="1"/>
      <c r="CJ1398" s="1"/>
      <c r="CK1398">
        <v>0.01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 t="s">
        <v>163</v>
      </c>
      <c r="CS1398" t="s">
        <v>164</v>
      </c>
      <c r="CT1398" t="s">
        <v>3428</v>
      </c>
      <c r="CU1398" t="s">
        <v>3429</v>
      </c>
      <c r="CV1398" t="s">
        <v>3615</v>
      </c>
      <c r="CW1398" t="s">
        <v>169</v>
      </c>
      <c r="CX1398" t="s">
        <v>3396</v>
      </c>
      <c r="CY1398" t="s">
        <v>3611</v>
      </c>
      <c r="CZ1398" t="s">
        <v>1108</v>
      </c>
      <c r="DA1398" t="s">
        <v>173</v>
      </c>
      <c r="DB1398" t="s">
        <v>174</v>
      </c>
      <c r="DC1398" t="s">
        <v>175</v>
      </c>
      <c r="DD1398" t="s">
        <v>176</v>
      </c>
      <c r="DE1398" t="s">
        <v>1130</v>
      </c>
      <c r="DF1398" t="s">
        <v>178</v>
      </c>
      <c r="DG1398">
        <f>Datos_Buffers[[#This Row],[buh_inventario_fisico]]-Datos_Buffers[[#This Row],[buh_buffer_actual]]</f>
        <v>60</v>
      </c>
      <c r="DH1398">
        <f>Datos_Buffers[[#This Row],[Diferencia Buffer Fisico]]*Datos_Buffers[[#This Row],[buh_ctv]]</f>
        <v>236.4</v>
      </c>
    </row>
    <row r="1399" spans="1:112" x14ac:dyDescent="0.25">
      <c r="A1399" t="s">
        <v>3392</v>
      </c>
      <c r="B1399" t="s">
        <v>156</v>
      </c>
      <c r="C1399">
        <v>14</v>
      </c>
      <c r="D1399" s="1">
        <v>42450</v>
      </c>
      <c r="E1399" t="s">
        <v>157</v>
      </c>
      <c r="F1399" t="s">
        <v>3616</v>
      </c>
      <c r="H1399" t="s">
        <v>131</v>
      </c>
      <c r="I1399" t="s">
        <v>131</v>
      </c>
      <c r="J1399" t="s">
        <v>131</v>
      </c>
      <c r="K1399" t="s">
        <v>228</v>
      </c>
      <c r="L1399" t="s">
        <v>160</v>
      </c>
      <c r="M1399">
        <v>6.13</v>
      </c>
      <c r="N1399">
        <v>11.03</v>
      </c>
      <c r="O1399">
        <v>0</v>
      </c>
      <c r="P1399" s="1">
        <v>0</v>
      </c>
      <c r="Q1399" s="1">
        <v>0</v>
      </c>
      <c r="R1399">
        <v>40</v>
      </c>
      <c r="S1399">
        <v>38</v>
      </c>
      <c r="T1399">
        <v>14</v>
      </c>
      <c r="U1399">
        <v>15</v>
      </c>
      <c r="V1399">
        <v>4</v>
      </c>
      <c r="W1399">
        <v>1</v>
      </c>
      <c r="Y1399" t="s">
        <v>3391</v>
      </c>
      <c r="AB1399">
        <v>0.1</v>
      </c>
      <c r="AC1399">
        <v>3</v>
      </c>
      <c r="AD1399">
        <v>0</v>
      </c>
      <c r="AE1399">
        <v>0</v>
      </c>
      <c r="AF1399">
        <v>0</v>
      </c>
      <c r="AG1399">
        <v>0</v>
      </c>
      <c r="AH1399">
        <v>0</v>
      </c>
      <c r="AK1399" s="1"/>
      <c r="AL1399" s="1"/>
      <c r="AM1399" s="1"/>
      <c r="AQ1399" t="s">
        <v>162</v>
      </c>
      <c r="AT1399" t="s">
        <v>135</v>
      </c>
      <c r="AU1399">
        <v>1</v>
      </c>
      <c r="AW1399">
        <v>0</v>
      </c>
      <c r="AX1399">
        <v>0</v>
      </c>
      <c r="AY1399">
        <v>0</v>
      </c>
      <c r="AZ1399" t="s">
        <v>137</v>
      </c>
      <c r="BA1399" t="s">
        <v>137</v>
      </c>
      <c r="BB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S1399">
        <v>0</v>
      </c>
      <c r="BT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1</v>
      </c>
      <c r="CE1399" s="1">
        <v>42304</v>
      </c>
      <c r="CF1399" s="1">
        <v>42352</v>
      </c>
      <c r="CG1399" s="1">
        <v>42352</v>
      </c>
      <c r="CH1399" s="1">
        <v>42450</v>
      </c>
      <c r="CI1399" s="1"/>
      <c r="CJ1399" s="1"/>
      <c r="CK1399">
        <v>0.77</v>
      </c>
      <c r="CL1399">
        <v>0</v>
      </c>
      <c r="CM1399">
        <v>0.35</v>
      </c>
      <c r="CN1399">
        <v>0</v>
      </c>
      <c r="CO1399">
        <v>0</v>
      </c>
      <c r="CP1399">
        <v>0</v>
      </c>
      <c r="CQ1399">
        <v>0.65</v>
      </c>
      <c r="CR1399" t="s">
        <v>163</v>
      </c>
      <c r="CS1399" t="s">
        <v>164</v>
      </c>
      <c r="CT1399" t="s">
        <v>3393</v>
      </c>
      <c r="CU1399" t="s">
        <v>3394</v>
      </c>
      <c r="CV1399" t="s">
        <v>3617</v>
      </c>
      <c r="CW1399" t="s">
        <v>169</v>
      </c>
      <c r="CX1399" t="s">
        <v>3396</v>
      </c>
      <c r="CY1399" t="s">
        <v>3618</v>
      </c>
      <c r="CZ1399" t="s">
        <v>1108</v>
      </c>
      <c r="DA1399" t="s">
        <v>173</v>
      </c>
      <c r="DB1399" t="s">
        <v>174</v>
      </c>
      <c r="DC1399" t="s">
        <v>175</v>
      </c>
      <c r="DD1399" t="s">
        <v>176</v>
      </c>
      <c r="DE1399" t="s">
        <v>1130</v>
      </c>
      <c r="DF1399" t="s">
        <v>178</v>
      </c>
      <c r="DG1399">
        <f>Datos_Buffers[[#This Row],[buh_inventario_fisico]]-Datos_Buffers[[#This Row],[buh_buffer_actual]]</f>
        <v>0</v>
      </c>
      <c r="DH1399">
        <f>Datos_Buffers[[#This Row],[Diferencia Buffer Fisico]]*Datos_Buffers[[#This Row],[buh_ctv]]</f>
        <v>0</v>
      </c>
    </row>
    <row r="1400" spans="1:112" x14ac:dyDescent="0.25">
      <c r="A1400" t="s">
        <v>3392</v>
      </c>
      <c r="B1400" t="s">
        <v>156</v>
      </c>
      <c r="C1400">
        <v>14</v>
      </c>
      <c r="D1400" s="1">
        <v>42450</v>
      </c>
      <c r="E1400" t="s">
        <v>157</v>
      </c>
      <c r="F1400" t="s">
        <v>3619</v>
      </c>
      <c r="H1400" t="s">
        <v>131</v>
      </c>
      <c r="I1400" t="s">
        <v>131</v>
      </c>
      <c r="J1400" t="s">
        <v>131</v>
      </c>
      <c r="K1400" t="s">
        <v>228</v>
      </c>
      <c r="L1400" t="s">
        <v>160</v>
      </c>
      <c r="M1400">
        <v>2.14</v>
      </c>
      <c r="N1400">
        <v>3.55</v>
      </c>
      <c r="O1400">
        <v>0</v>
      </c>
      <c r="P1400" s="1">
        <v>0</v>
      </c>
      <c r="Q1400" s="1">
        <v>0</v>
      </c>
      <c r="R1400">
        <v>40</v>
      </c>
      <c r="S1400">
        <v>38</v>
      </c>
      <c r="T1400">
        <v>14</v>
      </c>
      <c r="U1400">
        <v>15</v>
      </c>
      <c r="V1400">
        <v>4</v>
      </c>
      <c r="W1400">
        <v>1</v>
      </c>
      <c r="Y1400" t="s">
        <v>3391</v>
      </c>
      <c r="AB1400">
        <v>0.8</v>
      </c>
      <c r="AC1400">
        <v>23</v>
      </c>
      <c r="AD1400">
        <v>0</v>
      </c>
      <c r="AE1400">
        <v>0</v>
      </c>
      <c r="AF1400">
        <v>0</v>
      </c>
      <c r="AG1400">
        <v>0</v>
      </c>
      <c r="AH1400">
        <v>0</v>
      </c>
      <c r="AK1400" s="1"/>
      <c r="AL1400" s="1"/>
      <c r="AM1400" s="1"/>
      <c r="AQ1400" t="s">
        <v>162</v>
      </c>
      <c r="AT1400" t="s">
        <v>135</v>
      </c>
      <c r="AU1400">
        <v>1</v>
      </c>
      <c r="AW1400">
        <v>0</v>
      </c>
      <c r="AX1400">
        <v>0</v>
      </c>
      <c r="AY1400">
        <v>0</v>
      </c>
      <c r="AZ1400" t="s">
        <v>137</v>
      </c>
      <c r="BA1400" t="s">
        <v>137</v>
      </c>
      <c r="BB1400">
        <v>0</v>
      </c>
      <c r="BF1400">
        <v>13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13</v>
      </c>
      <c r="BO1400">
        <v>0</v>
      </c>
      <c r="BP1400">
        <v>0</v>
      </c>
      <c r="BQ1400">
        <v>0</v>
      </c>
      <c r="BS1400">
        <v>0</v>
      </c>
      <c r="BT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1</v>
      </c>
      <c r="CE1400" s="1">
        <v>42304</v>
      </c>
      <c r="CF1400" s="1">
        <v>42352</v>
      </c>
      <c r="CG1400" s="1">
        <v>42352</v>
      </c>
      <c r="CH1400" s="1">
        <v>42450</v>
      </c>
      <c r="CI1400" s="1"/>
      <c r="CJ1400" s="1"/>
      <c r="CK1400">
        <v>0.17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 t="s">
        <v>163</v>
      </c>
      <c r="CS1400" t="s">
        <v>164</v>
      </c>
      <c r="CT1400" t="s">
        <v>3393</v>
      </c>
      <c r="CU1400" t="s">
        <v>3394</v>
      </c>
      <c r="CV1400" t="s">
        <v>3620</v>
      </c>
      <c r="CW1400" t="s">
        <v>169</v>
      </c>
      <c r="CX1400" t="s">
        <v>3396</v>
      </c>
      <c r="CY1400" t="s">
        <v>3621</v>
      </c>
      <c r="CZ1400" t="s">
        <v>1108</v>
      </c>
      <c r="DA1400" t="s">
        <v>173</v>
      </c>
      <c r="DB1400" t="s">
        <v>174</v>
      </c>
      <c r="DC1400" t="s">
        <v>175</v>
      </c>
      <c r="DD1400" t="s">
        <v>176</v>
      </c>
      <c r="DE1400" t="s">
        <v>1130</v>
      </c>
      <c r="DF1400" t="s">
        <v>178</v>
      </c>
      <c r="DG1400">
        <f>Datos_Buffers[[#This Row],[buh_inventario_fisico]]-Datos_Buffers[[#This Row],[buh_buffer_actual]]</f>
        <v>13</v>
      </c>
      <c r="DH1400">
        <f>Datos_Buffers[[#This Row],[Diferencia Buffer Fisico]]*Datos_Buffers[[#This Row],[buh_ctv]]</f>
        <v>27.82</v>
      </c>
    </row>
    <row r="1401" spans="1:112" x14ac:dyDescent="0.25">
      <c r="A1401" t="s">
        <v>3392</v>
      </c>
      <c r="B1401" t="s">
        <v>156</v>
      </c>
      <c r="C1401">
        <v>14</v>
      </c>
      <c r="D1401" s="1">
        <v>42450</v>
      </c>
      <c r="E1401" t="s">
        <v>157</v>
      </c>
      <c r="F1401" t="s">
        <v>3622</v>
      </c>
      <c r="H1401" t="s">
        <v>131</v>
      </c>
      <c r="I1401" t="s">
        <v>131</v>
      </c>
      <c r="J1401" t="s">
        <v>131</v>
      </c>
      <c r="K1401" t="s">
        <v>228</v>
      </c>
      <c r="L1401" t="s">
        <v>160</v>
      </c>
      <c r="M1401">
        <v>14.36</v>
      </c>
      <c r="N1401">
        <v>24.04</v>
      </c>
      <c r="O1401">
        <v>0</v>
      </c>
      <c r="P1401" s="1">
        <v>0</v>
      </c>
      <c r="Q1401" s="1">
        <v>0</v>
      </c>
      <c r="R1401">
        <v>40</v>
      </c>
      <c r="S1401">
        <v>38</v>
      </c>
      <c r="T1401">
        <v>14</v>
      </c>
      <c r="U1401">
        <v>15</v>
      </c>
      <c r="V1401">
        <v>4</v>
      </c>
      <c r="W1401">
        <v>1</v>
      </c>
      <c r="Y1401" t="s">
        <v>3391</v>
      </c>
      <c r="AB1401">
        <v>0.8</v>
      </c>
      <c r="AC1401">
        <v>23</v>
      </c>
      <c r="AD1401">
        <v>0</v>
      </c>
      <c r="AE1401">
        <v>0</v>
      </c>
      <c r="AF1401">
        <v>0</v>
      </c>
      <c r="AG1401">
        <v>0</v>
      </c>
      <c r="AH1401">
        <v>0</v>
      </c>
      <c r="AK1401" s="1"/>
      <c r="AL1401" s="1"/>
      <c r="AM1401" s="1"/>
      <c r="AQ1401" t="s">
        <v>162</v>
      </c>
      <c r="AT1401" t="s">
        <v>135</v>
      </c>
      <c r="AU1401">
        <v>1</v>
      </c>
      <c r="AW1401">
        <v>0</v>
      </c>
      <c r="AX1401">
        <v>0</v>
      </c>
      <c r="AY1401">
        <v>0</v>
      </c>
      <c r="AZ1401" t="s">
        <v>137</v>
      </c>
      <c r="BA1401" t="s">
        <v>137</v>
      </c>
      <c r="BB1401">
        <v>0</v>
      </c>
      <c r="BF1401">
        <v>188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188</v>
      </c>
      <c r="BO1401">
        <v>0</v>
      </c>
      <c r="BP1401">
        <v>0</v>
      </c>
      <c r="BQ1401">
        <v>0</v>
      </c>
      <c r="BS1401">
        <v>0</v>
      </c>
      <c r="BT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1</v>
      </c>
      <c r="CE1401" s="1">
        <v>42304</v>
      </c>
      <c r="CF1401" s="1">
        <v>42352</v>
      </c>
      <c r="CG1401" s="1">
        <v>42352</v>
      </c>
      <c r="CH1401" s="1">
        <v>42450</v>
      </c>
      <c r="CI1401" s="1"/>
      <c r="CJ1401" s="1"/>
      <c r="CK1401">
        <v>0.02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 t="s">
        <v>163</v>
      </c>
      <c r="CS1401" t="s">
        <v>164</v>
      </c>
      <c r="CT1401" t="s">
        <v>3393</v>
      </c>
      <c r="CU1401" t="s">
        <v>3394</v>
      </c>
      <c r="CV1401" t="s">
        <v>3623</v>
      </c>
      <c r="CW1401" t="s">
        <v>169</v>
      </c>
      <c r="CX1401" t="s">
        <v>3396</v>
      </c>
      <c r="CY1401" t="s">
        <v>3624</v>
      </c>
      <c r="CZ1401" t="s">
        <v>1108</v>
      </c>
      <c r="DA1401" t="s">
        <v>173</v>
      </c>
      <c r="DB1401" t="s">
        <v>174</v>
      </c>
      <c r="DC1401" t="s">
        <v>175</v>
      </c>
      <c r="DD1401" t="s">
        <v>176</v>
      </c>
      <c r="DE1401" t="s">
        <v>1130</v>
      </c>
      <c r="DF1401" t="s">
        <v>178</v>
      </c>
      <c r="DG1401">
        <f>Datos_Buffers[[#This Row],[buh_inventario_fisico]]-Datos_Buffers[[#This Row],[buh_buffer_actual]]</f>
        <v>188</v>
      </c>
      <c r="DH1401">
        <f>Datos_Buffers[[#This Row],[Diferencia Buffer Fisico]]*Datos_Buffers[[#This Row],[buh_ctv]]</f>
        <v>2699.68</v>
      </c>
    </row>
    <row r="1402" spans="1:112" x14ac:dyDescent="0.25">
      <c r="A1402" t="s">
        <v>3392</v>
      </c>
      <c r="B1402" t="s">
        <v>156</v>
      </c>
      <c r="C1402">
        <v>14</v>
      </c>
      <c r="D1402" s="1">
        <v>42450</v>
      </c>
      <c r="E1402" t="s">
        <v>157</v>
      </c>
      <c r="F1402" t="s">
        <v>3625</v>
      </c>
      <c r="H1402" t="s">
        <v>131</v>
      </c>
      <c r="I1402" t="s">
        <v>131</v>
      </c>
      <c r="J1402" t="s">
        <v>131</v>
      </c>
      <c r="K1402" t="s">
        <v>228</v>
      </c>
      <c r="L1402" t="s">
        <v>160</v>
      </c>
      <c r="M1402">
        <v>62.91</v>
      </c>
      <c r="N1402">
        <v>110.08</v>
      </c>
      <c r="O1402">
        <v>0</v>
      </c>
      <c r="P1402" s="1">
        <v>0</v>
      </c>
      <c r="Q1402" s="1">
        <v>0</v>
      </c>
      <c r="R1402">
        <v>41</v>
      </c>
      <c r="S1402">
        <v>37</v>
      </c>
      <c r="T1402">
        <v>14</v>
      </c>
      <c r="U1402">
        <v>14</v>
      </c>
      <c r="V1402">
        <v>4</v>
      </c>
      <c r="W1402">
        <v>1</v>
      </c>
      <c r="Y1402" t="s">
        <v>3391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K1402" s="1"/>
      <c r="AL1402" s="1"/>
      <c r="AM1402" s="1"/>
      <c r="AQ1402" t="s">
        <v>162</v>
      </c>
      <c r="AT1402" t="s">
        <v>135</v>
      </c>
      <c r="AU1402">
        <v>1</v>
      </c>
      <c r="AW1402">
        <v>0</v>
      </c>
      <c r="AX1402">
        <v>0</v>
      </c>
      <c r="AY1402">
        <v>0</v>
      </c>
      <c r="AZ1402" t="s">
        <v>137</v>
      </c>
      <c r="BA1402" t="s">
        <v>137</v>
      </c>
      <c r="BB1402">
        <v>0</v>
      </c>
      <c r="BF1402">
        <v>9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9</v>
      </c>
      <c r="BO1402">
        <v>0</v>
      </c>
      <c r="BP1402">
        <v>0</v>
      </c>
      <c r="BQ1402">
        <v>0</v>
      </c>
      <c r="BS1402">
        <v>0</v>
      </c>
      <c r="BT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1</v>
      </c>
      <c r="CE1402" s="1">
        <v>42304</v>
      </c>
      <c r="CF1402" s="1">
        <v>42352</v>
      </c>
      <c r="CG1402" s="1">
        <v>42352</v>
      </c>
      <c r="CH1402" s="1">
        <v>42450</v>
      </c>
      <c r="CI1402" s="1"/>
      <c r="CJ1402" s="1"/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 t="s">
        <v>163</v>
      </c>
      <c r="CS1402" t="s">
        <v>164</v>
      </c>
      <c r="CT1402" t="s">
        <v>3428</v>
      </c>
      <c r="CU1402" t="s">
        <v>3429</v>
      </c>
      <c r="CV1402" t="s">
        <v>3626</v>
      </c>
      <c r="CW1402" t="s">
        <v>169</v>
      </c>
      <c r="CX1402" t="s">
        <v>3396</v>
      </c>
      <c r="CY1402" t="s">
        <v>3627</v>
      </c>
      <c r="CZ1402" t="s">
        <v>1108</v>
      </c>
      <c r="DA1402" t="s">
        <v>173</v>
      </c>
      <c r="DB1402" t="s">
        <v>174</v>
      </c>
      <c r="DC1402" t="s">
        <v>175</v>
      </c>
      <c r="DD1402" t="s">
        <v>176</v>
      </c>
      <c r="DE1402" t="s">
        <v>1130</v>
      </c>
      <c r="DF1402" t="s">
        <v>178</v>
      </c>
      <c r="DG1402">
        <f>Datos_Buffers[[#This Row],[buh_inventario_fisico]]-Datos_Buffers[[#This Row],[buh_buffer_actual]]</f>
        <v>9</v>
      </c>
      <c r="DH1402">
        <f>Datos_Buffers[[#This Row],[Diferencia Buffer Fisico]]*Datos_Buffers[[#This Row],[buh_ctv]]</f>
        <v>566.18999999999994</v>
      </c>
    </row>
    <row r="1403" spans="1:112" x14ac:dyDescent="0.25">
      <c r="A1403" t="s">
        <v>3392</v>
      </c>
      <c r="B1403" t="s">
        <v>156</v>
      </c>
      <c r="C1403">
        <v>14</v>
      </c>
      <c r="D1403" s="1">
        <v>42450</v>
      </c>
      <c r="E1403" t="s">
        <v>157</v>
      </c>
      <c r="F1403" t="s">
        <v>3628</v>
      </c>
      <c r="H1403" t="s">
        <v>131</v>
      </c>
      <c r="I1403" t="s">
        <v>131</v>
      </c>
      <c r="J1403" t="s">
        <v>131</v>
      </c>
      <c r="K1403" t="s">
        <v>228</v>
      </c>
      <c r="L1403" t="s">
        <v>160</v>
      </c>
      <c r="M1403">
        <v>5.64</v>
      </c>
      <c r="N1403">
        <v>10.8</v>
      </c>
      <c r="O1403">
        <v>0</v>
      </c>
      <c r="P1403" s="1">
        <v>0</v>
      </c>
      <c r="Q1403" s="1">
        <v>0</v>
      </c>
      <c r="R1403">
        <v>41</v>
      </c>
      <c r="S1403">
        <v>37</v>
      </c>
      <c r="T1403">
        <v>14</v>
      </c>
      <c r="U1403">
        <v>14</v>
      </c>
      <c r="V1403">
        <v>4</v>
      </c>
      <c r="W1403">
        <v>1</v>
      </c>
      <c r="Y1403" t="s">
        <v>3391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K1403" s="1"/>
      <c r="AL1403" s="1"/>
      <c r="AM1403" s="1"/>
      <c r="AQ1403" t="s">
        <v>162</v>
      </c>
      <c r="AT1403" t="s">
        <v>135</v>
      </c>
      <c r="AU1403">
        <v>1</v>
      </c>
      <c r="AW1403">
        <v>0</v>
      </c>
      <c r="AX1403">
        <v>0</v>
      </c>
      <c r="AY1403">
        <v>0</v>
      </c>
      <c r="AZ1403" t="s">
        <v>137</v>
      </c>
      <c r="BA1403" t="s">
        <v>137</v>
      </c>
      <c r="BB1403">
        <v>0</v>
      </c>
      <c r="BF1403">
        <v>2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2</v>
      </c>
      <c r="BO1403">
        <v>0</v>
      </c>
      <c r="BP1403">
        <v>0</v>
      </c>
      <c r="BQ1403">
        <v>0</v>
      </c>
      <c r="BS1403">
        <v>0</v>
      </c>
      <c r="BT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1</v>
      </c>
      <c r="CE1403" s="1">
        <v>42304</v>
      </c>
      <c r="CF1403" s="1">
        <v>42352</v>
      </c>
      <c r="CG1403" s="1">
        <v>42352</v>
      </c>
      <c r="CH1403" s="1">
        <v>42450</v>
      </c>
      <c r="CI1403" s="1"/>
      <c r="CJ1403" s="1"/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 t="s">
        <v>163</v>
      </c>
      <c r="CS1403" t="s">
        <v>164</v>
      </c>
      <c r="CT1403" t="s">
        <v>3428</v>
      </c>
      <c r="CU1403" t="s">
        <v>3429</v>
      </c>
      <c r="CV1403" t="s">
        <v>3629</v>
      </c>
      <c r="CW1403" t="s">
        <v>169</v>
      </c>
      <c r="CX1403" t="s">
        <v>3396</v>
      </c>
      <c r="CY1403" t="s">
        <v>3627</v>
      </c>
      <c r="CZ1403" t="s">
        <v>1108</v>
      </c>
      <c r="DA1403" t="s">
        <v>173</v>
      </c>
      <c r="DB1403" t="s">
        <v>174</v>
      </c>
      <c r="DC1403" t="s">
        <v>175</v>
      </c>
      <c r="DD1403" t="s">
        <v>176</v>
      </c>
      <c r="DE1403" t="s">
        <v>1130</v>
      </c>
      <c r="DF1403" t="s">
        <v>178</v>
      </c>
      <c r="DG1403">
        <f>Datos_Buffers[[#This Row],[buh_inventario_fisico]]-Datos_Buffers[[#This Row],[buh_buffer_actual]]</f>
        <v>2</v>
      </c>
      <c r="DH1403">
        <f>Datos_Buffers[[#This Row],[Diferencia Buffer Fisico]]*Datos_Buffers[[#This Row],[buh_ctv]]</f>
        <v>11.28</v>
      </c>
    </row>
    <row r="1404" spans="1:112" x14ac:dyDescent="0.25">
      <c r="A1404" t="s">
        <v>3392</v>
      </c>
      <c r="B1404" t="s">
        <v>156</v>
      </c>
      <c r="C1404">
        <v>14</v>
      </c>
      <c r="D1404" s="1">
        <v>42450</v>
      </c>
      <c r="E1404" t="s">
        <v>157</v>
      </c>
      <c r="F1404" t="s">
        <v>3630</v>
      </c>
      <c r="H1404" t="s">
        <v>131</v>
      </c>
      <c r="I1404" t="s">
        <v>131</v>
      </c>
      <c r="J1404" t="s">
        <v>131</v>
      </c>
      <c r="K1404" t="s">
        <v>228</v>
      </c>
      <c r="L1404" t="s">
        <v>160</v>
      </c>
      <c r="M1404">
        <v>50.02</v>
      </c>
      <c r="N1404">
        <v>87.52</v>
      </c>
      <c r="O1404">
        <v>0</v>
      </c>
      <c r="P1404" s="1">
        <v>0</v>
      </c>
      <c r="Q1404" s="1">
        <v>0</v>
      </c>
      <c r="R1404">
        <v>41</v>
      </c>
      <c r="S1404">
        <v>37</v>
      </c>
      <c r="T1404">
        <v>14</v>
      </c>
      <c r="U1404">
        <v>14</v>
      </c>
      <c r="V1404">
        <v>4</v>
      </c>
      <c r="W1404">
        <v>1</v>
      </c>
      <c r="Y1404" t="s">
        <v>3391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K1404" s="1"/>
      <c r="AL1404" s="1"/>
      <c r="AM1404" s="1"/>
      <c r="AQ1404" t="s">
        <v>162</v>
      </c>
      <c r="AT1404" t="s">
        <v>135</v>
      </c>
      <c r="AU1404">
        <v>1</v>
      </c>
      <c r="AW1404">
        <v>0</v>
      </c>
      <c r="AX1404">
        <v>0</v>
      </c>
      <c r="AY1404">
        <v>0</v>
      </c>
      <c r="AZ1404" t="s">
        <v>137</v>
      </c>
      <c r="BA1404" t="s">
        <v>137</v>
      </c>
      <c r="BB1404">
        <v>0</v>
      </c>
      <c r="BF1404">
        <v>21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21</v>
      </c>
      <c r="BO1404">
        <v>0</v>
      </c>
      <c r="BP1404">
        <v>0</v>
      </c>
      <c r="BQ1404">
        <v>0</v>
      </c>
      <c r="BS1404">
        <v>0</v>
      </c>
      <c r="BT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1</v>
      </c>
      <c r="CE1404" s="1">
        <v>42304</v>
      </c>
      <c r="CF1404" s="1">
        <v>42352</v>
      </c>
      <c r="CG1404" s="1">
        <v>42352</v>
      </c>
      <c r="CH1404" s="1">
        <v>42450</v>
      </c>
      <c r="CI1404" s="1"/>
      <c r="CJ1404" s="1"/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 t="s">
        <v>163</v>
      </c>
      <c r="CS1404" t="s">
        <v>164</v>
      </c>
      <c r="CT1404" t="s">
        <v>3428</v>
      </c>
      <c r="CU1404" t="s">
        <v>3429</v>
      </c>
      <c r="CV1404" t="s">
        <v>3631</v>
      </c>
      <c r="CW1404" t="s">
        <v>169</v>
      </c>
      <c r="CX1404" t="s">
        <v>3396</v>
      </c>
      <c r="CY1404" t="s">
        <v>3627</v>
      </c>
      <c r="CZ1404" t="s">
        <v>1108</v>
      </c>
      <c r="DA1404" t="s">
        <v>173</v>
      </c>
      <c r="DB1404" t="s">
        <v>174</v>
      </c>
      <c r="DC1404" t="s">
        <v>175</v>
      </c>
      <c r="DD1404" t="s">
        <v>176</v>
      </c>
      <c r="DE1404" t="s">
        <v>1130</v>
      </c>
      <c r="DF1404" t="s">
        <v>178</v>
      </c>
      <c r="DG1404">
        <f>Datos_Buffers[[#This Row],[buh_inventario_fisico]]-Datos_Buffers[[#This Row],[buh_buffer_actual]]</f>
        <v>21</v>
      </c>
      <c r="DH1404">
        <f>Datos_Buffers[[#This Row],[Diferencia Buffer Fisico]]*Datos_Buffers[[#This Row],[buh_ctv]]</f>
        <v>1050.42</v>
      </c>
    </row>
    <row r="1405" spans="1:112" x14ac:dyDescent="0.25">
      <c r="A1405" t="s">
        <v>3392</v>
      </c>
      <c r="B1405" t="s">
        <v>156</v>
      </c>
      <c r="C1405">
        <v>14</v>
      </c>
      <c r="D1405" s="1">
        <v>42450</v>
      </c>
      <c r="E1405" t="s">
        <v>157</v>
      </c>
      <c r="F1405" t="s">
        <v>3632</v>
      </c>
      <c r="H1405" t="s">
        <v>131</v>
      </c>
      <c r="I1405" t="s">
        <v>131</v>
      </c>
      <c r="J1405" t="s">
        <v>131</v>
      </c>
      <c r="K1405" t="s">
        <v>228</v>
      </c>
      <c r="L1405" t="s">
        <v>160</v>
      </c>
      <c r="M1405">
        <v>247.69</v>
      </c>
      <c r="N1405">
        <v>433.44</v>
      </c>
      <c r="O1405">
        <v>0</v>
      </c>
      <c r="P1405" s="1">
        <v>0</v>
      </c>
      <c r="Q1405" s="1">
        <v>0</v>
      </c>
      <c r="R1405">
        <v>41</v>
      </c>
      <c r="S1405">
        <v>37</v>
      </c>
      <c r="T1405">
        <v>14</v>
      </c>
      <c r="U1405">
        <v>14</v>
      </c>
      <c r="V1405">
        <v>4</v>
      </c>
      <c r="W1405">
        <v>1</v>
      </c>
      <c r="Y1405" t="s">
        <v>3391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K1405" s="1"/>
      <c r="AL1405" s="1"/>
      <c r="AM1405" s="1"/>
      <c r="AQ1405" t="s">
        <v>162</v>
      </c>
      <c r="AT1405" t="s">
        <v>135</v>
      </c>
      <c r="AU1405">
        <v>1</v>
      </c>
      <c r="AW1405">
        <v>0</v>
      </c>
      <c r="AX1405">
        <v>0</v>
      </c>
      <c r="AY1405">
        <v>0</v>
      </c>
      <c r="AZ1405" t="s">
        <v>137</v>
      </c>
      <c r="BA1405" t="s">
        <v>137</v>
      </c>
      <c r="BB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S1405">
        <v>0</v>
      </c>
      <c r="BT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1</v>
      </c>
      <c r="CE1405" s="1">
        <v>42304</v>
      </c>
      <c r="CF1405" s="1">
        <v>42352</v>
      </c>
      <c r="CG1405" s="1">
        <v>42352</v>
      </c>
      <c r="CH1405" s="1">
        <v>42450</v>
      </c>
      <c r="CI1405" s="1"/>
      <c r="CJ1405" s="1"/>
      <c r="CK1405">
        <v>1</v>
      </c>
      <c r="CL1405">
        <v>0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 t="s">
        <v>163</v>
      </c>
      <c r="CS1405" t="s">
        <v>164</v>
      </c>
      <c r="CT1405" t="s">
        <v>3428</v>
      </c>
      <c r="CU1405" t="s">
        <v>3429</v>
      </c>
      <c r="CV1405" t="s">
        <v>3633</v>
      </c>
      <c r="CW1405" t="s">
        <v>169</v>
      </c>
      <c r="CX1405" t="s">
        <v>3396</v>
      </c>
      <c r="CY1405" t="s">
        <v>3634</v>
      </c>
      <c r="CZ1405" t="s">
        <v>1108</v>
      </c>
      <c r="DA1405" t="s">
        <v>173</v>
      </c>
      <c r="DB1405" t="s">
        <v>174</v>
      </c>
      <c r="DC1405" t="s">
        <v>175</v>
      </c>
      <c r="DD1405" t="s">
        <v>176</v>
      </c>
      <c r="DE1405" t="s">
        <v>1130</v>
      </c>
      <c r="DF1405" t="s">
        <v>178</v>
      </c>
      <c r="DG1405">
        <f>Datos_Buffers[[#This Row],[buh_inventario_fisico]]-Datos_Buffers[[#This Row],[buh_buffer_actual]]</f>
        <v>0</v>
      </c>
      <c r="DH1405">
        <f>Datos_Buffers[[#This Row],[Diferencia Buffer Fisico]]*Datos_Buffers[[#This Row],[buh_ctv]]</f>
        <v>0</v>
      </c>
    </row>
    <row r="1406" spans="1:112" x14ac:dyDescent="0.25">
      <c r="A1406" t="s">
        <v>3392</v>
      </c>
      <c r="B1406" t="s">
        <v>156</v>
      </c>
      <c r="C1406">
        <v>14</v>
      </c>
      <c r="D1406" s="1">
        <v>42450</v>
      </c>
      <c r="E1406" t="s">
        <v>157</v>
      </c>
      <c r="F1406" t="s">
        <v>3635</v>
      </c>
      <c r="H1406" t="s">
        <v>131</v>
      </c>
      <c r="I1406" t="s">
        <v>131</v>
      </c>
      <c r="J1406" t="s">
        <v>131</v>
      </c>
      <c r="K1406" t="s">
        <v>228</v>
      </c>
      <c r="L1406" t="s">
        <v>160</v>
      </c>
      <c r="M1406">
        <v>4.26</v>
      </c>
      <c r="N1406">
        <v>8.2799999999999994</v>
      </c>
      <c r="O1406">
        <v>0</v>
      </c>
      <c r="P1406" s="1">
        <v>0</v>
      </c>
      <c r="Q1406" s="1">
        <v>0</v>
      </c>
      <c r="R1406">
        <v>41</v>
      </c>
      <c r="S1406">
        <v>37</v>
      </c>
      <c r="T1406">
        <v>14</v>
      </c>
      <c r="U1406">
        <v>14</v>
      </c>
      <c r="V1406">
        <v>4</v>
      </c>
      <c r="W1406">
        <v>1</v>
      </c>
      <c r="Y1406" t="s">
        <v>3391</v>
      </c>
      <c r="AB1406">
        <v>0.1</v>
      </c>
      <c r="AC1406">
        <v>3</v>
      </c>
      <c r="AD1406">
        <v>0</v>
      </c>
      <c r="AE1406">
        <v>0</v>
      </c>
      <c r="AF1406">
        <v>0</v>
      </c>
      <c r="AG1406">
        <v>0</v>
      </c>
      <c r="AH1406">
        <v>0</v>
      </c>
      <c r="AK1406" s="1"/>
      <c r="AL1406" s="1"/>
      <c r="AM1406" s="1"/>
      <c r="AQ1406" t="s">
        <v>162</v>
      </c>
      <c r="AT1406" t="s">
        <v>135</v>
      </c>
      <c r="AU1406">
        <v>1</v>
      </c>
      <c r="AW1406">
        <v>0</v>
      </c>
      <c r="AX1406">
        <v>0</v>
      </c>
      <c r="AY1406">
        <v>0</v>
      </c>
      <c r="AZ1406" t="s">
        <v>137</v>
      </c>
      <c r="BA1406" t="s">
        <v>137</v>
      </c>
      <c r="BB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S1406">
        <v>0</v>
      </c>
      <c r="BT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1</v>
      </c>
      <c r="CE1406" s="1">
        <v>42304</v>
      </c>
      <c r="CF1406" s="1">
        <v>42352</v>
      </c>
      <c r="CG1406" s="1">
        <v>42352</v>
      </c>
      <c r="CH1406" s="1">
        <v>42450</v>
      </c>
      <c r="CI1406" s="1"/>
      <c r="CJ1406" s="1"/>
      <c r="CK1406">
        <v>1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 t="s">
        <v>163</v>
      </c>
      <c r="CS1406" t="s">
        <v>164</v>
      </c>
      <c r="CT1406" t="s">
        <v>3428</v>
      </c>
      <c r="CU1406" t="s">
        <v>3429</v>
      </c>
      <c r="CV1406" t="s">
        <v>3636</v>
      </c>
      <c r="CW1406" t="s">
        <v>169</v>
      </c>
      <c r="CX1406" t="s">
        <v>3396</v>
      </c>
      <c r="CY1406" t="s">
        <v>3634</v>
      </c>
      <c r="CZ1406" t="s">
        <v>1108</v>
      </c>
      <c r="DA1406" t="s">
        <v>173</v>
      </c>
      <c r="DB1406" t="s">
        <v>174</v>
      </c>
      <c r="DC1406" t="s">
        <v>175</v>
      </c>
      <c r="DD1406" t="s">
        <v>176</v>
      </c>
      <c r="DE1406" t="s">
        <v>1130</v>
      </c>
      <c r="DF1406" t="s">
        <v>178</v>
      </c>
      <c r="DG1406">
        <f>Datos_Buffers[[#This Row],[buh_inventario_fisico]]-Datos_Buffers[[#This Row],[buh_buffer_actual]]</f>
        <v>0</v>
      </c>
      <c r="DH1406">
        <f>Datos_Buffers[[#This Row],[Diferencia Buffer Fisico]]*Datos_Buffers[[#This Row],[buh_ctv]]</f>
        <v>0</v>
      </c>
    </row>
    <row r="1407" spans="1:112" x14ac:dyDescent="0.25">
      <c r="A1407" t="s">
        <v>1860</v>
      </c>
      <c r="B1407" t="s">
        <v>156</v>
      </c>
      <c r="C1407">
        <v>12</v>
      </c>
      <c r="D1407" s="1">
        <v>42450</v>
      </c>
      <c r="E1407" t="s">
        <v>157</v>
      </c>
      <c r="F1407" t="s">
        <v>3637</v>
      </c>
      <c r="H1407" t="s">
        <v>131</v>
      </c>
      <c r="I1407" t="s">
        <v>131</v>
      </c>
      <c r="J1407" t="s">
        <v>131</v>
      </c>
      <c r="K1407" t="s">
        <v>228</v>
      </c>
      <c r="L1407" t="s">
        <v>1858</v>
      </c>
      <c r="M1407">
        <v>0</v>
      </c>
      <c r="N1407">
        <v>98.7</v>
      </c>
      <c r="O1407">
        <v>0</v>
      </c>
      <c r="P1407" s="1">
        <v>0</v>
      </c>
      <c r="Q1407" s="1">
        <v>0</v>
      </c>
      <c r="R1407">
        <v>21</v>
      </c>
      <c r="S1407">
        <v>22</v>
      </c>
      <c r="T1407">
        <v>20</v>
      </c>
      <c r="U1407">
        <v>14</v>
      </c>
      <c r="V1407">
        <v>4</v>
      </c>
      <c r="W1407">
        <v>1</v>
      </c>
      <c r="Y1407" t="s">
        <v>143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K1407" s="1"/>
      <c r="AL1407" s="1"/>
      <c r="AM1407" s="1"/>
      <c r="AP1407">
        <v>1</v>
      </c>
      <c r="AQ1407" t="s">
        <v>162</v>
      </c>
      <c r="AT1407" t="s">
        <v>135</v>
      </c>
      <c r="AU1407">
        <v>1</v>
      </c>
      <c r="AW1407">
        <v>0</v>
      </c>
      <c r="AX1407">
        <v>0</v>
      </c>
      <c r="AY1407">
        <v>0</v>
      </c>
      <c r="AZ1407" t="s">
        <v>137</v>
      </c>
      <c r="BA1407" t="s">
        <v>137</v>
      </c>
      <c r="BF1407">
        <v>4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4</v>
      </c>
      <c r="BO1407">
        <v>0</v>
      </c>
      <c r="BP1407">
        <v>0</v>
      </c>
      <c r="BQ1407">
        <v>0</v>
      </c>
      <c r="BS1407">
        <v>0</v>
      </c>
      <c r="BT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1</v>
      </c>
      <c r="CE1407" s="1">
        <v>0</v>
      </c>
      <c r="CF1407" s="1">
        <v>42310</v>
      </c>
      <c r="CG1407" s="1">
        <v>42310</v>
      </c>
      <c r="CH1407" s="1">
        <v>42450</v>
      </c>
      <c r="CI1407" s="1"/>
      <c r="CJ1407" s="1"/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 t="s">
        <v>163</v>
      </c>
      <c r="CS1407" t="s">
        <v>164</v>
      </c>
      <c r="CT1407" t="s">
        <v>1861</v>
      </c>
      <c r="CU1407" t="s">
        <v>1861</v>
      </c>
      <c r="CV1407" t="s">
        <v>3638</v>
      </c>
      <c r="CW1407" t="s">
        <v>169</v>
      </c>
      <c r="CX1407" t="s">
        <v>3639</v>
      </c>
      <c r="CY1407" t="s">
        <v>3640</v>
      </c>
      <c r="CZ1407" t="s">
        <v>3641</v>
      </c>
      <c r="DA1407" t="s">
        <v>173</v>
      </c>
      <c r="DB1407" t="s">
        <v>174</v>
      </c>
      <c r="DC1407" t="s">
        <v>175</v>
      </c>
      <c r="DD1407" t="s">
        <v>176</v>
      </c>
      <c r="DE1407" t="s">
        <v>3642</v>
      </c>
      <c r="DF1407" t="s">
        <v>178</v>
      </c>
      <c r="DG1407">
        <f>Datos_Buffers[[#This Row],[buh_inventario_fisico]]-Datos_Buffers[[#This Row],[buh_buffer_actual]]</f>
        <v>4</v>
      </c>
      <c r="DH1407">
        <f>Datos_Buffers[[#This Row],[Diferencia Buffer Fisico]]*Datos_Buffers[[#This Row],[buh_ctv]]</f>
        <v>0</v>
      </c>
    </row>
    <row r="1408" spans="1:112" x14ac:dyDescent="0.25">
      <c r="A1408" t="s">
        <v>1860</v>
      </c>
      <c r="B1408" t="s">
        <v>156</v>
      </c>
      <c r="C1408">
        <v>12</v>
      </c>
      <c r="D1408" s="1">
        <v>42450</v>
      </c>
      <c r="E1408" t="s">
        <v>157</v>
      </c>
      <c r="F1408" t="s">
        <v>3643</v>
      </c>
      <c r="H1408" t="s">
        <v>131</v>
      </c>
      <c r="I1408" t="s">
        <v>131</v>
      </c>
      <c r="J1408" t="s">
        <v>131</v>
      </c>
      <c r="K1408" t="s">
        <v>228</v>
      </c>
      <c r="L1408" t="s">
        <v>1858</v>
      </c>
      <c r="M1408">
        <v>0</v>
      </c>
      <c r="N1408">
        <v>107.1</v>
      </c>
      <c r="O1408">
        <v>0</v>
      </c>
      <c r="P1408" s="1">
        <v>0</v>
      </c>
      <c r="Q1408" s="1">
        <v>0</v>
      </c>
      <c r="R1408">
        <v>21</v>
      </c>
      <c r="S1408">
        <v>22</v>
      </c>
      <c r="T1408">
        <v>20</v>
      </c>
      <c r="U1408">
        <v>14</v>
      </c>
      <c r="V1408">
        <v>4</v>
      </c>
      <c r="W1408">
        <v>1</v>
      </c>
      <c r="Y1408" t="s">
        <v>143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K1408" s="1"/>
      <c r="AL1408" s="1"/>
      <c r="AM1408" s="1"/>
      <c r="AP1408">
        <v>1</v>
      </c>
      <c r="AQ1408" t="s">
        <v>162</v>
      </c>
      <c r="AT1408" t="s">
        <v>135</v>
      </c>
      <c r="AU1408">
        <v>1</v>
      </c>
      <c r="AW1408">
        <v>0</v>
      </c>
      <c r="AX1408">
        <v>0</v>
      </c>
      <c r="AY1408">
        <v>0</v>
      </c>
      <c r="AZ1408" t="s">
        <v>137</v>
      </c>
      <c r="BA1408" t="s">
        <v>137</v>
      </c>
      <c r="BF1408">
        <v>4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4</v>
      </c>
      <c r="BO1408">
        <v>0</v>
      </c>
      <c r="BP1408">
        <v>0</v>
      </c>
      <c r="BQ1408">
        <v>0</v>
      </c>
      <c r="BS1408">
        <v>0</v>
      </c>
      <c r="BT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1</v>
      </c>
      <c r="CE1408" s="1">
        <v>0</v>
      </c>
      <c r="CF1408" s="1">
        <v>42310</v>
      </c>
      <c r="CG1408" s="1">
        <v>42310</v>
      </c>
      <c r="CH1408" s="1">
        <v>42450</v>
      </c>
      <c r="CI1408" s="1"/>
      <c r="CJ1408" s="1"/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 t="s">
        <v>163</v>
      </c>
      <c r="CS1408" t="s">
        <v>164</v>
      </c>
      <c r="CT1408" t="s">
        <v>1861</v>
      </c>
      <c r="CU1408" t="s">
        <v>1861</v>
      </c>
      <c r="CV1408" t="s">
        <v>3644</v>
      </c>
      <c r="CW1408" t="s">
        <v>169</v>
      </c>
      <c r="CX1408" t="s">
        <v>3639</v>
      </c>
      <c r="CY1408" t="s">
        <v>3640</v>
      </c>
      <c r="CZ1408" t="s">
        <v>3645</v>
      </c>
      <c r="DA1408" t="s">
        <v>173</v>
      </c>
      <c r="DB1408" t="s">
        <v>174</v>
      </c>
      <c r="DC1408" t="s">
        <v>175</v>
      </c>
      <c r="DD1408" t="s">
        <v>176</v>
      </c>
      <c r="DE1408" t="s">
        <v>3642</v>
      </c>
      <c r="DF1408" t="s">
        <v>178</v>
      </c>
      <c r="DG1408">
        <f>Datos_Buffers[[#This Row],[buh_inventario_fisico]]-Datos_Buffers[[#This Row],[buh_buffer_actual]]</f>
        <v>4</v>
      </c>
      <c r="DH1408">
        <f>Datos_Buffers[[#This Row],[Diferencia Buffer Fisico]]*Datos_Buffers[[#This Row],[buh_ctv]]</f>
        <v>0</v>
      </c>
    </row>
    <row r="1409" spans="1:112" x14ac:dyDescent="0.25">
      <c r="A1409" t="s">
        <v>1860</v>
      </c>
      <c r="B1409" t="s">
        <v>156</v>
      </c>
      <c r="C1409">
        <v>12</v>
      </c>
      <c r="D1409" s="1">
        <v>42450</v>
      </c>
      <c r="E1409" t="s">
        <v>157</v>
      </c>
      <c r="F1409" t="s">
        <v>3646</v>
      </c>
      <c r="H1409" t="s">
        <v>131</v>
      </c>
      <c r="I1409" t="s">
        <v>131</v>
      </c>
      <c r="J1409" t="s">
        <v>131</v>
      </c>
      <c r="K1409" t="s">
        <v>228</v>
      </c>
      <c r="L1409" t="s">
        <v>1858</v>
      </c>
      <c r="M1409">
        <v>0</v>
      </c>
      <c r="N1409">
        <v>111.61</v>
      </c>
      <c r="O1409">
        <v>0</v>
      </c>
      <c r="P1409" s="1">
        <v>0</v>
      </c>
      <c r="Q1409" s="1">
        <v>0</v>
      </c>
      <c r="R1409">
        <v>21</v>
      </c>
      <c r="S1409">
        <v>22</v>
      </c>
      <c r="T1409">
        <v>20</v>
      </c>
      <c r="U1409">
        <v>14</v>
      </c>
      <c r="V1409">
        <v>4</v>
      </c>
      <c r="W1409">
        <v>1</v>
      </c>
      <c r="Y1409" t="s">
        <v>143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K1409" s="1"/>
      <c r="AL1409" s="1"/>
      <c r="AM1409" s="1"/>
      <c r="AP1409">
        <v>1</v>
      </c>
      <c r="AQ1409" t="s">
        <v>162</v>
      </c>
      <c r="AT1409" t="s">
        <v>135</v>
      </c>
      <c r="AU1409">
        <v>1</v>
      </c>
      <c r="AW1409">
        <v>0</v>
      </c>
      <c r="AX1409">
        <v>0</v>
      </c>
      <c r="AY1409">
        <v>0</v>
      </c>
      <c r="AZ1409" t="s">
        <v>137</v>
      </c>
      <c r="BA1409" t="s">
        <v>137</v>
      </c>
      <c r="BF1409">
        <v>4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4</v>
      </c>
      <c r="BO1409">
        <v>0</v>
      </c>
      <c r="BP1409">
        <v>0</v>
      </c>
      <c r="BQ1409">
        <v>0</v>
      </c>
      <c r="BS1409">
        <v>0</v>
      </c>
      <c r="BT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1</v>
      </c>
      <c r="CE1409" s="1">
        <v>0</v>
      </c>
      <c r="CF1409" s="1">
        <v>42310</v>
      </c>
      <c r="CG1409" s="1">
        <v>42310</v>
      </c>
      <c r="CH1409" s="1">
        <v>42450</v>
      </c>
      <c r="CI1409" s="1"/>
      <c r="CJ1409" s="1"/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 t="s">
        <v>163</v>
      </c>
      <c r="CS1409" t="s">
        <v>164</v>
      </c>
      <c r="CT1409" t="s">
        <v>1861</v>
      </c>
      <c r="CU1409" t="s">
        <v>1861</v>
      </c>
      <c r="CV1409" t="s">
        <v>3647</v>
      </c>
      <c r="CW1409" t="s">
        <v>169</v>
      </c>
      <c r="CX1409" t="s">
        <v>3639</v>
      </c>
      <c r="CY1409" t="s">
        <v>3640</v>
      </c>
      <c r="CZ1409" t="s">
        <v>3648</v>
      </c>
      <c r="DA1409" t="s">
        <v>173</v>
      </c>
      <c r="DB1409" t="s">
        <v>174</v>
      </c>
      <c r="DC1409" t="s">
        <v>175</v>
      </c>
      <c r="DD1409" t="s">
        <v>176</v>
      </c>
      <c r="DE1409" t="s">
        <v>3649</v>
      </c>
      <c r="DF1409" t="s">
        <v>178</v>
      </c>
      <c r="DG1409">
        <f>Datos_Buffers[[#This Row],[buh_inventario_fisico]]-Datos_Buffers[[#This Row],[buh_buffer_actual]]</f>
        <v>4</v>
      </c>
      <c r="DH1409">
        <f>Datos_Buffers[[#This Row],[Diferencia Buffer Fisico]]*Datos_Buffers[[#This Row],[buh_ctv]]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FFFF00"/>
  </sheetPr>
  <dimension ref="A1:K1411"/>
  <sheetViews>
    <sheetView showGridLines="0" tabSelected="1" zoomScale="80" zoomScaleNormal="80" workbookViewId="0">
      <selection activeCell="D10" sqref="D10"/>
    </sheetView>
  </sheetViews>
  <sheetFormatPr baseColWidth="10" defaultRowHeight="15" x14ac:dyDescent="0.25"/>
  <cols>
    <col min="1" max="1" width="25" customWidth="1"/>
    <col min="2" max="2" width="23.28515625" bestFit="1" customWidth="1"/>
    <col min="3" max="3" width="22.85546875" bestFit="1" customWidth="1"/>
    <col min="4" max="4" width="28.7109375" bestFit="1" customWidth="1"/>
    <col min="5" max="5" width="10.7109375" customWidth="1"/>
    <col min="6" max="6" width="8.7109375" customWidth="1"/>
    <col min="7" max="7" width="8.42578125" customWidth="1"/>
    <col min="8" max="8" width="7.140625" customWidth="1"/>
    <col min="9" max="9" width="10.28515625" customWidth="1"/>
    <col min="10" max="10" width="12.42578125" customWidth="1"/>
    <col min="11" max="11" width="19.5703125" bestFit="1" customWidth="1"/>
  </cols>
  <sheetData>
    <row r="1" spans="1:11" s="5" customFormat="1" ht="121.5" customHeight="1" x14ac:dyDescent="0.25"/>
    <row r="2" spans="1:11" s="5" customFormat="1" ht="48" customHeight="1" x14ac:dyDescent="0.25"/>
    <row r="3" spans="1:11" x14ac:dyDescent="0.25">
      <c r="A3" s="2" t="s">
        <v>121</v>
      </c>
      <c r="B3" s="2" t="s">
        <v>129</v>
      </c>
      <c r="C3" s="2" t="s">
        <v>128</v>
      </c>
      <c r="D3" s="2" t="s">
        <v>122</v>
      </c>
      <c r="E3" s="2" t="s">
        <v>130</v>
      </c>
      <c r="F3" t="s">
        <v>113</v>
      </c>
      <c r="G3" t="s">
        <v>123</v>
      </c>
      <c r="H3" t="s">
        <v>124</v>
      </c>
      <c r="I3" t="s">
        <v>125</v>
      </c>
      <c r="J3" t="s">
        <v>126</v>
      </c>
      <c r="K3" t="s">
        <v>127</v>
      </c>
    </row>
    <row r="4" spans="1:11" x14ac:dyDescent="0.25">
      <c r="A4" t="s">
        <v>164</v>
      </c>
      <c r="B4" t="s">
        <v>158</v>
      </c>
      <c r="C4" t="s">
        <v>131</v>
      </c>
      <c r="D4" t="s">
        <v>168</v>
      </c>
      <c r="E4" t="s">
        <v>136</v>
      </c>
      <c r="F4" s="4">
        <v>2.09</v>
      </c>
      <c r="G4" s="4">
        <v>400</v>
      </c>
      <c r="H4" s="4">
        <v>133</v>
      </c>
      <c r="I4" s="4">
        <v>0</v>
      </c>
      <c r="J4" s="4">
        <v>0</v>
      </c>
      <c r="K4" s="4">
        <v>300</v>
      </c>
    </row>
    <row r="5" spans="1:11" x14ac:dyDescent="0.25">
      <c r="A5" t="s">
        <v>164</v>
      </c>
      <c r="B5" t="s">
        <v>179</v>
      </c>
      <c r="C5" t="s">
        <v>131</v>
      </c>
      <c r="D5" t="s">
        <v>182</v>
      </c>
      <c r="E5" t="s">
        <v>136</v>
      </c>
      <c r="F5" s="4">
        <v>2.14</v>
      </c>
      <c r="G5" s="4">
        <v>400</v>
      </c>
      <c r="H5" s="4">
        <v>236</v>
      </c>
      <c r="I5" s="4">
        <v>0</v>
      </c>
      <c r="J5" s="4">
        <v>0</v>
      </c>
      <c r="K5" s="4">
        <v>300</v>
      </c>
    </row>
    <row r="6" spans="1:11" x14ac:dyDescent="0.25">
      <c r="A6" t="s">
        <v>164</v>
      </c>
      <c r="B6" t="s">
        <v>183</v>
      </c>
      <c r="C6" t="s">
        <v>131</v>
      </c>
      <c r="D6" t="s">
        <v>184</v>
      </c>
      <c r="E6" t="s">
        <v>138</v>
      </c>
      <c r="F6" s="4">
        <v>2.14</v>
      </c>
      <c r="G6" s="4">
        <v>350</v>
      </c>
      <c r="H6" s="4">
        <v>250</v>
      </c>
      <c r="I6" s="4">
        <v>0</v>
      </c>
      <c r="J6" s="4">
        <v>0</v>
      </c>
      <c r="K6" s="4">
        <v>0</v>
      </c>
    </row>
    <row r="7" spans="1:11" x14ac:dyDescent="0.25">
      <c r="A7" t="s">
        <v>164</v>
      </c>
      <c r="B7" t="s">
        <v>185</v>
      </c>
      <c r="C7" t="s">
        <v>131</v>
      </c>
      <c r="D7" t="s">
        <v>186</v>
      </c>
      <c r="E7" t="s">
        <v>136</v>
      </c>
      <c r="F7" s="4">
        <v>2.14</v>
      </c>
      <c r="G7" s="4">
        <v>350</v>
      </c>
      <c r="H7" s="4">
        <v>206</v>
      </c>
      <c r="I7" s="4">
        <v>0</v>
      </c>
      <c r="J7" s="4">
        <v>0</v>
      </c>
      <c r="K7" s="4">
        <v>300</v>
      </c>
    </row>
    <row r="8" spans="1:11" x14ac:dyDescent="0.25">
      <c r="A8" t="s">
        <v>164</v>
      </c>
      <c r="B8" t="s">
        <v>188</v>
      </c>
      <c r="C8" t="s">
        <v>131</v>
      </c>
      <c r="D8" t="s">
        <v>191</v>
      </c>
      <c r="E8" t="s">
        <v>136</v>
      </c>
      <c r="F8" s="4">
        <v>2.66</v>
      </c>
      <c r="G8" s="4">
        <v>450</v>
      </c>
      <c r="H8" s="4">
        <v>162</v>
      </c>
      <c r="I8" s="4">
        <v>0</v>
      </c>
      <c r="J8" s="4">
        <v>0</v>
      </c>
      <c r="K8" s="4">
        <v>289</v>
      </c>
    </row>
    <row r="9" spans="1:11" x14ac:dyDescent="0.25">
      <c r="A9" t="s">
        <v>164</v>
      </c>
      <c r="B9" t="s">
        <v>194</v>
      </c>
      <c r="C9" t="s">
        <v>131</v>
      </c>
      <c r="D9" t="s">
        <v>198</v>
      </c>
      <c r="E9" t="s">
        <v>141</v>
      </c>
      <c r="F9" s="4">
        <v>3.89</v>
      </c>
      <c r="G9" s="4">
        <v>550</v>
      </c>
      <c r="H9" s="4">
        <v>0</v>
      </c>
      <c r="I9" s="4">
        <v>250</v>
      </c>
      <c r="J9" s="4">
        <v>0</v>
      </c>
      <c r="K9" s="4">
        <v>300</v>
      </c>
    </row>
    <row r="10" spans="1:11" x14ac:dyDescent="0.25">
      <c r="A10" t="s">
        <v>164</v>
      </c>
      <c r="B10" t="s">
        <v>201</v>
      </c>
      <c r="C10" t="s">
        <v>131</v>
      </c>
      <c r="D10" t="s">
        <v>203</v>
      </c>
      <c r="E10" t="s">
        <v>141</v>
      </c>
      <c r="F10" s="4">
        <v>8</v>
      </c>
      <c r="G10" s="4">
        <v>110</v>
      </c>
      <c r="H10" s="4">
        <v>0</v>
      </c>
      <c r="I10" s="4">
        <v>40</v>
      </c>
      <c r="J10" s="4">
        <v>0</v>
      </c>
      <c r="K10" s="4">
        <v>70</v>
      </c>
    </row>
    <row r="11" spans="1:11" x14ac:dyDescent="0.25">
      <c r="A11" t="s">
        <v>164</v>
      </c>
      <c r="B11" t="s">
        <v>206</v>
      </c>
      <c r="C11" t="s">
        <v>131</v>
      </c>
      <c r="D11" t="s">
        <v>208</v>
      </c>
      <c r="E11" t="s">
        <v>136</v>
      </c>
      <c r="F11" s="4">
        <v>8</v>
      </c>
      <c r="G11" s="4">
        <v>140</v>
      </c>
      <c r="H11" s="4">
        <v>55</v>
      </c>
      <c r="I11" s="4">
        <v>0</v>
      </c>
      <c r="J11" s="4">
        <v>0</v>
      </c>
      <c r="K11" s="4">
        <v>100</v>
      </c>
    </row>
    <row r="12" spans="1:11" x14ac:dyDescent="0.25">
      <c r="A12" t="s">
        <v>164</v>
      </c>
      <c r="B12" t="s">
        <v>209</v>
      </c>
      <c r="C12" t="s">
        <v>131</v>
      </c>
      <c r="D12" t="s">
        <v>212</v>
      </c>
      <c r="E12" t="s">
        <v>142</v>
      </c>
      <c r="F12" s="4">
        <v>7.25</v>
      </c>
      <c r="G12" s="4">
        <v>150</v>
      </c>
      <c r="H12" s="4">
        <v>15</v>
      </c>
      <c r="I12" s="4">
        <v>100</v>
      </c>
      <c r="J12" s="4">
        <v>0</v>
      </c>
      <c r="K12" s="4">
        <v>35</v>
      </c>
    </row>
    <row r="13" spans="1:11" x14ac:dyDescent="0.25">
      <c r="A13" t="s">
        <v>164</v>
      </c>
      <c r="B13" t="s">
        <v>214</v>
      </c>
      <c r="C13" t="s">
        <v>131</v>
      </c>
      <c r="D13" t="s">
        <v>216</v>
      </c>
      <c r="E13" t="s">
        <v>142</v>
      </c>
      <c r="F13" s="4">
        <v>9.34</v>
      </c>
      <c r="G13" s="4">
        <v>110</v>
      </c>
      <c r="H13" s="4">
        <v>25</v>
      </c>
      <c r="I13" s="4">
        <v>21</v>
      </c>
      <c r="J13" s="4">
        <v>0</v>
      </c>
      <c r="K13" s="4">
        <v>64</v>
      </c>
    </row>
    <row r="14" spans="1:11" x14ac:dyDescent="0.25">
      <c r="A14" t="s">
        <v>164</v>
      </c>
      <c r="B14" t="s">
        <v>218</v>
      </c>
      <c r="C14" t="s">
        <v>131</v>
      </c>
      <c r="D14" t="s">
        <v>220</v>
      </c>
      <c r="E14" t="s">
        <v>142</v>
      </c>
      <c r="F14" s="4">
        <v>8.41</v>
      </c>
      <c r="G14" s="4">
        <v>100</v>
      </c>
      <c r="H14" s="4">
        <v>9</v>
      </c>
      <c r="I14" s="4">
        <v>60</v>
      </c>
      <c r="J14" s="4">
        <v>0</v>
      </c>
      <c r="K14" s="4">
        <v>50</v>
      </c>
    </row>
    <row r="15" spans="1:11" x14ac:dyDescent="0.25">
      <c r="A15" t="s">
        <v>164</v>
      </c>
      <c r="B15" t="s">
        <v>222</v>
      </c>
      <c r="C15" t="s">
        <v>131</v>
      </c>
      <c r="D15" t="s">
        <v>225</v>
      </c>
      <c r="E15" t="s">
        <v>142</v>
      </c>
      <c r="F15" s="4">
        <v>6.87</v>
      </c>
      <c r="G15" s="4">
        <v>30</v>
      </c>
      <c r="H15" s="4">
        <v>10</v>
      </c>
      <c r="I15" s="4">
        <v>0</v>
      </c>
      <c r="J15" s="4">
        <v>0</v>
      </c>
      <c r="K15" s="4">
        <v>20</v>
      </c>
    </row>
    <row r="16" spans="1:11" x14ac:dyDescent="0.25">
      <c r="A16" t="s">
        <v>164</v>
      </c>
      <c r="B16" t="s">
        <v>227</v>
      </c>
      <c r="C16" t="s">
        <v>131</v>
      </c>
      <c r="D16" t="s">
        <v>229</v>
      </c>
      <c r="E16" t="s">
        <v>142</v>
      </c>
      <c r="F16" s="4">
        <v>6.01</v>
      </c>
      <c r="G16" s="4">
        <v>280</v>
      </c>
      <c r="H16" s="4">
        <v>34</v>
      </c>
      <c r="I16" s="4">
        <v>150</v>
      </c>
      <c r="J16" s="4">
        <v>0</v>
      </c>
      <c r="K16" s="4">
        <v>96</v>
      </c>
    </row>
    <row r="17" spans="1:11" x14ac:dyDescent="0.25">
      <c r="A17" t="s">
        <v>164</v>
      </c>
      <c r="B17" t="s">
        <v>231</v>
      </c>
      <c r="C17" t="s">
        <v>131</v>
      </c>
      <c r="D17" t="s">
        <v>233</v>
      </c>
      <c r="E17" t="s">
        <v>142</v>
      </c>
      <c r="F17" s="4">
        <v>5.95</v>
      </c>
      <c r="G17" s="4">
        <v>200</v>
      </c>
      <c r="H17" s="4">
        <v>52</v>
      </c>
      <c r="I17" s="4">
        <v>100</v>
      </c>
      <c r="J17" s="4">
        <v>0</v>
      </c>
      <c r="K17" s="4">
        <v>100</v>
      </c>
    </row>
    <row r="18" spans="1:11" x14ac:dyDescent="0.25">
      <c r="A18" t="s">
        <v>164</v>
      </c>
      <c r="B18" t="s">
        <v>234</v>
      </c>
      <c r="C18" t="s">
        <v>131</v>
      </c>
      <c r="D18" t="s">
        <v>236</v>
      </c>
      <c r="E18" t="s">
        <v>142</v>
      </c>
      <c r="F18" s="4">
        <v>7.89</v>
      </c>
      <c r="G18" s="4">
        <v>80</v>
      </c>
      <c r="H18" s="4">
        <v>15</v>
      </c>
      <c r="I18" s="4">
        <v>20</v>
      </c>
      <c r="J18" s="4">
        <v>0</v>
      </c>
      <c r="K18" s="4">
        <v>45</v>
      </c>
    </row>
    <row r="19" spans="1:11" x14ac:dyDescent="0.25">
      <c r="A19" t="s">
        <v>164</v>
      </c>
      <c r="B19" t="s">
        <v>237</v>
      </c>
      <c r="C19" t="s">
        <v>131</v>
      </c>
      <c r="D19" t="s">
        <v>239</v>
      </c>
      <c r="E19" t="s">
        <v>141</v>
      </c>
      <c r="F19" s="4">
        <v>7.5</v>
      </c>
      <c r="G19" s="4">
        <v>60</v>
      </c>
      <c r="H19" s="4">
        <v>0</v>
      </c>
      <c r="I19" s="4">
        <v>0</v>
      </c>
      <c r="J19" s="4">
        <v>0</v>
      </c>
      <c r="K19" s="4">
        <v>200</v>
      </c>
    </row>
    <row r="20" spans="1:11" x14ac:dyDescent="0.25">
      <c r="A20" t="s">
        <v>164</v>
      </c>
      <c r="B20" t="s">
        <v>241</v>
      </c>
      <c r="C20" t="s">
        <v>131</v>
      </c>
      <c r="D20" t="s">
        <v>242</v>
      </c>
      <c r="E20" t="s">
        <v>136</v>
      </c>
      <c r="F20" s="4">
        <v>4.2699999999999996</v>
      </c>
      <c r="G20" s="4">
        <v>110</v>
      </c>
      <c r="H20" s="4">
        <v>49</v>
      </c>
      <c r="I20" s="4">
        <v>10</v>
      </c>
      <c r="J20" s="4">
        <v>0</v>
      </c>
      <c r="K20" s="4">
        <v>51</v>
      </c>
    </row>
    <row r="21" spans="1:11" x14ac:dyDescent="0.25">
      <c r="A21" t="s">
        <v>164</v>
      </c>
      <c r="B21" t="s">
        <v>244</v>
      </c>
      <c r="C21" t="s">
        <v>131</v>
      </c>
      <c r="D21" t="s">
        <v>245</v>
      </c>
      <c r="E21" t="s">
        <v>136</v>
      </c>
      <c r="F21" s="4">
        <v>10.25</v>
      </c>
      <c r="G21" s="4">
        <v>130</v>
      </c>
      <c r="H21" s="4">
        <v>57</v>
      </c>
      <c r="I21" s="4">
        <v>10</v>
      </c>
      <c r="J21" s="4">
        <v>0</v>
      </c>
      <c r="K21" s="4">
        <v>0</v>
      </c>
    </row>
    <row r="22" spans="1:11" x14ac:dyDescent="0.25">
      <c r="A22" t="s">
        <v>164</v>
      </c>
      <c r="B22" t="s">
        <v>246</v>
      </c>
      <c r="C22" t="s">
        <v>131</v>
      </c>
      <c r="D22" t="s">
        <v>247</v>
      </c>
      <c r="E22" t="s">
        <v>136</v>
      </c>
      <c r="F22" s="4">
        <v>10.39</v>
      </c>
      <c r="G22" s="4">
        <v>140</v>
      </c>
      <c r="H22" s="4">
        <v>55</v>
      </c>
      <c r="I22" s="4">
        <v>0</v>
      </c>
      <c r="J22" s="4">
        <v>0</v>
      </c>
      <c r="K22" s="4">
        <v>0</v>
      </c>
    </row>
    <row r="23" spans="1:11" x14ac:dyDescent="0.25">
      <c r="A23" t="s">
        <v>164</v>
      </c>
      <c r="B23" t="s">
        <v>248</v>
      </c>
      <c r="C23" t="s">
        <v>131</v>
      </c>
      <c r="D23" t="s">
        <v>251</v>
      </c>
      <c r="E23" t="s">
        <v>142</v>
      </c>
      <c r="F23" s="4">
        <v>4.76</v>
      </c>
      <c r="G23" s="4">
        <v>40</v>
      </c>
      <c r="H23" s="4">
        <v>9</v>
      </c>
      <c r="I23" s="4">
        <v>0</v>
      </c>
      <c r="J23" s="4">
        <v>0</v>
      </c>
      <c r="K23" s="4">
        <v>0</v>
      </c>
    </row>
    <row r="24" spans="1:11" x14ac:dyDescent="0.25">
      <c r="A24" t="s">
        <v>164</v>
      </c>
      <c r="B24" t="s">
        <v>253</v>
      </c>
      <c r="C24" t="s">
        <v>131</v>
      </c>
      <c r="D24" t="s">
        <v>255</v>
      </c>
      <c r="E24" t="s">
        <v>138</v>
      </c>
      <c r="F24" s="4">
        <v>5.85</v>
      </c>
      <c r="G24" s="4">
        <v>60</v>
      </c>
      <c r="H24" s="4">
        <v>46</v>
      </c>
      <c r="I24" s="4">
        <v>0</v>
      </c>
      <c r="J24" s="4">
        <v>0</v>
      </c>
      <c r="K24" s="4">
        <v>14</v>
      </c>
    </row>
    <row r="25" spans="1:11" x14ac:dyDescent="0.25">
      <c r="A25" t="s">
        <v>164</v>
      </c>
      <c r="B25" t="s">
        <v>257</v>
      </c>
      <c r="C25" t="s">
        <v>131</v>
      </c>
      <c r="D25" t="s">
        <v>258</v>
      </c>
      <c r="E25" t="s">
        <v>138</v>
      </c>
      <c r="F25" s="4">
        <v>6.16</v>
      </c>
      <c r="G25" s="4">
        <v>50</v>
      </c>
      <c r="H25" s="4">
        <v>39</v>
      </c>
      <c r="I25" s="4">
        <v>0</v>
      </c>
      <c r="J25" s="4">
        <v>0</v>
      </c>
      <c r="K25" s="4">
        <v>0</v>
      </c>
    </row>
    <row r="26" spans="1:11" x14ac:dyDescent="0.25">
      <c r="A26" t="s">
        <v>164</v>
      </c>
      <c r="B26" t="s">
        <v>259</v>
      </c>
      <c r="C26" t="s">
        <v>131</v>
      </c>
      <c r="D26" t="s">
        <v>261</v>
      </c>
      <c r="E26" t="s">
        <v>136</v>
      </c>
      <c r="F26" s="4">
        <v>6.16</v>
      </c>
      <c r="G26" s="4">
        <v>90</v>
      </c>
      <c r="H26" s="4">
        <v>42</v>
      </c>
      <c r="I26" s="4">
        <v>0</v>
      </c>
      <c r="J26" s="4">
        <v>0</v>
      </c>
      <c r="K26" s="4">
        <v>48</v>
      </c>
    </row>
    <row r="27" spans="1:11" x14ac:dyDescent="0.25">
      <c r="A27" t="s">
        <v>164</v>
      </c>
      <c r="B27" t="s">
        <v>262</v>
      </c>
      <c r="C27" t="s">
        <v>131</v>
      </c>
      <c r="D27" t="s">
        <v>265</v>
      </c>
      <c r="E27" t="s">
        <v>141</v>
      </c>
      <c r="F27" s="4">
        <v>7.35</v>
      </c>
      <c r="G27" s="4">
        <v>140</v>
      </c>
      <c r="H27" s="4">
        <v>0</v>
      </c>
      <c r="I27" s="4">
        <v>109</v>
      </c>
      <c r="J27" s="4">
        <v>0</v>
      </c>
      <c r="K27" s="4">
        <v>0</v>
      </c>
    </row>
    <row r="28" spans="1:11" x14ac:dyDescent="0.25">
      <c r="A28" t="s">
        <v>164</v>
      </c>
      <c r="B28" t="s">
        <v>266</v>
      </c>
      <c r="C28" t="s">
        <v>131</v>
      </c>
      <c r="D28" t="s">
        <v>267</v>
      </c>
      <c r="E28" t="s">
        <v>142</v>
      </c>
      <c r="F28" s="4">
        <v>8</v>
      </c>
      <c r="G28" s="4">
        <v>120</v>
      </c>
      <c r="H28" s="4">
        <v>22</v>
      </c>
      <c r="I28" s="4">
        <v>50</v>
      </c>
      <c r="J28" s="4">
        <v>0</v>
      </c>
      <c r="K28" s="4">
        <v>50</v>
      </c>
    </row>
    <row r="29" spans="1:11" x14ac:dyDescent="0.25">
      <c r="A29" t="s">
        <v>164</v>
      </c>
      <c r="B29" t="s">
        <v>268</v>
      </c>
      <c r="C29" t="s">
        <v>131</v>
      </c>
      <c r="D29" t="s">
        <v>271</v>
      </c>
      <c r="E29" t="s">
        <v>141</v>
      </c>
      <c r="F29" s="4">
        <v>0</v>
      </c>
      <c r="G29" s="4">
        <v>570</v>
      </c>
      <c r="H29" s="4">
        <v>0</v>
      </c>
      <c r="I29" s="4">
        <v>0</v>
      </c>
      <c r="J29" s="4">
        <v>0</v>
      </c>
      <c r="K29" s="4">
        <v>570</v>
      </c>
    </row>
    <row r="30" spans="1:11" x14ac:dyDescent="0.25">
      <c r="A30" t="s">
        <v>164</v>
      </c>
      <c r="B30" t="s">
        <v>274</v>
      </c>
      <c r="C30" t="s">
        <v>131</v>
      </c>
      <c r="D30" t="s">
        <v>275</v>
      </c>
      <c r="E30" t="s">
        <v>141</v>
      </c>
      <c r="F30" s="4">
        <v>0</v>
      </c>
      <c r="G30" s="4">
        <v>1140</v>
      </c>
      <c r="H30" s="4">
        <v>0</v>
      </c>
      <c r="I30" s="4">
        <v>500</v>
      </c>
      <c r="J30" s="4">
        <v>0</v>
      </c>
      <c r="K30" s="4">
        <v>640</v>
      </c>
    </row>
    <row r="31" spans="1:11" x14ac:dyDescent="0.25">
      <c r="A31" t="s">
        <v>164</v>
      </c>
      <c r="B31" t="s">
        <v>276</v>
      </c>
      <c r="C31" t="s">
        <v>131</v>
      </c>
      <c r="D31" t="s">
        <v>277</v>
      </c>
      <c r="E31" t="s">
        <v>141</v>
      </c>
      <c r="F31" s="4">
        <v>0</v>
      </c>
      <c r="G31" s="4">
        <v>1500</v>
      </c>
      <c r="H31" s="4">
        <v>0</v>
      </c>
      <c r="I31" s="4">
        <v>1000</v>
      </c>
      <c r="J31" s="4">
        <v>0</v>
      </c>
      <c r="K31" s="4">
        <v>500</v>
      </c>
    </row>
    <row r="32" spans="1:11" x14ac:dyDescent="0.25">
      <c r="A32" t="s">
        <v>164</v>
      </c>
      <c r="B32" t="s">
        <v>278</v>
      </c>
      <c r="C32" t="s">
        <v>131</v>
      </c>
      <c r="D32" t="s">
        <v>279</v>
      </c>
      <c r="E32" t="s">
        <v>141</v>
      </c>
      <c r="F32" s="4">
        <v>0</v>
      </c>
      <c r="G32" s="4">
        <v>750</v>
      </c>
      <c r="H32" s="4">
        <v>0</v>
      </c>
      <c r="I32" s="4">
        <v>500</v>
      </c>
      <c r="J32" s="4">
        <v>0</v>
      </c>
      <c r="K32" s="4">
        <v>250</v>
      </c>
    </row>
    <row r="33" spans="1:11" x14ac:dyDescent="0.25">
      <c r="A33" t="s">
        <v>164</v>
      </c>
      <c r="B33" t="s">
        <v>280</v>
      </c>
      <c r="C33" t="s">
        <v>131</v>
      </c>
      <c r="D33" t="s">
        <v>282</v>
      </c>
      <c r="E33" t="s">
        <v>138</v>
      </c>
      <c r="F33" s="4">
        <v>4.6399999999999997</v>
      </c>
      <c r="G33" s="4">
        <v>80</v>
      </c>
      <c r="H33" s="4">
        <v>64</v>
      </c>
      <c r="I33" s="4">
        <v>50</v>
      </c>
      <c r="J33" s="4">
        <v>0</v>
      </c>
      <c r="K33" s="4">
        <v>0</v>
      </c>
    </row>
    <row r="34" spans="1:11" x14ac:dyDescent="0.25">
      <c r="A34" t="s">
        <v>164</v>
      </c>
      <c r="B34" t="s">
        <v>284</v>
      </c>
      <c r="C34" t="s">
        <v>131</v>
      </c>
      <c r="D34" t="s">
        <v>286</v>
      </c>
      <c r="E34" t="s">
        <v>142</v>
      </c>
      <c r="F34" s="4">
        <v>5.33</v>
      </c>
      <c r="G34" s="4">
        <v>60</v>
      </c>
      <c r="H34" s="4">
        <v>17</v>
      </c>
      <c r="I34" s="4">
        <v>50</v>
      </c>
      <c r="J34" s="4">
        <v>0</v>
      </c>
      <c r="K34" s="4">
        <v>0</v>
      </c>
    </row>
    <row r="35" spans="1:11" x14ac:dyDescent="0.25">
      <c r="A35" t="s">
        <v>164</v>
      </c>
      <c r="B35" t="s">
        <v>288</v>
      </c>
      <c r="C35" t="s">
        <v>131</v>
      </c>
      <c r="D35" t="s">
        <v>289</v>
      </c>
      <c r="E35" t="s">
        <v>141</v>
      </c>
      <c r="F35" s="4">
        <v>6.45</v>
      </c>
      <c r="G35" s="4">
        <v>70</v>
      </c>
      <c r="H35" s="4">
        <v>0</v>
      </c>
      <c r="I35" s="4">
        <v>30</v>
      </c>
      <c r="J35" s="4">
        <v>0</v>
      </c>
      <c r="K35" s="4">
        <v>40</v>
      </c>
    </row>
    <row r="36" spans="1:11" x14ac:dyDescent="0.25">
      <c r="A36" t="s">
        <v>164</v>
      </c>
      <c r="B36" t="s">
        <v>291</v>
      </c>
      <c r="C36" t="s">
        <v>131</v>
      </c>
      <c r="D36" t="s">
        <v>293</v>
      </c>
      <c r="E36" t="s">
        <v>136</v>
      </c>
      <c r="F36" s="4">
        <v>3.99</v>
      </c>
      <c r="G36" s="4">
        <v>600</v>
      </c>
      <c r="H36" s="4">
        <v>397</v>
      </c>
      <c r="I36" s="4">
        <v>0</v>
      </c>
      <c r="J36" s="4">
        <v>0</v>
      </c>
      <c r="K36" s="4">
        <v>203</v>
      </c>
    </row>
    <row r="37" spans="1:11" x14ac:dyDescent="0.25">
      <c r="A37" t="s">
        <v>164</v>
      </c>
      <c r="B37" t="s">
        <v>295</v>
      </c>
      <c r="C37" t="s">
        <v>131</v>
      </c>
      <c r="D37" t="s">
        <v>296</v>
      </c>
      <c r="E37" t="s">
        <v>136</v>
      </c>
      <c r="F37" s="4">
        <v>3.99</v>
      </c>
      <c r="G37" s="4">
        <v>600</v>
      </c>
      <c r="H37" s="4">
        <v>397</v>
      </c>
      <c r="I37" s="4">
        <v>0</v>
      </c>
      <c r="J37" s="4">
        <v>0</v>
      </c>
      <c r="K37" s="4">
        <v>203</v>
      </c>
    </row>
    <row r="38" spans="1:11" x14ac:dyDescent="0.25">
      <c r="A38" t="s">
        <v>164</v>
      </c>
      <c r="B38" t="s">
        <v>297</v>
      </c>
      <c r="C38" t="s">
        <v>131</v>
      </c>
      <c r="D38" t="s">
        <v>298</v>
      </c>
      <c r="E38" t="s">
        <v>136</v>
      </c>
      <c r="F38" s="4">
        <v>3.99</v>
      </c>
      <c r="G38" s="4">
        <v>1100</v>
      </c>
      <c r="H38" s="4">
        <v>576</v>
      </c>
      <c r="I38" s="4">
        <v>0</v>
      </c>
      <c r="J38" s="4">
        <v>0</v>
      </c>
      <c r="K38" s="4">
        <v>524</v>
      </c>
    </row>
    <row r="39" spans="1:11" x14ac:dyDescent="0.25">
      <c r="A39" t="s">
        <v>164</v>
      </c>
      <c r="B39" t="s">
        <v>299</v>
      </c>
      <c r="C39" t="s">
        <v>131</v>
      </c>
      <c r="D39" t="s">
        <v>300</v>
      </c>
      <c r="E39" t="s">
        <v>141</v>
      </c>
      <c r="F39" s="4">
        <v>4.0999999999999996</v>
      </c>
      <c r="G39" s="4">
        <v>170</v>
      </c>
      <c r="H39" s="4">
        <v>0</v>
      </c>
      <c r="I39" s="4">
        <v>98</v>
      </c>
      <c r="J39" s="4">
        <v>0</v>
      </c>
      <c r="K39" s="4">
        <v>72</v>
      </c>
    </row>
    <row r="40" spans="1:11" x14ac:dyDescent="0.25">
      <c r="A40" t="s">
        <v>164</v>
      </c>
      <c r="B40" t="s">
        <v>301</v>
      </c>
      <c r="C40" t="s">
        <v>131</v>
      </c>
      <c r="D40" t="s">
        <v>303</v>
      </c>
      <c r="E40" t="s">
        <v>142</v>
      </c>
      <c r="F40" s="4">
        <v>5.23</v>
      </c>
      <c r="G40" s="4">
        <v>230</v>
      </c>
      <c r="H40" s="4">
        <v>9</v>
      </c>
      <c r="I40" s="4">
        <v>175</v>
      </c>
      <c r="J40" s="4">
        <v>0</v>
      </c>
      <c r="K40" s="4">
        <v>48</v>
      </c>
    </row>
    <row r="41" spans="1:11" x14ac:dyDescent="0.25">
      <c r="A41" t="s">
        <v>164</v>
      </c>
      <c r="B41" t="s">
        <v>304</v>
      </c>
      <c r="C41" t="s">
        <v>131</v>
      </c>
      <c r="D41" t="s">
        <v>306</v>
      </c>
      <c r="E41" t="s">
        <v>142</v>
      </c>
      <c r="F41" s="4">
        <v>4.91</v>
      </c>
      <c r="G41" s="4">
        <v>330</v>
      </c>
      <c r="H41" s="4">
        <v>83</v>
      </c>
      <c r="I41" s="4">
        <v>125</v>
      </c>
      <c r="J41" s="4">
        <v>0</v>
      </c>
      <c r="K41" s="4">
        <v>124</v>
      </c>
    </row>
    <row r="42" spans="1:11" x14ac:dyDescent="0.25">
      <c r="A42" t="s">
        <v>164</v>
      </c>
      <c r="B42" t="s">
        <v>307</v>
      </c>
      <c r="C42" t="s">
        <v>131</v>
      </c>
      <c r="D42" t="s">
        <v>308</v>
      </c>
      <c r="E42" t="s">
        <v>142</v>
      </c>
      <c r="F42" s="4">
        <v>5.37</v>
      </c>
      <c r="G42" s="4">
        <v>150</v>
      </c>
      <c r="H42" s="4">
        <v>30</v>
      </c>
      <c r="I42" s="4">
        <v>101</v>
      </c>
      <c r="J42" s="4">
        <v>0</v>
      </c>
      <c r="K42" s="4">
        <v>19</v>
      </c>
    </row>
    <row r="43" spans="1:11" x14ac:dyDescent="0.25">
      <c r="A43" t="s">
        <v>164</v>
      </c>
      <c r="B43" t="s">
        <v>309</v>
      </c>
      <c r="C43" t="s">
        <v>131</v>
      </c>
      <c r="D43" t="s">
        <v>310</v>
      </c>
      <c r="E43" t="s">
        <v>142</v>
      </c>
      <c r="F43" s="4">
        <v>5.3</v>
      </c>
      <c r="G43" s="4">
        <v>250</v>
      </c>
      <c r="H43" s="4">
        <v>36</v>
      </c>
      <c r="I43" s="4">
        <v>145</v>
      </c>
      <c r="J43" s="4">
        <v>0</v>
      </c>
      <c r="K43" s="4">
        <v>69</v>
      </c>
    </row>
    <row r="44" spans="1:11" x14ac:dyDescent="0.25">
      <c r="A44" t="s">
        <v>164</v>
      </c>
      <c r="B44" t="s">
        <v>311</v>
      </c>
      <c r="C44" t="s">
        <v>131</v>
      </c>
      <c r="D44" t="s">
        <v>312</v>
      </c>
      <c r="E44" t="s">
        <v>142</v>
      </c>
      <c r="F44" s="4">
        <v>5.04</v>
      </c>
      <c r="G44" s="4">
        <v>270</v>
      </c>
      <c r="H44" s="4">
        <v>18</v>
      </c>
      <c r="I44" s="4">
        <v>250</v>
      </c>
      <c r="J44" s="4">
        <v>0</v>
      </c>
      <c r="K44" s="4">
        <v>2</v>
      </c>
    </row>
    <row r="45" spans="1:11" x14ac:dyDescent="0.25">
      <c r="A45" t="s">
        <v>164</v>
      </c>
      <c r="B45" t="s">
        <v>313</v>
      </c>
      <c r="C45" t="s">
        <v>131</v>
      </c>
      <c r="D45" t="s">
        <v>315</v>
      </c>
      <c r="E45" t="s">
        <v>138</v>
      </c>
      <c r="F45" s="4">
        <v>5.71</v>
      </c>
      <c r="G45" s="4">
        <v>50</v>
      </c>
      <c r="H45" s="4">
        <v>34</v>
      </c>
      <c r="I45" s="4">
        <v>0</v>
      </c>
      <c r="J45" s="4">
        <v>0</v>
      </c>
      <c r="K45" s="4">
        <v>16</v>
      </c>
    </row>
    <row r="46" spans="1:11" x14ac:dyDescent="0.25">
      <c r="A46" t="s">
        <v>164</v>
      </c>
      <c r="B46" t="s">
        <v>317</v>
      </c>
      <c r="C46" t="s">
        <v>131</v>
      </c>
      <c r="D46" t="s">
        <v>319</v>
      </c>
      <c r="E46" t="s">
        <v>138</v>
      </c>
      <c r="F46" s="4">
        <v>15.9</v>
      </c>
      <c r="G46" s="4">
        <v>80</v>
      </c>
      <c r="H46" s="4">
        <v>76</v>
      </c>
      <c r="I46" s="4">
        <v>0</v>
      </c>
      <c r="J46" s="4">
        <v>0</v>
      </c>
      <c r="K46" s="4">
        <v>0</v>
      </c>
    </row>
    <row r="47" spans="1:11" x14ac:dyDescent="0.25">
      <c r="A47" t="s">
        <v>164</v>
      </c>
      <c r="B47" t="s">
        <v>321</v>
      </c>
      <c r="C47" t="s">
        <v>131</v>
      </c>
      <c r="D47" t="s">
        <v>323</v>
      </c>
      <c r="E47" t="s">
        <v>142</v>
      </c>
      <c r="F47" s="4">
        <v>11.23</v>
      </c>
      <c r="G47" s="4">
        <v>300</v>
      </c>
      <c r="H47" s="4">
        <v>25</v>
      </c>
      <c r="I47" s="4">
        <v>100</v>
      </c>
      <c r="J47" s="4">
        <v>0</v>
      </c>
      <c r="K47" s="4">
        <v>175</v>
      </c>
    </row>
    <row r="48" spans="1:11" x14ac:dyDescent="0.25">
      <c r="A48" t="s">
        <v>164</v>
      </c>
      <c r="B48" t="s">
        <v>325</v>
      </c>
      <c r="C48" t="s">
        <v>131</v>
      </c>
      <c r="D48" t="s">
        <v>326</v>
      </c>
      <c r="E48" t="s">
        <v>136</v>
      </c>
      <c r="F48" s="4">
        <v>4.76</v>
      </c>
      <c r="G48" s="4">
        <v>1000</v>
      </c>
      <c r="H48" s="4">
        <v>371</v>
      </c>
      <c r="I48" s="4">
        <v>200</v>
      </c>
      <c r="J48" s="4">
        <v>0</v>
      </c>
      <c r="K48" s="4">
        <v>429</v>
      </c>
    </row>
    <row r="49" spans="1:11" x14ac:dyDescent="0.25">
      <c r="A49" t="s">
        <v>164</v>
      </c>
      <c r="B49" t="s">
        <v>329</v>
      </c>
      <c r="C49" t="s">
        <v>131</v>
      </c>
      <c r="D49" t="s">
        <v>331</v>
      </c>
      <c r="E49" t="s">
        <v>142</v>
      </c>
      <c r="F49" s="4">
        <v>5.87</v>
      </c>
      <c r="G49" s="4">
        <v>100</v>
      </c>
      <c r="H49" s="4">
        <v>6</v>
      </c>
      <c r="I49" s="4">
        <v>40</v>
      </c>
      <c r="J49" s="4">
        <v>0</v>
      </c>
      <c r="K49" s="4">
        <v>54</v>
      </c>
    </row>
    <row r="50" spans="1:11" x14ac:dyDescent="0.25">
      <c r="A50" t="s">
        <v>164</v>
      </c>
      <c r="B50" t="s">
        <v>333</v>
      </c>
      <c r="C50" t="s">
        <v>131</v>
      </c>
      <c r="D50" t="s">
        <v>335</v>
      </c>
      <c r="E50" t="s">
        <v>142</v>
      </c>
      <c r="F50" s="4">
        <v>11.16</v>
      </c>
      <c r="G50" s="4">
        <v>230</v>
      </c>
      <c r="H50" s="4">
        <v>4</v>
      </c>
      <c r="I50" s="4">
        <v>80</v>
      </c>
      <c r="J50" s="4">
        <v>0</v>
      </c>
      <c r="K50" s="4">
        <v>200</v>
      </c>
    </row>
    <row r="51" spans="1:11" x14ac:dyDescent="0.25">
      <c r="A51" t="s">
        <v>164</v>
      </c>
      <c r="B51" t="s">
        <v>336</v>
      </c>
      <c r="C51" t="s">
        <v>131</v>
      </c>
      <c r="D51" t="s">
        <v>338</v>
      </c>
      <c r="E51" t="s">
        <v>138</v>
      </c>
      <c r="F51" s="4">
        <v>1.54</v>
      </c>
      <c r="G51" s="4">
        <v>200</v>
      </c>
      <c r="H51" s="4">
        <v>170</v>
      </c>
      <c r="I51" s="4">
        <v>0</v>
      </c>
      <c r="J51" s="4">
        <v>0</v>
      </c>
      <c r="K51" s="4">
        <v>0</v>
      </c>
    </row>
    <row r="52" spans="1:11" x14ac:dyDescent="0.25">
      <c r="A52" t="s">
        <v>164</v>
      </c>
      <c r="B52" t="s">
        <v>341</v>
      </c>
      <c r="C52" t="s">
        <v>131</v>
      </c>
      <c r="D52" t="s">
        <v>343</v>
      </c>
      <c r="E52" t="s">
        <v>136</v>
      </c>
      <c r="F52" s="4">
        <v>3.43</v>
      </c>
      <c r="G52" s="4">
        <v>300</v>
      </c>
      <c r="H52" s="4">
        <v>183</v>
      </c>
      <c r="I52" s="4">
        <v>0</v>
      </c>
      <c r="J52" s="4">
        <v>0</v>
      </c>
      <c r="K52" s="4">
        <v>0</v>
      </c>
    </row>
    <row r="53" spans="1:11" x14ac:dyDescent="0.25">
      <c r="A53" t="s">
        <v>164</v>
      </c>
      <c r="B53" t="s">
        <v>345</v>
      </c>
      <c r="C53" t="s">
        <v>131</v>
      </c>
      <c r="D53" t="s">
        <v>350</v>
      </c>
      <c r="E53" t="s">
        <v>347</v>
      </c>
      <c r="F53" s="4">
        <v>17.309999999999999</v>
      </c>
      <c r="G53" s="4">
        <v>560</v>
      </c>
      <c r="H53" s="4">
        <v>-2</v>
      </c>
      <c r="I53" s="4">
        <v>250</v>
      </c>
      <c r="J53" s="4">
        <v>0</v>
      </c>
      <c r="K53" s="4">
        <v>312</v>
      </c>
    </row>
    <row r="54" spans="1:11" x14ac:dyDescent="0.25">
      <c r="A54" t="s">
        <v>164</v>
      </c>
      <c r="B54" t="s">
        <v>353</v>
      </c>
      <c r="C54" t="s">
        <v>131</v>
      </c>
      <c r="D54" t="s">
        <v>356</v>
      </c>
      <c r="E54" t="s">
        <v>142</v>
      </c>
      <c r="F54" s="4">
        <v>21.64</v>
      </c>
      <c r="G54" s="4">
        <v>200</v>
      </c>
      <c r="H54" s="4">
        <v>17</v>
      </c>
      <c r="I54" s="4">
        <v>50</v>
      </c>
      <c r="J54" s="4">
        <v>0</v>
      </c>
      <c r="K54" s="4">
        <v>133</v>
      </c>
    </row>
    <row r="55" spans="1:11" x14ac:dyDescent="0.25">
      <c r="A55" t="s">
        <v>164</v>
      </c>
      <c r="B55" t="s">
        <v>358</v>
      </c>
      <c r="C55" t="s">
        <v>131</v>
      </c>
      <c r="D55" t="s">
        <v>362</v>
      </c>
      <c r="E55" t="s">
        <v>136</v>
      </c>
      <c r="F55" s="4">
        <v>13.25</v>
      </c>
      <c r="G55" s="4">
        <v>339</v>
      </c>
      <c r="H55" s="4">
        <v>183</v>
      </c>
      <c r="I55" s="4">
        <v>192</v>
      </c>
      <c r="J55" s="4">
        <v>0</v>
      </c>
      <c r="K55" s="4">
        <v>0</v>
      </c>
    </row>
    <row r="56" spans="1:11" x14ac:dyDescent="0.25">
      <c r="A56" t="s">
        <v>164</v>
      </c>
      <c r="B56" t="s">
        <v>367</v>
      </c>
      <c r="C56" t="s">
        <v>131</v>
      </c>
      <c r="D56" t="s">
        <v>368</v>
      </c>
      <c r="E56" t="s">
        <v>142</v>
      </c>
      <c r="F56" s="4">
        <v>13.46</v>
      </c>
      <c r="G56" s="4">
        <v>872</v>
      </c>
      <c r="H56" s="4">
        <v>162</v>
      </c>
      <c r="I56" s="4">
        <v>348</v>
      </c>
      <c r="J56" s="4">
        <v>0</v>
      </c>
      <c r="K56" s="4">
        <v>360</v>
      </c>
    </row>
    <row r="57" spans="1:11" x14ac:dyDescent="0.25">
      <c r="A57" t="s">
        <v>164</v>
      </c>
      <c r="B57" t="s">
        <v>370</v>
      </c>
      <c r="C57" t="s">
        <v>131</v>
      </c>
      <c r="D57" t="s">
        <v>371</v>
      </c>
      <c r="E57" t="s">
        <v>142</v>
      </c>
      <c r="F57" s="4">
        <v>9.84</v>
      </c>
      <c r="G57" s="4">
        <v>1080</v>
      </c>
      <c r="H57" s="4">
        <v>246</v>
      </c>
      <c r="I57" s="4">
        <v>459</v>
      </c>
      <c r="J57" s="4">
        <v>0</v>
      </c>
      <c r="K57" s="4">
        <v>378</v>
      </c>
    </row>
    <row r="58" spans="1:11" x14ac:dyDescent="0.25">
      <c r="A58" t="s">
        <v>164</v>
      </c>
      <c r="B58" t="s">
        <v>373</v>
      </c>
      <c r="C58" t="s">
        <v>131</v>
      </c>
      <c r="D58" t="s">
        <v>374</v>
      </c>
      <c r="E58" t="s">
        <v>138</v>
      </c>
      <c r="F58" s="4">
        <v>4.51</v>
      </c>
      <c r="G58" s="4">
        <v>767</v>
      </c>
      <c r="H58" s="4">
        <v>581</v>
      </c>
      <c r="I58" s="4">
        <v>0</v>
      </c>
      <c r="J58" s="4">
        <v>0</v>
      </c>
      <c r="K58" s="4">
        <v>180</v>
      </c>
    </row>
    <row r="59" spans="1:11" x14ac:dyDescent="0.25">
      <c r="A59" t="s">
        <v>164</v>
      </c>
      <c r="B59" t="s">
        <v>376</v>
      </c>
      <c r="C59" t="s">
        <v>131</v>
      </c>
      <c r="D59" t="s">
        <v>377</v>
      </c>
      <c r="E59" t="s">
        <v>136</v>
      </c>
      <c r="F59" s="4">
        <v>10.75</v>
      </c>
      <c r="G59" s="4">
        <v>588</v>
      </c>
      <c r="H59" s="4">
        <v>215</v>
      </c>
      <c r="I59" s="4">
        <v>96</v>
      </c>
      <c r="J59" s="4">
        <v>0</v>
      </c>
      <c r="K59" s="4">
        <v>280</v>
      </c>
    </row>
    <row r="60" spans="1:11" x14ac:dyDescent="0.25">
      <c r="A60" t="s">
        <v>164</v>
      </c>
      <c r="B60" t="s">
        <v>379</v>
      </c>
      <c r="C60" t="s">
        <v>131</v>
      </c>
      <c r="D60" t="s">
        <v>380</v>
      </c>
      <c r="E60" t="s">
        <v>138</v>
      </c>
      <c r="F60" s="4">
        <v>8.0299999999999994</v>
      </c>
      <c r="G60" s="4">
        <v>236</v>
      </c>
      <c r="H60" s="4">
        <v>214</v>
      </c>
      <c r="I60" s="4">
        <v>48</v>
      </c>
      <c r="J60" s="4">
        <v>0</v>
      </c>
      <c r="K60" s="4">
        <v>0</v>
      </c>
    </row>
    <row r="61" spans="1:11" x14ac:dyDescent="0.25">
      <c r="A61" t="s">
        <v>164</v>
      </c>
      <c r="B61" t="s">
        <v>382</v>
      </c>
      <c r="C61" t="s">
        <v>131</v>
      </c>
      <c r="D61" t="s">
        <v>383</v>
      </c>
      <c r="E61" t="s">
        <v>136</v>
      </c>
      <c r="F61" s="4">
        <v>14.24</v>
      </c>
      <c r="G61" s="4">
        <v>464</v>
      </c>
      <c r="H61" s="4">
        <v>259</v>
      </c>
      <c r="I61" s="4">
        <v>96</v>
      </c>
      <c r="J61" s="4">
        <v>0</v>
      </c>
      <c r="K61" s="4">
        <v>108</v>
      </c>
    </row>
    <row r="62" spans="1:11" x14ac:dyDescent="0.25">
      <c r="A62" t="s">
        <v>164</v>
      </c>
      <c r="B62" t="s">
        <v>385</v>
      </c>
      <c r="C62" t="s">
        <v>131</v>
      </c>
      <c r="D62" t="s">
        <v>386</v>
      </c>
      <c r="E62" t="s">
        <v>136</v>
      </c>
      <c r="F62" s="4">
        <v>13.12</v>
      </c>
      <c r="G62" s="4">
        <v>1029</v>
      </c>
      <c r="H62" s="4">
        <v>437</v>
      </c>
      <c r="I62" s="4">
        <v>348</v>
      </c>
      <c r="J62" s="4">
        <v>0</v>
      </c>
      <c r="K62" s="4">
        <v>246</v>
      </c>
    </row>
    <row r="63" spans="1:11" x14ac:dyDescent="0.25">
      <c r="A63" t="s">
        <v>164</v>
      </c>
      <c r="B63" t="s">
        <v>388</v>
      </c>
      <c r="C63" t="s">
        <v>131</v>
      </c>
      <c r="D63" t="s">
        <v>389</v>
      </c>
      <c r="E63" t="s">
        <v>139</v>
      </c>
      <c r="F63" s="4">
        <v>12.8</v>
      </c>
      <c r="G63" s="4">
        <v>41</v>
      </c>
      <c r="H63" s="4">
        <v>70</v>
      </c>
      <c r="I63" s="4">
        <v>0</v>
      </c>
      <c r="J63" s="4">
        <v>0</v>
      </c>
      <c r="K63" s="4">
        <v>0</v>
      </c>
    </row>
    <row r="64" spans="1:11" x14ac:dyDescent="0.25">
      <c r="A64" t="s">
        <v>164</v>
      </c>
      <c r="B64" t="s">
        <v>391</v>
      </c>
      <c r="C64" t="s">
        <v>131</v>
      </c>
      <c r="D64" t="s">
        <v>392</v>
      </c>
      <c r="E64" t="s">
        <v>142</v>
      </c>
      <c r="F64" s="4">
        <v>11.45</v>
      </c>
      <c r="G64" s="4">
        <v>1300</v>
      </c>
      <c r="H64" s="4">
        <v>204</v>
      </c>
      <c r="I64" s="4">
        <v>744</v>
      </c>
      <c r="J64" s="4">
        <v>0</v>
      </c>
      <c r="K64" s="4">
        <v>354</v>
      </c>
    </row>
    <row r="65" spans="1:11" x14ac:dyDescent="0.25">
      <c r="A65" t="s">
        <v>164</v>
      </c>
      <c r="B65" t="s">
        <v>394</v>
      </c>
      <c r="C65" t="s">
        <v>131</v>
      </c>
      <c r="D65" t="s">
        <v>395</v>
      </c>
      <c r="E65" t="s">
        <v>136</v>
      </c>
      <c r="F65" s="4">
        <v>11.5</v>
      </c>
      <c r="G65" s="4">
        <v>847</v>
      </c>
      <c r="H65" s="4">
        <v>425</v>
      </c>
      <c r="I65" s="4">
        <v>96</v>
      </c>
      <c r="J65" s="4">
        <v>0</v>
      </c>
      <c r="K65" s="4">
        <v>324</v>
      </c>
    </row>
    <row r="66" spans="1:11" x14ac:dyDescent="0.25">
      <c r="A66" t="s">
        <v>164</v>
      </c>
      <c r="B66" t="s">
        <v>397</v>
      </c>
      <c r="C66" t="s">
        <v>131</v>
      </c>
      <c r="D66" t="s">
        <v>398</v>
      </c>
      <c r="E66" t="s">
        <v>136</v>
      </c>
      <c r="F66" s="4">
        <v>5.64</v>
      </c>
      <c r="G66" s="4">
        <v>655</v>
      </c>
      <c r="H66" s="4">
        <v>426</v>
      </c>
      <c r="I66" s="4">
        <v>204</v>
      </c>
      <c r="J66" s="4">
        <v>0</v>
      </c>
      <c r="K66" s="4">
        <v>60</v>
      </c>
    </row>
    <row r="67" spans="1:11" x14ac:dyDescent="0.25">
      <c r="A67" t="s">
        <v>164</v>
      </c>
      <c r="B67" t="s">
        <v>400</v>
      </c>
      <c r="C67" t="s">
        <v>131</v>
      </c>
      <c r="D67" t="s">
        <v>401</v>
      </c>
      <c r="E67" t="s">
        <v>136</v>
      </c>
      <c r="F67" s="4">
        <v>15.39</v>
      </c>
      <c r="G67" s="4">
        <v>652</v>
      </c>
      <c r="H67" s="4">
        <v>247</v>
      </c>
      <c r="I67" s="4">
        <v>360</v>
      </c>
      <c r="J67" s="4">
        <v>0</v>
      </c>
      <c r="K67" s="4">
        <v>54</v>
      </c>
    </row>
    <row r="68" spans="1:11" x14ac:dyDescent="0.25">
      <c r="A68" t="s">
        <v>164</v>
      </c>
      <c r="B68" t="s">
        <v>403</v>
      </c>
      <c r="C68" t="s">
        <v>131</v>
      </c>
      <c r="D68" t="s">
        <v>404</v>
      </c>
      <c r="E68" t="s">
        <v>138</v>
      </c>
      <c r="F68" s="4">
        <v>21.76</v>
      </c>
      <c r="G68" s="4">
        <v>80</v>
      </c>
      <c r="H68" s="4">
        <v>64</v>
      </c>
      <c r="I68" s="4">
        <v>24</v>
      </c>
      <c r="J68" s="4">
        <v>0</v>
      </c>
      <c r="K68" s="4">
        <v>0</v>
      </c>
    </row>
    <row r="69" spans="1:11" x14ac:dyDescent="0.25">
      <c r="A69" t="s">
        <v>164</v>
      </c>
      <c r="B69" t="s">
        <v>406</v>
      </c>
      <c r="C69" t="s">
        <v>131</v>
      </c>
      <c r="D69" t="s">
        <v>407</v>
      </c>
      <c r="E69" t="s">
        <v>142</v>
      </c>
      <c r="F69" s="4">
        <v>7.22</v>
      </c>
      <c r="G69" s="4">
        <v>300</v>
      </c>
      <c r="H69" s="4">
        <v>93</v>
      </c>
      <c r="I69" s="4">
        <v>290</v>
      </c>
      <c r="J69" s="4">
        <v>0</v>
      </c>
      <c r="K69" s="4">
        <v>0</v>
      </c>
    </row>
    <row r="70" spans="1:11" x14ac:dyDescent="0.25">
      <c r="A70" t="s">
        <v>164</v>
      </c>
      <c r="B70" t="s">
        <v>409</v>
      </c>
      <c r="C70" t="s">
        <v>131</v>
      </c>
      <c r="D70" t="s">
        <v>410</v>
      </c>
      <c r="E70" t="s">
        <v>139</v>
      </c>
      <c r="F70" s="4">
        <v>8.85</v>
      </c>
      <c r="G70" s="4">
        <v>61</v>
      </c>
      <c r="H70" s="4">
        <v>124</v>
      </c>
      <c r="I70" s="4">
        <v>48</v>
      </c>
      <c r="J70" s="4">
        <v>0</v>
      </c>
      <c r="K70" s="4">
        <v>0</v>
      </c>
    </row>
    <row r="71" spans="1:11" x14ac:dyDescent="0.25">
      <c r="A71" t="s">
        <v>164</v>
      </c>
      <c r="B71" t="s">
        <v>412</v>
      </c>
      <c r="C71" t="s">
        <v>131</v>
      </c>
      <c r="D71" t="s">
        <v>413</v>
      </c>
      <c r="E71" t="s">
        <v>142</v>
      </c>
      <c r="F71" s="4">
        <v>14.39</v>
      </c>
      <c r="G71" s="4">
        <v>469</v>
      </c>
      <c r="H71" s="4">
        <v>65</v>
      </c>
      <c r="I71" s="4">
        <v>552</v>
      </c>
      <c r="J71" s="4">
        <v>0</v>
      </c>
      <c r="K71" s="4">
        <v>0</v>
      </c>
    </row>
    <row r="72" spans="1:11" x14ac:dyDescent="0.25">
      <c r="A72" t="s">
        <v>164</v>
      </c>
      <c r="B72" t="s">
        <v>415</v>
      </c>
      <c r="C72" t="s">
        <v>131</v>
      </c>
      <c r="D72" t="s">
        <v>416</v>
      </c>
      <c r="E72" t="s">
        <v>136</v>
      </c>
      <c r="F72" s="4">
        <v>13.46</v>
      </c>
      <c r="G72" s="4">
        <v>133</v>
      </c>
      <c r="H72" s="4">
        <v>57</v>
      </c>
      <c r="I72" s="4">
        <v>108</v>
      </c>
      <c r="J72" s="4">
        <v>0</v>
      </c>
      <c r="K72" s="4">
        <v>0</v>
      </c>
    </row>
    <row r="73" spans="1:11" x14ac:dyDescent="0.25">
      <c r="A73" t="s">
        <v>164</v>
      </c>
      <c r="B73" t="s">
        <v>418</v>
      </c>
      <c r="C73" t="s">
        <v>131</v>
      </c>
      <c r="D73" t="s">
        <v>419</v>
      </c>
      <c r="E73" t="s">
        <v>142</v>
      </c>
      <c r="F73" s="4">
        <v>16.809999999999999</v>
      </c>
      <c r="G73" s="4">
        <v>1072</v>
      </c>
      <c r="H73" s="4">
        <v>128</v>
      </c>
      <c r="I73" s="4">
        <v>448</v>
      </c>
      <c r="J73" s="4">
        <v>0</v>
      </c>
      <c r="K73" s="4">
        <v>496</v>
      </c>
    </row>
    <row r="74" spans="1:11" x14ac:dyDescent="0.25">
      <c r="A74" t="s">
        <v>164</v>
      </c>
      <c r="B74" t="s">
        <v>420</v>
      </c>
      <c r="C74" t="s">
        <v>131</v>
      </c>
      <c r="D74" t="s">
        <v>421</v>
      </c>
      <c r="E74" t="s">
        <v>136</v>
      </c>
      <c r="F74" s="4">
        <v>6.05</v>
      </c>
      <c r="G74" s="4">
        <v>522</v>
      </c>
      <c r="H74" s="4">
        <v>320</v>
      </c>
      <c r="I74" s="4">
        <v>220</v>
      </c>
      <c r="J74" s="4">
        <v>0</v>
      </c>
      <c r="K74" s="4">
        <v>0</v>
      </c>
    </row>
    <row r="75" spans="1:11" x14ac:dyDescent="0.25">
      <c r="A75" t="s">
        <v>164</v>
      </c>
      <c r="B75" t="s">
        <v>422</v>
      </c>
      <c r="C75" t="s">
        <v>131</v>
      </c>
      <c r="D75" t="s">
        <v>423</v>
      </c>
      <c r="E75" t="s">
        <v>136</v>
      </c>
      <c r="F75" s="4">
        <v>17.91</v>
      </c>
      <c r="G75" s="4">
        <v>717</v>
      </c>
      <c r="H75" s="4">
        <v>259</v>
      </c>
      <c r="I75" s="4">
        <v>348</v>
      </c>
      <c r="J75" s="4">
        <v>0</v>
      </c>
      <c r="K75" s="4">
        <v>108</v>
      </c>
    </row>
    <row r="76" spans="1:11" x14ac:dyDescent="0.25">
      <c r="A76" t="s">
        <v>164</v>
      </c>
      <c r="B76" t="s">
        <v>425</v>
      </c>
      <c r="C76" t="s">
        <v>131</v>
      </c>
      <c r="D76" t="s">
        <v>426</v>
      </c>
      <c r="E76" t="s">
        <v>142</v>
      </c>
      <c r="F76" s="4">
        <v>16.489999999999998</v>
      </c>
      <c r="G76" s="4">
        <v>392</v>
      </c>
      <c r="H76" s="4">
        <v>127</v>
      </c>
      <c r="I76" s="4">
        <v>243</v>
      </c>
      <c r="J76" s="4">
        <v>0</v>
      </c>
      <c r="K76" s="4">
        <v>50</v>
      </c>
    </row>
    <row r="77" spans="1:11" x14ac:dyDescent="0.25">
      <c r="A77" t="s">
        <v>164</v>
      </c>
      <c r="B77" t="s">
        <v>427</v>
      </c>
      <c r="C77" t="s">
        <v>131</v>
      </c>
      <c r="D77" t="s">
        <v>428</v>
      </c>
      <c r="E77" t="s">
        <v>142</v>
      </c>
      <c r="F77" s="4">
        <v>13.1</v>
      </c>
      <c r="G77" s="4">
        <v>948</v>
      </c>
      <c r="H77" s="4">
        <v>276</v>
      </c>
      <c r="I77" s="4">
        <v>648</v>
      </c>
      <c r="J77" s="4">
        <v>0</v>
      </c>
      <c r="K77" s="4">
        <v>60</v>
      </c>
    </row>
    <row r="78" spans="1:11" x14ac:dyDescent="0.25">
      <c r="A78" t="s">
        <v>164</v>
      </c>
      <c r="B78" t="s">
        <v>429</v>
      </c>
      <c r="C78" t="s">
        <v>131</v>
      </c>
      <c r="D78" t="s">
        <v>430</v>
      </c>
      <c r="E78" t="s">
        <v>136</v>
      </c>
      <c r="F78" s="4">
        <v>12.35</v>
      </c>
      <c r="G78" s="4">
        <v>490</v>
      </c>
      <c r="H78" s="4">
        <v>180</v>
      </c>
      <c r="I78" s="4">
        <v>180</v>
      </c>
      <c r="J78" s="4">
        <v>0</v>
      </c>
      <c r="K78" s="4">
        <v>130</v>
      </c>
    </row>
    <row r="79" spans="1:11" x14ac:dyDescent="0.25">
      <c r="A79" t="s">
        <v>164</v>
      </c>
      <c r="B79" t="s">
        <v>431</v>
      </c>
      <c r="C79" t="s">
        <v>131</v>
      </c>
      <c r="D79" t="s">
        <v>433</v>
      </c>
      <c r="E79" t="s">
        <v>142</v>
      </c>
      <c r="F79" s="4">
        <v>11.19</v>
      </c>
      <c r="G79" s="4">
        <v>280</v>
      </c>
      <c r="H79" s="4">
        <v>88</v>
      </c>
      <c r="I79" s="4">
        <v>252</v>
      </c>
      <c r="J79" s="4">
        <v>0</v>
      </c>
      <c r="K79" s="4">
        <v>0</v>
      </c>
    </row>
    <row r="80" spans="1:11" x14ac:dyDescent="0.25">
      <c r="A80" t="s">
        <v>164</v>
      </c>
      <c r="B80" t="s">
        <v>434</v>
      </c>
      <c r="C80" t="s">
        <v>131</v>
      </c>
      <c r="D80" t="s">
        <v>435</v>
      </c>
      <c r="E80" t="s">
        <v>142</v>
      </c>
      <c r="F80" s="4">
        <v>16.66</v>
      </c>
      <c r="G80" s="4">
        <v>1043</v>
      </c>
      <c r="H80" s="4">
        <v>246</v>
      </c>
      <c r="I80" s="4">
        <v>492</v>
      </c>
      <c r="J80" s="4">
        <v>0</v>
      </c>
      <c r="K80" s="4">
        <v>306</v>
      </c>
    </row>
    <row r="81" spans="1:11" x14ac:dyDescent="0.25">
      <c r="A81" t="s">
        <v>164</v>
      </c>
      <c r="B81" t="s">
        <v>436</v>
      </c>
      <c r="C81" t="s">
        <v>131</v>
      </c>
      <c r="D81" t="s">
        <v>437</v>
      </c>
      <c r="E81" t="s">
        <v>136</v>
      </c>
      <c r="F81" s="4">
        <v>16.559999999999999</v>
      </c>
      <c r="G81" s="4">
        <v>124</v>
      </c>
      <c r="H81" s="4">
        <v>79</v>
      </c>
      <c r="I81" s="4">
        <v>0</v>
      </c>
      <c r="J81" s="4">
        <v>0</v>
      </c>
      <c r="K81" s="4">
        <v>54</v>
      </c>
    </row>
    <row r="82" spans="1:11" x14ac:dyDescent="0.25">
      <c r="A82" t="s">
        <v>164</v>
      </c>
      <c r="B82" t="s">
        <v>438</v>
      </c>
      <c r="C82" t="s">
        <v>131</v>
      </c>
      <c r="D82" t="s">
        <v>439</v>
      </c>
      <c r="E82" t="s">
        <v>142</v>
      </c>
      <c r="F82" s="4">
        <v>16.28</v>
      </c>
      <c r="G82" s="4">
        <v>2081</v>
      </c>
      <c r="H82" s="4">
        <v>246</v>
      </c>
      <c r="I82" s="4">
        <v>1300</v>
      </c>
      <c r="J82" s="4">
        <v>0</v>
      </c>
      <c r="K82" s="4">
        <v>540</v>
      </c>
    </row>
    <row r="83" spans="1:11" x14ac:dyDescent="0.25">
      <c r="A83" t="s">
        <v>164</v>
      </c>
      <c r="B83" t="s">
        <v>440</v>
      </c>
      <c r="C83" t="s">
        <v>131</v>
      </c>
      <c r="D83" t="s">
        <v>441</v>
      </c>
      <c r="E83" t="s">
        <v>142</v>
      </c>
      <c r="F83" s="4">
        <v>7.5</v>
      </c>
      <c r="G83" s="4">
        <v>978</v>
      </c>
      <c r="H83" s="4">
        <v>292</v>
      </c>
      <c r="I83" s="4">
        <v>500</v>
      </c>
      <c r="J83" s="4">
        <v>0</v>
      </c>
      <c r="K83" s="4">
        <v>180</v>
      </c>
    </row>
    <row r="84" spans="1:11" x14ac:dyDescent="0.25">
      <c r="A84" t="s">
        <v>164</v>
      </c>
      <c r="B84" t="s">
        <v>442</v>
      </c>
      <c r="C84" t="s">
        <v>131</v>
      </c>
      <c r="D84" t="s">
        <v>443</v>
      </c>
      <c r="E84" t="s">
        <v>142</v>
      </c>
      <c r="F84" s="4">
        <v>20</v>
      </c>
      <c r="G84" s="4">
        <v>848</v>
      </c>
      <c r="H84" s="4">
        <v>114</v>
      </c>
      <c r="I84" s="4">
        <v>564</v>
      </c>
      <c r="J84" s="4">
        <v>0</v>
      </c>
      <c r="K84" s="4">
        <v>168</v>
      </c>
    </row>
    <row r="85" spans="1:11" x14ac:dyDescent="0.25">
      <c r="A85" t="s">
        <v>164</v>
      </c>
      <c r="B85" t="s">
        <v>444</v>
      </c>
      <c r="C85" t="s">
        <v>131</v>
      </c>
      <c r="D85" t="s">
        <v>445</v>
      </c>
      <c r="E85" t="s">
        <v>139</v>
      </c>
      <c r="F85" s="4">
        <v>13.38</v>
      </c>
      <c r="G85" s="4">
        <v>205</v>
      </c>
      <c r="H85" s="4">
        <v>250</v>
      </c>
      <c r="I85" s="4">
        <v>0</v>
      </c>
      <c r="J85" s="4">
        <v>0</v>
      </c>
      <c r="K85" s="4">
        <v>0</v>
      </c>
    </row>
    <row r="86" spans="1:11" x14ac:dyDescent="0.25">
      <c r="A86" t="s">
        <v>164</v>
      </c>
      <c r="B86" t="s">
        <v>447</v>
      </c>
      <c r="C86" t="s">
        <v>131</v>
      </c>
      <c r="D86" t="s">
        <v>448</v>
      </c>
      <c r="E86" t="s">
        <v>139</v>
      </c>
      <c r="F86" s="4">
        <v>18.71</v>
      </c>
      <c r="G86" s="4">
        <v>180</v>
      </c>
      <c r="H86" s="4">
        <v>262</v>
      </c>
      <c r="I86" s="4">
        <v>18</v>
      </c>
      <c r="J86" s="4">
        <v>0</v>
      </c>
      <c r="K86" s="4">
        <v>0</v>
      </c>
    </row>
    <row r="87" spans="1:11" x14ac:dyDescent="0.25">
      <c r="A87" t="s">
        <v>164</v>
      </c>
      <c r="B87" t="s">
        <v>450</v>
      </c>
      <c r="C87" t="s">
        <v>131</v>
      </c>
      <c r="D87" t="s">
        <v>451</v>
      </c>
      <c r="E87" t="s">
        <v>139</v>
      </c>
      <c r="F87" s="4">
        <v>22.53</v>
      </c>
      <c r="G87" s="4">
        <v>98</v>
      </c>
      <c r="H87" s="4">
        <v>133</v>
      </c>
      <c r="I87" s="4">
        <v>32</v>
      </c>
      <c r="J87" s="4">
        <v>0</v>
      </c>
      <c r="K87" s="4">
        <v>0</v>
      </c>
    </row>
    <row r="88" spans="1:11" x14ac:dyDescent="0.25">
      <c r="A88" t="s">
        <v>164</v>
      </c>
      <c r="B88" t="s">
        <v>453</v>
      </c>
      <c r="C88" t="s">
        <v>131</v>
      </c>
      <c r="D88" t="s">
        <v>457</v>
      </c>
      <c r="E88" t="s">
        <v>137</v>
      </c>
      <c r="F88" s="4">
        <v>23.96</v>
      </c>
      <c r="G88" s="4"/>
      <c r="H88" s="4">
        <v>94</v>
      </c>
      <c r="I88" s="4">
        <v>48</v>
      </c>
      <c r="J88" s="4">
        <v>0</v>
      </c>
      <c r="K88" s="4">
        <v>0</v>
      </c>
    </row>
    <row r="89" spans="1:11" x14ac:dyDescent="0.25">
      <c r="A89" t="s">
        <v>164</v>
      </c>
      <c r="B89" t="s">
        <v>459</v>
      </c>
      <c r="C89" t="s">
        <v>131</v>
      </c>
      <c r="D89" t="s">
        <v>460</v>
      </c>
      <c r="E89" t="s">
        <v>137</v>
      </c>
      <c r="F89" s="4">
        <v>7.41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</row>
    <row r="90" spans="1:11" x14ac:dyDescent="0.25">
      <c r="A90" t="s">
        <v>164</v>
      </c>
      <c r="B90" t="s">
        <v>463</v>
      </c>
      <c r="C90" t="s">
        <v>131</v>
      </c>
      <c r="D90" t="s">
        <v>467</v>
      </c>
      <c r="E90" t="s">
        <v>137</v>
      </c>
      <c r="F90" s="4">
        <v>10.07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</row>
    <row r="91" spans="1:11" x14ac:dyDescent="0.25">
      <c r="A91" t="s">
        <v>164</v>
      </c>
      <c r="B91" t="s">
        <v>472</v>
      </c>
      <c r="C91" t="s">
        <v>131</v>
      </c>
      <c r="D91" t="s">
        <v>473</v>
      </c>
      <c r="E91" t="s">
        <v>137</v>
      </c>
      <c r="F91" s="4">
        <v>10.07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</row>
    <row r="92" spans="1:11" x14ac:dyDescent="0.25">
      <c r="A92" t="s">
        <v>164</v>
      </c>
      <c r="B92" t="s">
        <v>474</v>
      </c>
      <c r="C92" t="s">
        <v>131</v>
      </c>
      <c r="D92" t="s">
        <v>475</v>
      </c>
      <c r="E92" t="s">
        <v>137</v>
      </c>
      <c r="F92" s="4">
        <v>10.07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</row>
    <row r="93" spans="1:11" x14ac:dyDescent="0.25">
      <c r="A93" t="s">
        <v>164</v>
      </c>
      <c r="B93" t="s">
        <v>476</v>
      </c>
      <c r="C93" t="s">
        <v>131</v>
      </c>
      <c r="D93" t="s">
        <v>477</v>
      </c>
      <c r="E93" t="s">
        <v>137</v>
      </c>
      <c r="F93" s="4">
        <v>10.07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</row>
    <row r="94" spans="1:11" x14ac:dyDescent="0.25">
      <c r="A94" t="s">
        <v>164</v>
      </c>
      <c r="B94" t="s">
        <v>478</v>
      </c>
      <c r="C94" t="s">
        <v>131</v>
      </c>
      <c r="D94" t="s">
        <v>479</v>
      </c>
      <c r="E94" t="s">
        <v>137</v>
      </c>
      <c r="F94" s="4">
        <v>10.07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</row>
    <row r="95" spans="1:11" x14ac:dyDescent="0.25">
      <c r="A95" t="s">
        <v>164</v>
      </c>
      <c r="B95" t="s">
        <v>480</v>
      </c>
      <c r="C95" t="s">
        <v>131</v>
      </c>
      <c r="D95" t="s">
        <v>482</v>
      </c>
      <c r="E95" t="s">
        <v>137</v>
      </c>
      <c r="F95" s="4">
        <v>10.07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</row>
    <row r="96" spans="1:11" x14ac:dyDescent="0.25">
      <c r="A96" t="s">
        <v>164</v>
      </c>
      <c r="B96" t="s">
        <v>483</v>
      </c>
      <c r="C96" t="s">
        <v>131</v>
      </c>
      <c r="D96" t="s">
        <v>484</v>
      </c>
      <c r="E96" t="s">
        <v>137</v>
      </c>
      <c r="F96" s="4">
        <v>10.07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</row>
    <row r="97" spans="1:11" x14ac:dyDescent="0.25">
      <c r="A97" t="s">
        <v>164</v>
      </c>
      <c r="B97" t="s">
        <v>485</v>
      </c>
      <c r="C97" t="s">
        <v>131</v>
      </c>
      <c r="D97" t="s">
        <v>486</v>
      </c>
      <c r="E97" t="s">
        <v>137</v>
      </c>
      <c r="F97" s="4">
        <v>10.07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</row>
    <row r="98" spans="1:11" x14ac:dyDescent="0.25">
      <c r="A98" t="s">
        <v>164</v>
      </c>
      <c r="B98" t="s">
        <v>487</v>
      </c>
      <c r="C98" t="s">
        <v>131</v>
      </c>
      <c r="D98" t="s">
        <v>488</v>
      </c>
      <c r="E98" t="s">
        <v>137</v>
      </c>
      <c r="F98" s="4">
        <v>10.07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</row>
    <row r="99" spans="1:11" x14ac:dyDescent="0.25">
      <c r="A99" t="s">
        <v>164</v>
      </c>
      <c r="B99" t="s">
        <v>489</v>
      </c>
      <c r="C99" t="s">
        <v>131</v>
      </c>
      <c r="D99" t="s">
        <v>491</v>
      </c>
      <c r="E99" t="s">
        <v>137</v>
      </c>
      <c r="F99" s="4">
        <v>10.07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</row>
    <row r="100" spans="1:11" x14ac:dyDescent="0.25">
      <c r="A100" t="s">
        <v>164</v>
      </c>
      <c r="B100" t="s">
        <v>492</v>
      </c>
      <c r="C100" t="s">
        <v>131</v>
      </c>
      <c r="D100" t="s">
        <v>493</v>
      </c>
      <c r="E100" t="s">
        <v>137</v>
      </c>
      <c r="F100" s="4">
        <v>10.23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</row>
    <row r="101" spans="1:11" x14ac:dyDescent="0.25">
      <c r="A101" t="s">
        <v>164</v>
      </c>
      <c r="B101" t="s">
        <v>494</v>
      </c>
      <c r="C101" t="s">
        <v>131</v>
      </c>
      <c r="D101" t="s">
        <v>495</v>
      </c>
      <c r="E101" t="s">
        <v>137</v>
      </c>
      <c r="F101" s="4">
        <v>10.23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</row>
    <row r="102" spans="1:11" x14ac:dyDescent="0.25">
      <c r="A102" t="s">
        <v>164</v>
      </c>
      <c r="B102" t="s">
        <v>496</v>
      </c>
      <c r="C102" t="s">
        <v>131</v>
      </c>
      <c r="D102" t="s">
        <v>497</v>
      </c>
      <c r="E102" t="s">
        <v>137</v>
      </c>
      <c r="F102" s="4">
        <v>10.23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</row>
    <row r="103" spans="1:11" x14ac:dyDescent="0.25">
      <c r="A103" t="s">
        <v>164</v>
      </c>
      <c r="B103" t="s">
        <v>498</v>
      </c>
      <c r="C103" t="s">
        <v>131</v>
      </c>
      <c r="D103" t="s">
        <v>499</v>
      </c>
      <c r="E103" t="s">
        <v>137</v>
      </c>
      <c r="F103" s="4">
        <v>10.23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</row>
    <row r="104" spans="1:11" x14ac:dyDescent="0.25">
      <c r="A104" t="s">
        <v>164</v>
      </c>
      <c r="B104" t="s">
        <v>500</v>
      </c>
      <c r="C104" t="s">
        <v>131</v>
      </c>
      <c r="D104" t="s">
        <v>501</v>
      </c>
      <c r="E104" t="s">
        <v>137</v>
      </c>
      <c r="F104" s="4">
        <v>10.23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</row>
    <row r="105" spans="1:11" x14ac:dyDescent="0.25">
      <c r="A105" t="s">
        <v>164</v>
      </c>
      <c r="B105" t="s">
        <v>502</v>
      </c>
      <c r="C105" t="s">
        <v>131</v>
      </c>
      <c r="D105" t="s">
        <v>503</v>
      </c>
      <c r="E105" t="s">
        <v>137</v>
      </c>
      <c r="F105" s="4">
        <v>10.07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</row>
    <row r="106" spans="1:11" x14ac:dyDescent="0.25">
      <c r="A106" t="s">
        <v>164</v>
      </c>
      <c r="B106" t="s">
        <v>504</v>
      </c>
      <c r="C106" t="s">
        <v>131</v>
      </c>
      <c r="D106" t="s">
        <v>505</v>
      </c>
      <c r="E106" t="s">
        <v>137</v>
      </c>
      <c r="F106" s="4">
        <v>10.23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</row>
    <row r="107" spans="1:11" x14ac:dyDescent="0.25">
      <c r="A107" t="s">
        <v>164</v>
      </c>
      <c r="B107" t="s">
        <v>506</v>
      </c>
      <c r="C107" t="s">
        <v>131</v>
      </c>
      <c r="D107" t="s">
        <v>507</v>
      </c>
      <c r="E107" t="s">
        <v>137</v>
      </c>
      <c r="F107" s="4">
        <v>10.23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</row>
    <row r="108" spans="1:11" x14ac:dyDescent="0.25">
      <c r="A108" t="s">
        <v>164</v>
      </c>
      <c r="B108" t="s">
        <v>508</v>
      </c>
      <c r="C108" t="s">
        <v>131</v>
      </c>
      <c r="D108" t="s">
        <v>509</v>
      </c>
      <c r="E108" t="s">
        <v>137</v>
      </c>
      <c r="F108" s="4">
        <v>10.53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</row>
    <row r="109" spans="1:11" x14ac:dyDescent="0.25">
      <c r="A109" t="s">
        <v>164</v>
      </c>
      <c r="B109" t="s">
        <v>510</v>
      </c>
      <c r="C109" t="s">
        <v>131</v>
      </c>
      <c r="D109" t="s">
        <v>511</v>
      </c>
      <c r="E109" t="s">
        <v>137</v>
      </c>
      <c r="F109" s="4">
        <v>10.050000000000001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</row>
    <row r="110" spans="1:11" x14ac:dyDescent="0.25">
      <c r="A110" t="s">
        <v>164</v>
      </c>
      <c r="B110" t="s">
        <v>512</v>
      </c>
      <c r="C110" t="s">
        <v>131</v>
      </c>
      <c r="D110" t="s">
        <v>513</v>
      </c>
      <c r="E110" t="s">
        <v>137</v>
      </c>
      <c r="F110" s="4">
        <v>10.050000000000001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</row>
    <row r="111" spans="1:11" x14ac:dyDescent="0.25">
      <c r="A111" t="s">
        <v>164</v>
      </c>
      <c r="B111" t="s">
        <v>514</v>
      </c>
      <c r="C111" t="s">
        <v>131</v>
      </c>
      <c r="D111" t="s">
        <v>515</v>
      </c>
      <c r="E111" t="s">
        <v>137</v>
      </c>
      <c r="F111" s="4">
        <v>10.53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</row>
    <row r="112" spans="1:11" x14ac:dyDescent="0.25">
      <c r="A112" t="s">
        <v>164</v>
      </c>
      <c r="B112" t="s">
        <v>516</v>
      </c>
      <c r="C112" t="s">
        <v>131</v>
      </c>
      <c r="D112" t="s">
        <v>517</v>
      </c>
      <c r="E112" t="s">
        <v>137</v>
      </c>
      <c r="F112" s="4">
        <v>10.53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</row>
    <row r="113" spans="1:11" x14ac:dyDescent="0.25">
      <c r="A113" t="s">
        <v>164</v>
      </c>
      <c r="B113" t="s">
        <v>518</v>
      </c>
      <c r="C113" t="s">
        <v>131</v>
      </c>
      <c r="D113" t="s">
        <v>519</v>
      </c>
      <c r="E113" t="s">
        <v>137</v>
      </c>
      <c r="F113" s="4">
        <v>10.53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</row>
    <row r="114" spans="1:11" x14ac:dyDescent="0.25">
      <c r="A114" t="s">
        <v>164</v>
      </c>
      <c r="B114" t="s">
        <v>520</v>
      </c>
      <c r="C114" t="s">
        <v>131</v>
      </c>
      <c r="D114" t="s">
        <v>521</v>
      </c>
      <c r="E114" t="s">
        <v>137</v>
      </c>
      <c r="F114" s="4">
        <v>10.53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</row>
    <row r="115" spans="1:11" x14ac:dyDescent="0.25">
      <c r="A115" t="s">
        <v>164</v>
      </c>
      <c r="B115" t="s">
        <v>522</v>
      </c>
      <c r="C115" t="s">
        <v>131</v>
      </c>
      <c r="D115" t="s">
        <v>523</v>
      </c>
      <c r="E115" t="s">
        <v>137</v>
      </c>
      <c r="F115" s="4">
        <v>10.53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</row>
    <row r="116" spans="1:11" x14ac:dyDescent="0.25">
      <c r="A116" t="s">
        <v>164</v>
      </c>
      <c r="B116" t="s">
        <v>524</v>
      </c>
      <c r="C116" t="s">
        <v>131</v>
      </c>
      <c r="D116" t="s">
        <v>525</v>
      </c>
      <c r="E116" t="s">
        <v>137</v>
      </c>
      <c r="F116" s="4">
        <v>10.53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</row>
    <row r="117" spans="1:11" x14ac:dyDescent="0.25">
      <c r="A117" t="s">
        <v>164</v>
      </c>
      <c r="B117" t="s">
        <v>526</v>
      </c>
      <c r="C117" t="s">
        <v>131</v>
      </c>
      <c r="D117" t="s">
        <v>527</v>
      </c>
      <c r="E117" t="s">
        <v>137</v>
      </c>
      <c r="F117" s="4">
        <v>10.53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</row>
    <row r="118" spans="1:11" x14ac:dyDescent="0.25">
      <c r="A118" t="s">
        <v>164</v>
      </c>
      <c r="B118" t="s">
        <v>528</v>
      </c>
      <c r="C118" t="s">
        <v>131</v>
      </c>
      <c r="D118" t="s">
        <v>529</v>
      </c>
      <c r="E118" t="s">
        <v>137</v>
      </c>
      <c r="F118" s="4">
        <v>10.53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</row>
    <row r="119" spans="1:11" x14ac:dyDescent="0.25">
      <c r="A119" t="s">
        <v>164</v>
      </c>
      <c r="B119" t="s">
        <v>530</v>
      </c>
      <c r="C119" t="s">
        <v>131</v>
      </c>
      <c r="D119" t="s">
        <v>531</v>
      </c>
      <c r="E119" t="s">
        <v>137</v>
      </c>
      <c r="F119" s="4">
        <v>10.53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</row>
    <row r="120" spans="1:11" x14ac:dyDescent="0.25">
      <c r="A120" t="s">
        <v>164</v>
      </c>
      <c r="B120" t="s">
        <v>532</v>
      </c>
      <c r="C120" t="s">
        <v>131</v>
      </c>
      <c r="D120" t="s">
        <v>533</v>
      </c>
      <c r="E120" t="s">
        <v>137</v>
      </c>
      <c r="F120" s="4">
        <v>10.53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</row>
    <row r="121" spans="1:11" x14ac:dyDescent="0.25">
      <c r="A121" t="s">
        <v>164</v>
      </c>
      <c r="B121" t="s">
        <v>534</v>
      </c>
      <c r="C121" t="s">
        <v>131</v>
      </c>
      <c r="D121" t="s">
        <v>535</v>
      </c>
      <c r="E121" t="s">
        <v>137</v>
      </c>
      <c r="F121" s="4">
        <v>10.53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</row>
    <row r="122" spans="1:11" x14ac:dyDescent="0.25">
      <c r="A122" t="s">
        <v>164</v>
      </c>
      <c r="B122" t="s">
        <v>536</v>
      </c>
      <c r="C122" t="s">
        <v>131</v>
      </c>
      <c r="D122" t="s">
        <v>537</v>
      </c>
      <c r="E122" t="s">
        <v>137</v>
      </c>
      <c r="F122" s="4">
        <v>10.53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</row>
    <row r="123" spans="1:11" x14ac:dyDescent="0.25">
      <c r="A123" t="s">
        <v>164</v>
      </c>
      <c r="B123" t="s">
        <v>538</v>
      </c>
      <c r="C123" t="s">
        <v>131</v>
      </c>
      <c r="D123" t="s">
        <v>539</v>
      </c>
      <c r="E123" t="s">
        <v>137</v>
      </c>
      <c r="F123" s="4">
        <v>10.53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</row>
    <row r="124" spans="1:11" x14ac:dyDescent="0.25">
      <c r="A124" t="s">
        <v>164</v>
      </c>
      <c r="B124" t="s">
        <v>540</v>
      </c>
      <c r="C124" t="s">
        <v>131</v>
      </c>
      <c r="D124" t="s">
        <v>541</v>
      </c>
      <c r="E124" t="s">
        <v>137</v>
      </c>
      <c r="F124" s="4">
        <v>10.53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</row>
    <row r="125" spans="1:11" x14ac:dyDescent="0.25">
      <c r="A125" t="s">
        <v>164</v>
      </c>
      <c r="B125" t="s">
        <v>542</v>
      </c>
      <c r="C125" t="s">
        <v>131</v>
      </c>
      <c r="D125" t="s">
        <v>544</v>
      </c>
      <c r="E125" t="s">
        <v>137</v>
      </c>
      <c r="F125" s="4">
        <v>9.65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</row>
    <row r="126" spans="1:11" x14ac:dyDescent="0.25">
      <c r="A126" t="s">
        <v>164</v>
      </c>
      <c r="B126" t="s">
        <v>545</v>
      </c>
      <c r="C126" t="s">
        <v>131</v>
      </c>
      <c r="D126" t="s">
        <v>546</v>
      </c>
      <c r="E126" t="s">
        <v>137</v>
      </c>
      <c r="F126" s="4">
        <v>10.53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</row>
    <row r="127" spans="1:11" x14ac:dyDescent="0.25">
      <c r="A127" t="s">
        <v>164</v>
      </c>
      <c r="B127" t="s">
        <v>547</v>
      </c>
      <c r="C127" t="s">
        <v>131</v>
      </c>
      <c r="D127" t="s">
        <v>548</v>
      </c>
      <c r="E127" t="s">
        <v>137</v>
      </c>
      <c r="F127" s="4">
        <v>10.53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</row>
    <row r="128" spans="1:11" x14ac:dyDescent="0.25">
      <c r="A128" t="s">
        <v>164</v>
      </c>
      <c r="B128" t="s">
        <v>549</v>
      </c>
      <c r="C128" t="s">
        <v>131</v>
      </c>
      <c r="D128" t="s">
        <v>550</v>
      </c>
      <c r="E128" t="s">
        <v>137</v>
      </c>
      <c r="F128" s="4">
        <v>10.53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</row>
    <row r="129" spans="1:11" x14ac:dyDescent="0.25">
      <c r="A129" t="s">
        <v>164</v>
      </c>
      <c r="B129" t="s">
        <v>551</v>
      </c>
      <c r="C129" t="s">
        <v>131</v>
      </c>
      <c r="D129" t="s">
        <v>552</v>
      </c>
      <c r="E129" t="s">
        <v>137</v>
      </c>
      <c r="F129" s="4">
        <v>10.53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</row>
    <row r="130" spans="1:11" x14ac:dyDescent="0.25">
      <c r="A130" t="s">
        <v>164</v>
      </c>
      <c r="B130" t="s">
        <v>553</v>
      </c>
      <c r="C130" t="s">
        <v>131</v>
      </c>
      <c r="D130" t="s">
        <v>554</v>
      </c>
      <c r="E130" t="s">
        <v>137</v>
      </c>
      <c r="F130" s="4">
        <v>10.53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</row>
    <row r="131" spans="1:11" x14ac:dyDescent="0.25">
      <c r="A131" t="s">
        <v>164</v>
      </c>
      <c r="B131" t="s">
        <v>555</v>
      </c>
      <c r="C131" t="s">
        <v>131</v>
      </c>
      <c r="D131" t="s">
        <v>556</v>
      </c>
      <c r="E131" t="s">
        <v>137</v>
      </c>
      <c r="F131" s="4">
        <v>10.23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</row>
    <row r="132" spans="1:11" x14ac:dyDescent="0.25">
      <c r="A132" t="s">
        <v>164</v>
      </c>
      <c r="B132" t="s">
        <v>557</v>
      </c>
      <c r="C132" t="s">
        <v>131</v>
      </c>
      <c r="D132" t="s">
        <v>558</v>
      </c>
      <c r="E132" t="s">
        <v>137</v>
      </c>
      <c r="F132" s="4">
        <v>10.23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</row>
    <row r="133" spans="1:11" x14ac:dyDescent="0.25">
      <c r="A133" t="s">
        <v>164</v>
      </c>
      <c r="B133" t="s">
        <v>559</v>
      </c>
      <c r="C133" t="s">
        <v>131</v>
      </c>
      <c r="D133" t="s">
        <v>560</v>
      </c>
      <c r="E133" t="s">
        <v>137</v>
      </c>
      <c r="F133" s="4">
        <v>10.23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</row>
    <row r="134" spans="1:11" x14ac:dyDescent="0.25">
      <c r="A134" t="s">
        <v>164</v>
      </c>
      <c r="B134" t="s">
        <v>561</v>
      </c>
      <c r="C134" t="s">
        <v>131</v>
      </c>
      <c r="D134" t="s">
        <v>562</v>
      </c>
      <c r="E134" t="s">
        <v>137</v>
      </c>
      <c r="F134" s="4">
        <v>10.23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</row>
    <row r="135" spans="1:11" x14ac:dyDescent="0.25">
      <c r="A135" t="s">
        <v>164</v>
      </c>
      <c r="B135" t="s">
        <v>563</v>
      </c>
      <c r="C135" t="s">
        <v>131</v>
      </c>
      <c r="D135" t="s">
        <v>564</v>
      </c>
      <c r="E135" t="s">
        <v>137</v>
      </c>
      <c r="F135" s="4">
        <v>9.65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</row>
    <row r="136" spans="1:11" x14ac:dyDescent="0.25">
      <c r="A136" t="s">
        <v>164</v>
      </c>
      <c r="B136" t="s">
        <v>565</v>
      </c>
      <c r="C136" t="s">
        <v>131</v>
      </c>
      <c r="D136" t="s">
        <v>566</v>
      </c>
      <c r="E136" t="s">
        <v>137</v>
      </c>
      <c r="F136" s="4">
        <v>10.53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</row>
    <row r="137" spans="1:11" x14ac:dyDescent="0.25">
      <c r="A137" t="s">
        <v>164</v>
      </c>
      <c r="B137" t="s">
        <v>567</v>
      </c>
      <c r="C137" t="s">
        <v>131</v>
      </c>
      <c r="D137" t="s">
        <v>568</v>
      </c>
      <c r="E137" t="s">
        <v>137</v>
      </c>
      <c r="F137" s="4">
        <v>10.53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</row>
    <row r="138" spans="1:11" x14ac:dyDescent="0.25">
      <c r="A138" t="s">
        <v>164</v>
      </c>
      <c r="B138" t="s">
        <v>569</v>
      </c>
      <c r="C138" t="s">
        <v>131</v>
      </c>
      <c r="D138" t="s">
        <v>570</v>
      </c>
      <c r="E138" t="s">
        <v>137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</row>
    <row r="139" spans="1:11" x14ac:dyDescent="0.25">
      <c r="A139" t="s">
        <v>164</v>
      </c>
      <c r="B139" t="s">
        <v>571</v>
      </c>
      <c r="C139" t="s">
        <v>131</v>
      </c>
      <c r="D139" t="s">
        <v>572</v>
      </c>
      <c r="E139" t="s">
        <v>137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</row>
    <row r="140" spans="1:11" x14ac:dyDescent="0.25">
      <c r="A140" t="s">
        <v>164</v>
      </c>
      <c r="B140" t="s">
        <v>573</v>
      </c>
      <c r="C140" t="s">
        <v>131</v>
      </c>
      <c r="D140" t="s">
        <v>574</v>
      </c>
      <c r="E140" t="s">
        <v>137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</row>
    <row r="141" spans="1:11" x14ac:dyDescent="0.25">
      <c r="A141" t="s">
        <v>164</v>
      </c>
      <c r="B141" t="s">
        <v>575</v>
      </c>
      <c r="C141" t="s">
        <v>131</v>
      </c>
      <c r="D141" t="s">
        <v>579</v>
      </c>
      <c r="E141" t="s">
        <v>137</v>
      </c>
      <c r="F141" s="4">
        <v>20.05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</row>
    <row r="142" spans="1:11" x14ac:dyDescent="0.25">
      <c r="A142" t="s">
        <v>164</v>
      </c>
      <c r="B142" t="s">
        <v>582</v>
      </c>
      <c r="C142" t="s">
        <v>131</v>
      </c>
      <c r="D142" t="s">
        <v>583</v>
      </c>
      <c r="E142" t="s">
        <v>137</v>
      </c>
      <c r="F142" s="4">
        <v>20.05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</row>
    <row r="143" spans="1:11" x14ac:dyDescent="0.25">
      <c r="A143" t="s">
        <v>164</v>
      </c>
      <c r="B143" t="s">
        <v>584</v>
      </c>
      <c r="C143" t="s">
        <v>131</v>
      </c>
      <c r="D143" t="s">
        <v>585</v>
      </c>
      <c r="E143" t="s">
        <v>137</v>
      </c>
      <c r="F143" s="4">
        <v>20.05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</row>
    <row r="144" spans="1:11" x14ac:dyDescent="0.25">
      <c r="A144" t="s">
        <v>164</v>
      </c>
      <c r="B144" t="s">
        <v>586</v>
      </c>
      <c r="C144" t="s">
        <v>131</v>
      </c>
      <c r="D144" t="s">
        <v>587</v>
      </c>
      <c r="E144" t="s">
        <v>137</v>
      </c>
      <c r="F144" s="4">
        <v>16.010000000000002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</row>
    <row r="145" spans="1:11" x14ac:dyDescent="0.25">
      <c r="A145" t="s">
        <v>164</v>
      </c>
      <c r="B145" t="s">
        <v>588</v>
      </c>
      <c r="C145" t="s">
        <v>131</v>
      </c>
      <c r="D145" t="s">
        <v>589</v>
      </c>
      <c r="E145" t="s">
        <v>137</v>
      </c>
      <c r="F145" s="4">
        <v>16.010000000000002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</row>
    <row r="146" spans="1:11" x14ac:dyDescent="0.25">
      <c r="A146" t="s">
        <v>164</v>
      </c>
      <c r="B146" t="s">
        <v>590</v>
      </c>
      <c r="C146" t="s">
        <v>131</v>
      </c>
      <c r="D146" t="s">
        <v>591</v>
      </c>
      <c r="E146" t="s">
        <v>137</v>
      </c>
      <c r="F146" s="4">
        <v>16.010000000000002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</row>
    <row r="147" spans="1:11" x14ac:dyDescent="0.25">
      <c r="A147" t="s">
        <v>164</v>
      </c>
      <c r="B147" t="s">
        <v>592</v>
      </c>
      <c r="C147" t="s">
        <v>131</v>
      </c>
      <c r="D147" t="s">
        <v>593</v>
      </c>
      <c r="E147" t="s">
        <v>137</v>
      </c>
      <c r="F147" s="4">
        <v>15.02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</row>
    <row r="148" spans="1:11" x14ac:dyDescent="0.25">
      <c r="A148" t="s">
        <v>164</v>
      </c>
      <c r="B148" t="s">
        <v>594</v>
      </c>
      <c r="C148" t="s">
        <v>131</v>
      </c>
      <c r="D148" t="s">
        <v>595</v>
      </c>
      <c r="E148" t="s">
        <v>137</v>
      </c>
      <c r="F148" s="4">
        <v>16.010000000000002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</row>
    <row r="149" spans="1:11" x14ac:dyDescent="0.25">
      <c r="A149" t="s">
        <v>164</v>
      </c>
      <c r="B149" t="s">
        <v>596</v>
      </c>
      <c r="C149" t="s">
        <v>131</v>
      </c>
      <c r="D149" t="s">
        <v>597</v>
      </c>
      <c r="E149" t="s">
        <v>137</v>
      </c>
      <c r="F149" s="4">
        <v>16.010000000000002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</row>
    <row r="150" spans="1:11" x14ac:dyDescent="0.25">
      <c r="A150" t="s">
        <v>164</v>
      </c>
      <c r="B150" t="s">
        <v>598</v>
      </c>
      <c r="C150" t="s">
        <v>131</v>
      </c>
      <c r="D150" t="s">
        <v>599</v>
      </c>
      <c r="E150" t="s">
        <v>137</v>
      </c>
      <c r="F150" s="4">
        <v>16.010000000000002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</row>
    <row r="151" spans="1:11" x14ac:dyDescent="0.25">
      <c r="A151" t="s">
        <v>164</v>
      </c>
      <c r="B151" t="s">
        <v>600</v>
      </c>
      <c r="C151" t="s">
        <v>131</v>
      </c>
      <c r="D151" t="s">
        <v>601</v>
      </c>
      <c r="E151" t="s">
        <v>137</v>
      </c>
      <c r="F151" s="4">
        <v>16.010000000000002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</row>
    <row r="152" spans="1:11" x14ac:dyDescent="0.25">
      <c r="A152" t="s">
        <v>164</v>
      </c>
      <c r="B152" t="s">
        <v>602</v>
      </c>
      <c r="C152" t="s">
        <v>131</v>
      </c>
      <c r="D152" t="s">
        <v>603</v>
      </c>
      <c r="E152" t="s">
        <v>137</v>
      </c>
      <c r="F152" s="4">
        <v>16.010000000000002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</row>
    <row r="153" spans="1:11" x14ac:dyDescent="0.25">
      <c r="A153" t="s">
        <v>164</v>
      </c>
      <c r="B153" t="s">
        <v>604</v>
      </c>
      <c r="C153" t="s">
        <v>131</v>
      </c>
      <c r="D153" t="s">
        <v>605</v>
      </c>
      <c r="E153" t="s">
        <v>137</v>
      </c>
      <c r="F153" s="4">
        <v>15.02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</row>
    <row r="154" spans="1:11" x14ac:dyDescent="0.25">
      <c r="A154" t="s">
        <v>164</v>
      </c>
      <c r="B154" t="s">
        <v>606</v>
      </c>
      <c r="C154" t="s">
        <v>131</v>
      </c>
      <c r="D154" t="s">
        <v>607</v>
      </c>
      <c r="E154" t="s">
        <v>137</v>
      </c>
      <c r="F154" s="4">
        <v>16.010000000000002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</row>
    <row r="155" spans="1:11" x14ac:dyDescent="0.25">
      <c r="A155" t="s">
        <v>164</v>
      </c>
      <c r="B155" t="s">
        <v>608</v>
      </c>
      <c r="C155" t="s">
        <v>131</v>
      </c>
      <c r="D155" t="s">
        <v>609</v>
      </c>
      <c r="E155" t="s">
        <v>137</v>
      </c>
      <c r="F155" s="4">
        <v>15.02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</row>
    <row r="156" spans="1:11" x14ac:dyDescent="0.25">
      <c r="A156" t="s">
        <v>164</v>
      </c>
      <c r="B156" t="s">
        <v>610</v>
      </c>
      <c r="C156" t="s">
        <v>131</v>
      </c>
      <c r="D156" t="s">
        <v>611</v>
      </c>
      <c r="E156" t="s">
        <v>137</v>
      </c>
      <c r="F156" s="4">
        <v>16.010000000000002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</row>
    <row r="157" spans="1:11" x14ac:dyDescent="0.25">
      <c r="A157" t="s">
        <v>164</v>
      </c>
      <c r="B157" t="s">
        <v>612</v>
      </c>
      <c r="C157" t="s">
        <v>131</v>
      </c>
      <c r="D157" t="s">
        <v>613</v>
      </c>
      <c r="E157" t="s">
        <v>137</v>
      </c>
      <c r="F157" s="4">
        <v>15.02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</row>
    <row r="158" spans="1:11" x14ac:dyDescent="0.25">
      <c r="A158" t="s">
        <v>164</v>
      </c>
      <c r="B158" t="s">
        <v>614</v>
      </c>
      <c r="C158" t="s">
        <v>131</v>
      </c>
      <c r="D158" t="s">
        <v>615</v>
      </c>
      <c r="E158" t="s">
        <v>137</v>
      </c>
      <c r="F158" s="4">
        <v>16.010000000000002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</row>
    <row r="159" spans="1:11" x14ac:dyDescent="0.25">
      <c r="A159" t="s">
        <v>164</v>
      </c>
      <c r="B159" t="s">
        <v>616</v>
      </c>
      <c r="C159" t="s">
        <v>617</v>
      </c>
      <c r="D159" t="s">
        <v>618</v>
      </c>
      <c r="E159" t="s">
        <v>141</v>
      </c>
      <c r="F159" s="4">
        <v>0</v>
      </c>
      <c r="G159" s="4">
        <v>357</v>
      </c>
      <c r="H159" s="4">
        <v>0</v>
      </c>
      <c r="I159" s="4">
        <v>0</v>
      </c>
      <c r="J159" s="4">
        <v>0</v>
      </c>
      <c r="K159" s="4">
        <v>357</v>
      </c>
    </row>
    <row r="160" spans="1:11" x14ac:dyDescent="0.25">
      <c r="A160" t="s">
        <v>164</v>
      </c>
      <c r="B160" t="s">
        <v>620</v>
      </c>
      <c r="C160" t="s">
        <v>617</v>
      </c>
      <c r="D160" t="s">
        <v>621</v>
      </c>
      <c r="E160" t="s">
        <v>141</v>
      </c>
      <c r="F160" s="4">
        <v>0</v>
      </c>
      <c r="G160" s="4">
        <v>528</v>
      </c>
      <c r="H160" s="4">
        <v>0</v>
      </c>
      <c r="I160" s="4">
        <v>0</v>
      </c>
      <c r="J160" s="4">
        <v>0</v>
      </c>
      <c r="K160" s="4">
        <v>528</v>
      </c>
    </row>
    <row r="161" spans="1:11" x14ac:dyDescent="0.25">
      <c r="A161" t="s">
        <v>164</v>
      </c>
      <c r="B161" t="s">
        <v>622</v>
      </c>
      <c r="C161" t="s">
        <v>617</v>
      </c>
      <c r="D161" t="s">
        <v>623</v>
      </c>
      <c r="E161" t="s">
        <v>141</v>
      </c>
      <c r="F161" s="4">
        <v>0</v>
      </c>
      <c r="G161" s="4">
        <v>253</v>
      </c>
      <c r="H161" s="4">
        <v>0</v>
      </c>
      <c r="I161" s="4">
        <v>0</v>
      </c>
      <c r="J161" s="4">
        <v>0</v>
      </c>
      <c r="K161" s="4">
        <v>253</v>
      </c>
    </row>
    <row r="162" spans="1:11" x14ac:dyDescent="0.25">
      <c r="A162" t="s">
        <v>164</v>
      </c>
      <c r="B162" t="s">
        <v>624</v>
      </c>
      <c r="C162" t="s">
        <v>617</v>
      </c>
      <c r="D162" t="s">
        <v>625</v>
      </c>
      <c r="E162" t="s">
        <v>141</v>
      </c>
      <c r="F162" s="4">
        <v>0</v>
      </c>
      <c r="G162" s="4">
        <v>351</v>
      </c>
      <c r="H162" s="4">
        <v>0</v>
      </c>
      <c r="I162" s="4">
        <v>0</v>
      </c>
      <c r="J162" s="4">
        <v>0</v>
      </c>
      <c r="K162" s="4">
        <v>351</v>
      </c>
    </row>
    <row r="163" spans="1:11" x14ac:dyDescent="0.25">
      <c r="A163" t="s">
        <v>164</v>
      </c>
      <c r="B163" t="s">
        <v>626</v>
      </c>
      <c r="C163" t="s">
        <v>617</v>
      </c>
      <c r="D163" t="s">
        <v>627</v>
      </c>
      <c r="E163" t="s">
        <v>141</v>
      </c>
      <c r="F163" s="4">
        <v>0</v>
      </c>
      <c r="G163" s="4">
        <v>541</v>
      </c>
      <c r="H163" s="4">
        <v>0</v>
      </c>
      <c r="I163" s="4">
        <v>0</v>
      </c>
      <c r="J163" s="4">
        <v>0</v>
      </c>
      <c r="K163" s="4">
        <v>541</v>
      </c>
    </row>
    <row r="164" spans="1:11" x14ac:dyDescent="0.25">
      <c r="A164" t="s">
        <v>164</v>
      </c>
      <c r="B164" t="s">
        <v>628</v>
      </c>
      <c r="C164" t="s">
        <v>617</v>
      </c>
      <c r="D164" t="s">
        <v>629</v>
      </c>
      <c r="E164" t="s">
        <v>141</v>
      </c>
      <c r="F164" s="4">
        <v>0</v>
      </c>
      <c r="G164" s="4">
        <v>224</v>
      </c>
      <c r="H164" s="4">
        <v>0</v>
      </c>
      <c r="I164" s="4">
        <v>0</v>
      </c>
      <c r="J164" s="4">
        <v>0</v>
      </c>
      <c r="K164" s="4">
        <v>224</v>
      </c>
    </row>
    <row r="165" spans="1:11" x14ac:dyDescent="0.25">
      <c r="A165" t="s">
        <v>164</v>
      </c>
      <c r="B165" t="s">
        <v>630</v>
      </c>
      <c r="C165" t="s">
        <v>617</v>
      </c>
      <c r="D165" t="s">
        <v>631</v>
      </c>
      <c r="E165" t="s">
        <v>141</v>
      </c>
      <c r="F165" s="4">
        <v>0</v>
      </c>
      <c r="G165" s="4">
        <v>123</v>
      </c>
      <c r="H165" s="4">
        <v>0</v>
      </c>
      <c r="I165" s="4">
        <v>0</v>
      </c>
      <c r="J165" s="4">
        <v>0</v>
      </c>
      <c r="K165" s="4">
        <v>123</v>
      </c>
    </row>
    <row r="166" spans="1:11" x14ac:dyDescent="0.25">
      <c r="A166" t="s">
        <v>164</v>
      </c>
      <c r="B166" t="s">
        <v>632</v>
      </c>
      <c r="C166" t="s">
        <v>617</v>
      </c>
      <c r="D166" t="s">
        <v>633</v>
      </c>
      <c r="E166" t="s">
        <v>141</v>
      </c>
      <c r="F166" s="4">
        <v>0</v>
      </c>
      <c r="G166" s="4">
        <v>221</v>
      </c>
      <c r="H166" s="4">
        <v>0</v>
      </c>
      <c r="I166" s="4">
        <v>0</v>
      </c>
      <c r="J166" s="4">
        <v>0</v>
      </c>
      <c r="K166" s="4">
        <v>221</v>
      </c>
    </row>
    <row r="167" spans="1:11" x14ac:dyDescent="0.25">
      <c r="A167" t="s">
        <v>164</v>
      </c>
      <c r="B167" t="s">
        <v>634</v>
      </c>
      <c r="C167" t="s">
        <v>617</v>
      </c>
      <c r="D167" t="s">
        <v>635</v>
      </c>
      <c r="E167" t="s">
        <v>141</v>
      </c>
      <c r="F167" s="4">
        <v>0</v>
      </c>
      <c r="G167" s="4">
        <v>111</v>
      </c>
      <c r="H167" s="4">
        <v>0</v>
      </c>
      <c r="I167" s="4">
        <v>0</v>
      </c>
      <c r="J167" s="4">
        <v>0</v>
      </c>
      <c r="K167" s="4">
        <v>111</v>
      </c>
    </row>
    <row r="168" spans="1:11" x14ac:dyDescent="0.25">
      <c r="A168" t="s">
        <v>164</v>
      </c>
      <c r="B168" t="s">
        <v>636</v>
      </c>
      <c r="C168" t="s">
        <v>617</v>
      </c>
      <c r="D168" t="s">
        <v>637</v>
      </c>
      <c r="E168" t="s">
        <v>137</v>
      </c>
      <c r="F168" s="4">
        <v>0</v>
      </c>
      <c r="G168" s="4"/>
      <c r="H168" s="4">
        <v>0</v>
      </c>
      <c r="I168" s="4">
        <v>0</v>
      </c>
      <c r="J168" s="4">
        <v>0</v>
      </c>
      <c r="K168" s="4">
        <v>0</v>
      </c>
    </row>
    <row r="169" spans="1:11" x14ac:dyDescent="0.25">
      <c r="A169" t="s">
        <v>164</v>
      </c>
      <c r="B169" t="s">
        <v>638</v>
      </c>
      <c r="C169" t="s">
        <v>617</v>
      </c>
      <c r="D169" t="s">
        <v>639</v>
      </c>
      <c r="E169" t="s">
        <v>141</v>
      </c>
      <c r="F169" s="4">
        <v>0</v>
      </c>
      <c r="G169" s="4">
        <v>51</v>
      </c>
      <c r="H169" s="4">
        <v>0</v>
      </c>
      <c r="I169" s="4">
        <v>0</v>
      </c>
      <c r="J169" s="4">
        <v>0</v>
      </c>
      <c r="K169" s="4">
        <v>51</v>
      </c>
    </row>
    <row r="170" spans="1:11" x14ac:dyDescent="0.25">
      <c r="A170" t="s">
        <v>164</v>
      </c>
      <c r="B170" t="s">
        <v>640</v>
      </c>
      <c r="C170" t="s">
        <v>617</v>
      </c>
      <c r="D170" t="s">
        <v>641</v>
      </c>
      <c r="E170" t="s">
        <v>137</v>
      </c>
      <c r="F170" s="4">
        <v>0</v>
      </c>
      <c r="G170" s="4"/>
      <c r="H170" s="4">
        <v>0</v>
      </c>
      <c r="I170" s="4">
        <v>0</v>
      </c>
      <c r="J170" s="4">
        <v>0</v>
      </c>
      <c r="K170" s="4">
        <v>0</v>
      </c>
    </row>
    <row r="171" spans="1:11" x14ac:dyDescent="0.25">
      <c r="A171" t="s">
        <v>164</v>
      </c>
      <c r="B171" t="s">
        <v>642</v>
      </c>
      <c r="C171" t="s">
        <v>617</v>
      </c>
      <c r="D171" t="s">
        <v>643</v>
      </c>
      <c r="E171" t="s">
        <v>141</v>
      </c>
      <c r="F171" s="4">
        <v>0</v>
      </c>
      <c r="G171" s="4">
        <v>120</v>
      </c>
      <c r="H171" s="4">
        <v>0</v>
      </c>
      <c r="I171" s="4">
        <v>0</v>
      </c>
      <c r="J171" s="4">
        <v>0</v>
      </c>
      <c r="K171" s="4">
        <v>120</v>
      </c>
    </row>
    <row r="172" spans="1:11" x14ac:dyDescent="0.25">
      <c r="A172" t="s">
        <v>164</v>
      </c>
      <c r="B172" t="s">
        <v>644</v>
      </c>
      <c r="C172" t="s">
        <v>617</v>
      </c>
      <c r="D172" t="s">
        <v>645</v>
      </c>
      <c r="E172" t="s">
        <v>141</v>
      </c>
      <c r="F172" s="4">
        <v>0</v>
      </c>
      <c r="G172" s="4">
        <v>120</v>
      </c>
      <c r="H172" s="4">
        <v>0</v>
      </c>
      <c r="I172" s="4">
        <v>0</v>
      </c>
      <c r="J172" s="4">
        <v>0</v>
      </c>
      <c r="K172" s="4">
        <v>120</v>
      </c>
    </row>
    <row r="173" spans="1:11" x14ac:dyDescent="0.25">
      <c r="A173" t="s">
        <v>164</v>
      </c>
      <c r="B173" t="s">
        <v>646</v>
      </c>
      <c r="C173" t="s">
        <v>617</v>
      </c>
      <c r="D173" t="s">
        <v>647</v>
      </c>
      <c r="E173" t="s">
        <v>137</v>
      </c>
      <c r="F173" s="4">
        <v>0</v>
      </c>
      <c r="G173" s="4"/>
      <c r="H173" s="4">
        <v>0</v>
      </c>
      <c r="I173" s="4">
        <v>0</v>
      </c>
      <c r="J173" s="4">
        <v>0</v>
      </c>
      <c r="K173" s="4">
        <v>0</v>
      </c>
    </row>
    <row r="174" spans="1:11" x14ac:dyDescent="0.25">
      <c r="A174" t="s">
        <v>164</v>
      </c>
      <c r="B174" t="s">
        <v>648</v>
      </c>
      <c r="C174" t="s">
        <v>617</v>
      </c>
      <c r="D174" t="s">
        <v>649</v>
      </c>
      <c r="E174" t="s">
        <v>141</v>
      </c>
      <c r="F174" s="4">
        <v>0</v>
      </c>
      <c r="G174" s="4">
        <v>20</v>
      </c>
      <c r="H174" s="4">
        <v>0</v>
      </c>
      <c r="I174" s="4">
        <v>0</v>
      </c>
      <c r="J174" s="4">
        <v>0</v>
      </c>
      <c r="K174" s="4">
        <v>20</v>
      </c>
    </row>
    <row r="175" spans="1:11" x14ac:dyDescent="0.25">
      <c r="A175" t="s">
        <v>164</v>
      </c>
      <c r="B175" t="s">
        <v>650</v>
      </c>
      <c r="C175" t="s">
        <v>617</v>
      </c>
      <c r="D175" t="s">
        <v>651</v>
      </c>
      <c r="E175" t="s">
        <v>137</v>
      </c>
      <c r="F175" s="4">
        <v>0</v>
      </c>
      <c r="G175" s="4"/>
      <c r="H175" s="4">
        <v>0</v>
      </c>
      <c r="I175" s="4">
        <v>0</v>
      </c>
      <c r="J175" s="4">
        <v>0</v>
      </c>
      <c r="K175" s="4">
        <v>0</v>
      </c>
    </row>
    <row r="176" spans="1:11" x14ac:dyDescent="0.25">
      <c r="A176" t="s">
        <v>164</v>
      </c>
      <c r="B176" t="s">
        <v>652</v>
      </c>
      <c r="C176" t="s">
        <v>617</v>
      </c>
      <c r="D176" t="s">
        <v>653</v>
      </c>
      <c r="E176" t="s">
        <v>137</v>
      </c>
      <c r="F176" s="4">
        <v>0</v>
      </c>
      <c r="G176" s="4"/>
      <c r="H176" s="4">
        <v>0</v>
      </c>
      <c r="I176" s="4">
        <v>0</v>
      </c>
      <c r="J176" s="4">
        <v>0</v>
      </c>
      <c r="K176" s="4">
        <v>0</v>
      </c>
    </row>
    <row r="177" spans="1:11" x14ac:dyDescent="0.25">
      <c r="A177" t="s">
        <v>164</v>
      </c>
      <c r="B177" t="s">
        <v>654</v>
      </c>
      <c r="C177" t="s">
        <v>617</v>
      </c>
      <c r="D177" t="s">
        <v>655</v>
      </c>
      <c r="E177" t="s">
        <v>137</v>
      </c>
      <c r="F177" s="4">
        <v>0</v>
      </c>
      <c r="G177" s="4"/>
      <c r="H177" s="4">
        <v>0</v>
      </c>
      <c r="I177" s="4">
        <v>0</v>
      </c>
      <c r="J177" s="4">
        <v>0</v>
      </c>
      <c r="K177" s="4">
        <v>0</v>
      </c>
    </row>
    <row r="178" spans="1:11" x14ac:dyDescent="0.25">
      <c r="A178" t="s">
        <v>164</v>
      </c>
      <c r="B178" t="s">
        <v>656</v>
      </c>
      <c r="C178" t="s">
        <v>617</v>
      </c>
      <c r="D178" t="s">
        <v>657</v>
      </c>
      <c r="E178" t="s">
        <v>137</v>
      </c>
      <c r="F178" s="4">
        <v>0</v>
      </c>
      <c r="G178" s="4"/>
      <c r="H178" s="4">
        <v>0</v>
      </c>
      <c r="I178" s="4">
        <v>0</v>
      </c>
      <c r="J178" s="4">
        <v>0</v>
      </c>
      <c r="K178" s="4">
        <v>0</v>
      </c>
    </row>
    <row r="179" spans="1:11" x14ac:dyDescent="0.25">
      <c r="A179" t="s">
        <v>164</v>
      </c>
      <c r="B179" t="s">
        <v>658</v>
      </c>
      <c r="C179" t="s">
        <v>617</v>
      </c>
      <c r="D179" t="s">
        <v>659</v>
      </c>
      <c r="E179" t="s">
        <v>141</v>
      </c>
      <c r="F179" s="4">
        <v>0</v>
      </c>
      <c r="G179" s="4">
        <v>13</v>
      </c>
      <c r="H179" s="4">
        <v>0</v>
      </c>
      <c r="I179" s="4">
        <v>0</v>
      </c>
      <c r="J179" s="4">
        <v>0</v>
      </c>
      <c r="K179" s="4">
        <v>13</v>
      </c>
    </row>
    <row r="180" spans="1:11" x14ac:dyDescent="0.25">
      <c r="A180" t="s">
        <v>164</v>
      </c>
      <c r="B180" t="s">
        <v>660</v>
      </c>
      <c r="C180" t="s">
        <v>617</v>
      </c>
      <c r="D180" t="s">
        <v>661</v>
      </c>
      <c r="E180" t="s">
        <v>141</v>
      </c>
      <c r="F180" s="4">
        <v>0</v>
      </c>
      <c r="G180" s="4">
        <v>9</v>
      </c>
      <c r="H180" s="4">
        <v>0</v>
      </c>
      <c r="I180" s="4">
        <v>0</v>
      </c>
      <c r="J180" s="4">
        <v>0</v>
      </c>
      <c r="K180" s="4">
        <v>9</v>
      </c>
    </row>
    <row r="181" spans="1:11" x14ac:dyDescent="0.25">
      <c r="A181" t="s">
        <v>164</v>
      </c>
      <c r="B181" t="s">
        <v>662</v>
      </c>
      <c r="C181" t="s">
        <v>617</v>
      </c>
      <c r="D181" t="s">
        <v>663</v>
      </c>
      <c r="E181" t="s">
        <v>137</v>
      </c>
      <c r="F181" s="4">
        <v>0</v>
      </c>
      <c r="G181" s="4"/>
      <c r="H181" s="4">
        <v>0</v>
      </c>
      <c r="I181" s="4">
        <v>0</v>
      </c>
      <c r="J181" s="4">
        <v>0</v>
      </c>
      <c r="K181" s="4">
        <v>0</v>
      </c>
    </row>
    <row r="182" spans="1:11" x14ac:dyDescent="0.25">
      <c r="A182" t="s">
        <v>164</v>
      </c>
      <c r="B182" t="s">
        <v>664</v>
      </c>
      <c r="C182" t="s">
        <v>617</v>
      </c>
      <c r="D182" t="s">
        <v>665</v>
      </c>
      <c r="E182" t="s">
        <v>137</v>
      </c>
      <c r="F182" s="4">
        <v>0</v>
      </c>
      <c r="G182" s="4"/>
      <c r="H182" s="4">
        <v>0</v>
      </c>
      <c r="I182" s="4">
        <v>0</v>
      </c>
      <c r="J182" s="4">
        <v>0</v>
      </c>
      <c r="K182" s="4">
        <v>0</v>
      </c>
    </row>
    <row r="183" spans="1:11" x14ac:dyDescent="0.25">
      <c r="A183" t="s">
        <v>164</v>
      </c>
      <c r="B183" t="s">
        <v>666</v>
      </c>
      <c r="C183" t="s">
        <v>617</v>
      </c>
      <c r="D183" t="s">
        <v>667</v>
      </c>
      <c r="E183" t="s">
        <v>141</v>
      </c>
      <c r="F183" s="4">
        <v>0</v>
      </c>
      <c r="G183" s="4">
        <v>27</v>
      </c>
      <c r="H183" s="4">
        <v>0</v>
      </c>
      <c r="I183" s="4">
        <v>0</v>
      </c>
      <c r="J183" s="4">
        <v>0</v>
      </c>
      <c r="K183" s="4">
        <v>27</v>
      </c>
    </row>
    <row r="184" spans="1:11" x14ac:dyDescent="0.25">
      <c r="A184" t="s">
        <v>164</v>
      </c>
      <c r="B184" t="s">
        <v>668</v>
      </c>
      <c r="C184" t="s">
        <v>617</v>
      </c>
      <c r="D184" t="s">
        <v>669</v>
      </c>
      <c r="E184" t="s">
        <v>141</v>
      </c>
      <c r="F184" s="4">
        <v>0</v>
      </c>
      <c r="G184" s="4">
        <v>41</v>
      </c>
      <c r="H184" s="4">
        <v>0</v>
      </c>
      <c r="I184" s="4">
        <v>0</v>
      </c>
      <c r="J184" s="4">
        <v>0</v>
      </c>
      <c r="K184" s="4">
        <v>41</v>
      </c>
    </row>
    <row r="185" spans="1:11" x14ac:dyDescent="0.25">
      <c r="A185" t="s">
        <v>164</v>
      </c>
      <c r="B185" t="s">
        <v>670</v>
      </c>
      <c r="C185" t="s">
        <v>617</v>
      </c>
      <c r="D185" t="s">
        <v>671</v>
      </c>
      <c r="E185" t="s">
        <v>141</v>
      </c>
      <c r="F185" s="4">
        <v>0</v>
      </c>
      <c r="G185" s="4">
        <v>20</v>
      </c>
      <c r="H185" s="4">
        <v>0</v>
      </c>
      <c r="I185" s="4">
        <v>0</v>
      </c>
      <c r="J185" s="4">
        <v>0</v>
      </c>
      <c r="K185" s="4">
        <v>20</v>
      </c>
    </row>
    <row r="186" spans="1:11" x14ac:dyDescent="0.25">
      <c r="A186" t="s">
        <v>164</v>
      </c>
      <c r="B186" t="s">
        <v>672</v>
      </c>
      <c r="C186" t="s">
        <v>617</v>
      </c>
      <c r="D186" t="s">
        <v>673</v>
      </c>
      <c r="E186" t="s">
        <v>141</v>
      </c>
      <c r="F186" s="4">
        <v>0</v>
      </c>
      <c r="G186" s="4">
        <v>11</v>
      </c>
      <c r="H186" s="4">
        <v>0</v>
      </c>
      <c r="I186" s="4">
        <v>0</v>
      </c>
      <c r="J186" s="4">
        <v>0</v>
      </c>
      <c r="K186" s="4">
        <v>11</v>
      </c>
    </row>
    <row r="187" spans="1:11" x14ac:dyDescent="0.25">
      <c r="A187" t="s">
        <v>164</v>
      </c>
      <c r="B187" t="s">
        <v>674</v>
      </c>
      <c r="C187" t="s">
        <v>617</v>
      </c>
      <c r="D187" t="s">
        <v>675</v>
      </c>
      <c r="E187" t="s">
        <v>141</v>
      </c>
      <c r="F187" s="4">
        <v>0</v>
      </c>
      <c r="G187" s="4">
        <v>9</v>
      </c>
      <c r="H187" s="4">
        <v>0</v>
      </c>
      <c r="I187" s="4">
        <v>0</v>
      </c>
      <c r="J187" s="4">
        <v>0</v>
      </c>
      <c r="K187" s="4">
        <v>9</v>
      </c>
    </row>
    <row r="188" spans="1:11" x14ac:dyDescent="0.25">
      <c r="A188" t="s">
        <v>164</v>
      </c>
      <c r="B188" t="s">
        <v>676</v>
      </c>
      <c r="C188" t="s">
        <v>617</v>
      </c>
      <c r="D188" t="s">
        <v>677</v>
      </c>
      <c r="E188" t="s">
        <v>141</v>
      </c>
      <c r="F188" s="4">
        <v>0</v>
      </c>
      <c r="G188" s="4">
        <v>29</v>
      </c>
      <c r="H188" s="4">
        <v>0</v>
      </c>
      <c r="I188" s="4">
        <v>0</v>
      </c>
      <c r="J188" s="4">
        <v>0</v>
      </c>
      <c r="K188" s="4">
        <v>29</v>
      </c>
    </row>
    <row r="189" spans="1:11" x14ac:dyDescent="0.25">
      <c r="A189" t="s">
        <v>164</v>
      </c>
      <c r="B189" t="s">
        <v>678</v>
      </c>
      <c r="C189" t="s">
        <v>617</v>
      </c>
      <c r="D189" t="s">
        <v>679</v>
      </c>
      <c r="E189" t="s">
        <v>137</v>
      </c>
      <c r="F189" s="4">
        <v>0</v>
      </c>
      <c r="G189" s="4"/>
      <c r="H189" s="4">
        <v>0</v>
      </c>
      <c r="I189" s="4">
        <v>0</v>
      </c>
      <c r="J189" s="4">
        <v>0</v>
      </c>
      <c r="K189" s="4">
        <v>0</v>
      </c>
    </row>
    <row r="190" spans="1:11" x14ac:dyDescent="0.25">
      <c r="A190" t="s">
        <v>164</v>
      </c>
      <c r="B190" t="s">
        <v>680</v>
      </c>
      <c r="C190" t="s">
        <v>617</v>
      </c>
      <c r="D190" t="s">
        <v>681</v>
      </c>
      <c r="E190" t="s">
        <v>137</v>
      </c>
      <c r="F190" s="4">
        <v>0</v>
      </c>
      <c r="G190" s="4"/>
      <c r="H190" s="4">
        <v>0</v>
      </c>
      <c r="I190" s="4">
        <v>0</v>
      </c>
      <c r="J190" s="4">
        <v>0</v>
      </c>
      <c r="K190" s="4">
        <v>0</v>
      </c>
    </row>
    <row r="191" spans="1:11" x14ac:dyDescent="0.25">
      <c r="A191" t="s">
        <v>164</v>
      </c>
      <c r="B191" t="s">
        <v>682</v>
      </c>
      <c r="C191" t="s">
        <v>617</v>
      </c>
      <c r="D191" t="s">
        <v>683</v>
      </c>
      <c r="E191" t="s">
        <v>141</v>
      </c>
      <c r="F191" s="4">
        <v>0</v>
      </c>
      <c r="G191" s="4">
        <v>9</v>
      </c>
      <c r="H191" s="4">
        <v>0</v>
      </c>
      <c r="I191" s="4">
        <v>0</v>
      </c>
      <c r="J191" s="4">
        <v>0</v>
      </c>
      <c r="K191" s="4">
        <v>9</v>
      </c>
    </row>
    <row r="192" spans="1:11" x14ac:dyDescent="0.25">
      <c r="A192" t="s">
        <v>164</v>
      </c>
      <c r="B192" t="s">
        <v>684</v>
      </c>
      <c r="C192" t="s">
        <v>617</v>
      </c>
      <c r="D192" t="s">
        <v>685</v>
      </c>
      <c r="E192" t="s">
        <v>141</v>
      </c>
      <c r="F192" s="4">
        <v>0</v>
      </c>
      <c r="G192" s="4">
        <v>24</v>
      </c>
      <c r="H192" s="4">
        <v>0</v>
      </c>
      <c r="I192" s="4">
        <v>0</v>
      </c>
      <c r="J192" s="4">
        <v>0</v>
      </c>
      <c r="K192" s="4">
        <v>24</v>
      </c>
    </row>
    <row r="193" spans="1:11" x14ac:dyDescent="0.25">
      <c r="A193" t="s">
        <v>164</v>
      </c>
      <c r="B193" t="s">
        <v>686</v>
      </c>
      <c r="C193" t="s">
        <v>617</v>
      </c>
      <c r="D193" t="s">
        <v>687</v>
      </c>
      <c r="E193" t="s">
        <v>137</v>
      </c>
      <c r="F193" s="4">
        <v>0</v>
      </c>
      <c r="G193" s="4"/>
      <c r="H193" s="4">
        <v>0</v>
      </c>
      <c r="I193" s="4">
        <v>0</v>
      </c>
      <c r="J193" s="4">
        <v>0</v>
      </c>
      <c r="K193" s="4">
        <v>0</v>
      </c>
    </row>
    <row r="194" spans="1:11" x14ac:dyDescent="0.25">
      <c r="A194" t="s">
        <v>164</v>
      </c>
      <c r="B194" t="s">
        <v>688</v>
      </c>
      <c r="C194" t="s">
        <v>617</v>
      </c>
      <c r="D194" t="s">
        <v>689</v>
      </c>
      <c r="E194" t="s">
        <v>137</v>
      </c>
      <c r="F194" s="4">
        <v>0</v>
      </c>
      <c r="G194" s="4"/>
      <c r="H194" s="4">
        <v>0</v>
      </c>
      <c r="I194" s="4">
        <v>0</v>
      </c>
      <c r="J194" s="4">
        <v>0</v>
      </c>
      <c r="K194" s="4">
        <v>0</v>
      </c>
    </row>
    <row r="195" spans="1:11" x14ac:dyDescent="0.25">
      <c r="A195" t="s">
        <v>164</v>
      </c>
      <c r="B195" t="s">
        <v>690</v>
      </c>
      <c r="C195" t="s">
        <v>617</v>
      </c>
      <c r="D195" t="s">
        <v>691</v>
      </c>
      <c r="E195" t="s">
        <v>137</v>
      </c>
      <c r="F195" s="4">
        <v>0</v>
      </c>
      <c r="G195" s="4"/>
      <c r="H195" s="4">
        <v>0</v>
      </c>
      <c r="I195" s="4">
        <v>0</v>
      </c>
      <c r="J195" s="4">
        <v>0</v>
      </c>
      <c r="K195" s="4">
        <v>0</v>
      </c>
    </row>
    <row r="196" spans="1:11" x14ac:dyDescent="0.25">
      <c r="A196" t="s">
        <v>164</v>
      </c>
      <c r="B196" t="s">
        <v>692</v>
      </c>
      <c r="C196" t="s">
        <v>617</v>
      </c>
      <c r="D196" t="s">
        <v>693</v>
      </c>
      <c r="E196" t="s">
        <v>137</v>
      </c>
      <c r="F196" s="4">
        <v>0</v>
      </c>
      <c r="G196" s="4"/>
      <c r="H196" s="4">
        <v>0</v>
      </c>
      <c r="I196" s="4">
        <v>0</v>
      </c>
      <c r="J196" s="4">
        <v>0</v>
      </c>
      <c r="K196" s="4">
        <v>0</v>
      </c>
    </row>
    <row r="197" spans="1:11" x14ac:dyDescent="0.25">
      <c r="A197" t="s">
        <v>164</v>
      </c>
      <c r="B197" t="s">
        <v>694</v>
      </c>
      <c r="C197" t="s">
        <v>617</v>
      </c>
      <c r="D197" t="s">
        <v>695</v>
      </c>
      <c r="E197" t="s">
        <v>137</v>
      </c>
      <c r="F197" s="4">
        <v>0</v>
      </c>
      <c r="G197" s="4"/>
      <c r="H197" s="4">
        <v>0</v>
      </c>
      <c r="I197" s="4">
        <v>0</v>
      </c>
      <c r="J197" s="4">
        <v>0</v>
      </c>
      <c r="K197" s="4">
        <v>0</v>
      </c>
    </row>
    <row r="198" spans="1:11" x14ac:dyDescent="0.25">
      <c r="A198" t="s">
        <v>164</v>
      </c>
      <c r="B198" t="s">
        <v>696</v>
      </c>
      <c r="C198" t="s">
        <v>617</v>
      </c>
      <c r="D198" t="s">
        <v>697</v>
      </c>
      <c r="E198" t="s">
        <v>137</v>
      </c>
      <c r="F198" s="4">
        <v>0</v>
      </c>
      <c r="G198" s="4"/>
      <c r="H198" s="4">
        <v>0</v>
      </c>
      <c r="I198" s="4">
        <v>0</v>
      </c>
      <c r="J198" s="4">
        <v>0</v>
      </c>
      <c r="K198" s="4">
        <v>0</v>
      </c>
    </row>
    <row r="199" spans="1:11" x14ac:dyDescent="0.25">
      <c r="A199" t="s">
        <v>164</v>
      </c>
      <c r="B199" t="s">
        <v>698</v>
      </c>
      <c r="C199" t="s">
        <v>131</v>
      </c>
      <c r="D199" t="s">
        <v>702</v>
      </c>
      <c r="E199" t="s">
        <v>137</v>
      </c>
      <c r="F199" s="4">
        <v>29.54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</row>
    <row r="200" spans="1:11" x14ac:dyDescent="0.25">
      <c r="A200" t="s">
        <v>164</v>
      </c>
      <c r="B200" t="s">
        <v>705</v>
      </c>
      <c r="C200" t="s">
        <v>131</v>
      </c>
      <c r="D200" t="s">
        <v>706</v>
      </c>
      <c r="E200" t="s">
        <v>137</v>
      </c>
      <c r="F200" s="4">
        <v>28.63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</row>
    <row r="201" spans="1:11" x14ac:dyDescent="0.25">
      <c r="A201" t="s">
        <v>164</v>
      </c>
      <c r="B201" t="s">
        <v>707</v>
      </c>
      <c r="C201" t="s">
        <v>131</v>
      </c>
      <c r="D201" t="s">
        <v>708</v>
      </c>
      <c r="E201" t="s">
        <v>137</v>
      </c>
      <c r="F201" s="4">
        <v>29.54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</row>
    <row r="202" spans="1:11" x14ac:dyDescent="0.25">
      <c r="A202" t="s">
        <v>164</v>
      </c>
      <c r="B202" t="s">
        <v>709</v>
      </c>
      <c r="C202" t="s">
        <v>131</v>
      </c>
      <c r="D202" t="s">
        <v>710</v>
      </c>
      <c r="E202" t="s">
        <v>137</v>
      </c>
      <c r="F202" s="4">
        <v>28.63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</row>
    <row r="203" spans="1:11" x14ac:dyDescent="0.25">
      <c r="A203" t="s">
        <v>164</v>
      </c>
      <c r="B203" t="s">
        <v>711</v>
      </c>
      <c r="C203" t="s">
        <v>131</v>
      </c>
      <c r="D203" t="s">
        <v>712</v>
      </c>
      <c r="E203" t="s">
        <v>137</v>
      </c>
      <c r="F203" s="4">
        <v>29.54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</row>
    <row r="204" spans="1:11" x14ac:dyDescent="0.25">
      <c r="A204" t="s">
        <v>164</v>
      </c>
      <c r="B204" t="s">
        <v>713</v>
      </c>
      <c r="C204" t="s">
        <v>131</v>
      </c>
      <c r="D204" t="s">
        <v>714</v>
      </c>
      <c r="E204" t="s">
        <v>137</v>
      </c>
      <c r="F204" s="4">
        <v>28.64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</row>
    <row r="205" spans="1:11" x14ac:dyDescent="0.25">
      <c r="A205" t="s">
        <v>164</v>
      </c>
      <c r="B205" t="s">
        <v>715</v>
      </c>
      <c r="C205" t="s">
        <v>131</v>
      </c>
      <c r="D205" t="s">
        <v>716</v>
      </c>
      <c r="E205" t="s">
        <v>137</v>
      </c>
      <c r="F205" s="4">
        <v>29.54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</row>
    <row r="206" spans="1:11" x14ac:dyDescent="0.25">
      <c r="A206" t="s">
        <v>164</v>
      </c>
      <c r="B206" t="s">
        <v>717</v>
      </c>
      <c r="C206" t="s">
        <v>131</v>
      </c>
      <c r="D206" t="s">
        <v>718</v>
      </c>
      <c r="E206" t="s">
        <v>137</v>
      </c>
      <c r="F206" s="4">
        <v>28.63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</row>
    <row r="207" spans="1:11" x14ac:dyDescent="0.25">
      <c r="A207" t="s">
        <v>164</v>
      </c>
      <c r="B207" t="s">
        <v>719</v>
      </c>
      <c r="C207" t="s">
        <v>131</v>
      </c>
      <c r="D207" t="s">
        <v>721</v>
      </c>
      <c r="E207" t="s">
        <v>137</v>
      </c>
      <c r="F207" s="4">
        <v>28.63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</row>
    <row r="208" spans="1:11" x14ac:dyDescent="0.25">
      <c r="A208" t="s">
        <v>164</v>
      </c>
      <c r="B208" t="s">
        <v>722</v>
      </c>
      <c r="C208" t="s">
        <v>131</v>
      </c>
      <c r="D208" t="s">
        <v>723</v>
      </c>
      <c r="E208" t="s">
        <v>137</v>
      </c>
      <c r="F208" s="4">
        <v>29.54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</row>
    <row r="209" spans="1:11" x14ac:dyDescent="0.25">
      <c r="A209" t="s">
        <v>164</v>
      </c>
      <c r="B209" t="s">
        <v>724</v>
      </c>
      <c r="C209" t="s">
        <v>131</v>
      </c>
      <c r="D209" t="s">
        <v>725</v>
      </c>
      <c r="E209" t="s">
        <v>137</v>
      </c>
      <c r="F209" s="4">
        <v>29.54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</row>
    <row r="210" spans="1:11" x14ac:dyDescent="0.25">
      <c r="A210" t="s">
        <v>164</v>
      </c>
      <c r="B210" t="s">
        <v>726</v>
      </c>
      <c r="C210" t="s">
        <v>131</v>
      </c>
      <c r="D210" t="s">
        <v>727</v>
      </c>
      <c r="E210" t="s">
        <v>137</v>
      </c>
      <c r="F210" s="4">
        <v>28.63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</row>
    <row r="211" spans="1:11" x14ac:dyDescent="0.25">
      <c r="A211" t="s">
        <v>164</v>
      </c>
      <c r="B211" t="s">
        <v>728</v>
      </c>
      <c r="C211" t="s">
        <v>131</v>
      </c>
      <c r="D211" t="s">
        <v>729</v>
      </c>
      <c r="E211" t="s">
        <v>137</v>
      </c>
      <c r="F211" s="4">
        <v>28.63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</row>
    <row r="212" spans="1:11" x14ac:dyDescent="0.25">
      <c r="A212" t="s">
        <v>164</v>
      </c>
      <c r="B212" t="s">
        <v>730</v>
      </c>
      <c r="C212" t="s">
        <v>131</v>
      </c>
      <c r="D212" t="s">
        <v>731</v>
      </c>
      <c r="E212" t="s">
        <v>137</v>
      </c>
      <c r="F212" s="4">
        <v>29.54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</row>
    <row r="213" spans="1:11" x14ac:dyDescent="0.25">
      <c r="A213" t="s">
        <v>164</v>
      </c>
      <c r="B213" t="s">
        <v>732</v>
      </c>
      <c r="C213" t="s">
        <v>131</v>
      </c>
      <c r="D213" t="s">
        <v>733</v>
      </c>
      <c r="E213" t="s">
        <v>137</v>
      </c>
      <c r="F213" s="4">
        <v>29.54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</row>
    <row r="214" spans="1:11" x14ac:dyDescent="0.25">
      <c r="A214" t="s">
        <v>164</v>
      </c>
      <c r="B214" t="s">
        <v>734</v>
      </c>
      <c r="C214" t="s">
        <v>131</v>
      </c>
      <c r="D214" t="s">
        <v>735</v>
      </c>
      <c r="E214" t="s">
        <v>137</v>
      </c>
      <c r="F214" s="4">
        <v>29.54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</row>
    <row r="215" spans="1:11" x14ac:dyDescent="0.25">
      <c r="A215" t="s">
        <v>164</v>
      </c>
      <c r="B215" t="s">
        <v>736</v>
      </c>
      <c r="C215" t="s">
        <v>131</v>
      </c>
      <c r="D215" t="s">
        <v>737</v>
      </c>
      <c r="E215" t="s">
        <v>137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</row>
    <row r="216" spans="1:11" x14ac:dyDescent="0.25">
      <c r="A216" t="s">
        <v>164</v>
      </c>
      <c r="B216" t="s">
        <v>739</v>
      </c>
      <c r="C216" t="s">
        <v>131</v>
      </c>
      <c r="D216" t="s">
        <v>740</v>
      </c>
      <c r="E216" t="s">
        <v>137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</row>
    <row r="217" spans="1:11" x14ac:dyDescent="0.25">
      <c r="A217" t="s">
        <v>164</v>
      </c>
      <c r="B217" t="s">
        <v>741</v>
      </c>
      <c r="C217" t="s">
        <v>131</v>
      </c>
      <c r="D217" t="s">
        <v>742</v>
      </c>
      <c r="E217" t="s">
        <v>137</v>
      </c>
      <c r="F217" s="4">
        <v>16.41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</row>
    <row r="218" spans="1:11" x14ac:dyDescent="0.25">
      <c r="A218" t="s">
        <v>164</v>
      </c>
      <c r="B218" t="s">
        <v>745</v>
      </c>
      <c r="C218" t="s">
        <v>131</v>
      </c>
      <c r="D218" t="s">
        <v>746</v>
      </c>
      <c r="E218" t="s">
        <v>137</v>
      </c>
      <c r="F218" s="4">
        <v>16.41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</row>
    <row r="219" spans="1:11" x14ac:dyDescent="0.25">
      <c r="A219" t="s">
        <v>164</v>
      </c>
      <c r="B219" t="s">
        <v>747</v>
      </c>
      <c r="C219" t="s">
        <v>131</v>
      </c>
      <c r="D219" t="s">
        <v>748</v>
      </c>
      <c r="E219" t="s">
        <v>137</v>
      </c>
      <c r="F219" s="4">
        <v>16.41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</row>
    <row r="220" spans="1:11" x14ac:dyDescent="0.25">
      <c r="A220" t="s">
        <v>164</v>
      </c>
      <c r="B220" t="s">
        <v>749</v>
      </c>
      <c r="C220" t="s">
        <v>131</v>
      </c>
      <c r="D220" t="s">
        <v>750</v>
      </c>
      <c r="E220" t="s">
        <v>137</v>
      </c>
      <c r="F220" s="4">
        <v>16.41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</row>
    <row r="221" spans="1:11" x14ac:dyDescent="0.25">
      <c r="A221" t="s">
        <v>164</v>
      </c>
      <c r="B221" t="s">
        <v>751</v>
      </c>
      <c r="C221" t="s">
        <v>131</v>
      </c>
      <c r="D221" t="s">
        <v>752</v>
      </c>
      <c r="E221" t="s">
        <v>137</v>
      </c>
      <c r="F221" s="4">
        <v>16.41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</row>
    <row r="222" spans="1:11" x14ac:dyDescent="0.25">
      <c r="A222" t="s">
        <v>164</v>
      </c>
      <c r="B222" t="s">
        <v>753</v>
      </c>
      <c r="C222" t="s">
        <v>131</v>
      </c>
      <c r="D222" t="s">
        <v>754</v>
      </c>
      <c r="E222" t="s">
        <v>137</v>
      </c>
      <c r="F222" s="4">
        <v>16.41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</row>
    <row r="223" spans="1:11" x14ac:dyDescent="0.25">
      <c r="A223" t="s">
        <v>164</v>
      </c>
      <c r="B223" t="s">
        <v>755</v>
      </c>
      <c r="C223" t="s">
        <v>131</v>
      </c>
      <c r="D223" t="s">
        <v>756</v>
      </c>
      <c r="E223" t="s">
        <v>137</v>
      </c>
      <c r="F223" s="4">
        <v>16.41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</row>
    <row r="224" spans="1:11" x14ac:dyDescent="0.25">
      <c r="A224" t="s">
        <v>164</v>
      </c>
      <c r="B224" t="s">
        <v>757</v>
      </c>
      <c r="C224" t="s">
        <v>131</v>
      </c>
      <c r="D224" t="s">
        <v>758</v>
      </c>
      <c r="E224" t="s">
        <v>137</v>
      </c>
      <c r="F224" s="4">
        <v>16.41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</row>
    <row r="225" spans="1:11" x14ac:dyDescent="0.25">
      <c r="A225" t="s">
        <v>164</v>
      </c>
      <c r="B225" t="s">
        <v>759</v>
      </c>
      <c r="C225" t="s">
        <v>131</v>
      </c>
      <c r="D225" t="s">
        <v>760</v>
      </c>
      <c r="E225" t="s">
        <v>137</v>
      </c>
      <c r="F225" s="4">
        <v>17.170000000000002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</row>
    <row r="226" spans="1:11" x14ac:dyDescent="0.25">
      <c r="A226" t="s">
        <v>164</v>
      </c>
      <c r="B226" t="s">
        <v>761</v>
      </c>
      <c r="C226" t="s">
        <v>131</v>
      </c>
      <c r="D226" t="s">
        <v>762</v>
      </c>
      <c r="E226" t="s">
        <v>137</v>
      </c>
      <c r="F226" s="4">
        <v>16.41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</row>
    <row r="227" spans="1:11" x14ac:dyDescent="0.25">
      <c r="A227" t="s">
        <v>164</v>
      </c>
      <c r="B227" t="s">
        <v>763</v>
      </c>
      <c r="C227" t="s">
        <v>131</v>
      </c>
      <c r="D227" t="s">
        <v>764</v>
      </c>
      <c r="E227" t="s">
        <v>137</v>
      </c>
      <c r="F227" s="4">
        <v>16.41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</row>
    <row r="228" spans="1:11" x14ac:dyDescent="0.25">
      <c r="A228" t="s">
        <v>164</v>
      </c>
      <c r="B228" t="s">
        <v>765</v>
      </c>
      <c r="C228" t="s">
        <v>131</v>
      </c>
      <c r="D228" t="s">
        <v>766</v>
      </c>
      <c r="E228" t="s">
        <v>137</v>
      </c>
      <c r="F228" s="4">
        <v>17.170000000000002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</row>
    <row r="229" spans="1:11" x14ac:dyDescent="0.25">
      <c r="A229" t="s">
        <v>164</v>
      </c>
      <c r="B229" t="s">
        <v>767</v>
      </c>
      <c r="C229" t="s">
        <v>131</v>
      </c>
      <c r="D229" t="s">
        <v>769</v>
      </c>
      <c r="E229" t="s">
        <v>137</v>
      </c>
      <c r="F229" s="4">
        <v>16.41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</row>
    <row r="230" spans="1:11" x14ac:dyDescent="0.25">
      <c r="A230" t="s">
        <v>164</v>
      </c>
      <c r="B230" t="s">
        <v>770</v>
      </c>
      <c r="C230" t="s">
        <v>131</v>
      </c>
      <c r="D230" t="s">
        <v>771</v>
      </c>
      <c r="E230" t="s">
        <v>137</v>
      </c>
      <c r="F230" s="4">
        <v>16.41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</row>
    <row r="231" spans="1:11" x14ac:dyDescent="0.25">
      <c r="A231" t="s">
        <v>164</v>
      </c>
      <c r="B231" t="s">
        <v>772</v>
      </c>
      <c r="C231" t="s">
        <v>131</v>
      </c>
      <c r="D231" t="s">
        <v>773</v>
      </c>
      <c r="E231" t="s">
        <v>137</v>
      </c>
      <c r="F231" s="4">
        <v>16.41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</row>
    <row r="232" spans="1:11" x14ac:dyDescent="0.25">
      <c r="A232" t="s">
        <v>164</v>
      </c>
      <c r="B232" t="s">
        <v>774</v>
      </c>
      <c r="C232" t="s">
        <v>131</v>
      </c>
      <c r="D232" t="s">
        <v>775</v>
      </c>
      <c r="E232" t="s">
        <v>137</v>
      </c>
      <c r="F232" s="4">
        <v>16.41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</row>
    <row r="233" spans="1:11" x14ac:dyDescent="0.25">
      <c r="A233" t="s">
        <v>164</v>
      </c>
      <c r="B233" t="s">
        <v>776</v>
      </c>
      <c r="C233" t="s">
        <v>131</v>
      </c>
      <c r="D233" t="s">
        <v>777</v>
      </c>
      <c r="E233" t="s">
        <v>137</v>
      </c>
      <c r="F233" s="4">
        <v>16.41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</row>
    <row r="234" spans="1:11" x14ac:dyDescent="0.25">
      <c r="A234" t="s">
        <v>164</v>
      </c>
      <c r="B234" t="s">
        <v>778</v>
      </c>
      <c r="C234" t="s">
        <v>131</v>
      </c>
      <c r="D234" t="s">
        <v>779</v>
      </c>
      <c r="E234" t="s">
        <v>137</v>
      </c>
      <c r="F234" s="4">
        <v>16.41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</row>
    <row r="235" spans="1:11" x14ac:dyDescent="0.25">
      <c r="A235" t="s">
        <v>164</v>
      </c>
      <c r="B235" t="s">
        <v>780</v>
      </c>
      <c r="C235" t="s">
        <v>131</v>
      </c>
      <c r="D235" t="s">
        <v>781</v>
      </c>
      <c r="E235" t="s">
        <v>137</v>
      </c>
      <c r="F235" s="4">
        <v>16.41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</row>
    <row r="236" spans="1:11" x14ac:dyDescent="0.25">
      <c r="A236" t="s">
        <v>164</v>
      </c>
      <c r="B236" t="s">
        <v>782</v>
      </c>
      <c r="C236" t="s">
        <v>131</v>
      </c>
      <c r="D236" t="s">
        <v>783</v>
      </c>
      <c r="E236" t="s">
        <v>137</v>
      </c>
      <c r="F236" s="4">
        <v>16.41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</row>
    <row r="237" spans="1:11" x14ac:dyDescent="0.25">
      <c r="A237" t="s">
        <v>164</v>
      </c>
      <c r="B237" t="s">
        <v>784</v>
      </c>
      <c r="C237" t="s">
        <v>131</v>
      </c>
      <c r="D237" t="s">
        <v>785</v>
      </c>
      <c r="E237" t="s">
        <v>137</v>
      </c>
      <c r="F237" s="4">
        <v>16.41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</row>
    <row r="238" spans="1:11" x14ac:dyDescent="0.25">
      <c r="A238" t="s">
        <v>164</v>
      </c>
      <c r="B238" t="s">
        <v>786</v>
      </c>
      <c r="C238" t="s">
        <v>131</v>
      </c>
      <c r="D238" t="s">
        <v>787</v>
      </c>
      <c r="E238" t="s">
        <v>137</v>
      </c>
      <c r="F238" s="4">
        <v>16.41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</row>
    <row r="239" spans="1:11" x14ac:dyDescent="0.25">
      <c r="A239" t="s">
        <v>164</v>
      </c>
      <c r="B239" t="s">
        <v>788</v>
      </c>
      <c r="C239" t="s">
        <v>131</v>
      </c>
      <c r="D239" t="s">
        <v>790</v>
      </c>
      <c r="E239" t="s">
        <v>137</v>
      </c>
      <c r="F239" s="4">
        <v>6.4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</row>
    <row r="240" spans="1:11" x14ac:dyDescent="0.25">
      <c r="A240" t="s">
        <v>164</v>
      </c>
      <c r="B240" t="s">
        <v>793</v>
      </c>
      <c r="C240" t="s">
        <v>131</v>
      </c>
      <c r="D240" t="s">
        <v>794</v>
      </c>
      <c r="E240" t="s">
        <v>137</v>
      </c>
      <c r="F240" s="4">
        <v>6.4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</row>
    <row r="241" spans="1:11" x14ac:dyDescent="0.25">
      <c r="A241" t="s">
        <v>164</v>
      </c>
      <c r="B241" t="s">
        <v>795</v>
      </c>
      <c r="C241" t="s">
        <v>131</v>
      </c>
      <c r="D241" t="s">
        <v>796</v>
      </c>
      <c r="E241" t="s">
        <v>137</v>
      </c>
      <c r="F241" s="4">
        <v>6.4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</row>
    <row r="242" spans="1:11" x14ac:dyDescent="0.25">
      <c r="A242" t="s">
        <v>164</v>
      </c>
      <c r="B242" t="s">
        <v>797</v>
      </c>
      <c r="C242" t="s">
        <v>131</v>
      </c>
      <c r="D242" t="s">
        <v>798</v>
      </c>
      <c r="E242" t="s">
        <v>137</v>
      </c>
      <c r="F242" s="4">
        <v>6.4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</row>
    <row r="243" spans="1:11" x14ac:dyDescent="0.25">
      <c r="A243" t="s">
        <v>164</v>
      </c>
      <c r="B243" t="s">
        <v>799</v>
      </c>
      <c r="C243" t="s">
        <v>131</v>
      </c>
      <c r="D243" t="s">
        <v>800</v>
      </c>
      <c r="E243" t="s">
        <v>137</v>
      </c>
      <c r="F243" s="4">
        <v>6.42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</row>
    <row r="244" spans="1:11" x14ac:dyDescent="0.25">
      <c r="A244" t="s">
        <v>164</v>
      </c>
      <c r="B244" t="s">
        <v>801</v>
      </c>
      <c r="C244" t="s">
        <v>131</v>
      </c>
      <c r="D244" t="s">
        <v>802</v>
      </c>
      <c r="E244" t="s">
        <v>137</v>
      </c>
      <c r="F244" s="4">
        <v>6.42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</row>
    <row r="245" spans="1:11" x14ac:dyDescent="0.25">
      <c r="A245" t="s">
        <v>164</v>
      </c>
      <c r="B245" t="s">
        <v>803</v>
      </c>
      <c r="C245" t="s">
        <v>131</v>
      </c>
      <c r="D245" t="s">
        <v>804</v>
      </c>
      <c r="E245" t="s">
        <v>137</v>
      </c>
      <c r="F245" s="4">
        <v>6.42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</row>
    <row r="246" spans="1:11" x14ac:dyDescent="0.25">
      <c r="A246" t="s">
        <v>164</v>
      </c>
      <c r="B246" t="s">
        <v>805</v>
      </c>
      <c r="C246" t="s">
        <v>131</v>
      </c>
      <c r="D246" t="s">
        <v>806</v>
      </c>
      <c r="E246" t="s">
        <v>137</v>
      </c>
      <c r="F246" s="4">
        <v>6.42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</row>
    <row r="247" spans="1:11" x14ac:dyDescent="0.25">
      <c r="A247" t="s">
        <v>164</v>
      </c>
      <c r="B247" t="s">
        <v>807</v>
      </c>
      <c r="C247" t="s">
        <v>131</v>
      </c>
      <c r="D247" t="s">
        <v>808</v>
      </c>
      <c r="E247" t="s">
        <v>137</v>
      </c>
      <c r="F247" s="4">
        <v>6.42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</row>
    <row r="248" spans="1:11" x14ac:dyDescent="0.25">
      <c r="A248" t="s">
        <v>164</v>
      </c>
      <c r="B248" t="s">
        <v>809</v>
      </c>
      <c r="C248" t="s">
        <v>131</v>
      </c>
      <c r="D248" t="s">
        <v>810</v>
      </c>
      <c r="E248" t="s">
        <v>137</v>
      </c>
      <c r="F248" s="4">
        <v>12.3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</row>
    <row r="249" spans="1:11" x14ac:dyDescent="0.25">
      <c r="A249" t="s">
        <v>164</v>
      </c>
      <c r="B249" t="s">
        <v>813</v>
      </c>
      <c r="C249" t="s">
        <v>131</v>
      </c>
      <c r="D249" t="s">
        <v>814</v>
      </c>
      <c r="E249" t="s">
        <v>137</v>
      </c>
      <c r="F249" s="4">
        <v>12.3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</row>
    <row r="250" spans="1:11" x14ac:dyDescent="0.25">
      <c r="A250" t="s">
        <v>164</v>
      </c>
      <c r="B250" t="s">
        <v>815</v>
      </c>
      <c r="C250" t="s">
        <v>131</v>
      </c>
      <c r="D250" t="s">
        <v>816</v>
      </c>
      <c r="E250" t="s">
        <v>137</v>
      </c>
      <c r="F250" s="4">
        <v>12.3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</row>
    <row r="251" spans="1:11" x14ac:dyDescent="0.25">
      <c r="A251" t="s">
        <v>164</v>
      </c>
      <c r="B251" t="s">
        <v>817</v>
      </c>
      <c r="C251" t="s">
        <v>131</v>
      </c>
      <c r="D251" t="s">
        <v>818</v>
      </c>
      <c r="E251" t="s">
        <v>137</v>
      </c>
      <c r="F251" s="4">
        <v>12.3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</row>
    <row r="252" spans="1:11" x14ac:dyDescent="0.25">
      <c r="A252" t="s">
        <v>164</v>
      </c>
      <c r="B252" t="s">
        <v>819</v>
      </c>
      <c r="C252" t="s">
        <v>131</v>
      </c>
      <c r="D252" t="s">
        <v>820</v>
      </c>
      <c r="E252" t="s">
        <v>137</v>
      </c>
      <c r="F252" s="4">
        <v>12.3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</row>
    <row r="253" spans="1:11" x14ac:dyDescent="0.25">
      <c r="A253" t="s">
        <v>164</v>
      </c>
      <c r="B253" t="s">
        <v>821</v>
      </c>
      <c r="C253" t="s">
        <v>131</v>
      </c>
      <c r="D253" t="s">
        <v>822</v>
      </c>
      <c r="E253" t="s">
        <v>137</v>
      </c>
      <c r="F253" s="4">
        <v>12.3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</row>
    <row r="254" spans="1:11" x14ac:dyDescent="0.25">
      <c r="A254" t="s">
        <v>164</v>
      </c>
      <c r="B254" t="s">
        <v>823</v>
      </c>
      <c r="C254" t="s">
        <v>131</v>
      </c>
      <c r="D254" t="s">
        <v>824</v>
      </c>
      <c r="E254" t="s">
        <v>137</v>
      </c>
      <c r="F254" s="4">
        <v>20.58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</row>
    <row r="255" spans="1:11" x14ac:dyDescent="0.25">
      <c r="A255" t="s">
        <v>164</v>
      </c>
      <c r="B255" t="s">
        <v>826</v>
      </c>
      <c r="C255" t="s">
        <v>131</v>
      </c>
      <c r="D255" t="s">
        <v>827</v>
      </c>
      <c r="E255" t="s">
        <v>137</v>
      </c>
      <c r="F255" s="4">
        <v>20.58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</row>
    <row r="256" spans="1:11" x14ac:dyDescent="0.25">
      <c r="A256" t="s">
        <v>164</v>
      </c>
      <c r="B256" t="s">
        <v>828</v>
      </c>
      <c r="C256" t="s">
        <v>131</v>
      </c>
      <c r="D256" t="s">
        <v>829</v>
      </c>
      <c r="E256" t="s">
        <v>137</v>
      </c>
      <c r="F256" s="4">
        <v>20.58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</row>
    <row r="257" spans="1:11" x14ac:dyDescent="0.25">
      <c r="A257" t="s">
        <v>164</v>
      </c>
      <c r="B257" t="s">
        <v>830</v>
      </c>
      <c r="C257" t="s">
        <v>131</v>
      </c>
      <c r="D257" t="s">
        <v>831</v>
      </c>
      <c r="E257" t="s">
        <v>137</v>
      </c>
      <c r="F257" s="4">
        <v>20.58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</row>
    <row r="258" spans="1:11" x14ac:dyDescent="0.25">
      <c r="A258" t="s">
        <v>164</v>
      </c>
      <c r="B258" t="s">
        <v>832</v>
      </c>
      <c r="C258" t="s">
        <v>131</v>
      </c>
      <c r="D258" t="s">
        <v>833</v>
      </c>
      <c r="E258" t="s">
        <v>137</v>
      </c>
      <c r="F258" s="4">
        <v>20.58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</row>
    <row r="259" spans="1:11" x14ac:dyDescent="0.25">
      <c r="A259" t="s">
        <v>164</v>
      </c>
      <c r="B259" t="s">
        <v>834</v>
      </c>
      <c r="C259" t="s">
        <v>131</v>
      </c>
      <c r="D259" t="s">
        <v>835</v>
      </c>
      <c r="E259" t="s">
        <v>137</v>
      </c>
      <c r="F259" s="4">
        <v>20.58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</row>
    <row r="260" spans="1:11" x14ac:dyDescent="0.25">
      <c r="A260" t="s">
        <v>164</v>
      </c>
      <c r="B260" t="s">
        <v>836</v>
      </c>
      <c r="C260" t="s">
        <v>131</v>
      </c>
      <c r="D260" t="s">
        <v>837</v>
      </c>
      <c r="E260" t="s">
        <v>137</v>
      </c>
      <c r="F260" s="4">
        <v>20.58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</row>
    <row r="261" spans="1:11" x14ac:dyDescent="0.25">
      <c r="A261" t="s">
        <v>164</v>
      </c>
      <c r="B261" t="s">
        <v>838</v>
      </c>
      <c r="C261" t="s">
        <v>131</v>
      </c>
      <c r="D261" t="s">
        <v>839</v>
      </c>
      <c r="E261" t="s">
        <v>137</v>
      </c>
      <c r="F261" s="4">
        <v>20.58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</row>
    <row r="262" spans="1:11" x14ac:dyDescent="0.25">
      <c r="A262" t="s">
        <v>164</v>
      </c>
      <c r="B262" t="s">
        <v>840</v>
      </c>
      <c r="C262" t="s">
        <v>131</v>
      </c>
      <c r="D262" t="s">
        <v>841</v>
      </c>
      <c r="E262" t="s">
        <v>137</v>
      </c>
      <c r="F262" s="4">
        <v>20.58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</row>
    <row r="263" spans="1:11" x14ac:dyDescent="0.25">
      <c r="A263" t="s">
        <v>164</v>
      </c>
      <c r="B263" t="s">
        <v>842</v>
      </c>
      <c r="C263" t="s">
        <v>131</v>
      </c>
      <c r="D263" t="s">
        <v>843</v>
      </c>
      <c r="E263" t="s">
        <v>137</v>
      </c>
      <c r="F263" s="4">
        <v>20.58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</row>
    <row r="264" spans="1:11" x14ac:dyDescent="0.25">
      <c r="A264" t="s">
        <v>164</v>
      </c>
      <c r="B264" t="s">
        <v>844</v>
      </c>
      <c r="C264" t="s">
        <v>131</v>
      </c>
      <c r="D264" t="s">
        <v>845</v>
      </c>
      <c r="E264" t="s">
        <v>137</v>
      </c>
      <c r="F264" s="4">
        <v>20.58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</row>
    <row r="265" spans="1:11" x14ac:dyDescent="0.25">
      <c r="A265" t="s">
        <v>164</v>
      </c>
      <c r="B265" t="s">
        <v>846</v>
      </c>
      <c r="C265" t="s">
        <v>131</v>
      </c>
      <c r="D265" t="s">
        <v>847</v>
      </c>
      <c r="E265" t="s">
        <v>137</v>
      </c>
      <c r="F265" s="4">
        <v>20.58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</row>
    <row r="266" spans="1:11" x14ac:dyDescent="0.25">
      <c r="A266" t="s">
        <v>164</v>
      </c>
      <c r="B266" t="s">
        <v>848</v>
      </c>
      <c r="C266" t="s">
        <v>131</v>
      </c>
      <c r="D266" t="s">
        <v>849</v>
      </c>
      <c r="E266" t="s">
        <v>137</v>
      </c>
      <c r="F266" s="4">
        <v>20.58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</row>
    <row r="267" spans="1:11" x14ac:dyDescent="0.25">
      <c r="A267" t="s">
        <v>164</v>
      </c>
      <c r="B267" t="s">
        <v>850</v>
      </c>
      <c r="C267" t="s">
        <v>131</v>
      </c>
      <c r="D267" t="s">
        <v>851</v>
      </c>
      <c r="E267" t="s">
        <v>137</v>
      </c>
      <c r="F267" s="4">
        <v>20.58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</row>
    <row r="268" spans="1:11" x14ac:dyDescent="0.25">
      <c r="A268" t="s">
        <v>164</v>
      </c>
      <c r="B268" t="s">
        <v>852</v>
      </c>
      <c r="C268" t="s">
        <v>131</v>
      </c>
      <c r="D268" t="s">
        <v>853</v>
      </c>
      <c r="E268" t="s">
        <v>137</v>
      </c>
      <c r="F268" s="4">
        <v>20.58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</row>
    <row r="269" spans="1:11" x14ac:dyDescent="0.25">
      <c r="A269" t="s">
        <v>164</v>
      </c>
      <c r="B269" t="s">
        <v>854</v>
      </c>
      <c r="C269" t="s">
        <v>131</v>
      </c>
      <c r="D269" t="s">
        <v>856</v>
      </c>
      <c r="E269" t="s">
        <v>137</v>
      </c>
      <c r="F269" s="4">
        <v>23.99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</row>
    <row r="270" spans="1:11" x14ac:dyDescent="0.25">
      <c r="A270" t="s">
        <v>164</v>
      </c>
      <c r="B270" t="s">
        <v>858</v>
      </c>
      <c r="C270" t="s">
        <v>131</v>
      </c>
      <c r="D270" t="s">
        <v>859</v>
      </c>
      <c r="E270" t="s">
        <v>137</v>
      </c>
      <c r="F270" s="4">
        <v>23.99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</row>
    <row r="271" spans="1:11" x14ac:dyDescent="0.25">
      <c r="A271" t="s">
        <v>164</v>
      </c>
      <c r="B271" t="s">
        <v>860</v>
      </c>
      <c r="C271" t="s">
        <v>131</v>
      </c>
      <c r="D271" t="s">
        <v>861</v>
      </c>
      <c r="E271" t="s">
        <v>137</v>
      </c>
      <c r="F271" s="4">
        <v>23.99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</row>
    <row r="272" spans="1:11" x14ac:dyDescent="0.25">
      <c r="A272" t="s">
        <v>164</v>
      </c>
      <c r="B272" t="s">
        <v>862</v>
      </c>
      <c r="C272" t="s">
        <v>131</v>
      </c>
      <c r="D272" t="s">
        <v>863</v>
      </c>
      <c r="E272" t="s">
        <v>137</v>
      </c>
      <c r="F272" s="4">
        <v>23.99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</row>
    <row r="273" spans="1:11" x14ac:dyDescent="0.25">
      <c r="A273" t="s">
        <v>164</v>
      </c>
      <c r="B273" t="s">
        <v>864</v>
      </c>
      <c r="C273" t="s">
        <v>131</v>
      </c>
      <c r="D273" t="s">
        <v>865</v>
      </c>
      <c r="E273" t="s">
        <v>137</v>
      </c>
      <c r="F273" s="4">
        <v>23.99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</row>
    <row r="274" spans="1:11" x14ac:dyDescent="0.25">
      <c r="A274" t="s">
        <v>164</v>
      </c>
      <c r="B274" t="s">
        <v>866</v>
      </c>
      <c r="C274" t="s">
        <v>131</v>
      </c>
      <c r="D274" t="s">
        <v>867</v>
      </c>
      <c r="E274" t="s">
        <v>137</v>
      </c>
      <c r="F274" s="4">
        <v>23.99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</row>
    <row r="275" spans="1:11" x14ac:dyDescent="0.25">
      <c r="A275" t="s">
        <v>164</v>
      </c>
      <c r="B275" t="s">
        <v>868</v>
      </c>
      <c r="C275" t="s">
        <v>131</v>
      </c>
      <c r="D275" t="s">
        <v>869</v>
      </c>
      <c r="E275" t="s">
        <v>137</v>
      </c>
      <c r="F275" s="4">
        <v>23.99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</row>
    <row r="276" spans="1:11" x14ac:dyDescent="0.25">
      <c r="A276" t="s">
        <v>164</v>
      </c>
      <c r="B276" t="s">
        <v>870</v>
      </c>
      <c r="C276" t="s">
        <v>131</v>
      </c>
      <c r="D276" t="s">
        <v>871</v>
      </c>
      <c r="E276" t="s">
        <v>137</v>
      </c>
      <c r="F276" s="4">
        <v>23.99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</row>
    <row r="277" spans="1:11" x14ac:dyDescent="0.25">
      <c r="A277" t="s">
        <v>164</v>
      </c>
      <c r="B277" t="s">
        <v>872</v>
      </c>
      <c r="C277" t="s">
        <v>131</v>
      </c>
      <c r="D277" t="s">
        <v>874</v>
      </c>
      <c r="E277" t="s">
        <v>137</v>
      </c>
      <c r="F277" s="4">
        <v>23.99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</row>
    <row r="278" spans="1:11" x14ac:dyDescent="0.25">
      <c r="A278" t="s">
        <v>164</v>
      </c>
      <c r="B278" t="s">
        <v>875</v>
      </c>
      <c r="C278" t="s">
        <v>131</v>
      </c>
      <c r="D278" t="s">
        <v>876</v>
      </c>
      <c r="E278" t="s">
        <v>137</v>
      </c>
      <c r="F278" s="4">
        <v>23.99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</row>
    <row r="279" spans="1:11" x14ac:dyDescent="0.25">
      <c r="A279" t="s">
        <v>164</v>
      </c>
      <c r="B279" t="s">
        <v>877</v>
      </c>
      <c r="C279" t="s">
        <v>131</v>
      </c>
      <c r="D279" t="s">
        <v>878</v>
      </c>
      <c r="E279" t="s">
        <v>137</v>
      </c>
      <c r="F279" s="4">
        <v>23.99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</row>
    <row r="280" spans="1:11" x14ac:dyDescent="0.25">
      <c r="A280" t="s">
        <v>164</v>
      </c>
      <c r="B280" t="s">
        <v>879</v>
      </c>
      <c r="C280" t="s">
        <v>131</v>
      </c>
      <c r="D280" t="s">
        <v>880</v>
      </c>
      <c r="E280" t="s">
        <v>137</v>
      </c>
      <c r="F280" s="4">
        <v>23.99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</row>
    <row r="281" spans="1:11" x14ac:dyDescent="0.25">
      <c r="A281" t="s">
        <v>164</v>
      </c>
      <c r="B281" t="s">
        <v>881</v>
      </c>
      <c r="C281" t="s">
        <v>131</v>
      </c>
      <c r="D281" t="s">
        <v>882</v>
      </c>
      <c r="E281" t="s">
        <v>137</v>
      </c>
      <c r="F281" s="4">
        <v>23.99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</row>
    <row r="282" spans="1:11" x14ac:dyDescent="0.25">
      <c r="A282" t="s">
        <v>164</v>
      </c>
      <c r="B282" t="s">
        <v>883</v>
      </c>
      <c r="C282" t="s">
        <v>131</v>
      </c>
      <c r="D282" t="s">
        <v>884</v>
      </c>
      <c r="E282" t="s">
        <v>137</v>
      </c>
      <c r="F282" s="4">
        <v>23.99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</row>
    <row r="283" spans="1:11" x14ac:dyDescent="0.25">
      <c r="A283" t="s">
        <v>164</v>
      </c>
      <c r="B283" t="s">
        <v>885</v>
      </c>
      <c r="C283" t="s">
        <v>131</v>
      </c>
      <c r="D283" t="s">
        <v>887</v>
      </c>
      <c r="E283" t="s">
        <v>137</v>
      </c>
      <c r="F283" s="4">
        <v>23.99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</row>
    <row r="284" spans="1:11" x14ac:dyDescent="0.25">
      <c r="A284" t="s">
        <v>164</v>
      </c>
      <c r="B284" t="s">
        <v>888</v>
      </c>
      <c r="C284" t="s">
        <v>131</v>
      </c>
      <c r="D284" t="s">
        <v>889</v>
      </c>
      <c r="E284" t="s">
        <v>137</v>
      </c>
      <c r="F284" s="4">
        <v>23.99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</row>
    <row r="285" spans="1:11" x14ac:dyDescent="0.25">
      <c r="A285" t="s">
        <v>164</v>
      </c>
      <c r="B285" t="s">
        <v>890</v>
      </c>
      <c r="C285" t="s">
        <v>131</v>
      </c>
      <c r="D285" t="s">
        <v>891</v>
      </c>
      <c r="E285" t="s">
        <v>137</v>
      </c>
      <c r="F285" s="4">
        <v>23.99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</row>
    <row r="286" spans="1:11" x14ac:dyDescent="0.25">
      <c r="A286" t="s">
        <v>164</v>
      </c>
      <c r="B286" t="s">
        <v>892</v>
      </c>
      <c r="C286" t="s">
        <v>131</v>
      </c>
      <c r="D286" t="s">
        <v>893</v>
      </c>
      <c r="E286" t="s">
        <v>137</v>
      </c>
      <c r="F286" s="4">
        <v>23.99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</row>
    <row r="287" spans="1:11" x14ac:dyDescent="0.25">
      <c r="A287" t="s">
        <v>164</v>
      </c>
      <c r="B287" t="s">
        <v>894</v>
      </c>
      <c r="C287" t="s">
        <v>131</v>
      </c>
      <c r="D287" t="s">
        <v>895</v>
      </c>
      <c r="E287" t="s">
        <v>137</v>
      </c>
      <c r="F287" s="4">
        <v>23.99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</row>
    <row r="288" spans="1:11" x14ac:dyDescent="0.25">
      <c r="A288" t="s">
        <v>164</v>
      </c>
      <c r="B288" t="s">
        <v>896</v>
      </c>
      <c r="C288" t="s">
        <v>131</v>
      </c>
      <c r="D288" t="s">
        <v>897</v>
      </c>
      <c r="E288" t="s">
        <v>137</v>
      </c>
      <c r="F288" s="4">
        <v>23.99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</row>
    <row r="289" spans="1:11" x14ac:dyDescent="0.25">
      <c r="A289" t="s">
        <v>164</v>
      </c>
      <c r="B289" t="s">
        <v>898</v>
      </c>
      <c r="C289" t="s">
        <v>131</v>
      </c>
      <c r="D289" t="s">
        <v>899</v>
      </c>
      <c r="E289" t="s">
        <v>137</v>
      </c>
      <c r="F289" s="4">
        <v>23.99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</row>
    <row r="290" spans="1:11" x14ac:dyDescent="0.25">
      <c r="A290" t="s">
        <v>164</v>
      </c>
      <c r="B290" t="s">
        <v>900</v>
      </c>
      <c r="C290" t="s">
        <v>131</v>
      </c>
      <c r="D290" t="s">
        <v>901</v>
      </c>
      <c r="E290" t="s">
        <v>137</v>
      </c>
      <c r="F290" s="4">
        <v>23.99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</row>
    <row r="291" spans="1:11" x14ac:dyDescent="0.25">
      <c r="A291" t="s">
        <v>164</v>
      </c>
      <c r="B291" t="s">
        <v>902</v>
      </c>
      <c r="C291" t="s">
        <v>131</v>
      </c>
      <c r="D291" t="s">
        <v>903</v>
      </c>
      <c r="E291" t="s">
        <v>137</v>
      </c>
      <c r="F291" s="4">
        <v>23.99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</row>
    <row r="292" spans="1:11" x14ac:dyDescent="0.25">
      <c r="A292" t="s">
        <v>164</v>
      </c>
      <c r="B292" t="s">
        <v>904</v>
      </c>
      <c r="C292" t="s">
        <v>131</v>
      </c>
      <c r="D292" t="s">
        <v>905</v>
      </c>
      <c r="E292" t="s">
        <v>137</v>
      </c>
      <c r="F292" s="4">
        <v>23.99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</row>
    <row r="293" spans="1:11" x14ac:dyDescent="0.25">
      <c r="A293" t="s">
        <v>164</v>
      </c>
      <c r="B293" t="s">
        <v>906</v>
      </c>
      <c r="C293" t="s">
        <v>131</v>
      </c>
      <c r="D293" t="s">
        <v>908</v>
      </c>
      <c r="E293" t="s">
        <v>137</v>
      </c>
      <c r="F293" s="4">
        <v>23.99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</row>
    <row r="294" spans="1:11" x14ac:dyDescent="0.25">
      <c r="A294" t="s">
        <v>164</v>
      </c>
      <c r="B294" t="s">
        <v>909</v>
      </c>
      <c r="C294" t="s">
        <v>131</v>
      </c>
      <c r="D294" t="s">
        <v>910</v>
      </c>
      <c r="E294" t="s">
        <v>137</v>
      </c>
      <c r="F294" s="4">
        <v>23.99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</row>
    <row r="295" spans="1:11" x14ac:dyDescent="0.25">
      <c r="A295" t="s">
        <v>164</v>
      </c>
      <c r="B295" t="s">
        <v>911</v>
      </c>
      <c r="C295" t="s">
        <v>131</v>
      </c>
      <c r="D295" t="s">
        <v>912</v>
      </c>
      <c r="E295" t="s">
        <v>137</v>
      </c>
      <c r="F295" s="4">
        <v>23.99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</row>
    <row r="296" spans="1:11" x14ac:dyDescent="0.25">
      <c r="A296" t="s">
        <v>164</v>
      </c>
      <c r="B296" t="s">
        <v>913</v>
      </c>
      <c r="C296" t="s">
        <v>131</v>
      </c>
      <c r="D296" t="s">
        <v>914</v>
      </c>
      <c r="E296" t="s">
        <v>137</v>
      </c>
      <c r="F296" s="4">
        <v>23.99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</row>
    <row r="297" spans="1:11" x14ac:dyDescent="0.25">
      <c r="A297" t="s">
        <v>164</v>
      </c>
      <c r="B297" t="s">
        <v>915</v>
      </c>
      <c r="C297" t="s">
        <v>131</v>
      </c>
      <c r="D297" t="s">
        <v>916</v>
      </c>
      <c r="E297" t="s">
        <v>137</v>
      </c>
      <c r="F297" s="4">
        <v>23.99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</row>
    <row r="298" spans="1:11" x14ac:dyDescent="0.25">
      <c r="A298" t="s">
        <v>164</v>
      </c>
      <c r="B298" t="s">
        <v>917</v>
      </c>
      <c r="C298" t="s">
        <v>131</v>
      </c>
      <c r="D298" t="s">
        <v>918</v>
      </c>
      <c r="E298" t="s">
        <v>137</v>
      </c>
      <c r="F298" s="4">
        <v>23.99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</row>
    <row r="299" spans="1:11" x14ac:dyDescent="0.25">
      <c r="A299" t="s">
        <v>164</v>
      </c>
      <c r="B299" t="s">
        <v>919</v>
      </c>
      <c r="C299" t="s">
        <v>131</v>
      </c>
      <c r="D299" t="s">
        <v>920</v>
      </c>
      <c r="E299" t="s">
        <v>137</v>
      </c>
      <c r="F299" s="4">
        <v>23.99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</row>
    <row r="300" spans="1:11" x14ac:dyDescent="0.25">
      <c r="A300" t="s">
        <v>164</v>
      </c>
      <c r="B300" t="s">
        <v>921</v>
      </c>
      <c r="C300" t="s">
        <v>131</v>
      </c>
      <c r="D300" t="s">
        <v>922</v>
      </c>
      <c r="E300" t="s">
        <v>137</v>
      </c>
      <c r="F300" s="4">
        <v>23.99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</row>
    <row r="301" spans="1:11" x14ac:dyDescent="0.25">
      <c r="A301" t="s">
        <v>164</v>
      </c>
      <c r="B301" t="s">
        <v>923</v>
      </c>
      <c r="C301" t="s">
        <v>131</v>
      </c>
      <c r="D301" t="s">
        <v>924</v>
      </c>
      <c r="E301" t="s">
        <v>137</v>
      </c>
      <c r="F301" s="4">
        <v>23.99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</row>
    <row r="302" spans="1:11" x14ac:dyDescent="0.25">
      <c r="A302" t="s">
        <v>164</v>
      </c>
      <c r="B302" t="s">
        <v>925</v>
      </c>
      <c r="C302" t="s">
        <v>131</v>
      </c>
      <c r="D302" t="s">
        <v>926</v>
      </c>
      <c r="E302" t="s">
        <v>137</v>
      </c>
      <c r="F302" s="4">
        <v>23.15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</row>
    <row r="303" spans="1:11" x14ac:dyDescent="0.25">
      <c r="A303" t="s">
        <v>164</v>
      </c>
      <c r="B303" t="s">
        <v>927</v>
      </c>
      <c r="C303" t="s">
        <v>131</v>
      </c>
      <c r="D303" t="s">
        <v>928</v>
      </c>
      <c r="E303" t="s">
        <v>137</v>
      </c>
      <c r="F303" s="4">
        <v>23.15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</row>
    <row r="304" spans="1:11" x14ac:dyDescent="0.25">
      <c r="A304" t="s">
        <v>164</v>
      </c>
      <c r="B304" t="s">
        <v>929</v>
      </c>
      <c r="C304" t="s">
        <v>131</v>
      </c>
      <c r="D304" t="s">
        <v>930</v>
      </c>
      <c r="E304" t="s">
        <v>137</v>
      </c>
      <c r="F304" s="4">
        <v>23.15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</row>
    <row r="305" spans="1:11" x14ac:dyDescent="0.25">
      <c r="A305" t="s">
        <v>164</v>
      </c>
      <c r="B305" t="s">
        <v>931</v>
      </c>
      <c r="C305" t="s">
        <v>131</v>
      </c>
      <c r="D305" t="s">
        <v>932</v>
      </c>
      <c r="E305" t="s">
        <v>137</v>
      </c>
      <c r="F305" s="4">
        <v>23.15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</row>
    <row r="306" spans="1:11" x14ac:dyDescent="0.25">
      <c r="A306" t="s">
        <v>164</v>
      </c>
      <c r="B306" t="s">
        <v>933</v>
      </c>
      <c r="C306" t="s">
        <v>131</v>
      </c>
      <c r="D306" t="s">
        <v>934</v>
      </c>
      <c r="E306" t="s">
        <v>137</v>
      </c>
      <c r="F306" s="4">
        <v>23.15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</row>
    <row r="307" spans="1:11" x14ac:dyDescent="0.25">
      <c r="A307" t="s">
        <v>164</v>
      </c>
      <c r="B307" t="s">
        <v>935</v>
      </c>
      <c r="C307" t="s">
        <v>131</v>
      </c>
      <c r="D307" t="s">
        <v>936</v>
      </c>
      <c r="E307" t="s">
        <v>137</v>
      </c>
      <c r="F307" s="4">
        <v>23.15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</row>
    <row r="308" spans="1:11" x14ac:dyDescent="0.25">
      <c r="A308" t="s">
        <v>164</v>
      </c>
      <c r="B308" t="s">
        <v>937</v>
      </c>
      <c r="C308" t="s">
        <v>131</v>
      </c>
      <c r="D308" t="s">
        <v>938</v>
      </c>
      <c r="E308" t="s">
        <v>137</v>
      </c>
      <c r="F308" s="4">
        <v>23.15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</row>
    <row r="309" spans="1:11" x14ac:dyDescent="0.25">
      <c r="A309" t="s">
        <v>164</v>
      </c>
      <c r="B309" t="s">
        <v>939</v>
      </c>
      <c r="C309" t="s">
        <v>131</v>
      </c>
      <c r="D309" t="s">
        <v>940</v>
      </c>
      <c r="E309" t="s">
        <v>137</v>
      </c>
      <c r="F309" s="4">
        <v>23.15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</row>
    <row r="310" spans="1:11" x14ac:dyDescent="0.25">
      <c r="A310" t="s">
        <v>164</v>
      </c>
      <c r="B310" t="s">
        <v>941</v>
      </c>
      <c r="C310" t="s">
        <v>131</v>
      </c>
      <c r="D310" t="s">
        <v>942</v>
      </c>
      <c r="E310" t="s">
        <v>137</v>
      </c>
      <c r="F310" s="4">
        <v>23.15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</row>
    <row r="311" spans="1:11" x14ac:dyDescent="0.25">
      <c r="A311" t="s">
        <v>164</v>
      </c>
      <c r="B311" t="s">
        <v>943</v>
      </c>
      <c r="C311" t="s">
        <v>131</v>
      </c>
      <c r="D311" t="s">
        <v>944</v>
      </c>
      <c r="E311" t="s">
        <v>137</v>
      </c>
      <c r="F311" s="4">
        <v>23.15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</row>
    <row r="312" spans="1:11" x14ac:dyDescent="0.25">
      <c r="A312" t="s">
        <v>164</v>
      </c>
      <c r="B312" t="s">
        <v>945</v>
      </c>
      <c r="C312" t="s">
        <v>131</v>
      </c>
      <c r="D312" t="s">
        <v>946</v>
      </c>
      <c r="E312" t="s">
        <v>137</v>
      </c>
      <c r="F312" s="4">
        <v>23.15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</row>
    <row r="313" spans="1:11" x14ac:dyDescent="0.25">
      <c r="A313" t="s">
        <v>164</v>
      </c>
      <c r="B313" t="s">
        <v>947</v>
      </c>
      <c r="C313" t="s">
        <v>131</v>
      </c>
      <c r="D313" t="s">
        <v>948</v>
      </c>
      <c r="E313" t="s">
        <v>137</v>
      </c>
      <c r="F313" s="4">
        <v>23.15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</row>
    <row r="314" spans="1:11" x14ac:dyDescent="0.25">
      <c r="A314" t="s">
        <v>164</v>
      </c>
      <c r="B314" t="s">
        <v>949</v>
      </c>
      <c r="C314" t="s">
        <v>131</v>
      </c>
      <c r="D314" t="s">
        <v>951</v>
      </c>
      <c r="E314" t="s">
        <v>141</v>
      </c>
      <c r="F314" s="4">
        <v>26.14</v>
      </c>
      <c r="G314" s="4">
        <v>320</v>
      </c>
      <c r="H314" s="4">
        <v>0</v>
      </c>
      <c r="I314" s="4">
        <v>366</v>
      </c>
      <c r="J314" s="4">
        <v>0</v>
      </c>
      <c r="K314" s="4">
        <v>0</v>
      </c>
    </row>
    <row r="315" spans="1:11" x14ac:dyDescent="0.25">
      <c r="A315" t="s">
        <v>164</v>
      </c>
      <c r="B315" t="s">
        <v>953</v>
      </c>
      <c r="C315" t="s">
        <v>131</v>
      </c>
      <c r="D315" t="s">
        <v>954</v>
      </c>
      <c r="E315" t="s">
        <v>136</v>
      </c>
      <c r="F315" s="4">
        <v>26.14</v>
      </c>
      <c r="G315" s="4">
        <v>538</v>
      </c>
      <c r="H315" s="4">
        <v>182</v>
      </c>
      <c r="I315" s="4">
        <v>678</v>
      </c>
      <c r="J315" s="4">
        <v>0</v>
      </c>
      <c r="K315" s="4">
        <v>0</v>
      </c>
    </row>
    <row r="316" spans="1:11" x14ac:dyDescent="0.25">
      <c r="A316" t="s">
        <v>164</v>
      </c>
      <c r="B316" t="s">
        <v>955</v>
      </c>
      <c r="C316" t="s">
        <v>131</v>
      </c>
      <c r="D316" t="s">
        <v>956</v>
      </c>
      <c r="E316" t="s">
        <v>136</v>
      </c>
      <c r="F316" s="4">
        <v>26.14</v>
      </c>
      <c r="G316" s="4">
        <v>237</v>
      </c>
      <c r="H316" s="4">
        <v>95</v>
      </c>
      <c r="I316" s="4">
        <v>366</v>
      </c>
      <c r="J316" s="4">
        <v>0</v>
      </c>
      <c r="K316" s="4">
        <v>0</v>
      </c>
    </row>
    <row r="317" spans="1:11" x14ac:dyDescent="0.25">
      <c r="A317" t="s">
        <v>164</v>
      </c>
      <c r="B317" t="s">
        <v>957</v>
      </c>
      <c r="C317" t="s">
        <v>131</v>
      </c>
      <c r="D317" t="s">
        <v>958</v>
      </c>
      <c r="E317" t="s">
        <v>142</v>
      </c>
      <c r="F317" s="4">
        <v>26.14</v>
      </c>
      <c r="G317" s="4">
        <v>255</v>
      </c>
      <c r="H317" s="4">
        <v>15</v>
      </c>
      <c r="I317" s="4">
        <v>348</v>
      </c>
      <c r="J317" s="4">
        <v>0</v>
      </c>
      <c r="K317" s="4">
        <v>0</v>
      </c>
    </row>
    <row r="318" spans="1:11" x14ac:dyDescent="0.25">
      <c r="A318" t="s">
        <v>164</v>
      </c>
      <c r="B318" t="s">
        <v>959</v>
      </c>
      <c r="C318" t="s">
        <v>131</v>
      </c>
      <c r="D318" t="s">
        <v>960</v>
      </c>
      <c r="E318" t="s">
        <v>138</v>
      </c>
      <c r="F318" s="4">
        <v>26.14</v>
      </c>
      <c r="G318" s="4">
        <v>525</v>
      </c>
      <c r="H318" s="4">
        <v>350</v>
      </c>
      <c r="I318" s="4">
        <v>582</v>
      </c>
      <c r="J318" s="4">
        <v>0</v>
      </c>
      <c r="K318" s="4">
        <v>0</v>
      </c>
    </row>
    <row r="319" spans="1:11" x14ac:dyDescent="0.25">
      <c r="A319" t="s">
        <v>164</v>
      </c>
      <c r="B319" t="s">
        <v>961</v>
      </c>
      <c r="C319" t="s">
        <v>131</v>
      </c>
      <c r="D319" t="s">
        <v>962</v>
      </c>
      <c r="E319" t="s">
        <v>136</v>
      </c>
      <c r="F319" s="4">
        <v>26.14</v>
      </c>
      <c r="G319" s="4">
        <v>282</v>
      </c>
      <c r="H319" s="4">
        <v>176</v>
      </c>
      <c r="I319" s="4">
        <v>348</v>
      </c>
      <c r="J319" s="4">
        <v>0</v>
      </c>
      <c r="K319" s="4">
        <v>0</v>
      </c>
    </row>
    <row r="320" spans="1:11" x14ac:dyDescent="0.25">
      <c r="A320" t="s">
        <v>164</v>
      </c>
      <c r="B320" t="s">
        <v>963</v>
      </c>
      <c r="C320" t="s">
        <v>131</v>
      </c>
      <c r="D320" t="s">
        <v>964</v>
      </c>
      <c r="E320" t="s">
        <v>141</v>
      </c>
      <c r="F320" s="4">
        <v>23.09</v>
      </c>
      <c r="G320" s="4">
        <v>99</v>
      </c>
      <c r="H320" s="4">
        <v>0</v>
      </c>
      <c r="I320" s="4">
        <v>0</v>
      </c>
      <c r="J320" s="4">
        <v>0</v>
      </c>
      <c r="K320" s="4">
        <v>99</v>
      </c>
    </row>
    <row r="321" spans="1:11" x14ac:dyDescent="0.25">
      <c r="A321" t="s">
        <v>164</v>
      </c>
      <c r="B321" t="s">
        <v>965</v>
      </c>
      <c r="C321" t="s">
        <v>131</v>
      </c>
      <c r="D321" t="s">
        <v>966</v>
      </c>
      <c r="E321" t="s">
        <v>141</v>
      </c>
      <c r="F321" s="4">
        <v>23.09</v>
      </c>
      <c r="G321" s="4">
        <v>82</v>
      </c>
      <c r="H321" s="4">
        <v>0</v>
      </c>
      <c r="I321" s="4">
        <v>0</v>
      </c>
      <c r="J321" s="4">
        <v>0</v>
      </c>
      <c r="K321" s="4">
        <v>82</v>
      </c>
    </row>
    <row r="322" spans="1:11" x14ac:dyDescent="0.25">
      <c r="A322" t="s">
        <v>164</v>
      </c>
      <c r="B322" t="s">
        <v>967</v>
      </c>
      <c r="C322" t="s">
        <v>131</v>
      </c>
      <c r="D322" t="s">
        <v>968</v>
      </c>
      <c r="E322" t="s">
        <v>141</v>
      </c>
      <c r="F322" s="4">
        <v>23.09</v>
      </c>
      <c r="G322" s="4">
        <v>92</v>
      </c>
      <c r="H322" s="4">
        <v>0</v>
      </c>
      <c r="I322" s="4">
        <v>0</v>
      </c>
      <c r="J322" s="4">
        <v>0</v>
      </c>
      <c r="K322" s="4">
        <v>92</v>
      </c>
    </row>
    <row r="323" spans="1:11" x14ac:dyDescent="0.25">
      <c r="A323" t="s">
        <v>164</v>
      </c>
      <c r="B323" t="s">
        <v>969</v>
      </c>
      <c r="C323" t="s">
        <v>131</v>
      </c>
      <c r="D323" t="s">
        <v>970</v>
      </c>
      <c r="E323" t="s">
        <v>141</v>
      </c>
      <c r="F323" s="4">
        <v>23.09</v>
      </c>
      <c r="G323" s="4">
        <v>105</v>
      </c>
      <c r="H323" s="4">
        <v>0</v>
      </c>
      <c r="I323" s="4">
        <v>0</v>
      </c>
      <c r="J323" s="4">
        <v>0</v>
      </c>
      <c r="K323" s="4">
        <v>105</v>
      </c>
    </row>
    <row r="324" spans="1:11" x14ac:dyDescent="0.25">
      <c r="A324" t="s">
        <v>164</v>
      </c>
      <c r="B324" t="s">
        <v>971</v>
      </c>
      <c r="C324" t="s">
        <v>131</v>
      </c>
      <c r="D324" t="s">
        <v>972</v>
      </c>
      <c r="E324" t="s">
        <v>141</v>
      </c>
      <c r="F324" s="4">
        <v>23.09</v>
      </c>
      <c r="G324" s="4">
        <v>97</v>
      </c>
      <c r="H324" s="4">
        <v>0</v>
      </c>
      <c r="I324" s="4">
        <v>0</v>
      </c>
      <c r="J324" s="4">
        <v>0</v>
      </c>
      <c r="K324" s="4">
        <v>97</v>
      </c>
    </row>
    <row r="325" spans="1:11" x14ac:dyDescent="0.25">
      <c r="A325" t="s">
        <v>164</v>
      </c>
      <c r="B325" t="s">
        <v>973</v>
      </c>
      <c r="C325" t="s">
        <v>131</v>
      </c>
      <c r="D325" t="s">
        <v>974</v>
      </c>
      <c r="E325" t="s">
        <v>141</v>
      </c>
      <c r="F325" s="4">
        <v>23.09</v>
      </c>
      <c r="G325" s="4">
        <v>42</v>
      </c>
      <c r="H325" s="4">
        <v>0</v>
      </c>
      <c r="I325" s="4">
        <v>0</v>
      </c>
      <c r="J325" s="4">
        <v>0</v>
      </c>
      <c r="K325" s="4">
        <v>42</v>
      </c>
    </row>
    <row r="326" spans="1:11" x14ac:dyDescent="0.25">
      <c r="A326" t="s">
        <v>164</v>
      </c>
      <c r="B326" t="s">
        <v>975</v>
      </c>
      <c r="C326" t="s">
        <v>131</v>
      </c>
      <c r="D326" t="s">
        <v>976</v>
      </c>
      <c r="E326" t="s">
        <v>142</v>
      </c>
      <c r="F326" s="4">
        <v>26.14</v>
      </c>
      <c r="G326" s="4">
        <v>106</v>
      </c>
      <c r="H326" s="4">
        <v>33</v>
      </c>
      <c r="I326" s="4">
        <v>78</v>
      </c>
      <c r="J326" s="4">
        <v>0</v>
      </c>
      <c r="K326" s="4">
        <v>0</v>
      </c>
    </row>
    <row r="327" spans="1:11" x14ac:dyDescent="0.25">
      <c r="A327" t="s">
        <v>164</v>
      </c>
      <c r="B327" t="s">
        <v>977</v>
      </c>
      <c r="C327" t="s">
        <v>131</v>
      </c>
      <c r="D327" t="s">
        <v>978</v>
      </c>
      <c r="E327" t="s">
        <v>138</v>
      </c>
      <c r="F327" s="4">
        <v>26.14</v>
      </c>
      <c r="G327" s="4">
        <v>120</v>
      </c>
      <c r="H327" s="4">
        <v>92</v>
      </c>
      <c r="I327" s="4">
        <v>156</v>
      </c>
      <c r="J327" s="4">
        <v>0</v>
      </c>
      <c r="K327" s="4">
        <v>0</v>
      </c>
    </row>
    <row r="328" spans="1:11" x14ac:dyDescent="0.25">
      <c r="A328" t="s">
        <v>164</v>
      </c>
      <c r="B328" t="s">
        <v>979</v>
      </c>
      <c r="C328" t="s">
        <v>131</v>
      </c>
      <c r="D328" t="s">
        <v>980</v>
      </c>
      <c r="E328" t="s">
        <v>136</v>
      </c>
      <c r="F328" s="4">
        <v>26.14</v>
      </c>
      <c r="G328" s="4">
        <v>85</v>
      </c>
      <c r="H328" s="4">
        <v>57</v>
      </c>
      <c r="I328" s="4">
        <v>78</v>
      </c>
      <c r="J328" s="4">
        <v>0</v>
      </c>
      <c r="K328" s="4">
        <v>0</v>
      </c>
    </row>
    <row r="329" spans="1:11" x14ac:dyDescent="0.25">
      <c r="A329" t="s">
        <v>164</v>
      </c>
      <c r="B329" t="s">
        <v>981</v>
      </c>
      <c r="C329" t="s">
        <v>131</v>
      </c>
      <c r="D329" t="s">
        <v>982</v>
      </c>
      <c r="E329" t="s">
        <v>141</v>
      </c>
      <c r="F329" s="4">
        <v>25.88</v>
      </c>
      <c r="G329" s="4">
        <v>172</v>
      </c>
      <c r="H329" s="4">
        <v>0</v>
      </c>
      <c r="I329" s="4">
        <v>0</v>
      </c>
      <c r="J329" s="4">
        <v>0</v>
      </c>
      <c r="K329" s="4">
        <v>172</v>
      </c>
    </row>
    <row r="330" spans="1:11" x14ac:dyDescent="0.25">
      <c r="A330" t="s">
        <v>164</v>
      </c>
      <c r="B330" t="s">
        <v>983</v>
      </c>
      <c r="C330" t="s">
        <v>131</v>
      </c>
      <c r="D330" t="s">
        <v>984</v>
      </c>
      <c r="E330" t="s">
        <v>141</v>
      </c>
      <c r="F330" s="4">
        <v>25.88</v>
      </c>
      <c r="G330" s="4">
        <v>334</v>
      </c>
      <c r="H330" s="4">
        <v>0</v>
      </c>
      <c r="I330" s="4">
        <v>0</v>
      </c>
      <c r="J330" s="4">
        <v>0</v>
      </c>
      <c r="K330" s="4">
        <v>334</v>
      </c>
    </row>
    <row r="331" spans="1:11" x14ac:dyDescent="0.25">
      <c r="A331" t="s">
        <v>164</v>
      </c>
      <c r="B331" t="s">
        <v>985</v>
      </c>
      <c r="C331" t="s">
        <v>131</v>
      </c>
      <c r="D331" t="s">
        <v>986</v>
      </c>
      <c r="E331" t="s">
        <v>141</v>
      </c>
      <c r="F331" s="4">
        <v>25.88</v>
      </c>
      <c r="G331" s="4">
        <v>177</v>
      </c>
      <c r="H331" s="4">
        <v>0</v>
      </c>
      <c r="I331" s="4">
        <v>0</v>
      </c>
      <c r="J331" s="4">
        <v>0</v>
      </c>
      <c r="K331" s="4">
        <v>177</v>
      </c>
    </row>
    <row r="332" spans="1:11" x14ac:dyDescent="0.25">
      <c r="A332" t="s">
        <v>164</v>
      </c>
      <c r="B332" t="s">
        <v>987</v>
      </c>
      <c r="C332" t="s">
        <v>131</v>
      </c>
      <c r="D332" t="s">
        <v>988</v>
      </c>
      <c r="E332" t="s">
        <v>141</v>
      </c>
      <c r="F332" s="4">
        <v>25.88</v>
      </c>
      <c r="G332" s="4">
        <v>132</v>
      </c>
      <c r="H332" s="4">
        <v>0</v>
      </c>
      <c r="I332" s="4">
        <v>0</v>
      </c>
      <c r="J332" s="4">
        <v>0</v>
      </c>
      <c r="K332" s="4">
        <v>132</v>
      </c>
    </row>
    <row r="333" spans="1:11" x14ac:dyDescent="0.25">
      <c r="A333" t="s">
        <v>164</v>
      </c>
      <c r="B333" t="s">
        <v>989</v>
      </c>
      <c r="C333" t="s">
        <v>131</v>
      </c>
      <c r="D333" t="s">
        <v>990</v>
      </c>
      <c r="E333" t="s">
        <v>141</v>
      </c>
      <c r="F333" s="4">
        <v>25.88</v>
      </c>
      <c r="G333" s="4">
        <v>325</v>
      </c>
      <c r="H333" s="4">
        <v>0</v>
      </c>
      <c r="I333" s="4">
        <v>0</v>
      </c>
      <c r="J333" s="4">
        <v>0</v>
      </c>
      <c r="K333" s="4">
        <v>325</v>
      </c>
    </row>
    <row r="334" spans="1:11" x14ac:dyDescent="0.25">
      <c r="A334" t="s">
        <v>164</v>
      </c>
      <c r="B334" t="s">
        <v>991</v>
      </c>
      <c r="C334" t="s">
        <v>131</v>
      </c>
      <c r="D334" t="s">
        <v>992</v>
      </c>
      <c r="E334" t="s">
        <v>141</v>
      </c>
      <c r="F334" s="4">
        <v>25.88</v>
      </c>
      <c r="G334" s="4">
        <v>163</v>
      </c>
      <c r="H334" s="4">
        <v>0</v>
      </c>
      <c r="I334" s="4">
        <v>0</v>
      </c>
      <c r="J334" s="4">
        <v>0</v>
      </c>
      <c r="K334" s="4">
        <v>163</v>
      </c>
    </row>
    <row r="335" spans="1:11" x14ac:dyDescent="0.25">
      <c r="A335" t="s">
        <v>164</v>
      </c>
      <c r="B335" t="s">
        <v>993</v>
      </c>
      <c r="C335" t="s">
        <v>131</v>
      </c>
      <c r="D335" t="s">
        <v>994</v>
      </c>
      <c r="E335" t="s">
        <v>141</v>
      </c>
      <c r="F335" s="4">
        <v>23.09</v>
      </c>
      <c r="G335" s="4">
        <v>96</v>
      </c>
      <c r="H335" s="4">
        <v>0</v>
      </c>
      <c r="I335" s="4">
        <v>0</v>
      </c>
      <c r="J335" s="4">
        <v>0</v>
      </c>
      <c r="K335" s="4">
        <v>96</v>
      </c>
    </row>
    <row r="336" spans="1:11" x14ac:dyDescent="0.25">
      <c r="A336" t="s">
        <v>164</v>
      </c>
      <c r="B336" t="s">
        <v>995</v>
      </c>
      <c r="C336" t="s">
        <v>131</v>
      </c>
      <c r="D336" t="s">
        <v>996</v>
      </c>
      <c r="E336" t="s">
        <v>141</v>
      </c>
      <c r="F336" s="4">
        <v>23.09</v>
      </c>
      <c r="G336" s="4">
        <v>278</v>
      </c>
      <c r="H336" s="4">
        <v>0</v>
      </c>
      <c r="I336" s="4">
        <v>0</v>
      </c>
      <c r="J336" s="4">
        <v>0</v>
      </c>
      <c r="K336" s="4">
        <v>278</v>
      </c>
    </row>
    <row r="337" spans="1:11" x14ac:dyDescent="0.25">
      <c r="A337" t="s">
        <v>164</v>
      </c>
      <c r="B337" t="s">
        <v>997</v>
      </c>
      <c r="C337" t="s">
        <v>131</v>
      </c>
      <c r="D337" t="s">
        <v>998</v>
      </c>
      <c r="E337" t="s">
        <v>141</v>
      </c>
      <c r="F337" s="4">
        <v>23.09</v>
      </c>
      <c r="G337" s="4">
        <v>117</v>
      </c>
      <c r="H337" s="4">
        <v>0</v>
      </c>
      <c r="I337" s="4">
        <v>0</v>
      </c>
      <c r="J337" s="4">
        <v>0</v>
      </c>
      <c r="K337" s="4">
        <v>117</v>
      </c>
    </row>
    <row r="338" spans="1:11" x14ac:dyDescent="0.25">
      <c r="A338" t="s">
        <v>164</v>
      </c>
      <c r="B338" t="s">
        <v>999</v>
      </c>
      <c r="C338" t="s">
        <v>131</v>
      </c>
      <c r="D338" t="s">
        <v>1000</v>
      </c>
      <c r="E338" t="s">
        <v>137</v>
      </c>
      <c r="F338" s="4">
        <v>26.31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</row>
    <row r="339" spans="1:11" x14ac:dyDescent="0.25">
      <c r="A339" t="s">
        <v>164</v>
      </c>
      <c r="B339" t="s">
        <v>1001</v>
      </c>
      <c r="C339" t="s">
        <v>131</v>
      </c>
      <c r="D339" t="s">
        <v>1002</v>
      </c>
      <c r="E339" t="s">
        <v>137</v>
      </c>
      <c r="F339" s="4">
        <v>26.31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</row>
    <row r="340" spans="1:11" x14ac:dyDescent="0.25">
      <c r="A340" t="s">
        <v>164</v>
      </c>
      <c r="B340" t="s">
        <v>1003</v>
      </c>
      <c r="C340" t="s">
        <v>131</v>
      </c>
      <c r="D340" t="s">
        <v>1004</v>
      </c>
      <c r="E340" t="s">
        <v>137</v>
      </c>
      <c r="F340" s="4">
        <v>26.31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</row>
    <row r="341" spans="1:11" x14ac:dyDescent="0.25">
      <c r="A341" t="s">
        <v>164</v>
      </c>
      <c r="B341" t="s">
        <v>1005</v>
      </c>
      <c r="C341" t="s">
        <v>131</v>
      </c>
      <c r="D341" t="s">
        <v>1006</v>
      </c>
      <c r="E341" t="s">
        <v>141</v>
      </c>
      <c r="F341" s="4">
        <v>26.31</v>
      </c>
      <c r="G341" s="4">
        <v>281</v>
      </c>
      <c r="H341" s="4">
        <v>0</v>
      </c>
      <c r="I341" s="4">
        <v>0</v>
      </c>
      <c r="J341" s="4">
        <v>0</v>
      </c>
      <c r="K341" s="4">
        <v>281</v>
      </c>
    </row>
    <row r="342" spans="1:11" x14ac:dyDescent="0.25">
      <c r="A342" t="s">
        <v>164</v>
      </c>
      <c r="B342" t="s">
        <v>1007</v>
      </c>
      <c r="C342" t="s">
        <v>131</v>
      </c>
      <c r="D342" t="s">
        <v>1008</v>
      </c>
      <c r="E342" t="s">
        <v>141</v>
      </c>
      <c r="F342" s="4">
        <v>26.31</v>
      </c>
      <c r="G342" s="4">
        <v>711</v>
      </c>
      <c r="H342" s="4">
        <v>0</v>
      </c>
      <c r="I342" s="4">
        <v>0</v>
      </c>
      <c r="J342" s="4">
        <v>0</v>
      </c>
      <c r="K342" s="4">
        <v>711</v>
      </c>
    </row>
    <row r="343" spans="1:11" x14ac:dyDescent="0.25">
      <c r="A343" t="s">
        <v>164</v>
      </c>
      <c r="B343" t="s">
        <v>1009</v>
      </c>
      <c r="C343" t="s">
        <v>131</v>
      </c>
      <c r="D343" t="s">
        <v>1010</v>
      </c>
      <c r="E343" t="s">
        <v>141</v>
      </c>
      <c r="F343" s="4">
        <v>26.31</v>
      </c>
      <c r="G343" s="4">
        <v>252</v>
      </c>
      <c r="H343" s="4">
        <v>0</v>
      </c>
      <c r="I343" s="4">
        <v>0</v>
      </c>
      <c r="J343" s="4">
        <v>0</v>
      </c>
      <c r="K343" s="4">
        <v>252</v>
      </c>
    </row>
    <row r="344" spans="1:11" x14ac:dyDescent="0.25">
      <c r="A344" t="s">
        <v>164</v>
      </c>
      <c r="B344" t="s">
        <v>1011</v>
      </c>
      <c r="C344" t="s">
        <v>617</v>
      </c>
      <c r="D344" t="s">
        <v>1012</v>
      </c>
      <c r="E344" t="s">
        <v>141</v>
      </c>
      <c r="F344" s="4">
        <v>0</v>
      </c>
      <c r="G344" s="4">
        <v>30</v>
      </c>
      <c r="H344" s="4">
        <v>0</v>
      </c>
      <c r="I344" s="4">
        <v>0</v>
      </c>
      <c r="J344" s="4">
        <v>0</v>
      </c>
      <c r="K344" s="4">
        <v>30</v>
      </c>
    </row>
    <row r="345" spans="1:11" x14ac:dyDescent="0.25">
      <c r="A345" t="s">
        <v>164</v>
      </c>
      <c r="B345" t="s">
        <v>1013</v>
      </c>
      <c r="C345" t="s">
        <v>617</v>
      </c>
      <c r="D345" t="s">
        <v>1014</v>
      </c>
      <c r="E345" t="s">
        <v>141</v>
      </c>
      <c r="F345" s="4">
        <v>0</v>
      </c>
      <c r="G345" s="4">
        <v>60</v>
      </c>
      <c r="H345" s="4">
        <v>0</v>
      </c>
      <c r="I345" s="4">
        <v>0</v>
      </c>
      <c r="J345" s="4">
        <v>0</v>
      </c>
      <c r="K345" s="4">
        <v>60</v>
      </c>
    </row>
    <row r="346" spans="1:11" x14ac:dyDescent="0.25">
      <c r="A346" t="s">
        <v>164</v>
      </c>
      <c r="B346" t="s">
        <v>1015</v>
      </c>
      <c r="C346" t="s">
        <v>617</v>
      </c>
      <c r="D346" t="s">
        <v>1016</v>
      </c>
      <c r="E346" t="s">
        <v>141</v>
      </c>
      <c r="F346" s="4">
        <v>0</v>
      </c>
      <c r="G346" s="4">
        <v>20</v>
      </c>
      <c r="H346" s="4">
        <v>0</v>
      </c>
      <c r="I346" s="4">
        <v>0</v>
      </c>
      <c r="J346" s="4">
        <v>0</v>
      </c>
      <c r="K346" s="4">
        <v>20</v>
      </c>
    </row>
    <row r="347" spans="1:11" x14ac:dyDescent="0.25">
      <c r="A347" t="s">
        <v>164</v>
      </c>
      <c r="B347" t="s">
        <v>1017</v>
      </c>
      <c r="C347" t="s">
        <v>617</v>
      </c>
      <c r="D347" t="s">
        <v>1018</v>
      </c>
      <c r="E347" t="s">
        <v>141</v>
      </c>
      <c r="F347" s="4">
        <v>0</v>
      </c>
      <c r="G347" s="4">
        <v>35</v>
      </c>
      <c r="H347" s="4">
        <v>0</v>
      </c>
      <c r="I347" s="4">
        <v>0</v>
      </c>
      <c r="J347" s="4">
        <v>0</v>
      </c>
      <c r="K347" s="4">
        <v>35</v>
      </c>
    </row>
    <row r="348" spans="1:11" x14ac:dyDescent="0.25">
      <c r="A348" t="s">
        <v>164</v>
      </c>
      <c r="B348" t="s">
        <v>1019</v>
      </c>
      <c r="C348" t="s">
        <v>617</v>
      </c>
      <c r="D348" t="s">
        <v>1020</v>
      </c>
      <c r="E348" t="s">
        <v>141</v>
      </c>
      <c r="F348" s="4">
        <v>0</v>
      </c>
      <c r="G348" s="4">
        <v>70</v>
      </c>
      <c r="H348" s="4">
        <v>0</v>
      </c>
      <c r="I348" s="4">
        <v>0</v>
      </c>
      <c r="J348" s="4">
        <v>0</v>
      </c>
      <c r="K348" s="4">
        <v>70</v>
      </c>
    </row>
    <row r="349" spans="1:11" x14ac:dyDescent="0.25">
      <c r="A349" t="s">
        <v>164</v>
      </c>
      <c r="B349" t="s">
        <v>1021</v>
      </c>
      <c r="C349" t="s">
        <v>617</v>
      </c>
      <c r="D349" t="s">
        <v>1022</v>
      </c>
      <c r="E349" t="s">
        <v>141</v>
      </c>
      <c r="F349" s="4">
        <v>0</v>
      </c>
      <c r="G349" s="4">
        <v>185</v>
      </c>
      <c r="H349" s="4">
        <v>0</v>
      </c>
      <c r="I349" s="4">
        <v>0</v>
      </c>
      <c r="J349" s="4">
        <v>0</v>
      </c>
      <c r="K349" s="4">
        <v>185</v>
      </c>
    </row>
    <row r="350" spans="1:11" x14ac:dyDescent="0.25">
      <c r="A350" t="s">
        <v>164</v>
      </c>
      <c r="B350" t="s">
        <v>1023</v>
      </c>
      <c r="C350" t="s">
        <v>617</v>
      </c>
      <c r="D350" t="s">
        <v>1024</v>
      </c>
      <c r="E350" t="s">
        <v>141</v>
      </c>
      <c r="F350" s="4">
        <v>0</v>
      </c>
      <c r="G350" s="4">
        <v>90</v>
      </c>
      <c r="H350" s="4">
        <v>0</v>
      </c>
      <c r="I350" s="4">
        <v>0</v>
      </c>
      <c r="J350" s="4">
        <v>0</v>
      </c>
      <c r="K350" s="4">
        <v>90</v>
      </c>
    </row>
    <row r="351" spans="1:11" x14ac:dyDescent="0.25">
      <c r="A351" t="s">
        <v>164</v>
      </c>
      <c r="B351" t="s">
        <v>1025</v>
      </c>
      <c r="C351" t="s">
        <v>617</v>
      </c>
      <c r="D351" t="s">
        <v>1026</v>
      </c>
      <c r="E351" t="s">
        <v>141</v>
      </c>
      <c r="F351" s="4">
        <v>0</v>
      </c>
      <c r="G351" s="4">
        <v>155</v>
      </c>
      <c r="H351" s="4">
        <v>0</v>
      </c>
      <c r="I351" s="4">
        <v>0</v>
      </c>
      <c r="J351" s="4">
        <v>0</v>
      </c>
      <c r="K351" s="4">
        <v>155</v>
      </c>
    </row>
    <row r="352" spans="1:11" x14ac:dyDescent="0.25">
      <c r="A352" t="s">
        <v>164</v>
      </c>
      <c r="B352" t="s">
        <v>1027</v>
      </c>
      <c r="C352" t="s">
        <v>617</v>
      </c>
      <c r="D352" t="s">
        <v>1028</v>
      </c>
      <c r="E352" t="s">
        <v>141</v>
      </c>
      <c r="F352" s="4">
        <v>0</v>
      </c>
      <c r="G352" s="4">
        <v>290</v>
      </c>
      <c r="H352" s="4">
        <v>0</v>
      </c>
      <c r="I352" s="4">
        <v>0</v>
      </c>
      <c r="J352" s="4">
        <v>0</v>
      </c>
      <c r="K352" s="4">
        <v>290</v>
      </c>
    </row>
    <row r="353" spans="1:11" x14ac:dyDescent="0.25">
      <c r="A353" t="s">
        <v>164</v>
      </c>
      <c r="B353" t="s">
        <v>1029</v>
      </c>
      <c r="C353" t="s">
        <v>617</v>
      </c>
      <c r="D353" t="s">
        <v>1030</v>
      </c>
      <c r="E353" t="s">
        <v>141</v>
      </c>
      <c r="F353" s="4">
        <v>0</v>
      </c>
      <c r="G353" s="4">
        <v>165</v>
      </c>
      <c r="H353" s="4">
        <v>0</v>
      </c>
      <c r="I353" s="4">
        <v>0</v>
      </c>
      <c r="J353" s="4">
        <v>0</v>
      </c>
      <c r="K353" s="4">
        <v>165</v>
      </c>
    </row>
    <row r="354" spans="1:11" x14ac:dyDescent="0.25">
      <c r="A354" t="s">
        <v>164</v>
      </c>
      <c r="B354" t="s">
        <v>1031</v>
      </c>
      <c r="C354" t="s">
        <v>617</v>
      </c>
      <c r="D354" t="s">
        <v>1032</v>
      </c>
      <c r="E354" t="s">
        <v>141</v>
      </c>
      <c r="F354" s="4">
        <v>0</v>
      </c>
      <c r="G354" s="4">
        <v>10</v>
      </c>
      <c r="H354" s="4">
        <v>0</v>
      </c>
      <c r="I354" s="4">
        <v>0</v>
      </c>
      <c r="J354" s="4">
        <v>0</v>
      </c>
      <c r="K354" s="4">
        <v>10</v>
      </c>
    </row>
    <row r="355" spans="1:11" x14ac:dyDescent="0.25">
      <c r="A355" t="s">
        <v>164</v>
      </c>
      <c r="B355" t="s">
        <v>1033</v>
      </c>
      <c r="C355" t="s">
        <v>617</v>
      </c>
      <c r="D355" t="s">
        <v>1034</v>
      </c>
      <c r="E355" t="s">
        <v>141</v>
      </c>
      <c r="F355" s="4">
        <v>0</v>
      </c>
      <c r="G355" s="4">
        <v>20</v>
      </c>
      <c r="H355" s="4">
        <v>0</v>
      </c>
      <c r="I355" s="4">
        <v>0</v>
      </c>
      <c r="J355" s="4">
        <v>0</v>
      </c>
      <c r="K355" s="4">
        <v>20</v>
      </c>
    </row>
    <row r="356" spans="1:11" x14ac:dyDescent="0.25">
      <c r="A356" t="s">
        <v>164</v>
      </c>
      <c r="B356" t="s">
        <v>1035</v>
      </c>
      <c r="C356" t="s">
        <v>617</v>
      </c>
      <c r="D356" t="s">
        <v>1036</v>
      </c>
      <c r="E356" t="s">
        <v>137</v>
      </c>
      <c r="F356" s="4">
        <v>0</v>
      </c>
      <c r="G356" s="4"/>
      <c r="H356" s="4">
        <v>0</v>
      </c>
      <c r="I356" s="4">
        <v>0</v>
      </c>
      <c r="J356" s="4">
        <v>0</v>
      </c>
      <c r="K356" s="4">
        <v>0</v>
      </c>
    </row>
    <row r="357" spans="1:11" x14ac:dyDescent="0.25">
      <c r="A357" t="s">
        <v>164</v>
      </c>
      <c r="B357" t="s">
        <v>1037</v>
      </c>
      <c r="C357" t="s">
        <v>617</v>
      </c>
      <c r="D357" t="s">
        <v>1038</v>
      </c>
      <c r="E357" t="s">
        <v>137</v>
      </c>
      <c r="F357" s="4">
        <v>0</v>
      </c>
      <c r="G357" s="4"/>
      <c r="H357" s="4">
        <v>0</v>
      </c>
      <c r="I357" s="4">
        <v>0</v>
      </c>
      <c r="J357" s="4">
        <v>0</v>
      </c>
      <c r="K357" s="4">
        <v>0</v>
      </c>
    </row>
    <row r="358" spans="1:11" x14ac:dyDescent="0.25">
      <c r="A358" t="s">
        <v>164</v>
      </c>
      <c r="B358" t="s">
        <v>1039</v>
      </c>
      <c r="C358" t="s">
        <v>617</v>
      </c>
      <c r="D358" t="s">
        <v>1040</v>
      </c>
      <c r="E358" t="s">
        <v>141</v>
      </c>
      <c r="F358" s="4">
        <v>0</v>
      </c>
      <c r="G358" s="4">
        <v>195</v>
      </c>
      <c r="H358" s="4">
        <v>0</v>
      </c>
      <c r="I358" s="4">
        <v>0</v>
      </c>
      <c r="J358" s="4">
        <v>0</v>
      </c>
      <c r="K358" s="4">
        <v>195</v>
      </c>
    </row>
    <row r="359" spans="1:11" x14ac:dyDescent="0.25">
      <c r="A359" t="s">
        <v>164</v>
      </c>
      <c r="B359" t="s">
        <v>1041</v>
      </c>
      <c r="C359" t="s">
        <v>617</v>
      </c>
      <c r="D359" t="s">
        <v>1042</v>
      </c>
      <c r="E359" t="s">
        <v>141</v>
      </c>
      <c r="F359" s="4">
        <v>0</v>
      </c>
      <c r="G359" s="4">
        <v>335</v>
      </c>
      <c r="H359" s="4">
        <v>0</v>
      </c>
      <c r="I359" s="4">
        <v>0</v>
      </c>
      <c r="J359" s="4">
        <v>0</v>
      </c>
      <c r="K359" s="4">
        <v>335</v>
      </c>
    </row>
    <row r="360" spans="1:11" x14ac:dyDescent="0.25">
      <c r="A360" t="s">
        <v>164</v>
      </c>
      <c r="B360" t="s">
        <v>1043</v>
      </c>
      <c r="C360" t="s">
        <v>617</v>
      </c>
      <c r="D360" t="s">
        <v>1044</v>
      </c>
      <c r="E360" t="s">
        <v>141</v>
      </c>
      <c r="F360" s="4">
        <v>0</v>
      </c>
      <c r="G360" s="4">
        <v>180</v>
      </c>
      <c r="H360" s="4">
        <v>0</v>
      </c>
      <c r="I360" s="4">
        <v>0</v>
      </c>
      <c r="J360" s="4">
        <v>0</v>
      </c>
      <c r="K360" s="4">
        <v>180</v>
      </c>
    </row>
    <row r="361" spans="1:11" x14ac:dyDescent="0.25">
      <c r="A361" t="s">
        <v>164</v>
      </c>
      <c r="B361" t="s">
        <v>1045</v>
      </c>
      <c r="C361" t="s">
        <v>617</v>
      </c>
      <c r="D361" t="s">
        <v>1046</v>
      </c>
      <c r="E361" t="s">
        <v>137</v>
      </c>
      <c r="F361" s="4">
        <v>0</v>
      </c>
      <c r="G361" s="4"/>
      <c r="H361" s="4">
        <v>0</v>
      </c>
      <c r="I361" s="4">
        <v>0</v>
      </c>
      <c r="J361" s="4">
        <v>0</v>
      </c>
      <c r="K361" s="4">
        <v>0</v>
      </c>
    </row>
    <row r="362" spans="1:11" x14ac:dyDescent="0.25">
      <c r="A362" t="s">
        <v>164</v>
      </c>
      <c r="B362" t="s">
        <v>1047</v>
      </c>
      <c r="C362" t="s">
        <v>617</v>
      </c>
      <c r="D362" t="s">
        <v>1048</v>
      </c>
      <c r="E362" t="s">
        <v>137</v>
      </c>
      <c r="F362" s="4">
        <v>0</v>
      </c>
      <c r="G362" s="4"/>
      <c r="H362" s="4">
        <v>0</v>
      </c>
      <c r="I362" s="4">
        <v>0</v>
      </c>
      <c r="J362" s="4">
        <v>0</v>
      </c>
      <c r="K362" s="4">
        <v>0</v>
      </c>
    </row>
    <row r="363" spans="1:11" x14ac:dyDescent="0.25">
      <c r="A363" t="s">
        <v>164</v>
      </c>
      <c r="B363" t="s">
        <v>1049</v>
      </c>
      <c r="C363" t="s">
        <v>617</v>
      </c>
      <c r="D363" t="s">
        <v>1050</v>
      </c>
      <c r="E363" t="s">
        <v>137</v>
      </c>
      <c r="F363" s="4">
        <v>0</v>
      </c>
      <c r="G363" s="4"/>
      <c r="H363" s="4">
        <v>0</v>
      </c>
      <c r="I363" s="4">
        <v>0</v>
      </c>
      <c r="J363" s="4">
        <v>0</v>
      </c>
      <c r="K363" s="4">
        <v>0</v>
      </c>
    </row>
    <row r="364" spans="1:11" x14ac:dyDescent="0.25">
      <c r="A364" t="s">
        <v>164</v>
      </c>
      <c r="B364" t="s">
        <v>1051</v>
      </c>
      <c r="C364" t="s">
        <v>617</v>
      </c>
      <c r="D364" t="s">
        <v>1052</v>
      </c>
      <c r="E364" t="s">
        <v>137</v>
      </c>
      <c r="F364" s="4">
        <v>0</v>
      </c>
      <c r="G364" s="4"/>
      <c r="H364" s="4">
        <v>0</v>
      </c>
      <c r="I364" s="4">
        <v>0</v>
      </c>
      <c r="J364" s="4">
        <v>0</v>
      </c>
      <c r="K364" s="4">
        <v>0</v>
      </c>
    </row>
    <row r="365" spans="1:11" x14ac:dyDescent="0.25">
      <c r="A365" t="s">
        <v>164</v>
      </c>
      <c r="B365" t="s">
        <v>1053</v>
      </c>
      <c r="C365" t="s">
        <v>617</v>
      </c>
      <c r="D365" t="s">
        <v>1054</v>
      </c>
      <c r="E365" t="s">
        <v>137</v>
      </c>
      <c r="F365" s="4">
        <v>0</v>
      </c>
      <c r="G365" s="4"/>
      <c r="H365" s="4">
        <v>0</v>
      </c>
      <c r="I365" s="4">
        <v>0</v>
      </c>
      <c r="J365" s="4">
        <v>0</v>
      </c>
      <c r="K365" s="4">
        <v>0</v>
      </c>
    </row>
    <row r="366" spans="1:11" x14ac:dyDescent="0.25">
      <c r="A366" t="s">
        <v>164</v>
      </c>
      <c r="B366" t="s">
        <v>1055</v>
      </c>
      <c r="C366" t="s">
        <v>617</v>
      </c>
      <c r="D366" t="s">
        <v>1056</v>
      </c>
      <c r="E366" t="s">
        <v>137</v>
      </c>
      <c r="F366" s="4">
        <v>0</v>
      </c>
      <c r="G366" s="4"/>
      <c r="H366" s="4">
        <v>0</v>
      </c>
      <c r="I366" s="4">
        <v>0</v>
      </c>
      <c r="J366" s="4">
        <v>0</v>
      </c>
      <c r="K366" s="4">
        <v>0</v>
      </c>
    </row>
    <row r="367" spans="1:11" x14ac:dyDescent="0.25">
      <c r="A367" t="s">
        <v>164</v>
      </c>
      <c r="B367" t="s">
        <v>1057</v>
      </c>
      <c r="C367" t="s">
        <v>617</v>
      </c>
      <c r="D367" t="s">
        <v>1058</v>
      </c>
      <c r="E367" t="s">
        <v>137</v>
      </c>
      <c r="F367" s="4">
        <v>0</v>
      </c>
      <c r="G367" s="4"/>
      <c r="H367" s="4">
        <v>0</v>
      </c>
      <c r="I367" s="4">
        <v>0</v>
      </c>
      <c r="J367" s="4">
        <v>0</v>
      </c>
      <c r="K367" s="4">
        <v>0</v>
      </c>
    </row>
    <row r="368" spans="1:11" x14ac:dyDescent="0.25">
      <c r="A368" t="s">
        <v>164</v>
      </c>
      <c r="B368" t="s">
        <v>1059</v>
      </c>
      <c r="C368" t="s">
        <v>617</v>
      </c>
      <c r="D368" t="s">
        <v>1060</v>
      </c>
      <c r="E368" t="s">
        <v>137</v>
      </c>
      <c r="F368" s="4">
        <v>0</v>
      </c>
      <c r="G368" s="4"/>
      <c r="H368" s="4">
        <v>0</v>
      </c>
      <c r="I368" s="4">
        <v>0</v>
      </c>
      <c r="J368" s="4">
        <v>0</v>
      </c>
      <c r="K368" s="4">
        <v>0</v>
      </c>
    </row>
    <row r="369" spans="1:11" x14ac:dyDescent="0.25">
      <c r="A369" t="s">
        <v>164</v>
      </c>
      <c r="B369" t="s">
        <v>1061</v>
      </c>
      <c r="C369" t="s">
        <v>617</v>
      </c>
      <c r="D369" t="s">
        <v>1062</v>
      </c>
      <c r="E369" t="s">
        <v>137</v>
      </c>
      <c r="F369" s="4">
        <v>0</v>
      </c>
      <c r="G369" s="4"/>
      <c r="H369" s="4">
        <v>0</v>
      </c>
      <c r="I369" s="4">
        <v>0</v>
      </c>
      <c r="J369" s="4">
        <v>0</v>
      </c>
      <c r="K369" s="4">
        <v>0</v>
      </c>
    </row>
    <row r="370" spans="1:11" x14ac:dyDescent="0.25">
      <c r="A370" t="s">
        <v>164</v>
      </c>
      <c r="B370" t="s">
        <v>1063</v>
      </c>
      <c r="C370" t="s">
        <v>617</v>
      </c>
      <c r="D370" t="s">
        <v>1064</v>
      </c>
      <c r="E370" t="s">
        <v>137</v>
      </c>
      <c r="F370" s="4">
        <v>0</v>
      </c>
      <c r="G370" s="4"/>
      <c r="H370" s="4">
        <v>0</v>
      </c>
      <c r="I370" s="4">
        <v>0</v>
      </c>
      <c r="J370" s="4">
        <v>0</v>
      </c>
      <c r="K370" s="4">
        <v>0</v>
      </c>
    </row>
    <row r="371" spans="1:11" x14ac:dyDescent="0.25">
      <c r="A371" t="s">
        <v>164</v>
      </c>
      <c r="B371" t="s">
        <v>1065</v>
      </c>
      <c r="C371" t="s">
        <v>617</v>
      </c>
      <c r="D371" t="s">
        <v>1066</v>
      </c>
      <c r="E371" t="s">
        <v>137</v>
      </c>
      <c r="F371" s="4">
        <v>0</v>
      </c>
      <c r="G371" s="4"/>
      <c r="H371" s="4">
        <v>0</v>
      </c>
      <c r="I371" s="4">
        <v>0</v>
      </c>
      <c r="J371" s="4">
        <v>0</v>
      </c>
      <c r="K371" s="4">
        <v>0</v>
      </c>
    </row>
    <row r="372" spans="1:11" x14ac:dyDescent="0.25">
      <c r="A372" t="s">
        <v>164</v>
      </c>
      <c r="B372" t="s">
        <v>1067</v>
      </c>
      <c r="C372" t="s">
        <v>617</v>
      </c>
      <c r="D372" t="s">
        <v>1068</v>
      </c>
      <c r="E372" t="s">
        <v>137</v>
      </c>
      <c r="F372" s="4">
        <v>0</v>
      </c>
      <c r="G372" s="4"/>
      <c r="H372" s="4">
        <v>0</v>
      </c>
      <c r="I372" s="4">
        <v>0</v>
      </c>
      <c r="J372" s="4">
        <v>0</v>
      </c>
      <c r="K372" s="4">
        <v>0</v>
      </c>
    </row>
    <row r="373" spans="1:11" x14ac:dyDescent="0.25">
      <c r="A373" t="s">
        <v>164</v>
      </c>
      <c r="B373" t="s">
        <v>1069</v>
      </c>
      <c r="C373" t="s">
        <v>617</v>
      </c>
      <c r="D373" t="s">
        <v>1070</v>
      </c>
      <c r="E373" t="s">
        <v>137</v>
      </c>
      <c r="F373" s="4">
        <v>0</v>
      </c>
      <c r="G373" s="4"/>
      <c r="H373" s="4">
        <v>0</v>
      </c>
      <c r="I373" s="4">
        <v>0</v>
      </c>
      <c r="J373" s="4">
        <v>0</v>
      </c>
      <c r="K373" s="4">
        <v>0</v>
      </c>
    </row>
    <row r="374" spans="1:11" x14ac:dyDescent="0.25">
      <c r="A374" t="s">
        <v>164</v>
      </c>
      <c r="B374" t="s">
        <v>1071</v>
      </c>
      <c r="C374" t="s">
        <v>617</v>
      </c>
      <c r="D374" t="s">
        <v>1072</v>
      </c>
      <c r="E374" t="s">
        <v>137</v>
      </c>
      <c r="F374" s="4">
        <v>0</v>
      </c>
      <c r="G374" s="4"/>
      <c r="H374" s="4">
        <v>0</v>
      </c>
      <c r="I374" s="4">
        <v>0</v>
      </c>
      <c r="J374" s="4">
        <v>0</v>
      </c>
      <c r="K374" s="4">
        <v>0</v>
      </c>
    </row>
    <row r="375" spans="1:11" x14ac:dyDescent="0.25">
      <c r="A375" t="s">
        <v>164</v>
      </c>
      <c r="B375" t="s">
        <v>1073</v>
      </c>
      <c r="C375" t="s">
        <v>617</v>
      </c>
      <c r="D375" t="s">
        <v>1066</v>
      </c>
      <c r="E375" t="s">
        <v>137</v>
      </c>
      <c r="F375" s="4">
        <v>0</v>
      </c>
      <c r="G375" s="4"/>
      <c r="H375" s="4">
        <v>0</v>
      </c>
      <c r="I375" s="4">
        <v>0</v>
      </c>
      <c r="J375" s="4">
        <v>0</v>
      </c>
      <c r="K375" s="4">
        <v>0</v>
      </c>
    </row>
    <row r="376" spans="1:11" x14ac:dyDescent="0.25">
      <c r="A376" t="s">
        <v>164</v>
      </c>
      <c r="B376" t="s">
        <v>1074</v>
      </c>
      <c r="C376" t="s">
        <v>617</v>
      </c>
      <c r="D376" t="s">
        <v>1075</v>
      </c>
      <c r="E376" t="s">
        <v>137</v>
      </c>
      <c r="F376" s="4">
        <v>0</v>
      </c>
      <c r="G376" s="4"/>
      <c r="H376" s="4">
        <v>0</v>
      </c>
      <c r="I376" s="4">
        <v>0</v>
      </c>
      <c r="J376" s="4">
        <v>0</v>
      </c>
      <c r="K376" s="4">
        <v>0</v>
      </c>
    </row>
    <row r="377" spans="1:11" x14ac:dyDescent="0.25">
      <c r="A377" t="s">
        <v>164</v>
      </c>
      <c r="B377" t="s">
        <v>1076</v>
      </c>
      <c r="C377" t="s">
        <v>617</v>
      </c>
      <c r="D377" t="s">
        <v>1077</v>
      </c>
      <c r="E377" t="s">
        <v>137</v>
      </c>
      <c r="F377" s="4">
        <v>0</v>
      </c>
      <c r="G377" s="4"/>
      <c r="H377" s="4">
        <v>0</v>
      </c>
      <c r="I377" s="4">
        <v>0</v>
      </c>
      <c r="J377" s="4">
        <v>0</v>
      </c>
      <c r="K377" s="4">
        <v>0</v>
      </c>
    </row>
    <row r="378" spans="1:11" x14ac:dyDescent="0.25">
      <c r="A378" t="s">
        <v>164</v>
      </c>
      <c r="B378" t="s">
        <v>1078</v>
      </c>
      <c r="C378" t="s">
        <v>617</v>
      </c>
      <c r="D378" t="s">
        <v>1079</v>
      </c>
      <c r="E378" t="s">
        <v>137</v>
      </c>
      <c r="F378" s="4">
        <v>0</v>
      </c>
      <c r="G378" s="4"/>
      <c r="H378" s="4">
        <v>0</v>
      </c>
      <c r="I378" s="4">
        <v>0</v>
      </c>
      <c r="J378" s="4">
        <v>0</v>
      </c>
      <c r="K378" s="4">
        <v>0</v>
      </c>
    </row>
    <row r="379" spans="1:11" x14ac:dyDescent="0.25">
      <c r="A379" t="s">
        <v>164</v>
      </c>
      <c r="B379" t="s">
        <v>1080</v>
      </c>
      <c r="C379" t="s">
        <v>617</v>
      </c>
      <c r="D379" t="s">
        <v>1066</v>
      </c>
      <c r="E379" t="s">
        <v>137</v>
      </c>
      <c r="F379" s="4">
        <v>0</v>
      </c>
      <c r="G379" s="4"/>
      <c r="H379" s="4">
        <v>0</v>
      </c>
      <c r="I379" s="4">
        <v>0</v>
      </c>
      <c r="J379" s="4">
        <v>0</v>
      </c>
      <c r="K379" s="4">
        <v>0</v>
      </c>
    </row>
    <row r="380" spans="1:11" x14ac:dyDescent="0.25">
      <c r="A380" t="s">
        <v>164</v>
      </c>
      <c r="B380" t="s">
        <v>1081</v>
      </c>
      <c r="C380" t="s">
        <v>617</v>
      </c>
      <c r="D380" t="s">
        <v>1082</v>
      </c>
      <c r="E380" t="s">
        <v>137</v>
      </c>
      <c r="F380" s="4">
        <v>0</v>
      </c>
      <c r="G380" s="4"/>
      <c r="H380" s="4">
        <v>0</v>
      </c>
      <c r="I380" s="4">
        <v>0</v>
      </c>
      <c r="J380" s="4">
        <v>0</v>
      </c>
      <c r="K380" s="4">
        <v>0</v>
      </c>
    </row>
    <row r="381" spans="1:11" x14ac:dyDescent="0.25">
      <c r="A381" t="s">
        <v>164</v>
      </c>
      <c r="B381" t="s">
        <v>1083</v>
      </c>
      <c r="C381" t="s">
        <v>617</v>
      </c>
      <c r="D381" t="s">
        <v>1084</v>
      </c>
      <c r="E381" t="s">
        <v>137</v>
      </c>
      <c r="F381" s="4">
        <v>0</v>
      </c>
      <c r="G381" s="4"/>
      <c r="H381" s="4">
        <v>0</v>
      </c>
      <c r="I381" s="4">
        <v>0</v>
      </c>
      <c r="J381" s="4">
        <v>0</v>
      </c>
      <c r="K381" s="4">
        <v>0</v>
      </c>
    </row>
    <row r="382" spans="1:11" x14ac:dyDescent="0.25">
      <c r="A382" t="s">
        <v>164</v>
      </c>
      <c r="B382" t="s">
        <v>1085</v>
      </c>
      <c r="C382" t="s">
        <v>617</v>
      </c>
      <c r="D382" t="s">
        <v>1086</v>
      </c>
      <c r="E382" t="s">
        <v>137</v>
      </c>
      <c r="F382" s="4">
        <v>0</v>
      </c>
      <c r="G382" s="4"/>
      <c r="H382" s="4">
        <v>0</v>
      </c>
      <c r="I382" s="4">
        <v>0</v>
      </c>
      <c r="J382" s="4">
        <v>0</v>
      </c>
      <c r="K382" s="4">
        <v>0</v>
      </c>
    </row>
    <row r="383" spans="1:11" x14ac:dyDescent="0.25">
      <c r="A383" t="s">
        <v>164</v>
      </c>
      <c r="B383" t="s">
        <v>1087</v>
      </c>
      <c r="C383" t="s">
        <v>617</v>
      </c>
      <c r="D383" t="s">
        <v>1088</v>
      </c>
      <c r="E383" t="s">
        <v>137</v>
      </c>
      <c r="F383" s="4">
        <v>0</v>
      </c>
      <c r="G383" s="4"/>
      <c r="H383" s="4">
        <v>0</v>
      </c>
      <c r="I383" s="4">
        <v>0</v>
      </c>
      <c r="J383" s="4">
        <v>0</v>
      </c>
      <c r="K383" s="4">
        <v>0</v>
      </c>
    </row>
    <row r="384" spans="1:11" x14ac:dyDescent="0.25">
      <c r="A384" t="s">
        <v>164</v>
      </c>
      <c r="B384" t="s">
        <v>1089</v>
      </c>
      <c r="C384" t="s">
        <v>617</v>
      </c>
      <c r="D384" t="s">
        <v>1090</v>
      </c>
      <c r="E384" t="s">
        <v>137</v>
      </c>
      <c r="F384" s="4">
        <v>0</v>
      </c>
      <c r="G384" s="4"/>
      <c r="H384" s="4">
        <v>0</v>
      </c>
      <c r="I384" s="4">
        <v>0</v>
      </c>
      <c r="J384" s="4">
        <v>0</v>
      </c>
      <c r="K384" s="4">
        <v>0</v>
      </c>
    </row>
    <row r="385" spans="1:11" x14ac:dyDescent="0.25">
      <c r="A385" t="s">
        <v>164</v>
      </c>
      <c r="B385" t="s">
        <v>1091</v>
      </c>
      <c r="C385" t="s">
        <v>617</v>
      </c>
      <c r="D385" t="s">
        <v>1092</v>
      </c>
      <c r="E385" t="s">
        <v>137</v>
      </c>
      <c r="F385" s="4">
        <v>0</v>
      </c>
      <c r="G385" s="4"/>
      <c r="H385" s="4">
        <v>0</v>
      </c>
      <c r="I385" s="4">
        <v>0</v>
      </c>
      <c r="J385" s="4">
        <v>0</v>
      </c>
      <c r="K385" s="4">
        <v>0</v>
      </c>
    </row>
    <row r="386" spans="1:11" x14ac:dyDescent="0.25">
      <c r="A386" t="s">
        <v>164</v>
      </c>
      <c r="B386" t="s">
        <v>1093</v>
      </c>
      <c r="C386" t="s">
        <v>617</v>
      </c>
      <c r="D386" t="s">
        <v>1094</v>
      </c>
      <c r="E386" t="s">
        <v>137</v>
      </c>
      <c r="F386" s="4">
        <v>0</v>
      </c>
      <c r="G386" s="4"/>
      <c r="H386" s="4">
        <v>0</v>
      </c>
      <c r="I386" s="4">
        <v>0</v>
      </c>
      <c r="J386" s="4">
        <v>0</v>
      </c>
      <c r="K386" s="4">
        <v>0</v>
      </c>
    </row>
    <row r="387" spans="1:11" x14ac:dyDescent="0.25">
      <c r="A387" t="s">
        <v>164</v>
      </c>
      <c r="B387" t="s">
        <v>1095</v>
      </c>
      <c r="C387" t="s">
        <v>617</v>
      </c>
      <c r="D387" t="s">
        <v>1096</v>
      </c>
      <c r="E387" t="s">
        <v>137</v>
      </c>
      <c r="F387" s="4">
        <v>0</v>
      </c>
      <c r="G387" s="4"/>
      <c r="H387" s="4">
        <v>0</v>
      </c>
      <c r="I387" s="4">
        <v>0</v>
      </c>
      <c r="J387" s="4">
        <v>0</v>
      </c>
      <c r="K387" s="4">
        <v>0</v>
      </c>
    </row>
    <row r="388" spans="1:11" x14ac:dyDescent="0.25">
      <c r="A388" t="s">
        <v>164</v>
      </c>
      <c r="B388" t="s">
        <v>1097</v>
      </c>
      <c r="C388" t="s">
        <v>131</v>
      </c>
      <c r="D388" t="s">
        <v>1098</v>
      </c>
      <c r="E388" t="s">
        <v>136</v>
      </c>
      <c r="F388" s="4">
        <v>3.85</v>
      </c>
      <c r="G388" s="4">
        <v>650</v>
      </c>
      <c r="H388" s="4">
        <v>421</v>
      </c>
      <c r="I388" s="4">
        <v>0</v>
      </c>
      <c r="J388" s="4">
        <v>0</v>
      </c>
      <c r="K388" s="4">
        <v>229</v>
      </c>
    </row>
    <row r="389" spans="1:11" x14ac:dyDescent="0.25">
      <c r="A389" t="s">
        <v>164</v>
      </c>
      <c r="B389" t="s">
        <v>1100</v>
      </c>
      <c r="C389" t="s">
        <v>131</v>
      </c>
      <c r="D389" t="s">
        <v>1101</v>
      </c>
      <c r="E389" t="s">
        <v>136</v>
      </c>
      <c r="F389" s="4">
        <v>3.85</v>
      </c>
      <c r="G389" s="4">
        <v>400</v>
      </c>
      <c r="H389" s="4">
        <v>263</v>
      </c>
      <c r="I389" s="4">
        <v>0</v>
      </c>
      <c r="J389" s="4">
        <v>0</v>
      </c>
      <c r="K389" s="4">
        <v>200</v>
      </c>
    </row>
    <row r="390" spans="1:11" x14ac:dyDescent="0.25">
      <c r="A390" t="s">
        <v>164</v>
      </c>
      <c r="B390" t="s">
        <v>1102</v>
      </c>
      <c r="C390" t="s">
        <v>131</v>
      </c>
      <c r="D390" t="s">
        <v>1103</v>
      </c>
      <c r="E390" t="s">
        <v>139</v>
      </c>
      <c r="F390" s="4">
        <v>4.5</v>
      </c>
      <c r="G390" s="4">
        <v>300</v>
      </c>
      <c r="H390" s="4">
        <v>309</v>
      </c>
      <c r="I390" s="4">
        <v>0</v>
      </c>
      <c r="J390" s="4">
        <v>0</v>
      </c>
      <c r="K390" s="4">
        <v>0</v>
      </c>
    </row>
    <row r="391" spans="1:11" x14ac:dyDescent="0.25">
      <c r="A391" t="s">
        <v>164</v>
      </c>
      <c r="B391" t="s">
        <v>1104</v>
      </c>
      <c r="C391" t="s">
        <v>131</v>
      </c>
      <c r="D391" t="s">
        <v>1105</v>
      </c>
      <c r="E391" t="s">
        <v>142</v>
      </c>
      <c r="F391" s="4">
        <v>0.77</v>
      </c>
      <c r="G391" s="4">
        <v>400</v>
      </c>
      <c r="H391" s="4">
        <v>112</v>
      </c>
      <c r="I391" s="4">
        <v>0</v>
      </c>
      <c r="J391" s="4">
        <v>0</v>
      </c>
      <c r="K391" s="4">
        <v>290</v>
      </c>
    </row>
    <row r="392" spans="1:11" x14ac:dyDescent="0.25">
      <c r="A392" t="s">
        <v>164</v>
      </c>
      <c r="B392" t="s">
        <v>1106</v>
      </c>
      <c r="C392" t="s">
        <v>131</v>
      </c>
      <c r="D392" t="s">
        <v>1107</v>
      </c>
      <c r="E392" t="s">
        <v>141</v>
      </c>
      <c r="F392" s="4">
        <v>2.39</v>
      </c>
      <c r="G392" s="4">
        <v>300</v>
      </c>
      <c r="H392" s="4">
        <v>0</v>
      </c>
      <c r="I392" s="4">
        <v>0</v>
      </c>
      <c r="J392" s="4">
        <v>0</v>
      </c>
      <c r="K392" s="4">
        <v>300</v>
      </c>
    </row>
    <row r="393" spans="1:11" x14ac:dyDescent="0.25">
      <c r="A393" t="s">
        <v>164</v>
      </c>
      <c r="B393" t="s">
        <v>1109</v>
      </c>
      <c r="C393" t="s">
        <v>131</v>
      </c>
      <c r="D393" t="s">
        <v>1110</v>
      </c>
      <c r="E393" t="s">
        <v>142</v>
      </c>
      <c r="F393" s="4">
        <v>2.72</v>
      </c>
      <c r="G393" s="4">
        <v>320</v>
      </c>
      <c r="H393" s="4">
        <v>83</v>
      </c>
      <c r="I393" s="4">
        <v>0</v>
      </c>
      <c r="J393" s="4">
        <v>0</v>
      </c>
      <c r="K393" s="4">
        <v>237</v>
      </c>
    </row>
    <row r="394" spans="1:11" x14ac:dyDescent="0.25">
      <c r="A394" t="s">
        <v>164</v>
      </c>
      <c r="B394" t="s">
        <v>1111</v>
      </c>
      <c r="C394" t="s">
        <v>131</v>
      </c>
      <c r="D394" t="s">
        <v>1112</v>
      </c>
      <c r="E394" t="s">
        <v>141</v>
      </c>
      <c r="F394" s="4">
        <v>3.73</v>
      </c>
      <c r="G394" s="4">
        <v>250</v>
      </c>
      <c r="H394" s="4">
        <v>0</v>
      </c>
      <c r="I394" s="4">
        <v>0</v>
      </c>
      <c r="J394" s="4">
        <v>0</v>
      </c>
      <c r="K394" s="4">
        <v>250</v>
      </c>
    </row>
    <row r="395" spans="1:11" x14ac:dyDescent="0.25">
      <c r="A395" t="s">
        <v>164</v>
      </c>
      <c r="B395" t="s">
        <v>1113</v>
      </c>
      <c r="C395" t="s">
        <v>131</v>
      </c>
      <c r="D395" t="s">
        <v>1115</v>
      </c>
      <c r="E395" t="s">
        <v>142</v>
      </c>
      <c r="F395" s="4">
        <v>4.1100000000000003</v>
      </c>
      <c r="G395" s="4">
        <v>250</v>
      </c>
      <c r="H395" s="4">
        <v>30</v>
      </c>
      <c r="I395" s="4">
        <v>0</v>
      </c>
      <c r="J395" s="4">
        <v>0</v>
      </c>
      <c r="K395" s="4">
        <v>220</v>
      </c>
    </row>
    <row r="396" spans="1:11" x14ac:dyDescent="0.25">
      <c r="A396" t="s">
        <v>164</v>
      </c>
      <c r="B396" t="s">
        <v>1116</v>
      </c>
      <c r="C396" t="s">
        <v>131</v>
      </c>
      <c r="D396" t="s">
        <v>1117</v>
      </c>
      <c r="E396" t="s">
        <v>137</v>
      </c>
      <c r="F396" s="4">
        <v>1.55</v>
      </c>
      <c r="G396" s="4">
        <v>0</v>
      </c>
      <c r="H396" s="4">
        <v>137</v>
      </c>
      <c r="I396" s="4">
        <v>0</v>
      </c>
      <c r="J396" s="4">
        <v>0</v>
      </c>
      <c r="K396" s="4">
        <v>0</v>
      </c>
    </row>
    <row r="397" spans="1:11" x14ac:dyDescent="0.25">
      <c r="A397" t="s">
        <v>164</v>
      </c>
      <c r="B397" t="s">
        <v>1119</v>
      </c>
      <c r="C397" t="s">
        <v>131</v>
      </c>
      <c r="D397" t="s">
        <v>1120</v>
      </c>
      <c r="E397" t="s">
        <v>137</v>
      </c>
      <c r="F397" s="4">
        <v>2.17</v>
      </c>
      <c r="G397" s="4">
        <v>0</v>
      </c>
      <c r="H397" s="4">
        <v>190</v>
      </c>
      <c r="I397" s="4">
        <v>0</v>
      </c>
      <c r="J397" s="4">
        <v>0</v>
      </c>
      <c r="K397" s="4">
        <v>0</v>
      </c>
    </row>
    <row r="398" spans="1:11" x14ac:dyDescent="0.25">
      <c r="A398" t="s">
        <v>164</v>
      </c>
      <c r="B398" t="s">
        <v>1121</v>
      </c>
      <c r="C398" t="s">
        <v>131</v>
      </c>
      <c r="D398" t="s">
        <v>1122</v>
      </c>
      <c r="E398" t="s">
        <v>138</v>
      </c>
      <c r="F398" s="4">
        <v>0</v>
      </c>
      <c r="G398" s="4">
        <v>142</v>
      </c>
      <c r="H398" s="4">
        <v>118</v>
      </c>
      <c r="I398" s="4">
        <v>0</v>
      </c>
      <c r="J398" s="4">
        <v>0</v>
      </c>
      <c r="K398" s="4">
        <v>24</v>
      </c>
    </row>
    <row r="399" spans="1:11" x14ac:dyDescent="0.25">
      <c r="A399" t="s">
        <v>164</v>
      </c>
      <c r="B399" t="s">
        <v>1124</v>
      </c>
      <c r="C399" t="s">
        <v>131</v>
      </c>
      <c r="D399" t="s">
        <v>1126</v>
      </c>
      <c r="E399" t="s">
        <v>137</v>
      </c>
      <c r="F399" s="4">
        <v>2.13</v>
      </c>
      <c r="G399" s="4">
        <v>0</v>
      </c>
      <c r="H399" s="4">
        <v>10</v>
      </c>
      <c r="I399" s="4">
        <v>0</v>
      </c>
      <c r="J399" s="4">
        <v>0</v>
      </c>
      <c r="K399" s="4">
        <v>0</v>
      </c>
    </row>
    <row r="400" spans="1:11" x14ac:dyDescent="0.25">
      <c r="A400" t="s">
        <v>164</v>
      </c>
      <c r="B400" t="s">
        <v>1128</v>
      </c>
      <c r="C400" t="s">
        <v>131</v>
      </c>
      <c r="D400" t="s">
        <v>1129</v>
      </c>
      <c r="E400" t="s">
        <v>137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</row>
    <row r="401" spans="1:11" x14ac:dyDescent="0.25">
      <c r="A401" t="s">
        <v>164</v>
      </c>
      <c r="B401" t="s">
        <v>1131</v>
      </c>
      <c r="C401" t="s">
        <v>131</v>
      </c>
      <c r="D401" t="s">
        <v>1135</v>
      </c>
      <c r="E401" t="s">
        <v>137</v>
      </c>
      <c r="F401" s="4">
        <v>36.549999999999997</v>
      </c>
      <c r="G401" s="4">
        <v>0</v>
      </c>
      <c r="H401" s="4">
        <v>5</v>
      </c>
      <c r="I401" s="4">
        <v>0</v>
      </c>
      <c r="J401" s="4">
        <v>0</v>
      </c>
      <c r="K401" s="4">
        <v>0</v>
      </c>
    </row>
    <row r="402" spans="1:11" x14ac:dyDescent="0.25">
      <c r="A402" t="s">
        <v>164</v>
      </c>
      <c r="B402" t="s">
        <v>1138</v>
      </c>
      <c r="C402" t="s">
        <v>131</v>
      </c>
      <c r="D402" t="s">
        <v>1139</v>
      </c>
      <c r="E402" t="s">
        <v>137</v>
      </c>
      <c r="F402" s="4">
        <v>53.26</v>
      </c>
      <c r="G402" s="4">
        <v>0</v>
      </c>
      <c r="H402" s="4">
        <v>4</v>
      </c>
      <c r="I402" s="4">
        <v>0</v>
      </c>
      <c r="J402" s="4">
        <v>0</v>
      </c>
      <c r="K402" s="4">
        <v>0</v>
      </c>
    </row>
    <row r="403" spans="1:11" x14ac:dyDescent="0.25">
      <c r="A403" t="s">
        <v>164</v>
      </c>
      <c r="B403" t="s">
        <v>1140</v>
      </c>
      <c r="C403" t="s">
        <v>131</v>
      </c>
      <c r="D403" t="s">
        <v>1141</v>
      </c>
      <c r="E403" t="s">
        <v>137</v>
      </c>
      <c r="F403" s="4">
        <v>27.15</v>
      </c>
      <c r="G403" s="4">
        <v>0</v>
      </c>
      <c r="H403" s="4">
        <v>4</v>
      </c>
      <c r="I403" s="4">
        <v>0</v>
      </c>
      <c r="J403" s="4">
        <v>0</v>
      </c>
      <c r="K403" s="4">
        <v>0</v>
      </c>
    </row>
    <row r="404" spans="1:11" x14ac:dyDescent="0.25">
      <c r="A404" t="s">
        <v>164</v>
      </c>
      <c r="B404" t="s">
        <v>1143</v>
      </c>
      <c r="C404" t="s">
        <v>131</v>
      </c>
      <c r="D404" t="s">
        <v>1144</v>
      </c>
      <c r="E404" t="s">
        <v>137</v>
      </c>
      <c r="F404" s="4">
        <v>36.549999999999997</v>
      </c>
      <c r="G404" s="4">
        <v>0</v>
      </c>
      <c r="H404" s="4">
        <v>5</v>
      </c>
      <c r="I404" s="4">
        <v>0</v>
      </c>
      <c r="J404" s="4">
        <v>0</v>
      </c>
      <c r="K404" s="4">
        <v>0</v>
      </c>
    </row>
    <row r="405" spans="1:11" x14ac:dyDescent="0.25">
      <c r="A405" t="s">
        <v>164</v>
      </c>
      <c r="B405" t="s">
        <v>1145</v>
      </c>
      <c r="C405" t="s">
        <v>131</v>
      </c>
      <c r="D405" t="s">
        <v>1146</v>
      </c>
      <c r="E405" t="s">
        <v>137</v>
      </c>
      <c r="F405" s="4">
        <v>36.549999999999997</v>
      </c>
      <c r="G405" s="4">
        <v>0</v>
      </c>
      <c r="H405" s="4">
        <v>4</v>
      </c>
      <c r="I405" s="4">
        <v>0</v>
      </c>
      <c r="J405" s="4">
        <v>0</v>
      </c>
      <c r="K405" s="4">
        <v>0</v>
      </c>
    </row>
    <row r="406" spans="1:11" x14ac:dyDescent="0.25">
      <c r="A406" t="s">
        <v>164</v>
      </c>
      <c r="B406" t="s">
        <v>1147</v>
      </c>
      <c r="C406" t="s">
        <v>617</v>
      </c>
      <c r="D406" t="s">
        <v>1148</v>
      </c>
      <c r="E406" t="s">
        <v>137</v>
      </c>
      <c r="F406" s="4">
        <v>0</v>
      </c>
      <c r="G406" s="4"/>
      <c r="H406" s="4">
        <v>0</v>
      </c>
      <c r="I406" s="4">
        <v>0</v>
      </c>
      <c r="J406" s="4">
        <v>0</v>
      </c>
      <c r="K406" s="4">
        <v>0</v>
      </c>
    </row>
    <row r="407" spans="1:11" x14ac:dyDescent="0.25">
      <c r="A407" t="s">
        <v>164</v>
      </c>
      <c r="B407" t="s">
        <v>1149</v>
      </c>
      <c r="C407" t="s">
        <v>617</v>
      </c>
      <c r="D407" t="s">
        <v>1150</v>
      </c>
      <c r="E407" t="s">
        <v>137</v>
      </c>
      <c r="F407" s="4">
        <v>0</v>
      </c>
      <c r="G407" s="4"/>
      <c r="H407" s="4">
        <v>0</v>
      </c>
      <c r="I407" s="4">
        <v>0</v>
      </c>
      <c r="J407" s="4">
        <v>0</v>
      </c>
      <c r="K407" s="4">
        <v>0</v>
      </c>
    </row>
    <row r="408" spans="1:11" x14ac:dyDescent="0.25">
      <c r="A408" t="s">
        <v>164</v>
      </c>
      <c r="B408" t="s">
        <v>1151</v>
      </c>
      <c r="C408" t="s">
        <v>617</v>
      </c>
      <c r="D408" t="s">
        <v>1152</v>
      </c>
      <c r="E408" t="s">
        <v>137</v>
      </c>
      <c r="F408" s="4">
        <v>0</v>
      </c>
      <c r="G408" s="4"/>
      <c r="H408" s="4">
        <v>0</v>
      </c>
      <c r="I408" s="4">
        <v>0</v>
      </c>
      <c r="J408" s="4">
        <v>0</v>
      </c>
      <c r="K408" s="4">
        <v>0</v>
      </c>
    </row>
    <row r="409" spans="1:11" x14ac:dyDescent="0.25">
      <c r="A409" t="s">
        <v>164</v>
      </c>
      <c r="B409" t="s">
        <v>1153</v>
      </c>
      <c r="C409" t="s">
        <v>617</v>
      </c>
      <c r="D409" t="s">
        <v>1154</v>
      </c>
      <c r="E409" t="s">
        <v>137</v>
      </c>
      <c r="F409" s="4">
        <v>0</v>
      </c>
      <c r="G409" s="4"/>
      <c r="H409" s="4">
        <v>0</v>
      </c>
      <c r="I409" s="4">
        <v>0</v>
      </c>
      <c r="J409" s="4">
        <v>0</v>
      </c>
      <c r="K409" s="4">
        <v>0</v>
      </c>
    </row>
    <row r="410" spans="1:11" x14ac:dyDescent="0.25">
      <c r="A410" t="s">
        <v>164</v>
      </c>
      <c r="B410" t="s">
        <v>1155</v>
      </c>
      <c r="C410" t="s">
        <v>617</v>
      </c>
      <c r="D410" t="s">
        <v>1156</v>
      </c>
      <c r="E410" t="s">
        <v>137</v>
      </c>
      <c r="F410" s="4">
        <v>0</v>
      </c>
      <c r="G410" s="4"/>
      <c r="H410" s="4">
        <v>0</v>
      </c>
      <c r="I410" s="4">
        <v>0</v>
      </c>
      <c r="J410" s="4">
        <v>0</v>
      </c>
      <c r="K410" s="4">
        <v>0</v>
      </c>
    </row>
    <row r="411" spans="1:11" x14ac:dyDescent="0.25">
      <c r="A411" t="s">
        <v>164</v>
      </c>
      <c r="B411" t="s">
        <v>1157</v>
      </c>
      <c r="C411" t="s">
        <v>617</v>
      </c>
      <c r="D411" t="s">
        <v>1158</v>
      </c>
      <c r="E411" t="s">
        <v>137</v>
      </c>
      <c r="F411" s="4">
        <v>0</v>
      </c>
      <c r="G411" s="4"/>
      <c r="H411" s="4">
        <v>0</v>
      </c>
      <c r="I411" s="4">
        <v>0</v>
      </c>
      <c r="J411" s="4">
        <v>0</v>
      </c>
      <c r="K411" s="4">
        <v>0</v>
      </c>
    </row>
    <row r="412" spans="1:11" x14ac:dyDescent="0.25">
      <c r="A412" t="s">
        <v>164</v>
      </c>
      <c r="B412" t="s">
        <v>1159</v>
      </c>
      <c r="C412" t="s">
        <v>617</v>
      </c>
      <c r="D412" t="s">
        <v>1160</v>
      </c>
      <c r="E412" t="s">
        <v>137</v>
      </c>
      <c r="F412" s="4">
        <v>0</v>
      </c>
      <c r="G412" s="4"/>
      <c r="H412" s="4">
        <v>0</v>
      </c>
      <c r="I412" s="4">
        <v>0</v>
      </c>
      <c r="J412" s="4">
        <v>0</v>
      </c>
      <c r="K412" s="4">
        <v>0</v>
      </c>
    </row>
    <row r="413" spans="1:11" x14ac:dyDescent="0.25">
      <c r="A413" t="s">
        <v>164</v>
      </c>
      <c r="B413" t="s">
        <v>1161</v>
      </c>
      <c r="C413" t="s">
        <v>617</v>
      </c>
      <c r="D413" t="s">
        <v>1162</v>
      </c>
      <c r="E413" t="s">
        <v>137</v>
      </c>
      <c r="F413" s="4">
        <v>0</v>
      </c>
      <c r="G413" s="4"/>
      <c r="H413" s="4">
        <v>0</v>
      </c>
      <c r="I413" s="4">
        <v>0</v>
      </c>
      <c r="J413" s="4">
        <v>0</v>
      </c>
      <c r="K413" s="4">
        <v>0</v>
      </c>
    </row>
    <row r="414" spans="1:11" x14ac:dyDescent="0.25">
      <c r="A414" t="s">
        <v>164</v>
      </c>
      <c r="B414" t="s">
        <v>1163</v>
      </c>
      <c r="C414" t="s">
        <v>131</v>
      </c>
      <c r="D414" t="s">
        <v>1164</v>
      </c>
      <c r="E414" t="s">
        <v>137</v>
      </c>
      <c r="F414" s="4">
        <v>4.84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</row>
    <row r="415" spans="1:11" x14ac:dyDescent="0.25">
      <c r="A415" t="s">
        <v>164</v>
      </c>
      <c r="B415" t="s">
        <v>1167</v>
      </c>
      <c r="C415" t="s">
        <v>131</v>
      </c>
      <c r="D415" t="s">
        <v>1168</v>
      </c>
      <c r="E415" t="s">
        <v>137</v>
      </c>
      <c r="F415" s="4">
        <v>4.84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</row>
    <row r="416" spans="1:11" x14ac:dyDescent="0.25">
      <c r="A416" t="s">
        <v>164</v>
      </c>
      <c r="B416" t="s">
        <v>1169</v>
      </c>
      <c r="C416" t="s">
        <v>131</v>
      </c>
      <c r="D416" t="s">
        <v>1170</v>
      </c>
      <c r="E416" t="s">
        <v>137</v>
      </c>
      <c r="F416" s="4">
        <v>4.84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</row>
    <row r="417" spans="1:11" x14ac:dyDescent="0.25">
      <c r="A417" t="s">
        <v>164</v>
      </c>
      <c r="B417" t="s">
        <v>1171</v>
      </c>
      <c r="C417" t="s">
        <v>131</v>
      </c>
      <c r="D417" t="s">
        <v>1172</v>
      </c>
      <c r="E417" t="s">
        <v>137</v>
      </c>
      <c r="F417" s="4">
        <v>4.84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</row>
    <row r="418" spans="1:11" x14ac:dyDescent="0.25">
      <c r="A418" t="s">
        <v>164</v>
      </c>
      <c r="B418" t="s">
        <v>1173</v>
      </c>
      <c r="C418" t="s">
        <v>131</v>
      </c>
      <c r="D418" t="s">
        <v>1174</v>
      </c>
      <c r="E418" t="s">
        <v>137</v>
      </c>
      <c r="F418" s="4">
        <v>4.84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</row>
    <row r="419" spans="1:11" x14ac:dyDescent="0.25">
      <c r="A419" t="s">
        <v>164</v>
      </c>
      <c r="B419" t="s">
        <v>1175</v>
      </c>
      <c r="C419" t="s">
        <v>131</v>
      </c>
      <c r="D419" t="s">
        <v>1176</v>
      </c>
      <c r="E419" t="s">
        <v>137</v>
      </c>
      <c r="F419" s="4">
        <v>4.84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</row>
    <row r="420" spans="1:11" x14ac:dyDescent="0.25">
      <c r="A420" t="s">
        <v>164</v>
      </c>
      <c r="B420" t="s">
        <v>1177</v>
      </c>
      <c r="C420" t="s">
        <v>131</v>
      </c>
      <c r="D420" t="s">
        <v>1178</v>
      </c>
      <c r="E420" t="s">
        <v>137</v>
      </c>
      <c r="F420" s="4">
        <v>4.84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</row>
    <row r="421" spans="1:11" x14ac:dyDescent="0.25">
      <c r="A421" t="s">
        <v>164</v>
      </c>
      <c r="B421" t="s">
        <v>1179</v>
      </c>
      <c r="C421" t="s">
        <v>131</v>
      </c>
      <c r="D421" t="s">
        <v>1180</v>
      </c>
      <c r="E421" t="s">
        <v>137</v>
      </c>
      <c r="F421" s="4">
        <v>4.84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</row>
    <row r="422" spans="1:11" x14ac:dyDescent="0.25">
      <c r="A422" t="s">
        <v>164</v>
      </c>
      <c r="B422" t="s">
        <v>1181</v>
      </c>
      <c r="C422" t="s">
        <v>131</v>
      </c>
      <c r="D422" t="s">
        <v>1182</v>
      </c>
      <c r="E422" t="s">
        <v>137</v>
      </c>
      <c r="F422" s="4">
        <v>5.15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</row>
    <row r="423" spans="1:11" x14ac:dyDescent="0.25">
      <c r="A423" t="s">
        <v>164</v>
      </c>
      <c r="B423" t="s">
        <v>1183</v>
      </c>
      <c r="C423" t="s">
        <v>131</v>
      </c>
      <c r="D423" t="s">
        <v>1184</v>
      </c>
      <c r="E423" t="s">
        <v>137</v>
      </c>
      <c r="F423" s="4">
        <v>5.15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</row>
    <row r="424" spans="1:11" x14ac:dyDescent="0.25">
      <c r="A424" t="s">
        <v>164</v>
      </c>
      <c r="B424" t="s">
        <v>1185</v>
      </c>
      <c r="C424" t="s">
        <v>131</v>
      </c>
      <c r="D424" t="s">
        <v>1186</v>
      </c>
      <c r="E424" t="s">
        <v>137</v>
      </c>
      <c r="F424" s="4">
        <v>5.15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</row>
    <row r="425" spans="1:11" x14ac:dyDescent="0.25">
      <c r="A425" t="s">
        <v>164</v>
      </c>
      <c r="B425" t="s">
        <v>1187</v>
      </c>
      <c r="C425" t="s">
        <v>131</v>
      </c>
      <c r="D425" t="s">
        <v>1188</v>
      </c>
      <c r="E425" t="s">
        <v>137</v>
      </c>
      <c r="F425" s="4">
        <v>5.15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</row>
    <row r="426" spans="1:11" x14ac:dyDescent="0.25">
      <c r="A426" t="s">
        <v>164</v>
      </c>
      <c r="B426" t="s">
        <v>1189</v>
      </c>
      <c r="C426" t="s">
        <v>131</v>
      </c>
      <c r="D426" t="s">
        <v>1190</v>
      </c>
      <c r="E426" t="s">
        <v>137</v>
      </c>
      <c r="F426" s="4">
        <v>5.83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</row>
    <row r="427" spans="1:11" x14ac:dyDescent="0.25">
      <c r="A427" t="s">
        <v>164</v>
      </c>
      <c r="B427" t="s">
        <v>1191</v>
      </c>
      <c r="C427" t="s">
        <v>131</v>
      </c>
      <c r="D427" t="s">
        <v>1192</v>
      </c>
      <c r="E427" t="s">
        <v>137</v>
      </c>
      <c r="F427" s="4">
        <v>5.83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</row>
    <row r="428" spans="1:11" x14ac:dyDescent="0.25">
      <c r="A428" t="s">
        <v>164</v>
      </c>
      <c r="B428" t="s">
        <v>1193</v>
      </c>
      <c r="C428" t="s">
        <v>131</v>
      </c>
      <c r="D428" t="s">
        <v>1194</v>
      </c>
      <c r="E428" t="s">
        <v>137</v>
      </c>
      <c r="F428" s="4">
        <v>5.83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</row>
    <row r="429" spans="1:11" x14ac:dyDescent="0.25">
      <c r="A429" t="s">
        <v>164</v>
      </c>
      <c r="B429" t="s">
        <v>1195</v>
      </c>
      <c r="C429" t="s">
        <v>131</v>
      </c>
      <c r="D429" t="s">
        <v>1196</v>
      </c>
      <c r="E429" t="s">
        <v>137</v>
      </c>
      <c r="F429" s="4">
        <v>5.83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</row>
    <row r="430" spans="1:11" x14ac:dyDescent="0.25">
      <c r="A430" t="s">
        <v>164</v>
      </c>
      <c r="B430" t="s">
        <v>1197</v>
      </c>
      <c r="C430" t="s">
        <v>131</v>
      </c>
      <c r="D430" t="s">
        <v>1199</v>
      </c>
      <c r="E430" t="s">
        <v>137</v>
      </c>
      <c r="F430" s="4">
        <v>17.98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</row>
    <row r="431" spans="1:11" x14ac:dyDescent="0.25">
      <c r="A431" t="s">
        <v>164</v>
      </c>
      <c r="B431" t="s">
        <v>1202</v>
      </c>
      <c r="C431" t="s">
        <v>131</v>
      </c>
      <c r="D431" t="s">
        <v>1203</v>
      </c>
      <c r="E431" t="s">
        <v>137</v>
      </c>
      <c r="F431" s="4">
        <v>17.98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</row>
    <row r="432" spans="1:11" x14ac:dyDescent="0.25">
      <c r="A432" t="s">
        <v>164</v>
      </c>
      <c r="B432" t="s">
        <v>1204</v>
      </c>
      <c r="C432" t="s">
        <v>131</v>
      </c>
      <c r="D432" t="s">
        <v>1205</v>
      </c>
      <c r="E432" t="s">
        <v>137</v>
      </c>
      <c r="F432" s="4">
        <v>17.98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</row>
    <row r="433" spans="1:11" x14ac:dyDescent="0.25">
      <c r="A433" t="s">
        <v>164</v>
      </c>
      <c r="B433" t="s">
        <v>1206</v>
      </c>
      <c r="C433" t="s">
        <v>131</v>
      </c>
      <c r="D433" t="s">
        <v>1207</v>
      </c>
      <c r="E433" t="s">
        <v>137</v>
      </c>
      <c r="F433" s="4">
        <v>17.98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</row>
    <row r="434" spans="1:11" x14ac:dyDescent="0.25">
      <c r="A434" t="s">
        <v>164</v>
      </c>
      <c r="B434" t="s">
        <v>1208</v>
      </c>
      <c r="C434" t="s">
        <v>131</v>
      </c>
      <c r="D434" t="s">
        <v>1209</v>
      </c>
      <c r="E434" t="s">
        <v>137</v>
      </c>
      <c r="F434" s="4">
        <v>17.98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</row>
    <row r="435" spans="1:11" x14ac:dyDescent="0.25">
      <c r="A435" t="s">
        <v>164</v>
      </c>
      <c r="B435" t="s">
        <v>1210</v>
      </c>
      <c r="C435" t="s">
        <v>131</v>
      </c>
      <c r="D435" t="s">
        <v>1212</v>
      </c>
      <c r="E435" t="s">
        <v>137</v>
      </c>
      <c r="F435" s="4">
        <v>17.98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</row>
    <row r="436" spans="1:11" x14ac:dyDescent="0.25">
      <c r="A436" t="s">
        <v>164</v>
      </c>
      <c r="B436" t="s">
        <v>1213</v>
      </c>
      <c r="C436" t="s">
        <v>131</v>
      </c>
      <c r="D436" t="s">
        <v>1215</v>
      </c>
      <c r="E436" t="s">
        <v>137</v>
      </c>
      <c r="F436" s="4">
        <v>10.1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</row>
    <row r="437" spans="1:11" x14ac:dyDescent="0.25">
      <c r="A437" t="s">
        <v>164</v>
      </c>
      <c r="B437" t="s">
        <v>1216</v>
      </c>
      <c r="C437" t="s">
        <v>131</v>
      </c>
      <c r="D437" t="s">
        <v>1217</v>
      </c>
      <c r="E437" t="s">
        <v>137</v>
      </c>
      <c r="F437" s="4">
        <v>10.1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</row>
    <row r="438" spans="1:11" x14ac:dyDescent="0.25">
      <c r="A438" t="s">
        <v>164</v>
      </c>
      <c r="B438" t="s">
        <v>1218</v>
      </c>
      <c r="C438" t="s">
        <v>131</v>
      </c>
      <c r="D438" t="s">
        <v>1219</v>
      </c>
      <c r="E438" t="s">
        <v>137</v>
      </c>
      <c r="F438" s="4">
        <v>10.1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</row>
    <row r="439" spans="1:11" x14ac:dyDescent="0.25">
      <c r="A439" t="s">
        <v>164</v>
      </c>
      <c r="B439" t="s">
        <v>1220</v>
      </c>
      <c r="C439" t="s">
        <v>131</v>
      </c>
      <c r="D439" t="s">
        <v>1221</v>
      </c>
      <c r="E439" t="s">
        <v>137</v>
      </c>
      <c r="F439" s="4">
        <v>10.1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</row>
    <row r="440" spans="1:11" x14ac:dyDescent="0.25">
      <c r="A440" t="s">
        <v>164</v>
      </c>
      <c r="B440" t="s">
        <v>1222</v>
      </c>
      <c r="C440" t="s">
        <v>131</v>
      </c>
      <c r="D440" t="s">
        <v>1223</v>
      </c>
      <c r="E440" t="s">
        <v>137</v>
      </c>
      <c r="F440" s="4">
        <v>11.02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</row>
    <row r="441" spans="1:11" x14ac:dyDescent="0.25">
      <c r="A441" t="s">
        <v>164</v>
      </c>
      <c r="B441" t="s">
        <v>1224</v>
      </c>
      <c r="C441" t="s">
        <v>131</v>
      </c>
      <c r="D441" t="s">
        <v>1225</v>
      </c>
      <c r="E441" t="s">
        <v>137</v>
      </c>
      <c r="F441" s="4">
        <v>10.7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</row>
    <row r="442" spans="1:11" x14ac:dyDescent="0.25">
      <c r="A442" t="s">
        <v>164</v>
      </c>
      <c r="B442" t="s">
        <v>1226</v>
      </c>
      <c r="C442" t="s">
        <v>131</v>
      </c>
      <c r="D442" t="s">
        <v>1227</v>
      </c>
      <c r="E442" t="s">
        <v>137</v>
      </c>
      <c r="F442" s="4">
        <v>11.02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</row>
    <row r="443" spans="1:11" x14ac:dyDescent="0.25">
      <c r="A443" t="s">
        <v>164</v>
      </c>
      <c r="B443" t="s">
        <v>1228</v>
      </c>
      <c r="C443" t="s">
        <v>131</v>
      </c>
      <c r="D443" t="s">
        <v>1229</v>
      </c>
      <c r="E443" t="s">
        <v>137</v>
      </c>
      <c r="F443" s="4">
        <v>10.1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</row>
    <row r="444" spans="1:11" x14ac:dyDescent="0.25">
      <c r="A444" t="s">
        <v>164</v>
      </c>
      <c r="B444" t="s">
        <v>1230</v>
      </c>
      <c r="C444" t="s">
        <v>131</v>
      </c>
      <c r="D444" t="s">
        <v>1231</v>
      </c>
      <c r="E444" t="s">
        <v>137</v>
      </c>
      <c r="F444" s="4">
        <v>11.02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</row>
    <row r="445" spans="1:11" x14ac:dyDescent="0.25">
      <c r="A445" t="s">
        <v>164</v>
      </c>
      <c r="B445" t="s">
        <v>1232</v>
      </c>
      <c r="C445" t="s">
        <v>131</v>
      </c>
      <c r="D445" t="s">
        <v>1234</v>
      </c>
      <c r="E445" t="s">
        <v>137</v>
      </c>
      <c r="F445" s="4">
        <v>11.02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</row>
    <row r="446" spans="1:11" x14ac:dyDescent="0.25">
      <c r="A446" t="s">
        <v>164</v>
      </c>
      <c r="B446" t="s">
        <v>1235</v>
      </c>
      <c r="C446" t="s">
        <v>131</v>
      </c>
      <c r="D446" t="s">
        <v>1236</v>
      </c>
      <c r="E446" t="s">
        <v>137</v>
      </c>
      <c r="F446" s="4">
        <v>11.02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</row>
    <row r="447" spans="1:11" x14ac:dyDescent="0.25">
      <c r="A447" t="s">
        <v>164</v>
      </c>
      <c r="B447" t="s">
        <v>1237</v>
      </c>
      <c r="C447" t="s">
        <v>131</v>
      </c>
      <c r="D447" t="s">
        <v>1238</v>
      </c>
      <c r="E447" t="s">
        <v>137</v>
      </c>
      <c r="F447" s="4">
        <v>11.02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</row>
    <row r="448" spans="1:11" x14ac:dyDescent="0.25">
      <c r="A448" t="s">
        <v>164</v>
      </c>
      <c r="B448" t="s">
        <v>1239</v>
      </c>
      <c r="C448" t="s">
        <v>131</v>
      </c>
      <c r="D448" t="s">
        <v>1240</v>
      </c>
      <c r="E448" t="s">
        <v>137</v>
      </c>
      <c r="F448" s="4">
        <v>11.02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</row>
    <row r="449" spans="1:11" x14ac:dyDescent="0.25">
      <c r="A449" t="s">
        <v>164</v>
      </c>
      <c r="B449" t="s">
        <v>1241</v>
      </c>
      <c r="C449" t="s">
        <v>131</v>
      </c>
      <c r="D449" t="s">
        <v>1242</v>
      </c>
      <c r="E449" t="s">
        <v>137</v>
      </c>
      <c r="F449" s="4">
        <v>11.02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</row>
    <row r="450" spans="1:11" x14ac:dyDescent="0.25">
      <c r="A450" t="s">
        <v>164</v>
      </c>
      <c r="B450" t="s">
        <v>1243</v>
      </c>
      <c r="C450" t="s">
        <v>131</v>
      </c>
      <c r="D450" t="s">
        <v>1244</v>
      </c>
      <c r="E450" t="s">
        <v>137</v>
      </c>
      <c r="F450" s="4">
        <v>11.02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</row>
    <row r="451" spans="1:11" x14ac:dyDescent="0.25">
      <c r="A451" t="s">
        <v>164</v>
      </c>
      <c r="B451" t="s">
        <v>1245</v>
      </c>
      <c r="C451" t="s">
        <v>131</v>
      </c>
      <c r="D451" t="s">
        <v>1246</v>
      </c>
      <c r="E451" t="s">
        <v>137</v>
      </c>
      <c r="F451" s="4">
        <v>11.02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</row>
    <row r="452" spans="1:11" x14ac:dyDescent="0.25">
      <c r="A452" t="s">
        <v>164</v>
      </c>
      <c r="B452" t="s">
        <v>1247</v>
      </c>
      <c r="C452" t="s">
        <v>131</v>
      </c>
      <c r="D452" t="s">
        <v>1248</v>
      </c>
      <c r="E452" t="s">
        <v>137</v>
      </c>
      <c r="F452" s="4">
        <v>11.02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</row>
    <row r="453" spans="1:11" x14ac:dyDescent="0.25">
      <c r="A453" t="s">
        <v>164</v>
      </c>
      <c r="B453" t="s">
        <v>1249</v>
      </c>
      <c r="C453" t="s">
        <v>131</v>
      </c>
      <c r="D453" t="s">
        <v>1250</v>
      </c>
      <c r="E453" t="s">
        <v>137</v>
      </c>
      <c r="F453" s="4">
        <v>11.02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</row>
    <row r="454" spans="1:11" x14ac:dyDescent="0.25">
      <c r="A454" t="s">
        <v>164</v>
      </c>
      <c r="B454" t="s">
        <v>1251</v>
      </c>
      <c r="C454" t="s">
        <v>131</v>
      </c>
      <c r="D454" t="s">
        <v>1252</v>
      </c>
      <c r="E454" t="s">
        <v>137</v>
      </c>
      <c r="F454" s="4">
        <v>11.02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</row>
    <row r="455" spans="1:11" x14ac:dyDescent="0.25">
      <c r="A455" t="s">
        <v>164</v>
      </c>
      <c r="B455" t="s">
        <v>1253</v>
      </c>
      <c r="C455" t="s">
        <v>131</v>
      </c>
      <c r="D455" t="s">
        <v>1254</v>
      </c>
      <c r="E455" t="s">
        <v>137</v>
      </c>
      <c r="F455" s="4">
        <v>11.02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</row>
    <row r="456" spans="1:11" x14ac:dyDescent="0.25">
      <c r="A456" t="s">
        <v>164</v>
      </c>
      <c r="B456" t="s">
        <v>1255</v>
      </c>
      <c r="C456" t="s">
        <v>131</v>
      </c>
      <c r="D456" t="s">
        <v>1256</v>
      </c>
      <c r="E456" t="s">
        <v>137</v>
      </c>
      <c r="F456" s="4">
        <v>11.02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</row>
    <row r="457" spans="1:11" x14ac:dyDescent="0.25">
      <c r="A457" t="s">
        <v>164</v>
      </c>
      <c r="B457" t="s">
        <v>1257</v>
      </c>
      <c r="C457" t="s">
        <v>131</v>
      </c>
      <c r="D457" t="s">
        <v>1259</v>
      </c>
      <c r="E457" t="s">
        <v>137</v>
      </c>
      <c r="F457" s="4">
        <v>11.02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</row>
    <row r="458" spans="1:11" x14ac:dyDescent="0.25">
      <c r="A458" t="s">
        <v>164</v>
      </c>
      <c r="B458" t="s">
        <v>1260</v>
      </c>
      <c r="C458" t="s">
        <v>131</v>
      </c>
      <c r="D458" t="s">
        <v>1261</v>
      </c>
      <c r="E458" t="s">
        <v>137</v>
      </c>
      <c r="F458" s="4">
        <v>10.1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</row>
    <row r="459" spans="1:11" x14ac:dyDescent="0.25">
      <c r="A459" t="s">
        <v>164</v>
      </c>
      <c r="B459" t="s">
        <v>1262</v>
      </c>
      <c r="C459" t="s">
        <v>131</v>
      </c>
      <c r="D459" t="s">
        <v>1263</v>
      </c>
      <c r="E459" t="s">
        <v>137</v>
      </c>
      <c r="F459" s="4">
        <v>11.02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</row>
    <row r="460" spans="1:11" x14ac:dyDescent="0.25">
      <c r="A460" t="s">
        <v>164</v>
      </c>
      <c r="B460" t="s">
        <v>1264</v>
      </c>
      <c r="C460" t="s">
        <v>131</v>
      </c>
      <c r="D460" t="s">
        <v>1266</v>
      </c>
      <c r="E460" t="s">
        <v>137</v>
      </c>
      <c r="F460" s="4">
        <v>10.1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</row>
    <row r="461" spans="1:11" x14ac:dyDescent="0.25">
      <c r="A461" t="s">
        <v>164</v>
      </c>
      <c r="B461" t="s">
        <v>1267</v>
      </c>
      <c r="C461" t="s">
        <v>131</v>
      </c>
      <c r="D461" t="s">
        <v>1268</v>
      </c>
      <c r="E461" t="s">
        <v>137</v>
      </c>
      <c r="F461" s="4">
        <v>10.1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</row>
    <row r="462" spans="1:11" x14ac:dyDescent="0.25">
      <c r="A462" t="s">
        <v>164</v>
      </c>
      <c r="B462" t="s">
        <v>1269</v>
      </c>
      <c r="C462" t="s">
        <v>131</v>
      </c>
      <c r="D462" t="s">
        <v>1270</v>
      </c>
      <c r="E462" t="s">
        <v>137</v>
      </c>
      <c r="F462" s="4">
        <v>10.1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</row>
    <row r="463" spans="1:11" x14ac:dyDescent="0.25">
      <c r="A463" t="s">
        <v>164</v>
      </c>
      <c r="B463" t="s">
        <v>1271</v>
      </c>
      <c r="C463" t="s">
        <v>131</v>
      </c>
      <c r="D463" t="s">
        <v>1272</v>
      </c>
      <c r="E463" t="s">
        <v>137</v>
      </c>
      <c r="F463" s="4">
        <v>11.02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</row>
    <row r="464" spans="1:11" x14ac:dyDescent="0.25">
      <c r="A464" t="s">
        <v>164</v>
      </c>
      <c r="B464" t="s">
        <v>1273</v>
      </c>
      <c r="C464" t="s">
        <v>617</v>
      </c>
      <c r="D464" t="s">
        <v>1276</v>
      </c>
      <c r="E464" t="s">
        <v>141</v>
      </c>
      <c r="F464" s="4">
        <v>0</v>
      </c>
      <c r="G464" s="4">
        <v>102</v>
      </c>
      <c r="H464" s="4">
        <v>0</v>
      </c>
      <c r="I464" s="4">
        <v>0</v>
      </c>
      <c r="J464" s="4">
        <v>0</v>
      </c>
      <c r="K464" s="4">
        <v>102</v>
      </c>
    </row>
    <row r="465" spans="1:11" x14ac:dyDescent="0.25">
      <c r="A465" t="s">
        <v>164</v>
      </c>
      <c r="B465" t="s">
        <v>1278</v>
      </c>
      <c r="C465" t="s">
        <v>617</v>
      </c>
      <c r="D465" t="s">
        <v>1279</v>
      </c>
      <c r="E465" t="s">
        <v>141</v>
      </c>
      <c r="F465" s="4">
        <v>0</v>
      </c>
      <c r="G465" s="4">
        <v>228</v>
      </c>
      <c r="H465" s="4">
        <v>0</v>
      </c>
      <c r="I465" s="4">
        <v>0</v>
      </c>
      <c r="J465" s="4">
        <v>0</v>
      </c>
      <c r="K465" s="4">
        <v>228</v>
      </c>
    </row>
    <row r="466" spans="1:11" x14ac:dyDescent="0.25">
      <c r="A466" t="s">
        <v>164</v>
      </c>
      <c r="B466" t="s">
        <v>1280</v>
      </c>
      <c r="C466" t="s">
        <v>617</v>
      </c>
      <c r="D466" t="s">
        <v>1281</v>
      </c>
      <c r="E466" t="s">
        <v>141</v>
      </c>
      <c r="F466" s="4">
        <v>0</v>
      </c>
      <c r="G466" s="4">
        <v>234</v>
      </c>
      <c r="H466" s="4">
        <v>0</v>
      </c>
      <c r="I466" s="4">
        <v>0</v>
      </c>
      <c r="J466" s="4">
        <v>0</v>
      </c>
      <c r="K466" s="4">
        <v>234</v>
      </c>
    </row>
    <row r="467" spans="1:11" x14ac:dyDescent="0.25">
      <c r="A467" t="s">
        <v>164</v>
      </c>
      <c r="B467" t="s">
        <v>1282</v>
      </c>
      <c r="C467" t="s">
        <v>617</v>
      </c>
      <c r="D467" t="s">
        <v>1283</v>
      </c>
      <c r="E467" t="s">
        <v>141</v>
      </c>
      <c r="F467" s="4">
        <v>0</v>
      </c>
      <c r="G467" s="4">
        <v>120</v>
      </c>
      <c r="H467" s="4">
        <v>0</v>
      </c>
      <c r="I467" s="4">
        <v>0</v>
      </c>
      <c r="J467" s="4">
        <v>0</v>
      </c>
      <c r="K467" s="4">
        <v>120</v>
      </c>
    </row>
    <row r="468" spans="1:11" x14ac:dyDescent="0.25">
      <c r="A468" t="s">
        <v>164</v>
      </c>
      <c r="B468" t="s">
        <v>1284</v>
      </c>
      <c r="C468" t="s">
        <v>617</v>
      </c>
      <c r="D468" t="s">
        <v>1285</v>
      </c>
      <c r="E468" t="s">
        <v>141</v>
      </c>
      <c r="F468" s="4">
        <v>0</v>
      </c>
      <c r="G468" s="4">
        <v>42</v>
      </c>
      <c r="H468" s="4">
        <v>0</v>
      </c>
      <c r="I468" s="4">
        <v>0</v>
      </c>
      <c r="J468" s="4">
        <v>0</v>
      </c>
      <c r="K468" s="4">
        <v>42</v>
      </c>
    </row>
    <row r="469" spans="1:11" x14ac:dyDescent="0.25">
      <c r="A469" t="s">
        <v>164</v>
      </c>
      <c r="B469" t="s">
        <v>1286</v>
      </c>
      <c r="C469" t="s">
        <v>617</v>
      </c>
      <c r="D469" t="s">
        <v>1287</v>
      </c>
      <c r="E469" t="s">
        <v>141</v>
      </c>
      <c r="F469" s="4">
        <v>0</v>
      </c>
      <c r="G469" s="4">
        <v>72</v>
      </c>
      <c r="H469" s="4">
        <v>0</v>
      </c>
      <c r="I469" s="4">
        <v>0</v>
      </c>
      <c r="J469" s="4">
        <v>0</v>
      </c>
      <c r="K469" s="4">
        <v>72</v>
      </c>
    </row>
    <row r="470" spans="1:11" x14ac:dyDescent="0.25">
      <c r="A470" t="s">
        <v>164</v>
      </c>
      <c r="B470" t="s">
        <v>1288</v>
      </c>
      <c r="C470" t="s">
        <v>617</v>
      </c>
      <c r="D470" t="s">
        <v>1289</v>
      </c>
      <c r="E470" t="s">
        <v>141</v>
      </c>
      <c r="F470" s="4">
        <v>0</v>
      </c>
      <c r="G470" s="4">
        <v>54</v>
      </c>
      <c r="H470" s="4">
        <v>0</v>
      </c>
      <c r="I470" s="4">
        <v>0</v>
      </c>
      <c r="J470" s="4">
        <v>0</v>
      </c>
      <c r="K470" s="4">
        <v>54</v>
      </c>
    </row>
    <row r="471" spans="1:11" x14ac:dyDescent="0.25">
      <c r="A471" t="s">
        <v>164</v>
      </c>
      <c r="B471" t="s">
        <v>1290</v>
      </c>
      <c r="C471" t="s">
        <v>617</v>
      </c>
      <c r="D471" t="s">
        <v>1291</v>
      </c>
      <c r="E471" t="s">
        <v>141</v>
      </c>
      <c r="F471" s="4">
        <v>0</v>
      </c>
      <c r="G471" s="4">
        <v>36</v>
      </c>
      <c r="H471" s="4">
        <v>0</v>
      </c>
      <c r="I471" s="4">
        <v>0</v>
      </c>
      <c r="J471" s="4">
        <v>0</v>
      </c>
      <c r="K471" s="4">
        <v>36</v>
      </c>
    </row>
    <row r="472" spans="1:11" x14ac:dyDescent="0.25">
      <c r="A472" t="s">
        <v>164</v>
      </c>
      <c r="B472" t="s">
        <v>1292</v>
      </c>
      <c r="C472" t="s">
        <v>617</v>
      </c>
      <c r="D472" t="s">
        <v>1293</v>
      </c>
      <c r="E472" t="s">
        <v>141</v>
      </c>
      <c r="F472" s="4">
        <v>0</v>
      </c>
      <c r="G472" s="4">
        <v>6</v>
      </c>
      <c r="H472" s="4">
        <v>0</v>
      </c>
      <c r="I472" s="4">
        <v>0</v>
      </c>
      <c r="J472" s="4">
        <v>0</v>
      </c>
      <c r="K472" s="4">
        <v>6</v>
      </c>
    </row>
    <row r="473" spans="1:11" x14ac:dyDescent="0.25">
      <c r="A473" t="s">
        <v>164</v>
      </c>
      <c r="B473" t="s">
        <v>1294</v>
      </c>
      <c r="C473" t="s">
        <v>617</v>
      </c>
      <c r="D473" t="s">
        <v>1295</v>
      </c>
      <c r="E473" t="s">
        <v>141</v>
      </c>
      <c r="F473" s="4">
        <v>0</v>
      </c>
      <c r="G473" s="4">
        <v>12</v>
      </c>
      <c r="H473" s="4">
        <v>0</v>
      </c>
      <c r="I473" s="4">
        <v>0</v>
      </c>
      <c r="J473" s="4">
        <v>0</v>
      </c>
      <c r="K473" s="4">
        <v>12</v>
      </c>
    </row>
    <row r="474" spans="1:11" x14ac:dyDescent="0.25">
      <c r="A474" t="s">
        <v>164</v>
      </c>
      <c r="B474" t="s">
        <v>1296</v>
      </c>
      <c r="C474" t="s">
        <v>617</v>
      </c>
      <c r="D474" t="s">
        <v>1297</v>
      </c>
      <c r="E474" t="s">
        <v>141</v>
      </c>
      <c r="F474" s="4">
        <v>0</v>
      </c>
      <c r="G474" s="4">
        <v>24</v>
      </c>
      <c r="H474" s="4">
        <v>0</v>
      </c>
      <c r="I474" s="4">
        <v>0</v>
      </c>
      <c r="J474" s="4">
        <v>0</v>
      </c>
      <c r="K474" s="4">
        <v>24</v>
      </c>
    </row>
    <row r="475" spans="1:11" x14ac:dyDescent="0.25">
      <c r="A475" t="s">
        <v>164</v>
      </c>
      <c r="B475" t="s">
        <v>1298</v>
      </c>
      <c r="C475" t="s">
        <v>617</v>
      </c>
      <c r="D475" t="s">
        <v>1299</v>
      </c>
      <c r="E475" t="s">
        <v>141</v>
      </c>
      <c r="F475" s="4">
        <v>0</v>
      </c>
      <c r="G475" s="4">
        <v>6</v>
      </c>
      <c r="H475" s="4">
        <v>0</v>
      </c>
      <c r="I475" s="4">
        <v>0</v>
      </c>
      <c r="J475" s="4">
        <v>0</v>
      </c>
      <c r="K475" s="4">
        <v>6</v>
      </c>
    </row>
    <row r="476" spans="1:11" x14ac:dyDescent="0.25">
      <c r="A476" t="s">
        <v>164</v>
      </c>
      <c r="B476" t="s">
        <v>1300</v>
      </c>
      <c r="C476" t="s">
        <v>617</v>
      </c>
      <c r="D476" t="s">
        <v>1301</v>
      </c>
      <c r="E476" t="s">
        <v>141</v>
      </c>
      <c r="F476" s="4">
        <v>0</v>
      </c>
      <c r="G476" s="4">
        <v>24</v>
      </c>
      <c r="H476" s="4">
        <v>0</v>
      </c>
      <c r="I476" s="4">
        <v>0</v>
      </c>
      <c r="J476" s="4">
        <v>0</v>
      </c>
      <c r="K476" s="4">
        <v>24</v>
      </c>
    </row>
    <row r="477" spans="1:11" x14ac:dyDescent="0.25">
      <c r="A477" t="s">
        <v>164</v>
      </c>
      <c r="B477" t="s">
        <v>1302</v>
      </c>
      <c r="C477" t="s">
        <v>617</v>
      </c>
      <c r="D477" t="s">
        <v>1303</v>
      </c>
      <c r="E477" t="s">
        <v>141</v>
      </c>
      <c r="F477" s="4">
        <v>0</v>
      </c>
      <c r="G477" s="4">
        <v>30</v>
      </c>
      <c r="H477" s="4">
        <v>0</v>
      </c>
      <c r="I477" s="4">
        <v>0</v>
      </c>
      <c r="J477" s="4">
        <v>0</v>
      </c>
      <c r="K477" s="4">
        <v>30</v>
      </c>
    </row>
    <row r="478" spans="1:11" x14ac:dyDescent="0.25">
      <c r="A478" t="s">
        <v>164</v>
      </c>
      <c r="B478" t="s">
        <v>1304</v>
      </c>
      <c r="C478" t="s">
        <v>617</v>
      </c>
      <c r="D478" t="s">
        <v>1305</v>
      </c>
      <c r="E478" t="s">
        <v>141</v>
      </c>
      <c r="F478" s="4">
        <v>0</v>
      </c>
      <c r="G478" s="4">
        <v>108</v>
      </c>
      <c r="H478" s="4">
        <v>0</v>
      </c>
      <c r="I478" s="4">
        <v>0</v>
      </c>
      <c r="J478" s="4">
        <v>0</v>
      </c>
      <c r="K478" s="4">
        <v>108</v>
      </c>
    </row>
    <row r="479" spans="1:11" x14ac:dyDescent="0.25">
      <c r="A479" t="s">
        <v>164</v>
      </c>
      <c r="B479" t="s">
        <v>1306</v>
      </c>
      <c r="C479" t="s">
        <v>617</v>
      </c>
      <c r="D479" t="s">
        <v>1307</v>
      </c>
      <c r="E479" t="s">
        <v>141</v>
      </c>
      <c r="F479" s="4">
        <v>0</v>
      </c>
      <c r="G479" s="4">
        <v>36</v>
      </c>
      <c r="H479" s="4">
        <v>0</v>
      </c>
      <c r="I479" s="4">
        <v>0</v>
      </c>
      <c r="J479" s="4">
        <v>0</v>
      </c>
      <c r="K479" s="4">
        <v>36</v>
      </c>
    </row>
    <row r="480" spans="1:11" x14ac:dyDescent="0.25">
      <c r="A480" t="s">
        <v>164</v>
      </c>
      <c r="B480" t="s">
        <v>1308</v>
      </c>
      <c r="C480" t="s">
        <v>617</v>
      </c>
      <c r="D480" t="s">
        <v>1309</v>
      </c>
      <c r="E480" t="s">
        <v>141</v>
      </c>
      <c r="F480" s="4">
        <v>0</v>
      </c>
      <c r="G480" s="4">
        <v>162</v>
      </c>
      <c r="H480" s="4">
        <v>0</v>
      </c>
      <c r="I480" s="4">
        <v>0</v>
      </c>
      <c r="J480" s="4">
        <v>0</v>
      </c>
      <c r="K480" s="4">
        <v>162</v>
      </c>
    </row>
    <row r="481" spans="1:11" x14ac:dyDescent="0.25">
      <c r="A481" t="s">
        <v>164</v>
      </c>
      <c r="B481" t="s">
        <v>1310</v>
      </c>
      <c r="C481" t="s">
        <v>617</v>
      </c>
      <c r="D481" t="s">
        <v>1311</v>
      </c>
      <c r="E481" t="s">
        <v>141</v>
      </c>
      <c r="F481" s="4">
        <v>0</v>
      </c>
      <c r="G481" s="4">
        <v>234</v>
      </c>
      <c r="H481" s="4">
        <v>0</v>
      </c>
      <c r="I481" s="4">
        <v>0</v>
      </c>
      <c r="J481" s="4">
        <v>0</v>
      </c>
      <c r="K481" s="4">
        <v>234</v>
      </c>
    </row>
    <row r="482" spans="1:11" x14ac:dyDescent="0.25">
      <c r="A482" t="s">
        <v>164</v>
      </c>
      <c r="B482" t="s">
        <v>1312</v>
      </c>
      <c r="C482" t="s">
        <v>617</v>
      </c>
      <c r="D482" t="s">
        <v>1313</v>
      </c>
      <c r="E482" t="s">
        <v>141</v>
      </c>
      <c r="F482" s="4">
        <v>0</v>
      </c>
      <c r="G482" s="4">
        <v>108</v>
      </c>
      <c r="H482" s="4">
        <v>0</v>
      </c>
      <c r="I482" s="4">
        <v>0</v>
      </c>
      <c r="J482" s="4">
        <v>0</v>
      </c>
      <c r="K482" s="4">
        <v>108</v>
      </c>
    </row>
    <row r="483" spans="1:11" x14ac:dyDescent="0.25">
      <c r="A483" t="s">
        <v>164</v>
      </c>
      <c r="B483" t="s">
        <v>1314</v>
      </c>
      <c r="C483" t="s">
        <v>617</v>
      </c>
      <c r="D483" t="s">
        <v>1315</v>
      </c>
      <c r="E483" t="s">
        <v>141</v>
      </c>
      <c r="F483" s="4">
        <v>0</v>
      </c>
      <c r="G483" s="4">
        <v>48</v>
      </c>
      <c r="H483" s="4">
        <v>0</v>
      </c>
      <c r="I483" s="4">
        <v>0</v>
      </c>
      <c r="J483" s="4">
        <v>0</v>
      </c>
      <c r="K483" s="4">
        <v>48</v>
      </c>
    </row>
    <row r="484" spans="1:11" x14ac:dyDescent="0.25">
      <c r="A484" t="s">
        <v>164</v>
      </c>
      <c r="B484" t="s">
        <v>1316</v>
      </c>
      <c r="C484" t="s">
        <v>131</v>
      </c>
      <c r="D484" t="s">
        <v>1318</v>
      </c>
      <c r="E484" t="s">
        <v>137</v>
      </c>
      <c r="F484" s="4">
        <v>15.24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</row>
    <row r="485" spans="1:11" x14ac:dyDescent="0.25">
      <c r="A485" t="s">
        <v>164</v>
      </c>
      <c r="B485" t="s">
        <v>1321</v>
      </c>
      <c r="C485" t="s">
        <v>131</v>
      </c>
      <c r="D485" t="s">
        <v>1322</v>
      </c>
      <c r="E485" t="s">
        <v>137</v>
      </c>
      <c r="F485" s="4">
        <v>15.24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</row>
    <row r="486" spans="1:11" x14ac:dyDescent="0.25">
      <c r="A486" t="s">
        <v>164</v>
      </c>
      <c r="B486" t="s">
        <v>1323</v>
      </c>
      <c r="C486" t="s">
        <v>131</v>
      </c>
      <c r="D486" t="s">
        <v>1325</v>
      </c>
      <c r="E486" t="s">
        <v>137</v>
      </c>
      <c r="F486" s="4">
        <v>15.24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</row>
    <row r="487" spans="1:11" x14ac:dyDescent="0.25">
      <c r="A487" t="s">
        <v>164</v>
      </c>
      <c r="B487" t="s">
        <v>1326</v>
      </c>
      <c r="C487" t="s">
        <v>131</v>
      </c>
      <c r="D487" t="s">
        <v>1327</v>
      </c>
      <c r="E487" t="s">
        <v>137</v>
      </c>
      <c r="F487" s="4">
        <v>14.88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</row>
    <row r="488" spans="1:11" x14ac:dyDescent="0.25">
      <c r="A488" t="s">
        <v>164</v>
      </c>
      <c r="B488" t="s">
        <v>1328</v>
      </c>
      <c r="C488" t="s">
        <v>131</v>
      </c>
      <c r="D488" t="s">
        <v>1329</v>
      </c>
      <c r="E488" t="s">
        <v>137</v>
      </c>
      <c r="F488" s="4">
        <v>14.88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</row>
    <row r="489" spans="1:11" x14ac:dyDescent="0.25">
      <c r="A489" t="s">
        <v>164</v>
      </c>
      <c r="B489" t="s">
        <v>1330</v>
      </c>
      <c r="C489" t="s">
        <v>131</v>
      </c>
      <c r="D489" t="s">
        <v>1331</v>
      </c>
      <c r="E489" t="s">
        <v>137</v>
      </c>
      <c r="F489" s="4">
        <v>14.88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</row>
    <row r="490" spans="1:11" x14ac:dyDescent="0.25">
      <c r="A490" t="s">
        <v>164</v>
      </c>
      <c r="B490" t="s">
        <v>1332</v>
      </c>
      <c r="C490" t="s">
        <v>131</v>
      </c>
      <c r="D490" t="s">
        <v>1333</v>
      </c>
      <c r="E490" t="s">
        <v>137</v>
      </c>
      <c r="F490" s="4">
        <v>14.88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</row>
    <row r="491" spans="1:11" x14ac:dyDescent="0.25">
      <c r="A491" t="s">
        <v>164</v>
      </c>
      <c r="B491" t="s">
        <v>1334</v>
      </c>
      <c r="C491" t="s">
        <v>131</v>
      </c>
      <c r="D491" t="s">
        <v>1336</v>
      </c>
      <c r="E491" t="s">
        <v>137</v>
      </c>
      <c r="F491" s="4">
        <v>15.24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</row>
    <row r="492" spans="1:11" x14ac:dyDescent="0.25">
      <c r="A492" t="s">
        <v>164</v>
      </c>
      <c r="B492" t="s">
        <v>1337</v>
      </c>
      <c r="C492" t="s">
        <v>131</v>
      </c>
      <c r="D492" t="s">
        <v>1338</v>
      </c>
      <c r="E492" t="s">
        <v>137</v>
      </c>
      <c r="F492" s="4">
        <v>15.24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</row>
    <row r="493" spans="1:11" x14ac:dyDescent="0.25">
      <c r="A493" t="s">
        <v>164</v>
      </c>
      <c r="B493" t="s">
        <v>1339</v>
      </c>
      <c r="C493" t="s">
        <v>131</v>
      </c>
      <c r="D493" t="s">
        <v>1340</v>
      </c>
      <c r="E493" t="s">
        <v>137</v>
      </c>
      <c r="F493" s="4">
        <v>15.24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</row>
    <row r="494" spans="1:11" x14ac:dyDescent="0.25">
      <c r="A494" t="s">
        <v>164</v>
      </c>
      <c r="B494" t="s">
        <v>1341</v>
      </c>
      <c r="C494" t="s">
        <v>131</v>
      </c>
      <c r="D494" t="s">
        <v>1343</v>
      </c>
      <c r="E494" t="s">
        <v>137</v>
      </c>
      <c r="F494" s="4">
        <v>14.88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</row>
    <row r="495" spans="1:11" x14ac:dyDescent="0.25">
      <c r="A495" t="s">
        <v>164</v>
      </c>
      <c r="B495" t="s">
        <v>1344</v>
      </c>
      <c r="C495" t="s">
        <v>131</v>
      </c>
      <c r="D495" t="s">
        <v>1345</v>
      </c>
      <c r="E495" t="s">
        <v>137</v>
      </c>
      <c r="F495" s="4">
        <v>14.88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</row>
    <row r="496" spans="1:11" x14ac:dyDescent="0.25">
      <c r="A496" t="s">
        <v>164</v>
      </c>
      <c r="B496" t="s">
        <v>1346</v>
      </c>
      <c r="C496" t="s">
        <v>131</v>
      </c>
      <c r="D496" t="s">
        <v>1347</v>
      </c>
      <c r="E496" t="s">
        <v>137</v>
      </c>
      <c r="F496" s="4">
        <v>14.88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</row>
    <row r="497" spans="1:11" x14ac:dyDescent="0.25">
      <c r="A497" t="s">
        <v>164</v>
      </c>
      <c r="B497" t="s">
        <v>1348</v>
      </c>
      <c r="C497" t="s">
        <v>131</v>
      </c>
      <c r="D497" t="s">
        <v>1349</v>
      </c>
      <c r="E497" t="s">
        <v>137</v>
      </c>
      <c r="F497" s="4">
        <v>14.88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</row>
    <row r="498" spans="1:11" x14ac:dyDescent="0.25">
      <c r="A498" t="s">
        <v>164</v>
      </c>
      <c r="B498" t="s">
        <v>1350</v>
      </c>
      <c r="C498" t="s">
        <v>131</v>
      </c>
      <c r="D498" t="s">
        <v>1351</v>
      </c>
      <c r="E498" t="s">
        <v>137</v>
      </c>
      <c r="F498" s="4">
        <v>14.88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</row>
    <row r="499" spans="1:11" x14ac:dyDescent="0.25">
      <c r="A499" t="s">
        <v>164</v>
      </c>
      <c r="B499" t="s">
        <v>1352</v>
      </c>
      <c r="C499" t="s">
        <v>131</v>
      </c>
      <c r="D499" t="s">
        <v>1353</v>
      </c>
      <c r="E499" t="s">
        <v>137</v>
      </c>
      <c r="F499" s="4">
        <v>14.88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</row>
    <row r="500" spans="1:11" x14ac:dyDescent="0.25">
      <c r="A500" t="s">
        <v>164</v>
      </c>
      <c r="B500" t="s">
        <v>1354</v>
      </c>
      <c r="C500" t="s">
        <v>131</v>
      </c>
      <c r="D500" t="s">
        <v>1355</v>
      </c>
      <c r="E500" t="s">
        <v>137</v>
      </c>
      <c r="F500" s="4">
        <v>14.88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</row>
    <row r="501" spans="1:11" x14ac:dyDescent="0.25">
      <c r="A501" t="s">
        <v>164</v>
      </c>
      <c r="B501" t="s">
        <v>1356</v>
      </c>
      <c r="C501" t="s">
        <v>131</v>
      </c>
      <c r="D501" t="s">
        <v>1357</v>
      </c>
      <c r="E501" t="s">
        <v>137</v>
      </c>
      <c r="F501" s="4">
        <v>14.88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</row>
    <row r="502" spans="1:11" x14ac:dyDescent="0.25">
      <c r="A502" t="s">
        <v>164</v>
      </c>
      <c r="B502" t="s">
        <v>1358</v>
      </c>
      <c r="C502" t="s">
        <v>131</v>
      </c>
      <c r="D502" t="s">
        <v>1359</v>
      </c>
      <c r="E502" t="s">
        <v>137</v>
      </c>
      <c r="F502" s="4">
        <v>14.88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</row>
    <row r="503" spans="1:11" x14ac:dyDescent="0.25">
      <c r="A503" t="s">
        <v>164</v>
      </c>
      <c r="B503" t="s">
        <v>1360</v>
      </c>
      <c r="C503" t="s">
        <v>131</v>
      </c>
      <c r="D503" t="s">
        <v>1361</v>
      </c>
      <c r="E503" t="s">
        <v>137</v>
      </c>
      <c r="F503" s="4">
        <v>14.88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</row>
    <row r="504" spans="1:11" x14ac:dyDescent="0.25">
      <c r="A504" t="s">
        <v>164</v>
      </c>
      <c r="B504" t="s">
        <v>1362</v>
      </c>
      <c r="C504" t="s">
        <v>131</v>
      </c>
      <c r="D504" t="s">
        <v>1364</v>
      </c>
      <c r="E504" t="s">
        <v>137</v>
      </c>
      <c r="F504" s="4">
        <v>14.88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</row>
    <row r="505" spans="1:11" x14ac:dyDescent="0.25">
      <c r="A505" t="s">
        <v>164</v>
      </c>
      <c r="B505" t="s">
        <v>1365</v>
      </c>
      <c r="C505" t="s">
        <v>131</v>
      </c>
      <c r="D505" t="s">
        <v>1366</v>
      </c>
      <c r="E505" t="s">
        <v>137</v>
      </c>
      <c r="F505" s="4">
        <v>14.88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</row>
    <row r="506" spans="1:11" x14ac:dyDescent="0.25">
      <c r="A506" t="s">
        <v>164</v>
      </c>
      <c r="B506" t="s">
        <v>1367</v>
      </c>
      <c r="C506" t="s">
        <v>131</v>
      </c>
      <c r="D506" t="s">
        <v>1368</v>
      </c>
      <c r="E506" t="s">
        <v>137</v>
      </c>
      <c r="F506" s="4">
        <v>14.88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</row>
    <row r="507" spans="1:11" x14ac:dyDescent="0.25">
      <c r="A507" t="s">
        <v>164</v>
      </c>
      <c r="B507" t="s">
        <v>1369</v>
      </c>
      <c r="C507" t="s">
        <v>131</v>
      </c>
      <c r="D507" t="s">
        <v>1370</v>
      </c>
      <c r="E507" t="s">
        <v>137</v>
      </c>
      <c r="F507" s="4">
        <v>14.88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</row>
    <row r="508" spans="1:11" x14ac:dyDescent="0.25">
      <c r="A508" t="s">
        <v>164</v>
      </c>
      <c r="B508" t="s">
        <v>1371</v>
      </c>
      <c r="C508" t="s">
        <v>131</v>
      </c>
      <c r="D508" t="s">
        <v>1372</v>
      </c>
      <c r="E508" t="s">
        <v>137</v>
      </c>
      <c r="F508" s="4">
        <v>14.88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</row>
    <row r="509" spans="1:11" x14ac:dyDescent="0.25">
      <c r="A509" t="s">
        <v>164</v>
      </c>
      <c r="B509" t="s">
        <v>1373</v>
      </c>
      <c r="C509" t="s">
        <v>131</v>
      </c>
      <c r="D509" t="s">
        <v>1374</v>
      </c>
      <c r="E509" t="s">
        <v>137</v>
      </c>
      <c r="F509" s="4">
        <v>14.88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</row>
    <row r="510" spans="1:11" x14ac:dyDescent="0.25">
      <c r="A510" t="s">
        <v>164</v>
      </c>
      <c r="B510" t="s">
        <v>1375</v>
      </c>
      <c r="C510" t="s">
        <v>131</v>
      </c>
      <c r="D510" t="s">
        <v>1376</v>
      </c>
      <c r="E510" t="s">
        <v>137</v>
      </c>
      <c r="F510" s="4">
        <v>14.88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</row>
    <row r="511" spans="1:11" x14ac:dyDescent="0.25">
      <c r="A511" t="s">
        <v>164</v>
      </c>
      <c r="B511" t="s">
        <v>1377</v>
      </c>
      <c r="C511" t="s">
        <v>131</v>
      </c>
      <c r="D511" t="s">
        <v>1378</v>
      </c>
      <c r="E511" t="s">
        <v>137</v>
      </c>
      <c r="F511" s="4">
        <v>14.88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</row>
    <row r="512" spans="1:11" x14ac:dyDescent="0.25">
      <c r="A512" t="s">
        <v>164</v>
      </c>
      <c r="B512" t="s">
        <v>1379</v>
      </c>
      <c r="C512" t="s">
        <v>131</v>
      </c>
      <c r="D512" t="s">
        <v>1380</v>
      </c>
      <c r="E512" t="s">
        <v>137</v>
      </c>
      <c r="F512" s="4">
        <v>14.88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</row>
    <row r="513" spans="1:11" x14ac:dyDescent="0.25">
      <c r="A513" t="s">
        <v>164</v>
      </c>
      <c r="B513" t="s">
        <v>1381</v>
      </c>
      <c r="C513" t="s">
        <v>131</v>
      </c>
      <c r="D513" t="s">
        <v>1382</v>
      </c>
      <c r="E513" t="s">
        <v>137</v>
      </c>
      <c r="F513" s="4">
        <v>14.88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</row>
    <row r="514" spans="1:11" x14ac:dyDescent="0.25">
      <c r="A514" t="s">
        <v>164</v>
      </c>
      <c r="B514" t="s">
        <v>1383</v>
      </c>
      <c r="C514" t="s">
        <v>131</v>
      </c>
      <c r="D514" t="s">
        <v>1385</v>
      </c>
      <c r="E514" t="s">
        <v>137</v>
      </c>
      <c r="F514" s="4">
        <v>12.85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</row>
    <row r="515" spans="1:11" x14ac:dyDescent="0.25">
      <c r="A515" t="s">
        <v>164</v>
      </c>
      <c r="B515" t="s">
        <v>1388</v>
      </c>
      <c r="C515" t="s">
        <v>131</v>
      </c>
      <c r="D515" t="s">
        <v>1389</v>
      </c>
      <c r="E515" t="s">
        <v>137</v>
      </c>
      <c r="F515" s="4">
        <v>12.85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</row>
    <row r="516" spans="1:11" x14ac:dyDescent="0.25">
      <c r="A516" t="s">
        <v>164</v>
      </c>
      <c r="B516" t="s">
        <v>1390</v>
      </c>
      <c r="C516" t="s">
        <v>131</v>
      </c>
      <c r="D516" t="s">
        <v>1391</v>
      </c>
      <c r="E516" t="s">
        <v>137</v>
      </c>
      <c r="F516" s="4">
        <v>12.85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</row>
    <row r="517" spans="1:11" x14ac:dyDescent="0.25">
      <c r="A517" t="s">
        <v>164</v>
      </c>
      <c r="B517" t="s">
        <v>1392</v>
      </c>
      <c r="C517" t="s">
        <v>131</v>
      </c>
      <c r="D517" t="s">
        <v>1393</v>
      </c>
      <c r="E517" t="s">
        <v>137</v>
      </c>
      <c r="F517" s="4">
        <v>12.54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</row>
    <row r="518" spans="1:11" x14ac:dyDescent="0.25">
      <c r="A518" t="s">
        <v>164</v>
      </c>
      <c r="B518" t="s">
        <v>1394</v>
      </c>
      <c r="C518" t="s">
        <v>131</v>
      </c>
      <c r="D518" t="s">
        <v>1395</v>
      </c>
      <c r="E518" t="s">
        <v>137</v>
      </c>
      <c r="F518" s="4">
        <v>12.85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</row>
    <row r="519" spans="1:11" x14ac:dyDescent="0.25">
      <c r="A519" t="s">
        <v>164</v>
      </c>
      <c r="B519" t="s">
        <v>1396</v>
      </c>
      <c r="C519" t="s">
        <v>131</v>
      </c>
      <c r="D519" t="s">
        <v>1398</v>
      </c>
      <c r="E519" t="s">
        <v>137</v>
      </c>
      <c r="F519" s="4">
        <v>12.96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</row>
    <row r="520" spans="1:11" x14ac:dyDescent="0.25">
      <c r="A520" t="s">
        <v>164</v>
      </c>
      <c r="B520" t="s">
        <v>1399</v>
      </c>
      <c r="C520" t="s">
        <v>131</v>
      </c>
      <c r="D520" t="s">
        <v>1400</v>
      </c>
      <c r="E520" t="s">
        <v>137</v>
      </c>
      <c r="F520" s="4">
        <v>12.96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</row>
    <row r="521" spans="1:11" x14ac:dyDescent="0.25">
      <c r="A521" t="s">
        <v>164</v>
      </c>
      <c r="B521" t="s">
        <v>1401</v>
      </c>
      <c r="C521" t="s">
        <v>131</v>
      </c>
      <c r="D521" t="s">
        <v>1402</v>
      </c>
      <c r="E521" t="s">
        <v>137</v>
      </c>
      <c r="F521" s="4">
        <v>12.96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</row>
    <row r="522" spans="1:11" x14ac:dyDescent="0.25">
      <c r="A522" t="s">
        <v>164</v>
      </c>
      <c r="B522" t="s">
        <v>1403</v>
      </c>
      <c r="C522" t="s">
        <v>131</v>
      </c>
      <c r="D522" t="s">
        <v>1404</v>
      </c>
      <c r="E522" t="s">
        <v>137</v>
      </c>
      <c r="F522" s="4">
        <v>12.96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</row>
    <row r="523" spans="1:11" x14ac:dyDescent="0.25">
      <c r="A523" t="s">
        <v>164</v>
      </c>
      <c r="B523" t="s">
        <v>1405</v>
      </c>
      <c r="C523" t="s">
        <v>131</v>
      </c>
      <c r="D523" t="s">
        <v>1406</v>
      </c>
      <c r="E523" t="s">
        <v>137</v>
      </c>
      <c r="F523" s="4">
        <v>12.96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</row>
    <row r="524" spans="1:11" x14ac:dyDescent="0.25">
      <c r="A524" t="s">
        <v>164</v>
      </c>
      <c r="B524" t="s">
        <v>1407</v>
      </c>
      <c r="C524" t="s">
        <v>131</v>
      </c>
      <c r="D524" t="s">
        <v>1408</v>
      </c>
      <c r="E524" t="s">
        <v>137</v>
      </c>
      <c r="F524" s="4">
        <v>12.96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</row>
    <row r="525" spans="1:11" x14ac:dyDescent="0.25">
      <c r="A525" t="s">
        <v>164</v>
      </c>
      <c r="B525" t="s">
        <v>1409</v>
      </c>
      <c r="C525" t="s">
        <v>131</v>
      </c>
      <c r="D525" t="s">
        <v>1410</v>
      </c>
      <c r="E525" t="s">
        <v>137</v>
      </c>
      <c r="F525" s="4">
        <v>12.96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</row>
    <row r="526" spans="1:11" x14ac:dyDescent="0.25">
      <c r="A526" t="s">
        <v>164</v>
      </c>
      <c r="B526" t="s">
        <v>1411</v>
      </c>
      <c r="C526" t="s">
        <v>131</v>
      </c>
      <c r="D526" t="s">
        <v>1412</v>
      </c>
      <c r="E526" t="s">
        <v>137</v>
      </c>
      <c r="F526" s="4">
        <v>12.96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</row>
    <row r="527" spans="1:11" x14ac:dyDescent="0.25">
      <c r="A527" t="s">
        <v>164</v>
      </c>
      <c r="B527" t="s">
        <v>1413</v>
      </c>
      <c r="C527" t="s">
        <v>131</v>
      </c>
      <c r="D527" t="s">
        <v>1414</v>
      </c>
      <c r="E527" t="s">
        <v>137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</row>
    <row r="528" spans="1:11" x14ac:dyDescent="0.25">
      <c r="A528" t="s">
        <v>164</v>
      </c>
      <c r="B528" t="s">
        <v>1415</v>
      </c>
      <c r="C528" t="s">
        <v>131</v>
      </c>
      <c r="D528" t="s">
        <v>1416</v>
      </c>
      <c r="E528" t="s">
        <v>137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</row>
    <row r="529" spans="1:11" x14ac:dyDescent="0.25">
      <c r="A529" t="s">
        <v>164</v>
      </c>
      <c r="B529" t="s">
        <v>1417</v>
      </c>
      <c r="C529" t="s">
        <v>131</v>
      </c>
      <c r="D529" t="s">
        <v>1418</v>
      </c>
      <c r="E529" t="s">
        <v>137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</row>
    <row r="530" spans="1:11" x14ac:dyDescent="0.25">
      <c r="A530" t="s">
        <v>164</v>
      </c>
      <c r="B530" t="s">
        <v>1419</v>
      </c>
      <c r="C530" t="s">
        <v>131</v>
      </c>
      <c r="D530" t="s">
        <v>1420</v>
      </c>
      <c r="E530" t="s">
        <v>137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</row>
    <row r="531" spans="1:11" x14ac:dyDescent="0.25">
      <c r="A531" t="s">
        <v>164</v>
      </c>
      <c r="B531" t="s">
        <v>1421</v>
      </c>
      <c r="C531" t="s">
        <v>131</v>
      </c>
      <c r="D531" t="s">
        <v>1422</v>
      </c>
      <c r="E531" t="s">
        <v>137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</row>
    <row r="532" spans="1:11" x14ac:dyDescent="0.25">
      <c r="A532" t="s">
        <v>164</v>
      </c>
      <c r="B532" t="s">
        <v>1423</v>
      </c>
      <c r="C532" t="s">
        <v>131</v>
      </c>
      <c r="D532" t="s">
        <v>1424</v>
      </c>
      <c r="E532" t="s">
        <v>137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</row>
    <row r="533" spans="1:11" x14ac:dyDescent="0.25">
      <c r="A533" t="s">
        <v>164</v>
      </c>
      <c r="B533" t="s">
        <v>1425</v>
      </c>
      <c r="C533" t="s">
        <v>131</v>
      </c>
      <c r="D533" t="s">
        <v>1426</v>
      </c>
      <c r="E533" t="s">
        <v>137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</row>
    <row r="534" spans="1:11" x14ac:dyDescent="0.25">
      <c r="A534" t="s">
        <v>164</v>
      </c>
      <c r="B534" t="s">
        <v>1427</v>
      </c>
      <c r="C534" t="s">
        <v>131</v>
      </c>
      <c r="D534" t="s">
        <v>1428</v>
      </c>
      <c r="E534" t="s">
        <v>137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</row>
    <row r="535" spans="1:11" x14ac:dyDescent="0.25">
      <c r="A535" t="s">
        <v>164</v>
      </c>
      <c r="B535" t="s">
        <v>1429</v>
      </c>
      <c r="C535" t="s">
        <v>131</v>
      </c>
      <c r="D535" t="s">
        <v>1430</v>
      </c>
      <c r="E535" t="s">
        <v>137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</row>
    <row r="536" spans="1:11" x14ac:dyDescent="0.25">
      <c r="A536" t="s">
        <v>164</v>
      </c>
      <c r="B536" t="s">
        <v>1431</v>
      </c>
      <c r="C536" t="s">
        <v>131</v>
      </c>
      <c r="D536" t="s">
        <v>1432</v>
      </c>
      <c r="E536" t="s">
        <v>137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</row>
    <row r="537" spans="1:11" x14ac:dyDescent="0.25">
      <c r="A537" t="s">
        <v>164</v>
      </c>
      <c r="B537" t="s">
        <v>1433</v>
      </c>
      <c r="C537" t="s">
        <v>131</v>
      </c>
      <c r="D537" t="s">
        <v>1434</v>
      </c>
      <c r="E537" t="s">
        <v>137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</row>
    <row r="538" spans="1:11" x14ac:dyDescent="0.25">
      <c r="A538" t="s">
        <v>164</v>
      </c>
      <c r="B538" t="s">
        <v>1435</v>
      </c>
      <c r="C538" t="s">
        <v>131</v>
      </c>
      <c r="D538" t="s">
        <v>1436</v>
      </c>
      <c r="E538" t="s">
        <v>137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</row>
    <row r="539" spans="1:11" x14ac:dyDescent="0.25">
      <c r="A539" t="s">
        <v>164</v>
      </c>
      <c r="B539" t="s">
        <v>1437</v>
      </c>
      <c r="C539" t="s">
        <v>131</v>
      </c>
      <c r="D539" t="s">
        <v>1438</v>
      </c>
      <c r="E539" t="s">
        <v>137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</row>
    <row r="540" spans="1:11" x14ac:dyDescent="0.25">
      <c r="A540" t="s">
        <v>164</v>
      </c>
      <c r="B540" t="s">
        <v>1439</v>
      </c>
      <c r="C540" t="s">
        <v>131</v>
      </c>
      <c r="D540" t="s">
        <v>1440</v>
      </c>
      <c r="E540" t="s">
        <v>137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</row>
    <row r="541" spans="1:11" x14ac:dyDescent="0.25">
      <c r="A541" t="s">
        <v>164</v>
      </c>
      <c r="B541" t="s">
        <v>1441</v>
      </c>
      <c r="C541" t="s">
        <v>131</v>
      </c>
      <c r="D541" t="s">
        <v>1442</v>
      </c>
      <c r="E541" t="s">
        <v>137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</row>
    <row r="542" spans="1:11" x14ac:dyDescent="0.25">
      <c r="A542" t="s">
        <v>164</v>
      </c>
      <c r="B542" t="s">
        <v>1443</v>
      </c>
      <c r="C542" t="s">
        <v>131</v>
      </c>
      <c r="D542" t="s">
        <v>1444</v>
      </c>
      <c r="E542" t="s">
        <v>137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</row>
    <row r="543" spans="1:11" x14ac:dyDescent="0.25">
      <c r="A543" t="s">
        <v>164</v>
      </c>
      <c r="B543" t="s">
        <v>1445</v>
      </c>
      <c r="C543" t="s">
        <v>131</v>
      </c>
      <c r="D543" t="s">
        <v>1440</v>
      </c>
      <c r="E543" t="s">
        <v>137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</row>
    <row r="544" spans="1:11" x14ac:dyDescent="0.25">
      <c r="A544" t="s">
        <v>164</v>
      </c>
      <c r="B544" t="s">
        <v>1446</v>
      </c>
      <c r="C544" t="s">
        <v>131</v>
      </c>
      <c r="D544" t="s">
        <v>1447</v>
      </c>
      <c r="E544" t="s">
        <v>137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</row>
    <row r="545" spans="1:11" x14ac:dyDescent="0.25">
      <c r="A545" t="s">
        <v>164</v>
      </c>
      <c r="B545" t="s">
        <v>1448</v>
      </c>
      <c r="C545" t="s">
        <v>131</v>
      </c>
      <c r="D545" t="s">
        <v>1449</v>
      </c>
      <c r="E545" t="s">
        <v>137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</row>
    <row r="546" spans="1:11" x14ac:dyDescent="0.25">
      <c r="A546" t="s">
        <v>164</v>
      </c>
      <c r="B546" t="s">
        <v>1450</v>
      </c>
      <c r="C546" t="s">
        <v>131</v>
      </c>
      <c r="D546" t="s">
        <v>1451</v>
      </c>
      <c r="E546" t="s">
        <v>137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</row>
    <row r="547" spans="1:11" x14ac:dyDescent="0.25">
      <c r="A547" t="s">
        <v>164</v>
      </c>
      <c r="B547" t="s">
        <v>1452</v>
      </c>
      <c r="C547" t="s">
        <v>131</v>
      </c>
      <c r="D547" t="s">
        <v>1453</v>
      </c>
      <c r="E547" t="s">
        <v>137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</row>
    <row r="548" spans="1:11" x14ac:dyDescent="0.25">
      <c r="A548" t="s">
        <v>164</v>
      </c>
      <c r="B548" t="s">
        <v>1454</v>
      </c>
      <c r="C548" t="s">
        <v>131</v>
      </c>
      <c r="D548" t="s">
        <v>1455</v>
      </c>
      <c r="E548" t="s">
        <v>137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</row>
    <row r="549" spans="1:11" x14ac:dyDescent="0.25">
      <c r="A549" t="s">
        <v>164</v>
      </c>
      <c r="B549" t="s">
        <v>1456</v>
      </c>
      <c r="C549" t="s">
        <v>131</v>
      </c>
      <c r="D549" t="s">
        <v>1457</v>
      </c>
      <c r="E549" t="s">
        <v>137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</row>
    <row r="550" spans="1:11" x14ac:dyDescent="0.25">
      <c r="A550" t="s">
        <v>164</v>
      </c>
      <c r="B550" t="s">
        <v>1458</v>
      </c>
      <c r="C550" t="s">
        <v>131</v>
      </c>
      <c r="D550" t="s">
        <v>1459</v>
      </c>
      <c r="E550" t="s">
        <v>137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</row>
    <row r="551" spans="1:11" x14ac:dyDescent="0.25">
      <c r="A551" t="s">
        <v>164</v>
      </c>
      <c r="B551" t="s">
        <v>1460</v>
      </c>
      <c r="C551" t="s">
        <v>131</v>
      </c>
      <c r="D551" t="s">
        <v>1461</v>
      </c>
      <c r="E551" t="s">
        <v>137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</row>
    <row r="552" spans="1:11" x14ac:dyDescent="0.25">
      <c r="A552" t="s">
        <v>164</v>
      </c>
      <c r="B552" t="s">
        <v>1462</v>
      </c>
      <c r="C552" t="s">
        <v>131</v>
      </c>
      <c r="D552" t="s">
        <v>1464</v>
      </c>
      <c r="E552" t="s">
        <v>137</v>
      </c>
      <c r="F552" s="4">
        <v>39.18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</row>
    <row r="553" spans="1:11" x14ac:dyDescent="0.25">
      <c r="A553" t="s">
        <v>164</v>
      </c>
      <c r="B553" t="s">
        <v>1467</v>
      </c>
      <c r="C553" t="s">
        <v>131</v>
      </c>
      <c r="D553" t="s">
        <v>1468</v>
      </c>
      <c r="E553" t="s">
        <v>137</v>
      </c>
      <c r="F553" s="4">
        <v>39.18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</row>
    <row r="554" spans="1:11" x14ac:dyDescent="0.25">
      <c r="A554" t="s">
        <v>164</v>
      </c>
      <c r="B554" t="s">
        <v>1469</v>
      </c>
      <c r="C554" t="s">
        <v>131</v>
      </c>
      <c r="D554" t="s">
        <v>1470</v>
      </c>
      <c r="E554" t="s">
        <v>137</v>
      </c>
      <c r="F554" s="4">
        <v>39.18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</row>
    <row r="555" spans="1:11" x14ac:dyDescent="0.25">
      <c r="A555" t="s">
        <v>164</v>
      </c>
      <c r="B555" t="s">
        <v>1471</v>
      </c>
      <c r="C555" t="s">
        <v>131</v>
      </c>
      <c r="D555" t="s">
        <v>1472</v>
      </c>
      <c r="E555" t="s">
        <v>137</v>
      </c>
      <c r="F555" s="4">
        <v>39.18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</row>
    <row r="556" spans="1:11" x14ac:dyDescent="0.25">
      <c r="A556" t="s">
        <v>164</v>
      </c>
      <c r="B556" t="s">
        <v>1473</v>
      </c>
      <c r="C556" t="s">
        <v>131</v>
      </c>
      <c r="D556" t="s">
        <v>1474</v>
      </c>
      <c r="E556" t="s">
        <v>137</v>
      </c>
      <c r="F556" s="4">
        <v>39.18</v>
      </c>
      <c r="G556" s="4">
        <v>0</v>
      </c>
      <c r="H556" s="4">
        <v>12</v>
      </c>
      <c r="I556" s="4">
        <v>0</v>
      </c>
      <c r="J556" s="4">
        <v>0</v>
      </c>
      <c r="K556" s="4">
        <v>0</v>
      </c>
    </row>
    <row r="557" spans="1:11" x14ac:dyDescent="0.25">
      <c r="A557" t="s">
        <v>164</v>
      </c>
      <c r="B557" t="s">
        <v>1475</v>
      </c>
      <c r="C557" t="s">
        <v>131</v>
      </c>
      <c r="D557" t="s">
        <v>1476</v>
      </c>
      <c r="E557" t="s">
        <v>137</v>
      </c>
      <c r="F557" s="4">
        <v>39.18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</row>
    <row r="558" spans="1:11" x14ac:dyDescent="0.25">
      <c r="A558" t="s">
        <v>164</v>
      </c>
      <c r="B558" t="s">
        <v>1477</v>
      </c>
      <c r="C558" t="s">
        <v>131</v>
      </c>
      <c r="D558" t="s">
        <v>1478</v>
      </c>
      <c r="E558" t="s">
        <v>137</v>
      </c>
      <c r="F558" s="4">
        <v>39.18</v>
      </c>
      <c r="G558" s="4">
        <v>0</v>
      </c>
      <c r="H558" s="4">
        <v>3</v>
      </c>
      <c r="I558" s="4">
        <v>0</v>
      </c>
      <c r="J558" s="4">
        <v>0</v>
      </c>
      <c r="K558" s="4">
        <v>0</v>
      </c>
    </row>
    <row r="559" spans="1:11" x14ac:dyDescent="0.25">
      <c r="A559" t="s">
        <v>164</v>
      </c>
      <c r="B559" t="s">
        <v>1479</v>
      </c>
      <c r="C559" t="s">
        <v>131</v>
      </c>
      <c r="D559" t="s">
        <v>1480</v>
      </c>
      <c r="E559" t="s">
        <v>137</v>
      </c>
      <c r="F559" s="4">
        <v>39.18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</row>
    <row r="560" spans="1:11" x14ac:dyDescent="0.25">
      <c r="A560" t="s">
        <v>164</v>
      </c>
      <c r="B560" t="s">
        <v>1481</v>
      </c>
      <c r="C560" t="s">
        <v>131</v>
      </c>
      <c r="D560" t="s">
        <v>1482</v>
      </c>
      <c r="E560" t="s">
        <v>137</v>
      </c>
      <c r="F560" s="4">
        <v>39.18</v>
      </c>
      <c r="G560" s="4">
        <v>0</v>
      </c>
      <c r="H560" s="4">
        <v>30</v>
      </c>
      <c r="I560" s="4">
        <v>0</v>
      </c>
      <c r="J560" s="4">
        <v>0</v>
      </c>
      <c r="K560" s="4">
        <v>0</v>
      </c>
    </row>
    <row r="561" spans="1:11" x14ac:dyDescent="0.25">
      <c r="A561" t="s">
        <v>164</v>
      </c>
      <c r="B561" t="s">
        <v>1483</v>
      </c>
      <c r="C561" t="s">
        <v>131</v>
      </c>
      <c r="D561" t="s">
        <v>1484</v>
      </c>
      <c r="E561" t="s">
        <v>137</v>
      </c>
      <c r="F561" s="4">
        <v>39.18</v>
      </c>
      <c r="G561" s="4">
        <v>0</v>
      </c>
      <c r="H561" s="4">
        <v>45</v>
      </c>
      <c r="I561" s="4">
        <v>0</v>
      </c>
      <c r="J561" s="4">
        <v>0</v>
      </c>
      <c r="K561" s="4">
        <v>0</v>
      </c>
    </row>
    <row r="562" spans="1:11" x14ac:dyDescent="0.25">
      <c r="A562" t="s">
        <v>164</v>
      </c>
      <c r="B562" t="s">
        <v>1485</v>
      </c>
      <c r="C562" t="s">
        <v>131</v>
      </c>
      <c r="D562" t="s">
        <v>1486</v>
      </c>
      <c r="E562" t="s">
        <v>137</v>
      </c>
      <c r="F562" s="4">
        <v>39.18</v>
      </c>
      <c r="G562" s="4">
        <v>0</v>
      </c>
      <c r="H562" s="4">
        <v>24</v>
      </c>
      <c r="I562" s="4">
        <v>0</v>
      </c>
      <c r="J562" s="4">
        <v>0</v>
      </c>
      <c r="K562" s="4">
        <v>0</v>
      </c>
    </row>
    <row r="563" spans="1:11" x14ac:dyDescent="0.25">
      <c r="A563" t="s">
        <v>164</v>
      </c>
      <c r="B563" t="s">
        <v>1487</v>
      </c>
      <c r="C563" t="s">
        <v>131</v>
      </c>
      <c r="D563" t="s">
        <v>1488</v>
      </c>
      <c r="E563" t="s">
        <v>137</v>
      </c>
      <c r="F563" s="4">
        <v>39.18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</row>
    <row r="564" spans="1:11" x14ac:dyDescent="0.25">
      <c r="A564" t="s">
        <v>164</v>
      </c>
      <c r="B564" t="s">
        <v>1489</v>
      </c>
      <c r="C564" t="s">
        <v>131</v>
      </c>
      <c r="D564" t="s">
        <v>1490</v>
      </c>
      <c r="E564" t="s">
        <v>137</v>
      </c>
      <c r="F564" s="4">
        <v>39.18</v>
      </c>
      <c r="G564" s="4">
        <v>0</v>
      </c>
      <c r="H564" s="4">
        <v>18</v>
      </c>
      <c r="I564" s="4">
        <v>0</v>
      </c>
      <c r="J564" s="4">
        <v>0</v>
      </c>
      <c r="K564" s="4">
        <v>0</v>
      </c>
    </row>
    <row r="565" spans="1:11" x14ac:dyDescent="0.25">
      <c r="A565" t="s">
        <v>164</v>
      </c>
      <c r="B565" t="s">
        <v>1491</v>
      </c>
      <c r="C565" t="s">
        <v>131</v>
      </c>
      <c r="D565" t="s">
        <v>1492</v>
      </c>
      <c r="E565" t="s">
        <v>137</v>
      </c>
      <c r="F565" s="4">
        <v>39.18</v>
      </c>
      <c r="G565" s="4">
        <v>0</v>
      </c>
      <c r="H565" s="4">
        <v>11</v>
      </c>
      <c r="I565" s="4">
        <v>0</v>
      </c>
      <c r="J565" s="4">
        <v>0</v>
      </c>
      <c r="K565" s="4">
        <v>0</v>
      </c>
    </row>
    <row r="566" spans="1:11" x14ac:dyDescent="0.25">
      <c r="A566" t="s">
        <v>164</v>
      </c>
      <c r="B566" t="s">
        <v>1493</v>
      </c>
      <c r="C566" t="s">
        <v>131</v>
      </c>
      <c r="D566" t="s">
        <v>1494</v>
      </c>
      <c r="E566" t="s">
        <v>137</v>
      </c>
      <c r="F566" s="4">
        <v>39.18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</row>
    <row r="567" spans="1:11" x14ac:dyDescent="0.25">
      <c r="A567" t="s">
        <v>164</v>
      </c>
      <c r="B567" t="s">
        <v>1495</v>
      </c>
      <c r="C567" t="s">
        <v>131</v>
      </c>
      <c r="D567" t="s">
        <v>1496</v>
      </c>
      <c r="E567" t="s">
        <v>137</v>
      </c>
      <c r="F567" s="4">
        <v>39.18</v>
      </c>
      <c r="G567" s="4">
        <v>0</v>
      </c>
      <c r="H567" s="4">
        <v>4</v>
      </c>
      <c r="I567" s="4">
        <v>0</v>
      </c>
      <c r="J567" s="4">
        <v>0</v>
      </c>
      <c r="K567" s="4">
        <v>0</v>
      </c>
    </row>
    <row r="568" spans="1:11" x14ac:dyDescent="0.25">
      <c r="A568" t="s">
        <v>164</v>
      </c>
      <c r="B568" t="s">
        <v>1497</v>
      </c>
      <c r="C568" t="s">
        <v>131</v>
      </c>
      <c r="D568" t="s">
        <v>1498</v>
      </c>
      <c r="E568" t="s">
        <v>137</v>
      </c>
      <c r="F568" s="4">
        <v>39.18</v>
      </c>
      <c r="G568" s="4">
        <v>0</v>
      </c>
      <c r="H568" s="4">
        <v>18</v>
      </c>
      <c r="I568" s="4">
        <v>0</v>
      </c>
      <c r="J568" s="4">
        <v>0</v>
      </c>
      <c r="K568" s="4">
        <v>0</v>
      </c>
    </row>
    <row r="569" spans="1:11" x14ac:dyDescent="0.25">
      <c r="A569" t="s">
        <v>164</v>
      </c>
      <c r="B569" t="s">
        <v>1499</v>
      </c>
      <c r="C569" t="s">
        <v>131</v>
      </c>
      <c r="D569" t="s">
        <v>1500</v>
      </c>
      <c r="E569" t="s">
        <v>137</v>
      </c>
      <c r="F569" s="4">
        <v>39.18</v>
      </c>
      <c r="G569" s="4">
        <v>0</v>
      </c>
      <c r="H569" s="4">
        <v>18</v>
      </c>
      <c r="I569" s="4">
        <v>0</v>
      </c>
      <c r="J569" s="4">
        <v>0</v>
      </c>
      <c r="K569" s="4">
        <v>0</v>
      </c>
    </row>
    <row r="570" spans="1:11" x14ac:dyDescent="0.25">
      <c r="A570" t="s">
        <v>164</v>
      </c>
      <c r="B570" t="s">
        <v>1501</v>
      </c>
      <c r="C570" t="s">
        <v>131</v>
      </c>
      <c r="D570" t="s">
        <v>1502</v>
      </c>
      <c r="E570" t="s">
        <v>137</v>
      </c>
      <c r="F570" s="4">
        <v>39.18</v>
      </c>
      <c r="G570" s="4">
        <v>0</v>
      </c>
      <c r="H570" s="4">
        <v>2</v>
      </c>
      <c r="I570" s="4">
        <v>0</v>
      </c>
      <c r="J570" s="4">
        <v>0</v>
      </c>
      <c r="K570" s="4">
        <v>0</v>
      </c>
    </row>
    <row r="571" spans="1:11" x14ac:dyDescent="0.25">
      <c r="A571" t="s">
        <v>164</v>
      </c>
      <c r="B571" t="s">
        <v>1503</v>
      </c>
      <c r="C571" t="s">
        <v>131</v>
      </c>
      <c r="D571" t="s">
        <v>1504</v>
      </c>
      <c r="E571" t="s">
        <v>137</v>
      </c>
      <c r="F571" s="4">
        <v>39.18</v>
      </c>
      <c r="G571" s="4">
        <v>0</v>
      </c>
      <c r="H571" s="4">
        <v>13</v>
      </c>
      <c r="I571" s="4">
        <v>0</v>
      </c>
      <c r="J571" s="4">
        <v>0</v>
      </c>
      <c r="K571" s="4">
        <v>0</v>
      </c>
    </row>
    <row r="572" spans="1:11" x14ac:dyDescent="0.25">
      <c r="A572" t="s">
        <v>164</v>
      </c>
      <c r="B572" t="s">
        <v>1505</v>
      </c>
      <c r="C572" t="s">
        <v>131</v>
      </c>
      <c r="D572" t="s">
        <v>1507</v>
      </c>
      <c r="E572" t="s">
        <v>137</v>
      </c>
      <c r="F572" s="4">
        <v>21.89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</row>
    <row r="573" spans="1:11" x14ac:dyDescent="0.25">
      <c r="A573" t="s">
        <v>164</v>
      </c>
      <c r="B573" t="s">
        <v>1509</v>
      </c>
      <c r="C573" t="s">
        <v>131</v>
      </c>
      <c r="D573" t="s">
        <v>1510</v>
      </c>
      <c r="E573" t="s">
        <v>137</v>
      </c>
      <c r="F573" s="4">
        <v>21.89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</row>
    <row r="574" spans="1:11" x14ac:dyDescent="0.25">
      <c r="A574" t="s">
        <v>164</v>
      </c>
      <c r="B574" t="s">
        <v>1511</v>
      </c>
      <c r="C574" t="s">
        <v>131</v>
      </c>
      <c r="D574" t="s">
        <v>1512</v>
      </c>
      <c r="E574" t="s">
        <v>137</v>
      </c>
      <c r="F574" s="4">
        <v>21.89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</row>
    <row r="575" spans="1:11" x14ac:dyDescent="0.25">
      <c r="A575" t="s">
        <v>164</v>
      </c>
      <c r="B575" t="s">
        <v>1513</v>
      </c>
      <c r="C575" t="s">
        <v>131</v>
      </c>
      <c r="D575" t="s">
        <v>1514</v>
      </c>
      <c r="E575" t="s">
        <v>137</v>
      </c>
      <c r="F575" s="4">
        <v>21.89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</row>
    <row r="576" spans="1:11" x14ac:dyDescent="0.25">
      <c r="A576" t="s">
        <v>164</v>
      </c>
      <c r="B576" t="s">
        <v>1515</v>
      </c>
      <c r="C576" t="s">
        <v>131</v>
      </c>
      <c r="D576" t="s">
        <v>1516</v>
      </c>
      <c r="E576" t="s">
        <v>137</v>
      </c>
      <c r="F576" s="4">
        <v>21.89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</row>
    <row r="577" spans="1:11" x14ac:dyDescent="0.25">
      <c r="A577" t="s">
        <v>164</v>
      </c>
      <c r="B577" t="s">
        <v>1517</v>
      </c>
      <c r="C577" t="s">
        <v>131</v>
      </c>
      <c r="D577" t="s">
        <v>1518</v>
      </c>
      <c r="E577" t="s">
        <v>137</v>
      </c>
      <c r="F577" s="4">
        <v>21.89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</row>
    <row r="578" spans="1:11" x14ac:dyDescent="0.25">
      <c r="A578" t="s">
        <v>164</v>
      </c>
      <c r="B578" t="s">
        <v>1519</v>
      </c>
      <c r="C578" t="s">
        <v>131</v>
      </c>
      <c r="D578" t="s">
        <v>1520</v>
      </c>
      <c r="E578" t="s">
        <v>137</v>
      </c>
      <c r="F578" s="4">
        <v>21.89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</row>
    <row r="579" spans="1:11" x14ac:dyDescent="0.25">
      <c r="A579" t="s">
        <v>164</v>
      </c>
      <c r="B579" t="s">
        <v>1521</v>
      </c>
      <c r="C579" t="s">
        <v>131</v>
      </c>
      <c r="D579" t="s">
        <v>1522</v>
      </c>
      <c r="E579" t="s">
        <v>137</v>
      </c>
      <c r="F579" s="4">
        <v>21.89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</row>
    <row r="580" spans="1:11" x14ac:dyDescent="0.25">
      <c r="A580" t="s">
        <v>164</v>
      </c>
      <c r="B580" t="s">
        <v>1523</v>
      </c>
      <c r="C580" t="s">
        <v>131</v>
      </c>
      <c r="D580" t="s">
        <v>1524</v>
      </c>
      <c r="E580" t="s">
        <v>137</v>
      </c>
      <c r="F580" s="4">
        <v>21.89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</row>
    <row r="581" spans="1:11" x14ac:dyDescent="0.25">
      <c r="A581" t="s">
        <v>164</v>
      </c>
      <c r="B581" t="s">
        <v>1525</v>
      </c>
      <c r="C581" t="s">
        <v>131</v>
      </c>
      <c r="D581" t="s">
        <v>1526</v>
      </c>
      <c r="E581" t="s">
        <v>137</v>
      </c>
      <c r="F581" s="4">
        <v>21.9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</row>
    <row r="582" spans="1:11" x14ac:dyDescent="0.25">
      <c r="A582" t="s">
        <v>164</v>
      </c>
      <c r="B582" t="s">
        <v>1527</v>
      </c>
      <c r="C582" t="s">
        <v>617</v>
      </c>
      <c r="D582" t="s">
        <v>1528</v>
      </c>
      <c r="E582" t="s">
        <v>137</v>
      </c>
      <c r="F582" s="4">
        <v>0</v>
      </c>
      <c r="G582" s="4"/>
      <c r="H582" s="4">
        <v>0</v>
      </c>
      <c r="I582" s="4">
        <v>0</v>
      </c>
      <c r="J582" s="4">
        <v>0</v>
      </c>
      <c r="K582" s="4">
        <v>0</v>
      </c>
    </row>
    <row r="583" spans="1:11" x14ac:dyDescent="0.25">
      <c r="A583" t="s">
        <v>164</v>
      </c>
      <c r="B583" t="s">
        <v>1530</v>
      </c>
      <c r="C583" t="s">
        <v>617</v>
      </c>
      <c r="D583" t="s">
        <v>1531</v>
      </c>
      <c r="E583" t="s">
        <v>137</v>
      </c>
      <c r="F583" s="4">
        <v>0</v>
      </c>
      <c r="G583" s="4"/>
      <c r="H583" s="4">
        <v>0</v>
      </c>
      <c r="I583" s="4">
        <v>0</v>
      </c>
      <c r="J583" s="4">
        <v>0</v>
      </c>
      <c r="K583" s="4">
        <v>0</v>
      </c>
    </row>
    <row r="584" spans="1:11" x14ac:dyDescent="0.25">
      <c r="A584" t="s">
        <v>164</v>
      </c>
      <c r="B584" t="s">
        <v>1532</v>
      </c>
      <c r="C584" t="s">
        <v>617</v>
      </c>
      <c r="D584" t="s">
        <v>1533</v>
      </c>
      <c r="E584" t="s">
        <v>137</v>
      </c>
      <c r="F584" s="4">
        <v>0</v>
      </c>
      <c r="G584" s="4"/>
      <c r="H584" s="4">
        <v>0</v>
      </c>
      <c r="I584" s="4">
        <v>0</v>
      </c>
      <c r="J584" s="4">
        <v>0</v>
      </c>
      <c r="K584" s="4">
        <v>0</v>
      </c>
    </row>
    <row r="585" spans="1:11" x14ac:dyDescent="0.25">
      <c r="A585" t="s">
        <v>164</v>
      </c>
      <c r="B585" t="s">
        <v>1534</v>
      </c>
      <c r="C585" t="s">
        <v>617</v>
      </c>
      <c r="D585" t="s">
        <v>1535</v>
      </c>
      <c r="E585" t="s">
        <v>137</v>
      </c>
      <c r="F585" s="4">
        <v>0</v>
      </c>
      <c r="G585" s="4"/>
      <c r="H585" s="4">
        <v>0</v>
      </c>
      <c r="I585" s="4">
        <v>0</v>
      </c>
      <c r="J585" s="4">
        <v>0</v>
      </c>
      <c r="K585" s="4">
        <v>0</v>
      </c>
    </row>
    <row r="586" spans="1:11" x14ac:dyDescent="0.25">
      <c r="A586" t="s">
        <v>164</v>
      </c>
      <c r="B586" t="s">
        <v>1536</v>
      </c>
      <c r="C586" t="s">
        <v>617</v>
      </c>
      <c r="D586" t="s">
        <v>1537</v>
      </c>
      <c r="E586" t="s">
        <v>137</v>
      </c>
      <c r="F586" s="4">
        <v>0</v>
      </c>
      <c r="G586" s="4"/>
      <c r="H586" s="4">
        <v>0</v>
      </c>
      <c r="I586" s="4">
        <v>0</v>
      </c>
      <c r="J586" s="4">
        <v>0</v>
      </c>
      <c r="K586" s="4">
        <v>0</v>
      </c>
    </row>
    <row r="587" spans="1:11" x14ac:dyDescent="0.25">
      <c r="A587" t="s">
        <v>164</v>
      </c>
      <c r="B587" t="s">
        <v>1538</v>
      </c>
      <c r="C587" t="s">
        <v>617</v>
      </c>
      <c r="D587" t="s">
        <v>1539</v>
      </c>
      <c r="E587" t="s">
        <v>137</v>
      </c>
      <c r="F587" s="4">
        <v>0</v>
      </c>
      <c r="G587" s="4"/>
      <c r="H587" s="4">
        <v>0</v>
      </c>
      <c r="I587" s="4">
        <v>0</v>
      </c>
      <c r="J587" s="4">
        <v>0</v>
      </c>
      <c r="K587" s="4">
        <v>0</v>
      </c>
    </row>
    <row r="588" spans="1:11" x14ac:dyDescent="0.25">
      <c r="A588" t="s">
        <v>164</v>
      </c>
      <c r="B588" t="s">
        <v>1540</v>
      </c>
      <c r="C588" t="s">
        <v>617</v>
      </c>
      <c r="D588" t="s">
        <v>1541</v>
      </c>
      <c r="E588" t="s">
        <v>137</v>
      </c>
      <c r="F588" s="4">
        <v>0</v>
      </c>
      <c r="G588" s="4"/>
      <c r="H588" s="4">
        <v>0</v>
      </c>
      <c r="I588" s="4">
        <v>0</v>
      </c>
      <c r="J588" s="4">
        <v>0</v>
      </c>
      <c r="K588" s="4">
        <v>0</v>
      </c>
    </row>
    <row r="589" spans="1:11" x14ac:dyDescent="0.25">
      <c r="A589" t="s">
        <v>164</v>
      </c>
      <c r="B589" t="s">
        <v>1542</v>
      </c>
      <c r="C589" t="s">
        <v>617</v>
      </c>
      <c r="D589" t="s">
        <v>1543</v>
      </c>
      <c r="E589" t="s">
        <v>137</v>
      </c>
      <c r="F589" s="4">
        <v>0</v>
      </c>
      <c r="G589" s="4"/>
      <c r="H589" s="4">
        <v>0</v>
      </c>
      <c r="I589" s="4">
        <v>0</v>
      </c>
      <c r="J589" s="4">
        <v>0</v>
      </c>
      <c r="K589" s="4">
        <v>0</v>
      </c>
    </row>
    <row r="590" spans="1:11" x14ac:dyDescent="0.25">
      <c r="A590" t="s">
        <v>164</v>
      </c>
      <c r="B590" t="s">
        <v>1544</v>
      </c>
      <c r="C590" t="s">
        <v>617</v>
      </c>
      <c r="D590" t="s">
        <v>1545</v>
      </c>
      <c r="E590" t="s">
        <v>137</v>
      </c>
      <c r="F590" s="4">
        <v>0</v>
      </c>
      <c r="G590" s="4"/>
      <c r="H590" s="4">
        <v>0</v>
      </c>
      <c r="I590" s="4">
        <v>0</v>
      </c>
      <c r="J590" s="4">
        <v>0</v>
      </c>
      <c r="K590" s="4">
        <v>0</v>
      </c>
    </row>
    <row r="591" spans="1:11" x14ac:dyDescent="0.25">
      <c r="A591" t="s">
        <v>164</v>
      </c>
      <c r="B591" t="s">
        <v>1546</v>
      </c>
      <c r="C591" t="s">
        <v>617</v>
      </c>
      <c r="D591" t="s">
        <v>1547</v>
      </c>
      <c r="E591" t="s">
        <v>137</v>
      </c>
      <c r="F591" s="4">
        <v>0</v>
      </c>
      <c r="G591" s="4"/>
      <c r="H591" s="4">
        <v>0</v>
      </c>
      <c r="I591" s="4">
        <v>0</v>
      </c>
      <c r="J591" s="4">
        <v>0</v>
      </c>
      <c r="K591" s="4">
        <v>0</v>
      </c>
    </row>
    <row r="592" spans="1:11" x14ac:dyDescent="0.25">
      <c r="A592" t="s">
        <v>164</v>
      </c>
      <c r="B592" t="s">
        <v>1548</v>
      </c>
      <c r="C592" t="s">
        <v>617</v>
      </c>
      <c r="D592" t="s">
        <v>1549</v>
      </c>
      <c r="E592" t="s">
        <v>137</v>
      </c>
      <c r="F592" s="4">
        <v>0</v>
      </c>
      <c r="G592" s="4"/>
      <c r="H592" s="4">
        <v>0</v>
      </c>
      <c r="I592" s="4">
        <v>0</v>
      </c>
      <c r="J592" s="4">
        <v>0</v>
      </c>
      <c r="K592" s="4">
        <v>0</v>
      </c>
    </row>
    <row r="593" spans="1:11" x14ac:dyDescent="0.25">
      <c r="A593" t="s">
        <v>164</v>
      </c>
      <c r="B593" t="s">
        <v>1550</v>
      </c>
      <c r="C593" t="s">
        <v>617</v>
      </c>
      <c r="D593" t="s">
        <v>1551</v>
      </c>
      <c r="E593" t="s">
        <v>137</v>
      </c>
      <c r="F593" s="4">
        <v>0</v>
      </c>
      <c r="G593" s="4"/>
      <c r="H593" s="4">
        <v>0</v>
      </c>
      <c r="I593" s="4">
        <v>0</v>
      </c>
      <c r="J593" s="4">
        <v>0</v>
      </c>
      <c r="K593" s="4">
        <v>0</v>
      </c>
    </row>
    <row r="594" spans="1:11" x14ac:dyDescent="0.25">
      <c r="A594" t="s">
        <v>164</v>
      </c>
      <c r="B594" t="s">
        <v>1552</v>
      </c>
      <c r="C594" t="s">
        <v>131</v>
      </c>
      <c r="D594" t="s">
        <v>1554</v>
      </c>
      <c r="E594" t="s">
        <v>137</v>
      </c>
      <c r="F594" s="4">
        <v>24.24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</row>
    <row r="595" spans="1:11" x14ac:dyDescent="0.25">
      <c r="A595" t="s">
        <v>164</v>
      </c>
      <c r="B595" t="s">
        <v>1557</v>
      </c>
      <c r="C595" t="s">
        <v>131</v>
      </c>
      <c r="D595" t="s">
        <v>1558</v>
      </c>
      <c r="E595" t="s">
        <v>137</v>
      </c>
      <c r="F595" s="4">
        <v>24.24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</row>
    <row r="596" spans="1:11" x14ac:dyDescent="0.25">
      <c r="A596" t="s">
        <v>164</v>
      </c>
      <c r="B596" t="s">
        <v>1559</v>
      </c>
      <c r="C596" t="s">
        <v>131</v>
      </c>
      <c r="D596" t="s">
        <v>1560</v>
      </c>
      <c r="E596" t="s">
        <v>137</v>
      </c>
      <c r="F596" s="4">
        <v>24.24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</row>
    <row r="597" spans="1:11" x14ac:dyDescent="0.25">
      <c r="A597" t="s">
        <v>164</v>
      </c>
      <c r="B597" t="s">
        <v>1561</v>
      </c>
      <c r="C597" t="s">
        <v>131</v>
      </c>
      <c r="D597" t="s">
        <v>1562</v>
      </c>
      <c r="E597" t="s">
        <v>137</v>
      </c>
      <c r="F597" s="4">
        <v>24.24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</row>
    <row r="598" spans="1:11" x14ac:dyDescent="0.25">
      <c r="A598" t="s">
        <v>164</v>
      </c>
      <c r="B598" t="s">
        <v>1563</v>
      </c>
      <c r="C598" t="s">
        <v>131</v>
      </c>
      <c r="D598" t="s">
        <v>1564</v>
      </c>
      <c r="E598" t="s">
        <v>137</v>
      </c>
      <c r="F598" s="4">
        <v>24.24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</row>
    <row r="599" spans="1:11" x14ac:dyDescent="0.25">
      <c r="A599" t="s">
        <v>164</v>
      </c>
      <c r="B599" t="s">
        <v>1565</v>
      </c>
      <c r="C599" t="s">
        <v>131</v>
      </c>
      <c r="D599" t="s">
        <v>1567</v>
      </c>
      <c r="E599" t="s">
        <v>137</v>
      </c>
      <c r="F599" s="4">
        <v>25.71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</row>
    <row r="600" spans="1:11" x14ac:dyDescent="0.25">
      <c r="A600" t="s">
        <v>164</v>
      </c>
      <c r="B600" t="s">
        <v>1568</v>
      </c>
      <c r="C600" t="s">
        <v>131</v>
      </c>
      <c r="D600" t="s">
        <v>1569</v>
      </c>
      <c r="E600" t="s">
        <v>137</v>
      </c>
      <c r="F600" s="4">
        <v>25.71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</row>
    <row r="601" spans="1:11" x14ac:dyDescent="0.25">
      <c r="A601" t="s">
        <v>164</v>
      </c>
      <c r="B601" t="s">
        <v>1570</v>
      </c>
      <c r="C601" t="s">
        <v>131</v>
      </c>
      <c r="D601" t="s">
        <v>1571</v>
      </c>
      <c r="E601" t="s">
        <v>137</v>
      </c>
      <c r="F601" s="4">
        <v>26.4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</row>
    <row r="602" spans="1:11" x14ac:dyDescent="0.25">
      <c r="A602" t="s">
        <v>164</v>
      </c>
      <c r="B602" t="s">
        <v>1572</v>
      </c>
      <c r="C602" t="s">
        <v>131</v>
      </c>
      <c r="D602" t="s">
        <v>1574</v>
      </c>
      <c r="E602" t="s">
        <v>137</v>
      </c>
      <c r="F602" s="4">
        <v>19.100000000000001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</row>
    <row r="603" spans="1:11" x14ac:dyDescent="0.25">
      <c r="A603" t="s">
        <v>164</v>
      </c>
      <c r="B603" t="s">
        <v>1576</v>
      </c>
      <c r="C603" t="s">
        <v>131</v>
      </c>
      <c r="D603" t="s">
        <v>1577</v>
      </c>
      <c r="E603" t="s">
        <v>137</v>
      </c>
      <c r="F603" s="4">
        <v>19.100000000000001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</row>
    <row r="604" spans="1:11" x14ac:dyDescent="0.25">
      <c r="A604" t="s">
        <v>164</v>
      </c>
      <c r="B604" t="s">
        <v>1578</v>
      </c>
      <c r="C604" t="s">
        <v>131</v>
      </c>
      <c r="D604" t="s">
        <v>1579</v>
      </c>
      <c r="E604" t="s">
        <v>137</v>
      </c>
      <c r="F604" s="4">
        <v>19.100000000000001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</row>
    <row r="605" spans="1:11" x14ac:dyDescent="0.25">
      <c r="A605" t="s">
        <v>164</v>
      </c>
      <c r="B605" t="s">
        <v>1580</v>
      </c>
      <c r="C605" t="s">
        <v>131</v>
      </c>
      <c r="D605" t="s">
        <v>1581</v>
      </c>
      <c r="E605" t="s">
        <v>137</v>
      </c>
      <c r="F605" s="4">
        <v>19.100000000000001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</row>
    <row r="606" spans="1:11" x14ac:dyDescent="0.25">
      <c r="A606" t="s">
        <v>164</v>
      </c>
      <c r="B606" t="s">
        <v>1582</v>
      </c>
      <c r="C606" t="s">
        <v>131</v>
      </c>
      <c r="D606" t="s">
        <v>1583</v>
      </c>
      <c r="E606" t="s">
        <v>137</v>
      </c>
      <c r="F606" s="4">
        <v>19.100000000000001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</row>
    <row r="607" spans="1:11" x14ac:dyDescent="0.25">
      <c r="A607" t="s">
        <v>164</v>
      </c>
      <c r="B607" t="s">
        <v>1584</v>
      </c>
      <c r="C607" t="s">
        <v>131</v>
      </c>
      <c r="D607" t="s">
        <v>1585</v>
      </c>
      <c r="E607" t="s">
        <v>137</v>
      </c>
      <c r="F607" s="4">
        <v>19.100000000000001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</row>
    <row r="608" spans="1:11" x14ac:dyDescent="0.25">
      <c r="A608" t="s">
        <v>164</v>
      </c>
      <c r="B608" t="s">
        <v>1586</v>
      </c>
      <c r="C608" t="s">
        <v>131</v>
      </c>
      <c r="D608" t="s">
        <v>1588</v>
      </c>
      <c r="E608" t="s">
        <v>137</v>
      </c>
      <c r="F608" s="4">
        <v>20.56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</row>
    <row r="609" spans="1:11" x14ac:dyDescent="0.25">
      <c r="A609" t="s">
        <v>164</v>
      </c>
      <c r="B609" t="s">
        <v>1589</v>
      </c>
      <c r="C609" t="s">
        <v>131</v>
      </c>
      <c r="D609" t="s">
        <v>1590</v>
      </c>
      <c r="E609" t="s">
        <v>137</v>
      </c>
      <c r="F609" s="4">
        <v>22.85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</row>
    <row r="610" spans="1:11" x14ac:dyDescent="0.25">
      <c r="A610" t="s">
        <v>164</v>
      </c>
      <c r="B610" t="s">
        <v>1591</v>
      </c>
      <c r="C610" t="s">
        <v>131</v>
      </c>
      <c r="D610" t="s">
        <v>1592</v>
      </c>
      <c r="E610" t="s">
        <v>137</v>
      </c>
      <c r="F610" s="4">
        <v>22.85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</row>
    <row r="611" spans="1:11" x14ac:dyDescent="0.25">
      <c r="A611" t="s">
        <v>164</v>
      </c>
      <c r="B611" t="s">
        <v>1593</v>
      </c>
      <c r="C611" t="s">
        <v>131</v>
      </c>
      <c r="D611" t="s">
        <v>1594</v>
      </c>
      <c r="E611" t="s">
        <v>137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</row>
    <row r="612" spans="1:11" x14ac:dyDescent="0.25">
      <c r="A612" t="s">
        <v>164</v>
      </c>
      <c r="B612" t="s">
        <v>1597</v>
      </c>
      <c r="C612" t="s">
        <v>131</v>
      </c>
      <c r="D612" t="s">
        <v>1598</v>
      </c>
      <c r="E612" t="s">
        <v>137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</row>
    <row r="613" spans="1:11" x14ac:dyDescent="0.25">
      <c r="A613" t="s">
        <v>164</v>
      </c>
      <c r="B613" t="s">
        <v>1599</v>
      </c>
      <c r="C613" t="s">
        <v>131</v>
      </c>
      <c r="D613" t="s">
        <v>1600</v>
      </c>
      <c r="E613" t="s">
        <v>137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</row>
    <row r="614" spans="1:11" x14ac:dyDescent="0.25">
      <c r="A614" t="s">
        <v>164</v>
      </c>
      <c r="B614" t="s">
        <v>1601</v>
      </c>
      <c r="C614" t="s">
        <v>131</v>
      </c>
      <c r="D614" t="s">
        <v>1602</v>
      </c>
      <c r="E614" t="s">
        <v>137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</row>
    <row r="615" spans="1:11" x14ac:dyDescent="0.25">
      <c r="A615" t="s">
        <v>164</v>
      </c>
      <c r="B615" t="s">
        <v>1603</v>
      </c>
      <c r="C615" t="s">
        <v>131</v>
      </c>
      <c r="D615" t="s">
        <v>1604</v>
      </c>
      <c r="E615" t="s">
        <v>137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</row>
    <row r="616" spans="1:11" x14ac:dyDescent="0.25">
      <c r="A616" t="s">
        <v>164</v>
      </c>
      <c r="B616" t="s">
        <v>1605</v>
      </c>
      <c r="C616" t="s">
        <v>131</v>
      </c>
      <c r="D616" t="s">
        <v>1606</v>
      </c>
      <c r="E616" t="s">
        <v>137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</row>
    <row r="617" spans="1:11" x14ac:dyDescent="0.25">
      <c r="A617" t="s">
        <v>164</v>
      </c>
      <c r="B617" t="s">
        <v>1607</v>
      </c>
      <c r="C617" t="s">
        <v>131</v>
      </c>
      <c r="D617" t="s">
        <v>1608</v>
      </c>
      <c r="E617" t="s">
        <v>137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</row>
    <row r="618" spans="1:11" x14ac:dyDescent="0.25">
      <c r="A618" t="s">
        <v>164</v>
      </c>
      <c r="B618" t="s">
        <v>1609</v>
      </c>
      <c r="C618" t="s">
        <v>131</v>
      </c>
      <c r="D618" t="s">
        <v>1610</v>
      </c>
      <c r="E618" t="s">
        <v>137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</row>
    <row r="619" spans="1:11" x14ac:dyDescent="0.25">
      <c r="A619" t="s">
        <v>164</v>
      </c>
      <c r="B619" t="s">
        <v>1611</v>
      </c>
      <c r="C619" t="s">
        <v>131</v>
      </c>
      <c r="D619" t="s">
        <v>1612</v>
      </c>
      <c r="E619" t="s">
        <v>137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</row>
    <row r="620" spans="1:11" x14ac:dyDescent="0.25">
      <c r="A620" t="s">
        <v>164</v>
      </c>
      <c r="B620" t="s">
        <v>1613</v>
      </c>
      <c r="C620" t="s">
        <v>131</v>
      </c>
      <c r="D620" t="s">
        <v>1614</v>
      </c>
      <c r="E620" t="s">
        <v>137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</row>
    <row r="621" spans="1:11" x14ac:dyDescent="0.25">
      <c r="A621" t="s">
        <v>164</v>
      </c>
      <c r="B621" t="s">
        <v>1615</v>
      </c>
      <c r="C621" t="s">
        <v>131</v>
      </c>
      <c r="D621" t="s">
        <v>1616</v>
      </c>
      <c r="E621" t="s">
        <v>137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</row>
    <row r="622" spans="1:11" x14ac:dyDescent="0.25">
      <c r="A622" t="s">
        <v>164</v>
      </c>
      <c r="B622" t="s">
        <v>1617</v>
      </c>
      <c r="C622" t="s">
        <v>131</v>
      </c>
      <c r="D622" t="s">
        <v>1618</v>
      </c>
      <c r="E622" t="s">
        <v>137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</row>
    <row r="623" spans="1:11" x14ac:dyDescent="0.25">
      <c r="A623" t="s">
        <v>164</v>
      </c>
      <c r="B623" t="s">
        <v>1619</v>
      </c>
      <c r="C623" t="s">
        <v>131</v>
      </c>
      <c r="D623" t="s">
        <v>1621</v>
      </c>
      <c r="E623" t="s">
        <v>137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</row>
    <row r="624" spans="1:11" x14ac:dyDescent="0.25">
      <c r="A624" t="s">
        <v>164</v>
      </c>
      <c r="B624" t="s">
        <v>1623</v>
      </c>
      <c r="C624" t="s">
        <v>131</v>
      </c>
      <c r="D624" t="s">
        <v>1624</v>
      </c>
      <c r="E624" t="s">
        <v>137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</row>
    <row r="625" spans="1:11" x14ac:dyDescent="0.25">
      <c r="A625" t="s">
        <v>164</v>
      </c>
      <c r="B625" t="s">
        <v>1625</v>
      </c>
      <c r="C625" t="s">
        <v>131</v>
      </c>
      <c r="D625" t="s">
        <v>1626</v>
      </c>
      <c r="E625" t="s">
        <v>137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</row>
    <row r="626" spans="1:11" x14ac:dyDescent="0.25">
      <c r="A626" t="s">
        <v>164</v>
      </c>
      <c r="B626" t="s">
        <v>1627</v>
      </c>
      <c r="C626" t="s">
        <v>131</v>
      </c>
      <c r="D626" t="s">
        <v>1628</v>
      </c>
      <c r="E626" t="s">
        <v>137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</row>
    <row r="627" spans="1:11" x14ac:dyDescent="0.25">
      <c r="A627" t="s">
        <v>164</v>
      </c>
      <c r="B627" t="s">
        <v>1629</v>
      </c>
      <c r="C627" t="s">
        <v>131</v>
      </c>
      <c r="D627" t="s">
        <v>1630</v>
      </c>
      <c r="E627" t="s">
        <v>137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</row>
    <row r="628" spans="1:11" x14ac:dyDescent="0.25">
      <c r="A628" t="s">
        <v>164</v>
      </c>
      <c r="B628" t="s">
        <v>1631</v>
      </c>
      <c r="C628" t="s">
        <v>131</v>
      </c>
      <c r="D628" t="s">
        <v>1632</v>
      </c>
      <c r="E628" t="s">
        <v>137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</row>
    <row r="629" spans="1:11" x14ac:dyDescent="0.25">
      <c r="A629" t="s">
        <v>164</v>
      </c>
      <c r="B629" t="s">
        <v>1633</v>
      </c>
      <c r="C629" t="s">
        <v>131</v>
      </c>
      <c r="D629" t="s">
        <v>1634</v>
      </c>
      <c r="E629" t="s">
        <v>137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</row>
    <row r="630" spans="1:11" x14ac:dyDescent="0.25">
      <c r="A630" t="s">
        <v>164</v>
      </c>
      <c r="B630" t="s">
        <v>1635</v>
      </c>
      <c r="C630" t="s">
        <v>131</v>
      </c>
      <c r="D630" t="s">
        <v>1636</v>
      </c>
      <c r="E630" t="s">
        <v>137</v>
      </c>
      <c r="F630" s="4">
        <v>14.86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</row>
    <row r="631" spans="1:11" x14ac:dyDescent="0.25">
      <c r="A631" t="s">
        <v>164</v>
      </c>
      <c r="B631" t="s">
        <v>1638</v>
      </c>
      <c r="C631" t="s">
        <v>131</v>
      </c>
      <c r="D631" t="s">
        <v>1639</v>
      </c>
      <c r="E631" t="s">
        <v>137</v>
      </c>
      <c r="F631" s="4">
        <v>14.86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</row>
    <row r="632" spans="1:11" x14ac:dyDescent="0.25">
      <c r="A632" t="s">
        <v>164</v>
      </c>
      <c r="B632" t="s">
        <v>1640</v>
      </c>
      <c r="C632" t="s">
        <v>131</v>
      </c>
      <c r="D632" t="s">
        <v>1641</v>
      </c>
      <c r="E632" t="s">
        <v>137</v>
      </c>
      <c r="F632" s="4">
        <v>14.86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</row>
    <row r="633" spans="1:11" x14ac:dyDescent="0.25">
      <c r="A633" t="s">
        <v>164</v>
      </c>
      <c r="B633" t="s">
        <v>1642</v>
      </c>
      <c r="C633" t="s">
        <v>131</v>
      </c>
      <c r="D633" t="s">
        <v>1643</v>
      </c>
      <c r="E633" t="s">
        <v>137</v>
      </c>
      <c r="F633" s="4">
        <v>14.86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</row>
    <row r="634" spans="1:11" x14ac:dyDescent="0.25">
      <c r="A634" t="s">
        <v>164</v>
      </c>
      <c r="B634" t="s">
        <v>1644</v>
      </c>
      <c r="C634" t="s">
        <v>131</v>
      </c>
      <c r="D634" t="s">
        <v>1645</v>
      </c>
      <c r="E634" t="s">
        <v>137</v>
      </c>
      <c r="F634" s="4">
        <v>14.86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</row>
    <row r="635" spans="1:11" x14ac:dyDescent="0.25">
      <c r="A635" t="s">
        <v>164</v>
      </c>
      <c r="B635" t="s">
        <v>1646</v>
      </c>
      <c r="C635" t="s">
        <v>131</v>
      </c>
      <c r="D635" t="s">
        <v>1647</v>
      </c>
      <c r="E635" t="s">
        <v>137</v>
      </c>
      <c r="F635" s="4">
        <v>14.86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</row>
    <row r="636" spans="1:11" x14ac:dyDescent="0.25">
      <c r="A636" t="s">
        <v>164</v>
      </c>
      <c r="B636" t="s">
        <v>1648</v>
      </c>
      <c r="C636" t="s">
        <v>131</v>
      </c>
      <c r="D636" t="s">
        <v>1649</v>
      </c>
      <c r="E636" t="s">
        <v>137</v>
      </c>
      <c r="F636" s="4">
        <v>14.86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</row>
    <row r="637" spans="1:11" x14ac:dyDescent="0.25">
      <c r="A637" t="s">
        <v>164</v>
      </c>
      <c r="B637" t="s">
        <v>1650</v>
      </c>
      <c r="C637" t="s">
        <v>131</v>
      </c>
      <c r="D637" t="s">
        <v>1651</v>
      </c>
      <c r="E637" t="s">
        <v>137</v>
      </c>
      <c r="F637" s="4">
        <v>14.86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</row>
    <row r="638" spans="1:11" x14ac:dyDescent="0.25">
      <c r="A638" t="s">
        <v>164</v>
      </c>
      <c r="B638" t="s">
        <v>1652</v>
      </c>
      <c r="C638" t="s">
        <v>131</v>
      </c>
      <c r="D638" t="s">
        <v>1653</v>
      </c>
      <c r="E638" t="s">
        <v>137</v>
      </c>
      <c r="F638" s="4">
        <v>14.86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</row>
    <row r="639" spans="1:11" x14ac:dyDescent="0.25">
      <c r="A639" t="s">
        <v>164</v>
      </c>
      <c r="B639" t="s">
        <v>1654</v>
      </c>
      <c r="C639" t="s">
        <v>131</v>
      </c>
      <c r="D639" t="s">
        <v>1655</v>
      </c>
      <c r="E639" t="s">
        <v>137</v>
      </c>
      <c r="F639" s="4">
        <v>14.86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</row>
    <row r="640" spans="1:11" x14ac:dyDescent="0.25">
      <c r="A640" t="s">
        <v>164</v>
      </c>
      <c r="B640" t="s">
        <v>1656</v>
      </c>
      <c r="C640" t="s">
        <v>131</v>
      </c>
      <c r="D640" t="s">
        <v>1657</v>
      </c>
      <c r="E640" t="s">
        <v>137</v>
      </c>
      <c r="F640" s="4">
        <v>14.86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</row>
    <row r="641" spans="1:11" x14ac:dyDescent="0.25">
      <c r="A641" t="s">
        <v>164</v>
      </c>
      <c r="B641" t="s">
        <v>1658</v>
      </c>
      <c r="C641" t="s">
        <v>131</v>
      </c>
      <c r="D641" t="s">
        <v>1659</v>
      </c>
      <c r="E641" t="s">
        <v>137</v>
      </c>
      <c r="F641" s="4">
        <v>14.86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</row>
    <row r="642" spans="1:11" x14ac:dyDescent="0.25">
      <c r="A642" t="s">
        <v>164</v>
      </c>
      <c r="B642" t="s">
        <v>1660</v>
      </c>
      <c r="C642" t="s">
        <v>131</v>
      </c>
      <c r="D642" t="s">
        <v>1661</v>
      </c>
      <c r="E642" t="s">
        <v>137</v>
      </c>
      <c r="F642" s="4">
        <v>14.86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</row>
    <row r="643" spans="1:11" x14ac:dyDescent="0.25">
      <c r="A643" t="s">
        <v>164</v>
      </c>
      <c r="B643" t="s">
        <v>1662</v>
      </c>
      <c r="C643" t="s">
        <v>131</v>
      </c>
      <c r="D643" t="s">
        <v>1663</v>
      </c>
      <c r="E643" t="s">
        <v>137</v>
      </c>
      <c r="F643" s="4">
        <v>14.86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</row>
    <row r="644" spans="1:11" x14ac:dyDescent="0.25">
      <c r="A644" t="s">
        <v>164</v>
      </c>
      <c r="B644" t="s">
        <v>1664</v>
      </c>
      <c r="C644" t="s">
        <v>131</v>
      </c>
      <c r="D644" t="s">
        <v>1665</v>
      </c>
      <c r="E644" t="s">
        <v>137</v>
      </c>
      <c r="F644" s="4">
        <v>14.86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</row>
    <row r="645" spans="1:11" x14ac:dyDescent="0.25">
      <c r="A645" t="s">
        <v>164</v>
      </c>
      <c r="B645" t="s">
        <v>1666</v>
      </c>
      <c r="C645" t="s">
        <v>131</v>
      </c>
      <c r="D645" t="s">
        <v>1667</v>
      </c>
      <c r="E645" t="s">
        <v>137</v>
      </c>
      <c r="F645" s="4">
        <v>14.86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</row>
    <row r="646" spans="1:11" x14ac:dyDescent="0.25">
      <c r="A646" t="s">
        <v>164</v>
      </c>
      <c r="B646" t="s">
        <v>1668</v>
      </c>
      <c r="C646" t="s">
        <v>131</v>
      </c>
      <c r="D646" t="s">
        <v>1669</v>
      </c>
      <c r="E646" t="s">
        <v>137</v>
      </c>
      <c r="F646" s="4">
        <v>14.86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</row>
    <row r="647" spans="1:11" x14ac:dyDescent="0.25">
      <c r="A647" t="s">
        <v>164</v>
      </c>
      <c r="B647" t="s">
        <v>1670</v>
      </c>
      <c r="C647" t="s">
        <v>131</v>
      </c>
      <c r="D647" t="s">
        <v>1671</v>
      </c>
      <c r="E647" t="s">
        <v>137</v>
      </c>
      <c r="F647" s="4">
        <v>14.86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</row>
    <row r="648" spans="1:11" x14ac:dyDescent="0.25">
      <c r="A648" t="s">
        <v>164</v>
      </c>
      <c r="B648" t="s">
        <v>1672</v>
      </c>
      <c r="C648" t="s">
        <v>131</v>
      </c>
      <c r="D648" t="s">
        <v>1673</v>
      </c>
      <c r="E648" t="s">
        <v>137</v>
      </c>
      <c r="F648" s="4">
        <v>14.86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</row>
    <row r="649" spans="1:11" x14ac:dyDescent="0.25">
      <c r="A649" t="s">
        <v>164</v>
      </c>
      <c r="B649" t="s">
        <v>1674</v>
      </c>
      <c r="C649" t="s">
        <v>131</v>
      </c>
      <c r="D649" t="s">
        <v>1675</v>
      </c>
      <c r="E649" t="s">
        <v>137</v>
      </c>
      <c r="F649" s="4">
        <v>14.86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</row>
    <row r="650" spans="1:11" x14ac:dyDescent="0.25">
      <c r="A650" t="s">
        <v>164</v>
      </c>
      <c r="B650" t="s">
        <v>1676</v>
      </c>
      <c r="C650" t="s">
        <v>131</v>
      </c>
      <c r="D650" t="s">
        <v>1677</v>
      </c>
      <c r="E650" t="s">
        <v>137</v>
      </c>
      <c r="F650" s="4">
        <v>14.86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</row>
    <row r="651" spans="1:11" x14ac:dyDescent="0.25">
      <c r="A651" t="s">
        <v>164</v>
      </c>
      <c r="B651" t="s">
        <v>1678</v>
      </c>
      <c r="C651" t="s">
        <v>131</v>
      </c>
      <c r="D651" t="s">
        <v>1679</v>
      </c>
      <c r="E651" t="s">
        <v>137</v>
      </c>
      <c r="F651" s="4">
        <v>14.86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</row>
    <row r="652" spans="1:11" x14ac:dyDescent="0.25">
      <c r="A652" t="s">
        <v>164</v>
      </c>
      <c r="B652" t="s">
        <v>1680</v>
      </c>
      <c r="C652" t="s">
        <v>131</v>
      </c>
      <c r="D652" t="s">
        <v>1681</v>
      </c>
      <c r="E652" t="s">
        <v>137</v>
      </c>
      <c r="F652" s="4">
        <v>14.86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</row>
    <row r="653" spans="1:11" x14ac:dyDescent="0.25">
      <c r="A653" t="s">
        <v>164</v>
      </c>
      <c r="B653" t="s">
        <v>1682</v>
      </c>
      <c r="C653" t="s">
        <v>131</v>
      </c>
      <c r="D653" t="s">
        <v>1683</v>
      </c>
      <c r="E653" t="s">
        <v>137</v>
      </c>
      <c r="F653" s="4">
        <v>14.86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</row>
    <row r="654" spans="1:11" x14ac:dyDescent="0.25">
      <c r="A654" t="s">
        <v>164</v>
      </c>
      <c r="B654" t="s">
        <v>1684</v>
      </c>
      <c r="C654" t="s">
        <v>131</v>
      </c>
      <c r="D654" t="s">
        <v>1685</v>
      </c>
      <c r="E654" t="s">
        <v>137</v>
      </c>
      <c r="F654" s="4">
        <v>14.86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</row>
    <row r="655" spans="1:11" x14ac:dyDescent="0.25">
      <c r="A655" t="s">
        <v>164</v>
      </c>
      <c r="B655" t="s">
        <v>1686</v>
      </c>
      <c r="C655" t="s">
        <v>131</v>
      </c>
      <c r="D655" t="s">
        <v>1687</v>
      </c>
      <c r="E655" t="s">
        <v>137</v>
      </c>
      <c r="F655" s="4">
        <v>14.86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</row>
    <row r="656" spans="1:11" x14ac:dyDescent="0.25">
      <c r="A656" t="s">
        <v>164</v>
      </c>
      <c r="B656" t="s">
        <v>1688</v>
      </c>
      <c r="C656" t="s">
        <v>131</v>
      </c>
      <c r="D656" t="s">
        <v>1689</v>
      </c>
      <c r="E656" t="s">
        <v>137</v>
      </c>
      <c r="F656" s="4">
        <v>14.86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</row>
    <row r="657" spans="1:11" x14ac:dyDescent="0.25">
      <c r="A657" t="s">
        <v>164</v>
      </c>
      <c r="B657" t="s">
        <v>1690</v>
      </c>
      <c r="C657" t="s">
        <v>131</v>
      </c>
      <c r="D657" t="s">
        <v>1691</v>
      </c>
      <c r="E657" t="s">
        <v>137</v>
      </c>
      <c r="F657" s="4">
        <v>14.86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</row>
    <row r="658" spans="1:11" x14ac:dyDescent="0.25">
      <c r="A658" t="s">
        <v>164</v>
      </c>
      <c r="B658" t="s">
        <v>1692</v>
      </c>
      <c r="C658" t="s">
        <v>131</v>
      </c>
      <c r="D658" t="s">
        <v>1693</v>
      </c>
      <c r="E658" t="s">
        <v>137</v>
      </c>
      <c r="F658" s="4">
        <v>14.86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</row>
    <row r="659" spans="1:11" x14ac:dyDescent="0.25">
      <c r="A659" t="s">
        <v>164</v>
      </c>
      <c r="B659" t="s">
        <v>1694</v>
      </c>
      <c r="C659" t="s">
        <v>131</v>
      </c>
      <c r="D659" t="s">
        <v>1695</v>
      </c>
      <c r="E659" t="s">
        <v>137</v>
      </c>
      <c r="F659" s="4">
        <v>14.86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</row>
    <row r="660" spans="1:11" x14ac:dyDescent="0.25">
      <c r="A660" t="s">
        <v>164</v>
      </c>
      <c r="B660" t="s">
        <v>1696</v>
      </c>
      <c r="C660" t="s">
        <v>131</v>
      </c>
      <c r="D660" t="s">
        <v>1697</v>
      </c>
      <c r="E660" t="s">
        <v>137</v>
      </c>
      <c r="F660" s="4">
        <v>14.86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</row>
    <row r="661" spans="1:11" x14ac:dyDescent="0.25">
      <c r="A661" t="s">
        <v>164</v>
      </c>
      <c r="B661" t="s">
        <v>1698</v>
      </c>
      <c r="C661" t="s">
        <v>131</v>
      </c>
      <c r="D661" t="s">
        <v>1699</v>
      </c>
      <c r="E661" t="s">
        <v>137</v>
      </c>
      <c r="F661" s="4">
        <v>14.86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</row>
    <row r="662" spans="1:11" x14ac:dyDescent="0.25">
      <c r="A662" t="s">
        <v>164</v>
      </c>
      <c r="B662" t="s">
        <v>1700</v>
      </c>
      <c r="C662" t="s">
        <v>131</v>
      </c>
      <c r="D662" t="s">
        <v>1701</v>
      </c>
      <c r="E662" t="s">
        <v>137</v>
      </c>
      <c r="F662" s="4">
        <v>14.86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</row>
    <row r="663" spans="1:11" x14ac:dyDescent="0.25">
      <c r="A663" t="s">
        <v>164</v>
      </c>
      <c r="B663" t="s">
        <v>1702</v>
      </c>
      <c r="C663" t="s">
        <v>131</v>
      </c>
      <c r="D663" t="s">
        <v>1703</v>
      </c>
      <c r="E663" t="s">
        <v>137</v>
      </c>
      <c r="F663" s="4">
        <v>14.86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</row>
    <row r="664" spans="1:11" x14ac:dyDescent="0.25">
      <c r="A664" t="s">
        <v>164</v>
      </c>
      <c r="B664" t="s">
        <v>1704</v>
      </c>
      <c r="C664" t="s">
        <v>131</v>
      </c>
      <c r="D664" t="s">
        <v>1705</v>
      </c>
      <c r="E664" t="s">
        <v>137</v>
      </c>
      <c r="F664" s="4">
        <v>14.86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</row>
    <row r="665" spans="1:11" x14ac:dyDescent="0.25">
      <c r="A665" t="s">
        <v>164</v>
      </c>
      <c r="B665" t="s">
        <v>1706</v>
      </c>
      <c r="C665" t="s">
        <v>131</v>
      </c>
      <c r="D665" t="s">
        <v>1707</v>
      </c>
      <c r="E665" t="s">
        <v>137</v>
      </c>
      <c r="F665" s="4">
        <v>14.86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</row>
    <row r="666" spans="1:11" x14ac:dyDescent="0.25">
      <c r="A666" t="s">
        <v>164</v>
      </c>
      <c r="B666" t="s">
        <v>1708</v>
      </c>
      <c r="C666" t="s">
        <v>131</v>
      </c>
      <c r="D666" t="s">
        <v>1709</v>
      </c>
      <c r="E666" t="s">
        <v>137</v>
      </c>
      <c r="F666" s="4">
        <v>14.86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</row>
    <row r="667" spans="1:11" x14ac:dyDescent="0.25">
      <c r="A667" t="s">
        <v>164</v>
      </c>
      <c r="B667" t="s">
        <v>1710</v>
      </c>
      <c r="C667" t="s">
        <v>131</v>
      </c>
      <c r="D667" t="s">
        <v>1711</v>
      </c>
      <c r="E667" t="s">
        <v>137</v>
      </c>
      <c r="F667" s="4">
        <v>14.86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</row>
    <row r="668" spans="1:11" x14ac:dyDescent="0.25">
      <c r="A668" t="s">
        <v>164</v>
      </c>
      <c r="B668" t="s">
        <v>1712</v>
      </c>
      <c r="C668" t="s">
        <v>131</v>
      </c>
      <c r="D668" t="s">
        <v>1713</v>
      </c>
      <c r="E668" t="s">
        <v>137</v>
      </c>
      <c r="F668" s="4">
        <v>14.86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</row>
    <row r="669" spans="1:11" x14ac:dyDescent="0.25">
      <c r="A669" t="s">
        <v>164</v>
      </c>
      <c r="B669" t="s">
        <v>1714</v>
      </c>
      <c r="C669" t="s">
        <v>131</v>
      </c>
      <c r="D669" t="s">
        <v>1715</v>
      </c>
      <c r="E669" t="s">
        <v>137</v>
      </c>
      <c r="F669" s="4">
        <v>202.62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</row>
    <row r="670" spans="1:11" x14ac:dyDescent="0.25">
      <c r="A670" t="s">
        <v>164</v>
      </c>
      <c r="B670" t="s">
        <v>1718</v>
      </c>
      <c r="C670" t="s">
        <v>131</v>
      </c>
      <c r="D670" t="s">
        <v>1719</v>
      </c>
      <c r="E670" t="s">
        <v>137</v>
      </c>
      <c r="F670" s="4">
        <v>202.62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</row>
    <row r="671" spans="1:11" x14ac:dyDescent="0.25">
      <c r="A671" t="s">
        <v>164</v>
      </c>
      <c r="B671" t="s">
        <v>1720</v>
      </c>
      <c r="C671" t="s">
        <v>131</v>
      </c>
      <c r="D671" t="s">
        <v>1719</v>
      </c>
      <c r="E671" t="s">
        <v>137</v>
      </c>
      <c r="F671" s="4">
        <v>202.62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</row>
    <row r="672" spans="1:11" x14ac:dyDescent="0.25">
      <c r="A672" t="s">
        <v>164</v>
      </c>
      <c r="B672" t="s">
        <v>1721</v>
      </c>
      <c r="C672" t="s">
        <v>131</v>
      </c>
      <c r="D672" t="s">
        <v>1722</v>
      </c>
      <c r="E672" t="s">
        <v>137</v>
      </c>
      <c r="F672" s="4">
        <v>187.99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</row>
    <row r="673" spans="1:11" x14ac:dyDescent="0.25">
      <c r="A673" t="s">
        <v>164</v>
      </c>
      <c r="B673" t="s">
        <v>1723</v>
      </c>
      <c r="C673" t="s">
        <v>131</v>
      </c>
      <c r="D673" t="s">
        <v>1724</v>
      </c>
      <c r="E673" t="s">
        <v>137</v>
      </c>
      <c r="F673" s="4">
        <v>187.99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</row>
    <row r="674" spans="1:11" x14ac:dyDescent="0.25">
      <c r="A674" t="s">
        <v>164</v>
      </c>
      <c r="B674" t="s">
        <v>1725</v>
      </c>
      <c r="C674" t="s">
        <v>131</v>
      </c>
      <c r="D674" t="s">
        <v>1726</v>
      </c>
      <c r="E674" t="s">
        <v>137</v>
      </c>
      <c r="F674" s="4">
        <v>187.99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</row>
    <row r="675" spans="1:11" x14ac:dyDescent="0.25">
      <c r="A675" t="s">
        <v>164</v>
      </c>
      <c r="B675" t="s">
        <v>1727</v>
      </c>
      <c r="C675" t="s">
        <v>131</v>
      </c>
      <c r="D675" t="s">
        <v>1728</v>
      </c>
      <c r="E675" t="s">
        <v>137</v>
      </c>
      <c r="F675" s="4">
        <v>187.99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</row>
    <row r="676" spans="1:11" x14ac:dyDescent="0.25">
      <c r="A676" t="s">
        <v>164</v>
      </c>
      <c r="B676" t="s">
        <v>1729</v>
      </c>
      <c r="C676" t="s">
        <v>131</v>
      </c>
      <c r="D676" t="s">
        <v>1730</v>
      </c>
      <c r="E676" t="s">
        <v>137</v>
      </c>
      <c r="F676" s="4">
        <v>185.91</v>
      </c>
      <c r="G676" s="4">
        <v>0</v>
      </c>
      <c r="H676" s="4">
        <v>1</v>
      </c>
      <c r="I676" s="4">
        <v>0</v>
      </c>
      <c r="J676" s="4">
        <v>0</v>
      </c>
      <c r="K676" s="4">
        <v>0</v>
      </c>
    </row>
    <row r="677" spans="1:11" x14ac:dyDescent="0.25">
      <c r="A677" t="s">
        <v>164</v>
      </c>
      <c r="B677" t="s">
        <v>1731</v>
      </c>
      <c r="C677" t="s">
        <v>131</v>
      </c>
      <c r="D677" t="s">
        <v>1732</v>
      </c>
      <c r="E677" t="s">
        <v>137</v>
      </c>
      <c r="F677" s="4">
        <v>185.91</v>
      </c>
      <c r="G677" s="4">
        <v>0</v>
      </c>
      <c r="H677" s="4">
        <v>2</v>
      </c>
      <c r="I677" s="4">
        <v>0</v>
      </c>
      <c r="J677" s="4">
        <v>0</v>
      </c>
      <c r="K677" s="4">
        <v>0</v>
      </c>
    </row>
    <row r="678" spans="1:11" x14ac:dyDescent="0.25">
      <c r="A678" t="s">
        <v>164</v>
      </c>
      <c r="B678" t="s">
        <v>1733</v>
      </c>
      <c r="C678" t="s">
        <v>131</v>
      </c>
      <c r="D678" t="s">
        <v>1734</v>
      </c>
      <c r="E678" t="s">
        <v>137</v>
      </c>
      <c r="F678" s="4">
        <v>185.91</v>
      </c>
      <c r="G678" s="4">
        <v>0</v>
      </c>
      <c r="H678" s="4">
        <v>1</v>
      </c>
      <c r="I678" s="4">
        <v>0</v>
      </c>
      <c r="J678" s="4">
        <v>0</v>
      </c>
      <c r="K678" s="4">
        <v>0</v>
      </c>
    </row>
    <row r="679" spans="1:11" x14ac:dyDescent="0.25">
      <c r="A679" t="s">
        <v>164</v>
      </c>
      <c r="B679" t="s">
        <v>1735</v>
      </c>
      <c r="C679" t="s">
        <v>131</v>
      </c>
      <c r="D679" t="s">
        <v>1736</v>
      </c>
      <c r="E679" t="s">
        <v>137</v>
      </c>
      <c r="F679" s="4">
        <v>185.91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</row>
    <row r="680" spans="1:11" x14ac:dyDescent="0.25">
      <c r="A680" t="s">
        <v>164</v>
      </c>
      <c r="B680" t="s">
        <v>1737</v>
      </c>
      <c r="C680" t="s">
        <v>131</v>
      </c>
      <c r="D680" t="s">
        <v>1736</v>
      </c>
      <c r="E680" t="s">
        <v>137</v>
      </c>
      <c r="F680" s="4">
        <v>185.91</v>
      </c>
      <c r="G680" s="4">
        <v>0</v>
      </c>
      <c r="H680" s="4">
        <v>3</v>
      </c>
      <c r="I680" s="4">
        <v>0</v>
      </c>
      <c r="J680" s="4">
        <v>0</v>
      </c>
      <c r="K680" s="4">
        <v>0</v>
      </c>
    </row>
    <row r="681" spans="1:11" x14ac:dyDescent="0.25">
      <c r="A681" t="s">
        <v>164</v>
      </c>
      <c r="B681" t="s">
        <v>1738</v>
      </c>
      <c r="C681" t="s">
        <v>131</v>
      </c>
      <c r="D681" t="s">
        <v>1736</v>
      </c>
      <c r="E681" t="s">
        <v>137</v>
      </c>
      <c r="F681" s="4">
        <v>185.91</v>
      </c>
      <c r="G681" s="4">
        <v>0</v>
      </c>
      <c r="H681" s="4">
        <v>2</v>
      </c>
      <c r="I681" s="4">
        <v>0</v>
      </c>
      <c r="J681" s="4">
        <v>0</v>
      </c>
      <c r="K681" s="4">
        <v>0</v>
      </c>
    </row>
    <row r="682" spans="1:11" x14ac:dyDescent="0.25">
      <c r="A682" t="s">
        <v>164</v>
      </c>
      <c r="B682" t="s">
        <v>1739</v>
      </c>
      <c r="C682" t="s">
        <v>131</v>
      </c>
      <c r="D682" t="s">
        <v>1740</v>
      </c>
      <c r="E682" t="s">
        <v>137</v>
      </c>
      <c r="F682" s="4">
        <v>185.91</v>
      </c>
      <c r="G682" s="4">
        <v>0</v>
      </c>
      <c r="H682" s="4">
        <v>2</v>
      </c>
      <c r="I682" s="4">
        <v>0</v>
      </c>
      <c r="J682" s="4">
        <v>0</v>
      </c>
      <c r="K682" s="4">
        <v>0</v>
      </c>
    </row>
    <row r="683" spans="1:11" x14ac:dyDescent="0.25">
      <c r="A683" t="s">
        <v>164</v>
      </c>
      <c r="B683" t="s">
        <v>1741</v>
      </c>
      <c r="C683" t="s">
        <v>131</v>
      </c>
      <c r="D683" t="s">
        <v>1742</v>
      </c>
      <c r="E683" t="s">
        <v>137</v>
      </c>
      <c r="F683" s="4">
        <v>185.91</v>
      </c>
      <c r="G683" s="4">
        <v>0</v>
      </c>
      <c r="H683" s="4">
        <v>2</v>
      </c>
      <c r="I683" s="4">
        <v>0</v>
      </c>
      <c r="J683" s="4">
        <v>0</v>
      </c>
      <c r="K683" s="4">
        <v>0</v>
      </c>
    </row>
    <row r="684" spans="1:11" x14ac:dyDescent="0.25">
      <c r="A684" t="s">
        <v>164</v>
      </c>
      <c r="B684" t="s">
        <v>1743</v>
      </c>
      <c r="C684" t="s">
        <v>131</v>
      </c>
      <c r="D684" t="s">
        <v>1744</v>
      </c>
      <c r="E684" t="s">
        <v>137</v>
      </c>
      <c r="F684" s="4">
        <v>185.91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</row>
    <row r="685" spans="1:11" x14ac:dyDescent="0.25">
      <c r="A685" t="s">
        <v>164</v>
      </c>
      <c r="B685" t="s">
        <v>1745</v>
      </c>
      <c r="C685" t="s">
        <v>131</v>
      </c>
      <c r="D685" t="s">
        <v>1746</v>
      </c>
      <c r="E685" t="s">
        <v>137</v>
      </c>
      <c r="F685" s="4">
        <v>359.28</v>
      </c>
      <c r="G685" s="4">
        <v>0</v>
      </c>
      <c r="H685" s="4">
        <v>1</v>
      </c>
      <c r="I685" s="4">
        <v>0</v>
      </c>
      <c r="J685" s="4">
        <v>0</v>
      </c>
      <c r="K685" s="4">
        <v>0</v>
      </c>
    </row>
    <row r="686" spans="1:11" x14ac:dyDescent="0.25">
      <c r="A686" t="s">
        <v>164</v>
      </c>
      <c r="B686" t="s">
        <v>1748</v>
      </c>
      <c r="C686" t="s">
        <v>131</v>
      </c>
      <c r="D686" t="s">
        <v>1749</v>
      </c>
      <c r="E686" t="s">
        <v>137</v>
      </c>
      <c r="F686" s="4">
        <v>359.28</v>
      </c>
      <c r="G686" s="4">
        <v>0</v>
      </c>
      <c r="H686" s="4">
        <v>1</v>
      </c>
      <c r="I686" s="4">
        <v>0</v>
      </c>
      <c r="J686" s="4">
        <v>0</v>
      </c>
      <c r="K686" s="4">
        <v>0</v>
      </c>
    </row>
    <row r="687" spans="1:11" x14ac:dyDescent="0.25">
      <c r="A687" t="s">
        <v>164</v>
      </c>
      <c r="B687" t="s">
        <v>1750</v>
      </c>
      <c r="C687" t="s">
        <v>131</v>
      </c>
      <c r="D687" t="s">
        <v>1751</v>
      </c>
      <c r="E687" t="s">
        <v>137</v>
      </c>
      <c r="F687" s="4">
        <v>359.28</v>
      </c>
      <c r="G687" s="4">
        <v>0</v>
      </c>
      <c r="H687" s="4">
        <v>2</v>
      </c>
      <c r="I687" s="4">
        <v>0</v>
      </c>
      <c r="J687" s="4">
        <v>0</v>
      </c>
      <c r="K687" s="4">
        <v>0</v>
      </c>
    </row>
    <row r="688" spans="1:11" x14ac:dyDescent="0.25">
      <c r="A688" t="s">
        <v>164</v>
      </c>
      <c r="B688" t="s">
        <v>1752</v>
      </c>
      <c r="C688" t="s">
        <v>131</v>
      </c>
      <c r="D688" t="s">
        <v>1753</v>
      </c>
      <c r="E688" t="s">
        <v>137</v>
      </c>
      <c r="F688" s="4">
        <v>359.28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</row>
    <row r="689" spans="1:11" x14ac:dyDescent="0.25">
      <c r="A689" t="s">
        <v>164</v>
      </c>
      <c r="B689" t="s">
        <v>1754</v>
      </c>
      <c r="C689" t="s">
        <v>131</v>
      </c>
      <c r="D689" t="s">
        <v>1755</v>
      </c>
      <c r="E689" t="s">
        <v>137</v>
      </c>
      <c r="F689" s="4">
        <v>359.28</v>
      </c>
      <c r="G689" s="4">
        <v>0</v>
      </c>
      <c r="H689" s="4">
        <v>1</v>
      </c>
      <c r="I689" s="4">
        <v>0</v>
      </c>
      <c r="J689" s="4">
        <v>0</v>
      </c>
      <c r="K689" s="4">
        <v>0</v>
      </c>
    </row>
    <row r="690" spans="1:11" x14ac:dyDescent="0.25">
      <c r="A690" t="s">
        <v>164</v>
      </c>
      <c r="B690" t="s">
        <v>1756</v>
      </c>
      <c r="C690" t="s">
        <v>131</v>
      </c>
      <c r="D690" t="s">
        <v>1757</v>
      </c>
      <c r="E690" t="s">
        <v>137</v>
      </c>
      <c r="F690" s="4">
        <v>359.28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</row>
    <row r="691" spans="1:11" x14ac:dyDescent="0.25">
      <c r="A691" t="s">
        <v>164</v>
      </c>
      <c r="B691" t="s">
        <v>1758</v>
      </c>
      <c r="C691" t="s">
        <v>131</v>
      </c>
      <c r="D691" t="s">
        <v>1759</v>
      </c>
      <c r="E691" t="s">
        <v>137</v>
      </c>
      <c r="F691" s="4">
        <v>359.28</v>
      </c>
      <c r="G691" s="4">
        <v>0</v>
      </c>
      <c r="H691" s="4">
        <v>1</v>
      </c>
      <c r="I691" s="4">
        <v>0</v>
      </c>
      <c r="J691" s="4">
        <v>0</v>
      </c>
      <c r="K691" s="4">
        <v>0</v>
      </c>
    </row>
    <row r="692" spans="1:11" x14ac:dyDescent="0.25">
      <c r="A692" t="s">
        <v>164</v>
      </c>
      <c r="B692" t="s">
        <v>1760</v>
      </c>
      <c r="C692" t="s">
        <v>131</v>
      </c>
      <c r="D692" t="s">
        <v>1761</v>
      </c>
      <c r="E692" t="s">
        <v>137</v>
      </c>
      <c r="F692" s="4">
        <v>359.28</v>
      </c>
      <c r="G692" s="4">
        <v>0</v>
      </c>
      <c r="H692" s="4">
        <v>1</v>
      </c>
      <c r="I692" s="4">
        <v>0</v>
      </c>
      <c r="J692" s="4">
        <v>0</v>
      </c>
      <c r="K692" s="4">
        <v>0</v>
      </c>
    </row>
    <row r="693" spans="1:11" x14ac:dyDescent="0.25">
      <c r="A693" t="s">
        <v>164</v>
      </c>
      <c r="B693" t="s">
        <v>1762</v>
      </c>
      <c r="C693" t="s">
        <v>131</v>
      </c>
      <c r="D693" t="s">
        <v>1763</v>
      </c>
      <c r="E693" t="s">
        <v>137</v>
      </c>
      <c r="F693" s="4">
        <v>359.28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</row>
    <row r="694" spans="1:11" x14ac:dyDescent="0.25">
      <c r="A694" t="s">
        <v>164</v>
      </c>
      <c r="B694" t="s">
        <v>1764</v>
      </c>
      <c r="C694" t="s">
        <v>131</v>
      </c>
      <c r="D694" t="s">
        <v>1763</v>
      </c>
      <c r="E694" t="s">
        <v>137</v>
      </c>
      <c r="F694" s="4">
        <v>359.28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</row>
    <row r="695" spans="1:11" x14ac:dyDescent="0.25">
      <c r="A695" t="s">
        <v>164</v>
      </c>
      <c r="B695" t="s">
        <v>1765</v>
      </c>
      <c r="C695" t="s">
        <v>131</v>
      </c>
      <c r="D695" t="s">
        <v>1763</v>
      </c>
      <c r="E695" t="s">
        <v>137</v>
      </c>
      <c r="F695" s="4">
        <v>359.28</v>
      </c>
      <c r="G695" s="4">
        <v>0</v>
      </c>
      <c r="H695" s="4">
        <v>2</v>
      </c>
      <c r="I695" s="4">
        <v>0</v>
      </c>
      <c r="J695" s="4">
        <v>0</v>
      </c>
      <c r="K695" s="4">
        <v>0</v>
      </c>
    </row>
    <row r="696" spans="1:11" x14ac:dyDescent="0.25">
      <c r="A696" t="s">
        <v>164</v>
      </c>
      <c r="B696" t="s">
        <v>1766</v>
      </c>
      <c r="C696" t="s">
        <v>131</v>
      </c>
      <c r="D696" t="s">
        <v>1767</v>
      </c>
      <c r="E696" t="s">
        <v>137</v>
      </c>
      <c r="F696" s="4">
        <v>286.17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</row>
    <row r="697" spans="1:11" x14ac:dyDescent="0.25">
      <c r="A697" t="s">
        <v>164</v>
      </c>
      <c r="B697" t="s">
        <v>1768</v>
      </c>
      <c r="C697" t="s">
        <v>131</v>
      </c>
      <c r="D697" t="s">
        <v>1769</v>
      </c>
      <c r="E697" t="s">
        <v>137</v>
      </c>
      <c r="F697" s="4">
        <v>286.17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</row>
    <row r="698" spans="1:11" x14ac:dyDescent="0.25">
      <c r="A698" t="s">
        <v>164</v>
      </c>
      <c r="B698" t="s">
        <v>1770</v>
      </c>
      <c r="C698" t="s">
        <v>131</v>
      </c>
      <c r="D698" t="s">
        <v>1771</v>
      </c>
      <c r="E698" t="s">
        <v>137</v>
      </c>
      <c r="F698" s="4">
        <v>332.12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</row>
    <row r="699" spans="1:11" x14ac:dyDescent="0.25">
      <c r="A699" t="s">
        <v>164</v>
      </c>
      <c r="B699" t="s">
        <v>1773</v>
      </c>
      <c r="C699" t="s">
        <v>131</v>
      </c>
      <c r="D699" t="s">
        <v>1771</v>
      </c>
      <c r="E699" t="s">
        <v>137</v>
      </c>
      <c r="F699" s="4">
        <v>332.12</v>
      </c>
      <c r="G699" s="4">
        <v>0</v>
      </c>
      <c r="H699" s="4">
        <v>2</v>
      </c>
      <c r="I699" s="4">
        <v>0</v>
      </c>
      <c r="J699" s="4">
        <v>0</v>
      </c>
      <c r="K699" s="4">
        <v>0</v>
      </c>
    </row>
    <row r="700" spans="1:11" x14ac:dyDescent="0.25">
      <c r="A700" t="s">
        <v>164</v>
      </c>
      <c r="B700" t="s">
        <v>1774</v>
      </c>
      <c r="C700" t="s">
        <v>131</v>
      </c>
      <c r="D700" t="s">
        <v>1771</v>
      </c>
      <c r="E700" t="s">
        <v>137</v>
      </c>
      <c r="F700" s="4">
        <v>332.12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</row>
    <row r="701" spans="1:11" x14ac:dyDescent="0.25">
      <c r="A701" t="s">
        <v>164</v>
      </c>
      <c r="B701" t="s">
        <v>1775</v>
      </c>
      <c r="C701" t="s">
        <v>131</v>
      </c>
      <c r="D701" t="s">
        <v>1776</v>
      </c>
      <c r="E701" t="s">
        <v>137</v>
      </c>
      <c r="F701" s="4">
        <v>332.12</v>
      </c>
      <c r="G701" s="4">
        <v>0</v>
      </c>
      <c r="H701" s="4">
        <v>1</v>
      </c>
      <c r="I701" s="4">
        <v>0</v>
      </c>
      <c r="J701" s="4">
        <v>0</v>
      </c>
      <c r="K701" s="4">
        <v>0</v>
      </c>
    </row>
    <row r="702" spans="1:11" x14ac:dyDescent="0.25">
      <c r="A702" t="s">
        <v>164</v>
      </c>
      <c r="B702" t="s">
        <v>1777</v>
      </c>
      <c r="C702" t="s">
        <v>131</v>
      </c>
      <c r="D702" t="s">
        <v>1776</v>
      </c>
      <c r="E702" t="s">
        <v>137</v>
      </c>
      <c r="F702" s="4">
        <v>332.12</v>
      </c>
      <c r="G702" s="4">
        <v>0</v>
      </c>
      <c r="H702" s="4">
        <v>1</v>
      </c>
      <c r="I702" s="4">
        <v>0</v>
      </c>
      <c r="J702" s="4">
        <v>0</v>
      </c>
      <c r="K702" s="4">
        <v>0</v>
      </c>
    </row>
    <row r="703" spans="1:11" x14ac:dyDescent="0.25">
      <c r="A703" t="s">
        <v>164</v>
      </c>
      <c r="B703" t="s">
        <v>1778</v>
      </c>
      <c r="C703" t="s">
        <v>131</v>
      </c>
      <c r="D703" t="s">
        <v>1779</v>
      </c>
      <c r="E703" t="s">
        <v>137</v>
      </c>
      <c r="F703" s="4">
        <v>332.12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</row>
    <row r="704" spans="1:11" x14ac:dyDescent="0.25">
      <c r="A704" t="s">
        <v>164</v>
      </c>
      <c r="B704" t="s">
        <v>1780</v>
      </c>
      <c r="C704" t="s">
        <v>131</v>
      </c>
      <c r="D704" t="s">
        <v>1779</v>
      </c>
      <c r="E704" t="s">
        <v>137</v>
      </c>
      <c r="F704" s="4">
        <v>332.12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</row>
    <row r="705" spans="1:11" x14ac:dyDescent="0.25">
      <c r="A705" t="s">
        <v>164</v>
      </c>
      <c r="B705" t="s">
        <v>1781</v>
      </c>
      <c r="C705" t="s">
        <v>131</v>
      </c>
      <c r="D705" t="s">
        <v>1782</v>
      </c>
      <c r="E705" t="s">
        <v>137</v>
      </c>
      <c r="F705" s="4">
        <v>298.7</v>
      </c>
      <c r="G705" s="4">
        <v>0</v>
      </c>
      <c r="H705" s="4">
        <v>1</v>
      </c>
      <c r="I705" s="4">
        <v>0</v>
      </c>
      <c r="J705" s="4">
        <v>0</v>
      </c>
      <c r="K705" s="4">
        <v>0</v>
      </c>
    </row>
    <row r="706" spans="1:11" x14ac:dyDescent="0.25">
      <c r="A706" t="s">
        <v>164</v>
      </c>
      <c r="B706" t="s">
        <v>1783</v>
      </c>
      <c r="C706" t="s">
        <v>131</v>
      </c>
      <c r="D706" t="s">
        <v>1784</v>
      </c>
      <c r="E706" t="s">
        <v>137</v>
      </c>
      <c r="F706" s="4">
        <v>298.7</v>
      </c>
      <c r="G706" s="4">
        <v>0</v>
      </c>
      <c r="H706" s="4">
        <v>2</v>
      </c>
      <c r="I706" s="4">
        <v>0</v>
      </c>
      <c r="J706" s="4">
        <v>0</v>
      </c>
      <c r="K706" s="4">
        <v>0</v>
      </c>
    </row>
    <row r="707" spans="1:11" x14ac:dyDescent="0.25">
      <c r="A707" t="s">
        <v>164</v>
      </c>
      <c r="B707" t="s">
        <v>1785</v>
      </c>
      <c r="C707" t="s">
        <v>131</v>
      </c>
      <c r="D707" t="s">
        <v>1786</v>
      </c>
      <c r="E707" t="s">
        <v>137</v>
      </c>
      <c r="F707" s="4">
        <v>298.7</v>
      </c>
      <c r="G707" s="4">
        <v>0</v>
      </c>
      <c r="H707" s="4">
        <v>1</v>
      </c>
      <c r="I707" s="4">
        <v>0</v>
      </c>
      <c r="J707" s="4">
        <v>0</v>
      </c>
      <c r="K707" s="4">
        <v>0</v>
      </c>
    </row>
    <row r="708" spans="1:11" x14ac:dyDescent="0.25">
      <c r="A708" t="s">
        <v>164</v>
      </c>
      <c r="B708" t="s">
        <v>1787</v>
      </c>
      <c r="C708" t="s">
        <v>131</v>
      </c>
      <c r="D708" t="s">
        <v>1788</v>
      </c>
      <c r="E708" t="s">
        <v>137</v>
      </c>
      <c r="F708" s="4">
        <v>298.7</v>
      </c>
      <c r="G708" s="4">
        <v>0</v>
      </c>
      <c r="H708" s="4">
        <v>1</v>
      </c>
      <c r="I708" s="4">
        <v>0</v>
      </c>
      <c r="J708" s="4">
        <v>0</v>
      </c>
      <c r="K708" s="4">
        <v>0</v>
      </c>
    </row>
    <row r="709" spans="1:11" x14ac:dyDescent="0.25">
      <c r="A709" t="s">
        <v>164</v>
      </c>
      <c r="B709" t="s">
        <v>1789</v>
      </c>
      <c r="C709" t="s">
        <v>131</v>
      </c>
      <c r="D709" t="s">
        <v>1788</v>
      </c>
      <c r="E709" t="s">
        <v>137</v>
      </c>
      <c r="F709" s="4">
        <v>298.7</v>
      </c>
      <c r="G709" s="4">
        <v>0</v>
      </c>
      <c r="H709" s="4">
        <v>2</v>
      </c>
      <c r="I709" s="4">
        <v>0</v>
      </c>
      <c r="J709" s="4">
        <v>0</v>
      </c>
      <c r="K709" s="4">
        <v>0</v>
      </c>
    </row>
    <row r="710" spans="1:11" x14ac:dyDescent="0.25">
      <c r="A710" t="s">
        <v>164</v>
      </c>
      <c r="B710" t="s">
        <v>1790</v>
      </c>
      <c r="C710" t="s">
        <v>131</v>
      </c>
      <c r="D710" t="s">
        <v>1791</v>
      </c>
      <c r="E710" t="s">
        <v>137</v>
      </c>
      <c r="F710" s="4">
        <v>298.7</v>
      </c>
      <c r="G710" s="4">
        <v>0</v>
      </c>
      <c r="H710" s="4">
        <v>1</v>
      </c>
      <c r="I710" s="4">
        <v>0</v>
      </c>
      <c r="J710" s="4">
        <v>0</v>
      </c>
      <c r="K710" s="4">
        <v>0</v>
      </c>
    </row>
    <row r="711" spans="1:11" x14ac:dyDescent="0.25">
      <c r="A711" t="s">
        <v>164</v>
      </c>
      <c r="B711" t="s">
        <v>1792</v>
      </c>
      <c r="C711" t="s">
        <v>131</v>
      </c>
      <c r="D711" t="s">
        <v>1793</v>
      </c>
      <c r="E711" t="s">
        <v>137</v>
      </c>
      <c r="F711" s="4">
        <v>298.7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</row>
    <row r="712" spans="1:11" x14ac:dyDescent="0.25">
      <c r="A712" t="s">
        <v>164</v>
      </c>
      <c r="B712" t="s">
        <v>1794</v>
      </c>
      <c r="C712" t="s">
        <v>131</v>
      </c>
      <c r="D712" t="s">
        <v>1795</v>
      </c>
      <c r="E712" t="s">
        <v>137</v>
      </c>
      <c r="F712" s="4">
        <v>298.7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</row>
    <row r="713" spans="1:11" x14ac:dyDescent="0.25">
      <c r="A713" t="s">
        <v>164</v>
      </c>
      <c r="B713" t="s">
        <v>1796</v>
      </c>
      <c r="C713" t="s">
        <v>131</v>
      </c>
      <c r="D713" t="s">
        <v>1797</v>
      </c>
      <c r="E713" t="s">
        <v>137</v>
      </c>
      <c r="F713" s="4">
        <v>231.86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</row>
    <row r="714" spans="1:11" x14ac:dyDescent="0.25">
      <c r="A714" t="s">
        <v>164</v>
      </c>
      <c r="B714" t="s">
        <v>1799</v>
      </c>
      <c r="C714" t="s">
        <v>131</v>
      </c>
      <c r="D714" t="s">
        <v>1800</v>
      </c>
      <c r="E714" t="s">
        <v>137</v>
      </c>
      <c r="F714" s="4">
        <v>231.86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</row>
    <row r="715" spans="1:11" x14ac:dyDescent="0.25">
      <c r="A715" t="s">
        <v>164</v>
      </c>
      <c r="B715" t="s">
        <v>1801</v>
      </c>
      <c r="C715" t="s">
        <v>131</v>
      </c>
      <c r="D715" t="s">
        <v>1802</v>
      </c>
      <c r="E715" t="s">
        <v>137</v>
      </c>
      <c r="F715" s="4">
        <v>231.86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</row>
    <row r="716" spans="1:11" x14ac:dyDescent="0.25">
      <c r="A716" t="s">
        <v>164</v>
      </c>
      <c r="B716" t="s">
        <v>1803</v>
      </c>
      <c r="C716" t="s">
        <v>131</v>
      </c>
      <c r="D716" t="s">
        <v>1804</v>
      </c>
      <c r="E716" t="s">
        <v>137</v>
      </c>
      <c r="F716" s="4">
        <v>208.88</v>
      </c>
      <c r="G716" s="4">
        <v>0</v>
      </c>
      <c r="H716" s="4">
        <v>2</v>
      </c>
      <c r="I716" s="4">
        <v>0</v>
      </c>
      <c r="J716" s="4">
        <v>0</v>
      </c>
      <c r="K716" s="4">
        <v>0</v>
      </c>
    </row>
    <row r="717" spans="1:11" x14ac:dyDescent="0.25">
      <c r="A717" t="s">
        <v>164</v>
      </c>
      <c r="B717" t="s">
        <v>1805</v>
      </c>
      <c r="C717" t="s">
        <v>131</v>
      </c>
      <c r="D717" t="s">
        <v>1806</v>
      </c>
      <c r="E717" t="s">
        <v>137</v>
      </c>
      <c r="F717" s="4">
        <v>208.88</v>
      </c>
      <c r="G717" s="4">
        <v>0</v>
      </c>
      <c r="H717" s="4">
        <v>2</v>
      </c>
      <c r="I717" s="4">
        <v>0</v>
      </c>
      <c r="J717" s="4">
        <v>0</v>
      </c>
      <c r="K717" s="4">
        <v>0</v>
      </c>
    </row>
    <row r="718" spans="1:11" x14ac:dyDescent="0.25">
      <c r="A718" t="s">
        <v>164</v>
      </c>
      <c r="B718" t="s">
        <v>1807</v>
      </c>
      <c r="C718" t="s">
        <v>131</v>
      </c>
      <c r="D718" t="s">
        <v>1808</v>
      </c>
      <c r="E718" t="s">
        <v>137</v>
      </c>
      <c r="F718" s="4">
        <v>208.88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</row>
    <row r="719" spans="1:11" x14ac:dyDescent="0.25">
      <c r="A719" t="s">
        <v>164</v>
      </c>
      <c r="B719" t="s">
        <v>1809</v>
      </c>
      <c r="C719" t="s">
        <v>131</v>
      </c>
      <c r="D719" t="s">
        <v>1810</v>
      </c>
      <c r="E719" t="s">
        <v>137</v>
      </c>
      <c r="F719" s="4">
        <v>208.88</v>
      </c>
      <c r="G719" s="4">
        <v>0</v>
      </c>
      <c r="H719" s="4">
        <v>2</v>
      </c>
      <c r="I719" s="4">
        <v>0</v>
      </c>
      <c r="J719" s="4">
        <v>0</v>
      </c>
      <c r="K719" s="4">
        <v>0</v>
      </c>
    </row>
    <row r="720" spans="1:11" x14ac:dyDescent="0.25">
      <c r="A720" t="s">
        <v>164</v>
      </c>
      <c r="B720" t="s">
        <v>1811</v>
      </c>
      <c r="C720" t="s">
        <v>131</v>
      </c>
      <c r="D720" t="s">
        <v>1812</v>
      </c>
      <c r="E720" t="s">
        <v>137</v>
      </c>
      <c r="F720" s="4">
        <v>208.88</v>
      </c>
      <c r="G720" s="4">
        <v>0</v>
      </c>
      <c r="H720" s="4">
        <v>2</v>
      </c>
      <c r="I720" s="4">
        <v>0</v>
      </c>
      <c r="J720" s="4">
        <v>0</v>
      </c>
      <c r="K720" s="4">
        <v>0</v>
      </c>
    </row>
    <row r="721" spans="1:11" x14ac:dyDescent="0.25">
      <c r="A721" t="s">
        <v>164</v>
      </c>
      <c r="B721" t="s">
        <v>1813</v>
      </c>
      <c r="C721" t="s">
        <v>131</v>
      </c>
      <c r="D721" t="s">
        <v>1814</v>
      </c>
      <c r="E721" t="s">
        <v>137</v>
      </c>
      <c r="F721" s="4">
        <v>208.88</v>
      </c>
      <c r="G721" s="4">
        <v>0</v>
      </c>
      <c r="H721" s="4">
        <v>1</v>
      </c>
      <c r="I721" s="4">
        <v>0</v>
      </c>
      <c r="J721" s="4">
        <v>0</v>
      </c>
      <c r="K721" s="4">
        <v>0</v>
      </c>
    </row>
    <row r="722" spans="1:11" x14ac:dyDescent="0.25">
      <c r="A722" t="s">
        <v>164</v>
      </c>
      <c r="B722" t="s">
        <v>1815</v>
      </c>
      <c r="C722" t="s">
        <v>131</v>
      </c>
      <c r="D722" t="s">
        <v>1816</v>
      </c>
      <c r="E722" t="s">
        <v>137</v>
      </c>
      <c r="F722" s="4">
        <v>208.88</v>
      </c>
      <c r="G722" s="4">
        <v>0</v>
      </c>
      <c r="H722" s="4">
        <v>2</v>
      </c>
      <c r="I722" s="4">
        <v>0</v>
      </c>
      <c r="J722" s="4">
        <v>0</v>
      </c>
      <c r="K722" s="4">
        <v>0</v>
      </c>
    </row>
    <row r="723" spans="1:11" x14ac:dyDescent="0.25">
      <c r="A723" t="s">
        <v>164</v>
      </c>
      <c r="B723" t="s">
        <v>1817</v>
      </c>
      <c r="C723" t="s">
        <v>131</v>
      </c>
      <c r="D723" t="s">
        <v>1818</v>
      </c>
      <c r="E723" t="s">
        <v>137</v>
      </c>
      <c r="F723" s="4">
        <v>208.88</v>
      </c>
      <c r="G723" s="4">
        <v>0</v>
      </c>
      <c r="H723" s="4">
        <v>3</v>
      </c>
      <c r="I723" s="4">
        <v>0</v>
      </c>
      <c r="J723" s="4">
        <v>0</v>
      </c>
      <c r="K723" s="4">
        <v>0</v>
      </c>
    </row>
    <row r="724" spans="1:11" x14ac:dyDescent="0.25">
      <c r="A724" t="s">
        <v>164</v>
      </c>
      <c r="B724" t="s">
        <v>1819</v>
      </c>
      <c r="C724" t="s">
        <v>131</v>
      </c>
      <c r="D724" t="s">
        <v>1820</v>
      </c>
      <c r="E724" t="s">
        <v>137</v>
      </c>
      <c r="F724" s="4">
        <v>208.88</v>
      </c>
      <c r="G724" s="4">
        <v>0</v>
      </c>
      <c r="H724" s="4">
        <v>3</v>
      </c>
      <c r="I724" s="4">
        <v>0</v>
      </c>
      <c r="J724" s="4">
        <v>0</v>
      </c>
      <c r="K724" s="4">
        <v>0</v>
      </c>
    </row>
    <row r="725" spans="1:11" x14ac:dyDescent="0.25">
      <c r="A725" t="s">
        <v>164</v>
      </c>
      <c r="B725" t="s">
        <v>1821</v>
      </c>
      <c r="C725" t="s">
        <v>131</v>
      </c>
      <c r="D725" t="s">
        <v>1822</v>
      </c>
      <c r="E725" t="s">
        <v>137</v>
      </c>
      <c r="F725" s="4">
        <v>208.88</v>
      </c>
      <c r="G725" s="4">
        <v>0</v>
      </c>
      <c r="H725" s="4">
        <v>1</v>
      </c>
      <c r="I725" s="4">
        <v>0</v>
      </c>
      <c r="J725" s="4">
        <v>0</v>
      </c>
      <c r="K725" s="4">
        <v>0</v>
      </c>
    </row>
    <row r="726" spans="1:11" x14ac:dyDescent="0.25">
      <c r="A726" t="s">
        <v>164</v>
      </c>
      <c r="B726" t="s">
        <v>1823</v>
      </c>
      <c r="C726" t="s">
        <v>131</v>
      </c>
      <c r="D726" t="s">
        <v>1822</v>
      </c>
      <c r="E726" t="s">
        <v>137</v>
      </c>
      <c r="F726" s="4">
        <v>208.88</v>
      </c>
      <c r="G726" s="4">
        <v>0</v>
      </c>
      <c r="H726" s="4">
        <v>2</v>
      </c>
      <c r="I726" s="4">
        <v>0</v>
      </c>
      <c r="J726" s="4">
        <v>0</v>
      </c>
      <c r="K726" s="4">
        <v>0</v>
      </c>
    </row>
    <row r="727" spans="1:11" x14ac:dyDescent="0.25">
      <c r="A727" t="s">
        <v>164</v>
      </c>
      <c r="B727" t="s">
        <v>1824</v>
      </c>
      <c r="C727" t="s">
        <v>131</v>
      </c>
      <c r="D727" t="s">
        <v>1825</v>
      </c>
      <c r="E727" t="s">
        <v>137</v>
      </c>
      <c r="F727" s="4">
        <v>208.88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</row>
    <row r="728" spans="1:11" x14ac:dyDescent="0.25">
      <c r="A728" t="s">
        <v>164</v>
      </c>
      <c r="B728" t="s">
        <v>1826</v>
      </c>
      <c r="C728" t="s">
        <v>131</v>
      </c>
      <c r="D728" t="s">
        <v>1827</v>
      </c>
      <c r="E728" t="s">
        <v>137</v>
      </c>
      <c r="F728" s="4">
        <v>87.73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</row>
    <row r="729" spans="1:11" x14ac:dyDescent="0.25">
      <c r="A729" t="s">
        <v>164</v>
      </c>
      <c r="B729" t="s">
        <v>1829</v>
      </c>
      <c r="C729" t="s">
        <v>131</v>
      </c>
      <c r="D729" t="s">
        <v>1830</v>
      </c>
      <c r="E729" t="s">
        <v>137</v>
      </c>
      <c r="F729" s="4">
        <v>87.73</v>
      </c>
      <c r="G729" s="4">
        <v>0</v>
      </c>
      <c r="H729" s="4">
        <v>1</v>
      </c>
      <c r="I729" s="4">
        <v>0</v>
      </c>
      <c r="J729" s="4">
        <v>0</v>
      </c>
      <c r="K729" s="4">
        <v>0</v>
      </c>
    </row>
    <row r="730" spans="1:11" x14ac:dyDescent="0.25">
      <c r="A730" t="s">
        <v>164</v>
      </c>
      <c r="B730" t="s">
        <v>1831</v>
      </c>
      <c r="C730" t="s">
        <v>131</v>
      </c>
      <c r="D730" t="s">
        <v>1832</v>
      </c>
      <c r="E730" t="s">
        <v>137</v>
      </c>
      <c r="F730" s="4">
        <v>87.73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</row>
    <row r="731" spans="1:11" x14ac:dyDescent="0.25">
      <c r="A731" t="s">
        <v>164</v>
      </c>
      <c r="B731" t="s">
        <v>1833</v>
      </c>
      <c r="C731" t="s">
        <v>131</v>
      </c>
      <c r="D731" t="s">
        <v>1834</v>
      </c>
      <c r="E731" t="s">
        <v>137</v>
      </c>
      <c r="F731" s="4">
        <v>77.290000000000006</v>
      </c>
      <c r="G731" s="4">
        <v>0</v>
      </c>
      <c r="H731" s="4">
        <v>1</v>
      </c>
      <c r="I731" s="4">
        <v>0</v>
      </c>
      <c r="J731" s="4">
        <v>0</v>
      </c>
      <c r="K731" s="4">
        <v>0</v>
      </c>
    </row>
    <row r="732" spans="1:11" x14ac:dyDescent="0.25">
      <c r="A732" t="s">
        <v>164</v>
      </c>
      <c r="B732" t="s">
        <v>1835</v>
      </c>
      <c r="C732" t="s">
        <v>131</v>
      </c>
      <c r="D732" t="s">
        <v>1836</v>
      </c>
      <c r="E732" t="s">
        <v>137</v>
      </c>
      <c r="F732" s="4">
        <v>77.290000000000006</v>
      </c>
      <c r="G732" s="4">
        <v>0</v>
      </c>
      <c r="H732" s="4">
        <v>5</v>
      </c>
      <c r="I732" s="4">
        <v>0</v>
      </c>
      <c r="J732" s="4">
        <v>0</v>
      </c>
      <c r="K732" s="4">
        <v>0</v>
      </c>
    </row>
    <row r="733" spans="1:11" x14ac:dyDescent="0.25">
      <c r="A733" t="s">
        <v>164</v>
      </c>
      <c r="B733" t="s">
        <v>1837</v>
      </c>
      <c r="C733" t="s">
        <v>131</v>
      </c>
      <c r="D733" t="s">
        <v>1838</v>
      </c>
      <c r="E733" t="s">
        <v>137</v>
      </c>
      <c r="F733" s="4">
        <v>77.290000000000006</v>
      </c>
      <c r="G733" s="4">
        <v>0</v>
      </c>
      <c r="H733" s="4">
        <v>3</v>
      </c>
      <c r="I733" s="4">
        <v>0</v>
      </c>
      <c r="J733" s="4">
        <v>0</v>
      </c>
      <c r="K733" s="4">
        <v>0</v>
      </c>
    </row>
    <row r="734" spans="1:11" x14ac:dyDescent="0.25">
      <c r="A734" t="s">
        <v>164</v>
      </c>
      <c r="B734" t="s">
        <v>1839</v>
      </c>
      <c r="C734" t="s">
        <v>131</v>
      </c>
      <c r="D734" t="s">
        <v>1840</v>
      </c>
      <c r="E734" t="s">
        <v>137</v>
      </c>
      <c r="F734" s="4">
        <v>77.290000000000006</v>
      </c>
      <c r="G734" s="4">
        <v>0</v>
      </c>
      <c r="H734" s="4">
        <v>2</v>
      </c>
      <c r="I734" s="4">
        <v>0</v>
      </c>
      <c r="J734" s="4">
        <v>0</v>
      </c>
      <c r="K734" s="4">
        <v>0</v>
      </c>
    </row>
    <row r="735" spans="1:11" x14ac:dyDescent="0.25">
      <c r="A735" t="s">
        <v>164</v>
      </c>
      <c r="B735" t="s">
        <v>1841</v>
      </c>
      <c r="C735" t="s">
        <v>131</v>
      </c>
      <c r="D735" t="s">
        <v>1842</v>
      </c>
      <c r="E735" t="s">
        <v>137</v>
      </c>
      <c r="F735" s="4">
        <v>77.290000000000006</v>
      </c>
      <c r="G735" s="4">
        <v>0</v>
      </c>
      <c r="H735" s="4">
        <v>1</v>
      </c>
      <c r="I735" s="4">
        <v>0</v>
      </c>
      <c r="J735" s="4">
        <v>0</v>
      </c>
      <c r="K735" s="4">
        <v>0</v>
      </c>
    </row>
    <row r="736" spans="1:11" x14ac:dyDescent="0.25">
      <c r="A736" t="s">
        <v>164</v>
      </c>
      <c r="B736" t="s">
        <v>1843</v>
      </c>
      <c r="C736" t="s">
        <v>131</v>
      </c>
      <c r="D736" t="s">
        <v>1844</v>
      </c>
      <c r="E736" t="s">
        <v>137</v>
      </c>
      <c r="F736" s="4">
        <v>77.290000000000006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</row>
    <row r="737" spans="1:11" x14ac:dyDescent="0.25">
      <c r="A737" t="s">
        <v>164</v>
      </c>
      <c r="B737" t="s">
        <v>1845</v>
      </c>
      <c r="C737" t="s">
        <v>131</v>
      </c>
      <c r="D737" t="s">
        <v>1846</v>
      </c>
      <c r="E737" t="s">
        <v>137</v>
      </c>
      <c r="F737" s="4">
        <v>77.290000000000006</v>
      </c>
      <c r="G737" s="4">
        <v>0</v>
      </c>
      <c r="H737" s="4">
        <v>3</v>
      </c>
      <c r="I737" s="4">
        <v>0</v>
      </c>
      <c r="J737" s="4">
        <v>0</v>
      </c>
      <c r="K737" s="4">
        <v>0</v>
      </c>
    </row>
    <row r="738" spans="1:11" x14ac:dyDescent="0.25">
      <c r="A738" t="s">
        <v>164</v>
      </c>
      <c r="B738" t="s">
        <v>1847</v>
      </c>
      <c r="C738" t="s">
        <v>131</v>
      </c>
      <c r="D738" t="s">
        <v>1848</v>
      </c>
      <c r="E738" t="s">
        <v>137</v>
      </c>
      <c r="F738" s="4">
        <v>77.290000000000006</v>
      </c>
      <c r="G738" s="4">
        <v>0</v>
      </c>
      <c r="H738" s="4">
        <v>1</v>
      </c>
      <c r="I738" s="4">
        <v>0</v>
      </c>
      <c r="J738" s="4">
        <v>0</v>
      </c>
      <c r="K738" s="4">
        <v>0</v>
      </c>
    </row>
    <row r="739" spans="1:11" x14ac:dyDescent="0.25">
      <c r="A739" t="s">
        <v>164</v>
      </c>
      <c r="B739" t="s">
        <v>1849</v>
      </c>
      <c r="C739" t="s">
        <v>131</v>
      </c>
      <c r="D739" t="s">
        <v>1850</v>
      </c>
      <c r="E739" t="s">
        <v>137</v>
      </c>
      <c r="F739" s="4">
        <v>77.290000000000006</v>
      </c>
      <c r="G739" s="4">
        <v>0</v>
      </c>
      <c r="H739" s="4">
        <v>2</v>
      </c>
      <c r="I739" s="4">
        <v>0</v>
      </c>
      <c r="J739" s="4">
        <v>0</v>
      </c>
      <c r="K739" s="4">
        <v>0</v>
      </c>
    </row>
    <row r="740" spans="1:11" x14ac:dyDescent="0.25">
      <c r="A740" t="s">
        <v>164</v>
      </c>
      <c r="B740" t="s">
        <v>1851</v>
      </c>
      <c r="C740" t="s">
        <v>131</v>
      </c>
      <c r="D740" t="s">
        <v>1852</v>
      </c>
      <c r="E740" t="s">
        <v>137</v>
      </c>
      <c r="F740" s="4">
        <v>77.290000000000006</v>
      </c>
      <c r="G740" s="4">
        <v>0</v>
      </c>
      <c r="H740" s="4">
        <v>3</v>
      </c>
      <c r="I740" s="4">
        <v>0</v>
      </c>
      <c r="J740" s="4">
        <v>0</v>
      </c>
      <c r="K740" s="4">
        <v>0</v>
      </c>
    </row>
    <row r="741" spans="1:11" x14ac:dyDescent="0.25">
      <c r="A741" t="s">
        <v>164</v>
      </c>
      <c r="B741" t="s">
        <v>1853</v>
      </c>
      <c r="C741" t="s">
        <v>131</v>
      </c>
      <c r="D741" t="s">
        <v>1854</v>
      </c>
      <c r="E741" t="s">
        <v>137</v>
      </c>
      <c r="F741" s="4">
        <v>77.290000000000006</v>
      </c>
      <c r="G741" s="4">
        <v>0</v>
      </c>
      <c r="H741" s="4">
        <v>4</v>
      </c>
      <c r="I741" s="4">
        <v>0</v>
      </c>
      <c r="J741" s="4">
        <v>0</v>
      </c>
      <c r="K741" s="4">
        <v>0</v>
      </c>
    </row>
    <row r="742" spans="1:11" x14ac:dyDescent="0.25">
      <c r="A742" t="s">
        <v>164</v>
      </c>
      <c r="B742" t="s">
        <v>1855</v>
      </c>
      <c r="C742" t="s">
        <v>131</v>
      </c>
      <c r="D742" t="s">
        <v>1856</v>
      </c>
      <c r="E742" t="s">
        <v>137</v>
      </c>
      <c r="F742" s="4">
        <v>77.290000000000006</v>
      </c>
      <c r="G742" s="4">
        <v>0</v>
      </c>
      <c r="H742" s="4">
        <v>2</v>
      </c>
      <c r="I742" s="4">
        <v>0</v>
      </c>
      <c r="J742" s="4">
        <v>0</v>
      </c>
      <c r="K742" s="4">
        <v>0</v>
      </c>
    </row>
    <row r="743" spans="1:11" x14ac:dyDescent="0.25">
      <c r="A743" t="s">
        <v>164</v>
      </c>
      <c r="B743" t="s">
        <v>1857</v>
      </c>
      <c r="C743" t="s">
        <v>131</v>
      </c>
      <c r="D743" t="s">
        <v>1862</v>
      </c>
      <c r="E743" t="s">
        <v>141</v>
      </c>
      <c r="F743" s="4">
        <v>28.6</v>
      </c>
      <c r="G743" s="4">
        <v>211</v>
      </c>
      <c r="H743" s="4">
        <v>0</v>
      </c>
      <c r="I743" s="4">
        <v>0</v>
      </c>
      <c r="J743" s="4">
        <v>0</v>
      </c>
      <c r="K743" s="4">
        <v>211</v>
      </c>
    </row>
    <row r="744" spans="1:11" x14ac:dyDescent="0.25">
      <c r="A744" t="s">
        <v>164</v>
      </c>
      <c r="B744" t="s">
        <v>1867</v>
      </c>
      <c r="C744" t="s">
        <v>131</v>
      </c>
      <c r="D744" t="s">
        <v>1869</v>
      </c>
      <c r="E744" t="s">
        <v>141</v>
      </c>
      <c r="F744" s="4">
        <v>19.809999999999999</v>
      </c>
      <c r="G744" s="4">
        <v>480</v>
      </c>
      <c r="H744" s="4">
        <v>0</v>
      </c>
      <c r="I744" s="4">
        <v>0</v>
      </c>
      <c r="J744" s="4">
        <v>0</v>
      </c>
      <c r="K744" s="4">
        <v>480</v>
      </c>
    </row>
    <row r="745" spans="1:11" x14ac:dyDescent="0.25">
      <c r="A745" t="s">
        <v>164</v>
      </c>
      <c r="B745" t="s">
        <v>1870</v>
      </c>
      <c r="C745" t="s">
        <v>131</v>
      </c>
      <c r="D745" t="s">
        <v>1871</v>
      </c>
      <c r="E745" t="s">
        <v>141</v>
      </c>
      <c r="F745" s="4">
        <v>24.45</v>
      </c>
      <c r="G745" s="4">
        <v>224</v>
      </c>
      <c r="H745" s="4">
        <v>0</v>
      </c>
      <c r="I745" s="4">
        <v>0</v>
      </c>
      <c r="J745" s="4">
        <v>0</v>
      </c>
      <c r="K745" s="4">
        <v>224</v>
      </c>
    </row>
    <row r="746" spans="1:11" x14ac:dyDescent="0.25">
      <c r="A746" t="s">
        <v>164</v>
      </c>
      <c r="B746" t="s">
        <v>1872</v>
      </c>
      <c r="C746" t="s">
        <v>131</v>
      </c>
      <c r="D746" t="s">
        <v>1876</v>
      </c>
      <c r="E746" t="s">
        <v>136</v>
      </c>
      <c r="F746" s="4">
        <v>52.98</v>
      </c>
      <c r="G746" s="4">
        <v>168</v>
      </c>
      <c r="H746" s="4">
        <v>96</v>
      </c>
      <c r="I746" s="4">
        <v>50</v>
      </c>
      <c r="J746" s="4">
        <v>0</v>
      </c>
      <c r="K746" s="4">
        <v>22</v>
      </c>
    </row>
    <row r="747" spans="1:11" x14ac:dyDescent="0.25">
      <c r="A747" t="s">
        <v>164</v>
      </c>
      <c r="B747" t="s">
        <v>1877</v>
      </c>
      <c r="C747" t="s">
        <v>131</v>
      </c>
      <c r="D747" t="s">
        <v>1879</v>
      </c>
      <c r="E747" t="s">
        <v>139</v>
      </c>
      <c r="F747" s="4">
        <v>77.52</v>
      </c>
      <c r="G747" s="4">
        <v>10</v>
      </c>
      <c r="H747" s="4">
        <v>24</v>
      </c>
      <c r="I747" s="4">
        <v>0</v>
      </c>
      <c r="J747" s="4">
        <v>0</v>
      </c>
      <c r="K747" s="4">
        <v>0</v>
      </c>
    </row>
    <row r="748" spans="1:11" x14ac:dyDescent="0.25">
      <c r="A748" t="s">
        <v>164</v>
      </c>
      <c r="B748" t="s">
        <v>1881</v>
      </c>
      <c r="C748" t="s">
        <v>131</v>
      </c>
      <c r="D748" t="s">
        <v>1883</v>
      </c>
      <c r="E748" t="s">
        <v>138</v>
      </c>
      <c r="F748" s="4">
        <v>63.88</v>
      </c>
      <c r="G748" s="4">
        <v>30</v>
      </c>
      <c r="H748" s="4">
        <v>28</v>
      </c>
      <c r="I748" s="4">
        <v>0</v>
      </c>
      <c r="J748" s="4">
        <v>0</v>
      </c>
      <c r="K748" s="4">
        <v>10</v>
      </c>
    </row>
    <row r="749" spans="1:11" x14ac:dyDescent="0.25">
      <c r="A749" t="s">
        <v>164</v>
      </c>
      <c r="B749" t="s">
        <v>1884</v>
      </c>
      <c r="C749" t="s">
        <v>131</v>
      </c>
      <c r="D749" t="s">
        <v>1886</v>
      </c>
      <c r="E749" t="s">
        <v>138</v>
      </c>
      <c r="F749" s="4">
        <v>81.569999999999993</v>
      </c>
      <c r="G749" s="4">
        <v>10</v>
      </c>
      <c r="H749" s="4">
        <v>10</v>
      </c>
      <c r="I749" s="4">
        <v>0</v>
      </c>
      <c r="J749" s="4">
        <v>0</v>
      </c>
      <c r="K749" s="4">
        <v>0</v>
      </c>
    </row>
    <row r="750" spans="1:11" x14ac:dyDescent="0.25">
      <c r="A750" t="s">
        <v>164</v>
      </c>
      <c r="B750" t="s">
        <v>1888</v>
      </c>
      <c r="C750" t="s">
        <v>131</v>
      </c>
      <c r="D750" t="s">
        <v>1890</v>
      </c>
      <c r="E750" t="s">
        <v>137</v>
      </c>
      <c r="F750" s="4">
        <v>96.53</v>
      </c>
      <c r="G750" s="4">
        <v>0</v>
      </c>
      <c r="H750" s="4">
        <v>6</v>
      </c>
      <c r="I750" s="4">
        <v>0</v>
      </c>
      <c r="J750" s="4">
        <v>0</v>
      </c>
      <c r="K750" s="4">
        <v>0</v>
      </c>
    </row>
    <row r="751" spans="1:11" x14ac:dyDescent="0.25">
      <c r="A751" t="s">
        <v>164</v>
      </c>
      <c r="B751" t="s">
        <v>1891</v>
      </c>
      <c r="C751" t="s">
        <v>131</v>
      </c>
      <c r="D751" t="s">
        <v>1892</v>
      </c>
      <c r="E751" t="s">
        <v>139</v>
      </c>
      <c r="F751" s="4">
        <v>63.03</v>
      </c>
      <c r="G751" s="4">
        <v>22</v>
      </c>
      <c r="H751" s="4">
        <v>32</v>
      </c>
      <c r="I751" s="4">
        <v>0</v>
      </c>
      <c r="J751" s="4">
        <v>0</v>
      </c>
      <c r="K751" s="4">
        <v>0</v>
      </c>
    </row>
    <row r="752" spans="1:11" x14ac:dyDescent="0.25">
      <c r="A752" t="s">
        <v>164</v>
      </c>
      <c r="B752" t="s">
        <v>1893</v>
      </c>
      <c r="C752" t="s">
        <v>131</v>
      </c>
      <c r="D752" t="s">
        <v>1894</v>
      </c>
      <c r="E752" t="s">
        <v>138</v>
      </c>
      <c r="F752" s="4">
        <v>71.22</v>
      </c>
      <c r="G752" s="4">
        <v>26</v>
      </c>
      <c r="H752" s="4">
        <v>20</v>
      </c>
      <c r="I752" s="4">
        <v>0</v>
      </c>
      <c r="J752" s="4">
        <v>0</v>
      </c>
      <c r="K752" s="4">
        <v>10</v>
      </c>
    </row>
    <row r="753" spans="1:11" x14ac:dyDescent="0.25">
      <c r="A753" t="s">
        <v>164</v>
      </c>
      <c r="B753" t="s">
        <v>1895</v>
      </c>
      <c r="C753" t="s">
        <v>131</v>
      </c>
      <c r="D753" t="s">
        <v>1896</v>
      </c>
      <c r="E753" t="s">
        <v>142</v>
      </c>
      <c r="F753" s="4">
        <v>71.430000000000007</v>
      </c>
      <c r="G753" s="4">
        <v>10</v>
      </c>
      <c r="H753" s="4">
        <v>2</v>
      </c>
      <c r="I753" s="4">
        <v>0</v>
      </c>
      <c r="J753" s="4">
        <v>0</v>
      </c>
      <c r="K753" s="4">
        <v>8</v>
      </c>
    </row>
    <row r="754" spans="1:11" x14ac:dyDescent="0.25">
      <c r="A754" t="s">
        <v>164</v>
      </c>
      <c r="B754" t="s">
        <v>1897</v>
      </c>
      <c r="C754" t="s">
        <v>131</v>
      </c>
      <c r="D754" t="s">
        <v>1898</v>
      </c>
      <c r="E754" t="s">
        <v>138</v>
      </c>
      <c r="F754" s="4">
        <v>57.66</v>
      </c>
      <c r="G754" s="4">
        <v>22</v>
      </c>
      <c r="H754" s="4">
        <v>22</v>
      </c>
      <c r="I754" s="4">
        <v>0</v>
      </c>
      <c r="J754" s="4">
        <v>0</v>
      </c>
      <c r="K754" s="4">
        <v>0</v>
      </c>
    </row>
    <row r="755" spans="1:11" x14ac:dyDescent="0.25">
      <c r="A755" t="s">
        <v>164</v>
      </c>
      <c r="B755" t="s">
        <v>1900</v>
      </c>
      <c r="C755" t="s">
        <v>131</v>
      </c>
      <c r="D755" t="s">
        <v>1901</v>
      </c>
      <c r="E755" t="s">
        <v>136</v>
      </c>
      <c r="F755" s="4">
        <v>64.45</v>
      </c>
      <c r="G755" s="4">
        <v>28</v>
      </c>
      <c r="H755" s="4">
        <v>16</v>
      </c>
      <c r="I755" s="4">
        <v>0</v>
      </c>
      <c r="J755" s="4">
        <v>0</v>
      </c>
      <c r="K755" s="4">
        <v>12</v>
      </c>
    </row>
    <row r="756" spans="1:11" x14ac:dyDescent="0.25">
      <c r="A756" t="s">
        <v>164</v>
      </c>
      <c r="B756" t="s">
        <v>1902</v>
      </c>
      <c r="C756" t="s">
        <v>131</v>
      </c>
      <c r="D756" t="s">
        <v>1903</v>
      </c>
      <c r="E756" t="s">
        <v>136</v>
      </c>
      <c r="F756" s="4">
        <v>65.239999999999995</v>
      </c>
      <c r="G756" s="4">
        <v>6</v>
      </c>
      <c r="H756" s="4">
        <v>4</v>
      </c>
      <c r="I756" s="4">
        <v>0</v>
      </c>
      <c r="J756" s="4">
        <v>0</v>
      </c>
      <c r="K756" s="4">
        <v>10</v>
      </c>
    </row>
    <row r="757" spans="1:11" x14ac:dyDescent="0.25">
      <c r="A757" t="s">
        <v>164</v>
      </c>
      <c r="B757" t="s">
        <v>1904</v>
      </c>
      <c r="C757" t="s">
        <v>131</v>
      </c>
      <c r="D757" t="s">
        <v>1905</v>
      </c>
      <c r="E757" t="s">
        <v>137</v>
      </c>
      <c r="F757" s="4">
        <v>26.75</v>
      </c>
      <c r="G757" s="4">
        <v>0</v>
      </c>
      <c r="H757" s="4">
        <v>9</v>
      </c>
      <c r="I757" s="4">
        <v>150</v>
      </c>
      <c r="J757" s="4">
        <v>0</v>
      </c>
      <c r="K757" s="4">
        <v>0</v>
      </c>
    </row>
    <row r="758" spans="1:11" x14ac:dyDescent="0.25">
      <c r="A758" t="s">
        <v>164</v>
      </c>
      <c r="B758" t="s">
        <v>1906</v>
      </c>
      <c r="C758" t="s">
        <v>131</v>
      </c>
      <c r="D758" t="s">
        <v>1907</v>
      </c>
      <c r="E758" t="s">
        <v>137</v>
      </c>
      <c r="F758" s="4">
        <v>33.049999999999997</v>
      </c>
      <c r="G758" s="4">
        <v>0</v>
      </c>
      <c r="H758" s="4">
        <v>82</v>
      </c>
      <c r="I758" s="4">
        <v>80</v>
      </c>
      <c r="J758" s="4">
        <v>0</v>
      </c>
      <c r="K758" s="4">
        <v>0</v>
      </c>
    </row>
    <row r="759" spans="1:11" x14ac:dyDescent="0.25">
      <c r="A759" t="s">
        <v>164</v>
      </c>
      <c r="B759" t="s">
        <v>1908</v>
      </c>
      <c r="C759" t="s">
        <v>131</v>
      </c>
      <c r="D759" t="s">
        <v>1909</v>
      </c>
      <c r="E759" t="s">
        <v>136</v>
      </c>
      <c r="F759" s="4">
        <v>31.79</v>
      </c>
      <c r="G759" s="4">
        <v>80</v>
      </c>
      <c r="H759" s="4">
        <v>34</v>
      </c>
      <c r="I759" s="4">
        <v>0</v>
      </c>
      <c r="J759" s="4">
        <v>0</v>
      </c>
      <c r="K759" s="4">
        <v>46</v>
      </c>
    </row>
    <row r="760" spans="1:11" x14ac:dyDescent="0.25">
      <c r="A760" t="s">
        <v>164</v>
      </c>
      <c r="B760" t="s">
        <v>1910</v>
      </c>
      <c r="C760" t="s">
        <v>131</v>
      </c>
      <c r="D760" t="s">
        <v>1911</v>
      </c>
      <c r="E760" t="s">
        <v>136</v>
      </c>
      <c r="F760" s="4">
        <v>29.92</v>
      </c>
      <c r="G760" s="4">
        <v>400</v>
      </c>
      <c r="H760" s="4">
        <v>141</v>
      </c>
      <c r="I760" s="4">
        <v>140</v>
      </c>
      <c r="J760" s="4">
        <v>0</v>
      </c>
      <c r="K760" s="4">
        <v>119</v>
      </c>
    </row>
    <row r="761" spans="1:11" x14ac:dyDescent="0.25">
      <c r="A761" t="s">
        <v>164</v>
      </c>
      <c r="B761" t="s">
        <v>1914</v>
      </c>
      <c r="C761" t="s">
        <v>131</v>
      </c>
      <c r="D761" t="s">
        <v>1915</v>
      </c>
      <c r="E761" t="s">
        <v>136</v>
      </c>
      <c r="F761" s="4">
        <v>12.11</v>
      </c>
      <c r="G761" s="4">
        <v>4000</v>
      </c>
      <c r="H761" s="4">
        <v>1831</v>
      </c>
      <c r="I761" s="4">
        <v>0</v>
      </c>
      <c r="J761" s="4">
        <v>0</v>
      </c>
      <c r="K761" s="4">
        <v>2169</v>
      </c>
    </row>
    <row r="762" spans="1:11" x14ac:dyDescent="0.25">
      <c r="A762" t="s">
        <v>164</v>
      </c>
      <c r="B762" t="s">
        <v>1917</v>
      </c>
      <c r="C762" t="s">
        <v>131</v>
      </c>
      <c r="D762" t="s">
        <v>1918</v>
      </c>
      <c r="E762" t="s">
        <v>142</v>
      </c>
      <c r="F762" s="4">
        <v>12.89</v>
      </c>
      <c r="G762" s="4">
        <v>800</v>
      </c>
      <c r="H762" s="4">
        <v>189</v>
      </c>
      <c r="I762" s="4">
        <v>200</v>
      </c>
      <c r="J762" s="4">
        <v>0</v>
      </c>
      <c r="K762" s="4">
        <v>411</v>
      </c>
    </row>
    <row r="763" spans="1:11" x14ac:dyDescent="0.25">
      <c r="A763" t="s">
        <v>164</v>
      </c>
      <c r="B763" t="s">
        <v>1919</v>
      </c>
      <c r="C763" t="s">
        <v>131</v>
      </c>
      <c r="D763" t="s">
        <v>1920</v>
      </c>
      <c r="E763" t="s">
        <v>138</v>
      </c>
      <c r="F763" s="4">
        <v>17.03</v>
      </c>
      <c r="G763" s="4">
        <v>6000</v>
      </c>
      <c r="H763" s="4">
        <v>4140</v>
      </c>
      <c r="I763" s="4">
        <v>0</v>
      </c>
      <c r="J763" s="4">
        <v>0</v>
      </c>
      <c r="K763" s="4">
        <v>1862</v>
      </c>
    </row>
    <row r="764" spans="1:11" x14ac:dyDescent="0.25">
      <c r="A764" t="s">
        <v>164</v>
      </c>
      <c r="B764" t="s">
        <v>1921</v>
      </c>
      <c r="C764" t="s">
        <v>131</v>
      </c>
      <c r="D764" t="s">
        <v>1922</v>
      </c>
      <c r="E764" t="s">
        <v>139</v>
      </c>
      <c r="F764" s="4">
        <v>15.46</v>
      </c>
      <c r="G764" s="4">
        <v>300</v>
      </c>
      <c r="H764" s="4">
        <v>321</v>
      </c>
      <c r="I764" s="4">
        <v>0</v>
      </c>
      <c r="J764" s="4">
        <v>0</v>
      </c>
      <c r="K764" s="4">
        <v>0</v>
      </c>
    </row>
    <row r="765" spans="1:11" x14ac:dyDescent="0.25">
      <c r="A765" t="s">
        <v>164</v>
      </c>
      <c r="B765" t="s">
        <v>1924</v>
      </c>
      <c r="C765" t="s">
        <v>131</v>
      </c>
      <c r="D765" t="s">
        <v>1925</v>
      </c>
      <c r="E765" t="s">
        <v>136</v>
      </c>
      <c r="F765" s="4">
        <v>11.9</v>
      </c>
      <c r="G765" s="4">
        <v>400</v>
      </c>
      <c r="H765" s="4">
        <v>206</v>
      </c>
      <c r="I765" s="4">
        <v>0</v>
      </c>
      <c r="J765" s="4">
        <v>0</v>
      </c>
      <c r="K765" s="4">
        <v>194</v>
      </c>
    </row>
    <row r="766" spans="1:11" x14ac:dyDescent="0.25">
      <c r="A766" t="s">
        <v>164</v>
      </c>
      <c r="B766" t="s">
        <v>1927</v>
      </c>
      <c r="C766" t="s">
        <v>131</v>
      </c>
      <c r="D766" t="s">
        <v>1929</v>
      </c>
      <c r="E766" t="s">
        <v>142</v>
      </c>
      <c r="F766" s="4">
        <v>22.66</v>
      </c>
      <c r="G766" s="4">
        <v>1000</v>
      </c>
      <c r="H766" s="4">
        <v>54</v>
      </c>
      <c r="I766" s="4">
        <v>0</v>
      </c>
      <c r="J766" s="4">
        <v>0</v>
      </c>
      <c r="K766" s="4">
        <v>946</v>
      </c>
    </row>
    <row r="767" spans="1:11" x14ac:dyDescent="0.25">
      <c r="A767" t="s">
        <v>164</v>
      </c>
      <c r="B767" t="s">
        <v>1930</v>
      </c>
      <c r="C767" t="s">
        <v>131</v>
      </c>
      <c r="D767" t="s">
        <v>1931</v>
      </c>
      <c r="E767" t="s">
        <v>142</v>
      </c>
      <c r="F767" s="4">
        <v>19.39</v>
      </c>
      <c r="G767" s="4">
        <v>2000</v>
      </c>
      <c r="H767" s="4">
        <v>474</v>
      </c>
      <c r="I767" s="4">
        <v>0</v>
      </c>
      <c r="J767" s="4">
        <v>0</v>
      </c>
      <c r="K767" s="4">
        <v>1526</v>
      </c>
    </row>
    <row r="768" spans="1:11" x14ac:dyDescent="0.25">
      <c r="A768" t="s">
        <v>164</v>
      </c>
      <c r="B768" t="s">
        <v>1932</v>
      </c>
      <c r="C768" t="s">
        <v>131</v>
      </c>
      <c r="D768" t="s">
        <v>1934</v>
      </c>
      <c r="E768" t="s">
        <v>138</v>
      </c>
      <c r="F768" s="4">
        <v>16.46</v>
      </c>
      <c r="G768" s="4">
        <v>400</v>
      </c>
      <c r="H768" s="4">
        <v>352</v>
      </c>
      <c r="I768" s="4">
        <v>0</v>
      </c>
      <c r="J768" s="4">
        <v>0</v>
      </c>
      <c r="K768" s="4">
        <v>48</v>
      </c>
    </row>
    <row r="769" spans="1:11" x14ac:dyDescent="0.25">
      <c r="A769" t="s">
        <v>164</v>
      </c>
      <c r="B769" t="s">
        <v>1935</v>
      </c>
      <c r="C769" t="s">
        <v>131</v>
      </c>
      <c r="D769" t="s">
        <v>1936</v>
      </c>
      <c r="E769" t="s">
        <v>136</v>
      </c>
      <c r="F769" s="4">
        <v>17.690000000000001</v>
      </c>
      <c r="G769" s="4">
        <v>140</v>
      </c>
      <c r="H769" s="4">
        <v>47</v>
      </c>
      <c r="I769" s="4">
        <v>0</v>
      </c>
      <c r="J769" s="4">
        <v>0</v>
      </c>
      <c r="K769" s="4">
        <v>93</v>
      </c>
    </row>
    <row r="770" spans="1:11" x14ac:dyDescent="0.25">
      <c r="A770" t="s">
        <v>164</v>
      </c>
      <c r="B770" t="s">
        <v>1938</v>
      </c>
      <c r="C770" t="s">
        <v>131</v>
      </c>
      <c r="D770" t="s">
        <v>1939</v>
      </c>
      <c r="E770" t="s">
        <v>136</v>
      </c>
      <c r="F770" s="4">
        <v>28.02</v>
      </c>
      <c r="G770" s="4">
        <v>350</v>
      </c>
      <c r="H770" s="4">
        <v>230</v>
      </c>
      <c r="I770" s="4">
        <v>0</v>
      </c>
      <c r="J770" s="4">
        <v>0</v>
      </c>
      <c r="K770" s="4">
        <v>120</v>
      </c>
    </row>
    <row r="771" spans="1:11" x14ac:dyDescent="0.25">
      <c r="A771" t="s">
        <v>164</v>
      </c>
      <c r="B771" t="s">
        <v>1940</v>
      </c>
      <c r="C771" t="s">
        <v>131</v>
      </c>
      <c r="D771" t="s">
        <v>1941</v>
      </c>
      <c r="E771" t="s">
        <v>138</v>
      </c>
      <c r="F771" s="4">
        <v>26.41</v>
      </c>
      <c r="G771" s="4">
        <v>180</v>
      </c>
      <c r="H771" s="4">
        <v>177</v>
      </c>
      <c r="I771" s="4">
        <v>0</v>
      </c>
      <c r="J771" s="4">
        <v>0</v>
      </c>
      <c r="K771" s="4">
        <v>10</v>
      </c>
    </row>
    <row r="772" spans="1:11" x14ac:dyDescent="0.25">
      <c r="A772" t="s">
        <v>164</v>
      </c>
      <c r="B772" t="s">
        <v>1943</v>
      </c>
      <c r="C772" t="s">
        <v>131</v>
      </c>
      <c r="D772" t="s">
        <v>1944</v>
      </c>
      <c r="E772" t="s">
        <v>136</v>
      </c>
      <c r="F772" s="4">
        <v>25.43</v>
      </c>
      <c r="G772" s="4">
        <v>300</v>
      </c>
      <c r="H772" s="4">
        <v>117</v>
      </c>
      <c r="I772" s="4">
        <v>0</v>
      </c>
      <c r="J772" s="4">
        <v>0</v>
      </c>
      <c r="K772" s="4">
        <v>183</v>
      </c>
    </row>
    <row r="773" spans="1:11" x14ac:dyDescent="0.25">
      <c r="A773" t="s">
        <v>164</v>
      </c>
      <c r="B773" t="s">
        <v>1945</v>
      </c>
      <c r="C773" t="s">
        <v>131</v>
      </c>
      <c r="D773" t="s">
        <v>1946</v>
      </c>
      <c r="E773" t="s">
        <v>142</v>
      </c>
      <c r="F773" s="4">
        <v>27.19</v>
      </c>
      <c r="G773" s="4">
        <v>60</v>
      </c>
      <c r="H773" s="4">
        <v>20</v>
      </c>
      <c r="I773" s="4">
        <v>0</v>
      </c>
      <c r="J773" s="4">
        <v>0</v>
      </c>
      <c r="K773" s="4">
        <v>40</v>
      </c>
    </row>
    <row r="774" spans="1:11" x14ac:dyDescent="0.25">
      <c r="A774" t="s">
        <v>164</v>
      </c>
      <c r="B774" t="s">
        <v>1948</v>
      </c>
      <c r="C774" t="s">
        <v>131</v>
      </c>
      <c r="D774" t="s">
        <v>1949</v>
      </c>
      <c r="E774" t="s">
        <v>136</v>
      </c>
      <c r="F774" s="4">
        <v>15.16</v>
      </c>
      <c r="G774" s="4">
        <v>800</v>
      </c>
      <c r="H774" s="4">
        <v>379</v>
      </c>
      <c r="I774" s="4">
        <v>0</v>
      </c>
      <c r="J774" s="4">
        <v>0</v>
      </c>
      <c r="K774" s="4">
        <v>421</v>
      </c>
    </row>
    <row r="775" spans="1:11" x14ac:dyDescent="0.25">
      <c r="A775" t="s">
        <v>164</v>
      </c>
      <c r="B775" t="s">
        <v>1950</v>
      </c>
      <c r="C775" t="s">
        <v>131</v>
      </c>
      <c r="D775" t="s">
        <v>1952</v>
      </c>
      <c r="E775" t="s">
        <v>141</v>
      </c>
      <c r="F775" s="4">
        <v>20.37</v>
      </c>
      <c r="G775" s="4">
        <v>900</v>
      </c>
      <c r="H775" s="4">
        <v>0</v>
      </c>
      <c r="I775" s="4">
        <v>550</v>
      </c>
      <c r="J775" s="4">
        <v>0</v>
      </c>
      <c r="K775" s="4">
        <v>350</v>
      </c>
    </row>
    <row r="776" spans="1:11" x14ac:dyDescent="0.25">
      <c r="A776" t="s">
        <v>164</v>
      </c>
      <c r="B776" t="s">
        <v>1954</v>
      </c>
      <c r="C776" t="s">
        <v>131</v>
      </c>
      <c r="D776" t="s">
        <v>1955</v>
      </c>
      <c r="E776" t="s">
        <v>136</v>
      </c>
      <c r="F776" s="4">
        <v>30.1</v>
      </c>
      <c r="G776" s="4">
        <v>1200</v>
      </c>
      <c r="H776" s="4">
        <v>402</v>
      </c>
      <c r="I776" s="4">
        <v>100</v>
      </c>
      <c r="J776" s="4">
        <v>0</v>
      </c>
      <c r="K776" s="4">
        <v>698</v>
      </c>
    </row>
    <row r="777" spans="1:11" x14ac:dyDescent="0.25">
      <c r="A777" t="s">
        <v>164</v>
      </c>
      <c r="B777" t="s">
        <v>1957</v>
      </c>
      <c r="C777" t="s">
        <v>131</v>
      </c>
      <c r="D777" t="s">
        <v>1958</v>
      </c>
      <c r="E777" t="s">
        <v>137</v>
      </c>
      <c r="F777" s="4">
        <v>42.93</v>
      </c>
      <c r="G777" s="4">
        <v>0</v>
      </c>
      <c r="H777" s="4">
        <v>22</v>
      </c>
      <c r="I777" s="4">
        <v>0</v>
      </c>
      <c r="J777" s="4">
        <v>0</v>
      </c>
      <c r="K777" s="4">
        <v>0</v>
      </c>
    </row>
    <row r="778" spans="1:11" x14ac:dyDescent="0.25">
      <c r="A778" t="s">
        <v>164</v>
      </c>
      <c r="B778" t="s">
        <v>1960</v>
      </c>
      <c r="C778" t="s">
        <v>131</v>
      </c>
      <c r="D778" t="s">
        <v>1962</v>
      </c>
      <c r="E778" t="s">
        <v>137</v>
      </c>
      <c r="F778" s="4">
        <v>29.15</v>
      </c>
      <c r="G778" s="4">
        <v>0</v>
      </c>
      <c r="H778" s="4">
        <v>2</v>
      </c>
      <c r="I778" s="4">
        <v>20</v>
      </c>
      <c r="J778" s="4">
        <v>0</v>
      </c>
      <c r="K778" s="4">
        <v>0</v>
      </c>
    </row>
    <row r="779" spans="1:11" x14ac:dyDescent="0.25">
      <c r="A779" t="s">
        <v>164</v>
      </c>
      <c r="B779" t="s">
        <v>1964</v>
      </c>
      <c r="C779" t="s">
        <v>131</v>
      </c>
      <c r="D779" t="s">
        <v>1965</v>
      </c>
      <c r="E779" t="s">
        <v>142</v>
      </c>
      <c r="F779" s="4">
        <v>32.4</v>
      </c>
      <c r="G779" s="4">
        <v>60</v>
      </c>
      <c r="H779" s="4">
        <v>15</v>
      </c>
      <c r="I779" s="4">
        <v>0</v>
      </c>
      <c r="J779" s="4">
        <v>0</v>
      </c>
      <c r="K779" s="4">
        <v>45</v>
      </c>
    </row>
    <row r="780" spans="1:11" x14ac:dyDescent="0.25">
      <c r="A780" t="s">
        <v>164</v>
      </c>
      <c r="B780" t="s">
        <v>1966</v>
      </c>
      <c r="C780" t="s">
        <v>131</v>
      </c>
      <c r="D780" t="s">
        <v>1967</v>
      </c>
      <c r="E780" t="s">
        <v>142</v>
      </c>
      <c r="F780" s="4">
        <v>13.06</v>
      </c>
      <c r="G780" s="4">
        <v>1000</v>
      </c>
      <c r="H780" s="4">
        <v>82</v>
      </c>
      <c r="I780" s="4">
        <v>450</v>
      </c>
      <c r="J780" s="4">
        <v>0</v>
      </c>
      <c r="K780" s="4">
        <v>468</v>
      </c>
    </row>
    <row r="781" spans="1:11" x14ac:dyDescent="0.25">
      <c r="A781" t="s">
        <v>164</v>
      </c>
      <c r="B781" t="s">
        <v>1969</v>
      </c>
      <c r="C781" t="s">
        <v>131</v>
      </c>
      <c r="D781" t="s">
        <v>1970</v>
      </c>
      <c r="E781" t="s">
        <v>138</v>
      </c>
      <c r="F781" s="4">
        <v>17.600000000000001</v>
      </c>
      <c r="G781" s="4">
        <v>400</v>
      </c>
      <c r="H781" s="4">
        <v>306</v>
      </c>
      <c r="I781" s="4">
        <v>0</v>
      </c>
      <c r="J781" s="4">
        <v>0</v>
      </c>
      <c r="K781" s="4">
        <v>94</v>
      </c>
    </row>
    <row r="782" spans="1:11" x14ac:dyDescent="0.25">
      <c r="A782" t="s">
        <v>164</v>
      </c>
      <c r="B782" t="s">
        <v>1972</v>
      </c>
      <c r="C782" t="s">
        <v>131</v>
      </c>
      <c r="D782" t="s">
        <v>1973</v>
      </c>
      <c r="E782" t="s">
        <v>136</v>
      </c>
      <c r="F782" s="4">
        <v>11.47</v>
      </c>
      <c r="G782" s="4">
        <v>350</v>
      </c>
      <c r="H782" s="4">
        <v>175</v>
      </c>
      <c r="I782" s="4">
        <v>30</v>
      </c>
      <c r="J782" s="4">
        <v>0</v>
      </c>
      <c r="K782" s="4">
        <v>145</v>
      </c>
    </row>
    <row r="783" spans="1:11" x14ac:dyDescent="0.25">
      <c r="A783" t="s">
        <v>164</v>
      </c>
      <c r="B783" t="s">
        <v>1975</v>
      </c>
      <c r="C783" t="s">
        <v>131</v>
      </c>
      <c r="D783" t="s">
        <v>1976</v>
      </c>
      <c r="E783" t="s">
        <v>142</v>
      </c>
      <c r="F783" s="4">
        <v>10.220000000000001</v>
      </c>
      <c r="G783" s="4">
        <v>1000</v>
      </c>
      <c r="H783" s="4">
        <v>224</v>
      </c>
      <c r="I783" s="4">
        <v>350</v>
      </c>
      <c r="J783" s="4">
        <v>0</v>
      </c>
      <c r="K783" s="4">
        <v>426</v>
      </c>
    </row>
    <row r="784" spans="1:11" x14ac:dyDescent="0.25">
      <c r="A784" t="s">
        <v>164</v>
      </c>
      <c r="B784" t="s">
        <v>1977</v>
      </c>
      <c r="C784" t="s">
        <v>131</v>
      </c>
      <c r="D784" t="s">
        <v>1978</v>
      </c>
      <c r="E784" t="s">
        <v>139</v>
      </c>
      <c r="F784" s="4">
        <v>13.44</v>
      </c>
      <c r="G784" s="4">
        <v>1000</v>
      </c>
      <c r="H784" s="4">
        <v>1138</v>
      </c>
      <c r="I784" s="4">
        <v>0</v>
      </c>
      <c r="J784" s="4">
        <v>0</v>
      </c>
      <c r="K784" s="4">
        <v>0</v>
      </c>
    </row>
    <row r="785" spans="1:11" x14ac:dyDescent="0.25">
      <c r="A785" t="s">
        <v>164</v>
      </c>
      <c r="B785" t="s">
        <v>1979</v>
      </c>
      <c r="C785" t="s">
        <v>131</v>
      </c>
      <c r="D785" t="s">
        <v>1980</v>
      </c>
      <c r="E785" t="s">
        <v>136</v>
      </c>
      <c r="F785" s="4">
        <v>33.42</v>
      </c>
      <c r="G785" s="4">
        <v>200</v>
      </c>
      <c r="H785" s="4">
        <v>93</v>
      </c>
      <c r="I785" s="4">
        <v>0</v>
      </c>
      <c r="J785" s="4">
        <v>0</v>
      </c>
      <c r="K785" s="4">
        <v>107</v>
      </c>
    </row>
    <row r="786" spans="1:11" x14ac:dyDescent="0.25">
      <c r="A786" t="s">
        <v>164</v>
      </c>
      <c r="B786" t="s">
        <v>1982</v>
      </c>
      <c r="C786" t="s">
        <v>131</v>
      </c>
      <c r="D786" t="s">
        <v>1983</v>
      </c>
      <c r="E786" t="s">
        <v>141</v>
      </c>
      <c r="F786" s="4">
        <v>39.53</v>
      </c>
      <c r="G786" s="4">
        <v>260</v>
      </c>
      <c r="H786" s="4">
        <v>0</v>
      </c>
      <c r="I786" s="4">
        <v>200</v>
      </c>
      <c r="J786" s="4">
        <v>0</v>
      </c>
      <c r="K786" s="4">
        <v>60</v>
      </c>
    </row>
    <row r="787" spans="1:11" x14ac:dyDescent="0.25">
      <c r="A787" t="s">
        <v>164</v>
      </c>
      <c r="B787" t="s">
        <v>1984</v>
      </c>
      <c r="C787" t="s">
        <v>131</v>
      </c>
      <c r="D787" t="s">
        <v>1985</v>
      </c>
      <c r="E787" t="s">
        <v>137</v>
      </c>
      <c r="F787" s="4">
        <v>24.94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</row>
    <row r="788" spans="1:11" x14ac:dyDescent="0.25">
      <c r="A788" t="s">
        <v>164</v>
      </c>
      <c r="B788" t="s">
        <v>1987</v>
      </c>
      <c r="C788" t="s">
        <v>131</v>
      </c>
      <c r="D788" t="s">
        <v>1988</v>
      </c>
      <c r="E788" t="s">
        <v>142</v>
      </c>
      <c r="F788" s="4">
        <v>18.73</v>
      </c>
      <c r="G788" s="4">
        <v>300</v>
      </c>
      <c r="H788" s="4">
        <v>62</v>
      </c>
      <c r="I788" s="4">
        <v>0</v>
      </c>
      <c r="J788" s="4">
        <v>0</v>
      </c>
      <c r="K788" s="4">
        <v>238</v>
      </c>
    </row>
    <row r="789" spans="1:11" x14ac:dyDescent="0.25">
      <c r="A789" t="s">
        <v>164</v>
      </c>
      <c r="B789" t="s">
        <v>1989</v>
      </c>
      <c r="C789" t="s">
        <v>131</v>
      </c>
      <c r="D789" t="s">
        <v>1990</v>
      </c>
      <c r="E789" t="s">
        <v>136</v>
      </c>
      <c r="F789" s="4">
        <v>17.2</v>
      </c>
      <c r="G789" s="4">
        <v>180</v>
      </c>
      <c r="H789" s="4">
        <v>97</v>
      </c>
      <c r="I789" s="4">
        <v>0</v>
      </c>
      <c r="J789" s="4">
        <v>0</v>
      </c>
      <c r="K789" s="4">
        <v>83</v>
      </c>
    </row>
    <row r="790" spans="1:11" x14ac:dyDescent="0.25">
      <c r="A790" t="s">
        <v>164</v>
      </c>
      <c r="B790" t="s">
        <v>1991</v>
      </c>
      <c r="C790" t="s">
        <v>131</v>
      </c>
      <c r="D790" t="s">
        <v>1992</v>
      </c>
      <c r="E790" t="s">
        <v>142</v>
      </c>
      <c r="F790" s="4">
        <v>20.46</v>
      </c>
      <c r="G790" s="4">
        <v>500</v>
      </c>
      <c r="H790" s="4">
        <v>79</v>
      </c>
      <c r="I790" s="4">
        <v>180</v>
      </c>
      <c r="J790" s="4">
        <v>0</v>
      </c>
      <c r="K790" s="4">
        <v>241</v>
      </c>
    </row>
    <row r="791" spans="1:11" x14ac:dyDescent="0.25">
      <c r="A791" t="s">
        <v>164</v>
      </c>
      <c r="B791" t="s">
        <v>1994</v>
      </c>
      <c r="C791" t="s">
        <v>131</v>
      </c>
      <c r="D791" t="s">
        <v>1995</v>
      </c>
      <c r="E791" t="s">
        <v>142</v>
      </c>
      <c r="F791" s="4">
        <v>19.100000000000001</v>
      </c>
      <c r="G791" s="4">
        <v>1400</v>
      </c>
      <c r="H791" s="4">
        <v>161</v>
      </c>
      <c r="I791" s="4">
        <v>500</v>
      </c>
      <c r="J791" s="4">
        <v>0</v>
      </c>
      <c r="K791" s="4">
        <v>739</v>
      </c>
    </row>
    <row r="792" spans="1:11" x14ac:dyDescent="0.25">
      <c r="A792" t="s">
        <v>164</v>
      </c>
      <c r="B792" t="s">
        <v>1996</v>
      </c>
      <c r="C792" t="s">
        <v>131</v>
      </c>
      <c r="D792" t="s">
        <v>1997</v>
      </c>
      <c r="E792" t="s">
        <v>136</v>
      </c>
      <c r="F792" s="4">
        <v>12.48</v>
      </c>
      <c r="G792" s="4">
        <v>150</v>
      </c>
      <c r="H792" s="4">
        <v>62</v>
      </c>
      <c r="I792" s="4">
        <v>30</v>
      </c>
      <c r="J792" s="4">
        <v>0</v>
      </c>
      <c r="K792" s="4">
        <v>58</v>
      </c>
    </row>
    <row r="793" spans="1:11" x14ac:dyDescent="0.25">
      <c r="A793" t="s">
        <v>164</v>
      </c>
      <c r="B793" t="s">
        <v>1999</v>
      </c>
      <c r="C793" t="s">
        <v>131</v>
      </c>
      <c r="D793" t="s">
        <v>2000</v>
      </c>
      <c r="E793" t="s">
        <v>136</v>
      </c>
      <c r="F793" s="4">
        <v>16.899999999999999</v>
      </c>
      <c r="G793" s="4">
        <v>80</v>
      </c>
      <c r="H793" s="4">
        <v>31</v>
      </c>
      <c r="I793" s="4">
        <v>0</v>
      </c>
      <c r="J793" s="4">
        <v>0</v>
      </c>
      <c r="K793" s="4">
        <v>49</v>
      </c>
    </row>
    <row r="794" spans="1:11" x14ac:dyDescent="0.25">
      <c r="A794" t="s">
        <v>164</v>
      </c>
      <c r="B794" t="s">
        <v>2002</v>
      </c>
      <c r="C794" t="s">
        <v>131</v>
      </c>
      <c r="D794" t="s">
        <v>2003</v>
      </c>
      <c r="E794" t="s">
        <v>142</v>
      </c>
      <c r="F794" s="4">
        <v>30.26</v>
      </c>
      <c r="G794" s="4">
        <v>450</v>
      </c>
      <c r="H794" s="4">
        <v>54</v>
      </c>
      <c r="I794" s="4">
        <v>150</v>
      </c>
      <c r="J794" s="4">
        <v>0</v>
      </c>
      <c r="K794" s="4">
        <v>246</v>
      </c>
    </row>
    <row r="795" spans="1:11" x14ac:dyDescent="0.25">
      <c r="A795" t="s">
        <v>164</v>
      </c>
      <c r="B795" t="s">
        <v>2004</v>
      </c>
      <c r="C795" t="s">
        <v>131</v>
      </c>
      <c r="D795" t="s">
        <v>2005</v>
      </c>
      <c r="E795" t="s">
        <v>136</v>
      </c>
      <c r="F795" s="4">
        <v>26.26</v>
      </c>
      <c r="G795" s="4">
        <v>240</v>
      </c>
      <c r="H795" s="4">
        <v>111</v>
      </c>
      <c r="I795" s="4">
        <v>0</v>
      </c>
      <c r="J795" s="4">
        <v>0</v>
      </c>
      <c r="K795" s="4">
        <v>129</v>
      </c>
    </row>
    <row r="796" spans="1:11" x14ac:dyDescent="0.25">
      <c r="A796" t="s">
        <v>164</v>
      </c>
      <c r="B796" t="s">
        <v>2007</v>
      </c>
      <c r="C796" t="s">
        <v>131</v>
      </c>
      <c r="D796" t="s">
        <v>2009</v>
      </c>
      <c r="E796" t="s">
        <v>137</v>
      </c>
      <c r="F796" s="4">
        <v>13.27</v>
      </c>
      <c r="G796" s="4">
        <v>0</v>
      </c>
      <c r="H796" s="4">
        <v>4</v>
      </c>
      <c r="I796" s="4">
        <v>0</v>
      </c>
      <c r="J796" s="4">
        <v>0</v>
      </c>
      <c r="K796" s="4">
        <v>0</v>
      </c>
    </row>
    <row r="797" spans="1:11" x14ac:dyDescent="0.25">
      <c r="A797" t="s">
        <v>164</v>
      </c>
      <c r="B797" t="s">
        <v>2010</v>
      </c>
      <c r="C797" t="s">
        <v>131</v>
      </c>
      <c r="D797" t="s">
        <v>2011</v>
      </c>
      <c r="E797" t="s">
        <v>142</v>
      </c>
      <c r="F797" s="4">
        <v>15.51</v>
      </c>
      <c r="G797" s="4">
        <v>150</v>
      </c>
      <c r="H797" s="4">
        <v>13</v>
      </c>
      <c r="I797" s="4">
        <v>120</v>
      </c>
      <c r="J797" s="4">
        <v>0</v>
      </c>
      <c r="K797" s="4">
        <v>17</v>
      </c>
    </row>
    <row r="798" spans="1:11" x14ac:dyDescent="0.25">
      <c r="A798" t="s">
        <v>164</v>
      </c>
      <c r="B798" t="s">
        <v>2012</v>
      </c>
      <c r="C798" t="s">
        <v>131</v>
      </c>
      <c r="D798" t="s">
        <v>2013</v>
      </c>
      <c r="E798" t="s">
        <v>138</v>
      </c>
      <c r="F798" s="4">
        <v>46.71</v>
      </c>
      <c r="G798" s="4">
        <v>120</v>
      </c>
      <c r="H798" s="4">
        <v>114</v>
      </c>
      <c r="I798" s="4">
        <v>0</v>
      </c>
      <c r="J798" s="4">
        <v>0</v>
      </c>
      <c r="K798" s="4">
        <v>10</v>
      </c>
    </row>
    <row r="799" spans="1:11" x14ac:dyDescent="0.25">
      <c r="A799" t="s">
        <v>164</v>
      </c>
      <c r="B799" t="s">
        <v>2014</v>
      </c>
      <c r="C799" t="s">
        <v>131</v>
      </c>
      <c r="D799" t="s">
        <v>2015</v>
      </c>
      <c r="E799" t="s">
        <v>138</v>
      </c>
      <c r="F799" s="4">
        <v>35.39</v>
      </c>
      <c r="G799" s="4">
        <v>116</v>
      </c>
      <c r="H799" s="4">
        <v>84</v>
      </c>
      <c r="I799" s="4">
        <v>0</v>
      </c>
      <c r="J799" s="4">
        <v>0</v>
      </c>
      <c r="K799" s="4">
        <v>32</v>
      </c>
    </row>
    <row r="800" spans="1:11" x14ac:dyDescent="0.25">
      <c r="A800" t="s">
        <v>164</v>
      </c>
      <c r="B800" t="s">
        <v>2016</v>
      </c>
      <c r="C800" t="s">
        <v>131</v>
      </c>
      <c r="D800" t="s">
        <v>2017</v>
      </c>
      <c r="E800" t="s">
        <v>142</v>
      </c>
      <c r="F800" s="4">
        <v>21.59</v>
      </c>
      <c r="G800" s="4">
        <v>600</v>
      </c>
      <c r="H800" s="4">
        <v>197</v>
      </c>
      <c r="I800" s="4">
        <v>130</v>
      </c>
      <c r="J800" s="4">
        <v>0</v>
      </c>
      <c r="K800" s="4">
        <v>273</v>
      </c>
    </row>
    <row r="801" spans="1:11" x14ac:dyDescent="0.25">
      <c r="A801" t="s">
        <v>164</v>
      </c>
      <c r="B801" t="s">
        <v>2019</v>
      </c>
      <c r="C801" t="s">
        <v>131</v>
      </c>
      <c r="D801" t="s">
        <v>2021</v>
      </c>
      <c r="E801" t="s">
        <v>136</v>
      </c>
      <c r="F801" s="4">
        <v>23.78</v>
      </c>
      <c r="G801" s="4">
        <v>150</v>
      </c>
      <c r="H801" s="4">
        <v>80</v>
      </c>
      <c r="I801" s="4">
        <v>0</v>
      </c>
      <c r="J801" s="4">
        <v>0</v>
      </c>
      <c r="K801" s="4">
        <v>70</v>
      </c>
    </row>
    <row r="802" spans="1:11" x14ac:dyDescent="0.25">
      <c r="A802" t="s">
        <v>164</v>
      </c>
      <c r="B802" t="s">
        <v>2022</v>
      </c>
      <c r="C802" t="s">
        <v>131</v>
      </c>
      <c r="D802" t="s">
        <v>2023</v>
      </c>
      <c r="E802" t="s">
        <v>141</v>
      </c>
      <c r="F802" s="4">
        <v>31.29</v>
      </c>
      <c r="G802" s="4">
        <v>160</v>
      </c>
      <c r="H802" s="4">
        <v>0</v>
      </c>
      <c r="I802" s="4">
        <v>80</v>
      </c>
      <c r="J802" s="4">
        <v>0</v>
      </c>
      <c r="K802" s="4">
        <v>80</v>
      </c>
    </row>
    <row r="803" spans="1:11" x14ac:dyDescent="0.25">
      <c r="A803" t="s">
        <v>164</v>
      </c>
      <c r="B803" t="s">
        <v>2024</v>
      </c>
      <c r="C803" t="s">
        <v>131</v>
      </c>
      <c r="D803" t="s">
        <v>2025</v>
      </c>
      <c r="E803" t="s">
        <v>136</v>
      </c>
      <c r="F803" s="4">
        <v>24.49</v>
      </c>
      <c r="G803" s="4">
        <v>850</v>
      </c>
      <c r="H803" s="4">
        <v>345</v>
      </c>
      <c r="I803" s="4">
        <v>0</v>
      </c>
      <c r="J803" s="4">
        <v>0</v>
      </c>
      <c r="K803" s="4">
        <v>505</v>
      </c>
    </row>
    <row r="804" spans="1:11" x14ac:dyDescent="0.25">
      <c r="A804" t="s">
        <v>164</v>
      </c>
      <c r="B804" t="s">
        <v>2026</v>
      </c>
      <c r="C804" t="s">
        <v>131</v>
      </c>
      <c r="D804" t="s">
        <v>2027</v>
      </c>
      <c r="E804" t="s">
        <v>139</v>
      </c>
      <c r="F804" s="4">
        <v>17.7</v>
      </c>
      <c r="G804" s="4">
        <v>400</v>
      </c>
      <c r="H804" s="4">
        <v>645</v>
      </c>
      <c r="I804" s="4">
        <v>0</v>
      </c>
      <c r="J804" s="4">
        <v>0</v>
      </c>
      <c r="K804" s="4">
        <v>0</v>
      </c>
    </row>
    <row r="805" spans="1:11" x14ac:dyDescent="0.25">
      <c r="A805" t="s">
        <v>164</v>
      </c>
      <c r="B805" t="s">
        <v>2028</v>
      </c>
      <c r="C805" t="s">
        <v>131</v>
      </c>
      <c r="D805" t="s">
        <v>2029</v>
      </c>
      <c r="E805" t="s">
        <v>136</v>
      </c>
      <c r="F805" s="4">
        <v>13.25</v>
      </c>
      <c r="G805" s="4">
        <v>200</v>
      </c>
      <c r="H805" s="4">
        <v>95</v>
      </c>
      <c r="I805" s="4">
        <v>0</v>
      </c>
      <c r="J805" s="4">
        <v>0</v>
      </c>
      <c r="K805" s="4">
        <v>105</v>
      </c>
    </row>
    <row r="806" spans="1:11" x14ac:dyDescent="0.25">
      <c r="A806" t="s">
        <v>164</v>
      </c>
      <c r="B806" t="s">
        <v>2031</v>
      </c>
      <c r="C806" t="s">
        <v>131</v>
      </c>
      <c r="D806" t="s">
        <v>2032</v>
      </c>
      <c r="E806" t="s">
        <v>142</v>
      </c>
      <c r="F806" s="4">
        <v>13.91</v>
      </c>
      <c r="G806" s="4">
        <v>300</v>
      </c>
      <c r="H806" s="4">
        <v>52</v>
      </c>
      <c r="I806" s="4">
        <v>90</v>
      </c>
      <c r="J806" s="4">
        <v>0</v>
      </c>
      <c r="K806" s="4">
        <v>158</v>
      </c>
    </row>
    <row r="807" spans="1:11" x14ac:dyDescent="0.25">
      <c r="A807" t="s">
        <v>164</v>
      </c>
      <c r="B807" t="s">
        <v>2033</v>
      </c>
      <c r="C807" t="s">
        <v>131</v>
      </c>
      <c r="D807" t="s">
        <v>2034</v>
      </c>
      <c r="E807" t="s">
        <v>138</v>
      </c>
      <c r="F807" s="4">
        <v>42.88</v>
      </c>
      <c r="G807" s="4">
        <v>100</v>
      </c>
      <c r="H807" s="4">
        <v>72</v>
      </c>
      <c r="I807" s="4">
        <v>0</v>
      </c>
      <c r="J807" s="4">
        <v>0</v>
      </c>
      <c r="K807" s="4">
        <v>28</v>
      </c>
    </row>
    <row r="808" spans="1:11" x14ac:dyDescent="0.25">
      <c r="A808" t="s">
        <v>164</v>
      </c>
      <c r="B808" t="s">
        <v>2035</v>
      </c>
      <c r="C808" t="s">
        <v>131</v>
      </c>
      <c r="D808" t="s">
        <v>2036</v>
      </c>
      <c r="E808" t="s">
        <v>136</v>
      </c>
      <c r="F808" s="4">
        <v>34.81</v>
      </c>
      <c r="G808" s="4">
        <v>500</v>
      </c>
      <c r="H808" s="4">
        <v>200</v>
      </c>
      <c r="I808" s="4">
        <v>50</v>
      </c>
      <c r="J808" s="4">
        <v>0</v>
      </c>
      <c r="K808" s="4">
        <v>250</v>
      </c>
    </row>
    <row r="809" spans="1:11" x14ac:dyDescent="0.25">
      <c r="A809" t="s">
        <v>164</v>
      </c>
      <c r="B809" t="s">
        <v>2037</v>
      </c>
      <c r="C809" t="s">
        <v>131</v>
      </c>
      <c r="D809" t="s">
        <v>2038</v>
      </c>
      <c r="E809" t="s">
        <v>142</v>
      </c>
      <c r="F809" s="4">
        <v>23.41</v>
      </c>
      <c r="G809" s="4">
        <v>373</v>
      </c>
      <c r="H809" s="4">
        <v>95</v>
      </c>
      <c r="I809" s="4">
        <v>50</v>
      </c>
      <c r="J809" s="4">
        <v>0</v>
      </c>
      <c r="K809" s="4">
        <v>228</v>
      </c>
    </row>
    <row r="810" spans="1:11" x14ac:dyDescent="0.25">
      <c r="A810" t="s">
        <v>164</v>
      </c>
      <c r="B810" t="s">
        <v>2039</v>
      </c>
      <c r="C810" t="s">
        <v>131</v>
      </c>
      <c r="D810" t="s">
        <v>2040</v>
      </c>
      <c r="E810" t="s">
        <v>136</v>
      </c>
      <c r="F810" s="4">
        <v>26.29</v>
      </c>
      <c r="G810" s="4">
        <v>220</v>
      </c>
      <c r="H810" s="4">
        <v>84</v>
      </c>
      <c r="I810" s="4">
        <v>0</v>
      </c>
      <c r="J810" s="4">
        <v>0</v>
      </c>
      <c r="K810" s="4">
        <v>136</v>
      </c>
    </row>
    <row r="811" spans="1:11" x14ac:dyDescent="0.25">
      <c r="A811" t="s">
        <v>164</v>
      </c>
      <c r="B811" t="s">
        <v>2041</v>
      </c>
      <c r="C811" t="s">
        <v>131</v>
      </c>
      <c r="D811" t="s">
        <v>2042</v>
      </c>
      <c r="E811" t="s">
        <v>136</v>
      </c>
      <c r="F811" s="4">
        <v>34.590000000000003</v>
      </c>
      <c r="G811" s="4">
        <v>49</v>
      </c>
      <c r="H811" s="4">
        <v>25</v>
      </c>
      <c r="I811" s="4">
        <v>0</v>
      </c>
      <c r="J811" s="4">
        <v>0</v>
      </c>
      <c r="K811" s="4">
        <v>24</v>
      </c>
    </row>
    <row r="812" spans="1:11" x14ac:dyDescent="0.25">
      <c r="A812" t="s">
        <v>164</v>
      </c>
      <c r="B812" t="s">
        <v>2043</v>
      </c>
      <c r="C812" t="s">
        <v>131</v>
      </c>
      <c r="D812" t="s">
        <v>2044</v>
      </c>
      <c r="E812" t="s">
        <v>142</v>
      </c>
      <c r="F812" s="4">
        <v>27.16</v>
      </c>
      <c r="G812" s="4">
        <v>350</v>
      </c>
      <c r="H812" s="4">
        <v>39</v>
      </c>
      <c r="I812" s="4">
        <v>200</v>
      </c>
      <c r="J812" s="4">
        <v>0</v>
      </c>
      <c r="K812" s="4">
        <v>111</v>
      </c>
    </row>
    <row r="813" spans="1:11" x14ac:dyDescent="0.25">
      <c r="A813" t="s">
        <v>164</v>
      </c>
      <c r="B813" t="s">
        <v>2046</v>
      </c>
      <c r="C813" t="s">
        <v>131</v>
      </c>
      <c r="D813" t="s">
        <v>2047</v>
      </c>
      <c r="E813" t="s">
        <v>136</v>
      </c>
      <c r="F813" s="4">
        <v>17.41</v>
      </c>
      <c r="G813" s="4">
        <v>500</v>
      </c>
      <c r="H813" s="4">
        <v>234</v>
      </c>
      <c r="I813" s="4">
        <v>0</v>
      </c>
      <c r="J813" s="4">
        <v>0</v>
      </c>
      <c r="K813" s="4">
        <v>266</v>
      </c>
    </row>
    <row r="814" spans="1:11" x14ac:dyDescent="0.25">
      <c r="A814" t="s">
        <v>164</v>
      </c>
      <c r="B814" t="s">
        <v>2048</v>
      </c>
      <c r="C814" t="s">
        <v>131</v>
      </c>
      <c r="D814" t="s">
        <v>2050</v>
      </c>
      <c r="E814" t="s">
        <v>136</v>
      </c>
      <c r="F814" s="4">
        <v>18.28</v>
      </c>
      <c r="G814" s="4">
        <v>200</v>
      </c>
      <c r="H814" s="4">
        <v>114</v>
      </c>
      <c r="I814" s="4">
        <v>50</v>
      </c>
      <c r="J814" s="4">
        <v>0</v>
      </c>
      <c r="K814" s="4">
        <v>36</v>
      </c>
    </row>
    <row r="815" spans="1:11" x14ac:dyDescent="0.25">
      <c r="A815" t="s">
        <v>164</v>
      </c>
      <c r="B815" t="s">
        <v>2051</v>
      </c>
      <c r="C815" t="s">
        <v>131</v>
      </c>
      <c r="D815" t="s">
        <v>2052</v>
      </c>
      <c r="E815" t="s">
        <v>139</v>
      </c>
      <c r="F815" s="4">
        <v>38.619999999999997</v>
      </c>
      <c r="G815" s="4">
        <v>80</v>
      </c>
      <c r="H815" s="4">
        <v>99</v>
      </c>
      <c r="I815" s="4">
        <v>0</v>
      </c>
      <c r="J815" s="4">
        <v>0</v>
      </c>
      <c r="K815" s="4">
        <v>0</v>
      </c>
    </row>
    <row r="816" spans="1:11" x14ac:dyDescent="0.25">
      <c r="A816" t="s">
        <v>164</v>
      </c>
      <c r="B816" t="s">
        <v>2053</v>
      </c>
      <c r="C816" t="s">
        <v>131</v>
      </c>
      <c r="D816" t="s">
        <v>2054</v>
      </c>
      <c r="E816" t="s">
        <v>138</v>
      </c>
      <c r="F816" s="4">
        <v>38.31</v>
      </c>
      <c r="G816" s="4">
        <v>200</v>
      </c>
      <c r="H816" s="4">
        <v>180</v>
      </c>
      <c r="I816" s="4">
        <v>0</v>
      </c>
      <c r="J816" s="4">
        <v>0</v>
      </c>
      <c r="K816" s="4">
        <v>20</v>
      </c>
    </row>
    <row r="817" spans="1:11" x14ac:dyDescent="0.25">
      <c r="A817" t="s">
        <v>164</v>
      </c>
      <c r="B817" t="s">
        <v>2055</v>
      </c>
      <c r="C817" t="s">
        <v>131</v>
      </c>
      <c r="D817" t="s">
        <v>2056</v>
      </c>
      <c r="E817" t="s">
        <v>139</v>
      </c>
      <c r="F817" s="4">
        <v>27.61</v>
      </c>
      <c r="G817" s="4">
        <v>300</v>
      </c>
      <c r="H817" s="4">
        <v>415</v>
      </c>
      <c r="I817" s="4">
        <v>0</v>
      </c>
      <c r="J817" s="4">
        <v>0</v>
      </c>
      <c r="K817" s="4">
        <v>0</v>
      </c>
    </row>
    <row r="818" spans="1:11" x14ac:dyDescent="0.25">
      <c r="A818" t="s">
        <v>164</v>
      </c>
      <c r="B818" t="s">
        <v>2058</v>
      </c>
      <c r="C818" t="s">
        <v>131</v>
      </c>
      <c r="D818" t="s">
        <v>2059</v>
      </c>
      <c r="E818" t="s">
        <v>136</v>
      </c>
      <c r="F818" s="4">
        <v>27.03</v>
      </c>
      <c r="G818" s="4">
        <v>300</v>
      </c>
      <c r="H818" s="4">
        <v>120</v>
      </c>
      <c r="I818" s="4">
        <v>0</v>
      </c>
      <c r="J818" s="4">
        <v>0</v>
      </c>
      <c r="K818" s="4">
        <v>180</v>
      </c>
    </row>
    <row r="819" spans="1:11" x14ac:dyDescent="0.25">
      <c r="A819" t="s">
        <v>164</v>
      </c>
      <c r="B819" t="s">
        <v>2060</v>
      </c>
      <c r="C819" t="s">
        <v>131</v>
      </c>
      <c r="D819" t="s">
        <v>2061</v>
      </c>
      <c r="E819" t="s">
        <v>142</v>
      </c>
      <c r="F819" s="4">
        <v>12.21</v>
      </c>
      <c r="G819" s="4">
        <v>850</v>
      </c>
      <c r="H819" s="4">
        <v>269</v>
      </c>
      <c r="I819" s="4">
        <v>150</v>
      </c>
      <c r="J819" s="4">
        <v>0</v>
      </c>
      <c r="K819" s="4">
        <v>431</v>
      </c>
    </row>
    <row r="820" spans="1:11" x14ac:dyDescent="0.25">
      <c r="A820" t="s">
        <v>164</v>
      </c>
      <c r="B820" t="s">
        <v>2062</v>
      </c>
      <c r="C820" t="s">
        <v>131</v>
      </c>
      <c r="D820" t="s">
        <v>2063</v>
      </c>
      <c r="E820" t="s">
        <v>136</v>
      </c>
      <c r="F820" s="4">
        <v>17.149999999999999</v>
      </c>
      <c r="G820" s="4">
        <v>500</v>
      </c>
      <c r="H820" s="4">
        <v>232</v>
      </c>
      <c r="I820" s="4">
        <v>0</v>
      </c>
      <c r="J820" s="4">
        <v>0</v>
      </c>
      <c r="K820" s="4">
        <v>268</v>
      </c>
    </row>
    <row r="821" spans="1:11" x14ac:dyDescent="0.25">
      <c r="A821" t="s">
        <v>164</v>
      </c>
      <c r="B821" t="s">
        <v>2065</v>
      </c>
      <c r="C821" t="s">
        <v>131</v>
      </c>
      <c r="D821" t="s">
        <v>2066</v>
      </c>
      <c r="E821" t="s">
        <v>142</v>
      </c>
      <c r="F821" s="4">
        <v>13.68</v>
      </c>
      <c r="G821" s="4">
        <v>900</v>
      </c>
      <c r="H821" s="4">
        <v>297</v>
      </c>
      <c r="I821" s="4">
        <v>250</v>
      </c>
      <c r="J821" s="4">
        <v>0</v>
      </c>
      <c r="K821" s="4">
        <v>353</v>
      </c>
    </row>
    <row r="822" spans="1:11" x14ac:dyDescent="0.25">
      <c r="A822" t="s">
        <v>164</v>
      </c>
      <c r="B822" t="s">
        <v>2067</v>
      </c>
      <c r="C822" t="s">
        <v>131</v>
      </c>
      <c r="D822" t="s">
        <v>2068</v>
      </c>
      <c r="E822" t="s">
        <v>136</v>
      </c>
      <c r="F822" s="4">
        <v>15.76</v>
      </c>
      <c r="G822" s="4">
        <v>900</v>
      </c>
      <c r="H822" s="4">
        <v>334</v>
      </c>
      <c r="I822" s="4">
        <v>0</v>
      </c>
      <c r="J822" s="4">
        <v>0</v>
      </c>
      <c r="K822" s="4">
        <v>566</v>
      </c>
    </row>
    <row r="823" spans="1:11" x14ac:dyDescent="0.25">
      <c r="A823" t="s">
        <v>164</v>
      </c>
      <c r="B823" t="s">
        <v>2069</v>
      </c>
      <c r="C823" t="s">
        <v>131</v>
      </c>
      <c r="D823" t="s">
        <v>2070</v>
      </c>
      <c r="E823" t="s">
        <v>142</v>
      </c>
      <c r="F823" s="4">
        <v>21.72</v>
      </c>
      <c r="G823" s="4">
        <v>900</v>
      </c>
      <c r="H823" s="4">
        <v>215</v>
      </c>
      <c r="I823" s="4">
        <v>200</v>
      </c>
      <c r="J823" s="4">
        <v>0</v>
      </c>
      <c r="K823" s="4">
        <v>485</v>
      </c>
    </row>
    <row r="824" spans="1:11" x14ac:dyDescent="0.25">
      <c r="A824" t="s">
        <v>164</v>
      </c>
      <c r="B824" t="s">
        <v>2071</v>
      </c>
      <c r="C824" t="s">
        <v>131</v>
      </c>
      <c r="D824" t="s">
        <v>2072</v>
      </c>
      <c r="E824" t="s">
        <v>139</v>
      </c>
      <c r="F824" s="4">
        <v>18.27</v>
      </c>
      <c r="G824" s="4">
        <v>700</v>
      </c>
      <c r="H824" s="4">
        <v>953</v>
      </c>
      <c r="I824" s="4">
        <v>0</v>
      </c>
      <c r="J824" s="4">
        <v>0</v>
      </c>
      <c r="K824" s="4">
        <v>0</v>
      </c>
    </row>
    <row r="825" spans="1:11" x14ac:dyDescent="0.25">
      <c r="A825" t="s">
        <v>164</v>
      </c>
      <c r="B825" t="s">
        <v>2073</v>
      </c>
      <c r="C825" t="s">
        <v>131</v>
      </c>
      <c r="D825" t="s">
        <v>2074</v>
      </c>
      <c r="E825" t="s">
        <v>137</v>
      </c>
      <c r="F825" s="4">
        <v>36.869999999999997</v>
      </c>
      <c r="G825" s="4">
        <v>0</v>
      </c>
      <c r="H825" s="4">
        <v>77</v>
      </c>
      <c r="I825" s="4">
        <v>60</v>
      </c>
      <c r="J825" s="4">
        <v>0</v>
      </c>
      <c r="K825" s="4">
        <v>0</v>
      </c>
    </row>
    <row r="826" spans="1:11" x14ac:dyDescent="0.25">
      <c r="A826" t="s">
        <v>164</v>
      </c>
      <c r="B826" t="s">
        <v>2075</v>
      </c>
      <c r="C826" t="s">
        <v>131</v>
      </c>
      <c r="D826" t="s">
        <v>2076</v>
      </c>
      <c r="E826" t="s">
        <v>137</v>
      </c>
      <c r="F826" s="4">
        <v>20.84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</row>
    <row r="827" spans="1:11" x14ac:dyDescent="0.25">
      <c r="A827" t="s">
        <v>164</v>
      </c>
      <c r="B827" t="s">
        <v>2077</v>
      </c>
      <c r="C827" t="s">
        <v>131</v>
      </c>
      <c r="D827" t="s">
        <v>2078</v>
      </c>
      <c r="E827" t="s">
        <v>137</v>
      </c>
      <c r="F827" s="4">
        <v>11.18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</row>
    <row r="828" spans="1:11" x14ac:dyDescent="0.25">
      <c r="A828" t="s">
        <v>164</v>
      </c>
      <c r="B828" t="s">
        <v>2079</v>
      </c>
      <c r="C828" t="s">
        <v>131</v>
      </c>
      <c r="D828" t="s">
        <v>2080</v>
      </c>
      <c r="E828" t="s">
        <v>137</v>
      </c>
      <c r="F828" s="4">
        <v>11.44</v>
      </c>
      <c r="G828" s="4">
        <v>0</v>
      </c>
      <c r="H828" s="4">
        <v>74</v>
      </c>
      <c r="I828" s="4">
        <v>0</v>
      </c>
      <c r="J828" s="4">
        <v>0</v>
      </c>
      <c r="K828" s="4">
        <v>0</v>
      </c>
    </row>
    <row r="829" spans="1:11" x14ac:dyDescent="0.25">
      <c r="A829" t="s">
        <v>164</v>
      </c>
      <c r="B829" t="s">
        <v>2081</v>
      </c>
      <c r="C829" t="s">
        <v>131</v>
      </c>
      <c r="D829" t="s">
        <v>2082</v>
      </c>
      <c r="E829" t="s">
        <v>137</v>
      </c>
      <c r="F829" s="4">
        <v>16.29</v>
      </c>
      <c r="G829" s="4">
        <v>0</v>
      </c>
      <c r="H829" s="4">
        <v>456</v>
      </c>
      <c r="I829" s="4">
        <v>0</v>
      </c>
      <c r="J829" s="4">
        <v>0</v>
      </c>
      <c r="K829" s="4">
        <v>0</v>
      </c>
    </row>
    <row r="830" spans="1:11" x14ac:dyDescent="0.25">
      <c r="A830" t="s">
        <v>164</v>
      </c>
      <c r="B830" t="s">
        <v>2083</v>
      </c>
      <c r="C830" t="s">
        <v>131</v>
      </c>
      <c r="D830" t="s">
        <v>2084</v>
      </c>
      <c r="E830" t="s">
        <v>137</v>
      </c>
      <c r="F830" s="4">
        <v>17.12</v>
      </c>
      <c r="G830" s="4">
        <v>0</v>
      </c>
      <c r="H830" s="4">
        <v>3473</v>
      </c>
      <c r="I830" s="4">
        <v>0</v>
      </c>
      <c r="J830" s="4">
        <v>0</v>
      </c>
      <c r="K830" s="4">
        <v>0</v>
      </c>
    </row>
    <row r="831" spans="1:11" x14ac:dyDescent="0.25">
      <c r="A831" t="s">
        <v>164</v>
      </c>
      <c r="B831" t="s">
        <v>2085</v>
      </c>
      <c r="C831" t="s">
        <v>131</v>
      </c>
      <c r="D831" t="s">
        <v>1922</v>
      </c>
      <c r="E831" t="s">
        <v>137</v>
      </c>
      <c r="F831" s="4">
        <v>14.13</v>
      </c>
      <c r="G831" s="4">
        <v>0</v>
      </c>
      <c r="H831" s="4">
        <v>10</v>
      </c>
      <c r="I831" s="4">
        <v>0</v>
      </c>
      <c r="J831" s="4">
        <v>0</v>
      </c>
      <c r="K831" s="4">
        <v>0</v>
      </c>
    </row>
    <row r="832" spans="1:11" x14ac:dyDescent="0.25">
      <c r="A832" t="s">
        <v>164</v>
      </c>
      <c r="B832" t="s">
        <v>2086</v>
      </c>
      <c r="C832" t="s">
        <v>131</v>
      </c>
      <c r="D832" t="s">
        <v>2087</v>
      </c>
      <c r="E832" t="s">
        <v>137</v>
      </c>
      <c r="F832" s="4">
        <v>18.54</v>
      </c>
      <c r="G832" s="4">
        <v>0</v>
      </c>
      <c r="H832" s="4">
        <v>188</v>
      </c>
      <c r="I832" s="4">
        <v>0</v>
      </c>
      <c r="J832" s="4">
        <v>0</v>
      </c>
      <c r="K832" s="4">
        <v>0</v>
      </c>
    </row>
    <row r="833" spans="1:11" x14ac:dyDescent="0.25">
      <c r="A833" t="s">
        <v>164</v>
      </c>
      <c r="B833" t="s">
        <v>2088</v>
      </c>
      <c r="C833" t="s">
        <v>131</v>
      </c>
      <c r="D833" t="s">
        <v>2089</v>
      </c>
      <c r="E833" t="s">
        <v>137</v>
      </c>
      <c r="F833" s="4">
        <v>19.03</v>
      </c>
      <c r="G833" s="4">
        <v>0</v>
      </c>
      <c r="H833" s="4">
        <v>271</v>
      </c>
      <c r="I833" s="4">
        <v>0</v>
      </c>
      <c r="J833" s="4">
        <v>0</v>
      </c>
      <c r="K833" s="4">
        <v>0</v>
      </c>
    </row>
    <row r="834" spans="1:11" x14ac:dyDescent="0.25">
      <c r="A834" t="s">
        <v>164</v>
      </c>
      <c r="B834" t="s">
        <v>2090</v>
      </c>
      <c r="C834" t="s">
        <v>131</v>
      </c>
      <c r="D834" t="s">
        <v>2091</v>
      </c>
      <c r="E834" t="s">
        <v>137</v>
      </c>
      <c r="F834" s="4">
        <v>23.04</v>
      </c>
      <c r="G834" s="4">
        <v>0</v>
      </c>
      <c r="H834" s="4">
        <v>334</v>
      </c>
      <c r="I834" s="4">
        <v>0</v>
      </c>
      <c r="J834" s="4">
        <v>0</v>
      </c>
      <c r="K834" s="4">
        <v>0</v>
      </c>
    </row>
    <row r="835" spans="1:11" x14ac:dyDescent="0.25">
      <c r="A835" t="s">
        <v>164</v>
      </c>
      <c r="B835" t="s">
        <v>2092</v>
      </c>
      <c r="C835" t="s">
        <v>131</v>
      </c>
      <c r="D835" t="s">
        <v>2093</v>
      </c>
      <c r="E835" t="s">
        <v>137</v>
      </c>
      <c r="F835" s="4">
        <v>18.920000000000002</v>
      </c>
      <c r="G835" s="4">
        <v>0</v>
      </c>
      <c r="H835" s="4">
        <v>911</v>
      </c>
      <c r="I835" s="4">
        <v>0</v>
      </c>
      <c r="J835" s="4">
        <v>0</v>
      </c>
      <c r="K835" s="4">
        <v>0</v>
      </c>
    </row>
    <row r="836" spans="1:11" x14ac:dyDescent="0.25">
      <c r="A836" t="s">
        <v>164</v>
      </c>
      <c r="B836" t="s">
        <v>2094</v>
      </c>
      <c r="C836" t="s">
        <v>131</v>
      </c>
      <c r="D836" t="s">
        <v>2095</v>
      </c>
      <c r="E836" t="s">
        <v>137</v>
      </c>
      <c r="F836" s="4">
        <v>16.57</v>
      </c>
      <c r="G836" s="4">
        <v>0</v>
      </c>
      <c r="H836" s="4">
        <v>39</v>
      </c>
      <c r="I836" s="4">
        <v>0</v>
      </c>
      <c r="J836" s="4">
        <v>0</v>
      </c>
      <c r="K836" s="4">
        <v>0</v>
      </c>
    </row>
    <row r="837" spans="1:11" x14ac:dyDescent="0.25">
      <c r="A837" t="s">
        <v>164</v>
      </c>
      <c r="B837" t="s">
        <v>2096</v>
      </c>
      <c r="C837" t="s">
        <v>131</v>
      </c>
      <c r="D837" t="s">
        <v>2097</v>
      </c>
      <c r="E837" t="s">
        <v>137</v>
      </c>
      <c r="F837" s="4">
        <v>25.49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</row>
    <row r="838" spans="1:11" x14ac:dyDescent="0.25">
      <c r="A838" t="s">
        <v>164</v>
      </c>
      <c r="B838" t="s">
        <v>2098</v>
      </c>
      <c r="C838" t="s">
        <v>131</v>
      </c>
      <c r="D838" t="s">
        <v>2099</v>
      </c>
      <c r="E838" t="s">
        <v>137</v>
      </c>
      <c r="F838" s="4">
        <v>25.25</v>
      </c>
      <c r="G838" s="4">
        <v>0</v>
      </c>
      <c r="H838" s="4">
        <v>148</v>
      </c>
      <c r="I838" s="4">
        <v>0</v>
      </c>
      <c r="J838" s="4">
        <v>0</v>
      </c>
      <c r="K838" s="4">
        <v>0</v>
      </c>
    </row>
    <row r="839" spans="1:11" x14ac:dyDescent="0.25">
      <c r="A839" t="s">
        <v>164</v>
      </c>
      <c r="B839" t="s">
        <v>2100</v>
      </c>
      <c r="C839" t="s">
        <v>131</v>
      </c>
      <c r="D839" t="s">
        <v>2101</v>
      </c>
      <c r="E839" t="s">
        <v>136</v>
      </c>
      <c r="F839" s="4">
        <v>20.05</v>
      </c>
      <c r="G839" s="4">
        <v>400</v>
      </c>
      <c r="H839" s="4">
        <v>255</v>
      </c>
      <c r="I839" s="4">
        <v>0</v>
      </c>
      <c r="J839" s="4">
        <v>0</v>
      </c>
      <c r="K839" s="4">
        <v>145</v>
      </c>
    </row>
    <row r="840" spans="1:11" x14ac:dyDescent="0.25">
      <c r="A840" t="s">
        <v>164</v>
      </c>
      <c r="B840" t="s">
        <v>2103</v>
      </c>
      <c r="C840" t="s">
        <v>131</v>
      </c>
      <c r="D840" t="s">
        <v>2106</v>
      </c>
      <c r="E840" t="s">
        <v>139</v>
      </c>
      <c r="F840" s="4">
        <v>18.59</v>
      </c>
      <c r="G840" s="4">
        <v>350</v>
      </c>
      <c r="H840" s="4">
        <v>559</v>
      </c>
      <c r="I840" s="4">
        <v>0</v>
      </c>
      <c r="J840" s="4">
        <v>0</v>
      </c>
      <c r="K840" s="4">
        <v>0</v>
      </c>
    </row>
    <row r="841" spans="1:11" x14ac:dyDescent="0.25">
      <c r="A841" t="s">
        <v>164</v>
      </c>
      <c r="B841" t="s">
        <v>2107</v>
      </c>
      <c r="C841" t="s">
        <v>131</v>
      </c>
      <c r="D841" t="s">
        <v>2108</v>
      </c>
      <c r="E841" t="s">
        <v>138</v>
      </c>
      <c r="F841" s="4">
        <v>26.8</v>
      </c>
      <c r="G841" s="4">
        <v>500</v>
      </c>
      <c r="H841" s="4">
        <v>406</v>
      </c>
      <c r="I841" s="4">
        <v>0</v>
      </c>
      <c r="J841" s="4">
        <v>0</v>
      </c>
      <c r="K841" s="4">
        <v>94</v>
      </c>
    </row>
    <row r="842" spans="1:11" x14ac:dyDescent="0.25">
      <c r="A842" t="s">
        <v>164</v>
      </c>
      <c r="B842" t="s">
        <v>2109</v>
      </c>
      <c r="C842" t="s">
        <v>131</v>
      </c>
      <c r="D842" t="s">
        <v>2110</v>
      </c>
      <c r="E842" t="s">
        <v>139</v>
      </c>
      <c r="F842" s="4">
        <v>21.5</v>
      </c>
      <c r="G842" s="4">
        <v>220</v>
      </c>
      <c r="H842" s="4">
        <v>231</v>
      </c>
      <c r="I842" s="4">
        <v>0</v>
      </c>
      <c r="J842" s="4">
        <v>0</v>
      </c>
      <c r="K842" s="4">
        <v>0</v>
      </c>
    </row>
    <row r="843" spans="1:11" x14ac:dyDescent="0.25">
      <c r="A843" t="s">
        <v>164</v>
      </c>
      <c r="B843" t="s">
        <v>2111</v>
      </c>
      <c r="C843" t="s">
        <v>131</v>
      </c>
      <c r="D843" t="s">
        <v>2112</v>
      </c>
      <c r="E843" t="s">
        <v>136</v>
      </c>
      <c r="F843" s="4">
        <v>21.93</v>
      </c>
      <c r="G843" s="4">
        <v>180</v>
      </c>
      <c r="H843" s="4">
        <v>95</v>
      </c>
      <c r="I843" s="4">
        <v>0</v>
      </c>
      <c r="J843" s="4">
        <v>0</v>
      </c>
      <c r="K843" s="4">
        <v>85</v>
      </c>
    </row>
    <row r="844" spans="1:11" x14ac:dyDescent="0.25">
      <c r="A844" t="s">
        <v>164</v>
      </c>
      <c r="B844" t="s">
        <v>2113</v>
      </c>
      <c r="C844" t="s">
        <v>131</v>
      </c>
      <c r="D844" t="s">
        <v>2114</v>
      </c>
      <c r="E844" t="s">
        <v>136</v>
      </c>
      <c r="F844" s="4">
        <v>24.24</v>
      </c>
      <c r="G844" s="4">
        <v>220</v>
      </c>
      <c r="H844" s="4">
        <v>130</v>
      </c>
      <c r="I844" s="4">
        <v>30</v>
      </c>
      <c r="J844" s="4">
        <v>0</v>
      </c>
      <c r="K844" s="4">
        <v>60</v>
      </c>
    </row>
    <row r="845" spans="1:11" x14ac:dyDescent="0.25">
      <c r="A845" t="s">
        <v>164</v>
      </c>
      <c r="B845" t="s">
        <v>2115</v>
      </c>
      <c r="C845" t="s">
        <v>131</v>
      </c>
      <c r="D845" t="s">
        <v>2116</v>
      </c>
      <c r="E845" t="s">
        <v>136</v>
      </c>
      <c r="F845" s="4">
        <v>29.12</v>
      </c>
      <c r="G845" s="4">
        <v>400</v>
      </c>
      <c r="H845" s="4">
        <v>142</v>
      </c>
      <c r="I845" s="4">
        <v>50</v>
      </c>
      <c r="J845" s="4">
        <v>0</v>
      </c>
      <c r="K845" s="4">
        <v>208</v>
      </c>
    </row>
    <row r="846" spans="1:11" x14ac:dyDescent="0.25">
      <c r="A846" t="s">
        <v>164</v>
      </c>
      <c r="B846" t="s">
        <v>2117</v>
      </c>
      <c r="C846" t="s">
        <v>131</v>
      </c>
      <c r="D846" t="s">
        <v>2118</v>
      </c>
      <c r="E846" t="s">
        <v>139</v>
      </c>
      <c r="F846" s="4">
        <v>20.239999999999998</v>
      </c>
      <c r="G846" s="4">
        <v>200</v>
      </c>
      <c r="H846" s="4">
        <v>234</v>
      </c>
      <c r="I846" s="4">
        <v>0</v>
      </c>
      <c r="J846" s="4">
        <v>0</v>
      </c>
      <c r="K846" s="4">
        <v>0</v>
      </c>
    </row>
    <row r="847" spans="1:11" x14ac:dyDescent="0.25">
      <c r="A847" t="s">
        <v>164</v>
      </c>
      <c r="B847" t="s">
        <v>2119</v>
      </c>
      <c r="C847" t="s">
        <v>131</v>
      </c>
      <c r="D847" t="s">
        <v>2121</v>
      </c>
      <c r="E847" t="s">
        <v>136</v>
      </c>
      <c r="F847" s="4">
        <v>15.85</v>
      </c>
      <c r="G847" s="4">
        <v>140</v>
      </c>
      <c r="H847" s="4">
        <v>70</v>
      </c>
      <c r="I847" s="4">
        <v>60</v>
      </c>
      <c r="J847" s="4">
        <v>0</v>
      </c>
      <c r="K847" s="4">
        <v>10</v>
      </c>
    </row>
    <row r="848" spans="1:11" x14ac:dyDescent="0.25">
      <c r="A848" t="s">
        <v>164</v>
      </c>
      <c r="B848" t="s">
        <v>2122</v>
      </c>
      <c r="C848" t="s">
        <v>131</v>
      </c>
      <c r="D848" t="s">
        <v>2123</v>
      </c>
      <c r="E848" t="s">
        <v>138</v>
      </c>
      <c r="F848" s="4">
        <v>16.3</v>
      </c>
      <c r="G848" s="4">
        <v>100</v>
      </c>
      <c r="H848" s="4">
        <v>83</v>
      </c>
      <c r="I848" s="4">
        <v>0</v>
      </c>
      <c r="J848" s="4">
        <v>0</v>
      </c>
      <c r="K848" s="4">
        <v>17</v>
      </c>
    </row>
    <row r="849" spans="1:11" x14ac:dyDescent="0.25">
      <c r="A849" t="s">
        <v>164</v>
      </c>
      <c r="B849" t="s">
        <v>2124</v>
      </c>
      <c r="C849" t="s">
        <v>131</v>
      </c>
      <c r="D849" t="s">
        <v>2125</v>
      </c>
      <c r="E849" t="s">
        <v>139</v>
      </c>
      <c r="F849" s="4">
        <v>18.899999999999999</v>
      </c>
      <c r="G849" s="4">
        <v>100</v>
      </c>
      <c r="H849" s="4">
        <v>110</v>
      </c>
      <c r="I849" s="4">
        <v>30</v>
      </c>
      <c r="J849" s="4">
        <v>0</v>
      </c>
      <c r="K849" s="4">
        <v>0</v>
      </c>
    </row>
    <row r="850" spans="1:11" x14ac:dyDescent="0.25">
      <c r="A850" t="s">
        <v>164</v>
      </c>
      <c r="B850" t="s">
        <v>2126</v>
      </c>
      <c r="C850" t="s">
        <v>131</v>
      </c>
      <c r="D850" t="s">
        <v>2127</v>
      </c>
      <c r="E850" t="s">
        <v>139</v>
      </c>
      <c r="F850" s="4">
        <v>22.25</v>
      </c>
      <c r="G850" s="4">
        <v>100</v>
      </c>
      <c r="H850" s="4">
        <v>170</v>
      </c>
      <c r="I850" s="4">
        <v>0</v>
      </c>
      <c r="J850" s="4">
        <v>0</v>
      </c>
      <c r="K850" s="4">
        <v>0</v>
      </c>
    </row>
    <row r="851" spans="1:11" x14ac:dyDescent="0.25">
      <c r="A851" t="s">
        <v>164</v>
      </c>
      <c r="B851" t="s">
        <v>2128</v>
      </c>
      <c r="C851" t="s">
        <v>131</v>
      </c>
      <c r="D851" t="s">
        <v>2129</v>
      </c>
      <c r="E851" t="s">
        <v>138</v>
      </c>
      <c r="F851" s="4">
        <v>20.2</v>
      </c>
      <c r="G851" s="4">
        <v>600</v>
      </c>
      <c r="H851" s="4">
        <v>552</v>
      </c>
      <c r="I851" s="4">
        <v>0</v>
      </c>
      <c r="J851" s="4">
        <v>0</v>
      </c>
      <c r="K851" s="4">
        <v>48</v>
      </c>
    </row>
    <row r="852" spans="1:11" x14ac:dyDescent="0.25">
      <c r="A852" t="s">
        <v>164</v>
      </c>
      <c r="B852" t="s">
        <v>2132</v>
      </c>
      <c r="C852" t="s">
        <v>131</v>
      </c>
      <c r="D852" t="s">
        <v>2133</v>
      </c>
      <c r="E852" t="s">
        <v>141</v>
      </c>
      <c r="F852" s="4">
        <v>18.52</v>
      </c>
      <c r="G852" s="4">
        <v>210</v>
      </c>
      <c r="H852" s="4">
        <v>0</v>
      </c>
      <c r="I852" s="4">
        <v>100</v>
      </c>
      <c r="J852" s="4">
        <v>0</v>
      </c>
      <c r="K852" s="4">
        <v>110</v>
      </c>
    </row>
    <row r="853" spans="1:11" x14ac:dyDescent="0.25">
      <c r="A853" t="s">
        <v>164</v>
      </c>
      <c r="B853" t="s">
        <v>2135</v>
      </c>
      <c r="C853" t="s">
        <v>131</v>
      </c>
      <c r="D853" t="s">
        <v>2140</v>
      </c>
      <c r="E853" t="s">
        <v>136</v>
      </c>
      <c r="F853" s="4">
        <v>35.35</v>
      </c>
      <c r="G853" s="4">
        <v>200</v>
      </c>
      <c r="H853" s="4">
        <v>124</v>
      </c>
      <c r="I853" s="4">
        <v>0</v>
      </c>
      <c r="J853" s="4">
        <v>0</v>
      </c>
      <c r="K853" s="4">
        <v>76</v>
      </c>
    </row>
    <row r="854" spans="1:11" x14ac:dyDescent="0.25">
      <c r="A854" t="s">
        <v>164</v>
      </c>
      <c r="B854" t="s">
        <v>2144</v>
      </c>
      <c r="C854" t="s">
        <v>131</v>
      </c>
      <c r="D854" t="s">
        <v>2146</v>
      </c>
      <c r="E854" t="s">
        <v>136</v>
      </c>
      <c r="F854" s="4">
        <v>32.65</v>
      </c>
      <c r="G854" s="4">
        <v>120</v>
      </c>
      <c r="H854" s="4">
        <v>72</v>
      </c>
      <c r="I854" s="4">
        <v>0</v>
      </c>
      <c r="J854" s="4">
        <v>0</v>
      </c>
      <c r="K854" s="4">
        <v>48</v>
      </c>
    </row>
    <row r="855" spans="1:11" x14ac:dyDescent="0.25">
      <c r="A855" t="s">
        <v>164</v>
      </c>
      <c r="B855" t="s">
        <v>2147</v>
      </c>
      <c r="C855" t="s">
        <v>131</v>
      </c>
      <c r="D855" t="s">
        <v>2149</v>
      </c>
      <c r="E855" t="s">
        <v>137</v>
      </c>
      <c r="F855" s="4">
        <v>29.27</v>
      </c>
      <c r="G855" s="4">
        <v>0</v>
      </c>
      <c r="H855" s="4">
        <v>72</v>
      </c>
      <c r="I855" s="4">
        <v>0</v>
      </c>
      <c r="J855" s="4">
        <v>0</v>
      </c>
      <c r="K855" s="4">
        <v>0</v>
      </c>
    </row>
    <row r="856" spans="1:11" x14ac:dyDescent="0.25">
      <c r="A856" t="s">
        <v>164</v>
      </c>
      <c r="B856" t="s">
        <v>2151</v>
      </c>
      <c r="C856" t="s">
        <v>131</v>
      </c>
      <c r="D856" t="s">
        <v>2153</v>
      </c>
      <c r="E856" t="s">
        <v>136</v>
      </c>
      <c r="F856" s="4">
        <v>46.78</v>
      </c>
      <c r="G856" s="4">
        <v>160</v>
      </c>
      <c r="H856" s="4">
        <v>89</v>
      </c>
      <c r="I856" s="4">
        <v>0</v>
      </c>
      <c r="J856" s="4">
        <v>0</v>
      </c>
      <c r="K856" s="4">
        <v>71</v>
      </c>
    </row>
    <row r="857" spans="1:11" x14ac:dyDescent="0.25">
      <c r="A857" t="s">
        <v>164</v>
      </c>
      <c r="B857" t="s">
        <v>2155</v>
      </c>
      <c r="C857" t="s">
        <v>131</v>
      </c>
      <c r="D857" t="s">
        <v>2157</v>
      </c>
      <c r="E857" t="s">
        <v>139</v>
      </c>
      <c r="F857" s="4">
        <v>46.03</v>
      </c>
      <c r="G857" s="4">
        <v>80</v>
      </c>
      <c r="H857" s="4">
        <v>177</v>
      </c>
      <c r="I857" s="4">
        <v>0</v>
      </c>
      <c r="J857" s="4">
        <v>0</v>
      </c>
      <c r="K857" s="4">
        <v>0</v>
      </c>
    </row>
    <row r="858" spans="1:11" x14ac:dyDescent="0.25">
      <c r="A858" t="s">
        <v>164</v>
      </c>
      <c r="B858" t="s">
        <v>2158</v>
      </c>
      <c r="C858" t="s">
        <v>131</v>
      </c>
      <c r="D858" t="s">
        <v>2159</v>
      </c>
      <c r="E858" t="s">
        <v>139</v>
      </c>
      <c r="F858" s="4">
        <v>28.28</v>
      </c>
      <c r="G858" s="4">
        <v>160</v>
      </c>
      <c r="H858" s="4">
        <v>196</v>
      </c>
      <c r="I858" s="4">
        <v>0</v>
      </c>
      <c r="J858" s="4">
        <v>0</v>
      </c>
      <c r="K858" s="4">
        <v>0</v>
      </c>
    </row>
    <row r="859" spans="1:11" x14ac:dyDescent="0.25">
      <c r="A859" t="s">
        <v>164</v>
      </c>
      <c r="B859" t="s">
        <v>2160</v>
      </c>
      <c r="C859" t="s">
        <v>131</v>
      </c>
      <c r="D859" t="s">
        <v>2162</v>
      </c>
      <c r="E859" t="s">
        <v>137</v>
      </c>
      <c r="F859" s="4">
        <v>74.58</v>
      </c>
      <c r="G859" s="4">
        <v>0</v>
      </c>
      <c r="H859" s="4">
        <v>28</v>
      </c>
      <c r="I859" s="4">
        <v>0</v>
      </c>
      <c r="J859" s="4">
        <v>0</v>
      </c>
      <c r="K859" s="4">
        <v>0</v>
      </c>
    </row>
    <row r="860" spans="1:11" x14ac:dyDescent="0.25">
      <c r="A860" t="s">
        <v>164</v>
      </c>
      <c r="B860" t="s">
        <v>2163</v>
      </c>
      <c r="C860" t="s">
        <v>131</v>
      </c>
      <c r="D860" t="s">
        <v>2164</v>
      </c>
      <c r="E860" t="s">
        <v>138</v>
      </c>
      <c r="F860" s="4">
        <v>34.78</v>
      </c>
      <c r="G860" s="4">
        <v>150</v>
      </c>
      <c r="H860" s="4">
        <v>107</v>
      </c>
      <c r="I860" s="4">
        <v>0</v>
      </c>
      <c r="J860" s="4">
        <v>0</v>
      </c>
      <c r="K860" s="4">
        <v>43</v>
      </c>
    </row>
    <row r="861" spans="1:11" x14ac:dyDescent="0.25">
      <c r="A861" t="s">
        <v>164</v>
      </c>
      <c r="B861" t="s">
        <v>2165</v>
      </c>
      <c r="C861" t="s">
        <v>131</v>
      </c>
      <c r="D861" t="s">
        <v>2167</v>
      </c>
      <c r="E861" t="s">
        <v>137</v>
      </c>
      <c r="F861" s="4">
        <v>46.02</v>
      </c>
      <c r="G861" s="4">
        <v>0</v>
      </c>
      <c r="H861" s="4">
        <v>49</v>
      </c>
      <c r="I861" s="4">
        <v>0</v>
      </c>
      <c r="J861" s="4">
        <v>0</v>
      </c>
      <c r="K861" s="4">
        <v>0</v>
      </c>
    </row>
    <row r="862" spans="1:11" x14ac:dyDescent="0.25">
      <c r="A862" t="s">
        <v>164</v>
      </c>
      <c r="B862" t="s">
        <v>2168</v>
      </c>
      <c r="C862" t="s">
        <v>131</v>
      </c>
      <c r="D862" t="s">
        <v>2169</v>
      </c>
      <c r="E862" t="s">
        <v>136</v>
      </c>
      <c r="F862" s="4">
        <v>52.46</v>
      </c>
      <c r="G862" s="4">
        <v>130</v>
      </c>
      <c r="H862" s="4">
        <v>68</v>
      </c>
      <c r="I862" s="4">
        <v>0</v>
      </c>
      <c r="J862" s="4">
        <v>0</v>
      </c>
      <c r="K862" s="4">
        <v>62</v>
      </c>
    </row>
    <row r="863" spans="1:11" x14ac:dyDescent="0.25">
      <c r="A863" t="s">
        <v>164</v>
      </c>
      <c r="B863" t="s">
        <v>2171</v>
      </c>
      <c r="C863" t="s">
        <v>131</v>
      </c>
      <c r="D863" t="s">
        <v>2173</v>
      </c>
      <c r="E863" t="s">
        <v>142</v>
      </c>
      <c r="F863" s="4">
        <v>61.14</v>
      </c>
      <c r="G863" s="4">
        <v>100</v>
      </c>
      <c r="H863" s="4">
        <v>25</v>
      </c>
      <c r="I863" s="4">
        <v>0</v>
      </c>
      <c r="J863" s="4">
        <v>0</v>
      </c>
      <c r="K863" s="4">
        <v>75</v>
      </c>
    </row>
    <row r="864" spans="1:11" x14ac:dyDescent="0.25">
      <c r="A864" t="s">
        <v>164</v>
      </c>
      <c r="B864" t="s">
        <v>2174</v>
      </c>
      <c r="C864" t="s">
        <v>131</v>
      </c>
      <c r="D864" t="s">
        <v>2175</v>
      </c>
      <c r="E864" t="s">
        <v>136</v>
      </c>
      <c r="F864" s="4">
        <v>56.51</v>
      </c>
      <c r="G864" s="4">
        <v>100</v>
      </c>
      <c r="H864" s="4">
        <v>39</v>
      </c>
      <c r="I864" s="4">
        <v>0</v>
      </c>
      <c r="J864" s="4">
        <v>0</v>
      </c>
      <c r="K864" s="4">
        <v>61</v>
      </c>
    </row>
    <row r="865" spans="1:11" x14ac:dyDescent="0.25">
      <c r="A865" t="s">
        <v>164</v>
      </c>
      <c r="B865" t="s">
        <v>2176</v>
      </c>
      <c r="C865" t="s">
        <v>131</v>
      </c>
      <c r="D865" t="s">
        <v>2177</v>
      </c>
      <c r="E865" t="s">
        <v>138</v>
      </c>
      <c r="F865" s="4">
        <v>61.8</v>
      </c>
      <c r="G865" s="4">
        <v>100</v>
      </c>
      <c r="H865" s="4">
        <v>96</v>
      </c>
      <c r="I865" s="4">
        <v>0</v>
      </c>
      <c r="J865" s="4">
        <v>0</v>
      </c>
      <c r="K865" s="4">
        <v>10</v>
      </c>
    </row>
    <row r="866" spans="1:11" x14ac:dyDescent="0.25">
      <c r="A866" t="s">
        <v>164</v>
      </c>
      <c r="B866" t="s">
        <v>2178</v>
      </c>
      <c r="C866" t="s">
        <v>131</v>
      </c>
      <c r="D866" t="s">
        <v>2179</v>
      </c>
      <c r="E866" t="s">
        <v>142</v>
      </c>
      <c r="F866" s="4">
        <v>36.89</v>
      </c>
      <c r="G866" s="4">
        <v>80</v>
      </c>
      <c r="H866" s="4">
        <v>13</v>
      </c>
      <c r="I866" s="4">
        <v>0</v>
      </c>
      <c r="J866" s="4">
        <v>0</v>
      </c>
      <c r="K866" s="4">
        <v>67</v>
      </c>
    </row>
    <row r="867" spans="1:11" x14ac:dyDescent="0.25">
      <c r="A867" t="s">
        <v>164</v>
      </c>
      <c r="B867" t="s">
        <v>2181</v>
      </c>
      <c r="C867" t="s">
        <v>131</v>
      </c>
      <c r="D867" t="s">
        <v>2182</v>
      </c>
      <c r="E867" t="s">
        <v>138</v>
      </c>
      <c r="F867" s="4">
        <v>28.02</v>
      </c>
      <c r="G867" s="4">
        <v>100</v>
      </c>
      <c r="H867" s="4">
        <v>69</v>
      </c>
      <c r="I867" s="4">
        <v>0</v>
      </c>
      <c r="J867" s="4">
        <v>0</v>
      </c>
      <c r="K867" s="4">
        <v>31</v>
      </c>
    </row>
    <row r="868" spans="1:11" x14ac:dyDescent="0.25">
      <c r="A868" t="s">
        <v>164</v>
      </c>
      <c r="B868" t="s">
        <v>2183</v>
      </c>
      <c r="C868" t="s">
        <v>131</v>
      </c>
      <c r="D868" t="s">
        <v>2184</v>
      </c>
      <c r="E868" t="s">
        <v>137</v>
      </c>
      <c r="F868" s="4">
        <v>31.54</v>
      </c>
      <c r="G868" s="4">
        <v>0</v>
      </c>
      <c r="H868" s="4">
        <v>35</v>
      </c>
      <c r="I868" s="4">
        <v>0</v>
      </c>
      <c r="J868" s="4">
        <v>0</v>
      </c>
      <c r="K868" s="4">
        <v>0</v>
      </c>
    </row>
    <row r="869" spans="1:11" x14ac:dyDescent="0.25">
      <c r="A869" t="s">
        <v>164</v>
      </c>
      <c r="B869" t="s">
        <v>2186</v>
      </c>
      <c r="C869" t="s">
        <v>131</v>
      </c>
      <c r="D869" t="s">
        <v>2188</v>
      </c>
      <c r="E869" t="s">
        <v>136</v>
      </c>
      <c r="F869" s="4">
        <v>28.48</v>
      </c>
      <c r="G869" s="4">
        <v>250</v>
      </c>
      <c r="H869" s="4">
        <v>159</v>
      </c>
      <c r="I869" s="4">
        <v>0</v>
      </c>
      <c r="J869" s="4">
        <v>0</v>
      </c>
      <c r="K869" s="4">
        <v>91</v>
      </c>
    </row>
    <row r="870" spans="1:11" x14ac:dyDescent="0.25">
      <c r="A870" t="s">
        <v>164</v>
      </c>
      <c r="B870" t="s">
        <v>2190</v>
      </c>
      <c r="C870" t="s">
        <v>131</v>
      </c>
      <c r="D870" t="s">
        <v>2192</v>
      </c>
      <c r="E870" t="s">
        <v>136</v>
      </c>
      <c r="F870" s="4">
        <v>54.09</v>
      </c>
      <c r="G870" s="4">
        <v>103</v>
      </c>
      <c r="H870" s="4">
        <v>55</v>
      </c>
      <c r="I870" s="4">
        <v>30</v>
      </c>
      <c r="J870" s="4">
        <v>0</v>
      </c>
      <c r="K870" s="4">
        <v>18</v>
      </c>
    </row>
    <row r="871" spans="1:11" x14ac:dyDescent="0.25">
      <c r="A871" t="s">
        <v>164</v>
      </c>
      <c r="B871" t="s">
        <v>2194</v>
      </c>
      <c r="C871" t="s">
        <v>131</v>
      </c>
      <c r="D871" t="s">
        <v>2196</v>
      </c>
      <c r="E871" t="s">
        <v>138</v>
      </c>
      <c r="F871" s="4">
        <v>59.18</v>
      </c>
      <c r="G871" s="4">
        <v>50</v>
      </c>
      <c r="H871" s="4">
        <v>47</v>
      </c>
      <c r="I871" s="4">
        <v>0</v>
      </c>
      <c r="J871" s="4">
        <v>0</v>
      </c>
      <c r="K871" s="4">
        <v>10</v>
      </c>
    </row>
    <row r="872" spans="1:11" x14ac:dyDescent="0.25">
      <c r="A872" t="s">
        <v>164</v>
      </c>
      <c r="B872" t="s">
        <v>2197</v>
      </c>
      <c r="C872" t="s">
        <v>131</v>
      </c>
      <c r="D872" t="s">
        <v>2199</v>
      </c>
      <c r="E872" t="s">
        <v>138</v>
      </c>
      <c r="F872" s="4">
        <v>23.29</v>
      </c>
      <c r="G872" s="4">
        <v>285</v>
      </c>
      <c r="H872" s="4">
        <v>256</v>
      </c>
      <c r="I872" s="4">
        <v>0</v>
      </c>
      <c r="J872" s="4">
        <v>0</v>
      </c>
      <c r="K872" s="4">
        <v>29</v>
      </c>
    </row>
    <row r="873" spans="1:11" x14ac:dyDescent="0.25">
      <c r="A873" t="s">
        <v>164</v>
      </c>
      <c r="B873" t="s">
        <v>2201</v>
      </c>
      <c r="C873" t="s">
        <v>131</v>
      </c>
      <c r="D873" t="s">
        <v>2202</v>
      </c>
      <c r="E873" t="s">
        <v>136</v>
      </c>
      <c r="F873" s="4">
        <v>27.07</v>
      </c>
      <c r="G873" s="4">
        <v>681</v>
      </c>
      <c r="H873" s="4">
        <v>277</v>
      </c>
      <c r="I873" s="4">
        <v>0</v>
      </c>
      <c r="J873" s="4">
        <v>0</v>
      </c>
      <c r="K873" s="4">
        <v>404</v>
      </c>
    </row>
    <row r="874" spans="1:11" x14ac:dyDescent="0.25">
      <c r="A874" t="s">
        <v>164</v>
      </c>
      <c r="B874" t="s">
        <v>2203</v>
      </c>
      <c r="C874" t="s">
        <v>131</v>
      </c>
      <c r="D874" t="s">
        <v>2205</v>
      </c>
      <c r="E874" t="s">
        <v>139</v>
      </c>
      <c r="F874" s="4">
        <v>23.24</v>
      </c>
      <c r="G874" s="4">
        <v>140</v>
      </c>
      <c r="H874" s="4">
        <v>228</v>
      </c>
      <c r="I874" s="4">
        <v>0</v>
      </c>
      <c r="J874" s="4">
        <v>0</v>
      </c>
      <c r="K874" s="4">
        <v>0</v>
      </c>
    </row>
    <row r="875" spans="1:11" x14ac:dyDescent="0.25">
      <c r="A875" t="s">
        <v>164</v>
      </c>
      <c r="B875" t="s">
        <v>2206</v>
      </c>
      <c r="C875" t="s">
        <v>131</v>
      </c>
      <c r="D875" t="s">
        <v>2207</v>
      </c>
      <c r="E875" t="s">
        <v>137</v>
      </c>
      <c r="F875" s="4">
        <v>15.23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</row>
    <row r="876" spans="1:11" x14ac:dyDescent="0.25">
      <c r="A876" t="s">
        <v>164</v>
      </c>
      <c r="B876" t="s">
        <v>2208</v>
      </c>
      <c r="C876" t="s">
        <v>131</v>
      </c>
      <c r="D876" t="s">
        <v>2209</v>
      </c>
      <c r="E876" t="s">
        <v>137</v>
      </c>
      <c r="F876" s="4">
        <v>42.6</v>
      </c>
      <c r="G876" s="4">
        <v>0</v>
      </c>
      <c r="H876" s="4">
        <v>42</v>
      </c>
      <c r="I876" s="4">
        <v>0</v>
      </c>
      <c r="J876" s="4">
        <v>0</v>
      </c>
      <c r="K876" s="4">
        <v>0</v>
      </c>
    </row>
    <row r="877" spans="1:11" x14ac:dyDescent="0.25">
      <c r="A877" t="s">
        <v>164</v>
      </c>
      <c r="B877" t="s">
        <v>2211</v>
      </c>
      <c r="C877" t="s">
        <v>131</v>
      </c>
      <c r="D877" t="s">
        <v>2212</v>
      </c>
      <c r="E877" t="s">
        <v>142</v>
      </c>
      <c r="F877" s="4">
        <v>40.700000000000003</v>
      </c>
      <c r="G877" s="4">
        <v>60</v>
      </c>
      <c r="H877" s="4">
        <v>8</v>
      </c>
      <c r="I877" s="4">
        <v>0</v>
      </c>
      <c r="J877" s="4">
        <v>0</v>
      </c>
      <c r="K877" s="4">
        <v>52</v>
      </c>
    </row>
    <row r="878" spans="1:11" x14ac:dyDescent="0.25">
      <c r="A878" t="s">
        <v>164</v>
      </c>
      <c r="B878" t="s">
        <v>2213</v>
      </c>
      <c r="C878" t="s">
        <v>131</v>
      </c>
      <c r="D878" t="s">
        <v>2214</v>
      </c>
      <c r="E878" t="s">
        <v>136</v>
      </c>
      <c r="F878" s="4">
        <v>36.03</v>
      </c>
      <c r="G878" s="4">
        <v>224</v>
      </c>
      <c r="H878" s="4">
        <v>103</v>
      </c>
      <c r="I878" s="4">
        <v>0</v>
      </c>
      <c r="J878" s="4">
        <v>0</v>
      </c>
      <c r="K878" s="4">
        <v>121</v>
      </c>
    </row>
    <row r="879" spans="1:11" x14ac:dyDescent="0.25">
      <c r="A879" t="s">
        <v>164</v>
      </c>
      <c r="B879" t="s">
        <v>2215</v>
      </c>
      <c r="C879" t="s">
        <v>131</v>
      </c>
      <c r="D879" t="s">
        <v>2216</v>
      </c>
      <c r="E879" t="s">
        <v>142</v>
      </c>
      <c r="F879" s="4">
        <v>49.83</v>
      </c>
      <c r="G879" s="4">
        <v>300</v>
      </c>
      <c r="H879" s="4">
        <v>95</v>
      </c>
      <c r="I879" s="4">
        <v>100</v>
      </c>
      <c r="J879" s="4">
        <v>0</v>
      </c>
      <c r="K879" s="4">
        <v>105</v>
      </c>
    </row>
    <row r="880" spans="1:11" x14ac:dyDescent="0.25">
      <c r="A880" t="s">
        <v>164</v>
      </c>
      <c r="B880" t="s">
        <v>2217</v>
      </c>
      <c r="C880" t="s">
        <v>131</v>
      </c>
      <c r="D880" t="s">
        <v>2218</v>
      </c>
      <c r="E880" t="s">
        <v>137</v>
      </c>
      <c r="F880" s="4">
        <v>24.42</v>
      </c>
      <c r="G880" s="4">
        <v>0</v>
      </c>
      <c r="H880" s="4">
        <v>8</v>
      </c>
      <c r="I880" s="4">
        <v>0</v>
      </c>
      <c r="J880" s="4">
        <v>0</v>
      </c>
      <c r="K880" s="4">
        <v>0</v>
      </c>
    </row>
    <row r="881" spans="1:11" x14ac:dyDescent="0.25">
      <c r="A881" t="s">
        <v>164</v>
      </c>
      <c r="B881" t="s">
        <v>2220</v>
      </c>
      <c r="C881" t="s">
        <v>131</v>
      </c>
      <c r="D881" t="s">
        <v>2221</v>
      </c>
      <c r="E881" t="s">
        <v>142</v>
      </c>
      <c r="F881" s="4">
        <v>58.71</v>
      </c>
      <c r="G881" s="4">
        <v>200</v>
      </c>
      <c r="H881" s="4">
        <v>58</v>
      </c>
      <c r="I881" s="4">
        <v>0</v>
      </c>
      <c r="J881" s="4">
        <v>0</v>
      </c>
      <c r="K881" s="4">
        <v>142</v>
      </c>
    </row>
    <row r="882" spans="1:11" x14ac:dyDescent="0.25">
      <c r="A882" t="s">
        <v>164</v>
      </c>
      <c r="B882" t="s">
        <v>2223</v>
      </c>
      <c r="C882" t="s">
        <v>131</v>
      </c>
      <c r="D882" t="s">
        <v>2224</v>
      </c>
      <c r="E882" t="s">
        <v>137</v>
      </c>
      <c r="F882" s="4">
        <v>27.39</v>
      </c>
      <c r="G882" s="4">
        <v>0</v>
      </c>
      <c r="H882" s="4">
        <v>24</v>
      </c>
      <c r="I882" s="4">
        <v>0</v>
      </c>
      <c r="J882" s="4">
        <v>0</v>
      </c>
      <c r="K882" s="4">
        <v>0</v>
      </c>
    </row>
    <row r="883" spans="1:11" x14ac:dyDescent="0.25">
      <c r="A883" t="s">
        <v>164</v>
      </c>
      <c r="B883" t="s">
        <v>2225</v>
      </c>
      <c r="C883" t="s">
        <v>131</v>
      </c>
      <c r="D883" t="s">
        <v>2226</v>
      </c>
      <c r="E883" t="s">
        <v>137</v>
      </c>
      <c r="F883" s="4">
        <v>30.28</v>
      </c>
      <c r="G883" s="4">
        <v>0</v>
      </c>
      <c r="H883" s="4">
        <v>58</v>
      </c>
      <c r="I883" s="4">
        <v>0</v>
      </c>
      <c r="J883" s="4">
        <v>0</v>
      </c>
      <c r="K883" s="4">
        <v>0</v>
      </c>
    </row>
    <row r="884" spans="1:11" x14ac:dyDescent="0.25">
      <c r="A884" t="s">
        <v>164</v>
      </c>
      <c r="B884" t="s">
        <v>2227</v>
      </c>
      <c r="C884" t="s">
        <v>131</v>
      </c>
      <c r="D884" t="s">
        <v>2228</v>
      </c>
      <c r="E884" t="s">
        <v>137</v>
      </c>
      <c r="F884" s="4">
        <v>56.7</v>
      </c>
      <c r="G884" s="4">
        <v>0</v>
      </c>
      <c r="H884" s="4">
        <v>27</v>
      </c>
      <c r="I884" s="4">
        <v>0</v>
      </c>
      <c r="J884" s="4">
        <v>0</v>
      </c>
      <c r="K884" s="4">
        <v>0</v>
      </c>
    </row>
    <row r="885" spans="1:11" x14ac:dyDescent="0.25">
      <c r="A885" t="s">
        <v>164</v>
      </c>
      <c r="B885" t="s">
        <v>2229</v>
      </c>
      <c r="C885" t="s">
        <v>131</v>
      </c>
      <c r="D885" t="s">
        <v>2231</v>
      </c>
      <c r="E885" t="s">
        <v>136</v>
      </c>
      <c r="F885" s="4">
        <v>47.33</v>
      </c>
      <c r="G885" s="4">
        <v>90</v>
      </c>
      <c r="H885" s="4">
        <v>41</v>
      </c>
      <c r="I885" s="4">
        <v>30</v>
      </c>
      <c r="J885" s="4">
        <v>0</v>
      </c>
      <c r="K885" s="4">
        <v>19</v>
      </c>
    </row>
    <row r="886" spans="1:11" x14ac:dyDescent="0.25">
      <c r="A886" t="s">
        <v>164</v>
      </c>
      <c r="B886" t="s">
        <v>2232</v>
      </c>
      <c r="C886" t="s">
        <v>131</v>
      </c>
      <c r="D886" t="s">
        <v>2233</v>
      </c>
      <c r="E886" t="s">
        <v>142</v>
      </c>
      <c r="F886" s="4">
        <v>58.2</v>
      </c>
      <c r="G886" s="4">
        <v>100</v>
      </c>
      <c r="H886" s="4">
        <v>19</v>
      </c>
      <c r="I886" s="4">
        <v>0</v>
      </c>
      <c r="J886" s="4">
        <v>0</v>
      </c>
      <c r="K886" s="4">
        <v>81</v>
      </c>
    </row>
    <row r="887" spans="1:11" x14ac:dyDescent="0.25">
      <c r="A887" t="s">
        <v>164</v>
      </c>
      <c r="B887" t="s">
        <v>2234</v>
      </c>
      <c r="C887" t="s">
        <v>131</v>
      </c>
      <c r="D887" t="s">
        <v>2235</v>
      </c>
      <c r="E887" t="s">
        <v>139</v>
      </c>
      <c r="F887" s="4">
        <v>58.42</v>
      </c>
      <c r="G887" s="4">
        <v>100</v>
      </c>
      <c r="H887" s="4">
        <v>103</v>
      </c>
      <c r="I887" s="4">
        <v>0</v>
      </c>
      <c r="J887" s="4">
        <v>0</v>
      </c>
      <c r="K887" s="4">
        <v>0</v>
      </c>
    </row>
    <row r="888" spans="1:11" x14ac:dyDescent="0.25">
      <c r="A888" t="s">
        <v>164</v>
      </c>
      <c r="B888" t="s">
        <v>2236</v>
      </c>
      <c r="C888" t="s">
        <v>131</v>
      </c>
      <c r="D888" t="s">
        <v>2237</v>
      </c>
      <c r="E888" t="s">
        <v>138</v>
      </c>
      <c r="F888" s="4">
        <v>31.18</v>
      </c>
      <c r="G888" s="4">
        <v>100</v>
      </c>
      <c r="H888" s="4">
        <v>90</v>
      </c>
      <c r="I888" s="4">
        <v>0</v>
      </c>
      <c r="J888" s="4">
        <v>0</v>
      </c>
      <c r="K888" s="4">
        <v>10</v>
      </c>
    </row>
    <row r="889" spans="1:11" x14ac:dyDescent="0.25">
      <c r="A889" t="s">
        <v>164</v>
      </c>
      <c r="B889" t="s">
        <v>2238</v>
      </c>
      <c r="C889" t="s">
        <v>131</v>
      </c>
      <c r="D889" t="s">
        <v>2239</v>
      </c>
      <c r="E889" t="s">
        <v>137</v>
      </c>
      <c r="F889" s="4">
        <v>20.51</v>
      </c>
      <c r="G889" s="4">
        <v>0</v>
      </c>
      <c r="H889" s="4">
        <v>307</v>
      </c>
      <c r="I889" s="4">
        <v>0</v>
      </c>
      <c r="J889" s="4">
        <v>0</v>
      </c>
      <c r="K889" s="4">
        <v>0</v>
      </c>
    </row>
    <row r="890" spans="1:11" x14ac:dyDescent="0.25">
      <c r="A890" t="s">
        <v>164</v>
      </c>
      <c r="B890" t="s">
        <v>2241</v>
      </c>
      <c r="C890" t="s">
        <v>131</v>
      </c>
      <c r="D890" t="s">
        <v>2242</v>
      </c>
      <c r="E890" t="s">
        <v>142</v>
      </c>
      <c r="F890" s="4">
        <v>16.510000000000002</v>
      </c>
      <c r="G890" s="4">
        <v>150</v>
      </c>
      <c r="H890" s="4">
        <v>19</v>
      </c>
      <c r="I890" s="4">
        <v>100</v>
      </c>
      <c r="J890" s="4">
        <v>0</v>
      </c>
      <c r="K890" s="4">
        <v>31</v>
      </c>
    </row>
    <row r="891" spans="1:11" x14ac:dyDescent="0.25">
      <c r="A891" t="s">
        <v>164</v>
      </c>
      <c r="B891" t="s">
        <v>2243</v>
      </c>
      <c r="C891" t="s">
        <v>131</v>
      </c>
      <c r="D891" t="s">
        <v>2244</v>
      </c>
      <c r="E891" t="s">
        <v>136</v>
      </c>
      <c r="F891" s="4">
        <v>17.66</v>
      </c>
      <c r="G891" s="4">
        <v>200</v>
      </c>
      <c r="H891" s="4">
        <v>131</v>
      </c>
      <c r="I891" s="4">
        <v>0</v>
      </c>
      <c r="J891" s="4">
        <v>0</v>
      </c>
      <c r="K891" s="4">
        <v>69</v>
      </c>
    </row>
    <row r="892" spans="1:11" x14ac:dyDescent="0.25">
      <c r="A892" t="s">
        <v>164</v>
      </c>
      <c r="B892" t="s">
        <v>2245</v>
      </c>
      <c r="C892" t="s">
        <v>131</v>
      </c>
      <c r="D892" t="s">
        <v>2246</v>
      </c>
      <c r="E892" t="s">
        <v>137</v>
      </c>
      <c r="F892" s="4">
        <v>24.97</v>
      </c>
      <c r="G892" s="4">
        <v>0</v>
      </c>
      <c r="H892" s="4">
        <v>118</v>
      </c>
      <c r="I892" s="4">
        <v>50</v>
      </c>
      <c r="J892" s="4">
        <v>0</v>
      </c>
      <c r="K892" s="4">
        <v>0</v>
      </c>
    </row>
    <row r="893" spans="1:11" x14ac:dyDescent="0.25">
      <c r="A893" t="s">
        <v>164</v>
      </c>
      <c r="B893" t="s">
        <v>2247</v>
      </c>
      <c r="C893" t="s">
        <v>131</v>
      </c>
      <c r="D893" t="s">
        <v>2248</v>
      </c>
      <c r="E893" t="s">
        <v>139</v>
      </c>
      <c r="F893" s="4">
        <v>19.63</v>
      </c>
      <c r="G893" s="4">
        <v>250</v>
      </c>
      <c r="H893" s="4">
        <v>260</v>
      </c>
      <c r="I893" s="4">
        <v>0</v>
      </c>
      <c r="J893" s="4">
        <v>0</v>
      </c>
      <c r="K893" s="4">
        <v>0</v>
      </c>
    </row>
    <row r="894" spans="1:11" x14ac:dyDescent="0.25">
      <c r="A894" t="s">
        <v>164</v>
      </c>
      <c r="B894" t="s">
        <v>2249</v>
      </c>
      <c r="C894" t="s">
        <v>131</v>
      </c>
      <c r="D894" t="s">
        <v>2250</v>
      </c>
      <c r="E894" t="s">
        <v>137</v>
      </c>
      <c r="F894" s="4">
        <v>28.89</v>
      </c>
      <c r="G894" s="4">
        <v>0</v>
      </c>
      <c r="H894" s="4">
        <v>75</v>
      </c>
      <c r="I894" s="4">
        <v>0</v>
      </c>
      <c r="J894" s="4">
        <v>0</v>
      </c>
      <c r="K894" s="4">
        <v>0</v>
      </c>
    </row>
    <row r="895" spans="1:11" x14ac:dyDescent="0.25">
      <c r="A895" t="s">
        <v>164</v>
      </c>
      <c r="B895" t="s">
        <v>2251</v>
      </c>
      <c r="C895" t="s">
        <v>131</v>
      </c>
      <c r="D895" t="s">
        <v>2253</v>
      </c>
      <c r="E895" t="s">
        <v>137</v>
      </c>
      <c r="F895" s="4">
        <v>97.71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</row>
    <row r="896" spans="1:11" x14ac:dyDescent="0.25">
      <c r="A896" t="s">
        <v>164</v>
      </c>
      <c r="B896" t="s">
        <v>2255</v>
      </c>
      <c r="C896" t="s">
        <v>131</v>
      </c>
      <c r="D896" t="s">
        <v>2256</v>
      </c>
      <c r="E896" t="s">
        <v>137</v>
      </c>
      <c r="F896" s="4">
        <v>133.56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</row>
    <row r="897" spans="1:11" x14ac:dyDescent="0.25">
      <c r="A897" t="s">
        <v>164</v>
      </c>
      <c r="B897" t="s">
        <v>2257</v>
      </c>
      <c r="C897" t="s">
        <v>131</v>
      </c>
      <c r="D897" t="s">
        <v>2258</v>
      </c>
      <c r="E897" t="s">
        <v>137</v>
      </c>
      <c r="F897" s="4">
        <v>139.11000000000001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</row>
    <row r="898" spans="1:11" x14ac:dyDescent="0.25">
      <c r="A898" t="s">
        <v>164</v>
      </c>
      <c r="B898" t="s">
        <v>2260</v>
      </c>
      <c r="C898" t="s">
        <v>131</v>
      </c>
      <c r="D898" t="s">
        <v>2262</v>
      </c>
      <c r="E898" t="s">
        <v>137</v>
      </c>
      <c r="F898" s="4">
        <v>79.42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</row>
    <row r="899" spans="1:11" x14ac:dyDescent="0.25">
      <c r="A899" t="s">
        <v>164</v>
      </c>
      <c r="B899" t="s">
        <v>2263</v>
      </c>
      <c r="C899" t="s">
        <v>131</v>
      </c>
      <c r="D899" t="s">
        <v>2264</v>
      </c>
      <c r="E899" t="s">
        <v>137</v>
      </c>
      <c r="F899" s="4">
        <v>81.64</v>
      </c>
      <c r="G899" s="4">
        <v>0</v>
      </c>
      <c r="H899" s="4">
        <v>8</v>
      </c>
      <c r="I899" s="4">
        <v>0</v>
      </c>
      <c r="J899" s="4">
        <v>0</v>
      </c>
      <c r="K899" s="4">
        <v>0</v>
      </c>
    </row>
    <row r="900" spans="1:11" x14ac:dyDescent="0.25">
      <c r="A900" t="s">
        <v>164</v>
      </c>
      <c r="B900" t="s">
        <v>2266</v>
      </c>
      <c r="C900" t="s">
        <v>131</v>
      </c>
      <c r="D900" t="s">
        <v>2267</v>
      </c>
      <c r="E900" t="s">
        <v>142</v>
      </c>
      <c r="F900" s="4">
        <v>124.62</v>
      </c>
      <c r="G900" s="4">
        <v>20</v>
      </c>
      <c r="H900" s="4">
        <v>2</v>
      </c>
      <c r="I900" s="4">
        <v>0</v>
      </c>
      <c r="J900" s="4">
        <v>0</v>
      </c>
      <c r="K900" s="4">
        <v>18</v>
      </c>
    </row>
    <row r="901" spans="1:11" x14ac:dyDescent="0.25">
      <c r="A901" t="s">
        <v>164</v>
      </c>
      <c r="B901" t="s">
        <v>2269</v>
      </c>
      <c r="C901" t="s">
        <v>131</v>
      </c>
      <c r="D901" t="s">
        <v>2270</v>
      </c>
      <c r="E901" t="s">
        <v>141</v>
      </c>
      <c r="F901" s="4">
        <v>135.19</v>
      </c>
      <c r="G901" s="4">
        <v>10</v>
      </c>
      <c r="H901" s="4">
        <v>0</v>
      </c>
      <c r="I901" s="4">
        <v>0</v>
      </c>
      <c r="J901" s="4">
        <v>0</v>
      </c>
      <c r="K901" s="4">
        <v>10</v>
      </c>
    </row>
    <row r="902" spans="1:11" x14ac:dyDescent="0.25">
      <c r="A902" t="s">
        <v>164</v>
      </c>
      <c r="B902" t="s">
        <v>2272</v>
      </c>
      <c r="C902" t="s">
        <v>131</v>
      </c>
      <c r="D902" t="s">
        <v>2274</v>
      </c>
      <c r="E902" t="s">
        <v>136</v>
      </c>
      <c r="F902" s="4">
        <v>55.18</v>
      </c>
      <c r="G902" s="4">
        <v>50</v>
      </c>
      <c r="H902" s="4">
        <v>18</v>
      </c>
      <c r="I902" s="4">
        <v>30</v>
      </c>
      <c r="J902" s="4">
        <v>0</v>
      </c>
      <c r="K902" s="4">
        <v>2</v>
      </c>
    </row>
    <row r="903" spans="1:11" x14ac:dyDescent="0.25">
      <c r="A903" t="s">
        <v>164</v>
      </c>
      <c r="B903" t="s">
        <v>2275</v>
      </c>
      <c r="C903" t="s">
        <v>131</v>
      </c>
      <c r="D903" t="s">
        <v>2277</v>
      </c>
      <c r="E903" t="s">
        <v>139</v>
      </c>
      <c r="F903" s="4">
        <v>100.04</v>
      </c>
      <c r="G903" s="4">
        <v>5</v>
      </c>
      <c r="H903" s="4">
        <v>9</v>
      </c>
      <c r="I903" s="4">
        <v>0</v>
      </c>
      <c r="J903" s="4">
        <v>0</v>
      </c>
      <c r="K903" s="4">
        <v>0</v>
      </c>
    </row>
    <row r="904" spans="1:11" x14ac:dyDescent="0.25">
      <c r="A904" t="s">
        <v>164</v>
      </c>
      <c r="B904" t="s">
        <v>2278</v>
      </c>
      <c r="C904" t="s">
        <v>131</v>
      </c>
      <c r="D904" t="s">
        <v>2279</v>
      </c>
      <c r="E904" t="s">
        <v>141</v>
      </c>
      <c r="F904" s="4">
        <v>38.67</v>
      </c>
      <c r="G904" s="4">
        <v>20</v>
      </c>
      <c r="H904" s="4">
        <v>0</v>
      </c>
      <c r="I904" s="4">
        <v>0</v>
      </c>
      <c r="J904" s="4">
        <v>0</v>
      </c>
      <c r="K904" s="4">
        <v>20</v>
      </c>
    </row>
    <row r="905" spans="1:11" x14ac:dyDescent="0.25">
      <c r="A905" t="s">
        <v>164</v>
      </c>
      <c r="B905" t="s">
        <v>2280</v>
      </c>
      <c r="C905" t="s">
        <v>131</v>
      </c>
      <c r="D905" t="s">
        <v>2281</v>
      </c>
      <c r="E905" t="s">
        <v>141</v>
      </c>
      <c r="F905" s="4">
        <v>58.26</v>
      </c>
      <c r="G905" s="4">
        <v>14</v>
      </c>
      <c r="H905" s="4">
        <v>0</v>
      </c>
      <c r="I905" s="4">
        <v>0</v>
      </c>
      <c r="J905" s="4">
        <v>0</v>
      </c>
      <c r="K905" s="4">
        <v>14</v>
      </c>
    </row>
    <row r="906" spans="1:11" x14ac:dyDescent="0.25">
      <c r="A906" t="s">
        <v>164</v>
      </c>
      <c r="B906" t="s">
        <v>2282</v>
      </c>
      <c r="C906" t="s">
        <v>131</v>
      </c>
      <c r="D906" t="s">
        <v>2283</v>
      </c>
      <c r="E906" t="s">
        <v>142</v>
      </c>
      <c r="F906" s="4">
        <v>60.77</v>
      </c>
      <c r="G906" s="4">
        <v>319</v>
      </c>
      <c r="H906" s="4">
        <v>67</v>
      </c>
      <c r="I906" s="4">
        <v>30</v>
      </c>
      <c r="J906" s="4">
        <v>0</v>
      </c>
      <c r="K906" s="4">
        <v>222</v>
      </c>
    </row>
    <row r="907" spans="1:11" x14ac:dyDescent="0.25">
      <c r="A907" t="s">
        <v>164</v>
      </c>
      <c r="B907" t="s">
        <v>2284</v>
      </c>
      <c r="C907" t="s">
        <v>131</v>
      </c>
      <c r="D907" t="s">
        <v>2286</v>
      </c>
      <c r="E907" t="s">
        <v>137</v>
      </c>
      <c r="F907" s="4">
        <v>64.510000000000005</v>
      </c>
      <c r="G907" s="4">
        <v>0</v>
      </c>
      <c r="H907" s="4">
        <v>44</v>
      </c>
      <c r="I907" s="4">
        <v>0</v>
      </c>
      <c r="J907" s="4">
        <v>0</v>
      </c>
      <c r="K907" s="4">
        <v>0</v>
      </c>
    </row>
    <row r="908" spans="1:11" x14ac:dyDescent="0.25">
      <c r="A908" t="s">
        <v>164</v>
      </c>
      <c r="B908" t="s">
        <v>2287</v>
      </c>
      <c r="C908" t="s">
        <v>131</v>
      </c>
      <c r="D908" t="s">
        <v>2288</v>
      </c>
      <c r="E908" t="s">
        <v>138</v>
      </c>
      <c r="F908" s="4">
        <v>34.99</v>
      </c>
      <c r="G908" s="4">
        <v>105</v>
      </c>
      <c r="H908" s="4">
        <v>72</v>
      </c>
      <c r="I908" s="4">
        <v>0</v>
      </c>
      <c r="J908" s="4">
        <v>0</v>
      </c>
      <c r="K908" s="4">
        <v>33</v>
      </c>
    </row>
    <row r="909" spans="1:11" x14ac:dyDescent="0.25">
      <c r="A909" t="s">
        <v>164</v>
      </c>
      <c r="B909" t="s">
        <v>2289</v>
      </c>
      <c r="C909" t="s">
        <v>131</v>
      </c>
      <c r="D909" t="s">
        <v>2290</v>
      </c>
      <c r="E909" t="s">
        <v>137</v>
      </c>
      <c r="F909" s="4">
        <v>67.05</v>
      </c>
      <c r="G909" s="4">
        <v>0</v>
      </c>
      <c r="H909" s="4">
        <v>75</v>
      </c>
      <c r="I909" s="4">
        <v>0</v>
      </c>
      <c r="J909" s="4">
        <v>0</v>
      </c>
      <c r="K909" s="4">
        <v>0</v>
      </c>
    </row>
    <row r="910" spans="1:11" x14ac:dyDescent="0.25">
      <c r="A910" t="s">
        <v>164</v>
      </c>
      <c r="B910" t="s">
        <v>2291</v>
      </c>
      <c r="C910" t="s">
        <v>131</v>
      </c>
      <c r="D910" t="s">
        <v>2292</v>
      </c>
      <c r="E910" t="s">
        <v>137</v>
      </c>
      <c r="F910" s="4">
        <v>36.43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</row>
    <row r="911" spans="1:11" x14ac:dyDescent="0.25">
      <c r="A911" t="s">
        <v>164</v>
      </c>
      <c r="B911" t="s">
        <v>2293</v>
      </c>
      <c r="C911" t="s">
        <v>131</v>
      </c>
      <c r="D911" t="s">
        <v>2294</v>
      </c>
      <c r="E911" t="s">
        <v>141</v>
      </c>
      <c r="F911" s="4">
        <v>24.12</v>
      </c>
      <c r="G911" s="4">
        <v>111</v>
      </c>
      <c r="H911" s="4">
        <v>0</v>
      </c>
      <c r="I911" s="4">
        <v>0</v>
      </c>
      <c r="J911" s="4">
        <v>0</v>
      </c>
      <c r="K911" s="4">
        <v>111</v>
      </c>
    </row>
    <row r="912" spans="1:11" x14ac:dyDescent="0.25">
      <c r="A912" t="s">
        <v>164</v>
      </c>
      <c r="B912" t="s">
        <v>2295</v>
      </c>
      <c r="C912" t="s">
        <v>131</v>
      </c>
      <c r="D912" t="s">
        <v>2296</v>
      </c>
      <c r="E912" t="s">
        <v>137</v>
      </c>
      <c r="F912" s="4">
        <v>23.26</v>
      </c>
      <c r="G912" s="4">
        <v>0</v>
      </c>
      <c r="H912" s="4">
        <v>27</v>
      </c>
      <c r="I912" s="4">
        <v>0</v>
      </c>
      <c r="J912" s="4">
        <v>0</v>
      </c>
      <c r="K912" s="4">
        <v>0</v>
      </c>
    </row>
    <row r="913" spans="1:11" x14ac:dyDescent="0.25">
      <c r="A913" t="s">
        <v>164</v>
      </c>
      <c r="B913" t="s">
        <v>2297</v>
      </c>
      <c r="C913" t="s">
        <v>131</v>
      </c>
      <c r="D913" t="s">
        <v>2298</v>
      </c>
      <c r="E913" t="s">
        <v>138</v>
      </c>
      <c r="F913" s="4">
        <v>12.52</v>
      </c>
      <c r="G913" s="4">
        <v>56</v>
      </c>
      <c r="H913" s="4">
        <v>41</v>
      </c>
      <c r="I913" s="4">
        <v>0</v>
      </c>
      <c r="J913" s="4">
        <v>0</v>
      </c>
      <c r="K913" s="4">
        <v>15</v>
      </c>
    </row>
    <row r="914" spans="1:11" x14ac:dyDescent="0.25">
      <c r="A914" t="s">
        <v>164</v>
      </c>
      <c r="B914" t="s">
        <v>2299</v>
      </c>
      <c r="C914" t="s">
        <v>131</v>
      </c>
      <c r="D914" t="s">
        <v>2300</v>
      </c>
      <c r="E914" t="s">
        <v>137</v>
      </c>
      <c r="F914" s="4">
        <v>20.53</v>
      </c>
      <c r="G914" s="4">
        <v>0</v>
      </c>
      <c r="H914" s="4">
        <v>38</v>
      </c>
      <c r="I914" s="4">
        <v>0</v>
      </c>
      <c r="J914" s="4">
        <v>0</v>
      </c>
      <c r="K914" s="4">
        <v>0</v>
      </c>
    </row>
    <row r="915" spans="1:11" x14ac:dyDescent="0.25">
      <c r="A915" t="s">
        <v>164</v>
      </c>
      <c r="B915" t="s">
        <v>2301</v>
      </c>
      <c r="C915" t="s">
        <v>131</v>
      </c>
      <c r="D915" t="s">
        <v>2302</v>
      </c>
      <c r="E915" t="s">
        <v>141</v>
      </c>
      <c r="F915" s="4">
        <v>27.33</v>
      </c>
      <c r="G915" s="4">
        <v>200</v>
      </c>
      <c r="H915" s="4">
        <v>0</v>
      </c>
      <c r="I915" s="4">
        <v>0</v>
      </c>
      <c r="J915" s="4">
        <v>0</v>
      </c>
      <c r="K915" s="4">
        <v>200</v>
      </c>
    </row>
    <row r="916" spans="1:11" x14ac:dyDescent="0.25">
      <c r="A916" t="s">
        <v>164</v>
      </c>
      <c r="B916" t="s">
        <v>2303</v>
      </c>
      <c r="C916" t="s">
        <v>131</v>
      </c>
      <c r="D916" t="s">
        <v>2305</v>
      </c>
      <c r="E916" t="s">
        <v>136</v>
      </c>
      <c r="F916" s="4">
        <v>22.36</v>
      </c>
      <c r="G916" s="4">
        <v>231</v>
      </c>
      <c r="H916" s="4">
        <v>145</v>
      </c>
      <c r="I916" s="4">
        <v>0</v>
      </c>
      <c r="J916" s="4">
        <v>0</v>
      </c>
      <c r="K916" s="4">
        <v>86</v>
      </c>
    </row>
    <row r="917" spans="1:11" x14ac:dyDescent="0.25">
      <c r="A917" t="s">
        <v>164</v>
      </c>
      <c r="B917" t="s">
        <v>2306</v>
      </c>
      <c r="C917" t="s">
        <v>131</v>
      </c>
      <c r="D917" t="s">
        <v>2307</v>
      </c>
      <c r="E917" t="s">
        <v>137</v>
      </c>
      <c r="F917" s="4">
        <v>55.53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</row>
    <row r="918" spans="1:11" x14ac:dyDescent="0.25">
      <c r="A918" t="s">
        <v>164</v>
      </c>
      <c r="B918" t="s">
        <v>2308</v>
      </c>
      <c r="C918" t="s">
        <v>131</v>
      </c>
      <c r="D918" t="s">
        <v>2310</v>
      </c>
      <c r="E918" t="s">
        <v>139</v>
      </c>
      <c r="F918" s="4">
        <v>24.25</v>
      </c>
      <c r="G918" s="4">
        <v>96</v>
      </c>
      <c r="H918" s="4">
        <v>160</v>
      </c>
      <c r="I918" s="4">
        <v>0</v>
      </c>
      <c r="J918" s="4">
        <v>0</v>
      </c>
      <c r="K918" s="4">
        <v>0</v>
      </c>
    </row>
    <row r="919" spans="1:11" x14ac:dyDescent="0.25">
      <c r="A919" t="s">
        <v>164</v>
      </c>
      <c r="B919" t="s">
        <v>2311</v>
      </c>
      <c r="C919" t="s">
        <v>131</v>
      </c>
      <c r="D919" t="s">
        <v>2312</v>
      </c>
      <c r="E919" t="s">
        <v>138</v>
      </c>
      <c r="F919" s="4">
        <v>22.12</v>
      </c>
      <c r="G919" s="4">
        <v>60</v>
      </c>
      <c r="H919" s="4">
        <v>54</v>
      </c>
      <c r="I919" s="4">
        <v>0</v>
      </c>
      <c r="J919" s="4">
        <v>0</v>
      </c>
      <c r="K919" s="4">
        <v>10</v>
      </c>
    </row>
    <row r="920" spans="1:11" x14ac:dyDescent="0.25">
      <c r="A920" t="s">
        <v>164</v>
      </c>
      <c r="B920" t="s">
        <v>2314</v>
      </c>
      <c r="C920" t="s">
        <v>131</v>
      </c>
      <c r="D920" t="s">
        <v>2315</v>
      </c>
      <c r="E920" t="s">
        <v>137</v>
      </c>
      <c r="F920" s="4">
        <v>23.34</v>
      </c>
      <c r="G920" s="4">
        <v>0</v>
      </c>
      <c r="H920" s="4">
        <v>53</v>
      </c>
      <c r="I920" s="4">
        <v>0</v>
      </c>
      <c r="J920" s="4">
        <v>0</v>
      </c>
      <c r="K920" s="4">
        <v>0</v>
      </c>
    </row>
    <row r="921" spans="1:11" x14ac:dyDescent="0.25">
      <c r="A921" t="s">
        <v>164</v>
      </c>
      <c r="B921" t="s">
        <v>2316</v>
      </c>
      <c r="C921" t="s">
        <v>131</v>
      </c>
      <c r="D921" t="s">
        <v>2318</v>
      </c>
      <c r="E921" t="s">
        <v>141</v>
      </c>
      <c r="F921" s="4">
        <v>49.38</v>
      </c>
      <c r="G921" s="4">
        <v>28</v>
      </c>
      <c r="H921" s="4">
        <v>0</v>
      </c>
      <c r="I921" s="4">
        <v>0</v>
      </c>
      <c r="J921" s="4">
        <v>0</v>
      </c>
      <c r="K921" s="4">
        <v>28</v>
      </c>
    </row>
    <row r="922" spans="1:11" x14ac:dyDescent="0.25">
      <c r="A922" t="s">
        <v>164</v>
      </c>
      <c r="B922" t="s">
        <v>2319</v>
      </c>
      <c r="C922" t="s">
        <v>131</v>
      </c>
      <c r="D922" t="s">
        <v>2320</v>
      </c>
      <c r="E922" t="s">
        <v>137</v>
      </c>
      <c r="F922" s="4">
        <v>11.43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</row>
    <row r="923" spans="1:11" x14ac:dyDescent="0.25">
      <c r="A923" t="s">
        <v>164</v>
      </c>
      <c r="B923" t="s">
        <v>2321</v>
      </c>
      <c r="C923" t="s">
        <v>131</v>
      </c>
      <c r="D923" t="s">
        <v>2322</v>
      </c>
      <c r="E923" t="s">
        <v>142</v>
      </c>
      <c r="F923" s="4">
        <v>96.92</v>
      </c>
      <c r="G923" s="4">
        <v>10</v>
      </c>
      <c r="H923" s="4">
        <v>2</v>
      </c>
      <c r="I923" s="4">
        <v>0</v>
      </c>
      <c r="J923" s="4">
        <v>0</v>
      </c>
      <c r="K923" s="4">
        <v>8</v>
      </c>
    </row>
    <row r="924" spans="1:11" x14ac:dyDescent="0.25">
      <c r="A924" t="s">
        <v>164</v>
      </c>
      <c r="B924" t="s">
        <v>2323</v>
      </c>
      <c r="C924" t="s">
        <v>131</v>
      </c>
      <c r="D924" t="s">
        <v>2324</v>
      </c>
      <c r="E924" t="s">
        <v>139</v>
      </c>
      <c r="F924" s="4">
        <v>161.77000000000001</v>
      </c>
      <c r="G924" s="4">
        <v>2</v>
      </c>
      <c r="H924" s="4">
        <v>7</v>
      </c>
      <c r="I924" s="4">
        <v>0</v>
      </c>
      <c r="J924" s="4">
        <v>0</v>
      </c>
      <c r="K924" s="4">
        <v>0</v>
      </c>
    </row>
    <row r="925" spans="1:11" x14ac:dyDescent="0.25">
      <c r="A925" t="s">
        <v>164</v>
      </c>
      <c r="B925" t="s">
        <v>2326</v>
      </c>
      <c r="C925" t="s">
        <v>131</v>
      </c>
      <c r="D925" t="s">
        <v>2327</v>
      </c>
      <c r="E925" t="s">
        <v>142</v>
      </c>
      <c r="F925" s="4">
        <v>217.26</v>
      </c>
      <c r="G925" s="4">
        <v>8</v>
      </c>
      <c r="H925" s="4">
        <v>1</v>
      </c>
      <c r="I925" s="4">
        <v>0</v>
      </c>
      <c r="J925" s="4">
        <v>0</v>
      </c>
      <c r="K925" s="4">
        <v>7</v>
      </c>
    </row>
    <row r="926" spans="1:11" x14ac:dyDescent="0.25">
      <c r="A926" t="s">
        <v>164</v>
      </c>
      <c r="B926" t="s">
        <v>2328</v>
      </c>
      <c r="C926" t="s">
        <v>131</v>
      </c>
      <c r="D926" t="s">
        <v>2330</v>
      </c>
      <c r="E926" t="s">
        <v>141</v>
      </c>
      <c r="F926" s="4">
        <v>96.92</v>
      </c>
      <c r="G926" s="4">
        <v>20</v>
      </c>
      <c r="H926" s="4">
        <v>0</v>
      </c>
      <c r="I926" s="4">
        <v>0</v>
      </c>
      <c r="J926" s="4">
        <v>0</v>
      </c>
      <c r="K926" s="4">
        <v>20</v>
      </c>
    </row>
    <row r="927" spans="1:11" x14ac:dyDescent="0.25">
      <c r="A927" t="s">
        <v>164</v>
      </c>
      <c r="B927" t="s">
        <v>2332</v>
      </c>
      <c r="C927" t="s">
        <v>131</v>
      </c>
      <c r="D927" t="s">
        <v>2333</v>
      </c>
      <c r="E927" t="s">
        <v>141</v>
      </c>
      <c r="F927" s="4">
        <v>124.6</v>
      </c>
      <c r="G927" s="4">
        <v>24</v>
      </c>
      <c r="H927" s="4">
        <v>0</v>
      </c>
      <c r="I927" s="4">
        <v>0</v>
      </c>
      <c r="J927" s="4">
        <v>0</v>
      </c>
      <c r="K927" s="4">
        <v>24</v>
      </c>
    </row>
    <row r="928" spans="1:11" x14ac:dyDescent="0.25">
      <c r="A928" t="s">
        <v>164</v>
      </c>
      <c r="B928" t="s">
        <v>2334</v>
      </c>
      <c r="C928" t="s">
        <v>131</v>
      </c>
      <c r="D928" t="s">
        <v>2335</v>
      </c>
      <c r="E928" t="s">
        <v>142</v>
      </c>
      <c r="F928" s="4">
        <v>128.34</v>
      </c>
      <c r="G928" s="4">
        <v>10</v>
      </c>
      <c r="H928" s="4">
        <v>2</v>
      </c>
      <c r="I928" s="4">
        <v>0</v>
      </c>
      <c r="J928" s="4">
        <v>0</v>
      </c>
      <c r="K928" s="4">
        <v>8</v>
      </c>
    </row>
    <row r="929" spans="1:11" x14ac:dyDescent="0.25">
      <c r="A929" t="s">
        <v>164</v>
      </c>
      <c r="B929" t="s">
        <v>2336</v>
      </c>
      <c r="C929" t="s">
        <v>131</v>
      </c>
      <c r="D929" t="s">
        <v>2337</v>
      </c>
      <c r="E929" t="s">
        <v>137</v>
      </c>
      <c r="F929" s="4">
        <v>111.02</v>
      </c>
      <c r="G929" s="4">
        <v>0</v>
      </c>
      <c r="H929" s="4">
        <v>6</v>
      </c>
      <c r="I929" s="4">
        <v>0</v>
      </c>
      <c r="J929" s="4">
        <v>0</v>
      </c>
      <c r="K929" s="4">
        <v>0</v>
      </c>
    </row>
    <row r="930" spans="1:11" x14ac:dyDescent="0.25">
      <c r="A930" t="s">
        <v>164</v>
      </c>
      <c r="B930" t="s">
        <v>2338</v>
      </c>
      <c r="C930" t="s">
        <v>131</v>
      </c>
      <c r="D930" t="s">
        <v>2339</v>
      </c>
      <c r="E930" t="s">
        <v>137</v>
      </c>
      <c r="F930" s="4">
        <v>158.86000000000001</v>
      </c>
      <c r="G930" s="4">
        <v>0</v>
      </c>
      <c r="H930" s="4">
        <v>6</v>
      </c>
      <c r="I930" s="4">
        <v>0</v>
      </c>
      <c r="J930" s="4">
        <v>0</v>
      </c>
      <c r="K930" s="4">
        <v>0</v>
      </c>
    </row>
    <row r="931" spans="1:11" x14ac:dyDescent="0.25">
      <c r="A931" t="s">
        <v>164</v>
      </c>
      <c r="B931" t="s">
        <v>2340</v>
      </c>
      <c r="C931" t="s">
        <v>131</v>
      </c>
      <c r="D931" t="s">
        <v>2341</v>
      </c>
      <c r="E931" t="s">
        <v>142</v>
      </c>
      <c r="F931" s="4">
        <v>117.69</v>
      </c>
      <c r="G931" s="4">
        <v>10</v>
      </c>
      <c r="H931" s="4">
        <v>2</v>
      </c>
      <c r="I931" s="4">
        <v>0</v>
      </c>
      <c r="J931" s="4">
        <v>0</v>
      </c>
      <c r="K931" s="4">
        <v>8</v>
      </c>
    </row>
    <row r="932" spans="1:11" x14ac:dyDescent="0.25">
      <c r="A932" t="s">
        <v>164</v>
      </c>
      <c r="B932" t="s">
        <v>2343</v>
      </c>
      <c r="C932" t="s">
        <v>131</v>
      </c>
      <c r="D932" t="s">
        <v>2344</v>
      </c>
      <c r="E932" t="s">
        <v>137</v>
      </c>
      <c r="F932" s="4">
        <v>47.09</v>
      </c>
      <c r="G932" s="4">
        <v>0</v>
      </c>
      <c r="H932" s="4">
        <v>37</v>
      </c>
      <c r="I932" s="4">
        <v>0</v>
      </c>
      <c r="J932" s="4">
        <v>0</v>
      </c>
      <c r="K932" s="4">
        <v>0</v>
      </c>
    </row>
    <row r="933" spans="1:11" x14ac:dyDescent="0.25">
      <c r="A933" t="s">
        <v>164</v>
      </c>
      <c r="B933" t="s">
        <v>2345</v>
      </c>
      <c r="C933" t="s">
        <v>131</v>
      </c>
      <c r="D933" t="s">
        <v>2346</v>
      </c>
      <c r="E933" t="s">
        <v>137</v>
      </c>
      <c r="F933" s="4">
        <v>50.68</v>
      </c>
      <c r="G933" s="4">
        <v>0</v>
      </c>
      <c r="H933" s="4">
        <v>76</v>
      </c>
      <c r="I933" s="4">
        <v>0</v>
      </c>
      <c r="J933" s="4">
        <v>0</v>
      </c>
      <c r="K933" s="4">
        <v>0</v>
      </c>
    </row>
    <row r="934" spans="1:11" x14ac:dyDescent="0.25">
      <c r="A934" t="s">
        <v>164</v>
      </c>
      <c r="B934" t="s">
        <v>2347</v>
      </c>
      <c r="C934" t="s">
        <v>131</v>
      </c>
      <c r="D934" t="s">
        <v>2348</v>
      </c>
      <c r="E934" t="s">
        <v>137</v>
      </c>
      <c r="F934" s="4">
        <v>15.96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</row>
    <row r="935" spans="1:11" x14ac:dyDescent="0.25">
      <c r="A935" t="s">
        <v>164</v>
      </c>
      <c r="B935" t="s">
        <v>2350</v>
      </c>
      <c r="C935" t="s">
        <v>131</v>
      </c>
      <c r="D935" t="s">
        <v>2351</v>
      </c>
      <c r="E935" t="s">
        <v>138</v>
      </c>
      <c r="F935" s="4">
        <v>42.84</v>
      </c>
      <c r="G935" s="4">
        <v>100</v>
      </c>
      <c r="H935" s="4">
        <v>69</v>
      </c>
      <c r="I935" s="4">
        <v>0</v>
      </c>
      <c r="J935" s="4">
        <v>0</v>
      </c>
      <c r="K935" s="4">
        <v>31</v>
      </c>
    </row>
    <row r="936" spans="1:11" x14ac:dyDescent="0.25">
      <c r="A936" t="s">
        <v>164</v>
      </c>
      <c r="B936" t="s">
        <v>2352</v>
      </c>
      <c r="C936" t="s">
        <v>131</v>
      </c>
      <c r="D936" t="s">
        <v>2353</v>
      </c>
      <c r="E936" t="s">
        <v>137</v>
      </c>
      <c r="F936" s="4">
        <v>20.260000000000002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</row>
    <row r="937" spans="1:11" x14ac:dyDescent="0.25">
      <c r="A937" t="s">
        <v>164</v>
      </c>
      <c r="B937" t="s">
        <v>2354</v>
      </c>
      <c r="C937" t="s">
        <v>131</v>
      </c>
      <c r="D937" t="s">
        <v>2355</v>
      </c>
      <c r="E937" t="s">
        <v>137</v>
      </c>
      <c r="F937" s="4">
        <v>22.01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</row>
    <row r="938" spans="1:11" x14ac:dyDescent="0.25">
      <c r="A938" t="s">
        <v>164</v>
      </c>
      <c r="B938" t="s">
        <v>2356</v>
      </c>
      <c r="C938" t="s">
        <v>131</v>
      </c>
      <c r="D938" t="s">
        <v>2357</v>
      </c>
      <c r="E938" t="s">
        <v>137</v>
      </c>
      <c r="F938" s="4">
        <v>36.630000000000003</v>
      </c>
      <c r="G938" s="4">
        <v>0</v>
      </c>
      <c r="H938" s="4">
        <v>58</v>
      </c>
      <c r="I938" s="4">
        <v>0</v>
      </c>
      <c r="J938" s="4">
        <v>0</v>
      </c>
      <c r="K938" s="4">
        <v>0</v>
      </c>
    </row>
    <row r="939" spans="1:11" x14ac:dyDescent="0.25">
      <c r="A939" t="s">
        <v>164</v>
      </c>
      <c r="B939" t="s">
        <v>2358</v>
      </c>
      <c r="C939" t="s">
        <v>131</v>
      </c>
      <c r="D939" t="s">
        <v>2359</v>
      </c>
      <c r="E939" t="s">
        <v>139</v>
      </c>
      <c r="F939" s="4">
        <v>50.58</v>
      </c>
      <c r="G939" s="4">
        <v>150</v>
      </c>
      <c r="H939" s="4">
        <v>346</v>
      </c>
      <c r="I939" s="4">
        <v>0</v>
      </c>
      <c r="J939" s="4">
        <v>0</v>
      </c>
      <c r="K939" s="4">
        <v>0</v>
      </c>
    </row>
    <row r="940" spans="1:11" x14ac:dyDescent="0.25">
      <c r="A940" t="s">
        <v>164</v>
      </c>
      <c r="B940" t="s">
        <v>2360</v>
      </c>
      <c r="C940" t="s">
        <v>131</v>
      </c>
      <c r="D940" t="s">
        <v>2361</v>
      </c>
      <c r="E940" t="s">
        <v>136</v>
      </c>
      <c r="F940" s="4">
        <v>27.93</v>
      </c>
      <c r="G940" s="4">
        <v>1000</v>
      </c>
      <c r="H940" s="4">
        <v>347</v>
      </c>
      <c r="I940" s="4">
        <v>150</v>
      </c>
      <c r="J940" s="4">
        <v>0</v>
      </c>
      <c r="K940" s="4">
        <v>503</v>
      </c>
    </row>
    <row r="941" spans="1:11" x14ac:dyDescent="0.25">
      <c r="A941" t="s">
        <v>164</v>
      </c>
      <c r="B941" t="s">
        <v>2363</v>
      </c>
      <c r="C941" t="s">
        <v>131</v>
      </c>
      <c r="D941" t="s">
        <v>2365</v>
      </c>
      <c r="E941" t="s">
        <v>136</v>
      </c>
      <c r="F941" s="4">
        <v>33.65</v>
      </c>
      <c r="G941" s="4">
        <v>55</v>
      </c>
      <c r="H941" s="4">
        <v>29</v>
      </c>
      <c r="I941" s="4">
        <v>30</v>
      </c>
      <c r="J941" s="4">
        <v>0</v>
      </c>
      <c r="K941" s="4">
        <v>0</v>
      </c>
    </row>
    <row r="942" spans="1:11" x14ac:dyDescent="0.25">
      <c r="A942" t="s">
        <v>164</v>
      </c>
      <c r="B942" t="s">
        <v>2366</v>
      </c>
      <c r="C942" t="s">
        <v>131</v>
      </c>
      <c r="D942" t="s">
        <v>2367</v>
      </c>
      <c r="E942" t="s">
        <v>142</v>
      </c>
      <c r="F942" s="4">
        <v>32.1</v>
      </c>
      <c r="G942" s="4">
        <v>1300</v>
      </c>
      <c r="H942" s="4">
        <v>375</v>
      </c>
      <c r="I942" s="4">
        <v>200</v>
      </c>
      <c r="J942" s="4">
        <v>0</v>
      </c>
      <c r="K942" s="4">
        <v>725</v>
      </c>
    </row>
    <row r="943" spans="1:11" x14ac:dyDescent="0.25">
      <c r="A943" t="s">
        <v>164</v>
      </c>
      <c r="B943" t="s">
        <v>2368</v>
      </c>
      <c r="C943" t="s">
        <v>131</v>
      </c>
      <c r="D943" t="s">
        <v>2369</v>
      </c>
      <c r="E943" t="s">
        <v>136</v>
      </c>
      <c r="F943" s="4">
        <v>22.6</v>
      </c>
      <c r="G943" s="4">
        <v>100</v>
      </c>
      <c r="H943" s="4">
        <v>67</v>
      </c>
      <c r="I943" s="4">
        <v>0</v>
      </c>
      <c r="J943" s="4">
        <v>0</v>
      </c>
      <c r="K943" s="4">
        <v>33</v>
      </c>
    </row>
    <row r="944" spans="1:11" x14ac:dyDescent="0.25">
      <c r="A944" t="s">
        <v>164</v>
      </c>
      <c r="B944" t="s">
        <v>2370</v>
      </c>
      <c r="C944" t="s">
        <v>131</v>
      </c>
      <c r="D944" t="s">
        <v>2371</v>
      </c>
      <c r="E944" t="s">
        <v>141</v>
      </c>
      <c r="F944" s="4">
        <v>45.53</v>
      </c>
      <c r="G944" s="4">
        <v>26</v>
      </c>
      <c r="H944" s="4">
        <v>0</v>
      </c>
      <c r="I944" s="4">
        <v>0</v>
      </c>
      <c r="J944" s="4">
        <v>0</v>
      </c>
      <c r="K944" s="4">
        <v>26</v>
      </c>
    </row>
    <row r="945" spans="1:11" x14ac:dyDescent="0.25">
      <c r="A945" t="s">
        <v>164</v>
      </c>
      <c r="B945" t="s">
        <v>2373</v>
      </c>
      <c r="C945" t="s">
        <v>131</v>
      </c>
      <c r="D945" t="s">
        <v>2374</v>
      </c>
      <c r="E945" t="s">
        <v>141</v>
      </c>
      <c r="F945" s="4">
        <v>41.34</v>
      </c>
      <c r="G945" s="4">
        <v>18</v>
      </c>
      <c r="H945" s="4">
        <v>0</v>
      </c>
      <c r="I945" s="4">
        <v>0</v>
      </c>
      <c r="J945" s="4">
        <v>0</v>
      </c>
      <c r="K945" s="4">
        <v>18</v>
      </c>
    </row>
    <row r="946" spans="1:11" x14ac:dyDescent="0.25">
      <c r="A946" t="s">
        <v>164</v>
      </c>
      <c r="B946" t="s">
        <v>2375</v>
      </c>
      <c r="C946" t="s">
        <v>131</v>
      </c>
      <c r="D946" t="s">
        <v>2376</v>
      </c>
      <c r="E946" t="s">
        <v>137</v>
      </c>
      <c r="F946" s="4">
        <v>30.83</v>
      </c>
      <c r="G946" s="4">
        <v>0</v>
      </c>
      <c r="H946" s="4">
        <v>36</v>
      </c>
      <c r="I946" s="4">
        <v>0</v>
      </c>
      <c r="J946" s="4">
        <v>0</v>
      </c>
      <c r="K946" s="4">
        <v>0</v>
      </c>
    </row>
    <row r="947" spans="1:11" x14ac:dyDescent="0.25">
      <c r="A947" t="s">
        <v>164</v>
      </c>
      <c r="B947" t="s">
        <v>2377</v>
      </c>
      <c r="C947" t="s">
        <v>131</v>
      </c>
      <c r="D947" t="s">
        <v>2378</v>
      </c>
      <c r="E947" t="s">
        <v>141</v>
      </c>
      <c r="F947" s="4">
        <v>21.02</v>
      </c>
      <c r="G947" s="4">
        <v>310</v>
      </c>
      <c r="H947" s="4">
        <v>0</v>
      </c>
      <c r="I947" s="4">
        <v>0</v>
      </c>
      <c r="J947" s="4">
        <v>0</v>
      </c>
      <c r="K947" s="4">
        <v>310</v>
      </c>
    </row>
    <row r="948" spans="1:11" x14ac:dyDescent="0.25">
      <c r="A948" t="s">
        <v>164</v>
      </c>
      <c r="B948" t="s">
        <v>2379</v>
      </c>
      <c r="C948" t="s">
        <v>131</v>
      </c>
      <c r="D948" t="s">
        <v>2380</v>
      </c>
      <c r="E948" t="s">
        <v>137</v>
      </c>
      <c r="F948" s="4">
        <v>21.87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</row>
    <row r="949" spans="1:11" x14ac:dyDescent="0.25">
      <c r="A949" t="s">
        <v>164</v>
      </c>
      <c r="B949" t="s">
        <v>2382</v>
      </c>
      <c r="C949" t="s">
        <v>131</v>
      </c>
      <c r="D949" t="s">
        <v>2384</v>
      </c>
      <c r="E949" t="s">
        <v>141</v>
      </c>
      <c r="F949" s="4">
        <v>32.46</v>
      </c>
      <c r="G949" s="4">
        <v>57</v>
      </c>
      <c r="H949" s="4">
        <v>0</v>
      </c>
      <c r="I949" s="4">
        <v>0</v>
      </c>
      <c r="J949" s="4">
        <v>0</v>
      </c>
      <c r="K949" s="4">
        <v>57</v>
      </c>
    </row>
    <row r="950" spans="1:11" x14ac:dyDescent="0.25">
      <c r="A950" t="s">
        <v>164</v>
      </c>
      <c r="B950" t="s">
        <v>2385</v>
      </c>
      <c r="C950" t="s">
        <v>131</v>
      </c>
      <c r="D950" t="s">
        <v>2386</v>
      </c>
      <c r="E950" t="s">
        <v>137</v>
      </c>
      <c r="F950" s="4">
        <v>49.33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</row>
    <row r="951" spans="1:11" x14ac:dyDescent="0.25">
      <c r="A951" t="s">
        <v>164</v>
      </c>
      <c r="B951" t="s">
        <v>2387</v>
      </c>
      <c r="C951" t="s">
        <v>131</v>
      </c>
      <c r="D951" t="s">
        <v>2388</v>
      </c>
      <c r="E951" t="s">
        <v>137</v>
      </c>
      <c r="F951" s="4">
        <v>19.34</v>
      </c>
      <c r="G951" s="4">
        <v>0</v>
      </c>
      <c r="H951" s="4">
        <v>5</v>
      </c>
      <c r="I951" s="4">
        <v>0</v>
      </c>
      <c r="J951" s="4">
        <v>0</v>
      </c>
      <c r="K951" s="4">
        <v>0</v>
      </c>
    </row>
    <row r="952" spans="1:11" x14ac:dyDescent="0.25">
      <c r="A952" t="s">
        <v>164</v>
      </c>
      <c r="B952" t="s">
        <v>2389</v>
      </c>
      <c r="C952" t="s">
        <v>131</v>
      </c>
      <c r="D952" t="s">
        <v>2390</v>
      </c>
      <c r="E952" t="s">
        <v>141</v>
      </c>
      <c r="F952" s="4">
        <v>138.47</v>
      </c>
      <c r="G952" s="4">
        <v>4</v>
      </c>
      <c r="H952" s="4">
        <v>0</v>
      </c>
      <c r="I952" s="4">
        <v>0</v>
      </c>
      <c r="J952" s="4">
        <v>0</v>
      </c>
      <c r="K952" s="4">
        <v>4</v>
      </c>
    </row>
    <row r="953" spans="1:11" x14ac:dyDescent="0.25">
      <c r="A953" t="s">
        <v>164</v>
      </c>
      <c r="B953" t="s">
        <v>2392</v>
      </c>
      <c r="C953" t="s">
        <v>131</v>
      </c>
      <c r="D953" t="s">
        <v>2393</v>
      </c>
      <c r="E953" t="s">
        <v>141</v>
      </c>
      <c r="F953" s="4">
        <v>188.57</v>
      </c>
      <c r="G953" s="4">
        <v>4</v>
      </c>
      <c r="H953" s="4">
        <v>0</v>
      </c>
      <c r="I953" s="4">
        <v>0</v>
      </c>
      <c r="J953" s="4">
        <v>0</v>
      </c>
      <c r="K953" s="4">
        <v>4</v>
      </c>
    </row>
    <row r="954" spans="1:11" x14ac:dyDescent="0.25">
      <c r="A954" t="s">
        <v>164</v>
      </c>
      <c r="B954" t="s">
        <v>2394</v>
      </c>
      <c r="C954" t="s">
        <v>131</v>
      </c>
      <c r="D954" t="s">
        <v>2395</v>
      </c>
      <c r="E954" t="s">
        <v>141</v>
      </c>
      <c r="F954" s="4">
        <v>100.95</v>
      </c>
      <c r="G954" s="4">
        <v>2</v>
      </c>
      <c r="H954" s="4">
        <v>0</v>
      </c>
      <c r="I954" s="4">
        <v>0</v>
      </c>
      <c r="J954" s="4">
        <v>0</v>
      </c>
      <c r="K954" s="4">
        <v>2</v>
      </c>
    </row>
    <row r="955" spans="1:11" x14ac:dyDescent="0.25">
      <c r="A955" t="s">
        <v>164</v>
      </c>
      <c r="B955" t="s">
        <v>2396</v>
      </c>
      <c r="C955" t="s">
        <v>131</v>
      </c>
      <c r="D955" t="s">
        <v>2397</v>
      </c>
      <c r="E955" t="s">
        <v>141</v>
      </c>
      <c r="F955" s="4">
        <v>133.65</v>
      </c>
      <c r="G955" s="4">
        <v>10</v>
      </c>
      <c r="H955" s="4">
        <v>0</v>
      </c>
      <c r="I955" s="4">
        <v>0</v>
      </c>
      <c r="J955" s="4">
        <v>0</v>
      </c>
      <c r="K955" s="4">
        <v>10</v>
      </c>
    </row>
    <row r="956" spans="1:11" x14ac:dyDescent="0.25">
      <c r="A956" t="s">
        <v>164</v>
      </c>
      <c r="B956" t="s">
        <v>2398</v>
      </c>
      <c r="C956" t="s">
        <v>131</v>
      </c>
      <c r="D956" t="s">
        <v>2399</v>
      </c>
      <c r="E956" t="s">
        <v>141</v>
      </c>
      <c r="F956" s="4">
        <v>110.74</v>
      </c>
      <c r="G956" s="4">
        <v>2</v>
      </c>
      <c r="H956" s="4">
        <v>0</v>
      </c>
      <c r="I956" s="4">
        <v>0</v>
      </c>
      <c r="J956" s="4">
        <v>0</v>
      </c>
      <c r="K956" s="4">
        <v>2</v>
      </c>
    </row>
    <row r="957" spans="1:11" x14ac:dyDescent="0.25">
      <c r="A957" t="s">
        <v>164</v>
      </c>
      <c r="B957" t="s">
        <v>2401</v>
      </c>
      <c r="C957" t="s">
        <v>131</v>
      </c>
      <c r="D957" t="s">
        <v>2403</v>
      </c>
      <c r="E957" t="s">
        <v>138</v>
      </c>
      <c r="F957" s="4">
        <v>183.34</v>
      </c>
      <c r="G957" s="4">
        <v>3</v>
      </c>
      <c r="H957" s="4">
        <v>3</v>
      </c>
      <c r="I957" s="4">
        <v>0</v>
      </c>
      <c r="J957" s="4">
        <v>0</v>
      </c>
      <c r="K957" s="4">
        <v>0</v>
      </c>
    </row>
    <row r="958" spans="1:11" x14ac:dyDescent="0.25">
      <c r="A958" t="s">
        <v>164</v>
      </c>
      <c r="B958" t="s">
        <v>2404</v>
      </c>
      <c r="C958" t="s">
        <v>131</v>
      </c>
      <c r="D958" t="s">
        <v>2405</v>
      </c>
      <c r="E958" t="s">
        <v>141</v>
      </c>
      <c r="F958" s="4">
        <v>107.37</v>
      </c>
      <c r="G958" s="4">
        <v>2</v>
      </c>
      <c r="H958" s="4">
        <v>0</v>
      </c>
      <c r="I958" s="4">
        <v>0</v>
      </c>
      <c r="J958" s="4">
        <v>0</v>
      </c>
      <c r="K958" s="4">
        <v>2</v>
      </c>
    </row>
    <row r="959" spans="1:11" x14ac:dyDescent="0.25">
      <c r="A959" t="s">
        <v>164</v>
      </c>
      <c r="B959" t="s">
        <v>2406</v>
      </c>
      <c r="C959" t="s">
        <v>131</v>
      </c>
      <c r="D959" t="s">
        <v>2407</v>
      </c>
      <c r="E959" t="s">
        <v>141</v>
      </c>
      <c r="F959" s="4">
        <v>130.13</v>
      </c>
      <c r="G959" s="4">
        <v>2</v>
      </c>
      <c r="H959" s="4">
        <v>0</v>
      </c>
      <c r="I959" s="4">
        <v>0</v>
      </c>
      <c r="J959" s="4">
        <v>0</v>
      </c>
      <c r="K959" s="4">
        <v>2</v>
      </c>
    </row>
    <row r="960" spans="1:11" x14ac:dyDescent="0.25">
      <c r="A960" t="s">
        <v>164</v>
      </c>
      <c r="B960" t="s">
        <v>2408</v>
      </c>
      <c r="C960" t="s">
        <v>131</v>
      </c>
      <c r="D960" t="s">
        <v>2409</v>
      </c>
      <c r="E960" t="s">
        <v>141</v>
      </c>
      <c r="F960" s="4">
        <v>131.61000000000001</v>
      </c>
      <c r="G960" s="4">
        <v>8</v>
      </c>
      <c r="H960" s="4">
        <v>0</v>
      </c>
      <c r="I960" s="4">
        <v>0</v>
      </c>
      <c r="J960" s="4">
        <v>0</v>
      </c>
      <c r="K960" s="4">
        <v>8</v>
      </c>
    </row>
    <row r="961" spans="1:11" x14ac:dyDescent="0.25">
      <c r="A961" t="s">
        <v>164</v>
      </c>
      <c r="B961" t="s">
        <v>2410</v>
      </c>
      <c r="C961" t="s">
        <v>131</v>
      </c>
      <c r="D961" t="s">
        <v>2411</v>
      </c>
      <c r="E961" t="s">
        <v>141</v>
      </c>
      <c r="F961" s="4">
        <v>129.68</v>
      </c>
      <c r="G961" s="4">
        <v>18</v>
      </c>
      <c r="H961" s="4">
        <v>0</v>
      </c>
      <c r="I961" s="4">
        <v>0</v>
      </c>
      <c r="J961" s="4">
        <v>0</v>
      </c>
      <c r="K961" s="4">
        <v>18</v>
      </c>
    </row>
    <row r="962" spans="1:11" x14ac:dyDescent="0.25">
      <c r="A962" t="s">
        <v>164</v>
      </c>
      <c r="B962" t="s">
        <v>2412</v>
      </c>
      <c r="C962" t="s">
        <v>131</v>
      </c>
      <c r="D962" t="s">
        <v>2414</v>
      </c>
      <c r="E962" t="s">
        <v>138</v>
      </c>
      <c r="F962" s="4">
        <v>56.32</v>
      </c>
      <c r="G962" s="4">
        <v>100</v>
      </c>
      <c r="H962" s="4">
        <v>89</v>
      </c>
      <c r="I962" s="4">
        <v>0</v>
      </c>
      <c r="J962" s="4">
        <v>0</v>
      </c>
      <c r="K962" s="4">
        <v>11</v>
      </c>
    </row>
    <row r="963" spans="1:11" x14ac:dyDescent="0.25">
      <c r="A963" t="s">
        <v>164</v>
      </c>
      <c r="B963" t="s">
        <v>2415</v>
      </c>
      <c r="C963" t="s">
        <v>131</v>
      </c>
      <c r="D963" t="s">
        <v>2416</v>
      </c>
      <c r="E963" t="s">
        <v>137</v>
      </c>
      <c r="F963" s="4">
        <v>19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</row>
    <row r="964" spans="1:11" x14ac:dyDescent="0.25">
      <c r="A964" t="s">
        <v>164</v>
      </c>
      <c r="B964" t="s">
        <v>2418</v>
      </c>
      <c r="C964" t="s">
        <v>131</v>
      </c>
      <c r="D964" t="s">
        <v>2419</v>
      </c>
      <c r="E964" t="s">
        <v>137</v>
      </c>
      <c r="F964" s="4">
        <v>22.59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</row>
    <row r="965" spans="1:11" x14ac:dyDescent="0.25">
      <c r="A965" t="s">
        <v>164</v>
      </c>
      <c r="B965" t="s">
        <v>2420</v>
      </c>
      <c r="C965" t="s">
        <v>131</v>
      </c>
      <c r="D965" t="s">
        <v>2421</v>
      </c>
      <c r="E965" t="s">
        <v>142</v>
      </c>
      <c r="F965" s="4">
        <v>42.64</v>
      </c>
      <c r="G965" s="4">
        <v>180</v>
      </c>
      <c r="H965" s="4">
        <v>2</v>
      </c>
      <c r="I965" s="4">
        <v>0</v>
      </c>
      <c r="J965" s="4">
        <v>0</v>
      </c>
      <c r="K965" s="4">
        <v>178</v>
      </c>
    </row>
    <row r="966" spans="1:11" x14ac:dyDescent="0.25">
      <c r="A966" t="s">
        <v>164</v>
      </c>
      <c r="B966" t="s">
        <v>2422</v>
      </c>
      <c r="C966" t="s">
        <v>131</v>
      </c>
      <c r="D966" t="s">
        <v>2423</v>
      </c>
      <c r="E966" t="s">
        <v>138</v>
      </c>
      <c r="F966" s="4">
        <v>65.099999999999994</v>
      </c>
      <c r="G966" s="4">
        <v>140</v>
      </c>
      <c r="H966" s="4">
        <v>120</v>
      </c>
      <c r="I966" s="4">
        <v>0</v>
      </c>
      <c r="J966" s="4">
        <v>0</v>
      </c>
      <c r="K966" s="4">
        <v>20</v>
      </c>
    </row>
    <row r="967" spans="1:11" x14ac:dyDescent="0.25">
      <c r="A967" t="s">
        <v>164</v>
      </c>
      <c r="B967" t="s">
        <v>2424</v>
      </c>
      <c r="C967" t="s">
        <v>131</v>
      </c>
      <c r="D967" t="s">
        <v>2426</v>
      </c>
      <c r="E967" t="s">
        <v>136</v>
      </c>
      <c r="F967" s="4">
        <v>58.67</v>
      </c>
      <c r="G967" s="4">
        <v>190</v>
      </c>
      <c r="H967" s="4">
        <v>118</v>
      </c>
      <c r="I967" s="4">
        <v>50</v>
      </c>
      <c r="J967" s="4">
        <v>0</v>
      </c>
      <c r="K967" s="4">
        <v>22</v>
      </c>
    </row>
    <row r="968" spans="1:11" x14ac:dyDescent="0.25">
      <c r="A968" t="s">
        <v>164</v>
      </c>
      <c r="B968" t="s">
        <v>2427</v>
      </c>
      <c r="C968" t="s">
        <v>131</v>
      </c>
      <c r="D968" t="s">
        <v>2428</v>
      </c>
      <c r="E968" t="s">
        <v>137</v>
      </c>
      <c r="F968" s="4">
        <v>42.6</v>
      </c>
      <c r="G968" s="4">
        <v>0</v>
      </c>
      <c r="H968" s="4">
        <v>26</v>
      </c>
      <c r="I968" s="4">
        <v>30</v>
      </c>
      <c r="J968" s="4">
        <v>0</v>
      </c>
      <c r="K968" s="4">
        <v>0</v>
      </c>
    </row>
    <row r="969" spans="1:11" x14ac:dyDescent="0.25">
      <c r="A969" t="s">
        <v>164</v>
      </c>
      <c r="B969" t="s">
        <v>2429</v>
      </c>
      <c r="C969" t="s">
        <v>131</v>
      </c>
      <c r="D969" t="s">
        <v>2430</v>
      </c>
      <c r="E969" t="s">
        <v>136</v>
      </c>
      <c r="F969" s="4">
        <v>53.76</v>
      </c>
      <c r="G969" s="4">
        <v>140</v>
      </c>
      <c r="H969" s="4">
        <v>58</v>
      </c>
      <c r="I969" s="4">
        <v>10</v>
      </c>
      <c r="J969" s="4">
        <v>0</v>
      </c>
      <c r="K969" s="4">
        <v>72</v>
      </c>
    </row>
    <row r="970" spans="1:11" x14ac:dyDescent="0.25">
      <c r="A970" t="s">
        <v>164</v>
      </c>
      <c r="B970" t="s">
        <v>2431</v>
      </c>
      <c r="C970" t="s">
        <v>131</v>
      </c>
      <c r="D970" t="s">
        <v>2432</v>
      </c>
      <c r="E970" t="s">
        <v>136</v>
      </c>
      <c r="F970" s="4">
        <v>62.13</v>
      </c>
      <c r="G970" s="4">
        <v>86</v>
      </c>
      <c r="H970" s="4">
        <v>52</v>
      </c>
      <c r="I970" s="4">
        <v>40</v>
      </c>
      <c r="J970" s="4">
        <v>0</v>
      </c>
      <c r="K970" s="4">
        <v>0</v>
      </c>
    </row>
    <row r="971" spans="1:11" x14ac:dyDescent="0.25">
      <c r="A971" t="s">
        <v>164</v>
      </c>
      <c r="B971" t="s">
        <v>2433</v>
      </c>
      <c r="C971" t="s">
        <v>131</v>
      </c>
      <c r="D971" t="s">
        <v>2434</v>
      </c>
      <c r="E971" t="s">
        <v>137</v>
      </c>
      <c r="F971" s="4">
        <v>33.71</v>
      </c>
      <c r="G971" s="4">
        <v>0</v>
      </c>
      <c r="H971" s="4">
        <v>27</v>
      </c>
      <c r="I971" s="4">
        <v>0</v>
      </c>
      <c r="J971" s="4">
        <v>0</v>
      </c>
      <c r="K971" s="4">
        <v>0</v>
      </c>
    </row>
    <row r="972" spans="1:11" x14ac:dyDescent="0.25">
      <c r="A972" t="s">
        <v>164</v>
      </c>
      <c r="B972" t="s">
        <v>2436</v>
      </c>
      <c r="C972" t="s">
        <v>131</v>
      </c>
      <c r="D972" t="s">
        <v>2437</v>
      </c>
      <c r="E972" t="s">
        <v>137</v>
      </c>
      <c r="F972" s="4">
        <v>51.32</v>
      </c>
      <c r="G972" s="4">
        <v>0</v>
      </c>
      <c r="H972" s="4">
        <v>43</v>
      </c>
      <c r="I972" s="4">
        <v>0</v>
      </c>
      <c r="J972" s="4">
        <v>0</v>
      </c>
      <c r="K972" s="4">
        <v>0</v>
      </c>
    </row>
    <row r="973" spans="1:11" x14ac:dyDescent="0.25">
      <c r="A973" t="s">
        <v>164</v>
      </c>
      <c r="B973" t="s">
        <v>2438</v>
      </c>
      <c r="C973" t="s">
        <v>131</v>
      </c>
      <c r="D973" t="s">
        <v>2439</v>
      </c>
      <c r="E973" t="s">
        <v>137</v>
      </c>
      <c r="F973" s="4">
        <v>36.31</v>
      </c>
      <c r="G973" s="4">
        <v>0</v>
      </c>
      <c r="H973" s="4">
        <v>44</v>
      </c>
      <c r="I973" s="4">
        <v>0</v>
      </c>
      <c r="J973" s="4">
        <v>0</v>
      </c>
      <c r="K973" s="4">
        <v>0</v>
      </c>
    </row>
    <row r="974" spans="1:11" x14ac:dyDescent="0.25">
      <c r="A974" t="s">
        <v>164</v>
      </c>
      <c r="B974" t="s">
        <v>2440</v>
      </c>
      <c r="C974" t="s">
        <v>131</v>
      </c>
      <c r="D974" t="s">
        <v>2441</v>
      </c>
      <c r="E974" t="s">
        <v>141</v>
      </c>
      <c r="F974" s="4">
        <v>50.05</v>
      </c>
      <c r="G974" s="4">
        <v>50</v>
      </c>
      <c r="H974" s="4">
        <v>0</v>
      </c>
      <c r="I974" s="4">
        <v>0</v>
      </c>
      <c r="J974" s="4">
        <v>0</v>
      </c>
      <c r="K974" s="4">
        <v>50</v>
      </c>
    </row>
    <row r="975" spans="1:11" x14ac:dyDescent="0.25">
      <c r="A975" t="s">
        <v>164</v>
      </c>
      <c r="B975" t="s">
        <v>2442</v>
      </c>
      <c r="C975" t="s">
        <v>131</v>
      </c>
      <c r="D975" t="s">
        <v>2444</v>
      </c>
      <c r="E975" t="s">
        <v>142</v>
      </c>
      <c r="F975" s="4">
        <v>37.450000000000003</v>
      </c>
      <c r="G975" s="4">
        <v>400</v>
      </c>
      <c r="H975" s="4">
        <v>68</v>
      </c>
      <c r="I975" s="4">
        <v>120</v>
      </c>
      <c r="J975" s="4">
        <v>0</v>
      </c>
      <c r="K975" s="4">
        <v>212</v>
      </c>
    </row>
    <row r="976" spans="1:11" x14ac:dyDescent="0.25">
      <c r="A976" t="s">
        <v>164</v>
      </c>
      <c r="B976" t="s">
        <v>2445</v>
      </c>
      <c r="C976" t="s">
        <v>131</v>
      </c>
      <c r="D976" t="s">
        <v>2446</v>
      </c>
      <c r="E976" t="s">
        <v>136</v>
      </c>
      <c r="F976" s="4">
        <v>36.57</v>
      </c>
      <c r="G976" s="4">
        <v>150</v>
      </c>
      <c r="H976" s="4">
        <v>73</v>
      </c>
      <c r="I976" s="4">
        <v>20</v>
      </c>
      <c r="J976" s="4">
        <v>0</v>
      </c>
      <c r="K976" s="4">
        <v>57</v>
      </c>
    </row>
    <row r="977" spans="1:11" x14ac:dyDescent="0.25">
      <c r="A977" t="s">
        <v>164</v>
      </c>
      <c r="B977" t="s">
        <v>2447</v>
      </c>
      <c r="C977" t="s">
        <v>131</v>
      </c>
      <c r="D977" t="s">
        <v>2448</v>
      </c>
      <c r="E977" t="s">
        <v>137</v>
      </c>
      <c r="F977" s="4">
        <v>61.5</v>
      </c>
      <c r="G977" s="4">
        <v>0</v>
      </c>
      <c r="H977" s="4">
        <v>7</v>
      </c>
      <c r="I977" s="4">
        <v>40</v>
      </c>
      <c r="J977" s="4">
        <v>0</v>
      </c>
      <c r="K977" s="4">
        <v>0</v>
      </c>
    </row>
    <row r="978" spans="1:11" x14ac:dyDescent="0.25">
      <c r="A978" t="s">
        <v>164</v>
      </c>
      <c r="B978" t="s">
        <v>2449</v>
      </c>
      <c r="C978" t="s">
        <v>131</v>
      </c>
      <c r="D978" t="s">
        <v>2450</v>
      </c>
      <c r="E978" t="s">
        <v>137</v>
      </c>
      <c r="F978" s="4">
        <v>45.78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</row>
    <row r="979" spans="1:11" x14ac:dyDescent="0.25">
      <c r="A979" t="s">
        <v>164</v>
      </c>
      <c r="B979" t="s">
        <v>2452</v>
      </c>
      <c r="C979" t="s">
        <v>131</v>
      </c>
      <c r="D979" t="s">
        <v>2453</v>
      </c>
      <c r="E979" t="s">
        <v>137</v>
      </c>
      <c r="F979" s="4">
        <v>48.9</v>
      </c>
      <c r="G979" s="4">
        <v>0</v>
      </c>
      <c r="H979" s="4">
        <v>17</v>
      </c>
      <c r="I979" s="4">
        <v>0</v>
      </c>
      <c r="J979" s="4">
        <v>0</v>
      </c>
      <c r="K979" s="4">
        <v>0</v>
      </c>
    </row>
    <row r="980" spans="1:11" x14ac:dyDescent="0.25">
      <c r="A980" t="s">
        <v>164</v>
      </c>
      <c r="B980" t="s">
        <v>2454</v>
      </c>
      <c r="C980" t="s">
        <v>131</v>
      </c>
      <c r="D980" t="s">
        <v>2455</v>
      </c>
      <c r="E980" t="s">
        <v>137</v>
      </c>
      <c r="F980" s="4">
        <v>49.61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</row>
    <row r="981" spans="1:11" x14ac:dyDescent="0.25">
      <c r="A981" t="s">
        <v>164</v>
      </c>
      <c r="B981" t="s">
        <v>2457</v>
      </c>
      <c r="C981" t="s">
        <v>131</v>
      </c>
      <c r="D981" t="s">
        <v>2458</v>
      </c>
      <c r="E981" t="s">
        <v>137</v>
      </c>
      <c r="F981" s="4">
        <v>55.1</v>
      </c>
      <c r="G981" s="4">
        <v>0</v>
      </c>
      <c r="H981" s="4">
        <v>24</v>
      </c>
      <c r="I981" s="4">
        <v>0</v>
      </c>
      <c r="J981" s="4">
        <v>0</v>
      </c>
      <c r="K981" s="4">
        <v>0</v>
      </c>
    </row>
    <row r="982" spans="1:11" x14ac:dyDescent="0.25">
      <c r="A982" t="s">
        <v>164</v>
      </c>
      <c r="B982" t="s">
        <v>2459</v>
      </c>
      <c r="C982" t="s">
        <v>131</v>
      </c>
      <c r="D982" t="s">
        <v>2460</v>
      </c>
      <c r="E982" t="s">
        <v>137</v>
      </c>
      <c r="F982" s="4">
        <v>62</v>
      </c>
      <c r="G982" s="4">
        <v>0</v>
      </c>
      <c r="H982" s="4">
        <v>9</v>
      </c>
      <c r="I982" s="4">
        <v>0</v>
      </c>
      <c r="J982" s="4">
        <v>0</v>
      </c>
      <c r="K982" s="4">
        <v>0</v>
      </c>
    </row>
    <row r="983" spans="1:11" x14ac:dyDescent="0.25">
      <c r="A983" t="s">
        <v>164</v>
      </c>
      <c r="B983" t="s">
        <v>2461</v>
      </c>
      <c r="C983" t="s">
        <v>131</v>
      </c>
      <c r="D983" t="s">
        <v>2462</v>
      </c>
      <c r="E983" t="s">
        <v>137</v>
      </c>
      <c r="F983" s="4">
        <v>38.47</v>
      </c>
      <c r="G983" s="4">
        <v>0</v>
      </c>
      <c r="H983" s="4">
        <v>16</v>
      </c>
      <c r="I983" s="4">
        <v>0</v>
      </c>
      <c r="J983" s="4">
        <v>0</v>
      </c>
      <c r="K983" s="4">
        <v>0</v>
      </c>
    </row>
    <row r="984" spans="1:11" x14ac:dyDescent="0.25">
      <c r="A984" t="s">
        <v>164</v>
      </c>
      <c r="B984" t="s">
        <v>2463</v>
      </c>
      <c r="C984" t="s">
        <v>131</v>
      </c>
      <c r="D984" t="s">
        <v>2464</v>
      </c>
      <c r="E984" t="s">
        <v>137</v>
      </c>
      <c r="F984" s="4">
        <v>29.92</v>
      </c>
      <c r="G984" s="4">
        <v>0</v>
      </c>
      <c r="H984" s="4">
        <v>1</v>
      </c>
      <c r="I984" s="4">
        <v>0</v>
      </c>
      <c r="J984" s="4">
        <v>0</v>
      </c>
      <c r="K984" s="4">
        <v>0</v>
      </c>
    </row>
    <row r="985" spans="1:11" x14ac:dyDescent="0.25">
      <c r="A985" t="s">
        <v>164</v>
      </c>
      <c r="B985" t="s">
        <v>2465</v>
      </c>
      <c r="C985" t="s">
        <v>131</v>
      </c>
      <c r="D985" t="s">
        <v>2466</v>
      </c>
      <c r="E985" t="s">
        <v>137</v>
      </c>
      <c r="F985" s="4">
        <v>21.18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</row>
    <row r="986" spans="1:11" x14ac:dyDescent="0.25">
      <c r="A986" t="s">
        <v>164</v>
      </c>
      <c r="B986" t="s">
        <v>2467</v>
      </c>
      <c r="C986" t="s">
        <v>131</v>
      </c>
      <c r="D986" t="s">
        <v>2468</v>
      </c>
      <c r="E986" t="s">
        <v>137</v>
      </c>
      <c r="F986" s="4">
        <v>239.18</v>
      </c>
      <c r="G986" s="4">
        <v>0</v>
      </c>
      <c r="H986" s="4">
        <v>5</v>
      </c>
      <c r="I986" s="4">
        <v>0</v>
      </c>
      <c r="J986" s="4">
        <v>0</v>
      </c>
      <c r="K986" s="4">
        <v>0</v>
      </c>
    </row>
    <row r="987" spans="1:11" x14ac:dyDescent="0.25">
      <c r="A987" t="s">
        <v>164</v>
      </c>
      <c r="B987" t="s">
        <v>2469</v>
      </c>
      <c r="C987" t="s">
        <v>131</v>
      </c>
      <c r="D987" t="s">
        <v>2470</v>
      </c>
      <c r="E987" t="s">
        <v>137</v>
      </c>
      <c r="F987" s="4">
        <v>100.88</v>
      </c>
      <c r="G987" s="4">
        <v>0</v>
      </c>
      <c r="H987" s="4">
        <v>13</v>
      </c>
      <c r="I987" s="4">
        <v>0</v>
      </c>
      <c r="J987" s="4">
        <v>0</v>
      </c>
      <c r="K987" s="4">
        <v>0</v>
      </c>
    </row>
    <row r="988" spans="1:11" x14ac:dyDescent="0.25">
      <c r="A988" t="s">
        <v>164</v>
      </c>
      <c r="B988" t="s">
        <v>2471</v>
      </c>
      <c r="C988" t="s">
        <v>131</v>
      </c>
      <c r="D988" t="s">
        <v>2472</v>
      </c>
      <c r="E988" t="s">
        <v>137</v>
      </c>
      <c r="F988" s="4">
        <v>134.58000000000001</v>
      </c>
      <c r="G988" s="4">
        <v>0</v>
      </c>
      <c r="H988" s="4">
        <v>2</v>
      </c>
      <c r="I988" s="4">
        <v>0</v>
      </c>
      <c r="J988" s="4">
        <v>0</v>
      </c>
      <c r="K988" s="4">
        <v>0</v>
      </c>
    </row>
    <row r="989" spans="1:11" x14ac:dyDescent="0.25">
      <c r="A989" t="s">
        <v>164</v>
      </c>
      <c r="B989" t="s">
        <v>2473</v>
      </c>
      <c r="C989" t="s">
        <v>131</v>
      </c>
      <c r="D989" t="s">
        <v>2474</v>
      </c>
      <c r="E989" t="s">
        <v>137</v>
      </c>
      <c r="F989" s="4">
        <v>134.91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</row>
    <row r="990" spans="1:11" x14ac:dyDescent="0.25">
      <c r="A990" t="s">
        <v>164</v>
      </c>
      <c r="B990" t="s">
        <v>2475</v>
      </c>
      <c r="C990" t="s">
        <v>131</v>
      </c>
      <c r="D990" t="s">
        <v>2476</v>
      </c>
      <c r="E990" t="s">
        <v>137</v>
      </c>
      <c r="F990" s="4">
        <v>153.28</v>
      </c>
      <c r="G990" s="4">
        <v>0</v>
      </c>
      <c r="H990" s="4">
        <v>5</v>
      </c>
      <c r="I990" s="4">
        <v>0</v>
      </c>
      <c r="J990" s="4">
        <v>0</v>
      </c>
      <c r="K990" s="4">
        <v>0</v>
      </c>
    </row>
    <row r="991" spans="1:11" x14ac:dyDescent="0.25">
      <c r="A991" t="s">
        <v>164</v>
      </c>
      <c r="B991" t="s">
        <v>2477</v>
      </c>
      <c r="C991" t="s">
        <v>131</v>
      </c>
      <c r="D991" t="s">
        <v>2478</v>
      </c>
      <c r="E991" t="s">
        <v>137</v>
      </c>
      <c r="F991" s="4">
        <v>145.79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</row>
    <row r="992" spans="1:11" x14ac:dyDescent="0.25">
      <c r="A992" t="s">
        <v>164</v>
      </c>
      <c r="B992" t="s">
        <v>2479</v>
      </c>
      <c r="C992" t="s">
        <v>131</v>
      </c>
      <c r="D992" t="s">
        <v>2480</v>
      </c>
      <c r="E992" t="s">
        <v>137</v>
      </c>
      <c r="F992" s="4">
        <v>27.37</v>
      </c>
      <c r="G992" s="4">
        <v>0</v>
      </c>
      <c r="H992" s="4">
        <v>43</v>
      </c>
      <c r="I992" s="4">
        <v>0</v>
      </c>
      <c r="J992" s="4">
        <v>0</v>
      </c>
      <c r="K992" s="4">
        <v>0</v>
      </c>
    </row>
    <row r="993" spans="1:11" x14ac:dyDescent="0.25">
      <c r="A993" t="s">
        <v>164</v>
      </c>
      <c r="B993" t="s">
        <v>2482</v>
      </c>
      <c r="C993" t="s">
        <v>131</v>
      </c>
      <c r="D993" t="s">
        <v>2483</v>
      </c>
      <c r="E993" t="s">
        <v>137</v>
      </c>
      <c r="F993" s="4">
        <v>31.97</v>
      </c>
      <c r="G993" s="4">
        <v>0</v>
      </c>
      <c r="H993" s="4">
        <v>10</v>
      </c>
      <c r="I993" s="4">
        <v>0</v>
      </c>
      <c r="J993" s="4">
        <v>0</v>
      </c>
      <c r="K993" s="4">
        <v>0</v>
      </c>
    </row>
    <row r="994" spans="1:11" x14ac:dyDescent="0.25">
      <c r="A994" t="s">
        <v>164</v>
      </c>
      <c r="B994" t="s">
        <v>2484</v>
      </c>
      <c r="C994" t="s">
        <v>131</v>
      </c>
      <c r="D994" t="s">
        <v>2485</v>
      </c>
      <c r="E994" t="s">
        <v>137</v>
      </c>
      <c r="F994" s="4">
        <v>29.57</v>
      </c>
      <c r="G994" s="4">
        <v>0</v>
      </c>
      <c r="H994" s="4">
        <v>10</v>
      </c>
      <c r="I994" s="4">
        <v>0</v>
      </c>
      <c r="J994" s="4">
        <v>0</v>
      </c>
      <c r="K994" s="4">
        <v>0</v>
      </c>
    </row>
    <row r="995" spans="1:11" x14ac:dyDescent="0.25">
      <c r="A995" t="s">
        <v>164</v>
      </c>
      <c r="B995" t="s">
        <v>2487</v>
      </c>
      <c r="C995" t="s">
        <v>131</v>
      </c>
      <c r="D995" t="s">
        <v>2488</v>
      </c>
      <c r="E995" t="s">
        <v>137</v>
      </c>
      <c r="F995" s="4">
        <v>31.63</v>
      </c>
      <c r="G995" s="4">
        <v>0</v>
      </c>
      <c r="H995" s="4">
        <v>26</v>
      </c>
      <c r="I995" s="4">
        <v>0</v>
      </c>
      <c r="J995" s="4">
        <v>0</v>
      </c>
      <c r="K995" s="4">
        <v>0</v>
      </c>
    </row>
    <row r="996" spans="1:11" x14ac:dyDescent="0.25">
      <c r="A996" t="s">
        <v>164</v>
      </c>
      <c r="B996" t="s">
        <v>2489</v>
      </c>
      <c r="C996" t="s">
        <v>131</v>
      </c>
      <c r="D996" t="s">
        <v>2490</v>
      </c>
      <c r="E996" t="s">
        <v>137</v>
      </c>
      <c r="F996" s="4">
        <v>160.52000000000001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</row>
    <row r="997" spans="1:11" x14ac:dyDescent="0.25">
      <c r="A997" t="s">
        <v>164</v>
      </c>
      <c r="B997" t="s">
        <v>2491</v>
      </c>
      <c r="C997" t="s">
        <v>131</v>
      </c>
      <c r="D997" t="s">
        <v>2492</v>
      </c>
      <c r="E997" t="s">
        <v>137</v>
      </c>
      <c r="F997" s="4">
        <v>201.14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</row>
    <row r="998" spans="1:11" x14ac:dyDescent="0.25">
      <c r="A998" t="s">
        <v>164</v>
      </c>
      <c r="B998" t="s">
        <v>2493</v>
      </c>
      <c r="C998" t="s">
        <v>131</v>
      </c>
      <c r="D998" t="s">
        <v>2494</v>
      </c>
      <c r="E998" t="s">
        <v>137</v>
      </c>
      <c r="F998" s="4">
        <v>181.56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</row>
    <row r="999" spans="1:11" x14ac:dyDescent="0.25">
      <c r="A999" t="s">
        <v>164</v>
      </c>
      <c r="B999" t="s">
        <v>2495</v>
      </c>
      <c r="C999" t="s">
        <v>131</v>
      </c>
      <c r="D999" t="s">
        <v>2496</v>
      </c>
      <c r="E999" t="s">
        <v>137</v>
      </c>
      <c r="F999" s="4">
        <v>146.77000000000001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</row>
    <row r="1000" spans="1:11" x14ac:dyDescent="0.25">
      <c r="A1000" t="s">
        <v>164</v>
      </c>
      <c r="B1000" t="s">
        <v>2497</v>
      </c>
      <c r="C1000" t="s">
        <v>131</v>
      </c>
      <c r="D1000" t="s">
        <v>2498</v>
      </c>
      <c r="E1000" t="s">
        <v>137</v>
      </c>
      <c r="F1000" s="4">
        <v>234.32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</row>
    <row r="1001" spans="1:11" x14ac:dyDescent="0.25">
      <c r="A1001" t="s">
        <v>164</v>
      </c>
      <c r="B1001" t="s">
        <v>2499</v>
      </c>
      <c r="C1001" t="s">
        <v>131</v>
      </c>
      <c r="D1001" t="s">
        <v>2500</v>
      </c>
      <c r="E1001" t="s">
        <v>137</v>
      </c>
      <c r="F1001" s="4">
        <v>41.24</v>
      </c>
      <c r="G1001" s="4">
        <v>0</v>
      </c>
      <c r="H1001" s="4">
        <v>16</v>
      </c>
      <c r="I1001" s="4">
        <v>0</v>
      </c>
      <c r="J1001" s="4">
        <v>0</v>
      </c>
      <c r="K1001" s="4">
        <v>0</v>
      </c>
    </row>
    <row r="1002" spans="1:11" x14ac:dyDescent="0.25">
      <c r="A1002" t="s">
        <v>164</v>
      </c>
      <c r="B1002" t="s">
        <v>2501</v>
      </c>
      <c r="C1002" t="s">
        <v>131</v>
      </c>
      <c r="D1002" t="s">
        <v>2502</v>
      </c>
      <c r="E1002" t="s">
        <v>137</v>
      </c>
      <c r="F1002" s="4">
        <v>50.05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</row>
    <row r="1003" spans="1:11" x14ac:dyDescent="0.25">
      <c r="A1003" t="s">
        <v>164</v>
      </c>
      <c r="B1003" t="s">
        <v>2504</v>
      </c>
      <c r="C1003" t="s">
        <v>131</v>
      </c>
      <c r="D1003" t="s">
        <v>2505</v>
      </c>
      <c r="E1003" t="s">
        <v>137</v>
      </c>
      <c r="F1003" s="4">
        <v>53.09</v>
      </c>
      <c r="G1003" s="4">
        <v>0</v>
      </c>
      <c r="H1003" s="4">
        <v>22</v>
      </c>
      <c r="I1003" s="4">
        <v>0</v>
      </c>
      <c r="J1003" s="4">
        <v>0</v>
      </c>
      <c r="K1003" s="4">
        <v>0</v>
      </c>
    </row>
    <row r="1004" spans="1:11" x14ac:dyDescent="0.25">
      <c r="A1004" t="s">
        <v>164</v>
      </c>
      <c r="B1004" t="s">
        <v>2506</v>
      </c>
      <c r="C1004" t="s">
        <v>131</v>
      </c>
      <c r="D1004" t="s">
        <v>2507</v>
      </c>
      <c r="E1004" t="s">
        <v>137</v>
      </c>
      <c r="F1004" s="4">
        <v>25.68</v>
      </c>
      <c r="G1004" s="4">
        <v>0</v>
      </c>
      <c r="H1004" s="4">
        <v>6</v>
      </c>
      <c r="I1004" s="4">
        <v>0</v>
      </c>
      <c r="J1004" s="4">
        <v>0</v>
      </c>
      <c r="K1004" s="4">
        <v>0</v>
      </c>
    </row>
    <row r="1005" spans="1:11" x14ac:dyDescent="0.25">
      <c r="A1005" t="s">
        <v>164</v>
      </c>
      <c r="B1005" t="s">
        <v>2508</v>
      </c>
      <c r="C1005" t="s">
        <v>131</v>
      </c>
      <c r="D1005" t="s">
        <v>2509</v>
      </c>
      <c r="E1005" t="s">
        <v>137</v>
      </c>
      <c r="F1005" s="4">
        <v>37.81</v>
      </c>
      <c r="G1005" s="4">
        <v>0</v>
      </c>
      <c r="H1005" s="4">
        <v>9</v>
      </c>
      <c r="I1005" s="4">
        <v>0</v>
      </c>
      <c r="J1005" s="4">
        <v>0</v>
      </c>
      <c r="K1005" s="4">
        <v>0</v>
      </c>
    </row>
    <row r="1006" spans="1:11" x14ac:dyDescent="0.25">
      <c r="A1006" t="s">
        <v>164</v>
      </c>
      <c r="B1006" t="s">
        <v>2511</v>
      </c>
      <c r="C1006" t="s">
        <v>131</v>
      </c>
      <c r="D1006" t="s">
        <v>2512</v>
      </c>
      <c r="E1006" t="s">
        <v>137</v>
      </c>
      <c r="F1006" s="4">
        <v>80.430000000000007</v>
      </c>
      <c r="G1006" s="4">
        <v>0</v>
      </c>
      <c r="H1006" s="4">
        <v>23</v>
      </c>
      <c r="I1006" s="4">
        <v>0</v>
      </c>
      <c r="J1006" s="4">
        <v>0</v>
      </c>
      <c r="K1006" s="4">
        <v>0</v>
      </c>
    </row>
    <row r="1007" spans="1:11" x14ac:dyDescent="0.25">
      <c r="A1007" t="s">
        <v>164</v>
      </c>
      <c r="B1007" t="s">
        <v>2513</v>
      </c>
      <c r="C1007" t="s">
        <v>131</v>
      </c>
      <c r="D1007" t="s">
        <v>2514</v>
      </c>
      <c r="E1007" t="s">
        <v>136</v>
      </c>
      <c r="F1007" s="4">
        <v>3.02</v>
      </c>
      <c r="G1007" s="4">
        <v>7000</v>
      </c>
      <c r="H1007" s="4">
        <v>4258</v>
      </c>
      <c r="I1007" s="4">
        <v>0</v>
      </c>
      <c r="J1007" s="4">
        <v>0</v>
      </c>
      <c r="K1007" s="4">
        <v>2750</v>
      </c>
    </row>
    <row r="1008" spans="1:11" x14ac:dyDescent="0.25">
      <c r="A1008" t="s">
        <v>164</v>
      </c>
      <c r="B1008" t="s">
        <v>2517</v>
      </c>
      <c r="C1008" t="s">
        <v>131</v>
      </c>
      <c r="D1008" t="s">
        <v>2518</v>
      </c>
      <c r="E1008" t="s">
        <v>142</v>
      </c>
      <c r="F1008" s="4">
        <v>3.67</v>
      </c>
      <c r="G1008" s="4">
        <v>3800</v>
      </c>
      <c r="H1008" s="4">
        <v>716</v>
      </c>
      <c r="I1008" s="4">
        <v>0</v>
      </c>
      <c r="J1008" s="4">
        <v>0</v>
      </c>
      <c r="K1008" s="4">
        <v>3100</v>
      </c>
    </row>
    <row r="1009" spans="1:11" x14ac:dyDescent="0.25">
      <c r="A1009" t="s">
        <v>164</v>
      </c>
      <c r="B1009" t="s">
        <v>2520</v>
      </c>
      <c r="C1009" t="s">
        <v>131</v>
      </c>
      <c r="D1009" t="s">
        <v>2521</v>
      </c>
      <c r="E1009" t="s">
        <v>142</v>
      </c>
      <c r="F1009" s="4">
        <v>4.1399999999999997</v>
      </c>
      <c r="G1009" s="4">
        <v>4000</v>
      </c>
      <c r="H1009" s="4">
        <v>552</v>
      </c>
      <c r="I1009" s="4">
        <v>400</v>
      </c>
      <c r="J1009" s="4">
        <v>0</v>
      </c>
      <c r="K1009" s="4">
        <v>3050</v>
      </c>
    </row>
    <row r="1010" spans="1:11" x14ac:dyDescent="0.25">
      <c r="A1010" t="s">
        <v>164</v>
      </c>
      <c r="B1010" t="s">
        <v>2523</v>
      </c>
      <c r="C1010" t="s">
        <v>131</v>
      </c>
      <c r="D1010" t="s">
        <v>2525</v>
      </c>
      <c r="E1010" t="s">
        <v>137</v>
      </c>
      <c r="F1010" s="4">
        <v>1.66</v>
      </c>
      <c r="G1010" s="4">
        <v>0</v>
      </c>
      <c r="H1010" s="4">
        <v>60</v>
      </c>
      <c r="I1010" s="4">
        <v>0</v>
      </c>
      <c r="J1010" s="4">
        <v>0</v>
      </c>
      <c r="K1010" s="4">
        <v>0</v>
      </c>
    </row>
    <row r="1011" spans="1:11" x14ac:dyDescent="0.25">
      <c r="A1011" t="s">
        <v>164</v>
      </c>
      <c r="B1011" t="s">
        <v>2527</v>
      </c>
      <c r="C1011" t="s">
        <v>131</v>
      </c>
      <c r="D1011" t="s">
        <v>2528</v>
      </c>
      <c r="E1011" t="s">
        <v>136</v>
      </c>
      <c r="F1011" s="4">
        <v>2.86</v>
      </c>
      <c r="G1011" s="4">
        <v>1800</v>
      </c>
      <c r="H1011" s="4">
        <v>686</v>
      </c>
      <c r="I1011" s="4">
        <v>0</v>
      </c>
      <c r="J1011" s="4">
        <v>0</v>
      </c>
      <c r="K1011" s="4">
        <v>1100</v>
      </c>
    </row>
    <row r="1012" spans="1:11" x14ac:dyDescent="0.25">
      <c r="A1012" t="s">
        <v>164</v>
      </c>
      <c r="B1012" t="s">
        <v>2530</v>
      </c>
      <c r="C1012" t="s">
        <v>131</v>
      </c>
      <c r="D1012" t="s">
        <v>2531</v>
      </c>
      <c r="E1012" t="s">
        <v>142</v>
      </c>
      <c r="F1012" s="4">
        <v>2.91</v>
      </c>
      <c r="G1012" s="4">
        <v>1800</v>
      </c>
      <c r="H1012" s="4">
        <v>512</v>
      </c>
      <c r="I1012" s="4">
        <v>300</v>
      </c>
      <c r="J1012" s="4">
        <v>0</v>
      </c>
      <c r="K1012" s="4">
        <v>1000</v>
      </c>
    </row>
    <row r="1013" spans="1:11" x14ac:dyDescent="0.25">
      <c r="A1013" t="s">
        <v>164</v>
      </c>
      <c r="B1013" t="s">
        <v>2533</v>
      </c>
      <c r="C1013" t="s">
        <v>131</v>
      </c>
      <c r="D1013" t="s">
        <v>2534</v>
      </c>
      <c r="E1013" t="s">
        <v>139</v>
      </c>
      <c r="F1013" s="4">
        <v>2.71</v>
      </c>
      <c r="G1013" s="4">
        <v>300</v>
      </c>
      <c r="H1013" s="4">
        <v>590</v>
      </c>
      <c r="I1013" s="4">
        <v>0</v>
      </c>
      <c r="J1013" s="4">
        <v>0</v>
      </c>
      <c r="K1013" s="4">
        <v>0</v>
      </c>
    </row>
    <row r="1014" spans="1:11" x14ac:dyDescent="0.25">
      <c r="A1014" t="s">
        <v>164</v>
      </c>
      <c r="B1014" t="s">
        <v>2536</v>
      </c>
      <c r="C1014" t="s">
        <v>131</v>
      </c>
      <c r="D1014" t="s">
        <v>2537</v>
      </c>
      <c r="E1014" t="s">
        <v>136</v>
      </c>
      <c r="F1014" s="4">
        <v>5.52</v>
      </c>
      <c r="G1014" s="4">
        <v>400</v>
      </c>
      <c r="H1014" s="4">
        <v>226</v>
      </c>
      <c r="I1014" s="4">
        <v>0</v>
      </c>
      <c r="J1014" s="4">
        <v>0</v>
      </c>
      <c r="K1014" s="4">
        <v>150</v>
      </c>
    </row>
    <row r="1015" spans="1:11" x14ac:dyDescent="0.25">
      <c r="A1015" t="s">
        <v>164</v>
      </c>
      <c r="B1015" t="s">
        <v>2539</v>
      </c>
      <c r="C1015" t="s">
        <v>131</v>
      </c>
      <c r="D1015" t="s">
        <v>2540</v>
      </c>
      <c r="E1015" t="s">
        <v>136</v>
      </c>
      <c r="F1015" s="4">
        <v>3.92</v>
      </c>
      <c r="G1015" s="4">
        <v>1000</v>
      </c>
      <c r="H1015" s="4">
        <v>418</v>
      </c>
      <c r="I1015" s="4">
        <v>100</v>
      </c>
      <c r="J1015" s="4">
        <v>0</v>
      </c>
      <c r="K1015" s="4">
        <v>500</v>
      </c>
    </row>
    <row r="1016" spans="1:11" x14ac:dyDescent="0.25">
      <c r="A1016" t="s">
        <v>164</v>
      </c>
      <c r="B1016" t="s">
        <v>2542</v>
      </c>
      <c r="C1016" t="s">
        <v>131</v>
      </c>
      <c r="D1016" t="s">
        <v>2544</v>
      </c>
      <c r="E1016" t="s">
        <v>142</v>
      </c>
      <c r="F1016" s="4">
        <v>2.91</v>
      </c>
      <c r="G1016" s="4">
        <v>4999</v>
      </c>
      <c r="H1016" s="4">
        <v>499</v>
      </c>
      <c r="I1016" s="4">
        <v>500</v>
      </c>
      <c r="J1016" s="4">
        <v>0</v>
      </c>
      <c r="K1016" s="4">
        <v>4000</v>
      </c>
    </row>
    <row r="1017" spans="1:11" x14ac:dyDescent="0.25">
      <c r="A1017" t="s">
        <v>164</v>
      </c>
      <c r="B1017" t="s">
        <v>2546</v>
      </c>
      <c r="C1017" t="s">
        <v>131</v>
      </c>
      <c r="D1017" t="s">
        <v>2548</v>
      </c>
      <c r="E1017" t="s">
        <v>136</v>
      </c>
      <c r="F1017" s="4">
        <v>3.19</v>
      </c>
      <c r="G1017" s="4">
        <v>800</v>
      </c>
      <c r="H1017" s="4">
        <v>521</v>
      </c>
      <c r="I1017" s="4">
        <v>0</v>
      </c>
      <c r="J1017" s="4">
        <v>0</v>
      </c>
      <c r="K1017" s="4">
        <v>300</v>
      </c>
    </row>
    <row r="1018" spans="1:11" x14ac:dyDescent="0.25">
      <c r="A1018" t="s">
        <v>164</v>
      </c>
      <c r="B1018" t="s">
        <v>2550</v>
      </c>
      <c r="C1018" t="s">
        <v>131</v>
      </c>
      <c r="D1018" t="s">
        <v>2551</v>
      </c>
      <c r="E1018" t="s">
        <v>139</v>
      </c>
      <c r="F1018" s="4">
        <v>2.14</v>
      </c>
      <c r="G1018" s="4">
        <v>1000</v>
      </c>
      <c r="H1018" s="4">
        <v>1304</v>
      </c>
      <c r="I1018" s="4">
        <v>0</v>
      </c>
      <c r="J1018" s="4">
        <v>0</v>
      </c>
      <c r="K1018" s="4">
        <v>0</v>
      </c>
    </row>
    <row r="1019" spans="1:11" x14ac:dyDescent="0.25">
      <c r="A1019" t="s">
        <v>164</v>
      </c>
      <c r="B1019" t="s">
        <v>2553</v>
      </c>
      <c r="C1019" t="s">
        <v>131</v>
      </c>
      <c r="D1019" t="s">
        <v>2554</v>
      </c>
      <c r="E1019" t="s">
        <v>142</v>
      </c>
      <c r="F1019" s="4">
        <v>2.4500000000000002</v>
      </c>
      <c r="G1019" s="4">
        <v>600</v>
      </c>
      <c r="H1019" s="4">
        <v>45</v>
      </c>
      <c r="I1019" s="4">
        <v>0</v>
      </c>
      <c r="J1019" s="4">
        <v>0</v>
      </c>
      <c r="K1019" s="4">
        <v>550</v>
      </c>
    </row>
    <row r="1020" spans="1:11" x14ac:dyDescent="0.25">
      <c r="A1020" t="s">
        <v>164</v>
      </c>
      <c r="B1020" t="s">
        <v>2556</v>
      </c>
      <c r="C1020" t="s">
        <v>131</v>
      </c>
      <c r="D1020" t="s">
        <v>2557</v>
      </c>
      <c r="E1020" t="s">
        <v>142</v>
      </c>
      <c r="F1020" s="4">
        <v>2.65</v>
      </c>
      <c r="G1020" s="4">
        <v>1000</v>
      </c>
      <c r="H1020" s="4">
        <v>259</v>
      </c>
      <c r="I1020" s="4">
        <v>0</v>
      </c>
      <c r="J1020" s="4">
        <v>0</v>
      </c>
      <c r="K1020" s="4">
        <v>750</v>
      </c>
    </row>
    <row r="1021" spans="1:11" x14ac:dyDescent="0.25">
      <c r="A1021" t="s">
        <v>164</v>
      </c>
      <c r="B1021" t="s">
        <v>2559</v>
      </c>
      <c r="C1021" t="s">
        <v>131</v>
      </c>
      <c r="D1021" t="s">
        <v>2560</v>
      </c>
      <c r="E1021" t="s">
        <v>136</v>
      </c>
      <c r="F1021" s="4">
        <v>3.31</v>
      </c>
      <c r="G1021" s="4">
        <v>1000</v>
      </c>
      <c r="H1021" s="4">
        <v>535</v>
      </c>
      <c r="I1021" s="4">
        <v>0</v>
      </c>
      <c r="J1021" s="4">
        <v>0</v>
      </c>
      <c r="K1021" s="4">
        <v>450</v>
      </c>
    </row>
    <row r="1022" spans="1:11" x14ac:dyDescent="0.25">
      <c r="A1022" t="s">
        <v>164</v>
      </c>
      <c r="B1022" t="s">
        <v>2562</v>
      </c>
      <c r="C1022" t="s">
        <v>131</v>
      </c>
      <c r="D1022" t="s">
        <v>2563</v>
      </c>
      <c r="E1022" t="s">
        <v>136</v>
      </c>
      <c r="F1022" s="4">
        <v>4.57</v>
      </c>
      <c r="G1022" s="4">
        <v>1020</v>
      </c>
      <c r="H1022" s="4">
        <v>453</v>
      </c>
      <c r="I1022" s="4">
        <v>0</v>
      </c>
      <c r="J1022" s="4">
        <v>0</v>
      </c>
      <c r="K1022" s="4">
        <v>550</v>
      </c>
    </row>
    <row r="1023" spans="1:11" x14ac:dyDescent="0.25">
      <c r="A1023" t="s">
        <v>164</v>
      </c>
      <c r="B1023" t="s">
        <v>2565</v>
      </c>
      <c r="C1023" t="s">
        <v>131</v>
      </c>
      <c r="D1023" t="s">
        <v>2566</v>
      </c>
      <c r="E1023" t="s">
        <v>137</v>
      </c>
      <c r="F1023" s="4">
        <v>4.17</v>
      </c>
      <c r="G1023" s="4">
        <v>0</v>
      </c>
      <c r="H1023" s="4">
        <v>24</v>
      </c>
      <c r="I1023" s="4">
        <v>0</v>
      </c>
      <c r="J1023" s="4">
        <v>0</v>
      </c>
      <c r="K1023" s="4">
        <v>0</v>
      </c>
    </row>
    <row r="1024" spans="1:11" x14ac:dyDescent="0.25">
      <c r="A1024" t="s">
        <v>164</v>
      </c>
      <c r="B1024" t="s">
        <v>2567</v>
      </c>
      <c r="C1024" t="s">
        <v>131</v>
      </c>
      <c r="D1024" t="s">
        <v>2568</v>
      </c>
      <c r="E1024" t="s">
        <v>137</v>
      </c>
      <c r="F1024" s="4">
        <v>3.45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</row>
    <row r="1025" spans="1:11" x14ac:dyDescent="0.25">
      <c r="A1025" t="s">
        <v>164</v>
      </c>
      <c r="B1025" t="s">
        <v>2569</v>
      </c>
      <c r="C1025" t="s">
        <v>131</v>
      </c>
      <c r="D1025" t="s">
        <v>2570</v>
      </c>
      <c r="E1025" t="s">
        <v>137</v>
      </c>
      <c r="F1025" s="4">
        <v>2.78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</row>
    <row r="1026" spans="1:11" x14ac:dyDescent="0.25">
      <c r="A1026" t="s">
        <v>164</v>
      </c>
      <c r="B1026" t="s">
        <v>2571</v>
      </c>
      <c r="C1026" t="s">
        <v>131</v>
      </c>
      <c r="D1026" t="s">
        <v>2572</v>
      </c>
      <c r="E1026" t="s">
        <v>137</v>
      </c>
      <c r="F1026" s="4">
        <v>2.46</v>
      </c>
      <c r="G1026" s="4">
        <v>0</v>
      </c>
      <c r="H1026" s="4">
        <v>373</v>
      </c>
      <c r="I1026" s="4">
        <v>0</v>
      </c>
      <c r="J1026" s="4">
        <v>0</v>
      </c>
      <c r="K1026" s="4">
        <v>0</v>
      </c>
    </row>
    <row r="1027" spans="1:11" x14ac:dyDescent="0.25">
      <c r="A1027" t="s">
        <v>164</v>
      </c>
      <c r="B1027" t="s">
        <v>2573</v>
      </c>
      <c r="C1027" t="s">
        <v>131</v>
      </c>
      <c r="D1027" t="s">
        <v>2574</v>
      </c>
      <c r="E1027" t="s">
        <v>137</v>
      </c>
      <c r="F1027" s="4">
        <v>3.07</v>
      </c>
      <c r="G1027" s="4">
        <v>0</v>
      </c>
      <c r="H1027" s="4">
        <v>489</v>
      </c>
      <c r="I1027" s="4">
        <v>0</v>
      </c>
      <c r="J1027" s="4">
        <v>0</v>
      </c>
      <c r="K1027" s="4">
        <v>0</v>
      </c>
    </row>
    <row r="1028" spans="1:11" x14ac:dyDescent="0.25">
      <c r="A1028" t="s">
        <v>164</v>
      </c>
      <c r="B1028" t="s">
        <v>2575</v>
      </c>
      <c r="C1028" t="s">
        <v>131</v>
      </c>
      <c r="D1028" t="s">
        <v>2576</v>
      </c>
      <c r="E1028" t="s">
        <v>138</v>
      </c>
      <c r="F1028" s="4">
        <v>2.6</v>
      </c>
      <c r="G1028" s="4">
        <v>300</v>
      </c>
      <c r="H1028" s="4">
        <v>205</v>
      </c>
      <c r="I1028" s="4">
        <v>0</v>
      </c>
      <c r="J1028" s="4">
        <v>0</v>
      </c>
      <c r="K1028" s="4">
        <v>95</v>
      </c>
    </row>
    <row r="1029" spans="1:11" x14ac:dyDescent="0.25">
      <c r="A1029" t="s">
        <v>164</v>
      </c>
      <c r="B1029" t="s">
        <v>2577</v>
      </c>
      <c r="C1029" t="s">
        <v>131</v>
      </c>
      <c r="D1029" t="s">
        <v>2578</v>
      </c>
      <c r="E1029" t="s">
        <v>136</v>
      </c>
      <c r="F1029" s="4">
        <v>3.4</v>
      </c>
      <c r="G1029" s="4">
        <v>400</v>
      </c>
      <c r="H1029" s="4">
        <v>244</v>
      </c>
      <c r="I1029" s="4">
        <v>0</v>
      </c>
      <c r="J1029" s="4">
        <v>0</v>
      </c>
      <c r="K1029" s="4">
        <v>156</v>
      </c>
    </row>
    <row r="1030" spans="1:11" x14ac:dyDescent="0.25">
      <c r="A1030" t="s">
        <v>164</v>
      </c>
      <c r="B1030" t="s">
        <v>2580</v>
      </c>
      <c r="C1030" t="s">
        <v>131</v>
      </c>
      <c r="D1030" t="s">
        <v>2583</v>
      </c>
      <c r="E1030" t="s">
        <v>137</v>
      </c>
      <c r="F1030" s="4">
        <v>1.7</v>
      </c>
      <c r="G1030" s="4">
        <v>0</v>
      </c>
      <c r="H1030" s="4">
        <v>191</v>
      </c>
      <c r="I1030" s="4">
        <v>0</v>
      </c>
      <c r="J1030" s="4">
        <v>0</v>
      </c>
      <c r="K1030" s="4">
        <v>0</v>
      </c>
    </row>
    <row r="1031" spans="1:11" x14ac:dyDescent="0.25">
      <c r="A1031" t="s">
        <v>164</v>
      </c>
      <c r="B1031" t="s">
        <v>2585</v>
      </c>
      <c r="C1031" t="s">
        <v>131</v>
      </c>
      <c r="D1031" t="s">
        <v>2587</v>
      </c>
      <c r="E1031" t="s">
        <v>142</v>
      </c>
      <c r="F1031" s="4">
        <v>1.84</v>
      </c>
      <c r="G1031" s="4">
        <v>4113</v>
      </c>
      <c r="H1031" s="4">
        <v>923</v>
      </c>
      <c r="I1031" s="4">
        <v>0</v>
      </c>
      <c r="J1031" s="4">
        <v>0</v>
      </c>
      <c r="K1031" s="4">
        <v>3180</v>
      </c>
    </row>
    <row r="1032" spans="1:11" x14ac:dyDescent="0.25">
      <c r="A1032" t="s">
        <v>164</v>
      </c>
      <c r="B1032" t="s">
        <v>2589</v>
      </c>
      <c r="C1032" t="s">
        <v>131</v>
      </c>
      <c r="D1032" t="s">
        <v>2590</v>
      </c>
      <c r="E1032" t="s">
        <v>141</v>
      </c>
      <c r="F1032" s="4">
        <v>1.73</v>
      </c>
      <c r="G1032" s="4">
        <v>744</v>
      </c>
      <c r="H1032" s="4">
        <v>0</v>
      </c>
      <c r="I1032" s="4">
        <v>0</v>
      </c>
      <c r="J1032" s="4">
        <v>0</v>
      </c>
      <c r="K1032" s="4">
        <v>750</v>
      </c>
    </row>
    <row r="1033" spans="1:11" x14ac:dyDescent="0.25">
      <c r="A1033" t="s">
        <v>164</v>
      </c>
      <c r="B1033" t="s">
        <v>2592</v>
      </c>
      <c r="C1033" t="s">
        <v>131</v>
      </c>
      <c r="D1033" t="s">
        <v>2593</v>
      </c>
      <c r="E1033" t="s">
        <v>136</v>
      </c>
      <c r="F1033" s="4">
        <v>2.3199999999999998</v>
      </c>
      <c r="G1033" s="4">
        <v>2018</v>
      </c>
      <c r="H1033" s="4">
        <v>892</v>
      </c>
      <c r="I1033" s="4">
        <v>0</v>
      </c>
      <c r="J1033" s="4">
        <v>0</v>
      </c>
      <c r="K1033" s="4">
        <v>1140</v>
      </c>
    </row>
    <row r="1034" spans="1:11" x14ac:dyDescent="0.25">
      <c r="A1034" t="s">
        <v>164</v>
      </c>
      <c r="B1034" t="s">
        <v>2594</v>
      </c>
      <c r="C1034" t="s">
        <v>131</v>
      </c>
      <c r="D1034" t="s">
        <v>2596</v>
      </c>
      <c r="E1034" t="s">
        <v>142</v>
      </c>
      <c r="F1034" s="4">
        <v>2.14</v>
      </c>
      <c r="G1034" s="4">
        <v>5000</v>
      </c>
      <c r="H1034" s="4">
        <v>15</v>
      </c>
      <c r="I1034" s="4">
        <v>0</v>
      </c>
      <c r="J1034" s="4">
        <v>0</v>
      </c>
      <c r="K1034" s="4">
        <v>4980</v>
      </c>
    </row>
    <row r="1035" spans="1:11" x14ac:dyDescent="0.25">
      <c r="A1035" t="s">
        <v>164</v>
      </c>
      <c r="B1035" t="s">
        <v>2597</v>
      </c>
      <c r="C1035" t="s">
        <v>131</v>
      </c>
      <c r="D1035" t="s">
        <v>2599</v>
      </c>
      <c r="E1035" t="s">
        <v>142</v>
      </c>
      <c r="F1035" s="4">
        <v>2.42</v>
      </c>
      <c r="G1035" s="4">
        <v>3000</v>
      </c>
      <c r="H1035" s="4">
        <v>848</v>
      </c>
      <c r="I1035" s="4">
        <v>0</v>
      </c>
      <c r="J1035" s="4">
        <v>0</v>
      </c>
      <c r="K1035" s="4">
        <v>2160</v>
      </c>
    </row>
    <row r="1036" spans="1:11" x14ac:dyDescent="0.25">
      <c r="A1036" t="s">
        <v>164</v>
      </c>
      <c r="B1036" t="s">
        <v>2601</v>
      </c>
      <c r="C1036" t="s">
        <v>131</v>
      </c>
      <c r="D1036" t="s">
        <v>2602</v>
      </c>
      <c r="E1036" t="s">
        <v>137</v>
      </c>
      <c r="F1036" s="4">
        <v>1.82</v>
      </c>
      <c r="G1036" s="4">
        <v>0</v>
      </c>
      <c r="H1036" s="4">
        <v>603</v>
      </c>
      <c r="I1036" s="4">
        <v>0</v>
      </c>
      <c r="J1036" s="4">
        <v>0</v>
      </c>
      <c r="K1036" s="4">
        <v>0</v>
      </c>
    </row>
    <row r="1037" spans="1:11" x14ac:dyDescent="0.25">
      <c r="A1037" t="s">
        <v>164</v>
      </c>
      <c r="B1037" t="s">
        <v>2604</v>
      </c>
      <c r="C1037" t="s">
        <v>131</v>
      </c>
      <c r="D1037" t="s">
        <v>2605</v>
      </c>
      <c r="E1037" t="s">
        <v>137</v>
      </c>
      <c r="F1037" s="4">
        <v>1.49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</row>
    <row r="1038" spans="1:11" x14ac:dyDescent="0.25">
      <c r="A1038" t="s">
        <v>164</v>
      </c>
      <c r="B1038" t="s">
        <v>2607</v>
      </c>
      <c r="C1038" t="s">
        <v>131</v>
      </c>
      <c r="D1038" t="s">
        <v>2608</v>
      </c>
      <c r="E1038" t="s">
        <v>136</v>
      </c>
      <c r="F1038" s="4">
        <v>1.69</v>
      </c>
      <c r="G1038" s="4">
        <v>800</v>
      </c>
      <c r="H1038" s="4">
        <v>292</v>
      </c>
      <c r="I1038" s="4">
        <v>0</v>
      </c>
      <c r="J1038" s="4">
        <v>0</v>
      </c>
      <c r="K1038" s="4">
        <v>510</v>
      </c>
    </row>
    <row r="1039" spans="1:11" x14ac:dyDescent="0.25">
      <c r="A1039" t="s">
        <v>164</v>
      </c>
      <c r="B1039" t="s">
        <v>2610</v>
      </c>
      <c r="C1039" t="s">
        <v>131</v>
      </c>
      <c r="D1039" t="s">
        <v>2612</v>
      </c>
      <c r="E1039" t="s">
        <v>139</v>
      </c>
      <c r="F1039" s="4">
        <v>2.21</v>
      </c>
      <c r="G1039" s="4">
        <v>200</v>
      </c>
      <c r="H1039" s="4">
        <v>225</v>
      </c>
      <c r="I1039" s="4">
        <v>0</v>
      </c>
      <c r="J1039" s="4">
        <v>0</v>
      </c>
      <c r="K1039" s="4">
        <v>0</v>
      </c>
    </row>
    <row r="1040" spans="1:11" x14ac:dyDescent="0.25">
      <c r="A1040" t="s">
        <v>164</v>
      </c>
      <c r="B1040" t="s">
        <v>2614</v>
      </c>
      <c r="C1040" t="s">
        <v>131</v>
      </c>
      <c r="D1040" t="s">
        <v>2616</v>
      </c>
      <c r="E1040" t="s">
        <v>139</v>
      </c>
      <c r="F1040" s="4">
        <v>1.47</v>
      </c>
      <c r="G1040" s="4">
        <v>250</v>
      </c>
      <c r="H1040" s="4">
        <v>320</v>
      </c>
      <c r="I1040" s="4">
        <v>0</v>
      </c>
      <c r="J1040" s="4">
        <v>0</v>
      </c>
      <c r="K1040" s="4">
        <v>0</v>
      </c>
    </row>
    <row r="1041" spans="1:11" x14ac:dyDescent="0.25">
      <c r="A1041" t="s">
        <v>164</v>
      </c>
      <c r="B1041" t="s">
        <v>2618</v>
      </c>
      <c r="C1041" t="s">
        <v>131</v>
      </c>
      <c r="D1041" t="s">
        <v>2619</v>
      </c>
      <c r="E1041" t="s">
        <v>137</v>
      </c>
      <c r="F1041" s="4">
        <v>2.44</v>
      </c>
      <c r="G1041" s="4">
        <v>0</v>
      </c>
      <c r="H1041" s="4">
        <v>141</v>
      </c>
      <c r="I1041" s="4">
        <v>0</v>
      </c>
      <c r="J1041" s="4">
        <v>0</v>
      </c>
      <c r="K1041" s="4">
        <v>0</v>
      </c>
    </row>
    <row r="1042" spans="1:11" x14ac:dyDescent="0.25">
      <c r="A1042" t="s">
        <v>164</v>
      </c>
      <c r="B1042" t="s">
        <v>2620</v>
      </c>
      <c r="C1042" t="s">
        <v>131</v>
      </c>
      <c r="D1042" t="s">
        <v>2621</v>
      </c>
      <c r="E1042" t="s">
        <v>137</v>
      </c>
      <c r="F1042" s="4">
        <v>2.4900000000000002</v>
      </c>
      <c r="G1042" s="4">
        <v>0</v>
      </c>
      <c r="H1042" s="4">
        <v>242</v>
      </c>
      <c r="I1042" s="4">
        <v>0</v>
      </c>
      <c r="J1042" s="4">
        <v>0</v>
      </c>
      <c r="K1042" s="4">
        <v>0</v>
      </c>
    </row>
    <row r="1043" spans="1:11" x14ac:dyDescent="0.25">
      <c r="A1043" t="s">
        <v>164</v>
      </c>
      <c r="B1043" t="s">
        <v>2623</v>
      </c>
      <c r="C1043" t="s">
        <v>131</v>
      </c>
      <c r="D1043" t="s">
        <v>2624</v>
      </c>
      <c r="E1043" t="s">
        <v>138</v>
      </c>
      <c r="F1043" s="4">
        <v>3.08</v>
      </c>
      <c r="G1043" s="4">
        <v>922</v>
      </c>
      <c r="H1043" s="4">
        <v>618</v>
      </c>
      <c r="I1043" s="4">
        <v>0</v>
      </c>
      <c r="J1043" s="4">
        <v>0</v>
      </c>
      <c r="K1043" s="4">
        <v>300</v>
      </c>
    </row>
    <row r="1044" spans="1:11" x14ac:dyDescent="0.25">
      <c r="A1044" t="s">
        <v>164</v>
      </c>
      <c r="B1044" t="s">
        <v>2626</v>
      </c>
      <c r="C1044" t="s">
        <v>131</v>
      </c>
      <c r="D1044" t="s">
        <v>2627</v>
      </c>
      <c r="E1044" t="s">
        <v>137</v>
      </c>
      <c r="F1044" s="4">
        <v>2.09</v>
      </c>
      <c r="G1044" s="4">
        <v>0</v>
      </c>
      <c r="H1044" s="4">
        <v>273</v>
      </c>
      <c r="I1044" s="4">
        <v>0</v>
      </c>
      <c r="J1044" s="4">
        <v>0</v>
      </c>
      <c r="K1044" s="4">
        <v>0</v>
      </c>
    </row>
    <row r="1045" spans="1:11" x14ac:dyDescent="0.25">
      <c r="A1045" t="s">
        <v>164</v>
      </c>
      <c r="B1045" t="s">
        <v>2629</v>
      </c>
      <c r="C1045" t="s">
        <v>131</v>
      </c>
      <c r="D1045" t="s">
        <v>2631</v>
      </c>
      <c r="E1045" t="s">
        <v>136</v>
      </c>
      <c r="F1045" s="4">
        <v>1.75</v>
      </c>
      <c r="G1045" s="4">
        <v>850</v>
      </c>
      <c r="H1045" s="4">
        <v>472</v>
      </c>
      <c r="I1045" s="4">
        <v>0</v>
      </c>
      <c r="J1045" s="4">
        <v>0</v>
      </c>
      <c r="K1045" s="4">
        <v>390</v>
      </c>
    </row>
    <row r="1046" spans="1:11" x14ac:dyDescent="0.25">
      <c r="A1046" t="s">
        <v>164</v>
      </c>
      <c r="B1046" t="s">
        <v>2633</v>
      </c>
      <c r="C1046" t="s">
        <v>131</v>
      </c>
      <c r="D1046" t="s">
        <v>2634</v>
      </c>
      <c r="E1046" t="s">
        <v>137</v>
      </c>
      <c r="F1046" s="4">
        <v>3.05</v>
      </c>
      <c r="G1046" s="4">
        <v>0</v>
      </c>
      <c r="H1046" s="4">
        <v>255</v>
      </c>
      <c r="I1046" s="4">
        <v>0</v>
      </c>
      <c r="J1046" s="4">
        <v>0</v>
      </c>
      <c r="K1046" s="4">
        <v>0</v>
      </c>
    </row>
    <row r="1047" spans="1:11" x14ac:dyDescent="0.25">
      <c r="A1047" t="s">
        <v>164</v>
      </c>
      <c r="B1047" t="s">
        <v>2636</v>
      </c>
      <c r="C1047" t="s">
        <v>131</v>
      </c>
      <c r="D1047" t="s">
        <v>2637</v>
      </c>
      <c r="E1047" t="s">
        <v>142</v>
      </c>
      <c r="F1047" s="4">
        <v>3.05</v>
      </c>
      <c r="G1047" s="4">
        <v>1444</v>
      </c>
      <c r="H1047" s="4">
        <v>337</v>
      </c>
      <c r="I1047" s="4">
        <v>0</v>
      </c>
      <c r="J1047" s="4">
        <v>0</v>
      </c>
      <c r="K1047" s="4">
        <v>1110</v>
      </c>
    </row>
    <row r="1048" spans="1:11" x14ac:dyDescent="0.25">
      <c r="A1048" t="s">
        <v>164</v>
      </c>
      <c r="B1048" t="s">
        <v>2638</v>
      </c>
      <c r="C1048" t="s">
        <v>131</v>
      </c>
      <c r="D1048" t="s">
        <v>2640</v>
      </c>
      <c r="E1048" t="s">
        <v>137</v>
      </c>
      <c r="F1048" s="4">
        <v>0</v>
      </c>
      <c r="G1048" s="4">
        <v>0</v>
      </c>
      <c r="H1048" s="4">
        <v>17</v>
      </c>
      <c r="I1048" s="4">
        <v>0</v>
      </c>
      <c r="J1048" s="4">
        <v>0</v>
      </c>
      <c r="K1048" s="4">
        <v>0</v>
      </c>
    </row>
    <row r="1049" spans="1:11" x14ac:dyDescent="0.25">
      <c r="A1049" t="s">
        <v>164</v>
      </c>
      <c r="B1049" t="s">
        <v>2641</v>
      </c>
      <c r="C1049" t="s">
        <v>131</v>
      </c>
      <c r="D1049" t="s">
        <v>2642</v>
      </c>
      <c r="E1049" t="s">
        <v>137</v>
      </c>
      <c r="F1049" s="4">
        <v>3.1</v>
      </c>
      <c r="G1049" s="4">
        <v>0</v>
      </c>
      <c r="H1049" s="4">
        <v>105</v>
      </c>
      <c r="I1049" s="4">
        <v>0</v>
      </c>
      <c r="J1049" s="4">
        <v>0</v>
      </c>
      <c r="K1049" s="4">
        <v>0</v>
      </c>
    </row>
    <row r="1050" spans="1:11" x14ac:dyDescent="0.25">
      <c r="A1050" t="s">
        <v>164</v>
      </c>
      <c r="B1050" t="s">
        <v>2644</v>
      </c>
      <c r="C1050" t="s">
        <v>131</v>
      </c>
      <c r="D1050" t="s">
        <v>2645</v>
      </c>
      <c r="E1050" t="s">
        <v>142</v>
      </c>
      <c r="F1050" s="4">
        <v>7.46</v>
      </c>
      <c r="G1050" s="4">
        <v>50</v>
      </c>
      <c r="H1050" s="4">
        <v>3</v>
      </c>
      <c r="I1050" s="4">
        <v>0</v>
      </c>
      <c r="J1050" s="4">
        <v>0</v>
      </c>
      <c r="K1050" s="4">
        <v>210</v>
      </c>
    </row>
    <row r="1051" spans="1:11" x14ac:dyDescent="0.25">
      <c r="A1051" t="s">
        <v>164</v>
      </c>
      <c r="B1051" t="s">
        <v>2647</v>
      </c>
      <c r="C1051" t="s">
        <v>131</v>
      </c>
      <c r="D1051" t="s">
        <v>2648</v>
      </c>
      <c r="E1051" t="s">
        <v>139</v>
      </c>
      <c r="F1051" s="4">
        <v>8.49</v>
      </c>
      <c r="G1051" s="4">
        <v>23</v>
      </c>
      <c r="H1051" s="4">
        <v>147</v>
      </c>
      <c r="I1051" s="4">
        <v>0</v>
      </c>
      <c r="J1051" s="4">
        <v>0</v>
      </c>
      <c r="K1051" s="4">
        <v>0</v>
      </c>
    </row>
    <row r="1052" spans="1:11" x14ac:dyDescent="0.25">
      <c r="A1052" t="s">
        <v>164</v>
      </c>
      <c r="B1052" t="s">
        <v>2650</v>
      </c>
      <c r="C1052" t="s">
        <v>131</v>
      </c>
      <c r="D1052" t="s">
        <v>2652</v>
      </c>
      <c r="E1052" t="s">
        <v>138</v>
      </c>
      <c r="F1052" s="4">
        <v>26.83</v>
      </c>
      <c r="G1052" s="4">
        <v>200</v>
      </c>
      <c r="H1052" s="4">
        <v>152</v>
      </c>
      <c r="I1052" s="4">
        <v>0</v>
      </c>
      <c r="J1052" s="4">
        <v>0</v>
      </c>
      <c r="K1052" s="4">
        <v>48</v>
      </c>
    </row>
    <row r="1053" spans="1:11" x14ac:dyDescent="0.25">
      <c r="A1053" t="s">
        <v>164</v>
      </c>
      <c r="B1053" t="s">
        <v>2656</v>
      </c>
      <c r="C1053" t="s">
        <v>131</v>
      </c>
      <c r="D1053" t="s">
        <v>2657</v>
      </c>
      <c r="E1053" t="s">
        <v>136</v>
      </c>
      <c r="F1053" s="4">
        <v>21.22</v>
      </c>
      <c r="G1053" s="4">
        <v>140</v>
      </c>
      <c r="H1053" s="4">
        <v>92</v>
      </c>
      <c r="I1053" s="4">
        <v>0</v>
      </c>
      <c r="J1053" s="4">
        <v>0</v>
      </c>
      <c r="K1053" s="4">
        <v>48</v>
      </c>
    </row>
    <row r="1054" spans="1:11" x14ac:dyDescent="0.25">
      <c r="A1054" t="s">
        <v>164</v>
      </c>
      <c r="B1054" t="s">
        <v>2658</v>
      </c>
      <c r="C1054" t="s">
        <v>131</v>
      </c>
      <c r="D1054" t="s">
        <v>2660</v>
      </c>
      <c r="E1054" t="s">
        <v>137</v>
      </c>
      <c r="F1054" s="4">
        <v>20.94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</row>
    <row r="1055" spans="1:11" x14ac:dyDescent="0.25">
      <c r="A1055" t="s">
        <v>164</v>
      </c>
      <c r="B1055" t="s">
        <v>2661</v>
      </c>
      <c r="C1055" t="s">
        <v>131</v>
      </c>
      <c r="D1055" t="s">
        <v>2663</v>
      </c>
      <c r="E1055" t="s">
        <v>138</v>
      </c>
      <c r="F1055" s="4">
        <v>16.399999999999999</v>
      </c>
      <c r="G1055" s="4">
        <v>160</v>
      </c>
      <c r="H1055" s="4">
        <v>116</v>
      </c>
      <c r="I1055" s="4">
        <v>0</v>
      </c>
      <c r="J1055" s="4">
        <v>0</v>
      </c>
      <c r="K1055" s="4">
        <v>44</v>
      </c>
    </row>
    <row r="1056" spans="1:11" x14ac:dyDescent="0.25">
      <c r="A1056" t="s">
        <v>164</v>
      </c>
      <c r="B1056" t="s">
        <v>2665</v>
      </c>
      <c r="C1056" t="s">
        <v>131</v>
      </c>
      <c r="D1056" t="s">
        <v>2667</v>
      </c>
      <c r="E1056" t="s">
        <v>137</v>
      </c>
      <c r="F1056" s="4">
        <v>19.52</v>
      </c>
      <c r="G1056" s="4">
        <v>0</v>
      </c>
      <c r="H1056" s="4">
        <v>910</v>
      </c>
      <c r="I1056" s="4">
        <v>0</v>
      </c>
      <c r="J1056" s="4">
        <v>0</v>
      </c>
      <c r="K1056" s="4">
        <v>0</v>
      </c>
    </row>
    <row r="1057" spans="1:11" x14ac:dyDescent="0.25">
      <c r="A1057" t="s">
        <v>164</v>
      </c>
      <c r="B1057" t="s">
        <v>2668</v>
      </c>
      <c r="C1057" t="s">
        <v>131</v>
      </c>
      <c r="D1057" t="s">
        <v>2669</v>
      </c>
      <c r="E1057" t="s">
        <v>136</v>
      </c>
      <c r="F1057" s="4">
        <v>25.38</v>
      </c>
      <c r="G1057" s="4">
        <v>450</v>
      </c>
      <c r="H1057" s="4">
        <v>213</v>
      </c>
      <c r="I1057" s="4">
        <v>0</v>
      </c>
      <c r="J1057" s="4">
        <v>0</v>
      </c>
      <c r="K1057" s="4">
        <v>237</v>
      </c>
    </row>
    <row r="1058" spans="1:11" x14ac:dyDescent="0.25">
      <c r="A1058" t="s">
        <v>164</v>
      </c>
      <c r="B1058" t="s">
        <v>2670</v>
      </c>
      <c r="C1058" t="s">
        <v>131</v>
      </c>
      <c r="D1058" t="s">
        <v>2671</v>
      </c>
      <c r="E1058" t="s">
        <v>137</v>
      </c>
      <c r="F1058" s="4">
        <v>19.649999999999999</v>
      </c>
      <c r="G1058" s="4">
        <v>0</v>
      </c>
      <c r="H1058" s="4">
        <v>95</v>
      </c>
      <c r="I1058" s="4">
        <v>0</v>
      </c>
      <c r="J1058" s="4">
        <v>0</v>
      </c>
      <c r="K1058" s="4">
        <v>0</v>
      </c>
    </row>
    <row r="1059" spans="1:11" x14ac:dyDescent="0.25">
      <c r="A1059" t="s">
        <v>164</v>
      </c>
      <c r="B1059" t="s">
        <v>2673</v>
      </c>
      <c r="C1059" t="s">
        <v>131</v>
      </c>
      <c r="D1059" t="s">
        <v>2674</v>
      </c>
      <c r="E1059" t="s">
        <v>142</v>
      </c>
      <c r="F1059" s="4">
        <v>20.92</v>
      </c>
      <c r="G1059" s="4">
        <v>400</v>
      </c>
      <c r="H1059" s="4">
        <v>86</v>
      </c>
      <c r="I1059" s="4">
        <v>200</v>
      </c>
      <c r="J1059" s="4">
        <v>0</v>
      </c>
      <c r="K1059" s="4">
        <v>114</v>
      </c>
    </row>
    <row r="1060" spans="1:11" x14ac:dyDescent="0.25">
      <c r="A1060" t="s">
        <v>164</v>
      </c>
      <c r="B1060" t="s">
        <v>2676</v>
      </c>
      <c r="C1060" t="s">
        <v>131</v>
      </c>
      <c r="D1060" t="s">
        <v>2677</v>
      </c>
      <c r="E1060" t="s">
        <v>137</v>
      </c>
      <c r="F1060" s="4">
        <v>15.26</v>
      </c>
      <c r="G1060" s="4">
        <v>0</v>
      </c>
      <c r="H1060" s="4">
        <v>4</v>
      </c>
      <c r="I1060" s="4">
        <v>0</v>
      </c>
      <c r="J1060" s="4">
        <v>0</v>
      </c>
      <c r="K1060" s="4">
        <v>0</v>
      </c>
    </row>
    <row r="1061" spans="1:11" x14ac:dyDescent="0.25">
      <c r="A1061" t="s">
        <v>164</v>
      </c>
      <c r="B1061" t="s">
        <v>2678</v>
      </c>
      <c r="C1061" t="s">
        <v>131</v>
      </c>
      <c r="D1061" t="s">
        <v>2680</v>
      </c>
      <c r="E1061" t="s">
        <v>136</v>
      </c>
      <c r="F1061" s="4">
        <v>18.29</v>
      </c>
      <c r="G1061" s="4">
        <v>135</v>
      </c>
      <c r="H1061" s="4">
        <v>84</v>
      </c>
      <c r="I1061" s="4">
        <v>0</v>
      </c>
      <c r="J1061" s="4">
        <v>0</v>
      </c>
      <c r="K1061" s="4">
        <v>51</v>
      </c>
    </row>
    <row r="1062" spans="1:11" x14ac:dyDescent="0.25">
      <c r="A1062" t="s">
        <v>164</v>
      </c>
      <c r="B1062" t="s">
        <v>2681</v>
      </c>
      <c r="C1062" t="s">
        <v>131</v>
      </c>
      <c r="D1062" t="s">
        <v>2682</v>
      </c>
      <c r="E1062" t="s">
        <v>136</v>
      </c>
      <c r="F1062" s="4">
        <v>19.13</v>
      </c>
      <c r="G1062" s="4">
        <v>200</v>
      </c>
      <c r="H1062" s="4">
        <v>69</v>
      </c>
      <c r="I1062" s="4">
        <v>0</v>
      </c>
      <c r="J1062" s="4">
        <v>0</v>
      </c>
      <c r="K1062" s="4">
        <v>131</v>
      </c>
    </row>
    <row r="1063" spans="1:11" x14ac:dyDescent="0.25">
      <c r="A1063" t="s">
        <v>164</v>
      </c>
      <c r="B1063" t="s">
        <v>2683</v>
      </c>
      <c r="C1063" t="s">
        <v>131</v>
      </c>
      <c r="D1063" t="s">
        <v>2684</v>
      </c>
      <c r="E1063" t="s">
        <v>138</v>
      </c>
      <c r="F1063" s="4">
        <v>18.04</v>
      </c>
      <c r="G1063" s="4">
        <v>420</v>
      </c>
      <c r="H1063" s="4">
        <v>353</v>
      </c>
      <c r="I1063" s="4">
        <v>0</v>
      </c>
      <c r="J1063" s="4">
        <v>0</v>
      </c>
      <c r="K1063" s="4">
        <v>67</v>
      </c>
    </row>
    <row r="1064" spans="1:11" x14ac:dyDescent="0.25">
      <c r="A1064" t="s">
        <v>164</v>
      </c>
      <c r="B1064" t="s">
        <v>2685</v>
      </c>
      <c r="C1064" t="s">
        <v>131</v>
      </c>
      <c r="D1064" t="s">
        <v>2687</v>
      </c>
      <c r="E1064" t="s">
        <v>136</v>
      </c>
      <c r="F1064" s="4">
        <v>24.91</v>
      </c>
      <c r="G1064" s="4">
        <v>90</v>
      </c>
      <c r="H1064" s="4">
        <v>56</v>
      </c>
      <c r="I1064" s="4">
        <v>20</v>
      </c>
      <c r="J1064" s="4">
        <v>0</v>
      </c>
      <c r="K1064" s="4">
        <v>14</v>
      </c>
    </row>
    <row r="1065" spans="1:11" x14ac:dyDescent="0.25">
      <c r="A1065" t="s">
        <v>164</v>
      </c>
      <c r="B1065" t="s">
        <v>2689</v>
      </c>
      <c r="C1065" t="s">
        <v>131</v>
      </c>
      <c r="D1065" t="s">
        <v>2691</v>
      </c>
      <c r="E1065" t="s">
        <v>136</v>
      </c>
      <c r="F1065" s="4">
        <v>27.45</v>
      </c>
      <c r="G1065" s="4">
        <v>100</v>
      </c>
      <c r="H1065" s="4">
        <v>64</v>
      </c>
      <c r="I1065" s="4">
        <v>20</v>
      </c>
      <c r="J1065" s="4">
        <v>0</v>
      </c>
      <c r="K1065" s="4">
        <v>16</v>
      </c>
    </row>
    <row r="1066" spans="1:11" x14ac:dyDescent="0.25">
      <c r="A1066" t="s">
        <v>164</v>
      </c>
      <c r="B1066" t="s">
        <v>2693</v>
      </c>
      <c r="C1066" t="s">
        <v>131</v>
      </c>
      <c r="D1066" t="s">
        <v>2694</v>
      </c>
      <c r="E1066" t="s">
        <v>138</v>
      </c>
      <c r="F1066" s="4">
        <v>14.97</v>
      </c>
      <c r="G1066" s="4">
        <v>85</v>
      </c>
      <c r="H1066" s="4">
        <v>75</v>
      </c>
      <c r="I1066" s="4">
        <v>0</v>
      </c>
      <c r="J1066" s="4">
        <v>0</v>
      </c>
      <c r="K1066" s="4">
        <v>10</v>
      </c>
    </row>
    <row r="1067" spans="1:11" x14ac:dyDescent="0.25">
      <c r="A1067" t="s">
        <v>164</v>
      </c>
      <c r="B1067" t="s">
        <v>2695</v>
      </c>
      <c r="C1067" t="s">
        <v>131</v>
      </c>
      <c r="D1067" t="s">
        <v>2696</v>
      </c>
      <c r="E1067" t="s">
        <v>138</v>
      </c>
      <c r="F1067" s="4">
        <v>18.57</v>
      </c>
      <c r="G1067" s="4">
        <v>100</v>
      </c>
      <c r="H1067" s="4">
        <v>72</v>
      </c>
      <c r="I1067" s="4">
        <v>0</v>
      </c>
      <c r="J1067" s="4">
        <v>0</v>
      </c>
      <c r="K1067" s="4">
        <v>28</v>
      </c>
    </row>
    <row r="1068" spans="1:11" x14ac:dyDescent="0.25">
      <c r="A1068" t="s">
        <v>164</v>
      </c>
      <c r="B1068" t="s">
        <v>2697</v>
      </c>
      <c r="C1068" t="s">
        <v>131</v>
      </c>
      <c r="D1068" t="s">
        <v>2698</v>
      </c>
      <c r="E1068" t="s">
        <v>137</v>
      </c>
      <c r="F1068" s="4">
        <v>18.32</v>
      </c>
      <c r="G1068" s="4">
        <v>0</v>
      </c>
      <c r="H1068" s="4">
        <v>100</v>
      </c>
      <c r="I1068" s="4">
        <v>0</v>
      </c>
      <c r="J1068" s="4">
        <v>0</v>
      </c>
      <c r="K1068" s="4">
        <v>0</v>
      </c>
    </row>
    <row r="1069" spans="1:11" x14ac:dyDescent="0.25">
      <c r="A1069" t="s">
        <v>164</v>
      </c>
      <c r="B1069" t="s">
        <v>2699</v>
      </c>
      <c r="C1069" t="s">
        <v>131</v>
      </c>
      <c r="D1069" t="s">
        <v>2700</v>
      </c>
      <c r="E1069" t="s">
        <v>136</v>
      </c>
      <c r="F1069" s="4">
        <v>20.81</v>
      </c>
      <c r="G1069" s="4">
        <v>250</v>
      </c>
      <c r="H1069" s="4">
        <v>94</v>
      </c>
      <c r="I1069" s="4">
        <v>100</v>
      </c>
      <c r="J1069" s="4">
        <v>0</v>
      </c>
      <c r="K1069" s="4">
        <v>56</v>
      </c>
    </row>
    <row r="1070" spans="1:11" x14ac:dyDescent="0.25">
      <c r="A1070" t="s">
        <v>164</v>
      </c>
      <c r="B1070" t="s">
        <v>2701</v>
      </c>
      <c r="C1070" t="s">
        <v>131</v>
      </c>
      <c r="D1070" t="s">
        <v>2703</v>
      </c>
      <c r="E1070" t="s">
        <v>136</v>
      </c>
      <c r="F1070" s="4">
        <v>21.29</v>
      </c>
      <c r="G1070" s="4">
        <v>180</v>
      </c>
      <c r="H1070" s="4">
        <v>92</v>
      </c>
      <c r="I1070" s="4">
        <v>50</v>
      </c>
      <c r="J1070" s="4">
        <v>0</v>
      </c>
      <c r="K1070" s="4">
        <v>38</v>
      </c>
    </row>
    <row r="1071" spans="1:11" x14ac:dyDescent="0.25">
      <c r="A1071" t="s">
        <v>164</v>
      </c>
      <c r="B1071" t="s">
        <v>2704</v>
      </c>
      <c r="C1071" t="s">
        <v>131</v>
      </c>
      <c r="D1071" t="s">
        <v>2706</v>
      </c>
      <c r="E1071" t="s">
        <v>136</v>
      </c>
      <c r="F1071" s="4">
        <v>26.98</v>
      </c>
      <c r="G1071" s="4">
        <v>350</v>
      </c>
      <c r="H1071" s="4">
        <v>215</v>
      </c>
      <c r="I1071" s="4">
        <v>0</v>
      </c>
      <c r="J1071" s="4">
        <v>0</v>
      </c>
      <c r="K1071" s="4">
        <v>135</v>
      </c>
    </row>
    <row r="1072" spans="1:11" x14ac:dyDescent="0.25">
      <c r="A1072" t="s">
        <v>164</v>
      </c>
      <c r="B1072" t="s">
        <v>2707</v>
      </c>
      <c r="C1072" t="s">
        <v>131</v>
      </c>
      <c r="D1072" t="s">
        <v>2708</v>
      </c>
      <c r="E1072" t="s">
        <v>142</v>
      </c>
      <c r="F1072" s="4">
        <v>19.53</v>
      </c>
      <c r="G1072" s="4">
        <v>213</v>
      </c>
      <c r="H1072" s="4">
        <v>64</v>
      </c>
      <c r="I1072" s="4">
        <v>80</v>
      </c>
      <c r="J1072" s="4">
        <v>0</v>
      </c>
      <c r="K1072" s="4">
        <v>69</v>
      </c>
    </row>
    <row r="1073" spans="1:11" x14ac:dyDescent="0.25">
      <c r="A1073" t="s">
        <v>164</v>
      </c>
      <c r="B1073" t="s">
        <v>2709</v>
      </c>
      <c r="C1073" t="s">
        <v>131</v>
      </c>
      <c r="D1073" t="s">
        <v>2710</v>
      </c>
      <c r="E1073" t="s">
        <v>136</v>
      </c>
      <c r="F1073" s="4">
        <v>23.1</v>
      </c>
      <c r="G1073" s="4">
        <v>192</v>
      </c>
      <c r="H1073" s="4">
        <v>82</v>
      </c>
      <c r="I1073" s="4">
        <v>0</v>
      </c>
      <c r="J1073" s="4">
        <v>0</v>
      </c>
      <c r="K1073" s="4">
        <v>110</v>
      </c>
    </row>
    <row r="1074" spans="1:11" x14ac:dyDescent="0.25">
      <c r="A1074" t="s">
        <v>164</v>
      </c>
      <c r="B1074" t="s">
        <v>2711</v>
      </c>
      <c r="C1074" t="s">
        <v>131</v>
      </c>
      <c r="D1074" t="s">
        <v>2712</v>
      </c>
      <c r="E1074" t="s">
        <v>136</v>
      </c>
      <c r="F1074" s="4">
        <v>17.239999999999998</v>
      </c>
      <c r="G1074" s="4">
        <v>240</v>
      </c>
      <c r="H1074" s="4">
        <v>96</v>
      </c>
      <c r="I1074" s="4">
        <v>90</v>
      </c>
      <c r="J1074" s="4">
        <v>0</v>
      </c>
      <c r="K1074" s="4">
        <v>54</v>
      </c>
    </row>
    <row r="1075" spans="1:11" x14ac:dyDescent="0.25">
      <c r="A1075" t="s">
        <v>164</v>
      </c>
      <c r="B1075" t="s">
        <v>2714</v>
      </c>
      <c r="C1075" t="s">
        <v>131</v>
      </c>
      <c r="D1075" t="s">
        <v>2715</v>
      </c>
      <c r="E1075" t="s">
        <v>136</v>
      </c>
      <c r="F1075" s="4">
        <v>20.21</v>
      </c>
      <c r="G1075" s="4">
        <v>320</v>
      </c>
      <c r="H1075" s="4">
        <v>197</v>
      </c>
      <c r="I1075" s="4">
        <v>0</v>
      </c>
      <c r="J1075" s="4">
        <v>0</v>
      </c>
      <c r="K1075" s="4">
        <v>123</v>
      </c>
    </row>
    <row r="1076" spans="1:11" x14ac:dyDescent="0.25">
      <c r="A1076" t="s">
        <v>164</v>
      </c>
      <c r="B1076" t="s">
        <v>2716</v>
      </c>
      <c r="C1076" t="s">
        <v>131</v>
      </c>
      <c r="D1076" t="s">
        <v>2719</v>
      </c>
      <c r="E1076" t="s">
        <v>142</v>
      </c>
      <c r="F1076" s="4">
        <v>36.94</v>
      </c>
      <c r="G1076" s="4">
        <v>220</v>
      </c>
      <c r="H1076" s="4">
        <v>41</v>
      </c>
      <c r="I1076" s="4">
        <v>0</v>
      </c>
      <c r="J1076" s="4">
        <v>0</v>
      </c>
      <c r="K1076" s="4">
        <v>179</v>
      </c>
    </row>
    <row r="1077" spans="1:11" x14ac:dyDescent="0.25">
      <c r="A1077" t="s">
        <v>164</v>
      </c>
      <c r="B1077" t="s">
        <v>2720</v>
      </c>
      <c r="C1077" t="s">
        <v>131</v>
      </c>
      <c r="D1077" t="s">
        <v>2721</v>
      </c>
      <c r="E1077" t="s">
        <v>139</v>
      </c>
      <c r="F1077" s="4">
        <v>16.559999999999999</v>
      </c>
      <c r="G1077" s="4">
        <v>68</v>
      </c>
      <c r="H1077" s="4">
        <v>82</v>
      </c>
      <c r="I1077" s="4">
        <v>0</v>
      </c>
      <c r="J1077" s="4">
        <v>0</v>
      </c>
      <c r="K1077" s="4">
        <v>0</v>
      </c>
    </row>
    <row r="1078" spans="1:11" x14ac:dyDescent="0.25">
      <c r="A1078" t="s">
        <v>164</v>
      </c>
      <c r="B1078" t="s">
        <v>2722</v>
      </c>
      <c r="C1078" t="s">
        <v>131</v>
      </c>
      <c r="D1078" t="s">
        <v>2724</v>
      </c>
      <c r="E1078" t="s">
        <v>138</v>
      </c>
      <c r="F1078" s="4">
        <v>18.809999999999999</v>
      </c>
      <c r="G1078" s="4">
        <v>550</v>
      </c>
      <c r="H1078" s="4">
        <v>416</v>
      </c>
      <c r="I1078" s="4">
        <v>0</v>
      </c>
      <c r="J1078" s="4">
        <v>0</v>
      </c>
      <c r="K1078" s="4">
        <v>134</v>
      </c>
    </row>
    <row r="1079" spans="1:11" x14ac:dyDescent="0.25">
      <c r="A1079" t="s">
        <v>164</v>
      </c>
      <c r="B1079" t="s">
        <v>2725</v>
      </c>
      <c r="C1079" t="s">
        <v>131</v>
      </c>
      <c r="D1079" t="s">
        <v>2726</v>
      </c>
      <c r="E1079" t="s">
        <v>138</v>
      </c>
      <c r="F1079" s="4">
        <v>36.479999999999997</v>
      </c>
      <c r="G1079" s="4">
        <v>150</v>
      </c>
      <c r="H1079" s="4">
        <v>126</v>
      </c>
      <c r="I1079" s="4">
        <v>0</v>
      </c>
      <c r="J1079" s="4">
        <v>0</v>
      </c>
      <c r="K1079" s="4">
        <v>24</v>
      </c>
    </row>
    <row r="1080" spans="1:11" x14ac:dyDescent="0.25">
      <c r="A1080" t="s">
        <v>164</v>
      </c>
      <c r="B1080" t="s">
        <v>2727</v>
      </c>
      <c r="C1080" t="s">
        <v>131</v>
      </c>
      <c r="D1080" t="s">
        <v>2728</v>
      </c>
      <c r="E1080" t="s">
        <v>137</v>
      </c>
      <c r="F1080" s="4">
        <v>16.53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</row>
    <row r="1081" spans="1:11" x14ac:dyDescent="0.25">
      <c r="A1081" t="s">
        <v>164</v>
      </c>
      <c r="B1081" t="s">
        <v>2729</v>
      </c>
      <c r="C1081" t="s">
        <v>131</v>
      </c>
      <c r="D1081" t="s">
        <v>2730</v>
      </c>
      <c r="E1081" t="s">
        <v>139</v>
      </c>
      <c r="F1081" s="4">
        <v>55.89</v>
      </c>
      <c r="G1081" s="4">
        <v>50</v>
      </c>
      <c r="H1081" s="4">
        <v>68</v>
      </c>
      <c r="I1081" s="4">
        <v>0</v>
      </c>
      <c r="J1081" s="4">
        <v>0</v>
      </c>
      <c r="K1081" s="4">
        <v>0</v>
      </c>
    </row>
    <row r="1082" spans="1:11" x14ac:dyDescent="0.25">
      <c r="A1082" t="s">
        <v>164</v>
      </c>
      <c r="B1082" t="s">
        <v>2731</v>
      </c>
      <c r="C1082" t="s">
        <v>131</v>
      </c>
      <c r="D1082" t="s">
        <v>2732</v>
      </c>
      <c r="E1082" t="s">
        <v>138</v>
      </c>
      <c r="F1082" s="4">
        <v>39.159999999999997</v>
      </c>
      <c r="G1082" s="4">
        <v>30</v>
      </c>
      <c r="H1082" s="4">
        <v>21</v>
      </c>
      <c r="I1082" s="4">
        <v>0</v>
      </c>
      <c r="J1082" s="4">
        <v>0</v>
      </c>
      <c r="K1082" s="4">
        <v>10</v>
      </c>
    </row>
    <row r="1083" spans="1:11" x14ac:dyDescent="0.25">
      <c r="A1083" t="s">
        <v>164</v>
      </c>
      <c r="B1083" t="s">
        <v>2733</v>
      </c>
      <c r="C1083" t="s">
        <v>131</v>
      </c>
      <c r="D1083" t="s">
        <v>2735</v>
      </c>
      <c r="E1083" t="s">
        <v>137</v>
      </c>
      <c r="F1083" s="4">
        <v>20.37</v>
      </c>
      <c r="G1083" s="4">
        <v>0</v>
      </c>
      <c r="H1083" s="4">
        <v>35</v>
      </c>
      <c r="I1083" s="4">
        <v>0</v>
      </c>
      <c r="J1083" s="4">
        <v>0</v>
      </c>
      <c r="K1083" s="4">
        <v>0</v>
      </c>
    </row>
    <row r="1084" spans="1:11" x14ac:dyDescent="0.25">
      <c r="A1084" t="s">
        <v>164</v>
      </c>
      <c r="B1084" t="s">
        <v>2737</v>
      </c>
      <c r="C1084" t="s">
        <v>131</v>
      </c>
      <c r="D1084" t="s">
        <v>2739</v>
      </c>
      <c r="E1084" t="s">
        <v>137</v>
      </c>
      <c r="F1084" s="4">
        <v>22.53</v>
      </c>
      <c r="G1084" s="4">
        <v>0</v>
      </c>
      <c r="H1084" s="4">
        <v>56</v>
      </c>
      <c r="I1084" s="4">
        <v>0</v>
      </c>
      <c r="J1084" s="4">
        <v>0</v>
      </c>
      <c r="K1084" s="4">
        <v>0</v>
      </c>
    </row>
    <row r="1085" spans="1:11" x14ac:dyDescent="0.25">
      <c r="A1085" t="s">
        <v>164</v>
      </c>
      <c r="B1085" t="s">
        <v>2740</v>
      </c>
      <c r="C1085" t="s">
        <v>131</v>
      </c>
      <c r="D1085" t="s">
        <v>2741</v>
      </c>
      <c r="E1085" t="s">
        <v>137</v>
      </c>
      <c r="F1085" s="4">
        <v>36.5</v>
      </c>
      <c r="G1085" s="4">
        <v>0</v>
      </c>
      <c r="H1085" s="4">
        <v>173</v>
      </c>
      <c r="I1085" s="4">
        <v>0</v>
      </c>
      <c r="J1085" s="4">
        <v>0</v>
      </c>
      <c r="K1085" s="4">
        <v>0</v>
      </c>
    </row>
    <row r="1086" spans="1:11" x14ac:dyDescent="0.25">
      <c r="A1086" t="s">
        <v>164</v>
      </c>
      <c r="B1086" t="s">
        <v>2742</v>
      </c>
      <c r="C1086" t="s">
        <v>131</v>
      </c>
      <c r="D1086" t="s">
        <v>2743</v>
      </c>
      <c r="E1086" t="s">
        <v>137</v>
      </c>
      <c r="F1086" s="4">
        <v>42.84</v>
      </c>
      <c r="G1086" s="4">
        <v>0</v>
      </c>
      <c r="H1086" s="4">
        <v>64</v>
      </c>
      <c r="I1086" s="4">
        <v>0</v>
      </c>
      <c r="J1086" s="4">
        <v>0</v>
      </c>
      <c r="K1086" s="4">
        <v>0</v>
      </c>
    </row>
    <row r="1087" spans="1:11" x14ac:dyDescent="0.25">
      <c r="A1087" t="s">
        <v>164</v>
      </c>
      <c r="B1087" t="s">
        <v>2744</v>
      </c>
      <c r="C1087" t="s">
        <v>131</v>
      </c>
      <c r="D1087" t="s">
        <v>2745</v>
      </c>
      <c r="E1087" t="s">
        <v>137</v>
      </c>
      <c r="F1087" s="4">
        <v>33.94</v>
      </c>
      <c r="G1087" s="4">
        <v>0</v>
      </c>
      <c r="H1087" s="4">
        <v>36</v>
      </c>
      <c r="I1087" s="4">
        <v>0</v>
      </c>
      <c r="J1087" s="4">
        <v>0</v>
      </c>
      <c r="K1087" s="4">
        <v>0</v>
      </c>
    </row>
    <row r="1088" spans="1:11" x14ac:dyDescent="0.25">
      <c r="A1088" t="s">
        <v>164</v>
      </c>
      <c r="B1088" t="s">
        <v>2746</v>
      </c>
      <c r="C1088" t="s">
        <v>131</v>
      </c>
      <c r="D1088" t="s">
        <v>2748</v>
      </c>
      <c r="E1088" t="s">
        <v>142</v>
      </c>
      <c r="F1088" s="4">
        <v>44.2</v>
      </c>
      <c r="G1088" s="4">
        <v>64</v>
      </c>
      <c r="H1088" s="4">
        <v>15</v>
      </c>
      <c r="I1088" s="4">
        <v>0</v>
      </c>
      <c r="J1088" s="4">
        <v>0</v>
      </c>
      <c r="K1088" s="4">
        <v>49</v>
      </c>
    </row>
    <row r="1089" spans="1:11" x14ac:dyDescent="0.25">
      <c r="A1089" t="s">
        <v>164</v>
      </c>
      <c r="B1089" t="s">
        <v>2750</v>
      </c>
      <c r="C1089" t="s">
        <v>131</v>
      </c>
      <c r="D1089" t="s">
        <v>2751</v>
      </c>
      <c r="E1089" t="s">
        <v>136</v>
      </c>
      <c r="F1089" s="4">
        <v>36.71</v>
      </c>
      <c r="G1089" s="4">
        <v>50</v>
      </c>
      <c r="H1089" s="4">
        <v>20</v>
      </c>
      <c r="I1089" s="4">
        <v>0</v>
      </c>
      <c r="J1089" s="4">
        <v>0</v>
      </c>
      <c r="K1089" s="4">
        <v>30</v>
      </c>
    </row>
    <row r="1090" spans="1:11" x14ac:dyDescent="0.25">
      <c r="A1090" t="s">
        <v>164</v>
      </c>
      <c r="B1090" t="s">
        <v>2752</v>
      </c>
      <c r="C1090" t="s">
        <v>131</v>
      </c>
      <c r="D1090" t="s">
        <v>2753</v>
      </c>
      <c r="E1090" t="s">
        <v>139</v>
      </c>
      <c r="F1090" s="4">
        <v>19.5</v>
      </c>
      <c r="G1090" s="4">
        <v>28</v>
      </c>
      <c r="H1090" s="4">
        <v>37</v>
      </c>
      <c r="I1090" s="4">
        <v>0</v>
      </c>
      <c r="J1090" s="4">
        <v>0</v>
      </c>
      <c r="K1090" s="4">
        <v>0</v>
      </c>
    </row>
    <row r="1091" spans="1:11" x14ac:dyDescent="0.25">
      <c r="A1091" t="s">
        <v>164</v>
      </c>
      <c r="B1091" t="s">
        <v>2755</v>
      </c>
      <c r="C1091" t="s">
        <v>131</v>
      </c>
      <c r="D1091" t="s">
        <v>2757</v>
      </c>
      <c r="E1091" t="s">
        <v>139</v>
      </c>
      <c r="F1091" s="4">
        <v>42.48</v>
      </c>
      <c r="G1091" s="4">
        <v>25</v>
      </c>
      <c r="H1091" s="4">
        <v>28</v>
      </c>
      <c r="I1091" s="4">
        <v>0</v>
      </c>
      <c r="J1091" s="4">
        <v>0</v>
      </c>
      <c r="K1091" s="4">
        <v>0</v>
      </c>
    </row>
    <row r="1092" spans="1:11" x14ac:dyDescent="0.25">
      <c r="A1092" t="s">
        <v>164</v>
      </c>
      <c r="B1092" t="s">
        <v>2759</v>
      </c>
      <c r="C1092" t="s">
        <v>131</v>
      </c>
      <c r="D1092" t="s">
        <v>2760</v>
      </c>
      <c r="E1092" t="s">
        <v>142</v>
      </c>
      <c r="F1092" s="4">
        <v>30.44</v>
      </c>
      <c r="G1092" s="4">
        <v>100</v>
      </c>
      <c r="H1092" s="4">
        <v>31</v>
      </c>
      <c r="I1092" s="4">
        <v>0</v>
      </c>
      <c r="J1092" s="4">
        <v>0</v>
      </c>
      <c r="K1092" s="4">
        <v>69</v>
      </c>
    </row>
    <row r="1093" spans="1:11" x14ac:dyDescent="0.25">
      <c r="A1093" t="s">
        <v>164</v>
      </c>
      <c r="B1093" t="s">
        <v>2761</v>
      </c>
      <c r="C1093" t="s">
        <v>131</v>
      </c>
      <c r="D1093" t="s">
        <v>2762</v>
      </c>
      <c r="E1093" t="s">
        <v>136</v>
      </c>
      <c r="F1093" s="4">
        <v>21.22</v>
      </c>
      <c r="G1093" s="4">
        <v>900</v>
      </c>
      <c r="H1093" s="4">
        <v>324</v>
      </c>
      <c r="I1093" s="4">
        <v>0</v>
      </c>
      <c r="J1093" s="4">
        <v>0</v>
      </c>
      <c r="K1093" s="4">
        <v>576</v>
      </c>
    </row>
    <row r="1094" spans="1:11" x14ac:dyDescent="0.25">
      <c r="A1094" t="s">
        <v>164</v>
      </c>
      <c r="B1094" t="s">
        <v>2763</v>
      </c>
      <c r="C1094" t="s">
        <v>131</v>
      </c>
      <c r="D1094" t="s">
        <v>2764</v>
      </c>
      <c r="E1094" t="s">
        <v>136</v>
      </c>
      <c r="F1094" s="4">
        <v>23.97</v>
      </c>
      <c r="G1094" s="4">
        <v>173</v>
      </c>
      <c r="H1094" s="4">
        <v>63</v>
      </c>
      <c r="I1094" s="4">
        <v>0</v>
      </c>
      <c r="J1094" s="4">
        <v>0</v>
      </c>
      <c r="K1094" s="4">
        <v>110</v>
      </c>
    </row>
    <row r="1095" spans="1:11" x14ac:dyDescent="0.25">
      <c r="A1095" t="s">
        <v>164</v>
      </c>
      <c r="B1095" t="s">
        <v>2765</v>
      </c>
      <c r="C1095" t="s">
        <v>131</v>
      </c>
      <c r="D1095" t="s">
        <v>2766</v>
      </c>
      <c r="E1095" t="s">
        <v>136</v>
      </c>
      <c r="F1095" s="4">
        <v>29.05</v>
      </c>
      <c r="G1095" s="4">
        <v>90</v>
      </c>
      <c r="H1095" s="4">
        <v>50</v>
      </c>
      <c r="I1095" s="4">
        <v>0</v>
      </c>
      <c r="J1095" s="4">
        <v>0</v>
      </c>
      <c r="K1095" s="4">
        <v>40</v>
      </c>
    </row>
    <row r="1096" spans="1:11" x14ac:dyDescent="0.25">
      <c r="A1096" t="s">
        <v>164</v>
      </c>
      <c r="B1096" t="s">
        <v>2768</v>
      </c>
      <c r="C1096" t="s">
        <v>131</v>
      </c>
      <c r="D1096" t="s">
        <v>2769</v>
      </c>
      <c r="E1096" t="s">
        <v>137</v>
      </c>
      <c r="F1096" s="4">
        <v>35.64</v>
      </c>
      <c r="G1096" s="4">
        <v>0</v>
      </c>
      <c r="H1096" s="4">
        <v>36</v>
      </c>
      <c r="I1096" s="4">
        <v>0</v>
      </c>
      <c r="J1096" s="4">
        <v>0</v>
      </c>
      <c r="K1096" s="4">
        <v>0</v>
      </c>
    </row>
    <row r="1097" spans="1:11" x14ac:dyDescent="0.25">
      <c r="A1097" t="s">
        <v>164</v>
      </c>
      <c r="B1097" t="s">
        <v>2770</v>
      </c>
      <c r="C1097" t="s">
        <v>131</v>
      </c>
      <c r="D1097" t="s">
        <v>2771</v>
      </c>
      <c r="E1097" t="s">
        <v>136</v>
      </c>
      <c r="F1097" s="4">
        <v>30.45</v>
      </c>
      <c r="G1097" s="4">
        <v>140</v>
      </c>
      <c r="H1097" s="4">
        <v>84</v>
      </c>
      <c r="I1097" s="4">
        <v>0</v>
      </c>
      <c r="J1097" s="4">
        <v>0</v>
      </c>
      <c r="K1097" s="4">
        <v>56</v>
      </c>
    </row>
    <row r="1098" spans="1:11" x14ac:dyDescent="0.25">
      <c r="A1098" t="s">
        <v>164</v>
      </c>
      <c r="B1098" t="s">
        <v>2772</v>
      </c>
      <c r="C1098" t="s">
        <v>131</v>
      </c>
      <c r="D1098" t="s">
        <v>2773</v>
      </c>
      <c r="E1098" t="s">
        <v>136</v>
      </c>
      <c r="F1098" s="4">
        <v>20.420000000000002</v>
      </c>
      <c r="G1098" s="4">
        <v>350</v>
      </c>
      <c r="H1098" s="4">
        <v>147</v>
      </c>
      <c r="I1098" s="4">
        <v>0</v>
      </c>
      <c r="J1098" s="4">
        <v>0</v>
      </c>
      <c r="K1098" s="4">
        <v>203</v>
      </c>
    </row>
    <row r="1099" spans="1:11" x14ac:dyDescent="0.25">
      <c r="A1099" t="s">
        <v>164</v>
      </c>
      <c r="B1099" t="s">
        <v>2775</v>
      </c>
      <c r="C1099" t="s">
        <v>131</v>
      </c>
      <c r="D1099" t="s">
        <v>2777</v>
      </c>
      <c r="E1099" t="s">
        <v>137</v>
      </c>
      <c r="F1099" s="4">
        <v>28.08</v>
      </c>
      <c r="G1099" s="4">
        <v>0</v>
      </c>
      <c r="H1099" s="4">
        <v>55</v>
      </c>
      <c r="I1099" s="4">
        <v>0</v>
      </c>
      <c r="J1099" s="4">
        <v>0</v>
      </c>
      <c r="K1099" s="4">
        <v>0</v>
      </c>
    </row>
    <row r="1100" spans="1:11" x14ac:dyDescent="0.25">
      <c r="A1100" t="s">
        <v>164</v>
      </c>
      <c r="B1100" t="s">
        <v>2778</v>
      </c>
      <c r="C1100" t="s">
        <v>131</v>
      </c>
      <c r="D1100" t="s">
        <v>2780</v>
      </c>
      <c r="E1100" t="s">
        <v>139</v>
      </c>
      <c r="F1100" s="4">
        <v>22.97</v>
      </c>
      <c r="G1100" s="4">
        <v>36</v>
      </c>
      <c r="H1100" s="4">
        <v>37</v>
      </c>
      <c r="I1100" s="4">
        <v>0</v>
      </c>
      <c r="J1100" s="4">
        <v>0</v>
      </c>
      <c r="K1100" s="4">
        <v>0</v>
      </c>
    </row>
    <row r="1101" spans="1:11" x14ac:dyDescent="0.25">
      <c r="A1101" t="s">
        <v>164</v>
      </c>
      <c r="B1101" t="s">
        <v>2782</v>
      </c>
      <c r="C1101" t="s">
        <v>131</v>
      </c>
      <c r="D1101" t="s">
        <v>2783</v>
      </c>
      <c r="E1101" t="s">
        <v>141</v>
      </c>
      <c r="F1101" s="4">
        <v>27.48</v>
      </c>
      <c r="G1101" s="4">
        <v>100</v>
      </c>
      <c r="H1101" s="4">
        <v>0</v>
      </c>
      <c r="I1101" s="4">
        <v>0</v>
      </c>
      <c r="J1101" s="4">
        <v>0</v>
      </c>
      <c r="K1101" s="4">
        <v>100</v>
      </c>
    </row>
    <row r="1102" spans="1:11" x14ac:dyDescent="0.25">
      <c r="A1102" t="s">
        <v>164</v>
      </c>
      <c r="B1102" t="s">
        <v>2784</v>
      </c>
      <c r="C1102" t="s">
        <v>131</v>
      </c>
      <c r="D1102" t="s">
        <v>2786</v>
      </c>
      <c r="E1102" t="s">
        <v>139</v>
      </c>
      <c r="F1102" s="4">
        <v>15.39</v>
      </c>
      <c r="G1102" s="4">
        <v>10</v>
      </c>
      <c r="H1102" s="4">
        <v>17</v>
      </c>
      <c r="I1102" s="4">
        <v>0</v>
      </c>
      <c r="J1102" s="4">
        <v>0</v>
      </c>
      <c r="K1102" s="4">
        <v>0</v>
      </c>
    </row>
    <row r="1103" spans="1:11" x14ac:dyDescent="0.25">
      <c r="A1103" t="s">
        <v>164</v>
      </c>
      <c r="B1103" t="s">
        <v>2787</v>
      </c>
      <c r="C1103" t="s">
        <v>131</v>
      </c>
      <c r="D1103" t="s">
        <v>2789</v>
      </c>
      <c r="E1103" t="s">
        <v>136</v>
      </c>
      <c r="F1103" s="4">
        <v>18.760000000000002</v>
      </c>
      <c r="G1103" s="4">
        <v>10</v>
      </c>
      <c r="H1103" s="4">
        <v>6</v>
      </c>
      <c r="I1103" s="4">
        <v>0</v>
      </c>
      <c r="J1103" s="4">
        <v>0</v>
      </c>
      <c r="K1103" s="4">
        <v>10</v>
      </c>
    </row>
    <row r="1104" spans="1:11" x14ac:dyDescent="0.25">
      <c r="A1104" t="s">
        <v>164</v>
      </c>
      <c r="B1104" t="s">
        <v>2790</v>
      </c>
      <c r="C1104" t="s">
        <v>131</v>
      </c>
      <c r="D1104" t="s">
        <v>2791</v>
      </c>
      <c r="E1104" t="s">
        <v>136</v>
      </c>
      <c r="F1104" s="4">
        <v>40.21</v>
      </c>
      <c r="G1104" s="4">
        <v>80</v>
      </c>
      <c r="H1104" s="4">
        <v>39</v>
      </c>
      <c r="I1104" s="4">
        <v>0</v>
      </c>
      <c r="J1104" s="4">
        <v>0</v>
      </c>
      <c r="K1104" s="4">
        <v>41</v>
      </c>
    </row>
    <row r="1105" spans="1:11" x14ac:dyDescent="0.25">
      <c r="A1105" t="s">
        <v>164</v>
      </c>
      <c r="B1105" t="s">
        <v>2793</v>
      </c>
      <c r="C1105" t="s">
        <v>131</v>
      </c>
      <c r="D1105" t="s">
        <v>2794</v>
      </c>
      <c r="E1105" t="s">
        <v>137</v>
      </c>
      <c r="F1105" s="4">
        <v>47.16</v>
      </c>
      <c r="G1105" s="4">
        <v>0</v>
      </c>
      <c r="H1105" s="4">
        <v>18</v>
      </c>
      <c r="I1105" s="4">
        <v>0</v>
      </c>
      <c r="J1105" s="4">
        <v>0</v>
      </c>
      <c r="K1105" s="4">
        <v>0</v>
      </c>
    </row>
    <row r="1106" spans="1:11" x14ac:dyDescent="0.25">
      <c r="A1106" t="s">
        <v>164</v>
      </c>
      <c r="B1106" t="s">
        <v>2796</v>
      </c>
      <c r="C1106" t="s">
        <v>131</v>
      </c>
      <c r="D1106" t="s">
        <v>2797</v>
      </c>
      <c r="E1106" t="s">
        <v>141</v>
      </c>
      <c r="F1106" s="4">
        <v>56.01</v>
      </c>
      <c r="G1106" s="4">
        <v>87</v>
      </c>
      <c r="H1106" s="4">
        <v>0</v>
      </c>
      <c r="I1106" s="4">
        <v>0</v>
      </c>
      <c r="J1106" s="4">
        <v>0</v>
      </c>
      <c r="K1106" s="4">
        <v>87</v>
      </c>
    </row>
    <row r="1107" spans="1:11" x14ac:dyDescent="0.25">
      <c r="A1107" t="s">
        <v>164</v>
      </c>
      <c r="B1107" t="s">
        <v>2799</v>
      </c>
      <c r="C1107" t="s">
        <v>131</v>
      </c>
      <c r="D1107" t="s">
        <v>2800</v>
      </c>
      <c r="E1107" t="s">
        <v>137</v>
      </c>
      <c r="F1107" s="4">
        <v>41.14</v>
      </c>
      <c r="G1107" s="4">
        <v>0</v>
      </c>
      <c r="H1107" s="4">
        <v>10</v>
      </c>
      <c r="I1107" s="4">
        <v>0</v>
      </c>
      <c r="J1107" s="4">
        <v>0</v>
      </c>
      <c r="K1107" s="4">
        <v>0</v>
      </c>
    </row>
    <row r="1108" spans="1:11" x14ac:dyDescent="0.25">
      <c r="A1108" t="s">
        <v>164</v>
      </c>
      <c r="B1108" t="s">
        <v>2801</v>
      </c>
      <c r="C1108" t="s">
        <v>131</v>
      </c>
      <c r="D1108" t="s">
        <v>2803</v>
      </c>
      <c r="E1108" t="s">
        <v>137</v>
      </c>
      <c r="F1108" s="4">
        <v>41.73</v>
      </c>
      <c r="G1108" s="4">
        <v>0</v>
      </c>
      <c r="H1108" s="4">
        <v>36</v>
      </c>
      <c r="I1108" s="4">
        <v>0</v>
      </c>
      <c r="J1108" s="4">
        <v>0</v>
      </c>
      <c r="K1108" s="4">
        <v>0</v>
      </c>
    </row>
    <row r="1109" spans="1:11" x14ac:dyDescent="0.25">
      <c r="A1109" t="s">
        <v>164</v>
      </c>
      <c r="B1109" t="s">
        <v>2804</v>
      </c>
      <c r="C1109" t="s">
        <v>131</v>
      </c>
      <c r="D1109" t="s">
        <v>2805</v>
      </c>
      <c r="E1109" t="s">
        <v>142</v>
      </c>
      <c r="F1109" s="4">
        <v>18.190000000000001</v>
      </c>
      <c r="G1109" s="4">
        <v>900</v>
      </c>
      <c r="H1109" s="4">
        <v>158</v>
      </c>
      <c r="I1109" s="4">
        <v>400</v>
      </c>
      <c r="J1109" s="4">
        <v>0</v>
      </c>
      <c r="K1109" s="4">
        <v>342</v>
      </c>
    </row>
    <row r="1110" spans="1:11" x14ac:dyDescent="0.25">
      <c r="A1110" t="s">
        <v>164</v>
      </c>
      <c r="B1110" t="s">
        <v>2807</v>
      </c>
      <c r="C1110" t="s">
        <v>131</v>
      </c>
      <c r="D1110" t="s">
        <v>2808</v>
      </c>
      <c r="E1110" t="s">
        <v>136</v>
      </c>
      <c r="F1110" s="4">
        <v>26.39</v>
      </c>
      <c r="G1110" s="4">
        <v>380</v>
      </c>
      <c r="H1110" s="4">
        <v>181</v>
      </c>
      <c r="I1110" s="4">
        <v>30</v>
      </c>
      <c r="J1110" s="4">
        <v>0</v>
      </c>
      <c r="K1110" s="4">
        <v>169</v>
      </c>
    </row>
    <row r="1111" spans="1:11" x14ac:dyDescent="0.25">
      <c r="A1111" t="s">
        <v>164</v>
      </c>
      <c r="B1111" t="s">
        <v>2809</v>
      </c>
      <c r="C1111" t="s">
        <v>131</v>
      </c>
      <c r="D1111" t="s">
        <v>2810</v>
      </c>
      <c r="E1111" t="s">
        <v>142</v>
      </c>
      <c r="F1111" s="4">
        <v>20.74</v>
      </c>
      <c r="G1111" s="4">
        <v>550</v>
      </c>
      <c r="H1111" s="4">
        <v>84</v>
      </c>
      <c r="I1111" s="4">
        <v>80</v>
      </c>
      <c r="J1111" s="4">
        <v>0</v>
      </c>
      <c r="K1111" s="4">
        <v>386</v>
      </c>
    </row>
    <row r="1112" spans="1:11" x14ac:dyDescent="0.25">
      <c r="A1112" t="s">
        <v>164</v>
      </c>
      <c r="B1112" t="s">
        <v>2811</v>
      </c>
      <c r="C1112" t="s">
        <v>131</v>
      </c>
      <c r="D1112" t="s">
        <v>2812</v>
      </c>
      <c r="E1112" t="s">
        <v>137</v>
      </c>
      <c r="F1112" s="4">
        <v>21.62</v>
      </c>
      <c r="G1112" s="4">
        <v>0</v>
      </c>
      <c r="H1112" s="4">
        <v>155</v>
      </c>
      <c r="I1112" s="4">
        <v>0</v>
      </c>
      <c r="J1112" s="4">
        <v>0</v>
      </c>
      <c r="K1112" s="4">
        <v>0</v>
      </c>
    </row>
    <row r="1113" spans="1:11" x14ac:dyDescent="0.25">
      <c r="A1113" t="s">
        <v>164</v>
      </c>
      <c r="B1113" t="s">
        <v>2813</v>
      </c>
      <c r="C1113" t="s">
        <v>131</v>
      </c>
      <c r="D1113" t="s">
        <v>2815</v>
      </c>
      <c r="E1113" t="s">
        <v>142</v>
      </c>
      <c r="F1113" s="4">
        <v>25.2</v>
      </c>
      <c r="G1113" s="4">
        <v>450</v>
      </c>
      <c r="H1113" s="4">
        <v>85</v>
      </c>
      <c r="I1113" s="4">
        <v>200</v>
      </c>
      <c r="J1113" s="4">
        <v>0</v>
      </c>
      <c r="K1113" s="4">
        <v>165</v>
      </c>
    </row>
    <row r="1114" spans="1:11" x14ac:dyDescent="0.25">
      <c r="A1114" t="s">
        <v>164</v>
      </c>
      <c r="B1114" t="s">
        <v>2816</v>
      </c>
      <c r="C1114" t="s">
        <v>131</v>
      </c>
      <c r="D1114" t="s">
        <v>2818</v>
      </c>
      <c r="E1114" t="s">
        <v>142</v>
      </c>
      <c r="F1114" s="4">
        <v>25.26</v>
      </c>
      <c r="G1114" s="4">
        <v>900</v>
      </c>
      <c r="H1114" s="4">
        <v>9</v>
      </c>
      <c r="I1114" s="4">
        <v>600</v>
      </c>
      <c r="J1114" s="4">
        <v>0</v>
      </c>
      <c r="K1114" s="4">
        <v>291</v>
      </c>
    </row>
    <row r="1115" spans="1:11" x14ac:dyDescent="0.25">
      <c r="A1115" t="s">
        <v>164</v>
      </c>
      <c r="B1115" t="s">
        <v>2820</v>
      </c>
      <c r="C1115" t="s">
        <v>131</v>
      </c>
      <c r="D1115" t="s">
        <v>2822</v>
      </c>
      <c r="E1115" t="s">
        <v>137</v>
      </c>
      <c r="F1115" s="4">
        <v>19.600000000000001</v>
      </c>
      <c r="G1115" s="4">
        <v>0</v>
      </c>
      <c r="H1115" s="4">
        <v>16</v>
      </c>
      <c r="I1115" s="4">
        <v>0</v>
      </c>
      <c r="J1115" s="4">
        <v>0</v>
      </c>
      <c r="K1115" s="4">
        <v>0</v>
      </c>
    </row>
    <row r="1116" spans="1:11" x14ac:dyDescent="0.25">
      <c r="A1116" t="s">
        <v>164</v>
      </c>
      <c r="B1116" t="s">
        <v>2823</v>
      </c>
      <c r="C1116" t="s">
        <v>131</v>
      </c>
      <c r="D1116" t="s">
        <v>2824</v>
      </c>
      <c r="E1116" t="s">
        <v>137</v>
      </c>
      <c r="F1116" s="4">
        <v>24.47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</row>
    <row r="1117" spans="1:11" x14ac:dyDescent="0.25">
      <c r="A1117" t="s">
        <v>164</v>
      </c>
      <c r="B1117" t="s">
        <v>2825</v>
      </c>
      <c r="C1117" t="s">
        <v>131</v>
      </c>
      <c r="D1117" t="s">
        <v>2826</v>
      </c>
      <c r="E1117" t="s">
        <v>136</v>
      </c>
      <c r="F1117" s="4">
        <v>19.739999999999998</v>
      </c>
      <c r="G1117" s="4">
        <v>240</v>
      </c>
      <c r="H1117" s="4">
        <v>104</v>
      </c>
      <c r="I1117" s="4">
        <v>0</v>
      </c>
      <c r="J1117" s="4">
        <v>0</v>
      </c>
      <c r="K1117" s="4">
        <v>136</v>
      </c>
    </row>
    <row r="1118" spans="1:11" x14ac:dyDescent="0.25">
      <c r="A1118" t="s">
        <v>164</v>
      </c>
      <c r="B1118" t="s">
        <v>2827</v>
      </c>
      <c r="C1118" t="s">
        <v>131</v>
      </c>
      <c r="D1118" t="s">
        <v>2828</v>
      </c>
      <c r="E1118" t="s">
        <v>138</v>
      </c>
      <c r="F1118" s="4">
        <v>20.12</v>
      </c>
      <c r="G1118" s="4">
        <v>200</v>
      </c>
      <c r="H1118" s="4">
        <v>172</v>
      </c>
      <c r="I1118" s="4">
        <v>0</v>
      </c>
      <c r="J1118" s="4">
        <v>0</v>
      </c>
      <c r="K1118" s="4">
        <v>28</v>
      </c>
    </row>
    <row r="1119" spans="1:11" x14ac:dyDescent="0.25">
      <c r="A1119" t="s">
        <v>164</v>
      </c>
      <c r="B1119" t="s">
        <v>2829</v>
      </c>
      <c r="C1119" t="s">
        <v>131</v>
      </c>
      <c r="D1119" t="s">
        <v>2830</v>
      </c>
      <c r="E1119" t="s">
        <v>136</v>
      </c>
      <c r="F1119" s="4">
        <v>17.010000000000002</v>
      </c>
      <c r="G1119" s="4">
        <v>220</v>
      </c>
      <c r="H1119" s="4">
        <v>125</v>
      </c>
      <c r="I1119" s="4">
        <v>0</v>
      </c>
      <c r="J1119" s="4">
        <v>0</v>
      </c>
      <c r="K1119" s="4">
        <v>250</v>
      </c>
    </row>
    <row r="1120" spans="1:11" x14ac:dyDescent="0.25">
      <c r="A1120" t="s">
        <v>164</v>
      </c>
      <c r="B1120" t="s">
        <v>2831</v>
      </c>
      <c r="C1120" t="s">
        <v>131</v>
      </c>
      <c r="D1120" t="s">
        <v>2832</v>
      </c>
      <c r="E1120" t="s">
        <v>142</v>
      </c>
      <c r="F1120" s="4">
        <v>37.36</v>
      </c>
      <c r="G1120" s="4">
        <v>532</v>
      </c>
      <c r="H1120" s="4">
        <v>109</v>
      </c>
      <c r="I1120" s="4">
        <v>50</v>
      </c>
      <c r="J1120" s="4">
        <v>0</v>
      </c>
      <c r="K1120" s="4">
        <v>373</v>
      </c>
    </row>
    <row r="1121" spans="1:11" x14ac:dyDescent="0.25">
      <c r="A1121" t="s">
        <v>164</v>
      </c>
      <c r="B1121" t="s">
        <v>2833</v>
      </c>
      <c r="C1121" t="s">
        <v>131</v>
      </c>
      <c r="D1121" t="s">
        <v>2835</v>
      </c>
      <c r="E1121" t="s">
        <v>137</v>
      </c>
      <c r="F1121" s="4">
        <v>37.43</v>
      </c>
      <c r="G1121" s="4">
        <v>0</v>
      </c>
      <c r="H1121" s="4">
        <v>91</v>
      </c>
      <c r="I1121" s="4">
        <v>0</v>
      </c>
      <c r="J1121" s="4">
        <v>0</v>
      </c>
      <c r="K1121" s="4">
        <v>0</v>
      </c>
    </row>
    <row r="1122" spans="1:11" x14ac:dyDescent="0.25">
      <c r="A1122" t="s">
        <v>164</v>
      </c>
      <c r="B1122" t="s">
        <v>2836</v>
      </c>
      <c r="C1122" t="s">
        <v>131</v>
      </c>
      <c r="D1122" t="s">
        <v>2837</v>
      </c>
      <c r="E1122" t="s">
        <v>137</v>
      </c>
      <c r="F1122" s="4">
        <v>34.39</v>
      </c>
      <c r="G1122" s="4">
        <v>0</v>
      </c>
      <c r="H1122" s="4">
        <v>66</v>
      </c>
      <c r="I1122" s="4">
        <v>0</v>
      </c>
      <c r="J1122" s="4">
        <v>0</v>
      </c>
      <c r="K1122" s="4">
        <v>0</v>
      </c>
    </row>
    <row r="1123" spans="1:11" x14ac:dyDescent="0.25">
      <c r="A1123" t="s">
        <v>164</v>
      </c>
      <c r="B1123" t="s">
        <v>2838</v>
      </c>
      <c r="C1123" t="s">
        <v>131</v>
      </c>
      <c r="D1123" t="s">
        <v>2835</v>
      </c>
      <c r="E1123" t="s">
        <v>137</v>
      </c>
      <c r="F1123" s="4">
        <v>41.33</v>
      </c>
      <c r="G1123" s="4">
        <v>0</v>
      </c>
      <c r="H1123" s="4">
        <v>145</v>
      </c>
      <c r="I1123" s="4">
        <v>0</v>
      </c>
      <c r="J1123" s="4">
        <v>0</v>
      </c>
      <c r="K1123" s="4">
        <v>0</v>
      </c>
    </row>
    <row r="1124" spans="1:11" x14ac:dyDescent="0.25">
      <c r="A1124" t="s">
        <v>164</v>
      </c>
      <c r="B1124" t="s">
        <v>2840</v>
      </c>
      <c r="C1124" t="s">
        <v>131</v>
      </c>
      <c r="D1124" t="s">
        <v>2841</v>
      </c>
      <c r="E1124" t="s">
        <v>139</v>
      </c>
      <c r="F1124" s="4">
        <v>53.7</v>
      </c>
      <c r="G1124" s="4">
        <v>35</v>
      </c>
      <c r="H1124" s="4">
        <v>50</v>
      </c>
      <c r="I1124" s="4">
        <v>0</v>
      </c>
      <c r="J1124" s="4">
        <v>0</v>
      </c>
      <c r="K1124" s="4">
        <v>0</v>
      </c>
    </row>
    <row r="1125" spans="1:11" x14ac:dyDescent="0.25">
      <c r="A1125" t="s">
        <v>164</v>
      </c>
      <c r="B1125" t="s">
        <v>2843</v>
      </c>
      <c r="C1125" t="s">
        <v>131</v>
      </c>
      <c r="D1125" t="s">
        <v>2844</v>
      </c>
      <c r="E1125" t="s">
        <v>136</v>
      </c>
      <c r="F1125" s="4">
        <v>48.13</v>
      </c>
      <c r="G1125" s="4">
        <v>45</v>
      </c>
      <c r="H1125" s="4">
        <v>23</v>
      </c>
      <c r="I1125" s="4">
        <v>0</v>
      </c>
      <c r="J1125" s="4">
        <v>0</v>
      </c>
      <c r="K1125" s="4">
        <v>45</v>
      </c>
    </row>
    <row r="1126" spans="1:11" x14ac:dyDescent="0.25">
      <c r="A1126" t="s">
        <v>164</v>
      </c>
      <c r="B1126" t="s">
        <v>2845</v>
      </c>
      <c r="C1126" t="s">
        <v>131</v>
      </c>
      <c r="D1126" t="s">
        <v>2846</v>
      </c>
      <c r="E1126" t="s">
        <v>136</v>
      </c>
      <c r="F1126" s="4">
        <v>43.09</v>
      </c>
      <c r="G1126" s="4">
        <v>80</v>
      </c>
      <c r="H1126" s="4">
        <v>41</v>
      </c>
      <c r="I1126" s="4">
        <v>0</v>
      </c>
      <c r="J1126" s="4">
        <v>0</v>
      </c>
      <c r="K1126" s="4">
        <v>0</v>
      </c>
    </row>
    <row r="1127" spans="1:11" x14ac:dyDescent="0.25">
      <c r="A1127" t="s">
        <v>164</v>
      </c>
      <c r="B1127" t="s">
        <v>2847</v>
      </c>
      <c r="C1127" t="s">
        <v>131</v>
      </c>
      <c r="D1127" t="s">
        <v>2848</v>
      </c>
      <c r="E1127" t="s">
        <v>137</v>
      </c>
      <c r="F1127" s="4">
        <v>35.590000000000003</v>
      </c>
      <c r="G1127" s="4">
        <v>0</v>
      </c>
      <c r="H1127" s="4">
        <v>2</v>
      </c>
      <c r="I1127" s="4">
        <v>0</v>
      </c>
      <c r="J1127" s="4">
        <v>0</v>
      </c>
      <c r="K1127" s="4">
        <v>0</v>
      </c>
    </row>
    <row r="1128" spans="1:11" x14ac:dyDescent="0.25">
      <c r="A1128" t="s">
        <v>164</v>
      </c>
      <c r="B1128" t="s">
        <v>2849</v>
      </c>
      <c r="C1128" t="s">
        <v>131</v>
      </c>
      <c r="D1128" t="s">
        <v>2850</v>
      </c>
      <c r="E1128" t="s">
        <v>138</v>
      </c>
      <c r="F1128" s="4">
        <v>53.07</v>
      </c>
      <c r="G1128" s="4">
        <v>30</v>
      </c>
      <c r="H1128" s="4">
        <v>21</v>
      </c>
      <c r="I1128" s="4">
        <v>0</v>
      </c>
      <c r="J1128" s="4">
        <v>0</v>
      </c>
      <c r="K1128" s="4">
        <v>35</v>
      </c>
    </row>
    <row r="1129" spans="1:11" x14ac:dyDescent="0.25">
      <c r="A1129" t="s">
        <v>164</v>
      </c>
      <c r="B1129" t="s">
        <v>2851</v>
      </c>
      <c r="C1129" t="s">
        <v>131</v>
      </c>
      <c r="D1129" t="s">
        <v>2853</v>
      </c>
      <c r="E1129" t="s">
        <v>141</v>
      </c>
      <c r="F1129" s="4">
        <v>58.5</v>
      </c>
      <c r="G1129" s="4">
        <v>30</v>
      </c>
      <c r="H1129" s="4">
        <v>0</v>
      </c>
      <c r="I1129" s="4">
        <v>0</v>
      </c>
      <c r="J1129" s="4">
        <v>0</v>
      </c>
      <c r="K1129" s="4">
        <v>30</v>
      </c>
    </row>
    <row r="1130" spans="1:11" x14ac:dyDescent="0.25">
      <c r="A1130" t="s">
        <v>164</v>
      </c>
      <c r="B1130" t="s">
        <v>2854</v>
      </c>
      <c r="C1130" t="s">
        <v>131</v>
      </c>
      <c r="D1130" t="s">
        <v>2855</v>
      </c>
      <c r="E1130" t="s">
        <v>137</v>
      </c>
      <c r="F1130" s="4">
        <v>57.67</v>
      </c>
      <c r="G1130" s="4">
        <v>0</v>
      </c>
      <c r="H1130" s="4">
        <v>16</v>
      </c>
      <c r="I1130" s="4">
        <v>0</v>
      </c>
      <c r="J1130" s="4">
        <v>0</v>
      </c>
      <c r="K1130" s="4">
        <v>0</v>
      </c>
    </row>
    <row r="1131" spans="1:11" x14ac:dyDescent="0.25">
      <c r="A1131" t="s">
        <v>164</v>
      </c>
      <c r="B1131" t="s">
        <v>2857</v>
      </c>
      <c r="C1131" t="s">
        <v>131</v>
      </c>
      <c r="D1131" t="s">
        <v>2858</v>
      </c>
      <c r="E1131" t="s">
        <v>139</v>
      </c>
      <c r="F1131" s="4">
        <v>48.01</v>
      </c>
      <c r="G1131" s="4">
        <v>20</v>
      </c>
      <c r="H1131" s="4">
        <v>30</v>
      </c>
      <c r="I1131" s="4">
        <v>0</v>
      </c>
      <c r="J1131" s="4">
        <v>0</v>
      </c>
      <c r="K1131" s="4">
        <v>0</v>
      </c>
    </row>
    <row r="1132" spans="1:11" x14ac:dyDescent="0.25">
      <c r="A1132" t="s">
        <v>164</v>
      </c>
      <c r="B1132" t="s">
        <v>2860</v>
      </c>
      <c r="C1132" t="s">
        <v>131</v>
      </c>
      <c r="D1132" t="s">
        <v>2861</v>
      </c>
      <c r="E1132" t="s">
        <v>136</v>
      </c>
      <c r="F1132" s="4">
        <v>21.49</v>
      </c>
      <c r="G1132" s="4">
        <v>650</v>
      </c>
      <c r="H1132" s="4">
        <v>292</v>
      </c>
      <c r="I1132" s="4">
        <v>0</v>
      </c>
      <c r="J1132" s="4">
        <v>0</v>
      </c>
      <c r="K1132" s="4">
        <v>700</v>
      </c>
    </row>
    <row r="1133" spans="1:11" x14ac:dyDescent="0.25">
      <c r="A1133" t="s">
        <v>164</v>
      </c>
      <c r="B1133" t="s">
        <v>2862</v>
      </c>
      <c r="C1133" t="s">
        <v>131</v>
      </c>
      <c r="D1133" t="s">
        <v>2863</v>
      </c>
      <c r="E1133" t="s">
        <v>138</v>
      </c>
      <c r="F1133" s="4">
        <v>19.850000000000001</v>
      </c>
      <c r="G1133" s="4">
        <v>280</v>
      </c>
      <c r="H1133" s="4">
        <v>275</v>
      </c>
      <c r="I1133" s="4">
        <v>0</v>
      </c>
      <c r="J1133" s="4">
        <v>0</v>
      </c>
      <c r="K1133" s="4">
        <v>5</v>
      </c>
    </row>
    <row r="1134" spans="1:11" x14ac:dyDescent="0.25">
      <c r="A1134" t="s">
        <v>164</v>
      </c>
      <c r="B1134" t="s">
        <v>2864</v>
      </c>
      <c r="C1134" t="s">
        <v>131</v>
      </c>
      <c r="D1134" t="s">
        <v>2865</v>
      </c>
      <c r="E1134" t="s">
        <v>142</v>
      </c>
      <c r="F1134" s="4">
        <v>30.36</v>
      </c>
      <c r="G1134" s="4">
        <v>400</v>
      </c>
      <c r="H1134" s="4">
        <v>84</v>
      </c>
      <c r="I1134" s="4">
        <v>150</v>
      </c>
      <c r="J1134" s="4">
        <v>0</v>
      </c>
      <c r="K1134" s="4">
        <v>166</v>
      </c>
    </row>
    <row r="1135" spans="1:11" x14ac:dyDescent="0.25">
      <c r="A1135" t="s">
        <v>164</v>
      </c>
      <c r="B1135" t="s">
        <v>2866</v>
      </c>
      <c r="C1135" t="s">
        <v>131</v>
      </c>
      <c r="D1135" t="s">
        <v>2867</v>
      </c>
      <c r="E1135" t="s">
        <v>137</v>
      </c>
      <c r="F1135" s="4">
        <v>21.38</v>
      </c>
      <c r="G1135" s="4">
        <v>0</v>
      </c>
      <c r="H1135" s="4">
        <v>24</v>
      </c>
      <c r="I1135" s="4">
        <v>0</v>
      </c>
      <c r="J1135" s="4">
        <v>0</v>
      </c>
      <c r="K1135" s="4">
        <v>0</v>
      </c>
    </row>
    <row r="1136" spans="1:11" x14ac:dyDescent="0.25">
      <c r="A1136" t="s">
        <v>164</v>
      </c>
      <c r="B1136" t="s">
        <v>2868</v>
      </c>
      <c r="C1136" t="s">
        <v>131</v>
      </c>
      <c r="D1136" t="s">
        <v>2869</v>
      </c>
      <c r="E1136" t="s">
        <v>137</v>
      </c>
      <c r="F1136" s="4">
        <v>26.71</v>
      </c>
      <c r="G1136" s="4">
        <v>0</v>
      </c>
      <c r="H1136" s="4">
        <v>20</v>
      </c>
      <c r="I1136" s="4">
        <v>0</v>
      </c>
      <c r="J1136" s="4">
        <v>0</v>
      </c>
      <c r="K1136" s="4">
        <v>0</v>
      </c>
    </row>
    <row r="1137" spans="1:11" x14ac:dyDescent="0.25">
      <c r="A1137" t="s">
        <v>164</v>
      </c>
      <c r="B1137" t="s">
        <v>2871</v>
      </c>
      <c r="C1137" t="s">
        <v>131</v>
      </c>
      <c r="D1137" t="s">
        <v>2872</v>
      </c>
      <c r="E1137" t="s">
        <v>138</v>
      </c>
      <c r="F1137" s="4">
        <v>29.4</v>
      </c>
      <c r="G1137" s="4">
        <v>120</v>
      </c>
      <c r="H1137" s="4">
        <v>93</v>
      </c>
      <c r="I1137" s="4">
        <v>0</v>
      </c>
      <c r="J1137" s="4">
        <v>0</v>
      </c>
      <c r="K1137" s="4">
        <v>0</v>
      </c>
    </row>
    <row r="1138" spans="1:11" x14ac:dyDescent="0.25">
      <c r="A1138" t="s">
        <v>164</v>
      </c>
      <c r="B1138" t="s">
        <v>2873</v>
      </c>
      <c r="C1138" t="s">
        <v>131</v>
      </c>
      <c r="D1138" t="s">
        <v>2875</v>
      </c>
      <c r="E1138" t="s">
        <v>139</v>
      </c>
      <c r="F1138" s="4">
        <v>28.82</v>
      </c>
      <c r="G1138" s="4">
        <v>80</v>
      </c>
      <c r="H1138" s="4">
        <v>100</v>
      </c>
      <c r="I1138" s="4">
        <v>0</v>
      </c>
      <c r="J1138" s="4">
        <v>0</v>
      </c>
      <c r="K1138" s="4">
        <v>0</v>
      </c>
    </row>
    <row r="1139" spans="1:11" x14ac:dyDescent="0.25">
      <c r="A1139" t="s">
        <v>164</v>
      </c>
      <c r="B1139" t="s">
        <v>2876</v>
      </c>
      <c r="C1139" t="s">
        <v>131</v>
      </c>
      <c r="D1139" t="s">
        <v>2877</v>
      </c>
      <c r="E1139" t="s">
        <v>138</v>
      </c>
      <c r="F1139" s="4">
        <v>30.39</v>
      </c>
      <c r="G1139" s="4">
        <v>70</v>
      </c>
      <c r="H1139" s="4">
        <v>70</v>
      </c>
      <c r="I1139" s="4">
        <v>0</v>
      </c>
      <c r="J1139" s="4">
        <v>0</v>
      </c>
      <c r="K1139" s="4">
        <v>0</v>
      </c>
    </row>
    <row r="1140" spans="1:11" x14ac:dyDescent="0.25">
      <c r="A1140" t="s">
        <v>164</v>
      </c>
      <c r="B1140" t="s">
        <v>2878</v>
      </c>
      <c r="C1140" t="s">
        <v>131</v>
      </c>
      <c r="D1140" t="s">
        <v>2879</v>
      </c>
      <c r="E1140" t="s">
        <v>137</v>
      </c>
      <c r="F1140" s="4">
        <v>20.79</v>
      </c>
      <c r="G1140" s="4">
        <v>0</v>
      </c>
      <c r="H1140" s="4">
        <v>0</v>
      </c>
      <c r="I1140" s="4">
        <v>80</v>
      </c>
      <c r="J1140" s="4">
        <v>0</v>
      </c>
      <c r="K1140" s="4">
        <v>0</v>
      </c>
    </row>
    <row r="1141" spans="1:11" x14ac:dyDescent="0.25">
      <c r="A1141" t="s">
        <v>164</v>
      </c>
      <c r="B1141" t="s">
        <v>2881</v>
      </c>
      <c r="C1141" t="s">
        <v>131</v>
      </c>
      <c r="D1141" t="s">
        <v>2882</v>
      </c>
      <c r="E1141" t="s">
        <v>142</v>
      </c>
      <c r="F1141" s="4">
        <v>20.260000000000002</v>
      </c>
      <c r="G1141" s="4">
        <v>160</v>
      </c>
      <c r="H1141" s="4">
        <v>42</v>
      </c>
      <c r="I1141" s="4">
        <v>90</v>
      </c>
      <c r="J1141" s="4">
        <v>0</v>
      </c>
      <c r="K1141" s="4">
        <v>28</v>
      </c>
    </row>
    <row r="1142" spans="1:11" x14ac:dyDescent="0.25">
      <c r="A1142" t="s">
        <v>164</v>
      </c>
      <c r="B1142" t="s">
        <v>2883</v>
      </c>
      <c r="C1142" t="s">
        <v>131</v>
      </c>
      <c r="D1142" t="s">
        <v>2884</v>
      </c>
      <c r="E1142" t="s">
        <v>142</v>
      </c>
      <c r="F1142" s="4">
        <v>63.56</v>
      </c>
      <c r="G1142" s="4">
        <v>100</v>
      </c>
      <c r="H1142" s="4">
        <v>27</v>
      </c>
      <c r="I1142" s="4">
        <v>0</v>
      </c>
      <c r="J1142" s="4">
        <v>0</v>
      </c>
      <c r="K1142" s="4">
        <v>73</v>
      </c>
    </row>
    <row r="1143" spans="1:11" x14ac:dyDescent="0.25">
      <c r="A1143" t="s">
        <v>164</v>
      </c>
      <c r="B1143" t="s">
        <v>2885</v>
      </c>
      <c r="C1143" t="s">
        <v>131</v>
      </c>
      <c r="D1143" t="s">
        <v>2886</v>
      </c>
      <c r="E1143" t="s">
        <v>138</v>
      </c>
      <c r="F1143" s="4">
        <v>46.84</v>
      </c>
      <c r="G1143" s="4">
        <v>35</v>
      </c>
      <c r="H1143" s="4">
        <v>33</v>
      </c>
      <c r="I1143" s="4">
        <v>0</v>
      </c>
      <c r="J1143" s="4">
        <v>0</v>
      </c>
      <c r="K1143" s="4">
        <v>2</v>
      </c>
    </row>
    <row r="1144" spans="1:11" x14ac:dyDescent="0.25">
      <c r="A1144" t="s">
        <v>164</v>
      </c>
      <c r="B1144" t="s">
        <v>2888</v>
      </c>
      <c r="C1144" t="s">
        <v>131</v>
      </c>
      <c r="D1144" t="s">
        <v>2889</v>
      </c>
      <c r="E1144" t="s">
        <v>136</v>
      </c>
      <c r="F1144" s="4">
        <v>58.04</v>
      </c>
      <c r="G1144" s="4">
        <v>24</v>
      </c>
      <c r="H1144" s="4">
        <v>15</v>
      </c>
      <c r="I1144" s="4">
        <v>0</v>
      </c>
      <c r="J1144" s="4">
        <v>0</v>
      </c>
      <c r="K1144" s="4">
        <v>9</v>
      </c>
    </row>
    <row r="1145" spans="1:11" x14ac:dyDescent="0.25">
      <c r="A1145" t="s">
        <v>164</v>
      </c>
      <c r="B1145" t="s">
        <v>2891</v>
      </c>
      <c r="C1145" t="s">
        <v>131</v>
      </c>
      <c r="D1145" t="s">
        <v>2892</v>
      </c>
      <c r="E1145" t="s">
        <v>136</v>
      </c>
      <c r="F1145" s="4">
        <v>58.36</v>
      </c>
      <c r="G1145" s="4">
        <v>24</v>
      </c>
      <c r="H1145" s="4">
        <v>16</v>
      </c>
      <c r="I1145" s="4">
        <v>0</v>
      </c>
      <c r="J1145" s="4">
        <v>0</v>
      </c>
      <c r="K1145" s="4">
        <v>8</v>
      </c>
    </row>
    <row r="1146" spans="1:11" x14ac:dyDescent="0.25">
      <c r="A1146" t="s">
        <v>164</v>
      </c>
      <c r="B1146" t="s">
        <v>2893</v>
      </c>
      <c r="C1146" t="s">
        <v>131</v>
      </c>
      <c r="D1146" t="s">
        <v>2894</v>
      </c>
      <c r="E1146" t="s">
        <v>136</v>
      </c>
      <c r="F1146" s="4">
        <v>62.45</v>
      </c>
      <c r="G1146" s="4">
        <v>24</v>
      </c>
      <c r="H1146" s="4">
        <v>13</v>
      </c>
      <c r="I1146" s="4">
        <v>0</v>
      </c>
      <c r="J1146" s="4">
        <v>0</v>
      </c>
      <c r="K1146" s="4">
        <v>11</v>
      </c>
    </row>
    <row r="1147" spans="1:11" x14ac:dyDescent="0.25">
      <c r="A1147" t="s">
        <v>164</v>
      </c>
      <c r="B1147" t="s">
        <v>2895</v>
      </c>
      <c r="C1147" t="s">
        <v>131</v>
      </c>
      <c r="D1147" t="s">
        <v>2896</v>
      </c>
      <c r="E1147" t="s">
        <v>136</v>
      </c>
      <c r="F1147" s="4">
        <v>49.98</v>
      </c>
      <c r="G1147" s="4">
        <v>24</v>
      </c>
      <c r="H1147" s="4">
        <v>16</v>
      </c>
      <c r="I1147" s="4">
        <v>0</v>
      </c>
      <c r="J1147" s="4">
        <v>0</v>
      </c>
      <c r="K1147" s="4">
        <v>8</v>
      </c>
    </row>
    <row r="1148" spans="1:11" x14ac:dyDescent="0.25">
      <c r="A1148" t="s">
        <v>164</v>
      </c>
      <c r="B1148" t="s">
        <v>2897</v>
      </c>
      <c r="C1148" t="s">
        <v>131</v>
      </c>
      <c r="D1148" t="s">
        <v>2898</v>
      </c>
      <c r="E1148" t="s">
        <v>138</v>
      </c>
      <c r="F1148" s="4">
        <v>27.26</v>
      </c>
      <c r="G1148" s="4">
        <v>28</v>
      </c>
      <c r="H1148" s="4">
        <v>22</v>
      </c>
      <c r="I1148" s="4">
        <v>0</v>
      </c>
      <c r="J1148" s="4">
        <v>0</v>
      </c>
      <c r="K1148" s="4">
        <v>6</v>
      </c>
    </row>
    <row r="1149" spans="1:11" x14ac:dyDescent="0.25">
      <c r="A1149" t="s">
        <v>164</v>
      </c>
      <c r="B1149" t="s">
        <v>2899</v>
      </c>
      <c r="C1149" t="s">
        <v>131</v>
      </c>
      <c r="D1149" t="s">
        <v>2900</v>
      </c>
      <c r="E1149" t="s">
        <v>142</v>
      </c>
      <c r="F1149" s="4">
        <v>80.87</v>
      </c>
      <c r="G1149" s="4">
        <v>20</v>
      </c>
      <c r="H1149" s="4">
        <v>2</v>
      </c>
      <c r="I1149" s="4">
        <v>0</v>
      </c>
      <c r="J1149" s="4">
        <v>0</v>
      </c>
      <c r="K1149" s="4">
        <v>18</v>
      </c>
    </row>
    <row r="1150" spans="1:11" x14ac:dyDescent="0.25">
      <c r="A1150" t="s">
        <v>164</v>
      </c>
      <c r="B1150" t="s">
        <v>2902</v>
      </c>
      <c r="C1150" t="s">
        <v>131</v>
      </c>
      <c r="D1150" t="s">
        <v>2903</v>
      </c>
      <c r="E1150" t="s">
        <v>142</v>
      </c>
      <c r="F1150" s="4">
        <v>55.39</v>
      </c>
      <c r="G1150" s="4">
        <v>20</v>
      </c>
      <c r="H1150" s="4">
        <v>2</v>
      </c>
      <c r="I1150" s="4">
        <v>0</v>
      </c>
      <c r="J1150" s="4">
        <v>0</v>
      </c>
      <c r="K1150" s="4">
        <v>18</v>
      </c>
    </row>
    <row r="1151" spans="1:11" x14ac:dyDescent="0.25">
      <c r="A1151" t="s">
        <v>164</v>
      </c>
      <c r="B1151" t="s">
        <v>2904</v>
      </c>
      <c r="C1151" t="s">
        <v>131</v>
      </c>
      <c r="D1151" t="s">
        <v>2905</v>
      </c>
      <c r="E1151" t="s">
        <v>142</v>
      </c>
      <c r="F1151" s="4">
        <v>66.81</v>
      </c>
      <c r="G1151" s="4">
        <v>20</v>
      </c>
      <c r="H1151" s="4">
        <v>7</v>
      </c>
      <c r="I1151" s="4">
        <v>0</v>
      </c>
      <c r="J1151" s="4">
        <v>0</v>
      </c>
      <c r="K1151" s="4">
        <v>13</v>
      </c>
    </row>
    <row r="1152" spans="1:11" x14ac:dyDescent="0.25">
      <c r="A1152" t="s">
        <v>164</v>
      </c>
      <c r="B1152" t="s">
        <v>2906</v>
      </c>
      <c r="C1152" t="s">
        <v>131</v>
      </c>
      <c r="D1152" t="s">
        <v>2908</v>
      </c>
      <c r="E1152" t="s">
        <v>136</v>
      </c>
      <c r="F1152" s="4">
        <v>2.81</v>
      </c>
      <c r="G1152" s="4">
        <v>550</v>
      </c>
      <c r="H1152" s="4">
        <v>252</v>
      </c>
      <c r="I1152" s="4">
        <v>200</v>
      </c>
      <c r="J1152" s="4">
        <v>0</v>
      </c>
      <c r="K1152" s="4">
        <v>100</v>
      </c>
    </row>
    <row r="1153" spans="1:11" x14ac:dyDescent="0.25">
      <c r="A1153" t="s">
        <v>164</v>
      </c>
      <c r="B1153" t="s">
        <v>2910</v>
      </c>
      <c r="C1153" t="s">
        <v>131</v>
      </c>
      <c r="D1153" t="s">
        <v>2912</v>
      </c>
      <c r="E1153" t="s">
        <v>138</v>
      </c>
      <c r="F1153" s="4">
        <v>4.45</v>
      </c>
      <c r="G1153" s="4">
        <v>630</v>
      </c>
      <c r="H1153" s="4">
        <v>475</v>
      </c>
      <c r="I1153" s="4">
        <v>0</v>
      </c>
      <c r="J1153" s="4">
        <v>0</v>
      </c>
      <c r="K1153" s="4">
        <v>150</v>
      </c>
    </row>
    <row r="1154" spans="1:11" x14ac:dyDescent="0.25">
      <c r="A1154" t="s">
        <v>164</v>
      </c>
      <c r="B1154" t="s">
        <v>2914</v>
      </c>
      <c r="C1154" t="s">
        <v>131</v>
      </c>
      <c r="D1154" t="s">
        <v>2916</v>
      </c>
      <c r="E1154" t="s">
        <v>138</v>
      </c>
      <c r="F1154" s="4">
        <v>4.1399999999999997</v>
      </c>
      <c r="G1154" s="4">
        <v>812</v>
      </c>
      <c r="H1154" s="4">
        <v>793</v>
      </c>
      <c r="I1154" s="4">
        <v>0</v>
      </c>
      <c r="J1154" s="4">
        <v>0</v>
      </c>
      <c r="K1154" s="4">
        <v>50</v>
      </c>
    </row>
    <row r="1155" spans="1:11" x14ac:dyDescent="0.25">
      <c r="A1155" t="s">
        <v>164</v>
      </c>
      <c r="B1155" t="s">
        <v>2918</v>
      </c>
      <c r="C1155" t="s">
        <v>131</v>
      </c>
      <c r="D1155" t="s">
        <v>2919</v>
      </c>
      <c r="E1155" t="s">
        <v>136</v>
      </c>
      <c r="F1155" s="4">
        <v>3.67</v>
      </c>
      <c r="G1155" s="4">
        <v>1000</v>
      </c>
      <c r="H1155" s="4">
        <v>652</v>
      </c>
      <c r="I1155" s="4">
        <v>200</v>
      </c>
      <c r="J1155" s="4">
        <v>0</v>
      </c>
      <c r="K1155" s="4">
        <v>150</v>
      </c>
    </row>
    <row r="1156" spans="1:11" x14ac:dyDescent="0.25">
      <c r="A1156" t="s">
        <v>164</v>
      </c>
      <c r="B1156" t="s">
        <v>2921</v>
      </c>
      <c r="C1156" t="s">
        <v>131</v>
      </c>
      <c r="D1156" t="s">
        <v>2922</v>
      </c>
      <c r="E1156" t="s">
        <v>138</v>
      </c>
      <c r="F1156" s="4">
        <v>3.79</v>
      </c>
      <c r="G1156" s="4">
        <v>500</v>
      </c>
      <c r="H1156" s="4">
        <v>375</v>
      </c>
      <c r="I1156" s="4">
        <v>0</v>
      </c>
      <c r="J1156" s="4">
        <v>0</v>
      </c>
      <c r="K1156" s="4">
        <v>150</v>
      </c>
    </row>
    <row r="1157" spans="1:11" x14ac:dyDescent="0.25">
      <c r="A1157" t="s">
        <v>164</v>
      </c>
      <c r="B1157" t="s">
        <v>2923</v>
      </c>
      <c r="C1157" t="s">
        <v>131</v>
      </c>
      <c r="D1157" t="s">
        <v>2924</v>
      </c>
      <c r="E1157" t="s">
        <v>136</v>
      </c>
      <c r="F1157" s="4">
        <v>4.8099999999999996</v>
      </c>
      <c r="G1157" s="4">
        <v>300</v>
      </c>
      <c r="H1157" s="4">
        <v>121</v>
      </c>
      <c r="I1157" s="4">
        <v>0</v>
      </c>
      <c r="J1157" s="4">
        <v>0</v>
      </c>
      <c r="K1157" s="4">
        <v>200</v>
      </c>
    </row>
    <row r="1158" spans="1:11" x14ac:dyDescent="0.25">
      <c r="A1158" t="s">
        <v>164</v>
      </c>
      <c r="B1158" t="s">
        <v>2926</v>
      </c>
      <c r="C1158" t="s">
        <v>131</v>
      </c>
      <c r="D1158" t="s">
        <v>2912</v>
      </c>
      <c r="E1158" t="s">
        <v>139</v>
      </c>
      <c r="F1158" s="4">
        <v>3.69</v>
      </c>
      <c r="G1158" s="4">
        <v>450</v>
      </c>
      <c r="H1158" s="4">
        <v>656</v>
      </c>
      <c r="I1158" s="4">
        <v>0</v>
      </c>
      <c r="J1158" s="4">
        <v>0</v>
      </c>
      <c r="K1158" s="4">
        <v>0</v>
      </c>
    </row>
    <row r="1159" spans="1:11" x14ac:dyDescent="0.25">
      <c r="A1159" t="s">
        <v>164</v>
      </c>
      <c r="B1159" t="s">
        <v>2928</v>
      </c>
      <c r="C1159" t="s">
        <v>131</v>
      </c>
      <c r="D1159" t="s">
        <v>2930</v>
      </c>
      <c r="E1159" t="s">
        <v>138</v>
      </c>
      <c r="F1159" s="4">
        <v>4.74</v>
      </c>
      <c r="G1159" s="4">
        <v>300</v>
      </c>
      <c r="H1159" s="4">
        <v>294</v>
      </c>
      <c r="I1159" s="4">
        <v>0</v>
      </c>
      <c r="J1159" s="4">
        <v>0</v>
      </c>
      <c r="K1159" s="4">
        <v>0</v>
      </c>
    </row>
    <row r="1160" spans="1:11" x14ac:dyDescent="0.25">
      <c r="A1160" t="s">
        <v>164</v>
      </c>
      <c r="B1160" t="s">
        <v>2932</v>
      </c>
      <c r="C1160" t="s">
        <v>131</v>
      </c>
      <c r="D1160" t="s">
        <v>2933</v>
      </c>
      <c r="E1160" t="s">
        <v>137</v>
      </c>
      <c r="F1160" s="4">
        <v>5.71</v>
      </c>
      <c r="G1160" s="4">
        <v>0</v>
      </c>
      <c r="H1160" s="4">
        <v>15</v>
      </c>
      <c r="I1160" s="4">
        <v>0</v>
      </c>
      <c r="J1160" s="4">
        <v>0</v>
      </c>
      <c r="K1160" s="4">
        <v>0</v>
      </c>
    </row>
    <row r="1161" spans="1:11" x14ac:dyDescent="0.25">
      <c r="A1161" t="s">
        <v>164</v>
      </c>
      <c r="B1161" t="s">
        <v>2935</v>
      </c>
      <c r="C1161" t="s">
        <v>131</v>
      </c>
      <c r="D1161" t="s">
        <v>2936</v>
      </c>
      <c r="E1161" t="s">
        <v>142</v>
      </c>
      <c r="F1161" s="4">
        <v>5.22</v>
      </c>
      <c r="G1161" s="4">
        <v>1000</v>
      </c>
      <c r="H1161" s="4">
        <v>253</v>
      </c>
      <c r="I1161" s="4">
        <v>0</v>
      </c>
      <c r="J1161" s="4">
        <v>0</v>
      </c>
      <c r="K1161" s="4">
        <v>750</v>
      </c>
    </row>
    <row r="1162" spans="1:11" x14ac:dyDescent="0.25">
      <c r="A1162" t="s">
        <v>164</v>
      </c>
      <c r="B1162" t="s">
        <v>2938</v>
      </c>
      <c r="C1162" t="s">
        <v>131</v>
      </c>
      <c r="D1162" t="s">
        <v>2939</v>
      </c>
      <c r="E1162" t="s">
        <v>136</v>
      </c>
      <c r="F1162" s="4">
        <v>5.71</v>
      </c>
      <c r="G1162" s="4">
        <v>1300</v>
      </c>
      <c r="H1162" s="4">
        <v>507</v>
      </c>
      <c r="I1162" s="4">
        <v>0</v>
      </c>
      <c r="J1162" s="4">
        <v>0</v>
      </c>
      <c r="K1162" s="4">
        <v>800</v>
      </c>
    </row>
    <row r="1163" spans="1:11" x14ac:dyDescent="0.25">
      <c r="A1163" t="s">
        <v>164</v>
      </c>
      <c r="B1163" t="s">
        <v>2941</v>
      </c>
      <c r="C1163" t="s">
        <v>131</v>
      </c>
      <c r="D1163" t="s">
        <v>2942</v>
      </c>
      <c r="E1163" t="s">
        <v>139</v>
      </c>
      <c r="F1163" s="4">
        <v>7.26</v>
      </c>
      <c r="G1163" s="4">
        <v>120</v>
      </c>
      <c r="H1163" s="4">
        <v>158</v>
      </c>
      <c r="I1163" s="4">
        <v>0</v>
      </c>
      <c r="J1163" s="4">
        <v>0</v>
      </c>
      <c r="K1163" s="4">
        <v>0</v>
      </c>
    </row>
    <row r="1164" spans="1:11" x14ac:dyDescent="0.25">
      <c r="A1164" t="s">
        <v>164</v>
      </c>
      <c r="B1164" t="s">
        <v>2944</v>
      </c>
      <c r="C1164" t="s">
        <v>131</v>
      </c>
      <c r="D1164" t="s">
        <v>2945</v>
      </c>
      <c r="E1164" t="s">
        <v>136</v>
      </c>
      <c r="F1164" s="4">
        <v>3.77</v>
      </c>
      <c r="G1164" s="4">
        <v>1000</v>
      </c>
      <c r="H1164" s="4">
        <v>382</v>
      </c>
      <c r="I1164" s="4">
        <v>0</v>
      </c>
      <c r="J1164" s="4">
        <v>0</v>
      </c>
      <c r="K1164" s="4">
        <v>600</v>
      </c>
    </row>
    <row r="1165" spans="1:11" x14ac:dyDescent="0.25">
      <c r="A1165" t="s">
        <v>164</v>
      </c>
      <c r="B1165" t="s">
        <v>2946</v>
      </c>
      <c r="C1165" t="s">
        <v>131</v>
      </c>
      <c r="D1165" t="s">
        <v>2908</v>
      </c>
      <c r="E1165" t="s">
        <v>136</v>
      </c>
      <c r="F1165" s="4">
        <v>3.82</v>
      </c>
      <c r="G1165" s="4">
        <v>900</v>
      </c>
      <c r="H1165" s="4">
        <v>494</v>
      </c>
      <c r="I1165" s="4">
        <v>0</v>
      </c>
      <c r="J1165" s="4">
        <v>0</v>
      </c>
      <c r="K1165" s="4">
        <v>400</v>
      </c>
    </row>
    <row r="1166" spans="1:11" x14ac:dyDescent="0.25">
      <c r="A1166" t="s">
        <v>164</v>
      </c>
      <c r="B1166" t="s">
        <v>2947</v>
      </c>
      <c r="C1166" t="s">
        <v>131</v>
      </c>
      <c r="D1166" t="s">
        <v>2949</v>
      </c>
      <c r="E1166" t="s">
        <v>138</v>
      </c>
      <c r="F1166" s="4">
        <v>4.3499999999999996</v>
      </c>
      <c r="G1166" s="4">
        <v>5000</v>
      </c>
      <c r="H1166" s="4">
        <v>4835</v>
      </c>
      <c r="I1166" s="4">
        <v>0</v>
      </c>
      <c r="J1166" s="4">
        <v>0</v>
      </c>
      <c r="K1166" s="4">
        <v>150</v>
      </c>
    </row>
    <row r="1167" spans="1:11" x14ac:dyDescent="0.25">
      <c r="A1167" t="s">
        <v>164</v>
      </c>
      <c r="B1167" t="s">
        <v>2950</v>
      </c>
      <c r="C1167" t="s">
        <v>131</v>
      </c>
      <c r="D1167" t="s">
        <v>2951</v>
      </c>
      <c r="E1167" t="s">
        <v>139</v>
      </c>
      <c r="F1167" s="4">
        <v>10.33</v>
      </c>
      <c r="G1167" s="4">
        <v>50</v>
      </c>
      <c r="H1167" s="4">
        <v>80</v>
      </c>
      <c r="I1167" s="4">
        <v>0</v>
      </c>
      <c r="J1167" s="4">
        <v>0</v>
      </c>
      <c r="K1167" s="4">
        <v>0</v>
      </c>
    </row>
    <row r="1168" spans="1:11" x14ac:dyDescent="0.25">
      <c r="A1168" t="s">
        <v>164</v>
      </c>
      <c r="B1168" t="s">
        <v>2953</v>
      </c>
      <c r="C1168" t="s">
        <v>131</v>
      </c>
      <c r="D1168" t="s">
        <v>2954</v>
      </c>
      <c r="E1168" t="s">
        <v>142</v>
      </c>
      <c r="F1168" s="4">
        <v>12.95</v>
      </c>
      <c r="G1168" s="4">
        <v>50</v>
      </c>
      <c r="H1168" s="4">
        <v>16</v>
      </c>
      <c r="I1168" s="4">
        <v>0</v>
      </c>
      <c r="J1168" s="4">
        <v>0</v>
      </c>
      <c r="K1168" s="4">
        <v>34</v>
      </c>
    </row>
    <row r="1169" spans="1:11" x14ac:dyDescent="0.25">
      <c r="A1169" t="s">
        <v>164</v>
      </c>
      <c r="B1169" t="s">
        <v>2956</v>
      </c>
      <c r="C1169" t="s">
        <v>131</v>
      </c>
      <c r="D1169" t="s">
        <v>2957</v>
      </c>
      <c r="E1169" t="s">
        <v>139</v>
      </c>
      <c r="F1169" s="4">
        <v>11.31</v>
      </c>
      <c r="G1169" s="4">
        <v>50</v>
      </c>
      <c r="H1169" s="4">
        <v>85</v>
      </c>
      <c r="I1169" s="4">
        <v>0</v>
      </c>
      <c r="J1169" s="4">
        <v>0</v>
      </c>
      <c r="K1169" s="4">
        <v>0</v>
      </c>
    </row>
    <row r="1170" spans="1:11" x14ac:dyDescent="0.25">
      <c r="A1170" t="s">
        <v>164</v>
      </c>
      <c r="B1170" t="s">
        <v>2959</v>
      </c>
      <c r="C1170" t="s">
        <v>131</v>
      </c>
      <c r="D1170" t="s">
        <v>2960</v>
      </c>
      <c r="E1170" t="s">
        <v>142</v>
      </c>
      <c r="F1170" s="4">
        <v>6.6</v>
      </c>
      <c r="G1170" s="4">
        <v>50</v>
      </c>
      <c r="H1170" s="4">
        <v>6</v>
      </c>
      <c r="I1170" s="4">
        <v>0</v>
      </c>
      <c r="J1170" s="4">
        <v>0</v>
      </c>
      <c r="K1170" s="4">
        <v>44</v>
      </c>
    </row>
    <row r="1171" spans="1:11" x14ac:dyDescent="0.25">
      <c r="A1171" t="s">
        <v>164</v>
      </c>
      <c r="B1171" t="s">
        <v>2962</v>
      </c>
      <c r="C1171" t="s">
        <v>131</v>
      </c>
      <c r="D1171" t="s">
        <v>2963</v>
      </c>
      <c r="E1171" t="s">
        <v>136</v>
      </c>
      <c r="F1171" s="4">
        <v>6.23</v>
      </c>
      <c r="G1171" s="4">
        <v>50</v>
      </c>
      <c r="H1171" s="4">
        <v>25</v>
      </c>
      <c r="I1171" s="4">
        <v>0</v>
      </c>
      <c r="J1171" s="4">
        <v>0</v>
      </c>
      <c r="K1171" s="4">
        <v>25</v>
      </c>
    </row>
    <row r="1172" spans="1:11" x14ac:dyDescent="0.25">
      <c r="A1172" t="s">
        <v>164</v>
      </c>
      <c r="B1172" t="s">
        <v>2965</v>
      </c>
      <c r="C1172" t="s">
        <v>131</v>
      </c>
      <c r="D1172" t="s">
        <v>2966</v>
      </c>
      <c r="E1172" t="s">
        <v>139</v>
      </c>
      <c r="F1172" s="4">
        <v>7.86</v>
      </c>
      <c r="G1172" s="4">
        <v>50</v>
      </c>
      <c r="H1172" s="4">
        <v>71</v>
      </c>
      <c r="I1172" s="4">
        <v>0</v>
      </c>
      <c r="J1172" s="4">
        <v>0</v>
      </c>
      <c r="K1172" s="4">
        <v>0</v>
      </c>
    </row>
    <row r="1173" spans="1:11" x14ac:dyDescent="0.25">
      <c r="A1173" t="s">
        <v>164</v>
      </c>
      <c r="B1173" t="s">
        <v>2968</v>
      </c>
      <c r="C1173" t="s">
        <v>131</v>
      </c>
      <c r="D1173" t="s">
        <v>2969</v>
      </c>
      <c r="E1173" t="s">
        <v>139</v>
      </c>
      <c r="F1173" s="4">
        <v>12.27</v>
      </c>
      <c r="G1173" s="4">
        <v>45</v>
      </c>
      <c r="H1173" s="4">
        <v>49</v>
      </c>
      <c r="I1173" s="4">
        <v>0</v>
      </c>
      <c r="J1173" s="4">
        <v>0</v>
      </c>
      <c r="K1173" s="4">
        <v>0</v>
      </c>
    </row>
    <row r="1174" spans="1:11" x14ac:dyDescent="0.25">
      <c r="A1174" t="s">
        <v>164</v>
      </c>
      <c r="B1174" t="s">
        <v>2971</v>
      </c>
      <c r="C1174" t="s">
        <v>131</v>
      </c>
      <c r="D1174" t="s">
        <v>2972</v>
      </c>
      <c r="E1174" t="s">
        <v>139</v>
      </c>
      <c r="F1174" s="4">
        <v>8.66</v>
      </c>
      <c r="G1174" s="4">
        <v>45</v>
      </c>
      <c r="H1174" s="4">
        <v>47</v>
      </c>
      <c r="I1174" s="4">
        <v>0</v>
      </c>
      <c r="J1174" s="4">
        <v>0</v>
      </c>
      <c r="K1174" s="4">
        <v>0</v>
      </c>
    </row>
    <row r="1175" spans="1:11" x14ac:dyDescent="0.25">
      <c r="A1175" t="s">
        <v>164</v>
      </c>
      <c r="B1175" t="s">
        <v>2974</v>
      </c>
      <c r="C1175" t="s">
        <v>131</v>
      </c>
      <c r="D1175" t="s">
        <v>2975</v>
      </c>
      <c r="E1175" t="s">
        <v>137</v>
      </c>
      <c r="F1175" s="4">
        <v>5.24</v>
      </c>
      <c r="G1175" s="4">
        <v>0</v>
      </c>
      <c r="H1175" s="4">
        <v>117</v>
      </c>
      <c r="I1175" s="4">
        <v>0</v>
      </c>
      <c r="J1175" s="4">
        <v>0</v>
      </c>
      <c r="K1175" s="4">
        <v>0</v>
      </c>
    </row>
    <row r="1176" spans="1:11" x14ac:dyDescent="0.25">
      <c r="A1176" t="s">
        <v>164</v>
      </c>
      <c r="B1176" t="s">
        <v>2978</v>
      </c>
      <c r="C1176" t="s">
        <v>131</v>
      </c>
      <c r="D1176" t="s">
        <v>2979</v>
      </c>
      <c r="E1176" t="s">
        <v>137</v>
      </c>
      <c r="F1176" s="4">
        <v>6.85</v>
      </c>
      <c r="G1176" s="4">
        <v>0</v>
      </c>
      <c r="H1176" s="4">
        <v>136</v>
      </c>
      <c r="I1176" s="4">
        <v>0</v>
      </c>
      <c r="J1176" s="4">
        <v>0</v>
      </c>
      <c r="K1176" s="4">
        <v>0</v>
      </c>
    </row>
    <row r="1177" spans="1:11" x14ac:dyDescent="0.25">
      <c r="A1177" t="s">
        <v>164</v>
      </c>
      <c r="B1177" t="s">
        <v>2980</v>
      </c>
      <c r="C1177" t="s">
        <v>131</v>
      </c>
      <c r="D1177" t="s">
        <v>2981</v>
      </c>
      <c r="E1177" t="s">
        <v>137</v>
      </c>
      <c r="F1177" s="4">
        <v>5.32</v>
      </c>
      <c r="G1177" s="4">
        <v>0</v>
      </c>
      <c r="H1177" s="4">
        <v>63</v>
      </c>
      <c r="I1177" s="4">
        <v>0</v>
      </c>
      <c r="J1177" s="4">
        <v>0</v>
      </c>
      <c r="K1177" s="4">
        <v>0</v>
      </c>
    </row>
    <row r="1178" spans="1:11" x14ac:dyDescent="0.25">
      <c r="A1178" t="s">
        <v>164</v>
      </c>
      <c r="B1178" t="s">
        <v>2983</v>
      </c>
      <c r="C1178" t="s">
        <v>131</v>
      </c>
      <c r="D1178" t="s">
        <v>2984</v>
      </c>
      <c r="E1178" t="s">
        <v>136</v>
      </c>
      <c r="F1178" s="4">
        <v>7.24</v>
      </c>
      <c r="G1178" s="4">
        <v>150</v>
      </c>
      <c r="H1178" s="4">
        <v>68</v>
      </c>
      <c r="I1178" s="4">
        <v>0</v>
      </c>
      <c r="J1178" s="4">
        <v>0</v>
      </c>
      <c r="K1178" s="4">
        <v>82</v>
      </c>
    </row>
    <row r="1179" spans="1:11" x14ac:dyDescent="0.25">
      <c r="A1179" t="s">
        <v>164</v>
      </c>
      <c r="B1179" t="s">
        <v>2986</v>
      </c>
      <c r="C1179" t="s">
        <v>131</v>
      </c>
      <c r="D1179" t="s">
        <v>2988</v>
      </c>
      <c r="E1179" t="s">
        <v>139</v>
      </c>
      <c r="F1179" s="4">
        <v>4.75</v>
      </c>
      <c r="G1179" s="4">
        <v>50</v>
      </c>
      <c r="H1179" s="4">
        <v>76</v>
      </c>
      <c r="I1179" s="4">
        <v>0</v>
      </c>
      <c r="J1179" s="4">
        <v>0</v>
      </c>
      <c r="K1179" s="4">
        <v>0</v>
      </c>
    </row>
    <row r="1180" spans="1:11" x14ac:dyDescent="0.25">
      <c r="A1180" t="s">
        <v>164</v>
      </c>
      <c r="B1180" t="s">
        <v>2990</v>
      </c>
      <c r="C1180" t="s">
        <v>131</v>
      </c>
      <c r="D1180" t="s">
        <v>2992</v>
      </c>
      <c r="E1180" t="s">
        <v>141</v>
      </c>
      <c r="F1180" s="4">
        <v>5.58</v>
      </c>
      <c r="G1180" s="4">
        <v>96</v>
      </c>
      <c r="H1180" s="4">
        <v>0</v>
      </c>
      <c r="I1180" s="4">
        <v>0</v>
      </c>
      <c r="J1180" s="4">
        <v>0</v>
      </c>
      <c r="K1180" s="4">
        <v>96</v>
      </c>
    </row>
    <row r="1181" spans="1:11" x14ac:dyDescent="0.25">
      <c r="A1181" t="s">
        <v>164</v>
      </c>
      <c r="B1181" t="s">
        <v>2993</v>
      </c>
      <c r="C1181" t="s">
        <v>131</v>
      </c>
      <c r="D1181" t="s">
        <v>2994</v>
      </c>
      <c r="E1181" t="s">
        <v>137</v>
      </c>
      <c r="F1181" s="4">
        <v>4.0999999999999996</v>
      </c>
      <c r="G1181" s="4">
        <v>0</v>
      </c>
      <c r="H1181" s="4">
        <v>51</v>
      </c>
      <c r="I1181" s="4">
        <v>0</v>
      </c>
      <c r="J1181" s="4">
        <v>0</v>
      </c>
      <c r="K1181" s="4">
        <v>0</v>
      </c>
    </row>
    <row r="1182" spans="1:11" x14ac:dyDescent="0.25">
      <c r="A1182" t="s">
        <v>164</v>
      </c>
      <c r="B1182" t="s">
        <v>2995</v>
      </c>
      <c r="C1182" t="s">
        <v>131</v>
      </c>
      <c r="D1182" t="s">
        <v>2996</v>
      </c>
      <c r="E1182" t="s">
        <v>138</v>
      </c>
      <c r="F1182" s="4">
        <v>7.03</v>
      </c>
      <c r="G1182" s="4">
        <v>140</v>
      </c>
      <c r="H1182" s="4">
        <v>109</v>
      </c>
      <c r="I1182" s="4">
        <v>0</v>
      </c>
      <c r="J1182" s="4">
        <v>0</v>
      </c>
      <c r="K1182" s="4">
        <v>50</v>
      </c>
    </row>
    <row r="1183" spans="1:11" x14ac:dyDescent="0.25">
      <c r="A1183" t="s">
        <v>164</v>
      </c>
      <c r="B1183" t="s">
        <v>2998</v>
      </c>
      <c r="C1183" t="s">
        <v>131</v>
      </c>
      <c r="D1183" t="s">
        <v>2999</v>
      </c>
      <c r="E1183" t="s">
        <v>137</v>
      </c>
      <c r="F1183" s="4">
        <v>3.34</v>
      </c>
      <c r="G1183" s="4">
        <v>0</v>
      </c>
      <c r="H1183" s="4">
        <v>9</v>
      </c>
      <c r="I1183" s="4">
        <v>0</v>
      </c>
      <c r="J1183" s="4">
        <v>0</v>
      </c>
      <c r="K1183" s="4">
        <v>0</v>
      </c>
    </row>
    <row r="1184" spans="1:11" x14ac:dyDescent="0.25">
      <c r="A1184" t="s">
        <v>164</v>
      </c>
      <c r="B1184" t="s">
        <v>3003</v>
      </c>
      <c r="C1184" t="s">
        <v>131</v>
      </c>
      <c r="D1184" t="s">
        <v>3004</v>
      </c>
      <c r="E1184" t="s">
        <v>137</v>
      </c>
      <c r="F1184" s="4">
        <v>6.54</v>
      </c>
      <c r="G1184" s="4">
        <v>0</v>
      </c>
      <c r="H1184" s="4">
        <v>44</v>
      </c>
      <c r="I1184" s="4">
        <v>0</v>
      </c>
      <c r="J1184" s="4">
        <v>0</v>
      </c>
      <c r="K1184" s="4">
        <v>0</v>
      </c>
    </row>
    <row r="1185" spans="1:11" x14ac:dyDescent="0.25">
      <c r="A1185" t="s">
        <v>164</v>
      </c>
      <c r="B1185" t="s">
        <v>3007</v>
      </c>
      <c r="C1185" t="s">
        <v>131</v>
      </c>
      <c r="D1185" t="s">
        <v>3008</v>
      </c>
      <c r="E1185" t="s">
        <v>142</v>
      </c>
      <c r="F1185" s="4">
        <v>8.0299999999999994</v>
      </c>
      <c r="G1185" s="4">
        <v>400</v>
      </c>
      <c r="H1185" s="4">
        <v>9</v>
      </c>
      <c r="I1185" s="4">
        <v>200</v>
      </c>
      <c r="J1185" s="4">
        <v>0</v>
      </c>
      <c r="K1185" s="4">
        <v>191</v>
      </c>
    </row>
    <row r="1186" spans="1:11" x14ac:dyDescent="0.25">
      <c r="A1186" t="s">
        <v>164</v>
      </c>
      <c r="B1186" t="s">
        <v>3012</v>
      </c>
      <c r="C1186" t="s">
        <v>131</v>
      </c>
      <c r="D1186" t="s">
        <v>3013</v>
      </c>
      <c r="E1186" t="s">
        <v>142</v>
      </c>
      <c r="F1186" s="4">
        <v>9.17</v>
      </c>
      <c r="G1186" s="4">
        <v>100</v>
      </c>
      <c r="H1186" s="4">
        <v>32</v>
      </c>
      <c r="I1186" s="4">
        <v>50</v>
      </c>
      <c r="J1186" s="4">
        <v>0</v>
      </c>
      <c r="K1186" s="4">
        <v>0</v>
      </c>
    </row>
    <row r="1187" spans="1:11" x14ac:dyDescent="0.25">
      <c r="A1187" t="s">
        <v>164</v>
      </c>
      <c r="B1187" t="s">
        <v>3015</v>
      </c>
      <c r="C1187" t="s">
        <v>131</v>
      </c>
      <c r="D1187" t="s">
        <v>3016</v>
      </c>
      <c r="E1187" t="s">
        <v>142</v>
      </c>
      <c r="F1187" s="4">
        <v>13.79</v>
      </c>
      <c r="G1187" s="4">
        <v>230</v>
      </c>
      <c r="H1187" s="4">
        <v>50</v>
      </c>
      <c r="I1187" s="4">
        <v>60</v>
      </c>
      <c r="J1187" s="4">
        <v>0</v>
      </c>
      <c r="K1187" s="4">
        <v>200</v>
      </c>
    </row>
    <row r="1188" spans="1:11" x14ac:dyDescent="0.25">
      <c r="A1188" t="s">
        <v>164</v>
      </c>
      <c r="B1188" t="s">
        <v>3019</v>
      </c>
      <c r="C1188" t="s">
        <v>131</v>
      </c>
      <c r="D1188" t="s">
        <v>3020</v>
      </c>
      <c r="E1188" t="s">
        <v>142</v>
      </c>
      <c r="F1188" s="4">
        <v>15.23</v>
      </c>
      <c r="G1188" s="4">
        <v>440</v>
      </c>
      <c r="H1188" s="4">
        <v>43</v>
      </c>
      <c r="I1188" s="4">
        <v>250</v>
      </c>
      <c r="J1188" s="4">
        <v>0</v>
      </c>
      <c r="K1188" s="4">
        <v>150</v>
      </c>
    </row>
    <row r="1189" spans="1:11" x14ac:dyDescent="0.25">
      <c r="A1189" t="s">
        <v>164</v>
      </c>
      <c r="B1189" t="s">
        <v>3021</v>
      </c>
      <c r="C1189" t="s">
        <v>131</v>
      </c>
      <c r="D1189" t="s">
        <v>3023</v>
      </c>
      <c r="E1189" t="s">
        <v>142</v>
      </c>
      <c r="F1189" s="4">
        <v>23.32</v>
      </c>
      <c r="G1189" s="4">
        <v>300</v>
      </c>
      <c r="H1189" s="4">
        <v>16</v>
      </c>
      <c r="I1189" s="4">
        <v>170</v>
      </c>
      <c r="J1189" s="4">
        <v>0</v>
      </c>
      <c r="K1189" s="4">
        <v>200</v>
      </c>
    </row>
    <row r="1190" spans="1:11" x14ac:dyDescent="0.25">
      <c r="A1190" t="s">
        <v>164</v>
      </c>
      <c r="B1190" t="s">
        <v>3025</v>
      </c>
      <c r="C1190" t="s">
        <v>131</v>
      </c>
      <c r="D1190" t="s">
        <v>3026</v>
      </c>
      <c r="E1190" t="s">
        <v>136</v>
      </c>
      <c r="F1190" s="4">
        <v>24.01</v>
      </c>
      <c r="G1190" s="4">
        <v>350</v>
      </c>
      <c r="H1190" s="4">
        <v>171</v>
      </c>
      <c r="I1190" s="4">
        <v>96</v>
      </c>
      <c r="J1190" s="4">
        <v>0</v>
      </c>
      <c r="K1190" s="4">
        <v>83</v>
      </c>
    </row>
    <row r="1191" spans="1:11" x14ac:dyDescent="0.25">
      <c r="A1191" t="s">
        <v>164</v>
      </c>
      <c r="B1191" t="s">
        <v>3027</v>
      </c>
      <c r="C1191" t="s">
        <v>131</v>
      </c>
      <c r="D1191" t="s">
        <v>3028</v>
      </c>
      <c r="E1191" t="s">
        <v>136</v>
      </c>
      <c r="F1191" s="4">
        <v>1.48</v>
      </c>
      <c r="G1191" s="4">
        <v>620</v>
      </c>
      <c r="H1191" s="4">
        <v>388</v>
      </c>
      <c r="I1191" s="4">
        <v>200</v>
      </c>
      <c r="J1191" s="4">
        <v>0</v>
      </c>
      <c r="K1191" s="4">
        <v>0</v>
      </c>
    </row>
    <row r="1192" spans="1:11" x14ac:dyDescent="0.25">
      <c r="A1192" t="s">
        <v>164</v>
      </c>
      <c r="B1192" t="s">
        <v>3030</v>
      </c>
      <c r="C1192" t="s">
        <v>131</v>
      </c>
      <c r="D1192" t="s">
        <v>3031</v>
      </c>
      <c r="E1192" t="s">
        <v>136</v>
      </c>
      <c r="F1192" s="4">
        <v>1.2</v>
      </c>
      <c r="G1192" s="4">
        <v>710</v>
      </c>
      <c r="H1192" s="4">
        <v>270</v>
      </c>
      <c r="I1192" s="4">
        <v>196</v>
      </c>
      <c r="J1192" s="4">
        <v>0</v>
      </c>
      <c r="K1192" s="4">
        <v>500</v>
      </c>
    </row>
    <row r="1193" spans="1:11" x14ac:dyDescent="0.25">
      <c r="A1193" t="s">
        <v>164</v>
      </c>
      <c r="B1193" t="s">
        <v>3033</v>
      </c>
      <c r="C1193" t="s">
        <v>131</v>
      </c>
      <c r="D1193" t="s">
        <v>3035</v>
      </c>
      <c r="E1193" t="s">
        <v>138</v>
      </c>
      <c r="F1193" s="4">
        <v>5.04</v>
      </c>
      <c r="G1193" s="4">
        <v>180</v>
      </c>
      <c r="H1193" s="4">
        <v>132</v>
      </c>
      <c r="I1193" s="4">
        <v>0</v>
      </c>
      <c r="J1193" s="4">
        <v>0</v>
      </c>
      <c r="K1193" s="4">
        <v>100</v>
      </c>
    </row>
    <row r="1194" spans="1:11" x14ac:dyDescent="0.25">
      <c r="A1194" t="s">
        <v>164</v>
      </c>
      <c r="B1194" t="s">
        <v>3036</v>
      </c>
      <c r="C1194" t="s">
        <v>131</v>
      </c>
      <c r="D1194" t="s">
        <v>3037</v>
      </c>
      <c r="E1194" t="s">
        <v>142</v>
      </c>
      <c r="F1194" s="4">
        <v>27.4</v>
      </c>
      <c r="G1194" s="4">
        <v>150</v>
      </c>
      <c r="H1194" s="4">
        <v>1</v>
      </c>
      <c r="I1194" s="4">
        <v>140</v>
      </c>
      <c r="J1194" s="4">
        <v>0</v>
      </c>
      <c r="K1194" s="4">
        <v>0</v>
      </c>
    </row>
    <row r="1195" spans="1:11" x14ac:dyDescent="0.25">
      <c r="A1195" t="s">
        <v>164</v>
      </c>
      <c r="B1195" t="s">
        <v>3039</v>
      </c>
      <c r="C1195" t="s">
        <v>131</v>
      </c>
      <c r="D1195" t="s">
        <v>3040</v>
      </c>
      <c r="E1195" t="s">
        <v>141</v>
      </c>
      <c r="F1195" s="4">
        <v>12.57</v>
      </c>
      <c r="G1195" s="4">
        <v>250</v>
      </c>
      <c r="H1195" s="4">
        <v>0</v>
      </c>
      <c r="I1195" s="4">
        <v>250</v>
      </c>
      <c r="J1195" s="4">
        <v>0</v>
      </c>
      <c r="K1195" s="4">
        <v>0</v>
      </c>
    </row>
    <row r="1196" spans="1:11" x14ac:dyDescent="0.25">
      <c r="A1196" t="s">
        <v>164</v>
      </c>
      <c r="B1196" t="s">
        <v>3042</v>
      </c>
      <c r="C1196" t="s">
        <v>131</v>
      </c>
      <c r="D1196" t="s">
        <v>3044</v>
      </c>
      <c r="E1196" t="s">
        <v>141</v>
      </c>
      <c r="F1196" s="4">
        <v>7.18</v>
      </c>
      <c r="G1196" s="4">
        <v>100</v>
      </c>
      <c r="H1196" s="4">
        <v>0</v>
      </c>
      <c r="I1196" s="4">
        <v>100</v>
      </c>
      <c r="J1196" s="4">
        <v>0</v>
      </c>
      <c r="K1196" s="4">
        <v>0</v>
      </c>
    </row>
    <row r="1197" spans="1:11" x14ac:dyDescent="0.25">
      <c r="A1197" t="s">
        <v>164</v>
      </c>
      <c r="B1197" t="s">
        <v>3046</v>
      </c>
      <c r="C1197" t="s">
        <v>131</v>
      </c>
      <c r="D1197" t="s">
        <v>3047</v>
      </c>
      <c r="E1197" t="s">
        <v>136</v>
      </c>
      <c r="F1197" s="4">
        <v>1.92</v>
      </c>
      <c r="G1197" s="4">
        <v>350</v>
      </c>
      <c r="H1197" s="4">
        <v>227</v>
      </c>
      <c r="I1197" s="4">
        <v>0</v>
      </c>
      <c r="J1197" s="4">
        <v>0</v>
      </c>
      <c r="K1197" s="4">
        <v>123</v>
      </c>
    </row>
    <row r="1198" spans="1:11" x14ac:dyDescent="0.25">
      <c r="A1198" t="s">
        <v>164</v>
      </c>
      <c r="B1198" t="s">
        <v>3050</v>
      </c>
      <c r="C1198" t="s">
        <v>131</v>
      </c>
      <c r="D1198" t="s">
        <v>3052</v>
      </c>
      <c r="E1198" t="s">
        <v>142</v>
      </c>
      <c r="F1198" s="4">
        <v>26.91</v>
      </c>
      <c r="G1198" s="4">
        <v>130</v>
      </c>
      <c r="H1198" s="4">
        <v>21</v>
      </c>
      <c r="I1198" s="4">
        <v>50</v>
      </c>
      <c r="J1198" s="4">
        <v>0</v>
      </c>
      <c r="K1198" s="4">
        <v>59</v>
      </c>
    </row>
    <row r="1199" spans="1:11" x14ac:dyDescent="0.25">
      <c r="A1199" t="s">
        <v>164</v>
      </c>
      <c r="B1199" t="s">
        <v>3055</v>
      </c>
      <c r="C1199" t="s">
        <v>131</v>
      </c>
      <c r="D1199" t="s">
        <v>3056</v>
      </c>
      <c r="E1199" t="s">
        <v>142</v>
      </c>
      <c r="F1199" s="4">
        <v>1.1000000000000001</v>
      </c>
      <c r="G1199" s="4">
        <v>870</v>
      </c>
      <c r="H1199" s="4">
        <v>108</v>
      </c>
      <c r="I1199" s="4">
        <v>550</v>
      </c>
      <c r="J1199" s="4">
        <v>0</v>
      </c>
      <c r="K1199" s="4">
        <v>500</v>
      </c>
    </row>
    <row r="1200" spans="1:11" x14ac:dyDescent="0.25">
      <c r="A1200" t="s">
        <v>164</v>
      </c>
      <c r="B1200" t="s">
        <v>3058</v>
      </c>
      <c r="C1200" t="s">
        <v>131</v>
      </c>
      <c r="D1200" t="s">
        <v>3059</v>
      </c>
      <c r="E1200" t="s">
        <v>136</v>
      </c>
      <c r="F1200" s="4">
        <v>4.45</v>
      </c>
      <c r="G1200" s="4">
        <v>170</v>
      </c>
      <c r="H1200" s="4">
        <v>103</v>
      </c>
      <c r="I1200" s="4">
        <v>0</v>
      </c>
      <c r="J1200" s="4">
        <v>0</v>
      </c>
      <c r="K1200" s="4">
        <v>200</v>
      </c>
    </row>
    <row r="1201" spans="1:11" x14ac:dyDescent="0.25">
      <c r="A1201" t="s">
        <v>164</v>
      </c>
      <c r="B1201" t="s">
        <v>3062</v>
      </c>
      <c r="C1201" t="s">
        <v>131</v>
      </c>
      <c r="D1201" t="s">
        <v>3063</v>
      </c>
      <c r="E1201" t="s">
        <v>142</v>
      </c>
      <c r="F1201" s="4">
        <v>7.53</v>
      </c>
      <c r="G1201" s="4">
        <v>850</v>
      </c>
      <c r="H1201" s="4">
        <v>79</v>
      </c>
      <c r="I1201" s="4">
        <v>1000</v>
      </c>
      <c r="J1201" s="4">
        <v>0</v>
      </c>
      <c r="K1201" s="4">
        <v>0</v>
      </c>
    </row>
    <row r="1202" spans="1:11" x14ac:dyDescent="0.25">
      <c r="A1202" t="s">
        <v>164</v>
      </c>
      <c r="B1202" t="s">
        <v>3065</v>
      </c>
      <c r="C1202" t="s">
        <v>131</v>
      </c>
      <c r="D1202" t="s">
        <v>3066</v>
      </c>
      <c r="E1202" t="s">
        <v>141</v>
      </c>
      <c r="F1202" s="4">
        <v>8.48</v>
      </c>
      <c r="G1202" s="4">
        <v>150</v>
      </c>
      <c r="H1202" s="4">
        <v>0</v>
      </c>
      <c r="I1202" s="4">
        <v>100</v>
      </c>
      <c r="J1202" s="4">
        <v>0</v>
      </c>
      <c r="K1202" s="4">
        <v>0</v>
      </c>
    </row>
    <row r="1203" spans="1:11" x14ac:dyDescent="0.25">
      <c r="A1203" t="s">
        <v>164</v>
      </c>
      <c r="B1203" t="s">
        <v>3067</v>
      </c>
      <c r="C1203" t="s">
        <v>131</v>
      </c>
      <c r="D1203" t="s">
        <v>3068</v>
      </c>
      <c r="E1203" t="s">
        <v>142</v>
      </c>
      <c r="F1203" s="4">
        <v>10.17</v>
      </c>
      <c r="G1203" s="4">
        <v>200</v>
      </c>
      <c r="H1203" s="4">
        <v>62</v>
      </c>
      <c r="I1203" s="4">
        <v>200</v>
      </c>
      <c r="J1203" s="4">
        <v>0</v>
      </c>
      <c r="K1203" s="4">
        <v>0</v>
      </c>
    </row>
    <row r="1204" spans="1:11" x14ac:dyDescent="0.25">
      <c r="A1204" t="s">
        <v>164</v>
      </c>
      <c r="B1204" t="s">
        <v>3069</v>
      </c>
      <c r="C1204" t="s">
        <v>131</v>
      </c>
      <c r="D1204" t="s">
        <v>3070</v>
      </c>
      <c r="E1204" t="s">
        <v>136</v>
      </c>
      <c r="F1204" s="4">
        <v>0.6</v>
      </c>
      <c r="G1204" s="4">
        <v>170</v>
      </c>
      <c r="H1204" s="4">
        <v>104</v>
      </c>
      <c r="I1204" s="4">
        <v>0</v>
      </c>
      <c r="J1204" s="4">
        <v>0</v>
      </c>
      <c r="K1204" s="4">
        <v>0</v>
      </c>
    </row>
    <row r="1205" spans="1:11" x14ac:dyDescent="0.25">
      <c r="A1205" t="s">
        <v>164</v>
      </c>
      <c r="B1205" t="s">
        <v>3073</v>
      </c>
      <c r="C1205" t="s">
        <v>131</v>
      </c>
      <c r="D1205" t="s">
        <v>3075</v>
      </c>
      <c r="E1205" t="s">
        <v>141</v>
      </c>
      <c r="F1205" s="4">
        <v>1</v>
      </c>
      <c r="G1205" s="4">
        <v>250</v>
      </c>
      <c r="H1205" s="4">
        <v>0</v>
      </c>
      <c r="I1205" s="4">
        <v>250</v>
      </c>
      <c r="J1205" s="4">
        <v>0</v>
      </c>
      <c r="K1205" s="4">
        <v>0</v>
      </c>
    </row>
    <row r="1206" spans="1:11" x14ac:dyDescent="0.25">
      <c r="A1206" t="s">
        <v>164</v>
      </c>
      <c r="B1206" t="s">
        <v>3077</v>
      </c>
      <c r="C1206" t="s">
        <v>131</v>
      </c>
      <c r="D1206" t="s">
        <v>3078</v>
      </c>
      <c r="E1206" t="s">
        <v>142</v>
      </c>
      <c r="F1206" s="4">
        <v>0.85</v>
      </c>
      <c r="G1206" s="4">
        <v>400</v>
      </c>
      <c r="H1206" s="4">
        <v>70</v>
      </c>
      <c r="I1206" s="4">
        <v>300</v>
      </c>
      <c r="J1206" s="4">
        <v>0</v>
      </c>
      <c r="K1206" s="4">
        <v>0</v>
      </c>
    </row>
    <row r="1207" spans="1:11" x14ac:dyDescent="0.25">
      <c r="A1207" t="s">
        <v>164</v>
      </c>
      <c r="B1207" t="s">
        <v>3080</v>
      </c>
      <c r="C1207" t="s">
        <v>131</v>
      </c>
      <c r="D1207" t="s">
        <v>3081</v>
      </c>
      <c r="E1207" t="s">
        <v>138</v>
      </c>
      <c r="F1207" s="4">
        <v>0.73</v>
      </c>
      <c r="G1207" s="4">
        <v>120</v>
      </c>
      <c r="H1207" s="4">
        <v>114</v>
      </c>
      <c r="I1207" s="4">
        <v>0</v>
      </c>
      <c r="J1207" s="4">
        <v>0</v>
      </c>
      <c r="K1207" s="4">
        <v>0</v>
      </c>
    </row>
    <row r="1208" spans="1:11" x14ac:dyDescent="0.25">
      <c r="A1208" t="s">
        <v>164</v>
      </c>
      <c r="B1208" t="s">
        <v>3083</v>
      </c>
      <c r="C1208" t="s">
        <v>131</v>
      </c>
      <c r="D1208" t="s">
        <v>3084</v>
      </c>
      <c r="E1208" t="s">
        <v>142</v>
      </c>
      <c r="F1208" s="4">
        <v>0.91</v>
      </c>
      <c r="G1208" s="4">
        <v>450</v>
      </c>
      <c r="H1208" s="4">
        <v>46</v>
      </c>
      <c r="I1208" s="4">
        <v>250</v>
      </c>
      <c r="J1208" s="4">
        <v>0</v>
      </c>
      <c r="K1208" s="4">
        <v>300</v>
      </c>
    </row>
    <row r="1209" spans="1:11" x14ac:dyDescent="0.25">
      <c r="A1209" t="s">
        <v>164</v>
      </c>
      <c r="B1209" t="s">
        <v>3086</v>
      </c>
      <c r="C1209" t="s">
        <v>131</v>
      </c>
      <c r="D1209" t="s">
        <v>3087</v>
      </c>
      <c r="E1209" t="s">
        <v>141</v>
      </c>
      <c r="F1209" s="4">
        <v>1.31</v>
      </c>
      <c r="G1209" s="4">
        <v>1000</v>
      </c>
      <c r="H1209" s="4">
        <v>0</v>
      </c>
      <c r="I1209" s="4">
        <v>500</v>
      </c>
      <c r="J1209" s="4">
        <v>0</v>
      </c>
      <c r="K1209" s="4">
        <v>500</v>
      </c>
    </row>
    <row r="1210" spans="1:11" x14ac:dyDescent="0.25">
      <c r="A1210" t="s">
        <v>164</v>
      </c>
      <c r="B1210" t="s">
        <v>3089</v>
      </c>
      <c r="C1210" t="s">
        <v>131</v>
      </c>
      <c r="D1210" t="s">
        <v>3090</v>
      </c>
      <c r="E1210" t="s">
        <v>142</v>
      </c>
      <c r="F1210" s="4">
        <v>2</v>
      </c>
      <c r="G1210" s="4">
        <v>2250</v>
      </c>
      <c r="H1210" s="4">
        <v>1</v>
      </c>
      <c r="I1210" s="4">
        <v>867</v>
      </c>
      <c r="J1210" s="4">
        <v>0</v>
      </c>
      <c r="K1210" s="4">
        <v>1382</v>
      </c>
    </row>
    <row r="1211" spans="1:11" x14ac:dyDescent="0.25">
      <c r="A1211" t="s">
        <v>164</v>
      </c>
      <c r="B1211" t="s">
        <v>3091</v>
      </c>
      <c r="C1211" t="s">
        <v>131</v>
      </c>
      <c r="D1211" t="s">
        <v>3092</v>
      </c>
      <c r="E1211" t="s">
        <v>142</v>
      </c>
      <c r="F1211" s="4">
        <v>2.56</v>
      </c>
      <c r="G1211" s="4">
        <v>600</v>
      </c>
      <c r="H1211" s="4">
        <v>184</v>
      </c>
      <c r="I1211" s="4">
        <v>284</v>
      </c>
      <c r="J1211" s="4">
        <v>0</v>
      </c>
      <c r="K1211" s="4">
        <v>300</v>
      </c>
    </row>
    <row r="1212" spans="1:11" x14ac:dyDescent="0.25">
      <c r="A1212" t="s">
        <v>164</v>
      </c>
      <c r="B1212" t="s">
        <v>3094</v>
      </c>
      <c r="C1212" t="s">
        <v>131</v>
      </c>
      <c r="D1212" t="s">
        <v>3095</v>
      </c>
      <c r="E1212" t="s">
        <v>136</v>
      </c>
      <c r="F1212" s="4">
        <v>1.61</v>
      </c>
      <c r="G1212" s="4">
        <v>600</v>
      </c>
      <c r="H1212" s="4">
        <v>228</v>
      </c>
      <c r="I1212" s="4">
        <v>202</v>
      </c>
      <c r="J1212" s="4">
        <v>0</v>
      </c>
      <c r="K1212" s="4">
        <v>300</v>
      </c>
    </row>
    <row r="1213" spans="1:11" x14ac:dyDescent="0.25">
      <c r="A1213" t="s">
        <v>164</v>
      </c>
      <c r="B1213" t="s">
        <v>3097</v>
      </c>
      <c r="C1213" t="s">
        <v>131</v>
      </c>
      <c r="D1213" t="s">
        <v>3098</v>
      </c>
      <c r="E1213" t="s">
        <v>142</v>
      </c>
      <c r="F1213" s="4">
        <v>0.36</v>
      </c>
      <c r="G1213" s="4">
        <v>2400</v>
      </c>
      <c r="H1213" s="4">
        <v>454</v>
      </c>
      <c r="I1213" s="4">
        <v>2000</v>
      </c>
      <c r="J1213" s="4">
        <v>0</v>
      </c>
      <c r="K1213" s="4">
        <v>0</v>
      </c>
    </row>
    <row r="1214" spans="1:11" x14ac:dyDescent="0.25">
      <c r="A1214" t="s">
        <v>164</v>
      </c>
      <c r="B1214" t="s">
        <v>3101</v>
      </c>
      <c r="C1214" t="s">
        <v>131</v>
      </c>
      <c r="D1214" t="s">
        <v>3103</v>
      </c>
      <c r="E1214" t="s">
        <v>142</v>
      </c>
      <c r="F1214" s="4">
        <v>9.7200000000000006</v>
      </c>
      <c r="G1214" s="4">
        <v>100</v>
      </c>
      <c r="H1214" s="4">
        <v>20</v>
      </c>
      <c r="I1214" s="4">
        <v>60</v>
      </c>
      <c r="J1214" s="4">
        <v>0</v>
      </c>
      <c r="K1214" s="4">
        <v>0</v>
      </c>
    </row>
    <row r="1215" spans="1:11" x14ac:dyDescent="0.25">
      <c r="A1215" t="s">
        <v>164</v>
      </c>
      <c r="B1215" t="s">
        <v>3106</v>
      </c>
      <c r="C1215" t="s">
        <v>131</v>
      </c>
      <c r="D1215" t="s">
        <v>3107</v>
      </c>
      <c r="E1215" t="s">
        <v>141</v>
      </c>
      <c r="F1215" s="4">
        <v>2.4900000000000002</v>
      </c>
      <c r="G1215" s="4">
        <v>450</v>
      </c>
      <c r="H1215" s="4">
        <v>0</v>
      </c>
      <c r="I1215" s="4">
        <v>300</v>
      </c>
      <c r="J1215" s="4">
        <v>0</v>
      </c>
      <c r="K1215" s="4">
        <v>300</v>
      </c>
    </row>
    <row r="1216" spans="1:11" x14ac:dyDescent="0.25">
      <c r="A1216" t="s">
        <v>164</v>
      </c>
      <c r="B1216" t="s">
        <v>3110</v>
      </c>
      <c r="C1216" t="s">
        <v>131</v>
      </c>
      <c r="D1216" t="s">
        <v>3111</v>
      </c>
      <c r="E1216" t="s">
        <v>142</v>
      </c>
      <c r="F1216" s="4">
        <v>3.48</v>
      </c>
      <c r="G1216" s="4">
        <v>500</v>
      </c>
      <c r="H1216" s="4">
        <v>52</v>
      </c>
      <c r="I1216" s="4">
        <v>200</v>
      </c>
      <c r="J1216" s="4">
        <v>0</v>
      </c>
      <c r="K1216" s="4">
        <v>300</v>
      </c>
    </row>
    <row r="1217" spans="1:11" x14ac:dyDescent="0.25">
      <c r="A1217" t="s">
        <v>164</v>
      </c>
      <c r="B1217" t="s">
        <v>3113</v>
      </c>
      <c r="C1217" t="s">
        <v>131</v>
      </c>
      <c r="D1217" t="s">
        <v>3115</v>
      </c>
      <c r="E1217" t="s">
        <v>136</v>
      </c>
      <c r="F1217" s="4">
        <v>2.4700000000000002</v>
      </c>
      <c r="G1217" s="4">
        <v>400</v>
      </c>
      <c r="H1217" s="4">
        <v>158</v>
      </c>
      <c r="I1217" s="4">
        <v>200</v>
      </c>
      <c r="J1217" s="4">
        <v>0</v>
      </c>
      <c r="K1217" s="4">
        <v>0</v>
      </c>
    </row>
    <row r="1218" spans="1:11" x14ac:dyDescent="0.25">
      <c r="A1218" t="s">
        <v>164</v>
      </c>
      <c r="B1218" t="s">
        <v>3116</v>
      </c>
      <c r="C1218" t="s">
        <v>131</v>
      </c>
      <c r="D1218" t="s">
        <v>3117</v>
      </c>
      <c r="E1218" t="s">
        <v>136</v>
      </c>
      <c r="F1218" s="4">
        <v>2.72</v>
      </c>
      <c r="G1218" s="4">
        <v>450</v>
      </c>
      <c r="H1218" s="4">
        <v>232</v>
      </c>
      <c r="I1218" s="4">
        <v>24</v>
      </c>
      <c r="J1218" s="4">
        <v>0</v>
      </c>
      <c r="K1218" s="4">
        <v>300</v>
      </c>
    </row>
    <row r="1219" spans="1:11" x14ac:dyDescent="0.25">
      <c r="A1219" t="s">
        <v>164</v>
      </c>
      <c r="B1219" t="s">
        <v>3118</v>
      </c>
      <c r="C1219" t="s">
        <v>131</v>
      </c>
      <c r="D1219" t="s">
        <v>3119</v>
      </c>
      <c r="E1219" t="s">
        <v>141</v>
      </c>
      <c r="F1219" s="4">
        <v>3.25</v>
      </c>
      <c r="G1219" s="4">
        <v>380</v>
      </c>
      <c r="H1219" s="4">
        <v>0</v>
      </c>
      <c r="I1219" s="4">
        <v>400</v>
      </c>
      <c r="J1219" s="4">
        <v>0</v>
      </c>
      <c r="K1219" s="4">
        <v>0</v>
      </c>
    </row>
    <row r="1220" spans="1:11" x14ac:dyDescent="0.25">
      <c r="A1220" t="s">
        <v>164</v>
      </c>
      <c r="B1220" t="s">
        <v>3120</v>
      </c>
      <c r="C1220" t="s">
        <v>131</v>
      </c>
      <c r="D1220" t="s">
        <v>3122</v>
      </c>
      <c r="E1220" t="s">
        <v>142</v>
      </c>
      <c r="F1220" s="4">
        <v>1.71</v>
      </c>
      <c r="G1220" s="4">
        <v>870</v>
      </c>
      <c r="H1220" s="4">
        <v>225</v>
      </c>
      <c r="I1220" s="4">
        <v>602</v>
      </c>
      <c r="J1220" s="4">
        <v>0</v>
      </c>
      <c r="K1220" s="4">
        <v>0</v>
      </c>
    </row>
    <row r="1221" spans="1:11" x14ac:dyDescent="0.25">
      <c r="A1221" t="s">
        <v>164</v>
      </c>
      <c r="B1221" t="s">
        <v>3124</v>
      </c>
      <c r="C1221" t="s">
        <v>131</v>
      </c>
      <c r="D1221" t="s">
        <v>3125</v>
      </c>
      <c r="E1221" t="s">
        <v>142</v>
      </c>
      <c r="F1221" s="4">
        <v>0.56000000000000005</v>
      </c>
      <c r="G1221" s="4">
        <v>500</v>
      </c>
      <c r="H1221" s="4">
        <v>124</v>
      </c>
      <c r="I1221" s="4">
        <v>350</v>
      </c>
      <c r="J1221" s="4">
        <v>0</v>
      </c>
      <c r="K1221" s="4">
        <v>0</v>
      </c>
    </row>
    <row r="1222" spans="1:11" x14ac:dyDescent="0.25">
      <c r="A1222" t="s">
        <v>164</v>
      </c>
      <c r="B1222" t="s">
        <v>3127</v>
      </c>
      <c r="C1222" t="s">
        <v>131</v>
      </c>
      <c r="D1222" t="s">
        <v>3129</v>
      </c>
      <c r="E1222" t="s">
        <v>142</v>
      </c>
      <c r="F1222" s="4">
        <v>0.64</v>
      </c>
      <c r="G1222" s="4">
        <v>1200</v>
      </c>
      <c r="H1222" s="4">
        <v>28</v>
      </c>
      <c r="I1222" s="4">
        <v>700</v>
      </c>
      <c r="J1222" s="4">
        <v>0</v>
      </c>
      <c r="K1222" s="4">
        <v>500</v>
      </c>
    </row>
    <row r="1223" spans="1:11" x14ac:dyDescent="0.25">
      <c r="A1223" t="s">
        <v>164</v>
      </c>
      <c r="B1223" t="s">
        <v>3130</v>
      </c>
      <c r="C1223" t="s">
        <v>131</v>
      </c>
      <c r="D1223" t="s">
        <v>3131</v>
      </c>
      <c r="E1223" t="s">
        <v>142</v>
      </c>
      <c r="F1223" s="4">
        <v>26.09</v>
      </c>
      <c r="G1223" s="4">
        <v>720</v>
      </c>
      <c r="H1223" s="4">
        <v>99</v>
      </c>
      <c r="I1223" s="4">
        <v>400</v>
      </c>
      <c r="J1223" s="4">
        <v>0</v>
      </c>
      <c r="K1223" s="4">
        <v>221</v>
      </c>
    </row>
    <row r="1224" spans="1:11" x14ac:dyDescent="0.25">
      <c r="A1224" t="s">
        <v>164</v>
      </c>
      <c r="B1224" t="s">
        <v>3133</v>
      </c>
      <c r="C1224" t="s">
        <v>131</v>
      </c>
      <c r="D1224" t="s">
        <v>3134</v>
      </c>
      <c r="E1224" t="s">
        <v>142</v>
      </c>
      <c r="F1224" s="4">
        <v>21.37</v>
      </c>
      <c r="G1224" s="4">
        <v>260</v>
      </c>
      <c r="H1224" s="4">
        <v>36</v>
      </c>
      <c r="I1224" s="4">
        <v>100</v>
      </c>
      <c r="J1224" s="4">
        <v>0</v>
      </c>
      <c r="K1224" s="4">
        <v>150</v>
      </c>
    </row>
    <row r="1225" spans="1:11" x14ac:dyDescent="0.25">
      <c r="A1225" t="s">
        <v>164</v>
      </c>
      <c r="B1225" t="s">
        <v>3136</v>
      </c>
      <c r="C1225" t="s">
        <v>131</v>
      </c>
      <c r="D1225" t="s">
        <v>3137</v>
      </c>
      <c r="E1225" t="s">
        <v>142</v>
      </c>
      <c r="F1225" s="4">
        <v>3.39</v>
      </c>
      <c r="G1225" s="4">
        <v>600</v>
      </c>
      <c r="H1225" s="4">
        <v>116</v>
      </c>
      <c r="I1225" s="4">
        <v>200</v>
      </c>
      <c r="J1225" s="4">
        <v>0</v>
      </c>
      <c r="K1225" s="4">
        <v>284</v>
      </c>
    </row>
    <row r="1226" spans="1:11" x14ac:dyDescent="0.25">
      <c r="A1226" t="s">
        <v>164</v>
      </c>
      <c r="B1226" t="s">
        <v>3140</v>
      </c>
      <c r="C1226" t="s">
        <v>131</v>
      </c>
      <c r="D1226" t="s">
        <v>3141</v>
      </c>
      <c r="E1226" t="s">
        <v>142</v>
      </c>
      <c r="F1226" s="4">
        <v>2.1</v>
      </c>
      <c r="G1226" s="4">
        <v>600</v>
      </c>
      <c r="H1226" s="4">
        <v>2</v>
      </c>
      <c r="I1226" s="4">
        <v>350</v>
      </c>
      <c r="J1226" s="4">
        <v>0</v>
      </c>
      <c r="K1226" s="4">
        <v>248</v>
      </c>
    </row>
    <row r="1227" spans="1:11" x14ac:dyDescent="0.25">
      <c r="A1227" t="s">
        <v>164</v>
      </c>
      <c r="B1227" t="s">
        <v>3142</v>
      </c>
      <c r="C1227" t="s">
        <v>131</v>
      </c>
      <c r="D1227" t="s">
        <v>3143</v>
      </c>
      <c r="E1227" t="s">
        <v>142</v>
      </c>
      <c r="F1227" s="4">
        <v>3.27</v>
      </c>
      <c r="G1227" s="4">
        <v>390</v>
      </c>
      <c r="H1227" s="4">
        <v>3</v>
      </c>
      <c r="I1227" s="4">
        <v>800</v>
      </c>
      <c r="J1227" s="4">
        <v>0</v>
      </c>
      <c r="K1227" s="4">
        <v>0</v>
      </c>
    </row>
    <row r="1228" spans="1:11" x14ac:dyDescent="0.25">
      <c r="A1228" t="s">
        <v>164</v>
      </c>
      <c r="B1228" t="s">
        <v>3145</v>
      </c>
      <c r="C1228" t="s">
        <v>131</v>
      </c>
      <c r="D1228" t="s">
        <v>3146</v>
      </c>
      <c r="E1228" t="s">
        <v>138</v>
      </c>
      <c r="F1228" s="4">
        <v>0.56000000000000005</v>
      </c>
      <c r="G1228" s="4">
        <v>400</v>
      </c>
      <c r="H1228" s="4">
        <v>274</v>
      </c>
      <c r="I1228" s="4">
        <v>200</v>
      </c>
      <c r="J1228" s="4">
        <v>0</v>
      </c>
      <c r="K1228" s="4">
        <v>0</v>
      </c>
    </row>
    <row r="1229" spans="1:11" x14ac:dyDescent="0.25">
      <c r="A1229" t="s">
        <v>164</v>
      </c>
      <c r="B1229" t="s">
        <v>3148</v>
      </c>
      <c r="C1229" t="s">
        <v>131</v>
      </c>
      <c r="D1229" t="s">
        <v>3149</v>
      </c>
      <c r="E1229" t="s">
        <v>141</v>
      </c>
      <c r="F1229" s="4">
        <v>2.23</v>
      </c>
      <c r="G1229" s="4">
        <v>200</v>
      </c>
      <c r="H1229" s="4">
        <v>0</v>
      </c>
      <c r="I1229" s="4">
        <v>150</v>
      </c>
      <c r="J1229" s="4">
        <v>0</v>
      </c>
      <c r="K1229" s="4">
        <v>0</v>
      </c>
    </row>
    <row r="1230" spans="1:11" x14ac:dyDescent="0.25">
      <c r="A1230" t="s">
        <v>164</v>
      </c>
      <c r="B1230" t="s">
        <v>3151</v>
      </c>
      <c r="C1230" t="s">
        <v>131</v>
      </c>
      <c r="D1230" t="s">
        <v>3152</v>
      </c>
      <c r="E1230" t="s">
        <v>136</v>
      </c>
      <c r="F1230" s="4">
        <v>10.34</v>
      </c>
      <c r="G1230" s="4">
        <v>30</v>
      </c>
      <c r="H1230" s="4">
        <v>11</v>
      </c>
      <c r="I1230" s="4">
        <v>0</v>
      </c>
      <c r="J1230" s="4">
        <v>0</v>
      </c>
      <c r="K1230" s="4">
        <v>50</v>
      </c>
    </row>
    <row r="1231" spans="1:11" x14ac:dyDescent="0.25">
      <c r="A1231" t="s">
        <v>164</v>
      </c>
      <c r="B1231" t="s">
        <v>3155</v>
      </c>
      <c r="C1231" t="s">
        <v>131</v>
      </c>
      <c r="D1231" t="s">
        <v>3157</v>
      </c>
      <c r="E1231" t="s">
        <v>141</v>
      </c>
      <c r="F1231" s="4">
        <v>0.09</v>
      </c>
      <c r="G1231" s="4">
        <v>1600</v>
      </c>
      <c r="H1231" s="4">
        <v>0</v>
      </c>
      <c r="I1231" s="4">
        <v>1000</v>
      </c>
      <c r="J1231" s="4">
        <v>0</v>
      </c>
      <c r="K1231" s="4">
        <v>1000</v>
      </c>
    </row>
    <row r="1232" spans="1:11" x14ac:dyDescent="0.25">
      <c r="A1232" t="s">
        <v>164</v>
      </c>
      <c r="B1232" t="s">
        <v>3159</v>
      </c>
      <c r="C1232" t="s">
        <v>131</v>
      </c>
      <c r="D1232" t="s">
        <v>3160</v>
      </c>
      <c r="E1232" t="s">
        <v>138</v>
      </c>
      <c r="F1232" s="4">
        <v>0.33</v>
      </c>
      <c r="G1232" s="4">
        <v>2500</v>
      </c>
      <c r="H1232" s="4">
        <v>2390</v>
      </c>
      <c r="I1232" s="4">
        <v>0</v>
      </c>
      <c r="J1232" s="4">
        <v>0</v>
      </c>
      <c r="K1232" s="4">
        <v>0</v>
      </c>
    </row>
    <row r="1233" spans="1:11" x14ac:dyDescent="0.25">
      <c r="A1233" t="s">
        <v>164</v>
      </c>
      <c r="B1233" t="s">
        <v>3162</v>
      </c>
      <c r="C1233" t="s">
        <v>131</v>
      </c>
      <c r="D1233" t="s">
        <v>3163</v>
      </c>
      <c r="E1233" t="s">
        <v>136</v>
      </c>
      <c r="F1233" s="4">
        <v>0.09</v>
      </c>
      <c r="G1233" s="4">
        <v>2300</v>
      </c>
      <c r="H1233" s="4">
        <v>1200</v>
      </c>
      <c r="I1233" s="4">
        <v>2000</v>
      </c>
      <c r="J1233" s="4">
        <v>0</v>
      </c>
      <c r="K1233" s="4">
        <v>0</v>
      </c>
    </row>
    <row r="1234" spans="1:11" x14ac:dyDescent="0.25">
      <c r="A1234" t="s">
        <v>164</v>
      </c>
      <c r="B1234" t="s">
        <v>3165</v>
      </c>
      <c r="C1234" t="s">
        <v>131</v>
      </c>
      <c r="D1234" t="s">
        <v>3166</v>
      </c>
      <c r="E1234" t="s">
        <v>141</v>
      </c>
      <c r="F1234" s="4">
        <v>0.05</v>
      </c>
      <c r="G1234" s="4">
        <v>1000</v>
      </c>
      <c r="H1234" s="4">
        <v>0</v>
      </c>
      <c r="I1234" s="4">
        <v>1000</v>
      </c>
      <c r="J1234" s="4">
        <v>0</v>
      </c>
      <c r="K1234" s="4">
        <v>0</v>
      </c>
    </row>
    <row r="1235" spans="1:11" x14ac:dyDescent="0.25">
      <c r="A1235" t="s">
        <v>164</v>
      </c>
      <c r="B1235" t="s">
        <v>3169</v>
      </c>
      <c r="C1235" t="s">
        <v>131</v>
      </c>
      <c r="D1235" t="s">
        <v>3170</v>
      </c>
      <c r="E1235" t="s">
        <v>142</v>
      </c>
      <c r="F1235" s="4">
        <v>0.25</v>
      </c>
      <c r="G1235" s="4">
        <v>1400</v>
      </c>
      <c r="H1235" s="4">
        <v>300</v>
      </c>
      <c r="I1235" s="4">
        <v>1000</v>
      </c>
      <c r="J1235" s="4">
        <v>0</v>
      </c>
      <c r="K1235" s="4">
        <v>0</v>
      </c>
    </row>
    <row r="1236" spans="1:11" x14ac:dyDescent="0.25">
      <c r="A1236" t="s">
        <v>164</v>
      </c>
      <c r="B1236" t="s">
        <v>3173</v>
      </c>
      <c r="C1236" t="s">
        <v>131</v>
      </c>
      <c r="D1236" t="s">
        <v>3174</v>
      </c>
      <c r="E1236" t="s">
        <v>141</v>
      </c>
      <c r="F1236" s="4">
        <v>1</v>
      </c>
      <c r="G1236" s="4">
        <v>1140</v>
      </c>
      <c r="H1236" s="4">
        <v>0</v>
      </c>
      <c r="I1236" s="4">
        <v>1000</v>
      </c>
      <c r="J1236" s="4">
        <v>0</v>
      </c>
      <c r="K1236" s="4">
        <v>140</v>
      </c>
    </row>
    <row r="1237" spans="1:11" x14ac:dyDescent="0.25">
      <c r="A1237" t="s">
        <v>164</v>
      </c>
      <c r="B1237" t="s">
        <v>3176</v>
      </c>
      <c r="C1237" t="s">
        <v>131</v>
      </c>
      <c r="D1237" t="s">
        <v>3177</v>
      </c>
      <c r="E1237" t="s">
        <v>141</v>
      </c>
      <c r="F1237" s="4">
        <v>0.31</v>
      </c>
      <c r="G1237" s="4">
        <v>3000</v>
      </c>
      <c r="H1237" s="4">
        <v>0</v>
      </c>
      <c r="I1237" s="4">
        <v>2500</v>
      </c>
      <c r="J1237" s="4">
        <v>0</v>
      </c>
      <c r="K1237" s="4">
        <v>500</v>
      </c>
    </row>
    <row r="1238" spans="1:11" x14ac:dyDescent="0.25">
      <c r="A1238" t="s">
        <v>164</v>
      </c>
      <c r="B1238" t="s">
        <v>3180</v>
      </c>
      <c r="C1238" t="s">
        <v>131</v>
      </c>
      <c r="D1238" t="s">
        <v>3182</v>
      </c>
      <c r="E1238" t="s">
        <v>142</v>
      </c>
      <c r="F1238" s="4">
        <v>1.1399999999999999</v>
      </c>
      <c r="G1238" s="4">
        <v>650</v>
      </c>
      <c r="H1238" s="4">
        <v>114</v>
      </c>
      <c r="I1238" s="4">
        <v>152</v>
      </c>
      <c r="J1238" s="4">
        <v>0</v>
      </c>
      <c r="K1238" s="4">
        <v>384</v>
      </c>
    </row>
    <row r="1239" spans="1:11" x14ac:dyDescent="0.25">
      <c r="A1239" t="s">
        <v>164</v>
      </c>
      <c r="B1239" t="s">
        <v>3184</v>
      </c>
      <c r="C1239" t="s">
        <v>131</v>
      </c>
      <c r="D1239" t="s">
        <v>3185</v>
      </c>
      <c r="E1239" t="s">
        <v>141</v>
      </c>
      <c r="F1239" s="4">
        <v>4.51</v>
      </c>
      <c r="G1239" s="4">
        <v>250</v>
      </c>
      <c r="H1239" s="4">
        <v>0</v>
      </c>
      <c r="I1239" s="4">
        <v>150</v>
      </c>
      <c r="J1239" s="4">
        <v>0</v>
      </c>
      <c r="K1239" s="4">
        <v>200</v>
      </c>
    </row>
    <row r="1240" spans="1:11" x14ac:dyDescent="0.25">
      <c r="A1240" t="s">
        <v>164</v>
      </c>
      <c r="B1240" t="s">
        <v>3188</v>
      </c>
      <c r="C1240" t="s">
        <v>131</v>
      </c>
      <c r="D1240" t="s">
        <v>3189</v>
      </c>
      <c r="E1240" t="s">
        <v>136</v>
      </c>
      <c r="F1240" s="4">
        <v>2.88</v>
      </c>
      <c r="G1240" s="4">
        <v>350</v>
      </c>
      <c r="H1240" s="4">
        <v>138</v>
      </c>
      <c r="I1240" s="4">
        <v>134</v>
      </c>
      <c r="J1240" s="4">
        <v>0</v>
      </c>
      <c r="K1240" s="4">
        <v>300</v>
      </c>
    </row>
    <row r="1241" spans="1:11" x14ac:dyDescent="0.25">
      <c r="A1241" t="s">
        <v>164</v>
      </c>
      <c r="B1241" t="s">
        <v>3191</v>
      </c>
      <c r="C1241" t="s">
        <v>131</v>
      </c>
      <c r="D1241" t="s">
        <v>3193</v>
      </c>
      <c r="E1241" t="s">
        <v>138</v>
      </c>
      <c r="F1241" s="4">
        <v>2.6</v>
      </c>
      <c r="G1241" s="4">
        <v>300</v>
      </c>
      <c r="H1241" s="4">
        <v>268</v>
      </c>
      <c r="I1241" s="4">
        <v>0</v>
      </c>
      <c r="J1241" s="4">
        <v>0</v>
      </c>
      <c r="K1241" s="4">
        <v>0</v>
      </c>
    </row>
    <row r="1242" spans="1:11" x14ac:dyDescent="0.25">
      <c r="A1242" t="s">
        <v>164</v>
      </c>
      <c r="B1242" t="s">
        <v>3194</v>
      </c>
      <c r="C1242" t="s">
        <v>131</v>
      </c>
      <c r="D1242" t="s">
        <v>3195</v>
      </c>
      <c r="E1242" t="s">
        <v>136</v>
      </c>
      <c r="F1242" s="4">
        <v>2.66</v>
      </c>
      <c r="G1242" s="4">
        <v>150</v>
      </c>
      <c r="H1242" s="4">
        <v>81</v>
      </c>
      <c r="I1242" s="4">
        <v>150</v>
      </c>
      <c r="J1242" s="4">
        <v>0</v>
      </c>
      <c r="K1242" s="4">
        <v>0</v>
      </c>
    </row>
    <row r="1243" spans="1:11" x14ac:dyDescent="0.25">
      <c r="A1243" t="s">
        <v>164</v>
      </c>
      <c r="B1243" t="s">
        <v>3196</v>
      </c>
      <c r="C1243" t="s">
        <v>131</v>
      </c>
      <c r="D1243" t="s">
        <v>3198</v>
      </c>
      <c r="E1243" t="s">
        <v>136</v>
      </c>
      <c r="F1243" s="4">
        <v>3.45</v>
      </c>
      <c r="G1243" s="4">
        <v>350</v>
      </c>
      <c r="H1243" s="4">
        <v>128</v>
      </c>
      <c r="I1243" s="4">
        <v>150</v>
      </c>
      <c r="J1243" s="4">
        <v>0</v>
      </c>
      <c r="K1243" s="4">
        <v>200</v>
      </c>
    </row>
    <row r="1244" spans="1:11" x14ac:dyDescent="0.25">
      <c r="A1244" t="s">
        <v>164</v>
      </c>
      <c r="B1244" t="s">
        <v>3201</v>
      </c>
      <c r="C1244" t="s">
        <v>131</v>
      </c>
      <c r="D1244" t="s">
        <v>3202</v>
      </c>
      <c r="E1244" t="s">
        <v>141</v>
      </c>
      <c r="F1244" s="4">
        <v>8.77</v>
      </c>
      <c r="G1244" s="4">
        <v>350</v>
      </c>
      <c r="H1244" s="4">
        <v>0</v>
      </c>
      <c r="I1244" s="4">
        <v>250</v>
      </c>
      <c r="J1244" s="4">
        <v>0</v>
      </c>
      <c r="K1244" s="4">
        <v>200</v>
      </c>
    </row>
    <row r="1245" spans="1:11" x14ac:dyDescent="0.25">
      <c r="A1245" t="s">
        <v>164</v>
      </c>
      <c r="B1245" t="s">
        <v>3204</v>
      </c>
      <c r="C1245" t="s">
        <v>131</v>
      </c>
      <c r="D1245" t="s">
        <v>3205</v>
      </c>
      <c r="E1245" t="s">
        <v>142</v>
      </c>
      <c r="F1245" s="4">
        <v>2.16</v>
      </c>
      <c r="G1245" s="4">
        <v>1870</v>
      </c>
      <c r="H1245" s="4">
        <v>372</v>
      </c>
      <c r="I1245" s="4">
        <v>1099</v>
      </c>
      <c r="J1245" s="4">
        <v>0</v>
      </c>
      <c r="K1245" s="4">
        <v>500</v>
      </c>
    </row>
    <row r="1246" spans="1:11" x14ac:dyDescent="0.25">
      <c r="A1246" t="s">
        <v>164</v>
      </c>
      <c r="B1246" t="s">
        <v>3207</v>
      </c>
      <c r="C1246" t="s">
        <v>131</v>
      </c>
      <c r="D1246" t="s">
        <v>3208</v>
      </c>
      <c r="E1246" t="s">
        <v>142</v>
      </c>
      <c r="F1246" s="4">
        <v>3.2</v>
      </c>
      <c r="G1246" s="4">
        <v>1700</v>
      </c>
      <c r="H1246" s="4">
        <v>447</v>
      </c>
      <c r="I1246" s="4">
        <v>900</v>
      </c>
      <c r="J1246" s="4">
        <v>0</v>
      </c>
      <c r="K1246" s="4">
        <v>500</v>
      </c>
    </row>
    <row r="1247" spans="1:11" x14ac:dyDescent="0.25">
      <c r="A1247" t="s">
        <v>164</v>
      </c>
      <c r="B1247" t="s">
        <v>3211</v>
      </c>
      <c r="C1247" t="s">
        <v>131</v>
      </c>
      <c r="D1247" t="s">
        <v>3212</v>
      </c>
      <c r="E1247" t="s">
        <v>142</v>
      </c>
      <c r="F1247" s="4">
        <v>2.7</v>
      </c>
      <c r="G1247" s="4">
        <v>1280</v>
      </c>
      <c r="H1247" s="4">
        <v>87</v>
      </c>
      <c r="I1247" s="4">
        <v>760</v>
      </c>
      <c r="J1247" s="4">
        <v>0</v>
      </c>
      <c r="K1247" s="4">
        <v>433</v>
      </c>
    </row>
    <row r="1248" spans="1:11" x14ac:dyDescent="0.25">
      <c r="A1248" t="s">
        <v>164</v>
      </c>
      <c r="B1248" t="s">
        <v>3214</v>
      </c>
      <c r="C1248" t="s">
        <v>131</v>
      </c>
      <c r="D1248" t="s">
        <v>3216</v>
      </c>
      <c r="E1248" t="s">
        <v>136</v>
      </c>
      <c r="F1248" s="4">
        <v>3.34</v>
      </c>
      <c r="G1248" s="4">
        <v>460</v>
      </c>
      <c r="H1248" s="4">
        <v>232</v>
      </c>
      <c r="I1248" s="4">
        <v>300</v>
      </c>
      <c r="J1248" s="4">
        <v>0</v>
      </c>
      <c r="K1248" s="4">
        <v>0</v>
      </c>
    </row>
    <row r="1249" spans="1:11" x14ac:dyDescent="0.25">
      <c r="A1249" t="s">
        <v>164</v>
      </c>
      <c r="B1249" t="s">
        <v>3218</v>
      </c>
      <c r="C1249" t="s">
        <v>131</v>
      </c>
      <c r="D1249" t="s">
        <v>3219</v>
      </c>
      <c r="E1249" t="s">
        <v>141</v>
      </c>
      <c r="F1249" s="4">
        <v>1.33</v>
      </c>
      <c r="G1249" s="4">
        <v>1100</v>
      </c>
      <c r="H1249" s="4">
        <v>0</v>
      </c>
      <c r="I1249" s="4">
        <v>760</v>
      </c>
      <c r="J1249" s="4">
        <v>0</v>
      </c>
      <c r="K1249" s="4">
        <v>500</v>
      </c>
    </row>
    <row r="1250" spans="1:11" x14ac:dyDescent="0.25">
      <c r="A1250" t="s">
        <v>164</v>
      </c>
      <c r="B1250" t="s">
        <v>3222</v>
      </c>
      <c r="C1250" t="s">
        <v>131</v>
      </c>
      <c r="D1250" t="s">
        <v>3223</v>
      </c>
      <c r="E1250" t="s">
        <v>141</v>
      </c>
      <c r="F1250" s="4">
        <v>0.74</v>
      </c>
      <c r="G1250" s="4">
        <v>650</v>
      </c>
      <c r="H1250" s="4">
        <v>0</v>
      </c>
      <c r="I1250" s="4">
        <v>1100</v>
      </c>
      <c r="J1250" s="4">
        <v>0</v>
      </c>
      <c r="K1250" s="4">
        <v>0</v>
      </c>
    </row>
    <row r="1251" spans="1:11" x14ac:dyDescent="0.25">
      <c r="A1251" t="s">
        <v>164</v>
      </c>
      <c r="B1251" t="s">
        <v>3224</v>
      </c>
      <c r="C1251" t="s">
        <v>131</v>
      </c>
      <c r="D1251" t="s">
        <v>3225</v>
      </c>
      <c r="E1251" t="s">
        <v>136</v>
      </c>
      <c r="F1251" s="4">
        <v>0.62</v>
      </c>
      <c r="G1251" s="4">
        <v>430</v>
      </c>
      <c r="H1251" s="4">
        <v>147</v>
      </c>
      <c r="I1251" s="4">
        <v>300</v>
      </c>
      <c r="J1251" s="4">
        <v>0</v>
      </c>
      <c r="K1251" s="4">
        <v>0</v>
      </c>
    </row>
    <row r="1252" spans="1:11" x14ac:dyDescent="0.25">
      <c r="A1252" t="s">
        <v>164</v>
      </c>
      <c r="B1252" t="s">
        <v>3226</v>
      </c>
      <c r="C1252" t="s">
        <v>131</v>
      </c>
      <c r="D1252" t="s">
        <v>3227</v>
      </c>
      <c r="E1252" t="s">
        <v>136</v>
      </c>
      <c r="F1252" s="4">
        <v>0.63</v>
      </c>
      <c r="G1252" s="4">
        <v>1100</v>
      </c>
      <c r="H1252" s="4">
        <v>499</v>
      </c>
      <c r="I1252" s="4">
        <v>600</v>
      </c>
      <c r="J1252" s="4">
        <v>0</v>
      </c>
      <c r="K1252" s="4">
        <v>0</v>
      </c>
    </row>
    <row r="1253" spans="1:11" x14ac:dyDescent="0.25">
      <c r="A1253" t="s">
        <v>164</v>
      </c>
      <c r="B1253" t="s">
        <v>3229</v>
      </c>
      <c r="C1253" t="s">
        <v>131</v>
      </c>
      <c r="D1253" t="s">
        <v>3230</v>
      </c>
      <c r="E1253" t="s">
        <v>141</v>
      </c>
      <c r="F1253" s="4">
        <v>0.69</v>
      </c>
      <c r="G1253" s="4">
        <v>250</v>
      </c>
      <c r="H1253" s="4">
        <v>0</v>
      </c>
      <c r="I1253" s="4">
        <v>500</v>
      </c>
      <c r="J1253" s="4">
        <v>0</v>
      </c>
      <c r="K1253" s="4">
        <v>0</v>
      </c>
    </row>
    <row r="1254" spans="1:11" x14ac:dyDescent="0.25">
      <c r="A1254" t="s">
        <v>164</v>
      </c>
      <c r="B1254" t="s">
        <v>3232</v>
      </c>
      <c r="C1254" t="s">
        <v>131</v>
      </c>
      <c r="D1254" t="s">
        <v>3233</v>
      </c>
      <c r="E1254" t="s">
        <v>142</v>
      </c>
      <c r="F1254" s="4">
        <v>4.7300000000000004</v>
      </c>
      <c r="G1254" s="4">
        <v>320</v>
      </c>
      <c r="H1254" s="4">
        <v>11</v>
      </c>
      <c r="I1254" s="4">
        <v>350</v>
      </c>
      <c r="J1254" s="4">
        <v>0</v>
      </c>
      <c r="K1254" s="4">
        <v>0</v>
      </c>
    </row>
    <row r="1255" spans="1:11" x14ac:dyDescent="0.25">
      <c r="A1255" t="s">
        <v>164</v>
      </c>
      <c r="B1255" t="s">
        <v>3236</v>
      </c>
      <c r="C1255" t="s">
        <v>131</v>
      </c>
      <c r="D1255" t="s">
        <v>3237</v>
      </c>
      <c r="E1255" t="s">
        <v>142</v>
      </c>
      <c r="F1255" s="4">
        <v>5.83</v>
      </c>
      <c r="G1255" s="4">
        <v>130</v>
      </c>
      <c r="H1255" s="4">
        <v>22</v>
      </c>
      <c r="I1255" s="4">
        <v>100</v>
      </c>
      <c r="J1255" s="4">
        <v>0</v>
      </c>
      <c r="K1255" s="4">
        <v>0</v>
      </c>
    </row>
    <row r="1256" spans="1:11" x14ac:dyDescent="0.25">
      <c r="A1256" t="s">
        <v>164</v>
      </c>
      <c r="B1256" t="s">
        <v>3238</v>
      </c>
      <c r="C1256" t="s">
        <v>131</v>
      </c>
      <c r="D1256" t="s">
        <v>3240</v>
      </c>
      <c r="E1256" t="s">
        <v>136</v>
      </c>
      <c r="F1256" s="4">
        <v>0.46</v>
      </c>
      <c r="G1256" s="4">
        <v>250</v>
      </c>
      <c r="H1256" s="4">
        <v>159</v>
      </c>
      <c r="I1256" s="4">
        <v>0</v>
      </c>
      <c r="J1256" s="4">
        <v>0</v>
      </c>
      <c r="K1256" s="4">
        <v>300</v>
      </c>
    </row>
    <row r="1257" spans="1:11" x14ac:dyDescent="0.25">
      <c r="A1257" t="s">
        <v>164</v>
      </c>
      <c r="B1257" t="s">
        <v>3243</v>
      </c>
      <c r="C1257" t="s">
        <v>131</v>
      </c>
      <c r="D1257" t="s">
        <v>3244</v>
      </c>
      <c r="E1257" t="s">
        <v>138</v>
      </c>
      <c r="F1257" s="4">
        <v>0.42</v>
      </c>
      <c r="G1257" s="4">
        <v>250</v>
      </c>
      <c r="H1257" s="4">
        <v>189</v>
      </c>
      <c r="I1257" s="4">
        <v>0</v>
      </c>
      <c r="J1257" s="4">
        <v>0</v>
      </c>
      <c r="K1257" s="4">
        <v>0</v>
      </c>
    </row>
    <row r="1258" spans="1:11" x14ac:dyDescent="0.25">
      <c r="A1258" t="s">
        <v>164</v>
      </c>
      <c r="B1258" t="s">
        <v>3246</v>
      </c>
      <c r="C1258" t="s">
        <v>131</v>
      </c>
      <c r="D1258" t="s">
        <v>3247</v>
      </c>
      <c r="E1258" t="s">
        <v>138</v>
      </c>
      <c r="F1258" s="4">
        <v>0.83</v>
      </c>
      <c r="G1258" s="4">
        <v>250</v>
      </c>
      <c r="H1258" s="4">
        <v>176</v>
      </c>
      <c r="I1258" s="4">
        <v>0</v>
      </c>
      <c r="J1258" s="4">
        <v>0</v>
      </c>
      <c r="K1258" s="4">
        <v>0</v>
      </c>
    </row>
    <row r="1259" spans="1:11" x14ac:dyDescent="0.25">
      <c r="A1259" t="s">
        <v>164</v>
      </c>
      <c r="B1259" t="s">
        <v>3249</v>
      </c>
      <c r="C1259" t="s">
        <v>131</v>
      </c>
      <c r="D1259" t="s">
        <v>3250</v>
      </c>
      <c r="E1259" t="s">
        <v>138</v>
      </c>
      <c r="F1259" s="4">
        <v>0.44</v>
      </c>
      <c r="G1259" s="4">
        <v>680</v>
      </c>
      <c r="H1259" s="4">
        <v>457</v>
      </c>
      <c r="I1259" s="4">
        <v>0</v>
      </c>
      <c r="J1259" s="4">
        <v>0</v>
      </c>
      <c r="K1259" s="4">
        <v>500</v>
      </c>
    </row>
    <row r="1260" spans="1:11" x14ac:dyDescent="0.25">
      <c r="A1260" t="s">
        <v>164</v>
      </c>
      <c r="B1260" t="s">
        <v>3252</v>
      </c>
      <c r="C1260" t="s">
        <v>131</v>
      </c>
      <c r="D1260" t="s">
        <v>3253</v>
      </c>
      <c r="E1260" t="s">
        <v>138</v>
      </c>
      <c r="F1260" s="4">
        <v>0.7</v>
      </c>
      <c r="G1260" s="4">
        <v>250</v>
      </c>
      <c r="H1260" s="4">
        <v>171</v>
      </c>
      <c r="I1260" s="4">
        <v>0</v>
      </c>
      <c r="J1260" s="4">
        <v>0</v>
      </c>
      <c r="K1260" s="4">
        <v>300</v>
      </c>
    </row>
    <row r="1261" spans="1:11" x14ac:dyDescent="0.25">
      <c r="A1261" t="s">
        <v>164</v>
      </c>
      <c r="B1261" t="s">
        <v>3255</v>
      </c>
      <c r="C1261" t="s">
        <v>131</v>
      </c>
      <c r="D1261" t="s">
        <v>3256</v>
      </c>
      <c r="E1261" t="s">
        <v>142</v>
      </c>
      <c r="F1261" s="4">
        <v>0.56999999999999995</v>
      </c>
      <c r="G1261" s="4">
        <v>2670</v>
      </c>
      <c r="H1261" s="4">
        <v>726</v>
      </c>
      <c r="I1261" s="4">
        <v>1000</v>
      </c>
      <c r="J1261" s="4">
        <v>0</v>
      </c>
      <c r="K1261" s="4">
        <v>944</v>
      </c>
    </row>
    <row r="1262" spans="1:11" x14ac:dyDescent="0.25">
      <c r="A1262" t="s">
        <v>164</v>
      </c>
      <c r="B1262" t="s">
        <v>3258</v>
      </c>
      <c r="C1262" t="s">
        <v>131</v>
      </c>
      <c r="D1262" t="s">
        <v>3259</v>
      </c>
      <c r="E1262" t="s">
        <v>141</v>
      </c>
      <c r="F1262" s="4">
        <v>1.59</v>
      </c>
      <c r="G1262" s="4">
        <v>410</v>
      </c>
      <c r="H1262" s="4">
        <v>0</v>
      </c>
      <c r="I1262" s="4">
        <v>398</v>
      </c>
      <c r="J1262" s="4">
        <v>0</v>
      </c>
      <c r="K1262" s="4">
        <v>0</v>
      </c>
    </row>
    <row r="1263" spans="1:11" x14ac:dyDescent="0.25">
      <c r="A1263" t="s">
        <v>164</v>
      </c>
      <c r="B1263" t="s">
        <v>3262</v>
      </c>
      <c r="C1263" t="s">
        <v>131</v>
      </c>
      <c r="D1263" t="s">
        <v>3263</v>
      </c>
      <c r="E1263" t="s">
        <v>138</v>
      </c>
      <c r="F1263" s="4">
        <v>0.53</v>
      </c>
      <c r="G1263" s="4">
        <v>1700</v>
      </c>
      <c r="H1263" s="4">
        <v>1239</v>
      </c>
      <c r="I1263" s="4">
        <v>0</v>
      </c>
      <c r="J1263" s="4">
        <v>0</v>
      </c>
      <c r="K1263" s="4">
        <v>500</v>
      </c>
    </row>
    <row r="1264" spans="1:11" x14ac:dyDescent="0.25">
      <c r="A1264" t="s">
        <v>164</v>
      </c>
      <c r="B1264" t="s">
        <v>3265</v>
      </c>
      <c r="C1264" t="s">
        <v>131</v>
      </c>
      <c r="D1264" t="s">
        <v>3266</v>
      </c>
      <c r="E1264" t="s">
        <v>142</v>
      </c>
      <c r="F1264" s="4">
        <v>2.78</v>
      </c>
      <c r="G1264" s="4">
        <v>220</v>
      </c>
      <c r="H1264" s="4">
        <v>34</v>
      </c>
      <c r="I1264" s="4">
        <v>200</v>
      </c>
      <c r="J1264" s="4">
        <v>0</v>
      </c>
      <c r="K1264" s="4">
        <v>0</v>
      </c>
    </row>
    <row r="1265" spans="1:11" x14ac:dyDescent="0.25">
      <c r="A1265" t="s">
        <v>164</v>
      </c>
      <c r="B1265" t="s">
        <v>3268</v>
      </c>
      <c r="C1265" t="s">
        <v>131</v>
      </c>
      <c r="D1265" t="s">
        <v>3269</v>
      </c>
      <c r="E1265" t="s">
        <v>142</v>
      </c>
      <c r="F1265" s="4">
        <v>9.66</v>
      </c>
      <c r="G1265" s="4">
        <v>430</v>
      </c>
      <c r="H1265" s="4">
        <v>119</v>
      </c>
      <c r="I1265" s="4">
        <v>200</v>
      </c>
      <c r="J1265" s="4">
        <v>0</v>
      </c>
      <c r="K1265" s="4">
        <v>111</v>
      </c>
    </row>
    <row r="1266" spans="1:11" x14ac:dyDescent="0.25">
      <c r="A1266" t="s">
        <v>164</v>
      </c>
      <c r="B1266" t="s">
        <v>3271</v>
      </c>
      <c r="C1266" t="s">
        <v>131</v>
      </c>
      <c r="D1266" t="s">
        <v>3272</v>
      </c>
      <c r="E1266" t="s">
        <v>136</v>
      </c>
      <c r="F1266" s="4">
        <v>14.21</v>
      </c>
      <c r="G1266" s="4">
        <v>300</v>
      </c>
      <c r="H1266" s="4">
        <v>147</v>
      </c>
      <c r="I1266" s="4">
        <v>0</v>
      </c>
      <c r="J1266" s="4">
        <v>0</v>
      </c>
      <c r="K1266" s="4">
        <v>153</v>
      </c>
    </row>
    <row r="1267" spans="1:11" x14ac:dyDescent="0.25">
      <c r="A1267" t="s">
        <v>164</v>
      </c>
      <c r="B1267" t="s">
        <v>3273</v>
      </c>
      <c r="C1267" t="s">
        <v>131</v>
      </c>
      <c r="D1267" t="s">
        <v>3274</v>
      </c>
      <c r="E1267" t="s">
        <v>142</v>
      </c>
      <c r="F1267" s="4">
        <v>12.13</v>
      </c>
      <c r="G1267" s="4">
        <v>100</v>
      </c>
      <c r="H1267" s="4">
        <v>17</v>
      </c>
      <c r="I1267" s="4">
        <v>80</v>
      </c>
      <c r="J1267" s="4">
        <v>0</v>
      </c>
      <c r="K1267" s="4">
        <v>0</v>
      </c>
    </row>
    <row r="1268" spans="1:11" x14ac:dyDescent="0.25">
      <c r="A1268" t="s">
        <v>164</v>
      </c>
      <c r="B1268" t="s">
        <v>3276</v>
      </c>
      <c r="C1268" t="s">
        <v>131</v>
      </c>
      <c r="D1268" t="s">
        <v>3277</v>
      </c>
      <c r="E1268" t="s">
        <v>136</v>
      </c>
      <c r="F1268" s="4">
        <v>11.69</v>
      </c>
      <c r="G1268" s="4">
        <v>220</v>
      </c>
      <c r="H1268" s="4">
        <v>102</v>
      </c>
      <c r="I1268" s="4">
        <v>100</v>
      </c>
      <c r="J1268" s="4">
        <v>0</v>
      </c>
      <c r="K1268" s="4">
        <v>0</v>
      </c>
    </row>
    <row r="1269" spans="1:11" x14ac:dyDescent="0.25">
      <c r="A1269" t="s">
        <v>164</v>
      </c>
      <c r="B1269" t="s">
        <v>3278</v>
      </c>
      <c r="C1269" t="s">
        <v>131</v>
      </c>
      <c r="D1269" t="s">
        <v>3279</v>
      </c>
      <c r="E1269" t="s">
        <v>142</v>
      </c>
      <c r="F1269" s="4">
        <v>9.77</v>
      </c>
      <c r="G1269" s="4">
        <v>190</v>
      </c>
      <c r="H1269" s="4">
        <v>36</v>
      </c>
      <c r="I1269" s="4">
        <v>100</v>
      </c>
      <c r="J1269" s="4">
        <v>0</v>
      </c>
      <c r="K1269" s="4">
        <v>100</v>
      </c>
    </row>
    <row r="1270" spans="1:11" x14ac:dyDescent="0.25">
      <c r="A1270" t="s">
        <v>164</v>
      </c>
      <c r="B1270" t="s">
        <v>3281</v>
      </c>
      <c r="C1270" t="s">
        <v>131</v>
      </c>
      <c r="D1270" t="s">
        <v>3282</v>
      </c>
      <c r="E1270" t="s">
        <v>142</v>
      </c>
      <c r="F1270" s="4">
        <v>9.18</v>
      </c>
      <c r="G1270" s="4">
        <v>170</v>
      </c>
      <c r="H1270" s="4">
        <v>6</v>
      </c>
      <c r="I1270" s="4">
        <v>80</v>
      </c>
      <c r="J1270" s="4">
        <v>0</v>
      </c>
      <c r="K1270" s="4">
        <v>0</v>
      </c>
    </row>
    <row r="1271" spans="1:11" x14ac:dyDescent="0.25">
      <c r="A1271" t="s">
        <v>164</v>
      </c>
      <c r="B1271" t="s">
        <v>3284</v>
      </c>
      <c r="C1271" t="s">
        <v>131</v>
      </c>
      <c r="D1271" t="s">
        <v>3285</v>
      </c>
      <c r="E1271" t="s">
        <v>136</v>
      </c>
      <c r="F1271" s="4">
        <v>16.920000000000002</v>
      </c>
      <c r="G1271" s="4">
        <v>250</v>
      </c>
      <c r="H1271" s="4">
        <v>96</v>
      </c>
      <c r="I1271" s="4">
        <v>200</v>
      </c>
      <c r="J1271" s="4">
        <v>0</v>
      </c>
      <c r="K1271" s="4">
        <v>0</v>
      </c>
    </row>
    <row r="1272" spans="1:11" x14ac:dyDescent="0.25">
      <c r="A1272" t="s">
        <v>164</v>
      </c>
      <c r="B1272" t="s">
        <v>3286</v>
      </c>
      <c r="C1272" t="s">
        <v>131</v>
      </c>
      <c r="D1272" t="s">
        <v>3288</v>
      </c>
      <c r="E1272" t="s">
        <v>136</v>
      </c>
      <c r="F1272" s="4">
        <v>0.82</v>
      </c>
      <c r="G1272" s="4">
        <v>1700</v>
      </c>
      <c r="H1272" s="4">
        <v>562</v>
      </c>
      <c r="I1272" s="4">
        <v>1000</v>
      </c>
      <c r="J1272" s="4">
        <v>0</v>
      </c>
      <c r="K1272" s="4">
        <v>138</v>
      </c>
    </row>
    <row r="1273" spans="1:11" x14ac:dyDescent="0.25">
      <c r="A1273" t="s">
        <v>164</v>
      </c>
      <c r="B1273" t="s">
        <v>3290</v>
      </c>
      <c r="C1273" t="s">
        <v>131</v>
      </c>
      <c r="D1273" t="s">
        <v>3291</v>
      </c>
      <c r="E1273" t="s">
        <v>142</v>
      </c>
      <c r="F1273" s="4">
        <v>2.4</v>
      </c>
      <c r="G1273" s="4">
        <v>850</v>
      </c>
      <c r="H1273" s="4">
        <v>266</v>
      </c>
      <c r="I1273" s="4">
        <v>199</v>
      </c>
      <c r="J1273" s="4">
        <v>0</v>
      </c>
      <c r="K1273" s="4">
        <v>385</v>
      </c>
    </row>
    <row r="1274" spans="1:11" x14ac:dyDescent="0.25">
      <c r="A1274" t="s">
        <v>164</v>
      </c>
      <c r="B1274" t="s">
        <v>3293</v>
      </c>
      <c r="C1274" t="s">
        <v>131</v>
      </c>
      <c r="D1274" t="s">
        <v>3294</v>
      </c>
      <c r="E1274" t="s">
        <v>142</v>
      </c>
      <c r="F1274" s="4">
        <v>2.62</v>
      </c>
      <c r="G1274" s="4">
        <v>400</v>
      </c>
      <c r="H1274" s="4">
        <v>46</v>
      </c>
      <c r="I1274" s="4">
        <v>150</v>
      </c>
      <c r="J1274" s="4">
        <v>0</v>
      </c>
      <c r="K1274" s="4">
        <v>204</v>
      </c>
    </row>
    <row r="1275" spans="1:11" x14ac:dyDescent="0.25">
      <c r="A1275" t="s">
        <v>164</v>
      </c>
      <c r="B1275" t="s">
        <v>3295</v>
      </c>
      <c r="C1275" t="s">
        <v>131</v>
      </c>
      <c r="D1275" t="s">
        <v>3296</v>
      </c>
      <c r="E1275" t="s">
        <v>141</v>
      </c>
      <c r="F1275" s="4">
        <v>3.59</v>
      </c>
      <c r="G1275" s="4">
        <v>500</v>
      </c>
      <c r="H1275" s="4">
        <v>0</v>
      </c>
      <c r="I1275" s="4">
        <v>350</v>
      </c>
      <c r="J1275" s="4">
        <v>0</v>
      </c>
      <c r="K1275" s="4">
        <v>200</v>
      </c>
    </row>
    <row r="1276" spans="1:11" x14ac:dyDescent="0.25">
      <c r="A1276" t="s">
        <v>164</v>
      </c>
      <c r="B1276" t="s">
        <v>3297</v>
      </c>
      <c r="C1276" t="s">
        <v>131</v>
      </c>
      <c r="D1276" t="s">
        <v>3298</v>
      </c>
      <c r="E1276" t="s">
        <v>142</v>
      </c>
      <c r="F1276" s="4">
        <v>1.69</v>
      </c>
      <c r="G1276" s="4">
        <v>970</v>
      </c>
      <c r="H1276" s="4">
        <v>87</v>
      </c>
      <c r="I1276" s="4">
        <v>601</v>
      </c>
      <c r="J1276" s="4">
        <v>0</v>
      </c>
      <c r="K1276" s="4">
        <v>500</v>
      </c>
    </row>
    <row r="1277" spans="1:11" x14ac:dyDescent="0.25">
      <c r="A1277" t="s">
        <v>164</v>
      </c>
      <c r="B1277" t="s">
        <v>3300</v>
      </c>
      <c r="C1277" t="s">
        <v>131</v>
      </c>
      <c r="D1277" t="s">
        <v>3301</v>
      </c>
      <c r="E1277" t="s">
        <v>142</v>
      </c>
      <c r="F1277" s="4">
        <v>0.08</v>
      </c>
      <c r="G1277" s="4">
        <v>7700</v>
      </c>
      <c r="H1277" s="4">
        <v>1527</v>
      </c>
      <c r="I1277" s="4">
        <v>5000</v>
      </c>
      <c r="J1277" s="4">
        <v>0</v>
      </c>
      <c r="K1277" s="4">
        <v>0</v>
      </c>
    </row>
    <row r="1278" spans="1:11" x14ac:dyDescent="0.25">
      <c r="A1278" t="s">
        <v>164</v>
      </c>
      <c r="B1278" t="s">
        <v>3304</v>
      </c>
      <c r="C1278" t="s">
        <v>131</v>
      </c>
      <c r="D1278" t="s">
        <v>3305</v>
      </c>
      <c r="E1278" t="s">
        <v>136</v>
      </c>
      <c r="F1278" s="4">
        <v>0.08</v>
      </c>
      <c r="G1278" s="4">
        <v>6550</v>
      </c>
      <c r="H1278" s="4">
        <v>2698</v>
      </c>
      <c r="I1278" s="4">
        <v>2998</v>
      </c>
      <c r="J1278" s="4">
        <v>0</v>
      </c>
      <c r="K1278" s="4">
        <v>1000</v>
      </c>
    </row>
    <row r="1279" spans="1:11" x14ac:dyDescent="0.25">
      <c r="A1279" t="s">
        <v>164</v>
      </c>
      <c r="B1279" t="s">
        <v>3306</v>
      </c>
      <c r="C1279" t="s">
        <v>131</v>
      </c>
      <c r="D1279" t="s">
        <v>3307</v>
      </c>
      <c r="E1279" t="s">
        <v>138</v>
      </c>
      <c r="F1279" s="4">
        <v>0.63</v>
      </c>
      <c r="G1279" s="4">
        <v>210</v>
      </c>
      <c r="H1279" s="4">
        <v>202</v>
      </c>
      <c r="I1279" s="4">
        <v>0</v>
      </c>
      <c r="J1279" s="4">
        <v>0</v>
      </c>
      <c r="K1279" s="4">
        <v>0</v>
      </c>
    </row>
    <row r="1280" spans="1:11" x14ac:dyDescent="0.25">
      <c r="A1280" t="s">
        <v>164</v>
      </c>
      <c r="B1280" t="s">
        <v>3309</v>
      </c>
      <c r="C1280" t="s">
        <v>131</v>
      </c>
      <c r="D1280" t="s">
        <v>3311</v>
      </c>
      <c r="E1280" t="s">
        <v>136</v>
      </c>
      <c r="F1280" s="4">
        <v>0.9</v>
      </c>
      <c r="G1280" s="4">
        <v>200</v>
      </c>
      <c r="H1280" s="4">
        <v>104</v>
      </c>
      <c r="I1280" s="4">
        <v>150</v>
      </c>
      <c r="J1280" s="4">
        <v>0</v>
      </c>
      <c r="K1280" s="4">
        <v>0</v>
      </c>
    </row>
    <row r="1281" spans="1:11" x14ac:dyDescent="0.25">
      <c r="A1281" t="s">
        <v>164</v>
      </c>
      <c r="B1281" t="s">
        <v>3312</v>
      </c>
      <c r="C1281" t="s">
        <v>131</v>
      </c>
      <c r="D1281" t="s">
        <v>3313</v>
      </c>
      <c r="E1281" t="s">
        <v>136</v>
      </c>
      <c r="F1281" s="4">
        <v>5</v>
      </c>
      <c r="G1281" s="4">
        <v>70</v>
      </c>
      <c r="H1281" s="4">
        <v>25</v>
      </c>
      <c r="I1281" s="4">
        <v>0</v>
      </c>
      <c r="J1281" s="4">
        <v>0</v>
      </c>
      <c r="K1281" s="4">
        <v>0</v>
      </c>
    </row>
    <row r="1282" spans="1:11" x14ac:dyDescent="0.25">
      <c r="A1282" t="s">
        <v>164</v>
      </c>
      <c r="B1282" t="s">
        <v>3315</v>
      </c>
      <c r="C1282" t="s">
        <v>131</v>
      </c>
      <c r="D1282" t="s">
        <v>3317</v>
      </c>
      <c r="E1282" t="s">
        <v>141</v>
      </c>
      <c r="F1282" s="4">
        <v>1.28</v>
      </c>
      <c r="G1282" s="4">
        <v>210</v>
      </c>
      <c r="H1282" s="4">
        <v>0</v>
      </c>
      <c r="I1282" s="4">
        <v>200</v>
      </c>
      <c r="J1282" s="4">
        <v>0</v>
      </c>
      <c r="K1282" s="4">
        <v>0</v>
      </c>
    </row>
    <row r="1283" spans="1:11" x14ac:dyDescent="0.25">
      <c r="A1283" t="s">
        <v>164</v>
      </c>
      <c r="B1283" t="s">
        <v>3320</v>
      </c>
      <c r="C1283" t="s">
        <v>131</v>
      </c>
      <c r="D1283" t="s">
        <v>3321</v>
      </c>
      <c r="E1283" t="s">
        <v>141</v>
      </c>
      <c r="F1283" s="4">
        <v>1.66</v>
      </c>
      <c r="G1283" s="4">
        <v>680</v>
      </c>
      <c r="H1283" s="4">
        <v>0</v>
      </c>
      <c r="I1283" s="4">
        <v>200</v>
      </c>
      <c r="J1283" s="4">
        <v>0</v>
      </c>
      <c r="K1283" s="4">
        <v>480</v>
      </c>
    </row>
    <row r="1284" spans="1:11" x14ac:dyDescent="0.25">
      <c r="A1284" t="s">
        <v>164</v>
      </c>
      <c r="B1284" t="s">
        <v>3324</v>
      </c>
      <c r="C1284" t="s">
        <v>131</v>
      </c>
      <c r="D1284" t="s">
        <v>3325</v>
      </c>
      <c r="E1284" t="s">
        <v>141</v>
      </c>
      <c r="F1284" s="4">
        <v>1.73</v>
      </c>
      <c r="G1284" s="4">
        <v>680</v>
      </c>
      <c r="H1284" s="4">
        <v>0</v>
      </c>
      <c r="I1284" s="4">
        <v>200</v>
      </c>
      <c r="J1284" s="4">
        <v>0</v>
      </c>
      <c r="K1284" s="4">
        <v>480</v>
      </c>
    </row>
    <row r="1285" spans="1:11" x14ac:dyDescent="0.25">
      <c r="A1285" t="s">
        <v>164</v>
      </c>
      <c r="B1285" t="s">
        <v>3326</v>
      </c>
      <c r="C1285" t="s">
        <v>131</v>
      </c>
      <c r="D1285" t="s">
        <v>3327</v>
      </c>
      <c r="E1285" t="s">
        <v>141</v>
      </c>
      <c r="F1285" s="4">
        <v>1</v>
      </c>
      <c r="G1285" s="4">
        <v>680</v>
      </c>
      <c r="H1285" s="4">
        <v>0</v>
      </c>
      <c r="I1285" s="4">
        <v>500</v>
      </c>
      <c r="J1285" s="4">
        <v>0</v>
      </c>
      <c r="K1285" s="4">
        <v>200</v>
      </c>
    </row>
    <row r="1286" spans="1:11" x14ac:dyDescent="0.25">
      <c r="A1286" t="s">
        <v>164</v>
      </c>
      <c r="B1286" t="s">
        <v>3329</v>
      </c>
      <c r="C1286" t="s">
        <v>131</v>
      </c>
      <c r="D1286" t="s">
        <v>3330</v>
      </c>
      <c r="E1286" t="s">
        <v>138</v>
      </c>
      <c r="F1286" s="4">
        <v>4.6500000000000004</v>
      </c>
      <c r="G1286" s="4">
        <v>250</v>
      </c>
      <c r="H1286" s="4">
        <v>171</v>
      </c>
      <c r="I1286" s="4">
        <v>0</v>
      </c>
      <c r="J1286" s="4">
        <v>0</v>
      </c>
      <c r="K1286" s="4">
        <v>150</v>
      </c>
    </row>
    <row r="1287" spans="1:11" x14ac:dyDescent="0.25">
      <c r="A1287" t="s">
        <v>164</v>
      </c>
      <c r="B1287" t="s">
        <v>3332</v>
      </c>
      <c r="C1287" t="s">
        <v>131</v>
      </c>
      <c r="D1287" t="s">
        <v>3333</v>
      </c>
      <c r="E1287" t="s">
        <v>138</v>
      </c>
      <c r="F1287" s="4">
        <v>0.18</v>
      </c>
      <c r="G1287" s="4">
        <v>1700</v>
      </c>
      <c r="H1287" s="4">
        <v>1470</v>
      </c>
      <c r="I1287" s="4">
        <v>0</v>
      </c>
      <c r="J1287" s="4">
        <v>0</v>
      </c>
      <c r="K1287" s="4">
        <v>500</v>
      </c>
    </row>
    <row r="1288" spans="1:11" x14ac:dyDescent="0.25">
      <c r="A1288" t="s">
        <v>164</v>
      </c>
      <c r="B1288" t="s">
        <v>3336</v>
      </c>
      <c r="C1288" t="s">
        <v>131</v>
      </c>
      <c r="D1288" t="s">
        <v>3337</v>
      </c>
      <c r="E1288" t="s">
        <v>141</v>
      </c>
      <c r="F1288" s="4">
        <v>0.26</v>
      </c>
      <c r="G1288" s="4">
        <v>430</v>
      </c>
      <c r="H1288" s="4">
        <v>0</v>
      </c>
      <c r="I1288" s="4">
        <v>300</v>
      </c>
      <c r="J1288" s="4">
        <v>0</v>
      </c>
      <c r="K1288" s="4">
        <v>200</v>
      </c>
    </row>
    <row r="1289" spans="1:11" x14ac:dyDescent="0.25">
      <c r="A1289" t="s">
        <v>164</v>
      </c>
      <c r="B1289" t="s">
        <v>3338</v>
      </c>
      <c r="C1289" t="s">
        <v>131</v>
      </c>
      <c r="D1289" t="s">
        <v>3339</v>
      </c>
      <c r="E1289" t="s">
        <v>142</v>
      </c>
      <c r="F1289" s="4">
        <v>0.27</v>
      </c>
      <c r="G1289" s="4">
        <v>1100</v>
      </c>
      <c r="H1289" s="4">
        <v>179</v>
      </c>
      <c r="I1289" s="4">
        <v>900</v>
      </c>
      <c r="J1289" s="4">
        <v>0</v>
      </c>
      <c r="K1289" s="4">
        <v>0</v>
      </c>
    </row>
    <row r="1290" spans="1:11" x14ac:dyDescent="0.25">
      <c r="A1290" t="s">
        <v>164</v>
      </c>
      <c r="B1290" t="s">
        <v>3340</v>
      </c>
      <c r="C1290" t="s">
        <v>131</v>
      </c>
      <c r="D1290" t="s">
        <v>3341</v>
      </c>
      <c r="E1290" t="s">
        <v>142</v>
      </c>
      <c r="F1290" s="4">
        <v>0.13</v>
      </c>
      <c r="G1290" s="4">
        <v>6800</v>
      </c>
      <c r="H1290" s="4">
        <v>1440</v>
      </c>
      <c r="I1290" s="4">
        <v>2995</v>
      </c>
      <c r="J1290" s="4">
        <v>0</v>
      </c>
      <c r="K1290" s="4">
        <v>2365</v>
      </c>
    </row>
    <row r="1291" spans="1:11" x14ac:dyDescent="0.25">
      <c r="A1291" t="s">
        <v>164</v>
      </c>
      <c r="B1291" t="s">
        <v>3343</v>
      </c>
      <c r="C1291" t="s">
        <v>131</v>
      </c>
      <c r="D1291" t="s">
        <v>3344</v>
      </c>
      <c r="E1291" t="s">
        <v>141</v>
      </c>
      <c r="F1291" s="4">
        <v>0</v>
      </c>
      <c r="G1291" s="4">
        <v>2250</v>
      </c>
      <c r="H1291" s="4">
        <v>0</v>
      </c>
      <c r="I1291" s="4">
        <v>2000</v>
      </c>
      <c r="J1291" s="4">
        <v>0</v>
      </c>
      <c r="K1291" s="4">
        <v>0</v>
      </c>
    </row>
    <row r="1292" spans="1:11" x14ac:dyDescent="0.25">
      <c r="A1292" t="s">
        <v>164</v>
      </c>
      <c r="B1292" t="s">
        <v>3346</v>
      </c>
      <c r="C1292" t="s">
        <v>131</v>
      </c>
      <c r="D1292" t="s">
        <v>3348</v>
      </c>
      <c r="E1292" t="s">
        <v>141</v>
      </c>
      <c r="F1292" s="4">
        <v>0.27</v>
      </c>
      <c r="G1292" s="4">
        <v>1500</v>
      </c>
      <c r="H1292" s="4">
        <v>0</v>
      </c>
      <c r="I1292" s="4">
        <v>1500</v>
      </c>
      <c r="J1292" s="4">
        <v>0</v>
      </c>
      <c r="K1292" s="4">
        <v>0</v>
      </c>
    </row>
    <row r="1293" spans="1:11" x14ac:dyDescent="0.25">
      <c r="A1293" t="s">
        <v>164</v>
      </c>
      <c r="B1293" t="s">
        <v>3351</v>
      </c>
      <c r="C1293" t="s">
        <v>131</v>
      </c>
      <c r="D1293" t="s">
        <v>3352</v>
      </c>
      <c r="E1293" t="s">
        <v>141</v>
      </c>
      <c r="F1293" s="4">
        <v>5.35</v>
      </c>
      <c r="G1293" s="4">
        <v>300</v>
      </c>
      <c r="H1293" s="4">
        <v>0</v>
      </c>
      <c r="I1293" s="4">
        <v>0</v>
      </c>
      <c r="J1293" s="4">
        <v>0</v>
      </c>
      <c r="K1293" s="4">
        <v>300</v>
      </c>
    </row>
    <row r="1294" spans="1:11" x14ac:dyDescent="0.25">
      <c r="A1294" t="s">
        <v>164</v>
      </c>
      <c r="B1294" t="s">
        <v>3355</v>
      </c>
      <c r="C1294" t="s">
        <v>131</v>
      </c>
      <c r="D1294" t="s">
        <v>3356</v>
      </c>
      <c r="E1294" t="s">
        <v>142</v>
      </c>
      <c r="F1294" s="4">
        <v>5</v>
      </c>
      <c r="G1294" s="4">
        <v>200</v>
      </c>
      <c r="H1294" s="4">
        <v>19</v>
      </c>
      <c r="I1294" s="4">
        <v>180</v>
      </c>
      <c r="J1294" s="4">
        <v>0</v>
      </c>
      <c r="K1294" s="4">
        <v>0</v>
      </c>
    </row>
    <row r="1295" spans="1:11" x14ac:dyDescent="0.25">
      <c r="A1295" t="s">
        <v>164</v>
      </c>
      <c r="B1295" t="s">
        <v>3358</v>
      </c>
      <c r="C1295" t="s">
        <v>131</v>
      </c>
      <c r="D1295" t="s">
        <v>3359</v>
      </c>
      <c r="E1295" t="s">
        <v>142</v>
      </c>
      <c r="F1295" s="4">
        <v>2.5299999999999998</v>
      </c>
      <c r="G1295" s="4">
        <v>250</v>
      </c>
      <c r="H1295" s="4">
        <v>7</v>
      </c>
      <c r="I1295" s="4">
        <v>200</v>
      </c>
      <c r="J1295" s="4">
        <v>0</v>
      </c>
      <c r="K1295" s="4">
        <v>0</v>
      </c>
    </row>
    <row r="1296" spans="1:11" x14ac:dyDescent="0.25">
      <c r="A1296" t="s">
        <v>164</v>
      </c>
      <c r="B1296" t="s">
        <v>3360</v>
      </c>
      <c r="C1296" t="s">
        <v>131</v>
      </c>
      <c r="D1296" t="s">
        <v>3361</v>
      </c>
      <c r="E1296" t="s">
        <v>142</v>
      </c>
      <c r="F1296" s="4">
        <v>1.8</v>
      </c>
      <c r="G1296" s="4">
        <v>500</v>
      </c>
      <c r="H1296" s="4">
        <v>47</v>
      </c>
      <c r="I1296" s="4">
        <v>350</v>
      </c>
      <c r="J1296" s="4">
        <v>0</v>
      </c>
      <c r="K1296" s="4">
        <v>0</v>
      </c>
    </row>
    <row r="1297" spans="1:11" x14ac:dyDescent="0.25">
      <c r="A1297" t="s">
        <v>164</v>
      </c>
      <c r="B1297" t="s">
        <v>3363</v>
      </c>
      <c r="C1297" t="s">
        <v>131</v>
      </c>
      <c r="D1297" t="s">
        <v>3364</v>
      </c>
      <c r="E1297" t="s">
        <v>136</v>
      </c>
      <c r="F1297" s="4">
        <v>1.84</v>
      </c>
      <c r="G1297" s="4">
        <v>220</v>
      </c>
      <c r="H1297" s="4">
        <v>80</v>
      </c>
      <c r="I1297" s="4">
        <v>0</v>
      </c>
      <c r="J1297" s="4">
        <v>0</v>
      </c>
      <c r="K1297" s="4">
        <v>0</v>
      </c>
    </row>
    <row r="1298" spans="1:11" x14ac:dyDescent="0.25">
      <c r="A1298" t="s">
        <v>164</v>
      </c>
      <c r="B1298" t="s">
        <v>3366</v>
      </c>
      <c r="C1298" t="s">
        <v>131</v>
      </c>
      <c r="D1298" t="s">
        <v>3368</v>
      </c>
      <c r="E1298" t="s">
        <v>141</v>
      </c>
      <c r="F1298" s="4">
        <v>0</v>
      </c>
      <c r="G1298" s="4">
        <v>300</v>
      </c>
      <c r="H1298" s="4">
        <v>0</v>
      </c>
      <c r="I1298" s="4">
        <v>300</v>
      </c>
      <c r="J1298" s="4">
        <v>0</v>
      </c>
      <c r="K1298" s="4">
        <v>0</v>
      </c>
    </row>
    <row r="1299" spans="1:11" x14ac:dyDescent="0.25">
      <c r="A1299" t="s">
        <v>164</v>
      </c>
      <c r="B1299" t="s">
        <v>3370</v>
      </c>
      <c r="C1299" t="s">
        <v>131</v>
      </c>
      <c r="D1299" t="s">
        <v>3371</v>
      </c>
      <c r="E1299" t="s">
        <v>141</v>
      </c>
      <c r="F1299" s="4">
        <v>0</v>
      </c>
      <c r="G1299" s="4">
        <v>300</v>
      </c>
      <c r="H1299" s="4">
        <v>0</v>
      </c>
      <c r="I1299" s="4">
        <v>300</v>
      </c>
      <c r="J1299" s="4">
        <v>0</v>
      </c>
      <c r="K1299" s="4">
        <v>0</v>
      </c>
    </row>
    <row r="1300" spans="1:11" x14ac:dyDescent="0.25">
      <c r="A1300" t="s">
        <v>164</v>
      </c>
      <c r="B1300" t="s">
        <v>3372</v>
      </c>
      <c r="C1300" t="s">
        <v>131</v>
      </c>
      <c r="D1300" t="s">
        <v>3373</v>
      </c>
      <c r="E1300" t="s">
        <v>141</v>
      </c>
      <c r="F1300" s="4">
        <v>0</v>
      </c>
      <c r="G1300" s="4">
        <v>1500</v>
      </c>
      <c r="H1300" s="4">
        <v>0</v>
      </c>
      <c r="I1300" s="4">
        <v>500</v>
      </c>
      <c r="J1300" s="4">
        <v>0</v>
      </c>
      <c r="K1300" s="4">
        <v>1000</v>
      </c>
    </row>
    <row r="1301" spans="1:11" x14ac:dyDescent="0.25">
      <c r="A1301" t="s">
        <v>164</v>
      </c>
      <c r="B1301" t="s">
        <v>3376</v>
      </c>
      <c r="C1301" t="s">
        <v>131</v>
      </c>
      <c r="D1301" t="s">
        <v>3377</v>
      </c>
      <c r="E1301" t="s">
        <v>141</v>
      </c>
      <c r="F1301" s="4">
        <v>0.62</v>
      </c>
      <c r="G1301" s="4">
        <v>170</v>
      </c>
      <c r="H1301" s="4">
        <v>0</v>
      </c>
      <c r="I1301" s="4">
        <v>70</v>
      </c>
      <c r="J1301" s="4">
        <v>0</v>
      </c>
      <c r="K1301" s="4">
        <v>100</v>
      </c>
    </row>
    <row r="1302" spans="1:11" x14ac:dyDescent="0.25">
      <c r="A1302" t="s">
        <v>164</v>
      </c>
      <c r="B1302" t="s">
        <v>3380</v>
      </c>
      <c r="C1302" t="s">
        <v>131</v>
      </c>
      <c r="D1302" t="s">
        <v>3381</v>
      </c>
      <c r="E1302" t="s">
        <v>136</v>
      </c>
      <c r="F1302" s="4">
        <v>10.11</v>
      </c>
      <c r="G1302" s="4">
        <v>200</v>
      </c>
      <c r="H1302" s="4">
        <v>132</v>
      </c>
      <c r="I1302" s="4">
        <v>50</v>
      </c>
      <c r="J1302" s="4">
        <v>0</v>
      </c>
      <c r="K1302" s="4">
        <v>0</v>
      </c>
    </row>
    <row r="1303" spans="1:11" x14ac:dyDescent="0.25">
      <c r="A1303" t="s">
        <v>164</v>
      </c>
      <c r="B1303" t="s">
        <v>3384</v>
      </c>
      <c r="C1303" t="s">
        <v>131</v>
      </c>
      <c r="D1303" t="s">
        <v>3385</v>
      </c>
      <c r="E1303" t="s">
        <v>136</v>
      </c>
      <c r="F1303" s="4">
        <v>1.78</v>
      </c>
      <c r="G1303" s="4">
        <v>220</v>
      </c>
      <c r="H1303" s="4">
        <v>88</v>
      </c>
      <c r="I1303" s="4">
        <v>100</v>
      </c>
      <c r="J1303" s="4">
        <v>0</v>
      </c>
      <c r="K1303" s="4">
        <v>100</v>
      </c>
    </row>
    <row r="1304" spans="1:11" x14ac:dyDescent="0.25">
      <c r="A1304" t="s">
        <v>164</v>
      </c>
      <c r="B1304" t="s">
        <v>3387</v>
      </c>
      <c r="C1304" t="s">
        <v>131</v>
      </c>
      <c r="D1304" t="s">
        <v>3388</v>
      </c>
      <c r="E1304" t="s">
        <v>142</v>
      </c>
      <c r="F1304" s="4">
        <v>0.36</v>
      </c>
      <c r="G1304" s="4">
        <v>6100</v>
      </c>
      <c r="H1304" s="4">
        <v>480</v>
      </c>
      <c r="I1304" s="4">
        <v>3000</v>
      </c>
      <c r="J1304" s="4">
        <v>0</v>
      </c>
      <c r="K1304" s="4">
        <v>2620</v>
      </c>
    </row>
    <row r="1305" spans="1:11" x14ac:dyDescent="0.25">
      <c r="A1305" t="s">
        <v>164</v>
      </c>
      <c r="B1305" t="s">
        <v>3390</v>
      </c>
      <c r="C1305" t="s">
        <v>131</v>
      </c>
      <c r="D1305" t="s">
        <v>3395</v>
      </c>
      <c r="E1305" t="s">
        <v>137</v>
      </c>
      <c r="F1305" s="4">
        <v>32.9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</row>
    <row r="1306" spans="1:11" x14ac:dyDescent="0.25">
      <c r="A1306" t="s">
        <v>164</v>
      </c>
      <c r="B1306" t="s">
        <v>3398</v>
      </c>
      <c r="C1306" t="s">
        <v>131</v>
      </c>
      <c r="D1306" t="s">
        <v>3399</v>
      </c>
      <c r="E1306" t="s">
        <v>137</v>
      </c>
      <c r="F1306" s="4">
        <v>13.27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</row>
    <row r="1307" spans="1:11" x14ac:dyDescent="0.25">
      <c r="A1307" t="s">
        <v>164</v>
      </c>
      <c r="B1307" t="s">
        <v>3400</v>
      </c>
      <c r="C1307" t="s">
        <v>131</v>
      </c>
      <c r="D1307" t="s">
        <v>3401</v>
      </c>
      <c r="E1307" t="s">
        <v>137</v>
      </c>
      <c r="F1307" s="4">
        <v>275.16000000000003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</row>
    <row r="1308" spans="1:11" x14ac:dyDescent="0.25">
      <c r="A1308" t="s">
        <v>164</v>
      </c>
      <c r="B1308" t="s">
        <v>3402</v>
      </c>
      <c r="C1308" t="s">
        <v>131</v>
      </c>
      <c r="D1308" t="s">
        <v>3403</v>
      </c>
      <c r="E1308" t="s">
        <v>137</v>
      </c>
      <c r="F1308" s="4">
        <v>210.95</v>
      </c>
      <c r="G1308" s="4">
        <v>0</v>
      </c>
      <c r="H1308" s="4">
        <v>1</v>
      </c>
      <c r="I1308" s="4">
        <v>0</v>
      </c>
      <c r="J1308" s="4">
        <v>0</v>
      </c>
      <c r="K1308" s="4">
        <v>0</v>
      </c>
    </row>
    <row r="1309" spans="1:11" x14ac:dyDescent="0.25">
      <c r="A1309" t="s">
        <v>164</v>
      </c>
      <c r="B1309" t="s">
        <v>3405</v>
      </c>
      <c r="C1309" t="s">
        <v>131</v>
      </c>
      <c r="D1309" t="s">
        <v>3406</v>
      </c>
      <c r="E1309" t="s">
        <v>137</v>
      </c>
      <c r="F1309" s="4">
        <v>3.88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</row>
    <row r="1310" spans="1:11" x14ac:dyDescent="0.25">
      <c r="A1310" t="s">
        <v>164</v>
      </c>
      <c r="B1310" t="s">
        <v>3407</v>
      </c>
      <c r="C1310" t="s">
        <v>131</v>
      </c>
      <c r="D1310" t="s">
        <v>3408</v>
      </c>
      <c r="E1310" t="s">
        <v>137</v>
      </c>
      <c r="F1310" s="4">
        <v>1261.1600000000001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</row>
    <row r="1311" spans="1:11" x14ac:dyDescent="0.25">
      <c r="A1311" t="s">
        <v>164</v>
      </c>
      <c r="B1311" t="s">
        <v>3410</v>
      </c>
      <c r="C1311" t="s">
        <v>131</v>
      </c>
      <c r="D1311" t="s">
        <v>3411</v>
      </c>
      <c r="E1311" t="s">
        <v>137</v>
      </c>
      <c r="F1311" s="4">
        <v>146.75</v>
      </c>
      <c r="G1311" s="4">
        <v>0</v>
      </c>
      <c r="H1311" s="4">
        <v>1</v>
      </c>
      <c r="I1311" s="4">
        <v>0</v>
      </c>
      <c r="J1311" s="4">
        <v>0</v>
      </c>
      <c r="K1311" s="4">
        <v>0</v>
      </c>
    </row>
    <row r="1312" spans="1:11" x14ac:dyDescent="0.25">
      <c r="A1312" t="s">
        <v>164</v>
      </c>
      <c r="B1312" t="s">
        <v>3412</v>
      </c>
      <c r="C1312" t="s">
        <v>131</v>
      </c>
      <c r="D1312" t="s">
        <v>3413</v>
      </c>
      <c r="E1312" t="s">
        <v>137</v>
      </c>
      <c r="F1312" s="4">
        <v>137.58000000000001</v>
      </c>
      <c r="G1312" s="4">
        <v>0</v>
      </c>
      <c r="H1312" s="4">
        <v>1</v>
      </c>
      <c r="I1312" s="4">
        <v>0</v>
      </c>
      <c r="J1312" s="4">
        <v>0</v>
      </c>
      <c r="K1312" s="4">
        <v>0</v>
      </c>
    </row>
    <row r="1313" spans="1:11" x14ac:dyDescent="0.25">
      <c r="A1313" t="s">
        <v>164</v>
      </c>
      <c r="B1313" t="s">
        <v>3414</v>
      </c>
      <c r="C1313" t="s">
        <v>131</v>
      </c>
      <c r="D1313" t="s">
        <v>3415</v>
      </c>
      <c r="E1313" t="s">
        <v>137</v>
      </c>
      <c r="F1313" s="4">
        <v>1476.7</v>
      </c>
      <c r="G1313" s="4">
        <v>0</v>
      </c>
      <c r="H1313" s="4">
        <v>1</v>
      </c>
      <c r="I1313" s="4">
        <v>0</v>
      </c>
      <c r="J1313" s="4">
        <v>0</v>
      </c>
      <c r="K1313" s="4">
        <v>0</v>
      </c>
    </row>
    <row r="1314" spans="1:11" x14ac:dyDescent="0.25">
      <c r="A1314" t="s">
        <v>164</v>
      </c>
      <c r="B1314" t="s">
        <v>3417</v>
      </c>
      <c r="C1314" t="s">
        <v>131</v>
      </c>
      <c r="D1314" t="s">
        <v>3418</v>
      </c>
      <c r="E1314" t="s">
        <v>137</v>
      </c>
      <c r="F1314" s="4">
        <v>82.43</v>
      </c>
      <c r="G1314" s="4">
        <v>0</v>
      </c>
      <c r="H1314" s="4">
        <v>14</v>
      </c>
      <c r="I1314" s="4">
        <v>0</v>
      </c>
      <c r="J1314" s="4">
        <v>0</v>
      </c>
      <c r="K1314" s="4">
        <v>0</v>
      </c>
    </row>
    <row r="1315" spans="1:11" x14ac:dyDescent="0.25">
      <c r="A1315" t="s">
        <v>164</v>
      </c>
      <c r="B1315" t="s">
        <v>3419</v>
      </c>
      <c r="C1315" t="s">
        <v>131</v>
      </c>
      <c r="D1315" t="s">
        <v>3420</v>
      </c>
      <c r="E1315" t="s">
        <v>137</v>
      </c>
      <c r="F1315" s="4">
        <v>127.87</v>
      </c>
      <c r="G1315" s="4">
        <v>0</v>
      </c>
      <c r="H1315" s="4">
        <v>8</v>
      </c>
      <c r="I1315" s="4">
        <v>0</v>
      </c>
      <c r="J1315" s="4">
        <v>0</v>
      </c>
      <c r="K1315" s="4">
        <v>0</v>
      </c>
    </row>
    <row r="1316" spans="1:11" x14ac:dyDescent="0.25">
      <c r="A1316" t="s">
        <v>164</v>
      </c>
      <c r="B1316" t="s">
        <v>3421</v>
      </c>
      <c r="C1316" t="s">
        <v>131</v>
      </c>
      <c r="D1316" t="s">
        <v>3422</v>
      </c>
      <c r="E1316" t="s">
        <v>137</v>
      </c>
      <c r="F1316" s="4">
        <v>28.74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</row>
    <row r="1317" spans="1:11" x14ac:dyDescent="0.25">
      <c r="A1317" t="s">
        <v>164</v>
      </c>
      <c r="B1317" t="s">
        <v>3425</v>
      </c>
      <c r="C1317" t="s">
        <v>131</v>
      </c>
      <c r="D1317" t="s">
        <v>3426</v>
      </c>
      <c r="E1317" t="s">
        <v>137</v>
      </c>
      <c r="F1317" s="4">
        <v>3.27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</row>
    <row r="1318" spans="1:11" x14ac:dyDescent="0.25">
      <c r="A1318" t="s">
        <v>164</v>
      </c>
      <c r="B1318" t="s">
        <v>3427</v>
      </c>
      <c r="C1318" t="s">
        <v>131</v>
      </c>
      <c r="D1318" t="s">
        <v>3430</v>
      </c>
      <c r="E1318" t="s">
        <v>137</v>
      </c>
      <c r="F1318" s="4">
        <v>1.95</v>
      </c>
      <c r="G1318" s="4">
        <v>0</v>
      </c>
      <c r="H1318" s="4">
        <v>138</v>
      </c>
      <c r="I1318" s="4">
        <v>0</v>
      </c>
      <c r="J1318" s="4">
        <v>0</v>
      </c>
      <c r="K1318" s="4">
        <v>0</v>
      </c>
    </row>
    <row r="1319" spans="1:11" x14ac:dyDescent="0.25">
      <c r="A1319" t="s">
        <v>164</v>
      </c>
      <c r="B1319" t="s">
        <v>3431</v>
      </c>
      <c r="C1319" t="s">
        <v>131</v>
      </c>
      <c r="D1319" t="s">
        <v>3432</v>
      </c>
      <c r="E1319" t="s">
        <v>137</v>
      </c>
      <c r="F1319" s="4">
        <v>93.1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</row>
    <row r="1320" spans="1:11" x14ac:dyDescent="0.25">
      <c r="A1320" t="s">
        <v>164</v>
      </c>
      <c r="B1320" t="s">
        <v>3433</v>
      </c>
      <c r="C1320" t="s">
        <v>131</v>
      </c>
      <c r="D1320" t="s">
        <v>3434</v>
      </c>
      <c r="E1320" t="s">
        <v>137</v>
      </c>
      <c r="F1320" s="4">
        <v>32.700000000000003</v>
      </c>
      <c r="G1320" s="4">
        <v>0</v>
      </c>
      <c r="H1320" s="4">
        <v>14</v>
      </c>
      <c r="I1320" s="4">
        <v>0</v>
      </c>
      <c r="J1320" s="4">
        <v>0</v>
      </c>
      <c r="K1320" s="4">
        <v>0</v>
      </c>
    </row>
    <row r="1321" spans="1:11" x14ac:dyDescent="0.25">
      <c r="A1321" t="s">
        <v>164</v>
      </c>
      <c r="B1321" t="s">
        <v>3437</v>
      </c>
      <c r="C1321" t="s">
        <v>131</v>
      </c>
      <c r="D1321" t="s">
        <v>3438</v>
      </c>
      <c r="E1321" t="s">
        <v>137</v>
      </c>
      <c r="F1321" s="4">
        <v>26.32</v>
      </c>
      <c r="G1321" s="4">
        <v>0</v>
      </c>
      <c r="H1321" s="4">
        <v>12</v>
      </c>
      <c r="I1321" s="4">
        <v>0</v>
      </c>
      <c r="J1321" s="4">
        <v>0</v>
      </c>
      <c r="K1321" s="4">
        <v>0</v>
      </c>
    </row>
    <row r="1322" spans="1:11" x14ac:dyDescent="0.25">
      <c r="A1322" t="s">
        <v>164</v>
      </c>
      <c r="B1322" t="s">
        <v>3440</v>
      </c>
      <c r="C1322" t="s">
        <v>131</v>
      </c>
      <c r="D1322" t="s">
        <v>3441</v>
      </c>
      <c r="E1322" t="s">
        <v>137</v>
      </c>
      <c r="F1322" s="4">
        <v>5.73</v>
      </c>
      <c r="G1322" s="4">
        <v>0</v>
      </c>
      <c r="H1322" s="4">
        <v>1</v>
      </c>
      <c r="I1322" s="4">
        <v>0</v>
      </c>
      <c r="J1322" s="4">
        <v>0</v>
      </c>
      <c r="K1322" s="4">
        <v>0</v>
      </c>
    </row>
    <row r="1323" spans="1:11" x14ac:dyDescent="0.25">
      <c r="A1323" t="s">
        <v>164</v>
      </c>
      <c r="B1323" t="s">
        <v>3443</v>
      </c>
      <c r="C1323" t="s">
        <v>131</v>
      </c>
      <c r="D1323" t="s">
        <v>3444</v>
      </c>
      <c r="E1323" t="s">
        <v>137</v>
      </c>
      <c r="F1323" s="4">
        <v>21.76</v>
      </c>
      <c r="G1323" s="4">
        <v>0</v>
      </c>
      <c r="H1323" s="4">
        <v>17</v>
      </c>
      <c r="I1323" s="4">
        <v>0</v>
      </c>
      <c r="J1323" s="4">
        <v>0</v>
      </c>
      <c r="K1323" s="4">
        <v>0</v>
      </c>
    </row>
    <row r="1324" spans="1:11" x14ac:dyDescent="0.25">
      <c r="A1324" t="s">
        <v>164</v>
      </c>
      <c r="B1324" t="s">
        <v>3445</v>
      </c>
      <c r="C1324" t="s">
        <v>131</v>
      </c>
      <c r="D1324" t="s">
        <v>3446</v>
      </c>
      <c r="E1324" t="s">
        <v>137</v>
      </c>
      <c r="F1324" s="4">
        <v>22.15</v>
      </c>
      <c r="G1324" s="4">
        <v>0</v>
      </c>
      <c r="H1324" s="4">
        <v>15</v>
      </c>
      <c r="I1324" s="4">
        <v>0</v>
      </c>
      <c r="J1324" s="4">
        <v>0</v>
      </c>
      <c r="K1324" s="4">
        <v>0</v>
      </c>
    </row>
    <row r="1325" spans="1:11" x14ac:dyDescent="0.25">
      <c r="A1325" t="s">
        <v>164</v>
      </c>
      <c r="B1325" t="s">
        <v>3447</v>
      </c>
      <c r="C1325" t="s">
        <v>131</v>
      </c>
      <c r="D1325" t="s">
        <v>3448</v>
      </c>
      <c r="E1325" t="s">
        <v>137</v>
      </c>
      <c r="F1325" s="4">
        <v>21.75</v>
      </c>
      <c r="G1325" s="4">
        <v>0</v>
      </c>
      <c r="H1325" s="4">
        <v>18</v>
      </c>
      <c r="I1325" s="4">
        <v>0</v>
      </c>
      <c r="J1325" s="4">
        <v>0</v>
      </c>
      <c r="K1325" s="4">
        <v>0</v>
      </c>
    </row>
    <row r="1326" spans="1:11" x14ac:dyDescent="0.25">
      <c r="A1326" t="s">
        <v>164</v>
      </c>
      <c r="B1326" t="s">
        <v>3449</v>
      </c>
      <c r="C1326" t="s">
        <v>131</v>
      </c>
      <c r="D1326" t="s">
        <v>3450</v>
      </c>
      <c r="E1326" t="s">
        <v>137</v>
      </c>
      <c r="F1326" s="4">
        <v>24.34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</row>
    <row r="1327" spans="1:11" x14ac:dyDescent="0.25">
      <c r="A1327" t="s">
        <v>164</v>
      </c>
      <c r="B1327" t="s">
        <v>3452</v>
      </c>
      <c r="C1327" t="s">
        <v>131</v>
      </c>
      <c r="D1327" t="s">
        <v>3453</v>
      </c>
      <c r="E1327" t="s">
        <v>137</v>
      </c>
      <c r="F1327" s="4">
        <v>17.89</v>
      </c>
      <c r="G1327" s="4">
        <v>0</v>
      </c>
      <c r="H1327" s="4">
        <v>1</v>
      </c>
      <c r="I1327" s="4">
        <v>0</v>
      </c>
      <c r="J1327" s="4">
        <v>0</v>
      </c>
      <c r="K1327" s="4">
        <v>0</v>
      </c>
    </row>
    <row r="1328" spans="1:11" x14ac:dyDescent="0.25">
      <c r="A1328" t="s">
        <v>164</v>
      </c>
      <c r="B1328" t="s">
        <v>3455</v>
      </c>
      <c r="C1328" t="s">
        <v>131</v>
      </c>
      <c r="D1328" t="s">
        <v>3456</v>
      </c>
      <c r="E1328" t="s">
        <v>137</v>
      </c>
      <c r="F1328" s="4">
        <v>7.73</v>
      </c>
      <c r="G1328" s="4">
        <v>0</v>
      </c>
      <c r="H1328" s="4">
        <v>1</v>
      </c>
      <c r="I1328" s="4">
        <v>0</v>
      </c>
      <c r="J1328" s="4">
        <v>0</v>
      </c>
      <c r="K1328" s="4">
        <v>0</v>
      </c>
    </row>
    <row r="1329" spans="1:11" x14ac:dyDescent="0.25">
      <c r="A1329" t="s">
        <v>164</v>
      </c>
      <c r="B1329" t="s">
        <v>3457</v>
      </c>
      <c r="C1329" t="s">
        <v>131</v>
      </c>
      <c r="D1329" t="s">
        <v>3458</v>
      </c>
      <c r="E1329" t="s">
        <v>137</v>
      </c>
      <c r="F1329" s="4">
        <v>4.93</v>
      </c>
      <c r="G1329" s="4">
        <v>0</v>
      </c>
      <c r="H1329" s="4">
        <v>19</v>
      </c>
      <c r="I1329" s="4">
        <v>0</v>
      </c>
      <c r="J1329" s="4">
        <v>0</v>
      </c>
      <c r="K1329" s="4">
        <v>0</v>
      </c>
    </row>
    <row r="1330" spans="1:11" x14ac:dyDescent="0.25">
      <c r="A1330" t="s">
        <v>164</v>
      </c>
      <c r="B1330" t="s">
        <v>3459</v>
      </c>
      <c r="C1330" t="s">
        <v>131</v>
      </c>
      <c r="D1330" t="s">
        <v>3460</v>
      </c>
      <c r="E1330" t="s">
        <v>137</v>
      </c>
      <c r="F1330" s="4">
        <v>2.69</v>
      </c>
      <c r="G1330" s="4">
        <v>0</v>
      </c>
      <c r="H1330" s="4">
        <v>64</v>
      </c>
      <c r="I1330" s="4">
        <v>0</v>
      </c>
      <c r="J1330" s="4">
        <v>0</v>
      </c>
      <c r="K1330" s="4">
        <v>0</v>
      </c>
    </row>
    <row r="1331" spans="1:11" x14ac:dyDescent="0.25">
      <c r="A1331" t="s">
        <v>164</v>
      </c>
      <c r="B1331" t="s">
        <v>3461</v>
      </c>
      <c r="C1331" t="s">
        <v>131</v>
      </c>
      <c r="D1331" t="s">
        <v>3462</v>
      </c>
      <c r="E1331" t="s">
        <v>137</v>
      </c>
      <c r="F1331" s="4">
        <v>2.69</v>
      </c>
      <c r="G1331" s="4">
        <v>0</v>
      </c>
      <c r="H1331" s="4">
        <v>75</v>
      </c>
      <c r="I1331" s="4">
        <v>0</v>
      </c>
      <c r="J1331" s="4">
        <v>0</v>
      </c>
      <c r="K1331" s="4">
        <v>0</v>
      </c>
    </row>
    <row r="1332" spans="1:11" x14ac:dyDescent="0.25">
      <c r="A1332" t="s">
        <v>164</v>
      </c>
      <c r="B1332" t="s">
        <v>3463</v>
      </c>
      <c r="C1332" t="s">
        <v>131</v>
      </c>
      <c r="D1332" t="s">
        <v>3464</v>
      </c>
      <c r="E1332" t="s">
        <v>137</v>
      </c>
      <c r="F1332" s="4">
        <v>1.94</v>
      </c>
      <c r="G1332" s="4">
        <v>0</v>
      </c>
      <c r="H1332" s="4">
        <v>75</v>
      </c>
      <c r="I1332" s="4">
        <v>0</v>
      </c>
      <c r="J1332" s="4">
        <v>0</v>
      </c>
      <c r="K1332" s="4">
        <v>0</v>
      </c>
    </row>
    <row r="1333" spans="1:11" x14ac:dyDescent="0.25">
      <c r="A1333" t="s">
        <v>164</v>
      </c>
      <c r="B1333" t="s">
        <v>3465</v>
      </c>
      <c r="C1333" t="s">
        <v>131</v>
      </c>
      <c r="D1333" t="s">
        <v>3466</v>
      </c>
      <c r="E1333" t="s">
        <v>137</v>
      </c>
      <c r="F1333" s="4">
        <v>3.08</v>
      </c>
      <c r="G1333" s="4">
        <v>0</v>
      </c>
      <c r="H1333" s="4">
        <v>16</v>
      </c>
      <c r="I1333" s="4">
        <v>0</v>
      </c>
      <c r="J1333" s="4">
        <v>0</v>
      </c>
      <c r="K1333" s="4">
        <v>0</v>
      </c>
    </row>
    <row r="1334" spans="1:11" x14ac:dyDescent="0.25">
      <c r="A1334" t="s">
        <v>164</v>
      </c>
      <c r="B1334" t="s">
        <v>3467</v>
      </c>
      <c r="C1334" t="s">
        <v>131</v>
      </c>
      <c r="D1334" t="s">
        <v>3468</v>
      </c>
      <c r="E1334" t="s">
        <v>137</v>
      </c>
      <c r="F1334" s="4">
        <v>1.88</v>
      </c>
      <c r="G1334" s="4">
        <v>0</v>
      </c>
      <c r="H1334" s="4">
        <v>35</v>
      </c>
      <c r="I1334" s="4">
        <v>0</v>
      </c>
      <c r="J1334" s="4">
        <v>0</v>
      </c>
      <c r="K1334" s="4">
        <v>0</v>
      </c>
    </row>
    <row r="1335" spans="1:11" x14ac:dyDescent="0.25">
      <c r="A1335" t="s">
        <v>164</v>
      </c>
      <c r="B1335" t="s">
        <v>3469</v>
      </c>
      <c r="C1335" t="s">
        <v>131</v>
      </c>
      <c r="D1335" t="s">
        <v>3470</v>
      </c>
      <c r="E1335" t="s">
        <v>137</v>
      </c>
      <c r="F1335" s="4">
        <v>10.63</v>
      </c>
      <c r="G1335" s="4">
        <v>0</v>
      </c>
      <c r="H1335" s="4">
        <v>40</v>
      </c>
      <c r="I1335" s="4">
        <v>0</v>
      </c>
      <c r="J1335" s="4">
        <v>0</v>
      </c>
      <c r="K1335" s="4">
        <v>0</v>
      </c>
    </row>
    <row r="1336" spans="1:11" x14ac:dyDescent="0.25">
      <c r="A1336" t="s">
        <v>164</v>
      </c>
      <c r="B1336" t="s">
        <v>3471</v>
      </c>
      <c r="C1336" t="s">
        <v>131</v>
      </c>
      <c r="D1336" t="s">
        <v>3472</v>
      </c>
      <c r="E1336" t="s">
        <v>137</v>
      </c>
      <c r="F1336" s="4">
        <v>1261.1600000000001</v>
      </c>
      <c r="G1336" s="4">
        <v>0</v>
      </c>
      <c r="H1336" s="4">
        <v>1</v>
      </c>
      <c r="I1336" s="4">
        <v>0</v>
      </c>
      <c r="J1336" s="4">
        <v>0</v>
      </c>
      <c r="K1336" s="4">
        <v>0</v>
      </c>
    </row>
    <row r="1337" spans="1:11" x14ac:dyDescent="0.25">
      <c r="A1337" t="s">
        <v>164</v>
      </c>
      <c r="B1337" t="s">
        <v>3474</v>
      </c>
      <c r="C1337" t="s">
        <v>131</v>
      </c>
      <c r="D1337" t="s">
        <v>3475</v>
      </c>
      <c r="E1337" t="s">
        <v>137</v>
      </c>
      <c r="F1337" s="4">
        <v>39.18</v>
      </c>
      <c r="G1337" s="4">
        <v>0</v>
      </c>
      <c r="H1337" s="4">
        <v>9</v>
      </c>
      <c r="I1337" s="4">
        <v>0</v>
      </c>
      <c r="J1337" s="4">
        <v>0</v>
      </c>
      <c r="K1337" s="4">
        <v>0</v>
      </c>
    </row>
    <row r="1338" spans="1:11" x14ac:dyDescent="0.25">
      <c r="A1338" t="s">
        <v>164</v>
      </c>
      <c r="B1338" t="s">
        <v>3476</v>
      </c>
      <c r="C1338" t="s">
        <v>131</v>
      </c>
      <c r="D1338" t="s">
        <v>3477</v>
      </c>
      <c r="E1338" t="s">
        <v>137</v>
      </c>
      <c r="F1338" s="4">
        <v>14.22</v>
      </c>
      <c r="G1338" s="4">
        <v>0</v>
      </c>
      <c r="H1338" s="4">
        <v>3</v>
      </c>
      <c r="I1338" s="4">
        <v>0</v>
      </c>
      <c r="J1338" s="4">
        <v>0</v>
      </c>
      <c r="K1338" s="4">
        <v>0</v>
      </c>
    </row>
    <row r="1339" spans="1:11" x14ac:dyDescent="0.25">
      <c r="A1339" t="s">
        <v>164</v>
      </c>
      <c r="B1339" t="s">
        <v>3479</v>
      </c>
      <c r="C1339" t="s">
        <v>131</v>
      </c>
      <c r="D1339" t="s">
        <v>3480</v>
      </c>
      <c r="E1339" t="s">
        <v>137</v>
      </c>
      <c r="F1339" s="4">
        <v>5.21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</row>
    <row r="1340" spans="1:11" x14ac:dyDescent="0.25">
      <c r="A1340" t="s">
        <v>164</v>
      </c>
      <c r="B1340" t="s">
        <v>3482</v>
      </c>
      <c r="C1340" t="s">
        <v>131</v>
      </c>
      <c r="D1340" t="s">
        <v>3483</v>
      </c>
      <c r="E1340" t="s">
        <v>137</v>
      </c>
      <c r="F1340" s="4">
        <v>6.65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</row>
    <row r="1341" spans="1:11" x14ac:dyDescent="0.25">
      <c r="A1341" t="s">
        <v>164</v>
      </c>
      <c r="B1341" t="s">
        <v>3484</v>
      </c>
      <c r="C1341" t="s">
        <v>131</v>
      </c>
      <c r="D1341" t="s">
        <v>3485</v>
      </c>
      <c r="E1341" t="s">
        <v>137</v>
      </c>
      <c r="F1341" s="4">
        <v>6.65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</row>
    <row r="1342" spans="1:11" x14ac:dyDescent="0.25">
      <c r="A1342" t="s">
        <v>164</v>
      </c>
      <c r="B1342" t="s">
        <v>3486</v>
      </c>
      <c r="C1342" t="s">
        <v>131</v>
      </c>
      <c r="D1342" t="s">
        <v>3487</v>
      </c>
      <c r="E1342" t="s">
        <v>137</v>
      </c>
      <c r="F1342" s="4">
        <v>5.62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</row>
    <row r="1343" spans="1:11" x14ac:dyDescent="0.25">
      <c r="A1343" t="s">
        <v>164</v>
      </c>
      <c r="B1343" t="s">
        <v>3488</v>
      </c>
      <c r="C1343" t="s">
        <v>131</v>
      </c>
      <c r="D1343" t="s">
        <v>3489</v>
      </c>
      <c r="E1343" t="s">
        <v>137</v>
      </c>
      <c r="F1343" s="4">
        <v>15.36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</row>
    <row r="1344" spans="1:11" x14ac:dyDescent="0.25">
      <c r="A1344" t="s">
        <v>164</v>
      </c>
      <c r="B1344" t="s">
        <v>3490</v>
      </c>
      <c r="C1344" t="s">
        <v>131</v>
      </c>
      <c r="D1344" t="s">
        <v>3491</v>
      </c>
      <c r="E1344" t="s">
        <v>137</v>
      </c>
      <c r="F1344" s="4">
        <v>76.709999999999994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</row>
    <row r="1345" spans="1:11" x14ac:dyDescent="0.25">
      <c r="A1345" t="s">
        <v>164</v>
      </c>
      <c r="B1345" t="s">
        <v>3492</v>
      </c>
      <c r="C1345" t="s">
        <v>131</v>
      </c>
      <c r="D1345" t="s">
        <v>3493</v>
      </c>
      <c r="E1345" t="s">
        <v>137</v>
      </c>
      <c r="F1345" s="4">
        <v>50.94</v>
      </c>
      <c r="G1345" s="4">
        <v>0</v>
      </c>
      <c r="H1345" s="4">
        <v>38</v>
      </c>
      <c r="I1345" s="4">
        <v>0</v>
      </c>
      <c r="J1345" s="4">
        <v>0</v>
      </c>
      <c r="K1345" s="4">
        <v>0</v>
      </c>
    </row>
    <row r="1346" spans="1:11" x14ac:dyDescent="0.25">
      <c r="A1346" t="s">
        <v>164</v>
      </c>
      <c r="B1346" t="s">
        <v>3495</v>
      </c>
      <c r="C1346" t="s">
        <v>131</v>
      </c>
      <c r="D1346" t="s">
        <v>3496</v>
      </c>
      <c r="E1346" t="s">
        <v>137</v>
      </c>
      <c r="F1346" s="4">
        <v>4.6399999999999997</v>
      </c>
      <c r="G1346" s="4">
        <v>0</v>
      </c>
      <c r="H1346" s="4">
        <v>37</v>
      </c>
      <c r="I1346" s="4">
        <v>0</v>
      </c>
      <c r="J1346" s="4">
        <v>0</v>
      </c>
      <c r="K1346" s="4">
        <v>0</v>
      </c>
    </row>
    <row r="1347" spans="1:11" x14ac:dyDescent="0.25">
      <c r="A1347" t="s">
        <v>164</v>
      </c>
      <c r="B1347" t="s">
        <v>3497</v>
      </c>
      <c r="C1347" t="s">
        <v>131</v>
      </c>
      <c r="D1347" t="s">
        <v>3498</v>
      </c>
      <c r="E1347" t="s">
        <v>137</v>
      </c>
      <c r="F1347" s="4">
        <v>6.07</v>
      </c>
      <c r="G1347" s="4">
        <v>0</v>
      </c>
      <c r="H1347" s="4">
        <v>35</v>
      </c>
      <c r="I1347" s="4">
        <v>0</v>
      </c>
      <c r="J1347" s="4">
        <v>0</v>
      </c>
      <c r="K1347" s="4">
        <v>0</v>
      </c>
    </row>
    <row r="1348" spans="1:11" x14ac:dyDescent="0.25">
      <c r="A1348" t="s">
        <v>164</v>
      </c>
      <c r="B1348" t="s">
        <v>3499</v>
      </c>
      <c r="C1348" t="s">
        <v>131</v>
      </c>
      <c r="D1348" t="s">
        <v>3500</v>
      </c>
      <c r="E1348" t="s">
        <v>137</v>
      </c>
      <c r="F1348" s="4">
        <v>4.09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</row>
    <row r="1349" spans="1:11" x14ac:dyDescent="0.25">
      <c r="A1349" t="s">
        <v>164</v>
      </c>
      <c r="B1349" t="s">
        <v>3501</v>
      </c>
      <c r="C1349" t="s">
        <v>131</v>
      </c>
      <c r="D1349" t="s">
        <v>3502</v>
      </c>
      <c r="E1349" t="s">
        <v>137</v>
      </c>
      <c r="F1349" s="4">
        <v>28.74</v>
      </c>
      <c r="G1349" s="4">
        <v>0</v>
      </c>
      <c r="H1349" s="4">
        <v>30</v>
      </c>
      <c r="I1349" s="4">
        <v>0</v>
      </c>
      <c r="J1349" s="4">
        <v>0</v>
      </c>
      <c r="K1349" s="4">
        <v>0</v>
      </c>
    </row>
    <row r="1350" spans="1:11" x14ac:dyDescent="0.25">
      <c r="A1350" t="s">
        <v>164</v>
      </c>
      <c r="B1350" t="s">
        <v>3503</v>
      </c>
      <c r="C1350" t="s">
        <v>131</v>
      </c>
      <c r="D1350" t="s">
        <v>3504</v>
      </c>
      <c r="E1350" t="s">
        <v>137</v>
      </c>
      <c r="F1350" s="4">
        <v>3.4</v>
      </c>
      <c r="G1350" s="4">
        <v>0</v>
      </c>
      <c r="H1350" s="4">
        <v>81</v>
      </c>
      <c r="I1350" s="4">
        <v>0</v>
      </c>
      <c r="J1350" s="4">
        <v>0</v>
      </c>
      <c r="K1350" s="4">
        <v>0</v>
      </c>
    </row>
    <row r="1351" spans="1:11" x14ac:dyDescent="0.25">
      <c r="A1351" t="s">
        <v>164</v>
      </c>
      <c r="B1351" t="s">
        <v>3505</v>
      </c>
      <c r="C1351" t="s">
        <v>131</v>
      </c>
      <c r="D1351" t="s">
        <v>3506</v>
      </c>
      <c r="E1351" t="s">
        <v>137</v>
      </c>
      <c r="F1351" s="4">
        <v>6.06</v>
      </c>
      <c r="G1351" s="4">
        <v>0</v>
      </c>
      <c r="H1351" s="4">
        <v>90</v>
      </c>
      <c r="I1351" s="4">
        <v>0</v>
      </c>
      <c r="J1351" s="4">
        <v>0</v>
      </c>
      <c r="K1351" s="4">
        <v>0</v>
      </c>
    </row>
    <row r="1352" spans="1:11" x14ac:dyDescent="0.25">
      <c r="A1352" t="s">
        <v>164</v>
      </c>
      <c r="B1352" t="s">
        <v>3507</v>
      </c>
      <c r="C1352" t="s">
        <v>131</v>
      </c>
      <c r="D1352" t="s">
        <v>3508</v>
      </c>
      <c r="E1352" t="s">
        <v>137</v>
      </c>
      <c r="F1352" s="4">
        <v>6.7</v>
      </c>
      <c r="G1352" s="4">
        <v>0</v>
      </c>
      <c r="H1352" s="4">
        <v>65</v>
      </c>
      <c r="I1352" s="4">
        <v>0</v>
      </c>
      <c r="J1352" s="4">
        <v>0</v>
      </c>
      <c r="K1352" s="4">
        <v>0</v>
      </c>
    </row>
    <row r="1353" spans="1:11" x14ac:dyDescent="0.25">
      <c r="A1353" t="s">
        <v>164</v>
      </c>
      <c r="B1353" t="s">
        <v>3509</v>
      </c>
      <c r="C1353" t="s">
        <v>131</v>
      </c>
      <c r="D1353" t="s">
        <v>3510</v>
      </c>
      <c r="E1353" t="s">
        <v>137</v>
      </c>
      <c r="F1353" s="4">
        <v>3.7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</row>
    <row r="1354" spans="1:11" x14ac:dyDescent="0.25">
      <c r="A1354" t="s">
        <v>164</v>
      </c>
      <c r="B1354" t="s">
        <v>3511</v>
      </c>
      <c r="C1354" t="s">
        <v>131</v>
      </c>
      <c r="D1354" t="s">
        <v>3512</v>
      </c>
      <c r="E1354" t="s">
        <v>137</v>
      </c>
      <c r="F1354" s="4">
        <v>10.72</v>
      </c>
      <c r="G1354" s="4">
        <v>0</v>
      </c>
      <c r="H1354" s="4">
        <v>18</v>
      </c>
      <c r="I1354" s="4">
        <v>0</v>
      </c>
      <c r="J1354" s="4">
        <v>0</v>
      </c>
      <c r="K1354" s="4">
        <v>0</v>
      </c>
    </row>
    <row r="1355" spans="1:11" x14ac:dyDescent="0.25">
      <c r="A1355" t="s">
        <v>164</v>
      </c>
      <c r="B1355" t="s">
        <v>3513</v>
      </c>
      <c r="C1355" t="s">
        <v>131</v>
      </c>
      <c r="D1355" t="s">
        <v>3512</v>
      </c>
      <c r="E1355" t="s">
        <v>137</v>
      </c>
      <c r="F1355" s="4">
        <v>9.39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</row>
    <row r="1356" spans="1:11" x14ac:dyDescent="0.25">
      <c r="A1356" t="s">
        <v>164</v>
      </c>
      <c r="B1356" t="s">
        <v>3514</v>
      </c>
      <c r="C1356" t="s">
        <v>131</v>
      </c>
      <c r="D1356" t="s">
        <v>3515</v>
      </c>
      <c r="E1356" t="s">
        <v>137</v>
      </c>
      <c r="F1356" s="4">
        <v>8.27</v>
      </c>
      <c r="G1356" s="4">
        <v>0</v>
      </c>
      <c r="H1356" s="4">
        <v>24</v>
      </c>
      <c r="I1356" s="4">
        <v>0</v>
      </c>
      <c r="J1356" s="4">
        <v>0</v>
      </c>
      <c r="K1356" s="4">
        <v>0</v>
      </c>
    </row>
    <row r="1357" spans="1:11" x14ac:dyDescent="0.25">
      <c r="A1357" t="s">
        <v>164</v>
      </c>
      <c r="B1357" t="s">
        <v>3516</v>
      </c>
      <c r="C1357" t="s">
        <v>131</v>
      </c>
      <c r="D1357" t="s">
        <v>3517</v>
      </c>
      <c r="E1357" t="s">
        <v>137</v>
      </c>
      <c r="F1357" s="4">
        <v>17.25</v>
      </c>
      <c r="G1357" s="4">
        <v>0</v>
      </c>
      <c r="H1357" s="4">
        <v>26</v>
      </c>
      <c r="I1357" s="4">
        <v>0</v>
      </c>
      <c r="J1357" s="4">
        <v>0</v>
      </c>
      <c r="K1357" s="4">
        <v>0</v>
      </c>
    </row>
    <row r="1358" spans="1:11" x14ac:dyDescent="0.25">
      <c r="A1358" t="s">
        <v>164</v>
      </c>
      <c r="B1358" t="s">
        <v>3518</v>
      </c>
      <c r="C1358" t="s">
        <v>131</v>
      </c>
      <c r="D1358" t="s">
        <v>3519</v>
      </c>
      <c r="E1358" t="s">
        <v>137</v>
      </c>
      <c r="F1358" s="4">
        <v>11.94</v>
      </c>
      <c r="G1358" s="4">
        <v>0</v>
      </c>
      <c r="H1358" s="4">
        <v>14</v>
      </c>
      <c r="I1358" s="4">
        <v>0</v>
      </c>
      <c r="J1358" s="4">
        <v>0</v>
      </c>
      <c r="K1358" s="4">
        <v>0</v>
      </c>
    </row>
    <row r="1359" spans="1:11" x14ac:dyDescent="0.25">
      <c r="A1359" t="s">
        <v>164</v>
      </c>
      <c r="B1359" t="s">
        <v>3520</v>
      </c>
      <c r="C1359" t="s">
        <v>131</v>
      </c>
      <c r="D1359" t="s">
        <v>3521</v>
      </c>
      <c r="E1359" t="s">
        <v>137</v>
      </c>
      <c r="F1359" s="4">
        <v>8.94</v>
      </c>
      <c r="G1359" s="4">
        <v>0</v>
      </c>
      <c r="H1359" s="4">
        <v>7</v>
      </c>
      <c r="I1359" s="4">
        <v>0</v>
      </c>
      <c r="J1359" s="4">
        <v>0</v>
      </c>
      <c r="K1359" s="4">
        <v>0</v>
      </c>
    </row>
    <row r="1360" spans="1:11" x14ac:dyDescent="0.25">
      <c r="A1360" t="s">
        <v>164</v>
      </c>
      <c r="B1360" t="s">
        <v>3523</v>
      </c>
      <c r="C1360" t="s">
        <v>131</v>
      </c>
      <c r="D1360" t="s">
        <v>3524</v>
      </c>
      <c r="E1360" t="s">
        <v>137</v>
      </c>
      <c r="F1360" s="4">
        <v>12.07</v>
      </c>
      <c r="G1360" s="4">
        <v>0</v>
      </c>
      <c r="H1360" s="4">
        <v>1</v>
      </c>
      <c r="I1360" s="4">
        <v>0</v>
      </c>
      <c r="J1360" s="4">
        <v>0</v>
      </c>
      <c r="K1360" s="4">
        <v>0</v>
      </c>
    </row>
    <row r="1361" spans="1:11" x14ac:dyDescent="0.25">
      <c r="A1361" t="s">
        <v>164</v>
      </c>
      <c r="B1361" t="s">
        <v>3525</v>
      </c>
      <c r="C1361" t="s">
        <v>131</v>
      </c>
      <c r="D1361" t="s">
        <v>3526</v>
      </c>
      <c r="E1361" t="s">
        <v>137</v>
      </c>
      <c r="F1361" s="4">
        <v>5.98</v>
      </c>
      <c r="G1361" s="4">
        <v>0</v>
      </c>
      <c r="H1361" s="4">
        <v>6</v>
      </c>
      <c r="I1361" s="4">
        <v>0</v>
      </c>
      <c r="J1361" s="4">
        <v>0</v>
      </c>
      <c r="K1361" s="4">
        <v>0</v>
      </c>
    </row>
    <row r="1362" spans="1:11" x14ac:dyDescent="0.25">
      <c r="A1362" t="s">
        <v>164</v>
      </c>
      <c r="B1362" t="s">
        <v>3527</v>
      </c>
      <c r="C1362" t="s">
        <v>131</v>
      </c>
      <c r="D1362" t="s">
        <v>3528</v>
      </c>
      <c r="E1362" t="s">
        <v>137</v>
      </c>
      <c r="F1362" s="4">
        <v>2.06</v>
      </c>
      <c r="G1362" s="4">
        <v>0</v>
      </c>
      <c r="H1362" s="4">
        <v>1</v>
      </c>
      <c r="I1362" s="4">
        <v>0</v>
      </c>
      <c r="J1362" s="4">
        <v>0</v>
      </c>
      <c r="K1362" s="4">
        <v>0</v>
      </c>
    </row>
    <row r="1363" spans="1:11" x14ac:dyDescent="0.25">
      <c r="A1363" t="s">
        <v>164</v>
      </c>
      <c r="B1363" t="s">
        <v>3529</v>
      </c>
      <c r="C1363" t="s">
        <v>131</v>
      </c>
      <c r="D1363" t="s">
        <v>3530</v>
      </c>
      <c r="E1363" t="s">
        <v>137</v>
      </c>
      <c r="F1363" s="4">
        <v>2.06</v>
      </c>
      <c r="G1363" s="4">
        <v>0</v>
      </c>
      <c r="H1363" s="4">
        <v>3</v>
      </c>
      <c r="I1363" s="4">
        <v>0</v>
      </c>
      <c r="J1363" s="4">
        <v>0</v>
      </c>
      <c r="K1363" s="4">
        <v>0</v>
      </c>
    </row>
    <row r="1364" spans="1:11" x14ac:dyDescent="0.25">
      <c r="A1364" t="s">
        <v>164</v>
      </c>
      <c r="B1364" t="s">
        <v>3531</v>
      </c>
      <c r="C1364" t="s">
        <v>131</v>
      </c>
      <c r="D1364" t="s">
        <v>3532</v>
      </c>
      <c r="E1364" t="s">
        <v>137</v>
      </c>
      <c r="F1364" s="4">
        <v>2.12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</row>
    <row r="1365" spans="1:11" x14ac:dyDescent="0.25">
      <c r="A1365" t="s">
        <v>164</v>
      </c>
      <c r="B1365" t="s">
        <v>3533</v>
      </c>
      <c r="C1365" t="s">
        <v>131</v>
      </c>
      <c r="D1365" t="s">
        <v>3534</v>
      </c>
      <c r="E1365" t="s">
        <v>137</v>
      </c>
      <c r="F1365" s="4">
        <v>1.76</v>
      </c>
      <c r="G1365" s="4">
        <v>0</v>
      </c>
      <c r="H1365" s="4">
        <v>15</v>
      </c>
      <c r="I1365" s="4">
        <v>0</v>
      </c>
      <c r="J1365" s="4">
        <v>0</v>
      </c>
      <c r="K1365" s="4">
        <v>0</v>
      </c>
    </row>
    <row r="1366" spans="1:11" x14ac:dyDescent="0.25">
      <c r="A1366" t="s">
        <v>164</v>
      </c>
      <c r="B1366" t="s">
        <v>3535</v>
      </c>
      <c r="C1366" t="s">
        <v>131</v>
      </c>
      <c r="D1366" t="s">
        <v>3536</v>
      </c>
      <c r="E1366" t="s">
        <v>137</v>
      </c>
      <c r="F1366" s="4">
        <v>2.6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</row>
    <row r="1367" spans="1:11" x14ac:dyDescent="0.25">
      <c r="A1367" t="s">
        <v>164</v>
      </c>
      <c r="B1367" t="s">
        <v>3537</v>
      </c>
      <c r="C1367" t="s">
        <v>131</v>
      </c>
      <c r="D1367" t="s">
        <v>3538</v>
      </c>
      <c r="E1367" t="s">
        <v>137</v>
      </c>
      <c r="F1367" s="4">
        <v>3.19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</row>
    <row r="1368" spans="1:11" x14ac:dyDescent="0.25">
      <c r="A1368" t="s">
        <v>164</v>
      </c>
      <c r="B1368" t="s">
        <v>3539</v>
      </c>
      <c r="C1368" t="s">
        <v>131</v>
      </c>
      <c r="D1368" t="s">
        <v>3540</v>
      </c>
      <c r="E1368" t="s">
        <v>137</v>
      </c>
      <c r="F1368" s="4">
        <v>3.23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</row>
    <row r="1369" spans="1:11" x14ac:dyDescent="0.25">
      <c r="A1369" t="s">
        <v>164</v>
      </c>
      <c r="B1369" t="s">
        <v>3541</v>
      </c>
      <c r="C1369" t="s">
        <v>131</v>
      </c>
      <c r="D1369" t="s">
        <v>3542</v>
      </c>
      <c r="E1369" t="s">
        <v>137</v>
      </c>
      <c r="F1369" s="4">
        <v>1.76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</row>
    <row r="1370" spans="1:11" x14ac:dyDescent="0.25">
      <c r="A1370" t="s">
        <v>164</v>
      </c>
      <c r="B1370" t="s">
        <v>3544</v>
      </c>
      <c r="C1370" t="s">
        <v>131</v>
      </c>
      <c r="D1370" t="s">
        <v>3545</v>
      </c>
      <c r="E1370" t="s">
        <v>137</v>
      </c>
      <c r="F1370" s="4">
        <v>17.62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</row>
    <row r="1371" spans="1:11" x14ac:dyDescent="0.25">
      <c r="A1371" t="s">
        <v>164</v>
      </c>
      <c r="B1371" t="s">
        <v>3546</v>
      </c>
      <c r="C1371" t="s">
        <v>131</v>
      </c>
      <c r="D1371" t="s">
        <v>3547</v>
      </c>
      <c r="E1371" t="s">
        <v>137</v>
      </c>
      <c r="F1371" s="4">
        <v>2.27</v>
      </c>
      <c r="G1371" s="4">
        <v>0</v>
      </c>
      <c r="H1371" s="4">
        <v>1</v>
      </c>
      <c r="I1371" s="4">
        <v>0</v>
      </c>
      <c r="J1371" s="4">
        <v>0</v>
      </c>
      <c r="K1371" s="4">
        <v>0</v>
      </c>
    </row>
    <row r="1372" spans="1:11" x14ac:dyDescent="0.25">
      <c r="A1372" t="s">
        <v>164</v>
      </c>
      <c r="B1372" t="s">
        <v>3548</v>
      </c>
      <c r="C1372" t="s">
        <v>131</v>
      </c>
      <c r="D1372" t="s">
        <v>3549</v>
      </c>
      <c r="E1372" t="s">
        <v>137</v>
      </c>
      <c r="F1372" s="4">
        <v>20.9</v>
      </c>
      <c r="G1372" s="4">
        <v>0</v>
      </c>
      <c r="H1372" s="4">
        <v>3</v>
      </c>
      <c r="I1372" s="4">
        <v>0</v>
      </c>
      <c r="J1372" s="4">
        <v>0</v>
      </c>
      <c r="K1372" s="4">
        <v>0</v>
      </c>
    </row>
    <row r="1373" spans="1:11" x14ac:dyDescent="0.25">
      <c r="A1373" t="s">
        <v>164</v>
      </c>
      <c r="B1373" t="s">
        <v>3550</v>
      </c>
      <c r="C1373" t="s">
        <v>131</v>
      </c>
      <c r="D1373" t="s">
        <v>3551</v>
      </c>
      <c r="E1373" t="s">
        <v>137</v>
      </c>
      <c r="F1373" s="4">
        <v>25.48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</row>
    <row r="1374" spans="1:11" x14ac:dyDescent="0.25">
      <c r="A1374" t="s">
        <v>164</v>
      </c>
      <c r="B1374" t="s">
        <v>3552</v>
      </c>
      <c r="C1374" t="s">
        <v>131</v>
      </c>
      <c r="D1374" t="s">
        <v>3554</v>
      </c>
      <c r="E1374" t="s">
        <v>137</v>
      </c>
      <c r="F1374" s="4">
        <v>4.25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</row>
    <row r="1375" spans="1:11" x14ac:dyDescent="0.25">
      <c r="A1375" t="s">
        <v>164</v>
      </c>
      <c r="B1375" t="s">
        <v>3555</v>
      </c>
      <c r="C1375" t="s">
        <v>131</v>
      </c>
      <c r="D1375" t="s">
        <v>3556</v>
      </c>
      <c r="E1375" t="s">
        <v>137</v>
      </c>
      <c r="F1375" s="4">
        <v>4.3</v>
      </c>
      <c r="G1375" s="4">
        <v>0</v>
      </c>
      <c r="H1375" s="4">
        <v>135</v>
      </c>
      <c r="I1375" s="4">
        <v>0</v>
      </c>
      <c r="J1375" s="4">
        <v>0</v>
      </c>
      <c r="K1375" s="4">
        <v>0</v>
      </c>
    </row>
    <row r="1376" spans="1:11" x14ac:dyDescent="0.25">
      <c r="A1376" t="s">
        <v>164</v>
      </c>
      <c r="B1376" t="s">
        <v>3557</v>
      </c>
      <c r="C1376" t="s">
        <v>131</v>
      </c>
      <c r="D1376" t="s">
        <v>3558</v>
      </c>
      <c r="E1376" t="s">
        <v>137</v>
      </c>
      <c r="F1376" s="4">
        <v>1.76</v>
      </c>
      <c r="G1376" s="4">
        <v>0</v>
      </c>
      <c r="H1376" s="4">
        <v>154</v>
      </c>
      <c r="I1376" s="4">
        <v>0</v>
      </c>
      <c r="J1376" s="4">
        <v>0</v>
      </c>
      <c r="K1376" s="4">
        <v>0</v>
      </c>
    </row>
    <row r="1377" spans="1:11" x14ac:dyDescent="0.25">
      <c r="A1377" t="s">
        <v>164</v>
      </c>
      <c r="B1377" t="s">
        <v>3560</v>
      </c>
      <c r="C1377" t="s">
        <v>131</v>
      </c>
      <c r="D1377" t="s">
        <v>3561</v>
      </c>
      <c r="E1377" t="s">
        <v>137</v>
      </c>
      <c r="F1377" s="4">
        <v>3.91</v>
      </c>
      <c r="G1377" s="4">
        <v>0</v>
      </c>
      <c r="H1377" s="4">
        <v>43</v>
      </c>
      <c r="I1377" s="4">
        <v>0</v>
      </c>
      <c r="J1377" s="4">
        <v>0</v>
      </c>
      <c r="K1377" s="4">
        <v>0</v>
      </c>
    </row>
    <row r="1378" spans="1:11" x14ac:dyDescent="0.25">
      <c r="A1378" t="s">
        <v>164</v>
      </c>
      <c r="B1378" t="s">
        <v>3562</v>
      </c>
      <c r="C1378" t="s">
        <v>131</v>
      </c>
      <c r="D1378" t="s">
        <v>3563</v>
      </c>
      <c r="E1378" t="s">
        <v>137</v>
      </c>
      <c r="F1378" s="4">
        <v>6.77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</row>
    <row r="1379" spans="1:11" x14ac:dyDescent="0.25">
      <c r="A1379" t="s">
        <v>164</v>
      </c>
      <c r="B1379" t="s">
        <v>3564</v>
      </c>
      <c r="C1379" t="s">
        <v>131</v>
      </c>
      <c r="D1379" t="s">
        <v>3565</v>
      </c>
      <c r="E1379" t="s">
        <v>137</v>
      </c>
      <c r="F1379" s="4">
        <v>7.25</v>
      </c>
      <c r="G1379" s="4">
        <v>0</v>
      </c>
      <c r="H1379" s="4">
        <v>6</v>
      </c>
      <c r="I1379" s="4">
        <v>0</v>
      </c>
      <c r="J1379" s="4">
        <v>0</v>
      </c>
      <c r="K1379" s="4">
        <v>0</v>
      </c>
    </row>
    <row r="1380" spans="1:11" x14ac:dyDescent="0.25">
      <c r="A1380" t="s">
        <v>164</v>
      </c>
      <c r="B1380" t="s">
        <v>3566</v>
      </c>
      <c r="C1380" t="s">
        <v>131</v>
      </c>
      <c r="D1380" t="s">
        <v>3567</v>
      </c>
      <c r="E1380" t="s">
        <v>137</v>
      </c>
      <c r="F1380" s="4">
        <v>7.9</v>
      </c>
      <c r="G1380" s="4">
        <v>0</v>
      </c>
      <c r="H1380" s="4">
        <v>18</v>
      </c>
      <c r="I1380" s="4">
        <v>0</v>
      </c>
      <c r="J1380" s="4">
        <v>0</v>
      </c>
      <c r="K1380" s="4">
        <v>0</v>
      </c>
    </row>
    <row r="1381" spans="1:11" x14ac:dyDescent="0.25">
      <c r="A1381" t="s">
        <v>164</v>
      </c>
      <c r="B1381" t="s">
        <v>3568</v>
      </c>
      <c r="C1381" t="s">
        <v>131</v>
      </c>
      <c r="D1381" t="s">
        <v>3569</v>
      </c>
      <c r="E1381" t="s">
        <v>137</v>
      </c>
      <c r="F1381" s="4">
        <v>10.06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</row>
    <row r="1382" spans="1:11" x14ac:dyDescent="0.25">
      <c r="A1382" t="s">
        <v>164</v>
      </c>
      <c r="B1382" t="s">
        <v>3570</v>
      </c>
      <c r="C1382" t="s">
        <v>131</v>
      </c>
      <c r="D1382" t="s">
        <v>3571</v>
      </c>
      <c r="E1382" t="s">
        <v>137</v>
      </c>
      <c r="F1382" s="4">
        <v>24.78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</row>
    <row r="1383" spans="1:11" x14ac:dyDescent="0.25">
      <c r="A1383" t="s">
        <v>164</v>
      </c>
      <c r="B1383" t="s">
        <v>3572</v>
      </c>
      <c r="C1383" t="s">
        <v>131</v>
      </c>
      <c r="D1383" t="s">
        <v>3573</v>
      </c>
      <c r="E1383" t="s">
        <v>137</v>
      </c>
      <c r="F1383" s="4">
        <v>3.3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</row>
    <row r="1384" spans="1:11" x14ac:dyDescent="0.25">
      <c r="A1384" t="s">
        <v>164</v>
      </c>
      <c r="B1384" t="s">
        <v>3574</v>
      </c>
      <c r="C1384" t="s">
        <v>131</v>
      </c>
      <c r="D1384" t="s">
        <v>3575</v>
      </c>
      <c r="E1384" t="s">
        <v>137</v>
      </c>
      <c r="F1384" s="4">
        <v>6.15</v>
      </c>
      <c r="G1384" s="4">
        <v>0</v>
      </c>
      <c r="H1384" s="4">
        <v>2</v>
      </c>
      <c r="I1384" s="4">
        <v>0</v>
      </c>
      <c r="J1384" s="4">
        <v>0</v>
      </c>
      <c r="K1384" s="4">
        <v>0</v>
      </c>
    </row>
    <row r="1385" spans="1:11" x14ac:dyDescent="0.25">
      <c r="A1385" t="s">
        <v>164</v>
      </c>
      <c r="B1385" t="s">
        <v>3577</v>
      </c>
      <c r="C1385" t="s">
        <v>131</v>
      </c>
      <c r="D1385" t="s">
        <v>3578</v>
      </c>
      <c r="E1385" t="s">
        <v>137</v>
      </c>
      <c r="F1385" s="4">
        <v>23.8</v>
      </c>
      <c r="G1385" s="4">
        <v>0</v>
      </c>
      <c r="H1385" s="4">
        <v>27</v>
      </c>
      <c r="I1385" s="4">
        <v>0</v>
      </c>
      <c r="J1385" s="4">
        <v>0</v>
      </c>
      <c r="K1385" s="4">
        <v>0</v>
      </c>
    </row>
    <row r="1386" spans="1:11" x14ac:dyDescent="0.25">
      <c r="A1386" t="s">
        <v>164</v>
      </c>
      <c r="B1386" t="s">
        <v>3579</v>
      </c>
      <c r="C1386" t="s">
        <v>131</v>
      </c>
      <c r="D1386" t="s">
        <v>3580</v>
      </c>
      <c r="E1386" t="s">
        <v>137</v>
      </c>
      <c r="F1386" s="4">
        <v>8</v>
      </c>
      <c r="G1386" s="4">
        <v>0</v>
      </c>
      <c r="H1386" s="4">
        <v>149</v>
      </c>
      <c r="I1386" s="4">
        <v>0</v>
      </c>
      <c r="J1386" s="4">
        <v>0</v>
      </c>
      <c r="K1386" s="4">
        <v>0</v>
      </c>
    </row>
    <row r="1387" spans="1:11" x14ac:dyDescent="0.25">
      <c r="A1387" t="s">
        <v>164</v>
      </c>
      <c r="B1387" t="s">
        <v>3581</v>
      </c>
      <c r="C1387" t="s">
        <v>131</v>
      </c>
      <c r="D1387" t="s">
        <v>3582</v>
      </c>
      <c r="E1387" t="s">
        <v>137</v>
      </c>
      <c r="F1387" s="4">
        <v>4.57</v>
      </c>
      <c r="G1387" s="4">
        <v>0</v>
      </c>
      <c r="H1387" s="4">
        <v>108</v>
      </c>
      <c r="I1387" s="4">
        <v>0</v>
      </c>
      <c r="J1387" s="4">
        <v>0</v>
      </c>
      <c r="K1387" s="4">
        <v>0</v>
      </c>
    </row>
    <row r="1388" spans="1:11" x14ac:dyDescent="0.25">
      <c r="A1388" t="s">
        <v>164</v>
      </c>
      <c r="B1388" t="s">
        <v>3583</v>
      </c>
      <c r="C1388" t="s">
        <v>131</v>
      </c>
      <c r="D1388" t="s">
        <v>3584</v>
      </c>
      <c r="E1388" t="s">
        <v>137</v>
      </c>
      <c r="F1388" s="4">
        <v>17.89</v>
      </c>
      <c r="G1388" s="4">
        <v>0</v>
      </c>
      <c r="H1388" s="4">
        <v>3</v>
      </c>
      <c r="I1388" s="4">
        <v>0</v>
      </c>
      <c r="J1388" s="4">
        <v>0</v>
      </c>
      <c r="K1388" s="4">
        <v>0</v>
      </c>
    </row>
    <row r="1389" spans="1:11" x14ac:dyDescent="0.25">
      <c r="A1389" t="s">
        <v>164</v>
      </c>
      <c r="B1389" t="s">
        <v>3586</v>
      </c>
      <c r="C1389" t="s">
        <v>131</v>
      </c>
      <c r="D1389" t="s">
        <v>3587</v>
      </c>
      <c r="E1389" t="s">
        <v>137</v>
      </c>
      <c r="F1389" s="4">
        <v>51.42</v>
      </c>
      <c r="G1389" s="4">
        <v>0</v>
      </c>
      <c r="H1389" s="4">
        <v>3</v>
      </c>
      <c r="I1389" s="4">
        <v>0</v>
      </c>
      <c r="J1389" s="4">
        <v>0</v>
      </c>
      <c r="K1389" s="4">
        <v>0</v>
      </c>
    </row>
    <row r="1390" spans="1:11" x14ac:dyDescent="0.25">
      <c r="A1390" t="s">
        <v>164</v>
      </c>
      <c r="B1390" t="s">
        <v>3588</v>
      </c>
      <c r="C1390" t="s">
        <v>131</v>
      </c>
      <c r="D1390" t="s">
        <v>3589</v>
      </c>
      <c r="E1390" t="s">
        <v>137</v>
      </c>
      <c r="F1390" s="4">
        <v>70.12</v>
      </c>
      <c r="G1390" s="4">
        <v>0</v>
      </c>
      <c r="H1390" s="4">
        <v>7</v>
      </c>
      <c r="I1390" s="4">
        <v>0</v>
      </c>
      <c r="J1390" s="4">
        <v>0</v>
      </c>
      <c r="K1390" s="4">
        <v>0</v>
      </c>
    </row>
    <row r="1391" spans="1:11" x14ac:dyDescent="0.25">
      <c r="A1391" t="s">
        <v>164</v>
      </c>
      <c r="B1391" t="s">
        <v>3591</v>
      </c>
      <c r="C1391" t="s">
        <v>131</v>
      </c>
      <c r="D1391" t="s">
        <v>3592</v>
      </c>
      <c r="E1391" t="s">
        <v>137</v>
      </c>
      <c r="F1391" s="4">
        <v>12.89</v>
      </c>
      <c r="G1391" s="4">
        <v>0</v>
      </c>
      <c r="H1391" s="4">
        <v>15</v>
      </c>
      <c r="I1391" s="4">
        <v>0</v>
      </c>
      <c r="J1391" s="4">
        <v>0</v>
      </c>
      <c r="K1391" s="4">
        <v>0</v>
      </c>
    </row>
    <row r="1392" spans="1:11" x14ac:dyDescent="0.25">
      <c r="A1392" t="s">
        <v>164</v>
      </c>
      <c r="B1392" t="s">
        <v>3594</v>
      </c>
      <c r="C1392" t="s">
        <v>131</v>
      </c>
      <c r="D1392" t="s">
        <v>3595</v>
      </c>
      <c r="E1392" t="s">
        <v>137</v>
      </c>
      <c r="F1392" s="4">
        <v>4.74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</row>
    <row r="1393" spans="1:11" x14ac:dyDescent="0.25">
      <c r="A1393" t="s">
        <v>164</v>
      </c>
      <c r="B1393" t="s">
        <v>3596</v>
      </c>
      <c r="C1393" t="s">
        <v>131</v>
      </c>
      <c r="D1393" t="s">
        <v>3597</v>
      </c>
      <c r="E1393" t="s">
        <v>137</v>
      </c>
      <c r="F1393" s="4">
        <v>13.65</v>
      </c>
      <c r="G1393" s="4">
        <v>0</v>
      </c>
      <c r="H1393" s="4">
        <v>35</v>
      </c>
      <c r="I1393" s="4">
        <v>0</v>
      </c>
      <c r="J1393" s="4">
        <v>0</v>
      </c>
      <c r="K1393" s="4">
        <v>0</v>
      </c>
    </row>
    <row r="1394" spans="1:11" x14ac:dyDescent="0.25">
      <c r="A1394" t="s">
        <v>164</v>
      </c>
      <c r="B1394" t="s">
        <v>3599</v>
      </c>
      <c r="C1394" t="s">
        <v>131</v>
      </c>
      <c r="D1394" t="s">
        <v>3600</v>
      </c>
      <c r="E1394" t="s">
        <v>137</v>
      </c>
      <c r="F1394" s="4">
        <v>2.8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</row>
    <row r="1395" spans="1:11" x14ac:dyDescent="0.25">
      <c r="A1395" t="s">
        <v>164</v>
      </c>
      <c r="B1395" t="s">
        <v>3602</v>
      </c>
      <c r="C1395" t="s">
        <v>131</v>
      </c>
      <c r="D1395" t="s">
        <v>3603</v>
      </c>
      <c r="E1395" t="s">
        <v>137</v>
      </c>
      <c r="F1395" s="4">
        <v>4.8600000000000003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</row>
    <row r="1396" spans="1:11" x14ac:dyDescent="0.25">
      <c r="A1396" t="s">
        <v>164</v>
      </c>
      <c r="B1396" t="s">
        <v>3605</v>
      </c>
      <c r="C1396" t="s">
        <v>131</v>
      </c>
      <c r="D1396" t="s">
        <v>3606</v>
      </c>
      <c r="E1396" t="s">
        <v>137</v>
      </c>
      <c r="F1396" s="4">
        <v>182.07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</row>
    <row r="1397" spans="1:11" x14ac:dyDescent="0.25">
      <c r="A1397" t="s">
        <v>164</v>
      </c>
      <c r="B1397" t="s">
        <v>3607</v>
      </c>
      <c r="C1397" t="s">
        <v>131</v>
      </c>
      <c r="D1397" t="s">
        <v>3608</v>
      </c>
      <c r="E1397" t="s">
        <v>137</v>
      </c>
      <c r="F1397" s="4">
        <v>88.78</v>
      </c>
      <c r="G1397" s="4">
        <v>0</v>
      </c>
      <c r="H1397" s="4">
        <v>2</v>
      </c>
      <c r="I1397" s="4">
        <v>0</v>
      </c>
      <c r="J1397" s="4">
        <v>0</v>
      </c>
      <c r="K1397" s="4">
        <v>0</v>
      </c>
    </row>
    <row r="1398" spans="1:11" x14ac:dyDescent="0.25">
      <c r="A1398" t="s">
        <v>164</v>
      </c>
      <c r="B1398" t="s">
        <v>3609</v>
      </c>
      <c r="C1398" t="s">
        <v>131</v>
      </c>
      <c r="D1398" t="s">
        <v>3610</v>
      </c>
      <c r="E1398" t="s">
        <v>137</v>
      </c>
      <c r="F1398" s="4">
        <v>1.6</v>
      </c>
      <c r="G1398" s="4">
        <v>0</v>
      </c>
      <c r="H1398" s="4">
        <v>82</v>
      </c>
      <c r="I1398" s="4">
        <v>0</v>
      </c>
      <c r="J1398" s="4">
        <v>0</v>
      </c>
      <c r="K1398" s="4">
        <v>0</v>
      </c>
    </row>
    <row r="1399" spans="1:11" x14ac:dyDescent="0.25">
      <c r="A1399" t="s">
        <v>164</v>
      </c>
      <c r="B1399" t="s">
        <v>3612</v>
      </c>
      <c r="C1399" t="s">
        <v>131</v>
      </c>
      <c r="D1399" t="s">
        <v>3613</v>
      </c>
      <c r="E1399" t="s">
        <v>137</v>
      </c>
      <c r="F1399" s="4">
        <v>2.2799999999999998</v>
      </c>
      <c r="G1399" s="4">
        <v>0</v>
      </c>
      <c r="H1399" s="4">
        <v>73</v>
      </c>
      <c r="I1399" s="4">
        <v>0</v>
      </c>
      <c r="J1399" s="4">
        <v>0</v>
      </c>
      <c r="K1399" s="4">
        <v>0</v>
      </c>
    </row>
    <row r="1400" spans="1:11" x14ac:dyDescent="0.25">
      <c r="A1400" t="s">
        <v>164</v>
      </c>
      <c r="B1400" t="s">
        <v>3614</v>
      </c>
      <c r="C1400" t="s">
        <v>131</v>
      </c>
      <c r="D1400" t="s">
        <v>3615</v>
      </c>
      <c r="E1400" t="s">
        <v>137</v>
      </c>
      <c r="F1400" s="4">
        <v>3.94</v>
      </c>
      <c r="G1400" s="4">
        <v>0</v>
      </c>
      <c r="H1400" s="4">
        <v>60</v>
      </c>
      <c r="I1400" s="4">
        <v>0</v>
      </c>
      <c r="J1400" s="4">
        <v>0</v>
      </c>
      <c r="K1400" s="4">
        <v>0</v>
      </c>
    </row>
    <row r="1401" spans="1:11" x14ac:dyDescent="0.25">
      <c r="A1401" t="s">
        <v>164</v>
      </c>
      <c r="B1401" t="s">
        <v>3616</v>
      </c>
      <c r="C1401" t="s">
        <v>131</v>
      </c>
      <c r="D1401" t="s">
        <v>3617</v>
      </c>
      <c r="E1401" t="s">
        <v>137</v>
      </c>
      <c r="F1401" s="4">
        <v>6.13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</row>
    <row r="1402" spans="1:11" x14ac:dyDescent="0.25">
      <c r="A1402" t="s">
        <v>164</v>
      </c>
      <c r="B1402" t="s">
        <v>3619</v>
      </c>
      <c r="C1402" t="s">
        <v>131</v>
      </c>
      <c r="D1402" t="s">
        <v>3620</v>
      </c>
      <c r="E1402" t="s">
        <v>137</v>
      </c>
      <c r="F1402" s="4">
        <v>2.14</v>
      </c>
      <c r="G1402" s="4">
        <v>0</v>
      </c>
      <c r="H1402" s="4">
        <v>13</v>
      </c>
      <c r="I1402" s="4">
        <v>0</v>
      </c>
      <c r="J1402" s="4">
        <v>0</v>
      </c>
      <c r="K1402" s="4">
        <v>0</v>
      </c>
    </row>
    <row r="1403" spans="1:11" x14ac:dyDescent="0.25">
      <c r="A1403" t="s">
        <v>164</v>
      </c>
      <c r="B1403" t="s">
        <v>3622</v>
      </c>
      <c r="C1403" t="s">
        <v>131</v>
      </c>
      <c r="D1403" t="s">
        <v>3623</v>
      </c>
      <c r="E1403" t="s">
        <v>137</v>
      </c>
      <c r="F1403" s="4">
        <v>14.36</v>
      </c>
      <c r="G1403" s="4">
        <v>0</v>
      </c>
      <c r="H1403" s="4">
        <v>188</v>
      </c>
      <c r="I1403" s="4">
        <v>0</v>
      </c>
      <c r="J1403" s="4">
        <v>0</v>
      </c>
      <c r="K1403" s="4">
        <v>0</v>
      </c>
    </row>
    <row r="1404" spans="1:11" x14ac:dyDescent="0.25">
      <c r="A1404" t="s">
        <v>164</v>
      </c>
      <c r="B1404" t="s">
        <v>3625</v>
      </c>
      <c r="C1404" t="s">
        <v>131</v>
      </c>
      <c r="D1404" t="s">
        <v>3626</v>
      </c>
      <c r="E1404" t="s">
        <v>137</v>
      </c>
      <c r="F1404" s="4">
        <v>62.91</v>
      </c>
      <c r="G1404" s="4">
        <v>0</v>
      </c>
      <c r="H1404" s="4">
        <v>9</v>
      </c>
      <c r="I1404" s="4">
        <v>0</v>
      </c>
      <c r="J1404" s="4">
        <v>0</v>
      </c>
      <c r="K1404" s="4">
        <v>0</v>
      </c>
    </row>
    <row r="1405" spans="1:11" x14ac:dyDescent="0.25">
      <c r="A1405" t="s">
        <v>164</v>
      </c>
      <c r="B1405" t="s">
        <v>3628</v>
      </c>
      <c r="C1405" t="s">
        <v>131</v>
      </c>
      <c r="D1405" t="s">
        <v>3629</v>
      </c>
      <c r="E1405" t="s">
        <v>137</v>
      </c>
      <c r="F1405" s="4">
        <v>5.64</v>
      </c>
      <c r="G1405" s="4">
        <v>0</v>
      </c>
      <c r="H1405" s="4">
        <v>2</v>
      </c>
      <c r="I1405" s="4">
        <v>0</v>
      </c>
      <c r="J1405" s="4">
        <v>0</v>
      </c>
      <c r="K1405" s="4">
        <v>0</v>
      </c>
    </row>
    <row r="1406" spans="1:11" x14ac:dyDescent="0.25">
      <c r="A1406" t="s">
        <v>164</v>
      </c>
      <c r="B1406" t="s">
        <v>3630</v>
      </c>
      <c r="C1406" t="s">
        <v>131</v>
      </c>
      <c r="D1406" t="s">
        <v>3631</v>
      </c>
      <c r="E1406" t="s">
        <v>137</v>
      </c>
      <c r="F1406" s="4">
        <v>50.02</v>
      </c>
      <c r="G1406" s="4">
        <v>0</v>
      </c>
      <c r="H1406" s="4">
        <v>21</v>
      </c>
      <c r="I1406" s="4">
        <v>0</v>
      </c>
      <c r="J1406" s="4">
        <v>0</v>
      </c>
      <c r="K1406" s="4">
        <v>0</v>
      </c>
    </row>
    <row r="1407" spans="1:11" x14ac:dyDescent="0.25">
      <c r="A1407" t="s">
        <v>164</v>
      </c>
      <c r="B1407" t="s">
        <v>3632</v>
      </c>
      <c r="C1407" t="s">
        <v>131</v>
      </c>
      <c r="D1407" t="s">
        <v>3633</v>
      </c>
      <c r="E1407" t="s">
        <v>137</v>
      </c>
      <c r="F1407" s="4">
        <v>247.69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</row>
    <row r="1408" spans="1:11" x14ac:dyDescent="0.25">
      <c r="A1408" t="s">
        <v>164</v>
      </c>
      <c r="B1408" t="s">
        <v>3635</v>
      </c>
      <c r="C1408" t="s">
        <v>131</v>
      </c>
      <c r="D1408" t="s">
        <v>3636</v>
      </c>
      <c r="E1408" t="s">
        <v>137</v>
      </c>
      <c r="F1408" s="4">
        <v>4.26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</row>
    <row r="1409" spans="1:11" x14ac:dyDescent="0.25">
      <c r="A1409" t="s">
        <v>164</v>
      </c>
      <c r="B1409" t="s">
        <v>3637</v>
      </c>
      <c r="C1409" t="s">
        <v>131</v>
      </c>
      <c r="D1409" t="s">
        <v>3638</v>
      </c>
      <c r="E1409" t="s">
        <v>137</v>
      </c>
      <c r="F1409" s="4">
        <v>0</v>
      </c>
      <c r="G1409" s="4">
        <v>0</v>
      </c>
      <c r="H1409" s="4">
        <v>4</v>
      </c>
      <c r="I1409" s="4">
        <v>0</v>
      </c>
      <c r="J1409" s="4">
        <v>0</v>
      </c>
      <c r="K1409" s="4">
        <v>0</v>
      </c>
    </row>
    <row r="1410" spans="1:11" x14ac:dyDescent="0.25">
      <c r="A1410" t="s">
        <v>164</v>
      </c>
      <c r="B1410" t="s">
        <v>3643</v>
      </c>
      <c r="C1410" t="s">
        <v>131</v>
      </c>
      <c r="D1410" t="s">
        <v>3644</v>
      </c>
      <c r="E1410" t="s">
        <v>137</v>
      </c>
      <c r="F1410" s="4">
        <v>0</v>
      </c>
      <c r="G1410" s="4">
        <v>0</v>
      </c>
      <c r="H1410" s="4">
        <v>4</v>
      </c>
      <c r="I1410" s="4">
        <v>0</v>
      </c>
      <c r="J1410" s="4">
        <v>0</v>
      </c>
      <c r="K1410" s="4">
        <v>0</v>
      </c>
    </row>
    <row r="1411" spans="1:11" x14ac:dyDescent="0.25">
      <c r="A1411" t="s">
        <v>164</v>
      </c>
      <c r="B1411" t="s">
        <v>3646</v>
      </c>
      <c r="C1411" t="s">
        <v>131</v>
      </c>
      <c r="D1411" t="s">
        <v>3647</v>
      </c>
      <c r="E1411" t="s">
        <v>137</v>
      </c>
      <c r="F1411" s="4">
        <v>0</v>
      </c>
      <c r="G1411" s="4">
        <v>0</v>
      </c>
      <c r="H1411" s="4">
        <v>4</v>
      </c>
      <c r="I1411" s="4">
        <v>0</v>
      </c>
      <c r="J1411" s="4">
        <v>0</v>
      </c>
      <c r="K1411" s="4">
        <v>0</v>
      </c>
    </row>
  </sheetData>
  <conditionalFormatting pivot="1" sqref="H4:H1411">
    <cfRule type="expression" dxfId="17" priority="6">
      <formula>E4="R"</formula>
    </cfRule>
  </conditionalFormatting>
  <conditionalFormatting pivot="1" sqref="H4:H1411">
    <cfRule type="expression" dxfId="16" priority="5">
      <formula>E4="N"</formula>
    </cfRule>
  </conditionalFormatting>
  <conditionalFormatting pivot="1" sqref="H4:H1411">
    <cfRule type="expression" dxfId="15" priority="4">
      <formula>E4="A"</formula>
    </cfRule>
  </conditionalFormatting>
  <conditionalFormatting pivot="1" sqref="H4:H1411">
    <cfRule type="expression" dxfId="14" priority="3">
      <formula>E4="V"</formula>
    </cfRule>
  </conditionalFormatting>
  <conditionalFormatting pivot="1" sqref="H4:H1411">
    <cfRule type="expression" dxfId="13" priority="2">
      <formula>E4="L"</formula>
    </cfRule>
  </conditionalFormatting>
  <conditionalFormatting pivot="1" sqref="H4:H1411">
    <cfRule type="expression" dxfId="12" priority="1">
      <formula>E4="G"</formula>
    </cfRule>
  </conditionalFormatting>
  <pageMargins left="0.7" right="0.7" top="0.75" bottom="0.75" header="0.3" footer="0.3"/>
  <pageSetup paperSize="9" orientation="portrait" horizontalDpi="120" verticalDpi="72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FFFF00"/>
  </sheetPr>
  <dimension ref="A1:H1413"/>
  <sheetViews>
    <sheetView showGridLines="0" zoomScale="80" zoomScaleNormal="80" workbookViewId="0">
      <selection activeCell="B11" sqref="B11"/>
    </sheetView>
  </sheetViews>
  <sheetFormatPr baseColWidth="10" defaultRowHeight="15" x14ac:dyDescent="0.25"/>
  <cols>
    <col min="1" max="1" width="37.28515625" customWidth="1"/>
    <col min="2" max="2" width="22.28515625" bestFit="1" customWidth="1"/>
    <col min="3" max="3" width="38.140625" customWidth="1"/>
    <col min="4" max="4" width="7.7109375" customWidth="1"/>
    <col min="5" max="5" width="9.42578125" customWidth="1"/>
    <col min="6" max="6" width="8.85546875" customWidth="1"/>
    <col min="7" max="7" width="11.42578125" customWidth="1"/>
    <col min="8" max="8" width="15.28515625" customWidth="1"/>
    <col min="9" max="9" width="15.28515625" bestFit="1" customWidth="1"/>
  </cols>
  <sheetData>
    <row r="1" spans="1:8" s="6" customFormat="1" ht="159.75" customHeight="1" x14ac:dyDescent="0.25"/>
    <row r="2" spans="1:8" s="6" customFormat="1" ht="15.75" customHeight="1" x14ac:dyDescent="0.25"/>
    <row r="3" spans="1:8" s="6" customFormat="1" ht="18.75" customHeight="1" x14ac:dyDescent="0.25"/>
    <row r="4" spans="1:8" x14ac:dyDescent="0.25">
      <c r="A4" s="2" t="s">
        <v>110</v>
      </c>
      <c r="B4" s="2" t="s">
        <v>111</v>
      </c>
      <c r="C4" s="2" t="s">
        <v>120</v>
      </c>
      <c r="D4" t="s">
        <v>112</v>
      </c>
      <c r="E4" t="s">
        <v>117</v>
      </c>
      <c r="F4" t="s">
        <v>118</v>
      </c>
      <c r="G4" t="s">
        <v>113</v>
      </c>
      <c r="H4" t="s">
        <v>119</v>
      </c>
    </row>
    <row r="5" spans="1:8" x14ac:dyDescent="0.25">
      <c r="A5" t="s">
        <v>2083</v>
      </c>
      <c r="B5" t="s">
        <v>131</v>
      </c>
      <c r="C5" t="s">
        <v>2084</v>
      </c>
      <c r="D5" s="4">
        <v>0</v>
      </c>
      <c r="E5" s="4">
        <v>3473</v>
      </c>
      <c r="F5" s="4">
        <v>3473</v>
      </c>
      <c r="G5" s="3">
        <v>17.12</v>
      </c>
      <c r="H5" s="3">
        <v>59457.760000000002</v>
      </c>
    </row>
    <row r="6" spans="1:8" x14ac:dyDescent="0.25">
      <c r="A6" t="s">
        <v>2665</v>
      </c>
      <c r="B6" t="s">
        <v>131</v>
      </c>
      <c r="C6" t="s">
        <v>2667</v>
      </c>
      <c r="D6" s="4">
        <v>0</v>
      </c>
      <c r="E6" s="4">
        <v>910</v>
      </c>
      <c r="F6" s="4">
        <v>910</v>
      </c>
      <c r="G6" s="3">
        <v>19.52</v>
      </c>
      <c r="H6" s="3">
        <v>17763.2</v>
      </c>
    </row>
    <row r="7" spans="1:8" x14ac:dyDescent="0.25">
      <c r="A7" t="s">
        <v>2092</v>
      </c>
      <c r="B7" t="s">
        <v>131</v>
      </c>
      <c r="C7" t="s">
        <v>2093</v>
      </c>
      <c r="D7" s="4">
        <v>0</v>
      </c>
      <c r="E7" s="4">
        <v>911</v>
      </c>
      <c r="F7" s="4">
        <v>911</v>
      </c>
      <c r="G7" s="3">
        <v>18.920000000000002</v>
      </c>
      <c r="H7" s="3">
        <v>17236.120000000003</v>
      </c>
    </row>
    <row r="8" spans="1:8" x14ac:dyDescent="0.25">
      <c r="A8" t="s">
        <v>2358</v>
      </c>
      <c r="B8" t="s">
        <v>131</v>
      </c>
      <c r="C8" t="s">
        <v>2359</v>
      </c>
      <c r="D8" s="4">
        <v>150</v>
      </c>
      <c r="E8" s="4">
        <v>346</v>
      </c>
      <c r="F8" s="4">
        <v>196</v>
      </c>
      <c r="G8" s="3">
        <v>50.58</v>
      </c>
      <c r="H8" s="3">
        <v>9913.68</v>
      </c>
    </row>
    <row r="9" spans="1:8" x14ac:dyDescent="0.25">
      <c r="A9" t="s">
        <v>2090</v>
      </c>
      <c r="B9" t="s">
        <v>131</v>
      </c>
      <c r="C9" t="s">
        <v>2091</v>
      </c>
      <c r="D9" s="4">
        <v>0</v>
      </c>
      <c r="E9" s="4">
        <v>334</v>
      </c>
      <c r="F9" s="4">
        <v>334</v>
      </c>
      <c r="G9" s="3">
        <v>23.04</v>
      </c>
      <c r="H9" s="3">
        <v>7695.36</v>
      </c>
    </row>
    <row r="10" spans="1:8" x14ac:dyDescent="0.25">
      <c r="A10" t="s">
        <v>2081</v>
      </c>
      <c r="B10" t="s">
        <v>131</v>
      </c>
      <c r="C10" t="s">
        <v>2082</v>
      </c>
      <c r="D10" s="4">
        <v>0</v>
      </c>
      <c r="E10" s="4">
        <v>456</v>
      </c>
      <c r="F10" s="4">
        <v>456</v>
      </c>
      <c r="G10" s="3">
        <v>16.29</v>
      </c>
      <c r="H10" s="3">
        <v>7428.24</v>
      </c>
    </row>
    <row r="11" spans="1:8" x14ac:dyDescent="0.25">
      <c r="A11" t="s">
        <v>2740</v>
      </c>
      <c r="B11" t="s">
        <v>131</v>
      </c>
      <c r="C11" t="s">
        <v>2741</v>
      </c>
      <c r="D11" s="4">
        <v>0</v>
      </c>
      <c r="E11" s="4">
        <v>173</v>
      </c>
      <c r="F11" s="4">
        <v>173</v>
      </c>
      <c r="G11" s="3">
        <v>36.5</v>
      </c>
      <c r="H11" s="3">
        <v>6314.5</v>
      </c>
    </row>
    <row r="12" spans="1:8" x14ac:dyDescent="0.25">
      <c r="A12" t="s">
        <v>2238</v>
      </c>
      <c r="B12" t="s">
        <v>131</v>
      </c>
      <c r="C12" t="s">
        <v>2239</v>
      </c>
      <c r="D12" s="4">
        <v>0</v>
      </c>
      <c r="E12" s="4">
        <v>307</v>
      </c>
      <c r="F12" s="4">
        <v>307</v>
      </c>
      <c r="G12" s="3">
        <v>20.51</v>
      </c>
      <c r="H12" s="3">
        <v>6296.5700000000006</v>
      </c>
    </row>
    <row r="13" spans="1:8" x14ac:dyDescent="0.25">
      <c r="A13" t="s">
        <v>2838</v>
      </c>
      <c r="B13" t="s">
        <v>131</v>
      </c>
      <c r="C13" t="s">
        <v>2835</v>
      </c>
      <c r="D13" s="4">
        <v>0</v>
      </c>
      <c r="E13" s="4">
        <v>145</v>
      </c>
      <c r="F13" s="4">
        <v>145</v>
      </c>
      <c r="G13" s="3">
        <v>41.33</v>
      </c>
      <c r="H13" s="3">
        <v>5992.8499999999995</v>
      </c>
    </row>
    <row r="14" spans="1:8" x14ac:dyDescent="0.25">
      <c r="A14" t="s">
        <v>2088</v>
      </c>
      <c r="B14" t="s">
        <v>131</v>
      </c>
      <c r="C14" t="s">
        <v>2089</v>
      </c>
      <c r="D14" s="4">
        <v>0</v>
      </c>
      <c r="E14" s="4">
        <v>271</v>
      </c>
      <c r="F14" s="4">
        <v>271</v>
      </c>
      <c r="G14" s="3">
        <v>19.03</v>
      </c>
      <c r="H14" s="3">
        <v>5157.13</v>
      </c>
    </row>
    <row r="15" spans="1:8" x14ac:dyDescent="0.25">
      <c r="A15" t="s">
        <v>2289</v>
      </c>
      <c r="B15" t="s">
        <v>131</v>
      </c>
      <c r="C15" t="s">
        <v>2290</v>
      </c>
      <c r="D15" s="4">
        <v>0</v>
      </c>
      <c r="E15" s="4">
        <v>75</v>
      </c>
      <c r="F15" s="4">
        <v>75</v>
      </c>
      <c r="G15" s="3">
        <v>67.05</v>
      </c>
      <c r="H15" s="3">
        <v>5028.75</v>
      </c>
    </row>
    <row r="16" spans="1:8" x14ac:dyDescent="0.25">
      <c r="A16" t="s">
        <v>2071</v>
      </c>
      <c r="B16" t="s">
        <v>131</v>
      </c>
      <c r="C16" t="s">
        <v>2072</v>
      </c>
      <c r="D16" s="4">
        <v>700</v>
      </c>
      <c r="E16" s="4">
        <v>953</v>
      </c>
      <c r="F16" s="4">
        <v>253</v>
      </c>
      <c r="G16" s="3">
        <v>18.27</v>
      </c>
      <c r="H16" s="3">
        <v>4622.3099999999995</v>
      </c>
    </row>
    <row r="17" spans="1:8" x14ac:dyDescent="0.25">
      <c r="A17" t="s">
        <v>2155</v>
      </c>
      <c r="B17" t="s">
        <v>131</v>
      </c>
      <c r="C17" t="s">
        <v>2157</v>
      </c>
      <c r="D17" s="4">
        <v>80</v>
      </c>
      <c r="E17" s="4">
        <v>177</v>
      </c>
      <c r="F17" s="4">
        <v>97</v>
      </c>
      <c r="G17" s="3">
        <v>46.03</v>
      </c>
      <c r="H17" s="3">
        <v>4464.91</v>
      </c>
    </row>
    <row r="18" spans="1:8" x14ac:dyDescent="0.25">
      <c r="A18" t="s">
        <v>2026</v>
      </c>
      <c r="B18" t="s">
        <v>131</v>
      </c>
      <c r="C18" t="s">
        <v>2027</v>
      </c>
      <c r="D18" s="4">
        <v>400</v>
      </c>
      <c r="E18" s="4">
        <v>645</v>
      </c>
      <c r="F18" s="4">
        <v>245</v>
      </c>
      <c r="G18" s="3">
        <v>17.7</v>
      </c>
      <c r="H18" s="3">
        <v>4336.5</v>
      </c>
    </row>
    <row r="19" spans="1:8" x14ac:dyDescent="0.25">
      <c r="A19" t="s">
        <v>2103</v>
      </c>
      <c r="B19" t="s">
        <v>131</v>
      </c>
      <c r="C19" t="s">
        <v>2106</v>
      </c>
      <c r="D19" s="4">
        <v>350</v>
      </c>
      <c r="E19" s="4">
        <v>559</v>
      </c>
      <c r="F19" s="4">
        <v>209</v>
      </c>
      <c r="G19" s="3">
        <v>18.59</v>
      </c>
      <c r="H19" s="3">
        <v>3885.31</v>
      </c>
    </row>
    <row r="20" spans="1:8" x14ac:dyDescent="0.25">
      <c r="A20" t="s">
        <v>2345</v>
      </c>
      <c r="B20" t="s">
        <v>131</v>
      </c>
      <c r="C20" t="s">
        <v>2346</v>
      </c>
      <c r="D20" s="4">
        <v>0</v>
      </c>
      <c r="E20" s="4">
        <v>76</v>
      </c>
      <c r="F20" s="4">
        <v>76</v>
      </c>
      <c r="G20" s="3">
        <v>50.68</v>
      </c>
      <c r="H20" s="3">
        <v>3851.68</v>
      </c>
    </row>
    <row r="21" spans="1:8" x14ac:dyDescent="0.25">
      <c r="A21" t="s">
        <v>2098</v>
      </c>
      <c r="B21" t="s">
        <v>131</v>
      </c>
      <c r="C21" t="s">
        <v>2099</v>
      </c>
      <c r="D21" s="4">
        <v>0</v>
      </c>
      <c r="E21" s="4">
        <v>148</v>
      </c>
      <c r="F21" s="4">
        <v>148</v>
      </c>
      <c r="G21" s="3">
        <v>25.25</v>
      </c>
      <c r="H21" s="3">
        <v>3737</v>
      </c>
    </row>
    <row r="22" spans="1:8" x14ac:dyDescent="0.25">
      <c r="A22" t="s">
        <v>2086</v>
      </c>
      <c r="B22" t="s">
        <v>131</v>
      </c>
      <c r="C22" t="s">
        <v>2087</v>
      </c>
      <c r="D22" s="4">
        <v>0</v>
      </c>
      <c r="E22" s="4">
        <v>188</v>
      </c>
      <c r="F22" s="4">
        <v>188</v>
      </c>
      <c r="G22" s="3">
        <v>18.54</v>
      </c>
      <c r="H22" s="3">
        <v>3485.52</v>
      </c>
    </row>
    <row r="23" spans="1:8" x14ac:dyDescent="0.25">
      <c r="A23" t="s">
        <v>2833</v>
      </c>
      <c r="B23" t="s">
        <v>131</v>
      </c>
      <c r="C23" t="s">
        <v>2835</v>
      </c>
      <c r="D23" s="4">
        <v>0</v>
      </c>
      <c r="E23" s="4">
        <v>91</v>
      </c>
      <c r="F23" s="4">
        <v>91</v>
      </c>
      <c r="G23" s="3">
        <v>37.43</v>
      </c>
      <c r="H23" s="3">
        <v>3406.13</v>
      </c>
    </row>
    <row r="24" spans="1:8" x14ac:dyDescent="0.25">
      <c r="A24" t="s">
        <v>2811</v>
      </c>
      <c r="B24" t="s">
        <v>131</v>
      </c>
      <c r="C24" t="s">
        <v>2812</v>
      </c>
      <c r="D24" s="4">
        <v>0</v>
      </c>
      <c r="E24" s="4">
        <v>155</v>
      </c>
      <c r="F24" s="4">
        <v>155</v>
      </c>
      <c r="G24" s="3">
        <v>21.62</v>
      </c>
      <c r="H24" s="3">
        <v>3351.1000000000004</v>
      </c>
    </row>
    <row r="25" spans="1:8" x14ac:dyDescent="0.25">
      <c r="A25" t="s">
        <v>2055</v>
      </c>
      <c r="B25" t="s">
        <v>131</v>
      </c>
      <c r="C25" t="s">
        <v>2056</v>
      </c>
      <c r="D25" s="4">
        <v>300</v>
      </c>
      <c r="E25" s="4">
        <v>415</v>
      </c>
      <c r="F25" s="4">
        <v>115</v>
      </c>
      <c r="G25" s="3">
        <v>27.61</v>
      </c>
      <c r="H25" s="3">
        <v>3175.15</v>
      </c>
    </row>
    <row r="26" spans="1:8" x14ac:dyDescent="0.25">
      <c r="A26" t="s">
        <v>2245</v>
      </c>
      <c r="B26" t="s">
        <v>131</v>
      </c>
      <c r="C26" t="s">
        <v>2246</v>
      </c>
      <c r="D26" s="4">
        <v>0</v>
      </c>
      <c r="E26" s="4">
        <v>118</v>
      </c>
      <c r="F26" s="4">
        <v>118</v>
      </c>
      <c r="G26" s="3">
        <v>24.97</v>
      </c>
      <c r="H26" s="3">
        <v>2946.46</v>
      </c>
    </row>
    <row r="27" spans="1:8" x14ac:dyDescent="0.25">
      <c r="A27" t="s">
        <v>2073</v>
      </c>
      <c r="B27" t="s">
        <v>131</v>
      </c>
      <c r="C27" t="s">
        <v>2074</v>
      </c>
      <c r="D27" s="4">
        <v>0</v>
      </c>
      <c r="E27" s="4">
        <v>77</v>
      </c>
      <c r="F27" s="4">
        <v>77</v>
      </c>
      <c r="G27" s="3">
        <v>36.869999999999997</v>
      </c>
      <c r="H27" s="3">
        <v>2838.99</v>
      </c>
    </row>
    <row r="28" spans="1:8" x14ac:dyDescent="0.25">
      <c r="A28" t="s">
        <v>2284</v>
      </c>
      <c r="B28" t="s">
        <v>131</v>
      </c>
      <c r="C28" t="s">
        <v>2286</v>
      </c>
      <c r="D28" s="4">
        <v>0</v>
      </c>
      <c r="E28" s="4">
        <v>44</v>
      </c>
      <c r="F28" s="4">
        <v>44</v>
      </c>
      <c r="G28" s="3">
        <v>64.510000000000005</v>
      </c>
      <c r="H28" s="3">
        <v>2838.44</v>
      </c>
    </row>
    <row r="29" spans="1:8" x14ac:dyDescent="0.25">
      <c r="A29" t="s">
        <v>2742</v>
      </c>
      <c r="B29" t="s">
        <v>131</v>
      </c>
      <c r="C29" t="s">
        <v>2743</v>
      </c>
      <c r="D29" s="4">
        <v>0</v>
      </c>
      <c r="E29" s="4">
        <v>64</v>
      </c>
      <c r="F29" s="4">
        <v>64</v>
      </c>
      <c r="G29" s="3">
        <v>42.84</v>
      </c>
      <c r="H29" s="3">
        <v>2741.76</v>
      </c>
    </row>
    <row r="30" spans="1:8" x14ac:dyDescent="0.25">
      <c r="A30" t="s">
        <v>1906</v>
      </c>
      <c r="B30" t="s">
        <v>131</v>
      </c>
      <c r="C30" t="s">
        <v>1907</v>
      </c>
      <c r="D30" s="4">
        <v>0</v>
      </c>
      <c r="E30" s="4">
        <v>82</v>
      </c>
      <c r="F30" s="4">
        <v>82</v>
      </c>
      <c r="G30" s="3">
        <v>33.049999999999997</v>
      </c>
      <c r="H30" s="3">
        <v>2710.1</v>
      </c>
    </row>
    <row r="31" spans="1:8" x14ac:dyDescent="0.25">
      <c r="A31" t="s">
        <v>3622</v>
      </c>
      <c r="B31" t="s">
        <v>131</v>
      </c>
      <c r="C31" t="s">
        <v>3623</v>
      </c>
      <c r="D31" s="4">
        <v>0</v>
      </c>
      <c r="E31" s="4">
        <v>188</v>
      </c>
      <c r="F31" s="4">
        <v>188</v>
      </c>
      <c r="G31" s="3">
        <v>14.36</v>
      </c>
      <c r="H31" s="3">
        <v>2699.68</v>
      </c>
    </row>
    <row r="32" spans="1:8" x14ac:dyDescent="0.25">
      <c r="A32" t="s">
        <v>2836</v>
      </c>
      <c r="B32" t="s">
        <v>131</v>
      </c>
      <c r="C32" t="s">
        <v>2837</v>
      </c>
      <c r="D32" s="4">
        <v>0</v>
      </c>
      <c r="E32" s="4">
        <v>66</v>
      </c>
      <c r="F32" s="4">
        <v>66</v>
      </c>
      <c r="G32" s="3">
        <v>34.39</v>
      </c>
      <c r="H32" s="3">
        <v>2269.7400000000002</v>
      </c>
    </row>
    <row r="33" spans="1:8" x14ac:dyDescent="0.25">
      <c r="A33" t="s">
        <v>2165</v>
      </c>
      <c r="B33" t="s">
        <v>131</v>
      </c>
      <c r="C33" t="s">
        <v>2167</v>
      </c>
      <c r="D33" s="4">
        <v>0</v>
      </c>
      <c r="E33" s="4">
        <v>49</v>
      </c>
      <c r="F33" s="4">
        <v>49</v>
      </c>
      <c r="G33" s="3">
        <v>46.02</v>
      </c>
      <c r="H33" s="3">
        <v>2254.98</v>
      </c>
    </row>
    <row r="34" spans="1:8" x14ac:dyDescent="0.25">
      <c r="A34" t="s">
        <v>453</v>
      </c>
      <c r="B34" t="s">
        <v>131</v>
      </c>
      <c r="C34" t="s">
        <v>457</v>
      </c>
      <c r="D34" s="4"/>
      <c r="E34" s="4">
        <v>94</v>
      </c>
      <c r="F34" s="4">
        <v>94</v>
      </c>
      <c r="G34" s="3">
        <v>23.96</v>
      </c>
      <c r="H34" s="3">
        <v>2252.2400000000002</v>
      </c>
    </row>
    <row r="35" spans="1:8" x14ac:dyDescent="0.25">
      <c r="A35" t="s">
        <v>2436</v>
      </c>
      <c r="B35" t="s">
        <v>131</v>
      </c>
      <c r="C35" t="s">
        <v>2437</v>
      </c>
      <c r="D35" s="4">
        <v>0</v>
      </c>
      <c r="E35" s="4">
        <v>43</v>
      </c>
      <c r="F35" s="4">
        <v>43</v>
      </c>
      <c r="G35" s="3">
        <v>51.32</v>
      </c>
      <c r="H35" s="3">
        <v>2206.7600000000002</v>
      </c>
    </row>
    <row r="36" spans="1:8" x14ac:dyDescent="0.25">
      <c r="A36" t="s">
        <v>2249</v>
      </c>
      <c r="B36" t="s">
        <v>131</v>
      </c>
      <c r="C36" t="s">
        <v>2250</v>
      </c>
      <c r="D36" s="4">
        <v>0</v>
      </c>
      <c r="E36" s="4">
        <v>75</v>
      </c>
      <c r="F36" s="4">
        <v>75</v>
      </c>
      <c r="G36" s="3">
        <v>28.89</v>
      </c>
      <c r="H36" s="3">
        <v>2166.75</v>
      </c>
    </row>
    <row r="37" spans="1:8" x14ac:dyDescent="0.25">
      <c r="A37" t="s">
        <v>2356</v>
      </c>
      <c r="B37" t="s">
        <v>131</v>
      </c>
      <c r="C37" t="s">
        <v>2357</v>
      </c>
      <c r="D37" s="4">
        <v>0</v>
      </c>
      <c r="E37" s="4">
        <v>58</v>
      </c>
      <c r="F37" s="4">
        <v>58</v>
      </c>
      <c r="G37" s="3">
        <v>36.630000000000003</v>
      </c>
      <c r="H37" s="3">
        <v>2124.54</v>
      </c>
    </row>
    <row r="38" spans="1:8" x14ac:dyDescent="0.25">
      <c r="A38" t="s">
        <v>2147</v>
      </c>
      <c r="B38" t="s">
        <v>131</v>
      </c>
      <c r="C38" t="s">
        <v>2149</v>
      </c>
      <c r="D38" s="4">
        <v>0</v>
      </c>
      <c r="E38" s="4">
        <v>72</v>
      </c>
      <c r="F38" s="4">
        <v>72</v>
      </c>
      <c r="G38" s="3">
        <v>29.27</v>
      </c>
      <c r="H38" s="3">
        <v>2107.44</v>
      </c>
    </row>
    <row r="39" spans="1:8" x14ac:dyDescent="0.25">
      <c r="A39" t="s">
        <v>2160</v>
      </c>
      <c r="B39" t="s">
        <v>131</v>
      </c>
      <c r="C39" t="s">
        <v>2162</v>
      </c>
      <c r="D39" s="4">
        <v>0</v>
      </c>
      <c r="E39" s="4">
        <v>28</v>
      </c>
      <c r="F39" s="4">
        <v>28</v>
      </c>
      <c r="G39" s="3">
        <v>74.58</v>
      </c>
      <c r="H39" s="3">
        <v>2088.2399999999998</v>
      </c>
    </row>
    <row r="40" spans="1:8" x14ac:dyDescent="0.25">
      <c r="A40" t="s">
        <v>2203</v>
      </c>
      <c r="B40" t="s">
        <v>131</v>
      </c>
      <c r="C40" t="s">
        <v>2205</v>
      </c>
      <c r="D40" s="4">
        <v>140</v>
      </c>
      <c r="E40" s="4">
        <v>228</v>
      </c>
      <c r="F40" s="4">
        <v>88</v>
      </c>
      <c r="G40" s="3">
        <v>23.24</v>
      </c>
      <c r="H40" s="3">
        <v>2045.12</v>
      </c>
    </row>
    <row r="41" spans="1:8" x14ac:dyDescent="0.25">
      <c r="A41" t="s">
        <v>3492</v>
      </c>
      <c r="B41" t="s">
        <v>131</v>
      </c>
      <c r="C41" t="s">
        <v>3493</v>
      </c>
      <c r="D41" s="4">
        <v>0</v>
      </c>
      <c r="E41" s="4">
        <v>38</v>
      </c>
      <c r="F41" s="4">
        <v>38</v>
      </c>
      <c r="G41" s="3">
        <v>50.94</v>
      </c>
      <c r="H41" s="3">
        <v>1935.7199999999998</v>
      </c>
    </row>
    <row r="42" spans="1:8" x14ac:dyDescent="0.25">
      <c r="A42" t="s">
        <v>2670</v>
      </c>
      <c r="B42" t="s">
        <v>131</v>
      </c>
      <c r="C42" t="s">
        <v>2671</v>
      </c>
      <c r="D42" s="4">
        <v>0</v>
      </c>
      <c r="E42" s="4">
        <v>95</v>
      </c>
      <c r="F42" s="4">
        <v>95</v>
      </c>
      <c r="G42" s="3">
        <v>19.649999999999999</v>
      </c>
      <c r="H42" s="3">
        <v>1866.7499999999998</v>
      </c>
    </row>
    <row r="43" spans="1:8" x14ac:dyDescent="0.25">
      <c r="A43" t="s">
        <v>1977</v>
      </c>
      <c r="B43" t="s">
        <v>131</v>
      </c>
      <c r="C43" t="s">
        <v>1978</v>
      </c>
      <c r="D43" s="4">
        <v>1000</v>
      </c>
      <c r="E43" s="4">
        <v>1138</v>
      </c>
      <c r="F43" s="4">
        <v>138</v>
      </c>
      <c r="G43" s="3">
        <v>13.44</v>
      </c>
      <c r="H43" s="3">
        <v>1854.72</v>
      </c>
    </row>
    <row r="44" spans="1:8" x14ac:dyDescent="0.25">
      <c r="A44" t="s">
        <v>2511</v>
      </c>
      <c r="B44" t="s">
        <v>131</v>
      </c>
      <c r="C44" t="s">
        <v>2512</v>
      </c>
      <c r="D44" s="4">
        <v>0</v>
      </c>
      <c r="E44" s="4">
        <v>23</v>
      </c>
      <c r="F44" s="4">
        <v>23</v>
      </c>
      <c r="G44" s="3">
        <v>80.430000000000007</v>
      </c>
      <c r="H44" s="3">
        <v>1849.89</v>
      </c>
    </row>
    <row r="45" spans="1:8" x14ac:dyDescent="0.25">
      <c r="A45" t="s">
        <v>2697</v>
      </c>
      <c r="B45" t="s">
        <v>131</v>
      </c>
      <c r="C45" t="s">
        <v>2698</v>
      </c>
      <c r="D45" s="4">
        <v>0</v>
      </c>
      <c r="E45" s="4">
        <v>100</v>
      </c>
      <c r="F45" s="4">
        <v>100</v>
      </c>
      <c r="G45" s="3">
        <v>18.32</v>
      </c>
      <c r="H45" s="3">
        <v>1832</v>
      </c>
    </row>
    <row r="46" spans="1:8" x14ac:dyDescent="0.25">
      <c r="A46" t="s">
        <v>2208</v>
      </c>
      <c r="B46" t="s">
        <v>131</v>
      </c>
      <c r="C46" t="s">
        <v>2209</v>
      </c>
      <c r="D46" s="4">
        <v>0</v>
      </c>
      <c r="E46" s="4">
        <v>42</v>
      </c>
      <c r="F46" s="4">
        <v>42</v>
      </c>
      <c r="G46" s="3">
        <v>42.6</v>
      </c>
      <c r="H46" s="3">
        <v>1789.2</v>
      </c>
    </row>
    <row r="47" spans="1:8" x14ac:dyDescent="0.25">
      <c r="A47" t="s">
        <v>1483</v>
      </c>
      <c r="B47" t="s">
        <v>131</v>
      </c>
      <c r="C47" t="s">
        <v>1484</v>
      </c>
      <c r="D47" s="4">
        <v>0</v>
      </c>
      <c r="E47" s="4">
        <v>45</v>
      </c>
      <c r="F47" s="4">
        <v>45</v>
      </c>
      <c r="G47" s="3">
        <v>39.18</v>
      </c>
      <c r="H47" s="3">
        <v>1763.1</v>
      </c>
    </row>
    <row r="48" spans="1:8" x14ac:dyDescent="0.25">
      <c r="A48" t="s">
        <v>2225</v>
      </c>
      <c r="B48" t="s">
        <v>131</v>
      </c>
      <c r="C48" t="s">
        <v>2226</v>
      </c>
      <c r="D48" s="4">
        <v>0</v>
      </c>
      <c r="E48" s="4">
        <v>58</v>
      </c>
      <c r="F48" s="4">
        <v>58</v>
      </c>
      <c r="G48" s="3">
        <v>30.28</v>
      </c>
      <c r="H48" s="3">
        <v>1756.24</v>
      </c>
    </row>
    <row r="49" spans="1:8" x14ac:dyDescent="0.25">
      <c r="A49" t="s">
        <v>2343</v>
      </c>
      <c r="B49" t="s">
        <v>131</v>
      </c>
      <c r="C49" t="s">
        <v>2344</v>
      </c>
      <c r="D49" s="4">
        <v>0</v>
      </c>
      <c r="E49" s="4">
        <v>37</v>
      </c>
      <c r="F49" s="4">
        <v>37</v>
      </c>
      <c r="G49" s="3">
        <v>47.09</v>
      </c>
      <c r="H49" s="3">
        <v>1742.3300000000002</v>
      </c>
    </row>
    <row r="50" spans="1:8" x14ac:dyDescent="0.25">
      <c r="A50" t="s">
        <v>2438</v>
      </c>
      <c r="B50" t="s">
        <v>131</v>
      </c>
      <c r="C50" t="s">
        <v>2439</v>
      </c>
      <c r="D50" s="4">
        <v>0</v>
      </c>
      <c r="E50" s="4">
        <v>44</v>
      </c>
      <c r="F50" s="4">
        <v>44</v>
      </c>
      <c r="G50" s="3">
        <v>36.31</v>
      </c>
      <c r="H50" s="3">
        <v>1597.64</v>
      </c>
    </row>
    <row r="51" spans="1:8" x14ac:dyDescent="0.25">
      <c r="A51" t="s">
        <v>2126</v>
      </c>
      <c r="B51" t="s">
        <v>131</v>
      </c>
      <c r="C51" t="s">
        <v>2127</v>
      </c>
      <c r="D51" s="4">
        <v>100</v>
      </c>
      <c r="E51" s="4">
        <v>170</v>
      </c>
      <c r="F51" s="4">
        <v>70</v>
      </c>
      <c r="G51" s="3">
        <v>22.25</v>
      </c>
      <c r="H51" s="3">
        <v>1557.5</v>
      </c>
    </row>
    <row r="52" spans="1:8" x14ac:dyDescent="0.25">
      <c r="A52" t="s">
        <v>2308</v>
      </c>
      <c r="B52" t="s">
        <v>131</v>
      </c>
      <c r="C52" t="s">
        <v>2310</v>
      </c>
      <c r="D52" s="4">
        <v>96</v>
      </c>
      <c r="E52" s="4">
        <v>160</v>
      </c>
      <c r="F52" s="4">
        <v>64</v>
      </c>
      <c r="G52" s="3">
        <v>24.25</v>
      </c>
      <c r="H52" s="3">
        <v>1552</v>
      </c>
    </row>
    <row r="53" spans="1:8" x14ac:dyDescent="0.25">
      <c r="A53" t="s">
        <v>2775</v>
      </c>
      <c r="B53" t="s">
        <v>131</v>
      </c>
      <c r="C53" t="s">
        <v>2777</v>
      </c>
      <c r="D53" s="4">
        <v>0</v>
      </c>
      <c r="E53" s="4">
        <v>55</v>
      </c>
      <c r="F53" s="4">
        <v>55</v>
      </c>
      <c r="G53" s="3">
        <v>28.08</v>
      </c>
      <c r="H53" s="3">
        <v>1544.3999999999999</v>
      </c>
    </row>
    <row r="54" spans="1:8" x14ac:dyDescent="0.25">
      <c r="A54" t="s">
        <v>447</v>
      </c>
      <c r="B54" t="s">
        <v>131</v>
      </c>
      <c r="C54" t="s">
        <v>448</v>
      </c>
      <c r="D54" s="4">
        <v>180</v>
      </c>
      <c r="E54" s="4">
        <v>262</v>
      </c>
      <c r="F54" s="4">
        <v>82</v>
      </c>
      <c r="G54" s="3">
        <v>18.71</v>
      </c>
      <c r="H54" s="3">
        <v>1534.22</v>
      </c>
    </row>
    <row r="55" spans="1:8" x14ac:dyDescent="0.25">
      <c r="A55" t="s">
        <v>2227</v>
      </c>
      <c r="B55" t="s">
        <v>131</v>
      </c>
      <c r="C55" t="s">
        <v>2228</v>
      </c>
      <c r="D55" s="4">
        <v>0</v>
      </c>
      <c r="E55" s="4">
        <v>27</v>
      </c>
      <c r="F55" s="4">
        <v>27</v>
      </c>
      <c r="G55" s="3">
        <v>56.7</v>
      </c>
      <c r="H55" s="3">
        <v>1530.9</v>
      </c>
    </row>
    <row r="56" spans="1:8" x14ac:dyDescent="0.25">
      <c r="A56" t="s">
        <v>2801</v>
      </c>
      <c r="B56" t="s">
        <v>131</v>
      </c>
      <c r="C56" t="s">
        <v>2803</v>
      </c>
      <c r="D56" s="4">
        <v>0</v>
      </c>
      <c r="E56" s="4">
        <v>36</v>
      </c>
      <c r="F56" s="4">
        <v>36</v>
      </c>
      <c r="G56" s="3">
        <v>41.73</v>
      </c>
      <c r="H56" s="3">
        <v>1502.28</v>
      </c>
    </row>
    <row r="57" spans="1:8" x14ac:dyDescent="0.25">
      <c r="A57" t="s">
        <v>2573</v>
      </c>
      <c r="B57" t="s">
        <v>131</v>
      </c>
      <c r="C57" t="s">
        <v>2574</v>
      </c>
      <c r="D57" s="4">
        <v>0</v>
      </c>
      <c r="E57" s="4">
        <v>489</v>
      </c>
      <c r="F57" s="4">
        <v>489</v>
      </c>
      <c r="G57" s="3">
        <v>3.07</v>
      </c>
      <c r="H57" s="3">
        <v>1501.23</v>
      </c>
    </row>
    <row r="58" spans="1:8" x14ac:dyDescent="0.25">
      <c r="A58" t="s">
        <v>3414</v>
      </c>
      <c r="B58" t="s">
        <v>131</v>
      </c>
      <c r="C58" t="s">
        <v>3415</v>
      </c>
      <c r="D58" s="4">
        <v>0</v>
      </c>
      <c r="E58" s="4">
        <v>1</v>
      </c>
      <c r="F58" s="4">
        <v>1</v>
      </c>
      <c r="G58" s="3">
        <v>1476.7</v>
      </c>
      <c r="H58" s="3">
        <v>1476.7</v>
      </c>
    </row>
    <row r="59" spans="1:8" x14ac:dyDescent="0.25">
      <c r="A59" t="s">
        <v>2457</v>
      </c>
      <c r="B59" t="s">
        <v>131</v>
      </c>
      <c r="C59" t="s">
        <v>2458</v>
      </c>
      <c r="D59" s="4">
        <v>0</v>
      </c>
      <c r="E59" s="4">
        <v>24</v>
      </c>
      <c r="F59" s="4">
        <v>24</v>
      </c>
      <c r="G59" s="3">
        <v>55.1</v>
      </c>
      <c r="H59" s="3">
        <v>1322.4</v>
      </c>
    </row>
    <row r="60" spans="1:8" x14ac:dyDescent="0.25">
      <c r="A60" t="s">
        <v>2469</v>
      </c>
      <c r="B60" t="s">
        <v>131</v>
      </c>
      <c r="C60" t="s">
        <v>2470</v>
      </c>
      <c r="D60" s="4">
        <v>0</v>
      </c>
      <c r="E60" s="4">
        <v>13</v>
      </c>
      <c r="F60" s="4">
        <v>13</v>
      </c>
      <c r="G60" s="3">
        <v>100.88</v>
      </c>
      <c r="H60" s="3">
        <v>1311.44</v>
      </c>
    </row>
    <row r="61" spans="1:8" x14ac:dyDescent="0.25">
      <c r="A61" t="s">
        <v>2768</v>
      </c>
      <c r="B61" t="s">
        <v>131</v>
      </c>
      <c r="C61" t="s">
        <v>2769</v>
      </c>
      <c r="D61" s="4">
        <v>0</v>
      </c>
      <c r="E61" s="4">
        <v>36</v>
      </c>
      <c r="F61" s="4">
        <v>36</v>
      </c>
      <c r="G61" s="3">
        <v>35.64</v>
      </c>
      <c r="H61" s="3">
        <v>1283.04</v>
      </c>
    </row>
    <row r="62" spans="1:8" x14ac:dyDescent="0.25">
      <c r="A62" t="s">
        <v>2737</v>
      </c>
      <c r="B62" t="s">
        <v>131</v>
      </c>
      <c r="C62" t="s">
        <v>2739</v>
      </c>
      <c r="D62" s="4">
        <v>0</v>
      </c>
      <c r="E62" s="4">
        <v>56</v>
      </c>
      <c r="F62" s="4">
        <v>56</v>
      </c>
      <c r="G62" s="3">
        <v>22.53</v>
      </c>
      <c r="H62" s="3">
        <v>1261.68</v>
      </c>
    </row>
    <row r="63" spans="1:8" x14ac:dyDescent="0.25">
      <c r="A63" t="s">
        <v>3471</v>
      </c>
      <c r="B63" t="s">
        <v>131</v>
      </c>
      <c r="C63" t="s">
        <v>3472</v>
      </c>
      <c r="D63" s="4">
        <v>0</v>
      </c>
      <c r="E63" s="4">
        <v>1</v>
      </c>
      <c r="F63" s="4">
        <v>1</v>
      </c>
      <c r="G63" s="3">
        <v>1261.1600000000001</v>
      </c>
      <c r="H63" s="3">
        <v>1261.1600000000001</v>
      </c>
    </row>
    <row r="64" spans="1:8" x14ac:dyDescent="0.25">
      <c r="A64" t="s">
        <v>2314</v>
      </c>
      <c r="B64" t="s">
        <v>131</v>
      </c>
      <c r="C64" t="s">
        <v>2315</v>
      </c>
      <c r="D64" s="4">
        <v>0</v>
      </c>
      <c r="E64" s="4">
        <v>53</v>
      </c>
      <c r="F64" s="4">
        <v>53</v>
      </c>
      <c r="G64" s="3">
        <v>23.34</v>
      </c>
      <c r="H64" s="3">
        <v>1237.02</v>
      </c>
    </row>
    <row r="65" spans="1:8" x14ac:dyDescent="0.25">
      <c r="A65" t="s">
        <v>2744</v>
      </c>
      <c r="B65" t="s">
        <v>131</v>
      </c>
      <c r="C65" t="s">
        <v>2745</v>
      </c>
      <c r="D65" s="4">
        <v>0</v>
      </c>
      <c r="E65" s="4">
        <v>36</v>
      </c>
      <c r="F65" s="4">
        <v>36</v>
      </c>
      <c r="G65" s="3">
        <v>33.94</v>
      </c>
      <c r="H65" s="3">
        <v>1221.8399999999999</v>
      </c>
    </row>
    <row r="66" spans="1:8" x14ac:dyDescent="0.25">
      <c r="A66" t="s">
        <v>2467</v>
      </c>
      <c r="B66" t="s">
        <v>131</v>
      </c>
      <c r="C66" t="s">
        <v>2468</v>
      </c>
      <c r="D66" s="4">
        <v>0</v>
      </c>
      <c r="E66" s="4">
        <v>5</v>
      </c>
      <c r="F66" s="4">
        <v>5</v>
      </c>
      <c r="G66" s="3">
        <v>239.18</v>
      </c>
      <c r="H66" s="3">
        <v>1195.9000000000001</v>
      </c>
    </row>
    <row r="67" spans="1:8" x14ac:dyDescent="0.25">
      <c r="A67" t="s">
        <v>3579</v>
      </c>
      <c r="B67" t="s">
        <v>131</v>
      </c>
      <c r="C67" t="s">
        <v>3580</v>
      </c>
      <c r="D67" s="4">
        <v>0</v>
      </c>
      <c r="E67" s="4">
        <v>149</v>
      </c>
      <c r="F67" s="4">
        <v>149</v>
      </c>
      <c r="G67" s="3">
        <v>8</v>
      </c>
      <c r="H67" s="3">
        <v>1192</v>
      </c>
    </row>
    <row r="68" spans="1:8" x14ac:dyDescent="0.25">
      <c r="A68" t="s">
        <v>2479</v>
      </c>
      <c r="B68" t="s">
        <v>131</v>
      </c>
      <c r="C68" t="s">
        <v>2480</v>
      </c>
      <c r="D68" s="4">
        <v>0</v>
      </c>
      <c r="E68" s="4">
        <v>43</v>
      </c>
      <c r="F68" s="4">
        <v>43</v>
      </c>
      <c r="G68" s="3">
        <v>27.37</v>
      </c>
      <c r="H68" s="3">
        <v>1176.9100000000001</v>
      </c>
    </row>
    <row r="69" spans="1:8" x14ac:dyDescent="0.25">
      <c r="A69" t="s">
        <v>1481</v>
      </c>
      <c r="B69" t="s">
        <v>131</v>
      </c>
      <c r="C69" t="s">
        <v>1482</v>
      </c>
      <c r="D69" s="4">
        <v>0</v>
      </c>
      <c r="E69" s="4">
        <v>30</v>
      </c>
      <c r="F69" s="4">
        <v>30</v>
      </c>
      <c r="G69" s="3">
        <v>39.18</v>
      </c>
      <c r="H69" s="3">
        <v>1175.4000000000001</v>
      </c>
    </row>
    <row r="70" spans="1:8" x14ac:dyDescent="0.25">
      <c r="A70" t="s">
        <v>2504</v>
      </c>
      <c r="B70" t="s">
        <v>131</v>
      </c>
      <c r="C70" t="s">
        <v>2505</v>
      </c>
      <c r="D70" s="4">
        <v>0</v>
      </c>
      <c r="E70" s="4">
        <v>22</v>
      </c>
      <c r="F70" s="4">
        <v>22</v>
      </c>
      <c r="G70" s="3">
        <v>53.09</v>
      </c>
      <c r="H70" s="3">
        <v>1167.98</v>
      </c>
    </row>
    <row r="71" spans="1:8" x14ac:dyDescent="0.25">
      <c r="A71" t="s">
        <v>3417</v>
      </c>
      <c r="B71" t="s">
        <v>131</v>
      </c>
      <c r="C71" t="s">
        <v>3418</v>
      </c>
      <c r="D71" s="4">
        <v>0</v>
      </c>
      <c r="E71" s="4">
        <v>14</v>
      </c>
      <c r="F71" s="4">
        <v>14</v>
      </c>
      <c r="G71" s="3">
        <v>82.43</v>
      </c>
      <c r="H71" s="3">
        <v>1154.02</v>
      </c>
    </row>
    <row r="72" spans="1:8" x14ac:dyDescent="0.25">
      <c r="A72" t="s">
        <v>2375</v>
      </c>
      <c r="B72" t="s">
        <v>131</v>
      </c>
      <c r="C72" t="s">
        <v>2376</v>
      </c>
      <c r="D72" s="4">
        <v>0</v>
      </c>
      <c r="E72" s="4">
        <v>36</v>
      </c>
      <c r="F72" s="4">
        <v>36</v>
      </c>
      <c r="G72" s="3">
        <v>30.83</v>
      </c>
      <c r="H72" s="3">
        <v>1109.8799999999999</v>
      </c>
    </row>
    <row r="73" spans="1:8" x14ac:dyDescent="0.25">
      <c r="A73" t="s">
        <v>2427</v>
      </c>
      <c r="B73" t="s">
        <v>131</v>
      </c>
      <c r="C73" t="s">
        <v>2428</v>
      </c>
      <c r="D73" s="4">
        <v>0</v>
      </c>
      <c r="E73" s="4">
        <v>26</v>
      </c>
      <c r="F73" s="4">
        <v>26</v>
      </c>
      <c r="G73" s="3">
        <v>42.6</v>
      </c>
      <c r="H73" s="3">
        <v>1107.6000000000001</v>
      </c>
    </row>
    <row r="74" spans="1:8" x14ac:dyDescent="0.25">
      <c r="A74" t="s">
        <v>2183</v>
      </c>
      <c r="B74" t="s">
        <v>131</v>
      </c>
      <c r="C74" t="s">
        <v>2184</v>
      </c>
      <c r="D74" s="4">
        <v>0</v>
      </c>
      <c r="E74" s="4">
        <v>35</v>
      </c>
      <c r="F74" s="4">
        <v>35</v>
      </c>
      <c r="G74" s="3">
        <v>31.54</v>
      </c>
      <c r="H74" s="3">
        <v>1103.8999999999999</v>
      </c>
    </row>
    <row r="75" spans="1:8" x14ac:dyDescent="0.25">
      <c r="A75" t="s">
        <v>2601</v>
      </c>
      <c r="B75" t="s">
        <v>131</v>
      </c>
      <c r="C75" t="s">
        <v>2602</v>
      </c>
      <c r="D75" s="4">
        <v>0</v>
      </c>
      <c r="E75" s="4">
        <v>603</v>
      </c>
      <c r="F75" s="4">
        <v>603</v>
      </c>
      <c r="G75" s="3">
        <v>1.82</v>
      </c>
      <c r="H75" s="3">
        <v>1097.46</v>
      </c>
    </row>
    <row r="76" spans="1:8" x14ac:dyDescent="0.25">
      <c r="A76" t="s">
        <v>1877</v>
      </c>
      <c r="B76" t="s">
        <v>131</v>
      </c>
      <c r="C76" t="s">
        <v>1879</v>
      </c>
      <c r="D76" s="4">
        <v>10</v>
      </c>
      <c r="E76" s="4">
        <v>24</v>
      </c>
      <c r="F76" s="4">
        <v>14</v>
      </c>
      <c r="G76" s="3">
        <v>77.52</v>
      </c>
      <c r="H76" s="3">
        <v>1085.28</v>
      </c>
    </row>
    <row r="77" spans="1:8" x14ac:dyDescent="0.25">
      <c r="A77" t="s">
        <v>2647</v>
      </c>
      <c r="B77" t="s">
        <v>131</v>
      </c>
      <c r="C77" t="s">
        <v>2648</v>
      </c>
      <c r="D77" s="4">
        <v>23</v>
      </c>
      <c r="E77" s="4">
        <v>147</v>
      </c>
      <c r="F77" s="4">
        <v>124</v>
      </c>
      <c r="G77" s="3">
        <v>8.49</v>
      </c>
      <c r="H77" s="3">
        <v>1052.76</v>
      </c>
    </row>
    <row r="78" spans="1:8" x14ac:dyDescent="0.25">
      <c r="A78" t="s">
        <v>3630</v>
      </c>
      <c r="B78" t="s">
        <v>131</v>
      </c>
      <c r="C78" t="s">
        <v>3631</v>
      </c>
      <c r="D78" s="4">
        <v>0</v>
      </c>
      <c r="E78" s="4">
        <v>21</v>
      </c>
      <c r="F78" s="4">
        <v>21</v>
      </c>
      <c r="G78" s="3">
        <v>50.02</v>
      </c>
      <c r="H78" s="3">
        <v>1050.42</v>
      </c>
    </row>
    <row r="79" spans="1:8" x14ac:dyDescent="0.25">
      <c r="A79" t="s">
        <v>3419</v>
      </c>
      <c r="B79" t="s">
        <v>131</v>
      </c>
      <c r="C79" t="s">
        <v>3420</v>
      </c>
      <c r="D79" s="4">
        <v>0</v>
      </c>
      <c r="E79" s="4">
        <v>8</v>
      </c>
      <c r="F79" s="4">
        <v>8</v>
      </c>
      <c r="G79" s="3">
        <v>127.87</v>
      </c>
      <c r="H79" s="3">
        <v>1022.96</v>
      </c>
    </row>
    <row r="80" spans="1:8" x14ac:dyDescent="0.25">
      <c r="A80" t="s">
        <v>2158</v>
      </c>
      <c r="B80" t="s">
        <v>131</v>
      </c>
      <c r="C80" t="s">
        <v>2159</v>
      </c>
      <c r="D80" s="4">
        <v>160</v>
      </c>
      <c r="E80" s="4">
        <v>196</v>
      </c>
      <c r="F80" s="4">
        <v>36</v>
      </c>
      <c r="G80" s="3">
        <v>28.28</v>
      </c>
      <c r="H80" s="3">
        <v>1018.08</v>
      </c>
    </row>
    <row r="81" spans="1:8" x14ac:dyDescent="0.25">
      <c r="A81" t="s">
        <v>2729</v>
      </c>
      <c r="B81" t="s">
        <v>131</v>
      </c>
      <c r="C81" t="s">
        <v>2730</v>
      </c>
      <c r="D81" s="4">
        <v>50</v>
      </c>
      <c r="E81" s="4">
        <v>68</v>
      </c>
      <c r="F81" s="4">
        <v>18</v>
      </c>
      <c r="G81" s="3">
        <v>55.89</v>
      </c>
      <c r="H81" s="3">
        <v>1006.02</v>
      </c>
    </row>
    <row r="82" spans="1:8" x14ac:dyDescent="0.25">
      <c r="A82" t="s">
        <v>2338</v>
      </c>
      <c r="B82" t="s">
        <v>131</v>
      </c>
      <c r="C82" t="s">
        <v>2339</v>
      </c>
      <c r="D82" s="4">
        <v>0</v>
      </c>
      <c r="E82" s="4">
        <v>6</v>
      </c>
      <c r="F82" s="4">
        <v>6</v>
      </c>
      <c r="G82" s="3">
        <v>158.86000000000001</v>
      </c>
      <c r="H82" s="3">
        <v>953.16000000000008</v>
      </c>
    </row>
    <row r="83" spans="1:8" x14ac:dyDescent="0.25">
      <c r="A83" t="s">
        <v>1957</v>
      </c>
      <c r="B83" t="s">
        <v>131</v>
      </c>
      <c r="C83" t="s">
        <v>1958</v>
      </c>
      <c r="D83" s="4">
        <v>0</v>
      </c>
      <c r="E83" s="4">
        <v>22</v>
      </c>
      <c r="F83" s="4">
        <v>22</v>
      </c>
      <c r="G83" s="3">
        <v>42.93</v>
      </c>
      <c r="H83" s="3">
        <v>944.46</v>
      </c>
    </row>
    <row r="84" spans="1:8" x14ac:dyDescent="0.25">
      <c r="A84" t="s">
        <v>1485</v>
      </c>
      <c r="B84" t="s">
        <v>131</v>
      </c>
      <c r="C84" t="s">
        <v>1486</v>
      </c>
      <c r="D84" s="4">
        <v>0</v>
      </c>
      <c r="E84" s="4">
        <v>24</v>
      </c>
      <c r="F84" s="4">
        <v>24</v>
      </c>
      <c r="G84" s="3">
        <v>39.18</v>
      </c>
      <c r="H84" s="3">
        <v>940.31999999999994</v>
      </c>
    </row>
    <row r="85" spans="1:8" x14ac:dyDescent="0.25">
      <c r="A85" t="s">
        <v>2978</v>
      </c>
      <c r="B85" t="s">
        <v>131</v>
      </c>
      <c r="C85" t="s">
        <v>2979</v>
      </c>
      <c r="D85" s="4">
        <v>0</v>
      </c>
      <c r="E85" s="4">
        <v>136</v>
      </c>
      <c r="F85" s="4">
        <v>136</v>
      </c>
      <c r="G85" s="3">
        <v>6.85</v>
      </c>
      <c r="H85" s="3">
        <v>931.59999999999991</v>
      </c>
    </row>
    <row r="86" spans="1:8" x14ac:dyDescent="0.25">
      <c r="A86" t="s">
        <v>2854</v>
      </c>
      <c r="B86" t="s">
        <v>131</v>
      </c>
      <c r="C86" t="s">
        <v>2855</v>
      </c>
      <c r="D86" s="4">
        <v>0</v>
      </c>
      <c r="E86" s="4">
        <v>16</v>
      </c>
      <c r="F86" s="4">
        <v>16</v>
      </c>
      <c r="G86" s="3">
        <v>57.67</v>
      </c>
      <c r="H86" s="3">
        <v>922.72</v>
      </c>
    </row>
    <row r="87" spans="1:8" x14ac:dyDescent="0.25">
      <c r="A87" t="s">
        <v>2571</v>
      </c>
      <c r="B87" t="s">
        <v>131</v>
      </c>
      <c r="C87" t="s">
        <v>2572</v>
      </c>
      <c r="D87" s="4">
        <v>0</v>
      </c>
      <c r="E87" s="4">
        <v>373</v>
      </c>
      <c r="F87" s="4">
        <v>373</v>
      </c>
      <c r="G87" s="3">
        <v>2.46</v>
      </c>
      <c r="H87" s="3">
        <v>917.58</v>
      </c>
    </row>
    <row r="88" spans="1:8" x14ac:dyDescent="0.25">
      <c r="A88" t="s">
        <v>2433</v>
      </c>
      <c r="B88" t="s">
        <v>131</v>
      </c>
      <c r="C88" t="s">
        <v>2434</v>
      </c>
      <c r="D88" s="4">
        <v>0</v>
      </c>
      <c r="E88" s="4">
        <v>27</v>
      </c>
      <c r="F88" s="4">
        <v>27</v>
      </c>
      <c r="G88" s="3">
        <v>33.71</v>
      </c>
      <c r="H88" s="3">
        <v>910.17000000000007</v>
      </c>
    </row>
    <row r="89" spans="1:8" x14ac:dyDescent="0.25">
      <c r="A89" t="s">
        <v>3501</v>
      </c>
      <c r="B89" t="s">
        <v>131</v>
      </c>
      <c r="C89" t="s">
        <v>3502</v>
      </c>
      <c r="D89" s="4">
        <v>0</v>
      </c>
      <c r="E89" s="4">
        <v>30</v>
      </c>
      <c r="F89" s="4">
        <v>30</v>
      </c>
      <c r="G89" s="3">
        <v>28.74</v>
      </c>
      <c r="H89" s="3">
        <v>862.19999999999993</v>
      </c>
    </row>
    <row r="90" spans="1:8" x14ac:dyDescent="0.25">
      <c r="A90" t="s">
        <v>2793</v>
      </c>
      <c r="B90" t="s">
        <v>131</v>
      </c>
      <c r="C90" t="s">
        <v>2794</v>
      </c>
      <c r="D90" s="4">
        <v>0</v>
      </c>
      <c r="E90" s="4">
        <v>18</v>
      </c>
      <c r="F90" s="4">
        <v>18</v>
      </c>
      <c r="G90" s="3">
        <v>47.16</v>
      </c>
      <c r="H90" s="3">
        <v>848.87999999999988</v>
      </c>
    </row>
    <row r="91" spans="1:8" x14ac:dyDescent="0.25">
      <c r="A91" t="s">
        <v>2079</v>
      </c>
      <c r="B91" t="s">
        <v>131</v>
      </c>
      <c r="C91" t="s">
        <v>2080</v>
      </c>
      <c r="D91" s="4">
        <v>0</v>
      </c>
      <c r="E91" s="4">
        <v>74</v>
      </c>
      <c r="F91" s="4">
        <v>74</v>
      </c>
      <c r="G91" s="3">
        <v>11.44</v>
      </c>
      <c r="H91" s="3">
        <v>846.56</v>
      </c>
    </row>
    <row r="92" spans="1:8" x14ac:dyDescent="0.25">
      <c r="A92" t="s">
        <v>2452</v>
      </c>
      <c r="B92" t="s">
        <v>131</v>
      </c>
      <c r="C92" t="s">
        <v>2453</v>
      </c>
      <c r="D92" s="4">
        <v>0</v>
      </c>
      <c r="E92" s="4">
        <v>17</v>
      </c>
      <c r="F92" s="4">
        <v>17</v>
      </c>
      <c r="G92" s="3">
        <v>48.9</v>
      </c>
      <c r="H92" s="3">
        <v>831.3</v>
      </c>
    </row>
    <row r="93" spans="1:8" x14ac:dyDescent="0.25">
      <c r="A93" t="s">
        <v>2487</v>
      </c>
      <c r="B93" t="s">
        <v>131</v>
      </c>
      <c r="C93" t="s">
        <v>2488</v>
      </c>
      <c r="D93" s="4">
        <v>0</v>
      </c>
      <c r="E93" s="4">
        <v>26</v>
      </c>
      <c r="F93" s="4">
        <v>26</v>
      </c>
      <c r="G93" s="3">
        <v>31.63</v>
      </c>
      <c r="H93" s="3">
        <v>822.38</v>
      </c>
    </row>
    <row r="94" spans="1:8" x14ac:dyDescent="0.25">
      <c r="A94" t="s">
        <v>2323</v>
      </c>
      <c r="B94" t="s">
        <v>131</v>
      </c>
      <c r="C94" t="s">
        <v>2324</v>
      </c>
      <c r="D94" s="4">
        <v>2</v>
      </c>
      <c r="E94" s="4">
        <v>7</v>
      </c>
      <c r="F94" s="4">
        <v>5</v>
      </c>
      <c r="G94" s="3">
        <v>161.77000000000001</v>
      </c>
      <c r="H94" s="3">
        <v>808.85</v>
      </c>
    </row>
    <row r="95" spans="1:8" x14ac:dyDescent="0.25">
      <c r="A95" t="s">
        <v>2840</v>
      </c>
      <c r="B95" t="s">
        <v>131</v>
      </c>
      <c r="C95" t="s">
        <v>2841</v>
      </c>
      <c r="D95" s="4">
        <v>35</v>
      </c>
      <c r="E95" s="4">
        <v>50</v>
      </c>
      <c r="F95" s="4">
        <v>15</v>
      </c>
      <c r="G95" s="3">
        <v>53.7</v>
      </c>
      <c r="H95" s="3">
        <v>805.5</v>
      </c>
    </row>
    <row r="96" spans="1:8" x14ac:dyDescent="0.25">
      <c r="A96" t="s">
        <v>450</v>
      </c>
      <c r="B96" t="s">
        <v>131</v>
      </c>
      <c r="C96" t="s">
        <v>451</v>
      </c>
      <c r="D96" s="4">
        <v>98</v>
      </c>
      <c r="E96" s="4">
        <v>133</v>
      </c>
      <c r="F96" s="4">
        <v>35</v>
      </c>
      <c r="G96" s="3">
        <v>22.53</v>
      </c>
      <c r="H96" s="3">
        <v>788.55000000000007</v>
      </c>
    </row>
    <row r="97" spans="1:8" x14ac:dyDescent="0.25">
      <c r="A97" t="s">
        <v>2533</v>
      </c>
      <c r="B97" t="s">
        <v>131</v>
      </c>
      <c r="C97" t="s">
        <v>2534</v>
      </c>
      <c r="D97" s="4">
        <v>300</v>
      </c>
      <c r="E97" s="4">
        <v>590</v>
      </c>
      <c r="F97" s="4">
        <v>290</v>
      </c>
      <c r="G97" s="3">
        <v>2.71</v>
      </c>
      <c r="H97" s="3">
        <v>785.9</v>
      </c>
    </row>
    <row r="98" spans="1:8" x14ac:dyDescent="0.25">
      <c r="A98" t="s">
        <v>2299</v>
      </c>
      <c r="B98" t="s">
        <v>131</v>
      </c>
      <c r="C98" t="s">
        <v>2300</v>
      </c>
      <c r="D98" s="4">
        <v>0</v>
      </c>
      <c r="E98" s="4">
        <v>38</v>
      </c>
      <c r="F98" s="4">
        <v>38</v>
      </c>
      <c r="G98" s="3">
        <v>20.53</v>
      </c>
      <c r="H98" s="3">
        <v>780.1400000000001</v>
      </c>
    </row>
    <row r="99" spans="1:8" x14ac:dyDescent="0.25">
      <c r="A99" t="s">
        <v>2633</v>
      </c>
      <c r="B99" t="s">
        <v>131</v>
      </c>
      <c r="C99" t="s">
        <v>2634</v>
      </c>
      <c r="D99" s="4">
        <v>0</v>
      </c>
      <c r="E99" s="4">
        <v>255</v>
      </c>
      <c r="F99" s="4">
        <v>255</v>
      </c>
      <c r="G99" s="3">
        <v>3.05</v>
      </c>
      <c r="H99" s="3">
        <v>777.75</v>
      </c>
    </row>
    <row r="100" spans="1:8" x14ac:dyDescent="0.25">
      <c r="A100" t="s">
        <v>2475</v>
      </c>
      <c r="B100" t="s">
        <v>131</v>
      </c>
      <c r="C100" t="s">
        <v>2476</v>
      </c>
      <c r="D100" s="4">
        <v>0</v>
      </c>
      <c r="E100" s="4">
        <v>5</v>
      </c>
      <c r="F100" s="4">
        <v>5</v>
      </c>
      <c r="G100" s="3">
        <v>153.28</v>
      </c>
      <c r="H100" s="3">
        <v>766.4</v>
      </c>
    </row>
    <row r="101" spans="1:8" x14ac:dyDescent="0.25">
      <c r="A101" t="s">
        <v>2926</v>
      </c>
      <c r="B101" t="s">
        <v>131</v>
      </c>
      <c r="C101" t="s">
        <v>2912</v>
      </c>
      <c r="D101" s="4">
        <v>450</v>
      </c>
      <c r="E101" s="4">
        <v>656</v>
      </c>
      <c r="F101" s="4">
        <v>206</v>
      </c>
      <c r="G101" s="3">
        <v>3.69</v>
      </c>
      <c r="H101" s="3">
        <v>760.14</v>
      </c>
    </row>
    <row r="102" spans="1:8" x14ac:dyDescent="0.25">
      <c r="A102" t="s">
        <v>2051</v>
      </c>
      <c r="B102" t="s">
        <v>131</v>
      </c>
      <c r="C102" t="s">
        <v>2052</v>
      </c>
      <c r="D102" s="4">
        <v>80</v>
      </c>
      <c r="E102" s="4">
        <v>99</v>
      </c>
      <c r="F102" s="4">
        <v>19</v>
      </c>
      <c r="G102" s="3">
        <v>38.619999999999997</v>
      </c>
      <c r="H102" s="3">
        <v>733.78</v>
      </c>
    </row>
    <row r="103" spans="1:8" x14ac:dyDescent="0.25">
      <c r="A103" t="s">
        <v>1750</v>
      </c>
      <c r="B103" t="s">
        <v>131</v>
      </c>
      <c r="C103" t="s">
        <v>1751</v>
      </c>
      <c r="D103" s="4">
        <v>0</v>
      </c>
      <c r="E103" s="4">
        <v>2</v>
      </c>
      <c r="F103" s="4">
        <v>2</v>
      </c>
      <c r="G103" s="3">
        <v>359.28</v>
      </c>
      <c r="H103" s="3">
        <v>718.56</v>
      </c>
    </row>
    <row r="104" spans="1:8" x14ac:dyDescent="0.25">
      <c r="A104" t="s">
        <v>1765</v>
      </c>
      <c r="B104" t="s">
        <v>131</v>
      </c>
      <c r="C104" t="s">
        <v>1763</v>
      </c>
      <c r="D104" s="4">
        <v>0</v>
      </c>
      <c r="E104" s="4">
        <v>2</v>
      </c>
      <c r="F104" s="4">
        <v>2</v>
      </c>
      <c r="G104" s="3">
        <v>359.28</v>
      </c>
      <c r="H104" s="3">
        <v>718.56</v>
      </c>
    </row>
    <row r="105" spans="1:8" x14ac:dyDescent="0.25">
      <c r="A105" t="s">
        <v>2733</v>
      </c>
      <c r="B105" t="s">
        <v>131</v>
      </c>
      <c r="C105" t="s">
        <v>2735</v>
      </c>
      <c r="D105" s="4">
        <v>0</v>
      </c>
      <c r="E105" s="4">
        <v>35</v>
      </c>
      <c r="F105" s="4">
        <v>35</v>
      </c>
      <c r="G105" s="3">
        <v>20.37</v>
      </c>
      <c r="H105" s="3">
        <v>712.95</v>
      </c>
    </row>
    <row r="106" spans="1:8" x14ac:dyDescent="0.25">
      <c r="A106" t="s">
        <v>1499</v>
      </c>
      <c r="B106" t="s">
        <v>131</v>
      </c>
      <c r="C106" t="s">
        <v>1500</v>
      </c>
      <c r="D106" s="4">
        <v>0</v>
      </c>
      <c r="E106" s="4">
        <v>18</v>
      </c>
      <c r="F106" s="4">
        <v>18</v>
      </c>
      <c r="G106" s="3">
        <v>39.18</v>
      </c>
      <c r="H106" s="3">
        <v>705.24</v>
      </c>
    </row>
    <row r="107" spans="1:8" x14ac:dyDescent="0.25">
      <c r="A107" t="s">
        <v>1489</v>
      </c>
      <c r="B107" t="s">
        <v>131</v>
      </c>
      <c r="C107" t="s">
        <v>1490</v>
      </c>
      <c r="D107" s="4">
        <v>0</v>
      </c>
      <c r="E107" s="4">
        <v>18</v>
      </c>
      <c r="F107" s="4">
        <v>18</v>
      </c>
      <c r="G107" s="3">
        <v>39.18</v>
      </c>
      <c r="H107" s="3">
        <v>705.24</v>
      </c>
    </row>
    <row r="108" spans="1:8" x14ac:dyDescent="0.25">
      <c r="A108" t="s">
        <v>1497</v>
      </c>
      <c r="B108" t="s">
        <v>131</v>
      </c>
      <c r="C108" t="s">
        <v>1498</v>
      </c>
      <c r="D108" s="4">
        <v>0</v>
      </c>
      <c r="E108" s="4">
        <v>18</v>
      </c>
      <c r="F108" s="4">
        <v>18</v>
      </c>
      <c r="G108" s="3">
        <v>39.18</v>
      </c>
      <c r="H108" s="3">
        <v>705.24</v>
      </c>
    </row>
    <row r="109" spans="1:8" x14ac:dyDescent="0.25">
      <c r="A109" t="s">
        <v>2117</v>
      </c>
      <c r="B109" t="s">
        <v>131</v>
      </c>
      <c r="C109" t="s">
        <v>2118</v>
      </c>
      <c r="D109" s="4">
        <v>200</v>
      </c>
      <c r="E109" s="4">
        <v>234</v>
      </c>
      <c r="F109" s="4">
        <v>34</v>
      </c>
      <c r="G109" s="3">
        <v>20.239999999999998</v>
      </c>
      <c r="H109" s="3">
        <v>688.16</v>
      </c>
    </row>
    <row r="110" spans="1:8" x14ac:dyDescent="0.25">
      <c r="A110" t="s">
        <v>2336</v>
      </c>
      <c r="B110" t="s">
        <v>131</v>
      </c>
      <c r="C110" t="s">
        <v>2337</v>
      </c>
      <c r="D110" s="4">
        <v>0</v>
      </c>
      <c r="E110" s="4">
        <v>6</v>
      </c>
      <c r="F110" s="4">
        <v>6</v>
      </c>
      <c r="G110" s="3">
        <v>111.02</v>
      </c>
      <c r="H110" s="3">
        <v>666.12</v>
      </c>
    </row>
    <row r="111" spans="1:8" x14ac:dyDescent="0.25">
      <c r="A111" t="s">
        <v>1773</v>
      </c>
      <c r="B111" t="s">
        <v>131</v>
      </c>
      <c r="C111" t="s">
        <v>1771</v>
      </c>
      <c r="D111" s="4">
        <v>0</v>
      </c>
      <c r="E111" s="4">
        <v>2</v>
      </c>
      <c r="F111" s="4">
        <v>2</v>
      </c>
      <c r="G111" s="3">
        <v>332.12</v>
      </c>
      <c r="H111" s="3">
        <v>664.24</v>
      </c>
    </row>
    <row r="112" spans="1:8" x14ac:dyDescent="0.25">
      <c r="A112" t="s">
        <v>2499</v>
      </c>
      <c r="B112" t="s">
        <v>131</v>
      </c>
      <c r="C112" t="s">
        <v>2500</v>
      </c>
      <c r="D112" s="4">
        <v>0</v>
      </c>
      <c r="E112" s="4">
        <v>16</v>
      </c>
      <c r="F112" s="4">
        <v>16</v>
      </c>
      <c r="G112" s="3">
        <v>41.24</v>
      </c>
      <c r="H112" s="3">
        <v>659.84</v>
      </c>
    </row>
    <row r="113" spans="1:8" x14ac:dyDescent="0.25">
      <c r="A113" t="s">
        <v>2223</v>
      </c>
      <c r="B113" t="s">
        <v>131</v>
      </c>
      <c r="C113" t="s">
        <v>2224</v>
      </c>
      <c r="D113" s="4">
        <v>0</v>
      </c>
      <c r="E113" s="4">
        <v>24</v>
      </c>
      <c r="F113" s="4">
        <v>24</v>
      </c>
      <c r="G113" s="3">
        <v>27.39</v>
      </c>
      <c r="H113" s="3">
        <v>657.36</v>
      </c>
    </row>
    <row r="114" spans="1:8" x14ac:dyDescent="0.25">
      <c r="A114" t="s">
        <v>2263</v>
      </c>
      <c r="B114" t="s">
        <v>131</v>
      </c>
      <c r="C114" t="s">
        <v>2264</v>
      </c>
      <c r="D114" s="4">
        <v>0</v>
      </c>
      <c r="E114" s="4">
        <v>8</v>
      </c>
      <c r="F114" s="4">
        <v>8</v>
      </c>
      <c r="G114" s="3">
        <v>81.64</v>
      </c>
      <c r="H114" s="3">
        <v>653.12</v>
      </c>
    </row>
    <row r="115" spans="1:8" x14ac:dyDescent="0.25">
      <c r="A115" t="s">
        <v>2550</v>
      </c>
      <c r="B115" t="s">
        <v>131</v>
      </c>
      <c r="C115" t="s">
        <v>2551</v>
      </c>
      <c r="D115" s="4">
        <v>1000</v>
      </c>
      <c r="E115" s="4">
        <v>1304</v>
      </c>
      <c r="F115" s="4">
        <v>304</v>
      </c>
      <c r="G115" s="3">
        <v>2.14</v>
      </c>
      <c r="H115" s="3">
        <v>650.56000000000006</v>
      </c>
    </row>
    <row r="116" spans="1:8" x14ac:dyDescent="0.25">
      <c r="A116" t="s">
        <v>2094</v>
      </c>
      <c r="B116" t="s">
        <v>131</v>
      </c>
      <c r="C116" t="s">
        <v>2095</v>
      </c>
      <c r="D116" s="4">
        <v>0</v>
      </c>
      <c r="E116" s="4">
        <v>39</v>
      </c>
      <c r="F116" s="4">
        <v>39</v>
      </c>
      <c r="G116" s="3">
        <v>16.57</v>
      </c>
      <c r="H116" s="3">
        <v>646.23</v>
      </c>
    </row>
    <row r="117" spans="1:8" x14ac:dyDescent="0.25">
      <c r="A117" t="s">
        <v>3577</v>
      </c>
      <c r="B117" t="s">
        <v>131</v>
      </c>
      <c r="C117" t="s">
        <v>3578</v>
      </c>
      <c r="D117" s="4">
        <v>0</v>
      </c>
      <c r="E117" s="4">
        <v>27</v>
      </c>
      <c r="F117" s="4">
        <v>27</v>
      </c>
      <c r="G117" s="3">
        <v>23.8</v>
      </c>
      <c r="H117" s="3">
        <v>642.6</v>
      </c>
    </row>
    <row r="118" spans="1:8" x14ac:dyDescent="0.25">
      <c r="A118" t="s">
        <v>1891</v>
      </c>
      <c r="B118" t="s">
        <v>131</v>
      </c>
      <c r="C118" t="s">
        <v>1892</v>
      </c>
      <c r="D118" s="4">
        <v>22</v>
      </c>
      <c r="E118" s="4">
        <v>32</v>
      </c>
      <c r="F118" s="4">
        <v>10</v>
      </c>
      <c r="G118" s="3">
        <v>63.03</v>
      </c>
      <c r="H118" s="3">
        <v>630.29999999999995</v>
      </c>
    </row>
    <row r="119" spans="1:8" x14ac:dyDescent="0.25">
      <c r="A119" t="s">
        <v>2295</v>
      </c>
      <c r="B119" t="s">
        <v>131</v>
      </c>
      <c r="C119" t="s">
        <v>2296</v>
      </c>
      <c r="D119" s="4">
        <v>0</v>
      </c>
      <c r="E119" s="4">
        <v>27</v>
      </c>
      <c r="F119" s="4">
        <v>27</v>
      </c>
      <c r="G119" s="3">
        <v>23.26</v>
      </c>
      <c r="H119" s="3">
        <v>628.0200000000001</v>
      </c>
    </row>
    <row r="120" spans="1:8" x14ac:dyDescent="0.25">
      <c r="A120" t="s">
        <v>1819</v>
      </c>
      <c r="B120" t="s">
        <v>131</v>
      </c>
      <c r="C120" t="s">
        <v>1820</v>
      </c>
      <c r="D120" s="4">
        <v>0</v>
      </c>
      <c r="E120" s="4">
        <v>3</v>
      </c>
      <c r="F120" s="4">
        <v>3</v>
      </c>
      <c r="G120" s="3">
        <v>208.88</v>
      </c>
      <c r="H120" s="3">
        <v>626.64</v>
      </c>
    </row>
    <row r="121" spans="1:8" x14ac:dyDescent="0.25">
      <c r="A121" t="s">
        <v>1817</v>
      </c>
      <c r="B121" t="s">
        <v>131</v>
      </c>
      <c r="C121" t="s">
        <v>1818</v>
      </c>
      <c r="D121" s="4">
        <v>0</v>
      </c>
      <c r="E121" s="4">
        <v>3</v>
      </c>
      <c r="F121" s="4">
        <v>3</v>
      </c>
      <c r="G121" s="3">
        <v>208.88</v>
      </c>
      <c r="H121" s="3">
        <v>626.64</v>
      </c>
    </row>
    <row r="122" spans="1:8" x14ac:dyDescent="0.25">
      <c r="A122" t="s">
        <v>2461</v>
      </c>
      <c r="B122" t="s">
        <v>131</v>
      </c>
      <c r="C122" t="s">
        <v>2462</v>
      </c>
      <c r="D122" s="4">
        <v>0</v>
      </c>
      <c r="E122" s="4">
        <v>16</v>
      </c>
      <c r="F122" s="4">
        <v>16</v>
      </c>
      <c r="G122" s="3">
        <v>38.47</v>
      </c>
      <c r="H122" s="3">
        <v>615.52</v>
      </c>
    </row>
    <row r="123" spans="1:8" x14ac:dyDescent="0.25">
      <c r="A123" t="s">
        <v>2974</v>
      </c>
      <c r="B123" t="s">
        <v>131</v>
      </c>
      <c r="C123" t="s">
        <v>2975</v>
      </c>
      <c r="D123" s="4">
        <v>0</v>
      </c>
      <c r="E123" s="4">
        <v>117</v>
      </c>
      <c r="F123" s="4">
        <v>117</v>
      </c>
      <c r="G123" s="3">
        <v>5.24</v>
      </c>
      <c r="H123" s="3">
        <v>613.08000000000004</v>
      </c>
    </row>
    <row r="124" spans="1:8" x14ac:dyDescent="0.25">
      <c r="A124" t="s">
        <v>2620</v>
      </c>
      <c r="B124" t="s">
        <v>131</v>
      </c>
      <c r="C124" t="s">
        <v>2621</v>
      </c>
      <c r="D124" s="4">
        <v>0</v>
      </c>
      <c r="E124" s="4">
        <v>242</v>
      </c>
      <c r="F124" s="4">
        <v>242</v>
      </c>
      <c r="G124" s="3">
        <v>2.4900000000000002</v>
      </c>
      <c r="H124" s="3">
        <v>602.58000000000004</v>
      </c>
    </row>
    <row r="125" spans="1:8" x14ac:dyDescent="0.25">
      <c r="A125" t="s">
        <v>444</v>
      </c>
      <c r="B125" t="s">
        <v>131</v>
      </c>
      <c r="C125" t="s">
        <v>445</v>
      </c>
      <c r="D125" s="4">
        <v>205</v>
      </c>
      <c r="E125" s="4">
        <v>250</v>
      </c>
      <c r="F125" s="4">
        <v>45</v>
      </c>
      <c r="G125" s="3">
        <v>13.38</v>
      </c>
      <c r="H125" s="3">
        <v>602.1</v>
      </c>
    </row>
    <row r="126" spans="1:8" x14ac:dyDescent="0.25">
      <c r="A126" t="s">
        <v>1789</v>
      </c>
      <c r="B126" t="s">
        <v>131</v>
      </c>
      <c r="C126" t="s">
        <v>1788</v>
      </c>
      <c r="D126" s="4">
        <v>0</v>
      </c>
      <c r="E126" s="4">
        <v>2</v>
      </c>
      <c r="F126" s="4">
        <v>2</v>
      </c>
      <c r="G126" s="3">
        <v>298.7</v>
      </c>
      <c r="H126" s="3">
        <v>597.4</v>
      </c>
    </row>
    <row r="127" spans="1:8" x14ac:dyDescent="0.25">
      <c r="A127" t="s">
        <v>1783</v>
      </c>
      <c r="B127" t="s">
        <v>131</v>
      </c>
      <c r="C127" t="s">
        <v>1784</v>
      </c>
      <c r="D127" s="4">
        <v>0</v>
      </c>
      <c r="E127" s="4">
        <v>2</v>
      </c>
      <c r="F127" s="4">
        <v>2</v>
      </c>
      <c r="G127" s="3">
        <v>298.7</v>
      </c>
      <c r="H127" s="3">
        <v>597.4</v>
      </c>
    </row>
    <row r="128" spans="1:8" x14ac:dyDescent="0.25">
      <c r="A128" t="s">
        <v>3555</v>
      </c>
      <c r="B128" t="s">
        <v>131</v>
      </c>
      <c r="C128" t="s">
        <v>3556</v>
      </c>
      <c r="D128" s="4">
        <v>0</v>
      </c>
      <c r="E128" s="4">
        <v>135</v>
      </c>
      <c r="F128" s="4">
        <v>135</v>
      </c>
      <c r="G128" s="3">
        <v>4.3</v>
      </c>
      <c r="H128" s="3">
        <v>580.5</v>
      </c>
    </row>
    <row r="129" spans="1:8" x14ac:dyDescent="0.25">
      <c r="A129" t="s">
        <v>1888</v>
      </c>
      <c r="B129" t="s">
        <v>131</v>
      </c>
      <c r="C129" t="s">
        <v>1890</v>
      </c>
      <c r="D129" s="4">
        <v>0</v>
      </c>
      <c r="E129" s="4">
        <v>6</v>
      </c>
      <c r="F129" s="4">
        <v>6</v>
      </c>
      <c r="G129" s="3">
        <v>96.53</v>
      </c>
      <c r="H129" s="3">
        <v>579.18000000000006</v>
      </c>
    </row>
    <row r="130" spans="1:8" x14ac:dyDescent="0.25">
      <c r="A130" t="s">
        <v>2873</v>
      </c>
      <c r="B130" t="s">
        <v>131</v>
      </c>
      <c r="C130" t="s">
        <v>2875</v>
      </c>
      <c r="D130" s="4">
        <v>80</v>
      </c>
      <c r="E130" s="4">
        <v>100</v>
      </c>
      <c r="F130" s="4">
        <v>20</v>
      </c>
      <c r="G130" s="3">
        <v>28.82</v>
      </c>
      <c r="H130" s="3">
        <v>576.4</v>
      </c>
    </row>
    <row r="131" spans="1:8" x14ac:dyDescent="0.25">
      <c r="A131" t="s">
        <v>2626</v>
      </c>
      <c r="B131" t="s">
        <v>131</v>
      </c>
      <c r="C131" t="s">
        <v>2627</v>
      </c>
      <c r="D131" s="4">
        <v>0</v>
      </c>
      <c r="E131" s="4">
        <v>273</v>
      </c>
      <c r="F131" s="4">
        <v>273</v>
      </c>
      <c r="G131" s="3">
        <v>2.09</v>
      </c>
      <c r="H131" s="3">
        <v>570.56999999999994</v>
      </c>
    </row>
    <row r="132" spans="1:8" x14ac:dyDescent="0.25">
      <c r="A132" t="s">
        <v>3625</v>
      </c>
      <c r="B132" t="s">
        <v>131</v>
      </c>
      <c r="C132" t="s">
        <v>3626</v>
      </c>
      <c r="D132" s="4">
        <v>0</v>
      </c>
      <c r="E132" s="4">
        <v>9</v>
      </c>
      <c r="F132" s="4">
        <v>9</v>
      </c>
      <c r="G132" s="3">
        <v>62.91</v>
      </c>
      <c r="H132" s="3">
        <v>566.18999999999994</v>
      </c>
    </row>
    <row r="133" spans="1:8" x14ac:dyDescent="0.25">
      <c r="A133" t="s">
        <v>2459</v>
      </c>
      <c r="B133" t="s">
        <v>131</v>
      </c>
      <c r="C133" t="s">
        <v>2460</v>
      </c>
      <c r="D133" s="4">
        <v>0</v>
      </c>
      <c r="E133" s="4">
        <v>9</v>
      </c>
      <c r="F133" s="4">
        <v>9</v>
      </c>
      <c r="G133" s="3">
        <v>62</v>
      </c>
      <c r="H133" s="3">
        <v>558</v>
      </c>
    </row>
    <row r="134" spans="1:8" x14ac:dyDescent="0.25">
      <c r="A134" t="s">
        <v>1737</v>
      </c>
      <c r="B134" t="s">
        <v>131</v>
      </c>
      <c r="C134" t="s">
        <v>1736</v>
      </c>
      <c r="D134" s="4">
        <v>0</v>
      </c>
      <c r="E134" s="4">
        <v>3</v>
      </c>
      <c r="F134" s="4">
        <v>3</v>
      </c>
      <c r="G134" s="3">
        <v>185.91</v>
      </c>
      <c r="H134" s="3">
        <v>557.73</v>
      </c>
    </row>
    <row r="135" spans="1:8" x14ac:dyDescent="0.25">
      <c r="A135" t="s">
        <v>409</v>
      </c>
      <c r="B135" t="s">
        <v>131</v>
      </c>
      <c r="C135" t="s">
        <v>410</v>
      </c>
      <c r="D135" s="4">
        <v>61</v>
      </c>
      <c r="E135" s="4">
        <v>124</v>
      </c>
      <c r="F135" s="4">
        <v>63</v>
      </c>
      <c r="G135" s="3">
        <v>8.85</v>
      </c>
      <c r="H135" s="3">
        <v>557.54999999999995</v>
      </c>
    </row>
    <row r="136" spans="1:8" x14ac:dyDescent="0.25">
      <c r="A136" t="s">
        <v>3505</v>
      </c>
      <c r="B136" t="s">
        <v>131</v>
      </c>
      <c r="C136" t="s">
        <v>3506</v>
      </c>
      <c r="D136" s="4">
        <v>0</v>
      </c>
      <c r="E136" s="4">
        <v>90</v>
      </c>
      <c r="F136" s="4">
        <v>90</v>
      </c>
      <c r="G136" s="3">
        <v>6.06</v>
      </c>
      <c r="H136" s="3">
        <v>545.4</v>
      </c>
    </row>
    <row r="137" spans="1:8" x14ac:dyDescent="0.25">
      <c r="A137" t="s">
        <v>2868</v>
      </c>
      <c r="B137" t="s">
        <v>131</v>
      </c>
      <c r="C137" t="s">
        <v>2869</v>
      </c>
      <c r="D137" s="4">
        <v>0</v>
      </c>
      <c r="E137" s="4">
        <v>20</v>
      </c>
      <c r="F137" s="4">
        <v>20</v>
      </c>
      <c r="G137" s="3">
        <v>26.71</v>
      </c>
      <c r="H137" s="3">
        <v>534.20000000000005</v>
      </c>
    </row>
    <row r="138" spans="1:8" x14ac:dyDescent="0.25">
      <c r="A138" t="s">
        <v>2866</v>
      </c>
      <c r="B138" t="s">
        <v>131</v>
      </c>
      <c r="C138" t="s">
        <v>2867</v>
      </c>
      <c r="D138" s="4">
        <v>0</v>
      </c>
      <c r="E138" s="4">
        <v>24</v>
      </c>
      <c r="F138" s="4">
        <v>24</v>
      </c>
      <c r="G138" s="3">
        <v>21.38</v>
      </c>
      <c r="H138" s="3">
        <v>513.12</v>
      </c>
    </row>
    <row r="139" spans="1:8" x14ac:dyDescent="0.25">
      <c r="A139" t="s">
        <v>1503</v>
      </c>
      <c r="B139" t="s">
        <v>131</v>
      </c>
      <c r="C139" t="s">
        <v>1504</v>
      </c>
      <c r="D139" s="4">
        <v>0</v>
      </c>
      <c r="E139" s="4">
        <v>13</v>
      </c>
      <c r="F139" s="4">
        <v>13</v>
      </c>
      <c r="G139" s="3">
        <v>39.18</v>
      </c>
      <c r="H139" s="3">
        <v>509.34</v>
      </c>
    </row>
    <row r="140" spans="1:8" x14ac:dyDescent="0.25">
      <c r="A140" t="s">
        <v>3581</v>
      </c>
      <c r="B140" t="s">
        <v>131</v>
      </c>
      <c r="C140" t="s">
        <v>3582</v>
      </c>
      <c r="D140" s="4">
        <v>0</v>
      </c>
      <c r="E140" s="4">
        <v>108</v>
      </c>
      <c r="F140" s="4">
        <v>108</v>
      </c>
      <c r="G140" s="3">
        <v>4.57</v>
      </c>
      <c r="H140" s="3">
        <v>493.56000000000006</v>
      </c>
    </row>
    <row r="141" spans="1:8" x14ac:dyDescent="0.25">
      <c r="A141" t="s">
        <v>3588</v>
      </c>
      <c r="B141" t="s">
        <v>131</v>
      </c>
      <c r="C141" t="s">
        <v>3589</v>
      </c>
      <c r="D141" s="4">
        <v>0</v>
      </c>
      <c r="E141" s="4">
        <v>7</v>
      </c>
      <c r="F141" s="4">
        <v>7</v>
      </c>
      <c r="G141" s="3">
        <v>70.12</v>
      </c>
      <c r="H141" s="3">
        <v>490.84000000000003</v>
      </c>
    </row>
    <row r="142" spans="1:8" x14ac:dyDescent="0.25">
      <c r="A142" t="s">
        <v>2857</v>
      </c>
      <c r="B142" t="s">
        <v>131</v>
      </c>
      <c r="C142" t="s">
        <v>2858</v>
      </c>
      <c r="D142" s="4">
        <v>20</v>
      </c>
      <c r="E142" s="4">
        <v>30</v>
      </c>
      <c r="F142" s="4">
        <v>10</v>
      </c>
      <c r="G142" s="3">
        <v>48.01</v>
      </c>
      <c r="H142" s="3">
        <v>480.09999999999997</v>
      </c>
    </row>
    <row r="143" spans="1:8" x14ac:dyDescent="0.25">
      <c r="A143" t="s">
        <v>3596</v>
      </c>
      <c r="B143" t="s">
        <v>131</v>
      </c>
      <c r="C143" t="s">
        <v>3597</v>
      </c>
      <c r="D143" s="4">
        <v>0</v>
      </c>
      <c r="E143" s="4">
        <v>35</v>
      </c>
      <c r="F143" s="4">
        <v>35</v>
      </c>
      <c r="G143" s="3">
        <v>13.65</v>
      </c>
      <c r="H143" s="3">
        <v>477.75</v>
      </c>
    </row>
    <row r="144" spans="1:8" x14ac:dyDescent="0.25">
      <c r="A144" t="s">
        <v>1473</v>
      </c>
      <c r="B144" t="s">
        <v>131</v>
      </c>
      <c r="C144" t="s">
        <v>1474</v>
      </c>
      <c r="D144" s="4">
        <v>0</v>
      </c>
      <c r="E144" s="4">
        <v>12</v>
      </c>
      <c r="F144" s="4">
        <v>12</v>
      </c>
      <c r="G144" s="3">
        <v>39.18</v>
      </c>
      <c r="H144" s="3">
        <v>470.15999999999997</v>
      </c>
    </row>
    <row r="145" spans="1:8" x14ac:dyDescent="0.25">
      <c r="A145" t="s">
        <v>3433</v>
      </c>
      <c r="B145" t="s">
        <v>131</v>
      </c>
      <c r="C145" t="s">
        <v>3434</v>
      </c>
      <c r="D145" s="4">
        <v>0</v>
      </c>
      <c r="E145" s="4">
        <v>14</v>
      </c>
      <c r="F145" s="4">
        <v>14</v>
      </c>
      <c r="G145" s="3">
        <v>32.700000000000003</v>
      </c>
      <c r="H145" s="3">
        <v>457.80000000000007</v>
      </c>
    </row>
    <row r="146" spans="1:8" x14ac:dyDescent="0.25">
      <c r="A146" t="s">
        <v>3516</v>
      </c>
      <c r="B146" t="s">
        <v>131</v>
      </c>
      <c r="C146" t="s">
        <v>3517</v>
      </c>
      <c r="D146" s="4">
        <v>0</v>
      </c>
      <c r="E146" s="4">
        <v>26</v>
      </c>
      <c r="F146" s="4">
        <v>26</v>
      </c>
      <c r="G146" s="3">
        <v>17.25</v>
      </c>
      <c r="H146" s="3">
        <v>448.5</v>
      </c>
    </row>
    <row r="147" spans="1:8" x14ac:dyDescent="0.25">
      <c r="A147" t="s">
        <v>3507</v>
      </c>
      <c r="B147" t="s">
        <v>131</v>
      </c>
      <c r="C147" t="s">
        <v>3508</v>
      </c>
      <c r="D147" s="4">
        <v>0</v>
      </c>
      <c r="E147" s="4">
        <v>65</v>
      </c>
      <c r="F147" s="4">
        <v>65</v>
      </c>
      <c r="G147" s="3">
        <v>6.7</v>
      </c>
      <c r="H147" s="3">
        <v>435.5</v>
      </c>
    </row>
    <row r="148" spans="1:8" x14ac:dyDescent="0.25">
      <c r="A148" t="s">
        <v>1491</v>
      </c>
      <c r="B148" t="s">
        <v>131</v>
      </c>
      <c r="C148" t="s">
        <v>1492</v>
      </c>
      <c r="D148" s="4">
        <v>0</v>
      </c>
      <c r="E148" s="4">
        <v>11</v>
      </c>
      <c r="F148" s="4">
        <v>11</v>
      </c>
      <c r="G148" s="3">
        <v>39.18</v>
      </c>
      <c r="H148" s="3">
        <v>430.98</v>
      </c>
    </row>
    <row r="149" spans="1:8" x14ac:dyDescent="0.25">
      <c r="A149" t="s">
        <v>2447</v>
      </c>
      <c r="B149" t="s">
        <v>131</v>
      </c>
      <c r="C149" t="s">
        <v>2448</v>
      </c>
      <c r="D149" s="4">
        <v>0</v>
      </c>
      <c r="E149" s="4">
        <v>7</v>
      </c>
      <c r="F149" s="4">
        <v>7</v>
      </c>
      <c r="G149" s="3">
        <v>61.5</v>
      </c>
      <c r="H149" s="3">
        <v>430.5</v>
      </c>
    </row>
    <row r="150" spans="1:8" x14ac:dyDescent="0.25">
      <c r="A150" t="s">
        <v>3469</v>
      </c>
      <c r="B150" t="s">
        <v>131</v>
      </c>
      <c r="C150" t="s">
        <v>3470</v>
      </c>
      <c r="D150" s="4">
        <v>0</v>
      </c>
      <c r="E150" s="4">
        <v>40</v>
      </c>
      <c r="F150" s="4">
        <v>40</v>
      </c>
      <c r="G150" s="3">
        <v>10.63</v>
      </c>
      <c r="H150" s="3">
        <v>425.20000000000005</v>
      </c>
    </row>
    <row r="151" spans="1:8" x14ac:dyDescent="0.25">
      <c r="A151" t="s">
        <v>1823</v>
      </c>
      <c r="B151" t="s">
        <v>131</v>
      </c>
      <c r="C151" t="s">
        <v>1822</v>
      </c>
      <c r="D151" s="4">
        <v>0</v>
      </c>
      <c r="E151" s="4">
        <v>2</v>
      </c>
      <c r="F151" s="4">
        <v>2</v>
      </c>
      <c r="G151" s="3">
        <v>208.88</v>
      </c>
      <c r="H151" s="3">
        <v>417.76</v>
      </c>
    </row>
    <row r="152" spans="1:8" x14ac:dyDescent="0.25">
      <c r="A152" t="s">
        <v>1809</v>
      </c>
      <c r="B152" t="s">
        <v>131</v>
      </c>
      <c r="C152" t="s">
        <v>1810</v>
      </c>
      <c r="D152" s="4">
        <v>0</v>
      </c>
      <c r="E152" s="4">
        <v>2</v>
      </c>
      <c r="F152" s="4">
        <v>2</v>
      </c>
      <c r="G152" s="3">
        <v>208.88</v>
      </c>
      <c r="H152" s="3">
        <v>417.76</v>
      </c>
    </row>
    <row r="153" spans="1:8" x14ac:dyDescent="0.25">
      <c r="A153" t="s">
        <v>1815</v>
      </c>
      <c r="B153" t="s">
        <v>131</v>
      </c>
      <c r="C153" t="s">
        <v>1816</v>
      </c>
      <c r="D153" s="4">
        <v>0</v>
      </c>
      <c r="E153" s="4">
        <v>2</v>
      </c>
      <c r="F153" s="4">
        <v>2</v>
      </c>
      <c r="G153" s="3">
        <v>208.88</v>
      </c>
      <c r="H153" s="3">
        <v>417.76</v>
      </c>
    </row>
    <row r="154" spans="1:8" x14ac:dyDescent="0.25">
      <c r="A154" t="s">
        <v>1803</v>
      </c>
      <c r="B154" t="s">
        <v>131</v>
      </c>
      <c r="C154" t="s">
        <v>1804</v>
      </c>
      <c r="D154" s="4">
        <v>0</v>
      </c>
      <c r="E154" s="4">
        <v>2</v>
      </c>
      <c r="F154" s="4">
        <v>2</v>
      </c>
      <c r="G154" s="3">
        <v>208.88</v>
      </c>
      <c r="H154" s="3">
        <v>417.76</v>
      </c>
    </row>
    <row r="155" spans="1:8" x14ac:dyDescent="0.25">
      <c r="A155" t="s">
        <v>1805</v>
      </c>
      <c r="B155" t="s">
        <v>131</v>
      </c>
      <c r="C155" t="s">
        <v>1806</v>
      </c>
      <c r="D155" s="4">
        <v>0</v>
      </c>
      <c r="E155" s="4">
        <v>2</v>
      </c>
      <c r="F155" s="4">
        <v>2</v>
      </c>
      <c r="G155" s="3">
        <v>208.88</v>
      </c>
      <c r="H155" s="3">
        <v>417.76</v>
      </c>
    </row>
    <row r="156" spans="1:8" x14ac:dyDescent="0.25">
      <c r="A156" t="s">
        <v>1811</v>
      </c>
      <c r="B156" t="s">
        <v>131</v>
      </c>
      <c r="C156" t="s">
        <v>1812</v>
      </c>
      <c r="D156" s="4">
        <v>0</v>
      </c>
      <c r="E156" s="4">
        <v>2</v>
      </c>
      <c r="F156" s="4">
        <v>2</v>
      </c>
      <c r="G156" s="3">
        <v>208.88</v>
      </c>
      <c r="H156" s="3">
        <v>417.76</v>
      </c>
    </row>
    <row r="157" spans="1:8" x14ac:dyDescent="0.25">
      <c r="A157" t="s">
        <v>1119</v>
      </c>
      <c r="B157" t="s">
        <v>131</v>
      </c>
      <c r="C157" t="s">
        <v>1120</v>
      </c>
      <c r="D157" s="4">
        <v>0</v>
      </c>
      <c r="E157" s="4">
        <v>190</v>
      </c>
      <c r="F157" s="4">
        <v>190</v>
      </c>
      <c r="G157" s="3">
        <v>2.17</v>
      </c>
      <c r="H157" s="3">
        <v>412.3</v>
      </c>
    </row>
    <row r="158" spans="1:8" x14ac:dyDescent="0.25">
      <c r="A158" t="s">
        <v>2799</v>
      </c>
      <c r="B158" t="s">
        <v>131</v>
      </c>
      <c r="C158" t="s">
        <v>2800</v>
      </c>
      <c r="D158" s="4">
        <v>0</v>
      </c>
      <c r="E158" s="4">
        <v>10</v>
      </c>
      <c r="F158" s="4">
        <v>10</v>
      </c>
      <c r="G158" s="3">
        <v>41.14</v>
      </c>
      <c r="H158" s="3">
        <v>411.4</v>
      </c>
    </row>
    <row r="159" spans="1:8" x14ac:dyDescent="0.25">
      <c r="A159" t="s">
        <v>2275</v>
      </c>
      <c r="B159" t="s">
        <v>131</v>
      </c>
      <c r="C159" t="s">
        <v>2277</v>
      </c>
      <c r="D159" s="4">
        <v>5</v>
      </c>
      <c r="E159" s="4">
        <v>9</v>
      </c>
      <c r="F159" s="4">
        <v>4</v>
      </c>
      <c r="G159" s="3">
        <v>100.04</v>
      </c>
      <c r="H159" s="3">
        <v>400.16</v>
      </c>
    </row>
    <row r="160" spans="1:8" x14ac:dyDescent="0.25">
      <c r="A160" t="s">
        <v>2956</v>
      </c>
      <c r="B160" t="s">
        <v>131</v>
      </c>
      <c r="C160" t="s">
        <v>2957</v>
      </c>
      <c r="D160" s="4">
        <v>50</v>
      </c>
      <c r="E160" s="4">
        <v>85</v>
      </c>
      <c r="F160" s="4">
        <v>35</v>
      </c>
      <c r="G160" s="3">
        <v>11.31</v>
      </c>
      <c r="H160" s="3">
        <v>395.85</v>
      </c>
    </row>
    <row r="161" spans="1:8" x14ac:dyDescent="0.25">
      <c r="A161" t="s">
        <v>3447</v>
      </c>
      <c r="B161" t="s">
        <v>131</v>
      </c>
      <c r="C161" t="s">
        <v>3448</v>
      </c>
      <c r="D161" s="4">
        <v>0</v>
      </c>
      <c r="E161" s="4">
        <v>18</v>
      </c>
      <c r="F161" s="4">
        <v>18</v>
      </c>
      <c r="G161" s="3">
        <v>21.75</v>
      </c>
      <c r="H161" s="3">
        <v>391.5</v>
      </c>
    </row>
    <row r="162" spans="1:8" x14ac:dyDescent="0.25">
      <c r="A162" t="s">
        <v>1835</v>
      </c>
      <c r="B162" t="s">
        <v>131</v>
      </c>
      <c r="C162" t="s">
        <v>1836</v>
      </c>
      <c r="D162" s="4">
        <v>0</v>
      </c>
      <c r="E162" s="4">
        <v>5</v>
      </c>
      <c r="F162" s="4">
        <v>5</v>
      </c>
      <c r="G162" s="3">
        <v>77.290000000000006</v>
      </c>
      <c r="H162" s="3">
        <v>386.45000000000005</v>
      </c>
    </row>
    <row r="163" spans="1:8" x14ac:dyDescent="0.25">
      <c r="A163" t="s">
        <v>1738</v>
      </c>
      <c r="B163" t="s">
        <v>131</v>
      </c>
      <c r="C163" t="s">
        <v>1736</v>
      </c>
      <c r="D163" s="4">
        <v>0</v>
      </c>
      <c r="E163" s="4">
        <v>2</v>
      </c>
      <c r="F163" s="4">
        <v>2</v>
      </c>
      <c r="G163" s="3">
        <v>185.91</v>
      </c>
      <c r="H163" s="3">
        <v>371.82</v>
      </c>
    </row>
    <row r="164" spans="1:8" x14ac:dyDescent="0.25">
      <c r="A164" t="s">
        <v>1739</v>
      </c>
      <c r="B164" t="s">
        <v>131</v>
      </c>
      <c r="C164" t="s">
        <v>1740</v>
      </c>
      <c r="D164" s="4">
        <v>0</v>
      </c>
      <c r="E164" s="4">
        <v>2</v>
      </c>
      <c r="F164" s="4">
        <v>2</v>
      </c>
      <c r="G164" s="3">
        <v>185.91</v>
      </c>
      <c r="H164" s="3">
        <v>371.82</v>
      </c>
    </row>
    <row r="165" spans="1:8" x14ac:dyDescent="0.25">
      <c r="A165" t="s">
        <v>1741</v>
      </c>
      <c r="B165" t="s">
        <v>131</v>
      </c>
      <c r="C165" t="s">
        <v>1742</v>
      </c>
      <c r="D165" s="4">
        <v>0</v>
      </c>
      <c r="E165" s="4">
        <v>2</v>
      </c>
      <c r="F165" s="4">
        <v>2</v>
      </c>
      <c r="G165" s="3">
        <v>185.91</v>
      </c>
      <c r="H165" s="3">
        <v>371.82</v>
      </c>
    </row>
    <row r="166" spans="1:8" x14ac:dyDescent="0.25">
      <c r="A166" t="s">
        <v>1731</v>
      </c>
      <c r="B166" t="s">
        <v>131</v>
      </c>
      <c r="C166" t="s">
        <v>1732</v>
      </c>
      <c r="D166" s="4">
        <v>0</v>
      </c>
      <c r="E166" s="4">
        <v>2</v>
      </c>
      <c r="F166" s="4">
        <v>2</v>
      </c>
      <c r="G166" s="3">
        <v>185.91</v>
      </c>
      <c r="H166" s="3">
        <v>371.82</v>
      </c>
    </row>
    <row r="167" spans="1:8" x14ac:dyDescent="0.25">
      <c r="A167" t="s">
        <v>388</v>
      </c>
      <c r="B167" t="s">
        <v>131</v>
      </c>
      <c r="C167" t="s">
        <v>389</v>
      </c>
      <c r="D167" s="4">
        <v>41</v>
      </c>
      <c r="E167" s="4">
        <v>70</v>
      </c>
      <c r="F167" s="4">
        <v>29</v>
      </c>
      <c r="G167" s="3">
        <v>12.8</v>
      </c>
      <c r="H167" s="3">
        <v>371.20000000000005</v>
      </c>
    </row>
    <row r="168" spans="1:8" x14ac:dyDescent="0.25">
      <c r="A168" t="s">
        <v>3443</v>
      </c>
      <c r="B168" t="s">
        <v>131</v>
      </c>
      <c r="C168" t="s">
        <v>3444</v>
      </c>
      <c r="D168" s="4">
        <v>0</v>
      </c>
      <c r="E168" s="4">
        <v>17</v>
      </c>
      <c r="F168" s="4">
        <v>17</v>
      </c>
      <c r="G168" s="3">
        <v>21.76</v>
      </c>
      <c r="H168" s="3">
        <v>369.92</v>
      </c>
    </row>
    <row r="169" spans="1:8" x14ac:dyDescent="0.25">
      <c r="A169" t="s">
        <v>1754</v>
      </c>
      <c r="B169" t="s">
        <v>131</v>
      </c>
      <c r="C169" t="s">
        <v>1755</v>
      </c>
      <c r="D169" s="4">
        <v>0</v>
      </c>
      <c r="E169" s="4">
        <v>1</v>
      </c>
      <c r="F169" s="4">
        <v>1</v>
      </c>
      <c r="G169" s="3">
        <v>359.28</v>
      </c>
      <c r="H169" s="3">
        <v>359.28</v>
      </c>
    </row>
    <row r="170" spans="1:8" x14ac:dyDescent="0.25">
      <c r="A170" t="s">
        <v>1760</v>
      </c>
      <c r="B170" t="s">
        <v>131</v>
      </c>
      <c r="C170" t="s">
        <v>1761</v>
      </c>
      <c r="D170" s="4">
        <v>0</v>
      </c>
      <c r="E170" s="4">
        <v>1</v>
      </c>
      <c r="F170" s="4">
        <v>1</v>
      </c>
      <c r="G170" s="3">
        <v>359.28</v>
      </c>
      <c r="H170" s="3">
        <v>359.28</v>
      </c>
    </row>
    <row r="171" spans="1:8" x14ac:dyDescent="0.25">
      <c r="A171" t="s">
        <v>1758</v>
      </c>
      <c r="B171" t="s">
        <v>131</v>
      </c>
      <c r="C171" t="s">
        <v>1759</v>
      </c>
      <c r="D171" s="4">
        <v>0</v>
      </c>
      <c r="E171" s="4">
        <v>1</v>
      </c>
      <c r="F171" s="4">
        <v>1</v>
      </c>
      <c r="G171" s="3">
        <v>359.28</v>
      </c>
      <c r="H171" s="3">
        <v>359.28</v>
      </c>
    </row>
    <row r="172" spans="1:8" x14ac:dyDescent="0.25">
      <c r="A172" t="s">
        <v>1745</v>
      </c>
      <c r="B172" t="s">
        <v>131</v>
      </c>
      <c r="C172" t="s">
        <v>1746</v>
      </c>
      <c r="D172" s="4">
        <v>0</v>
      </c>
      <c r="E172" s="4">
        <v>1</v>
      </c>
      <c r="F172" s="4">
        <v>1</v>
      </c>
      <c r="G172" s="3">
        <v>359.28</v>
      </c>
      <c r="H172" s="3">
        <v>359.28</v>
      </c>
    </row>
    <row r="173" spans="1:8" x14ac:dyDescent="0.25">
      <c r="A173" t="s">
        <v>1748</v>
      </c>
      <c r="B173" t="s">
        <v>131</v>
      </c>
      <c r="C173" t="s">
        <v>1749</v>
      </c>
      <c r="D173" s="4">
        <v>0</v>
      </c>
      <c r="E173" s="4">
        <v>1</v>
      </c>
      <c r="F173" s="4">
        <v>1</v>
      </c>
      <c r="G173" s="3">
        <v>359.28</v>
      </c>
      <c r="H173" s="3">
        <v>359.28</v>
      </c>
    </row>
    <row r="174" spans="1:8" x14ac:dyDescent="0.25">
      <c r="A174" t="s">
        <v>3474</v>
      </c>
      <c r="B174" t="s">
        <v>131</v>
      </c>
      <c r="C174" t="s">
        <v>3475</v>
      </c>
      <c r="D174" s="4">
        <v>0</v>
      </c>
      <c r="E174" s="4">
        <v>9</v>
      </c>
      <c r="F174" s="4">
        <v>9</v>
      </c>
      <c r="G174" s="3">
        <v>39.18</v>
      </c>
      <c r="H174" s="3">
        <v>352.62</v>
      </c>
    </row>
    <row r="175" spans="1:8" x14ac:dyDescent="0.25">
      <c r="A175" t="s">
        <v>2618</v>
      </c>
      <c r="B175" t="s">
        <v>131</v>
      </c>
      <c r="C175" t="s">
        <v>2619</v>
      </c>
      <c r="D175" s="4">
        <v>0</v>
      </c>
      <c r="E175" s="4">
        <v>141</v>
      </c>
      <c r="F175" s="4">
        <v>141</v>
      </c>
      <c r="G175" s="3">
        <v>2.44</v>
      </c>
      <c r="H175" s="3">
        <v>344.04</v>
      </c>
    </row>
    <row r="176" spans="1:8" x14ac:dyDescent="0.25">
      <c r="A176" t="s">
        <v>2508</v>
      </c>
      <c r="B176" t="s">
        <v>131</v>
      </c>
      <c r="C176" t="s">
        <v>2509</v>
      </c>
      <c r="D176" s="4">
        <v>0</v>
      </c>
      <c r="E176" s="4">
        <v>9</v>
      </c>
      <c r="F176" s="4">
        <v>9</v>
      </c>
      <c r="G176" s="3">
        <v>37.81</v>
      </c>
      <c r="H176" s="3">
        <v>340.29</v>
      </c>
    </row>
    <row r="177" spans="1:8" x14ac:dyDescent="0.25">
      <c r="A177" t="s">
        <v>2980</v>
      </c>
      <c r="B177" t="s">
        <v>131</v>
      </c>
      <c r="C177" t="s">
        <v>2981</v>
      </c>
      <c r="D177" s="4">
        <v>0</v>
      </c>
      <c r="E177" s="4">
        <v>63</v>
      </c>
      <c r="F177" s="4">
        <v>63</v>
      </c>
      <c r="G177" s="3">
        <v>5.32</v>
      </c>
      <c r="H177" s="3">
        <v>335.16</v>
      </c>
    </row>
    <row r="178" spans="1:8" x14ac:dyDescent="0.25">
      <c r="A178" t="s">
        <v>3445</v>
      </c>
      <c r="B178" t="s">
        <v>131</v>
      </c>
      <c r="C178" t="s">
        <v>3446</v>
      </c>
      <c r="D178" s="4">
        <v>0</v>
      </c>
      <c r="E178" s="4">
        <v>15</v>
      </c>
      <c r="F178" s="4">
        <v>15</v>
      </c>
      <c r="G178" s="3">
        <v>22.15</v>
      </c>
      <c r="H178" s="3">
        <v>332.25</v>
      </c>
    </row>
    <row r="179" spans="1:8" x14ac:dyDescent="0.25">
      <c r="A179" t="s">
        <v>1777</v>
      </c>
      <c r="B179" t="s">
        <v>131</v>
      </c>
      <c r="C179" t="s">
        <v>1776</v>
      </c>
      <c r="D179" s="4">
        <v>0</v>
      </c>
      <c r="E179" s="4">
        <v>1</v>
      </c>
      <c r="F179" s="4">
        <v>1</v>
      </c>
      <c r="G179" s="3">
        <v>332.12</v>
      </c>
      <c r="H179" s="3">
        <v>332.12</v>
      </c>
    </row>
    <row r="180" spans="1:8" x14ac:dyDescent="0.25">
      <c r="A180" t="s">
        <v>1775</v>
      </c>
      <c r="B180" t="s">
        <v>131</v>
      </c>
      <c r="C180" t="s">
        <v>1776</v>
      </c>
      <c r="D180" s="4">
        <v>0</v>
      </c>
      <c r="E180" s="4">
        <v>1</v>
      </c>
      <c r="F180" s="4">
        <v>1</v>
      </c>
      <c r="G180" s="3">
        <v>332.12</v>
      </c>
      <c r="H180" s="3">
        <v>332.12</v>
      </c>
    </row>
    <row r="181" spans="1:8" x14ac:dyDescent="0.25">
      <c r="A181" t="s">
        <v>2641</v>
      </c>
      <c r="B181" t="s">
        <v>131</v>
      </c>
      <c r="C181" t="s">
        <v>2642</v>
      </c>
      <c r="D181" s="4">
        <v>0</v>
      </c>
      <c r="E181" s="4">
        <v>105</v>
      </c>
      <c r="F181" s="4">
        <v>105</v>
      </c>
      <c r="G181" s="3">
        <v>3.1</v>
      </c>
      <c r="H181" s="3">
        <v>325.5</v>
      </c>
    </row>
    <row r="182" spans="1:8" x14ac:dyDescent="0.25">
      <c r="A182" t="s">
        <v>2580</v>
      </c>
      <c r="B182" t="s">
        <v>131</v>
      </c>
      <c r="C182" t="s">
        <v>2583</v>
      </c>
      <c r="D182" s="4">
        <v>0</v>
      </c>
      <c r="E182" s="4">
        <v>191</v>
      </c>
      <c r="F182" s="4">
        <v>191</v>
      </c>
      <c r="G182" s="3">
        <v>1.7</v>
      </c>
      <c r="H182" s="3">
        <v>324.7</v>
      </c>
    </row>
    <row r="183" spans="1:8" x14ac:dyDescent="0.25">
      <c r="A183" t="s">
        <v>1921</v>
      </c>
      <c r="B183" t="s">
        <v>131</v>
      </c>
      <c r="C183" t="s">
        <v>1922</v>
      </c>
      <c r="D183" s="4">
        <v>300</v>
      </c>
      <c r="E183" s="4">
        <v>321</v>
      </c>
      <c r="F183" s="4">
        <v>21</v>
      </c>
      <c r="G183" s="3">
        <v>15.46</v>
      </c>
      <c r="H183" s="3">
        <v>324.66000000000003</v>
      </c>
    </row>
    <row r="184" spans="1:8" x14ac:dyDescent="0.25">
      <c r="A184" t="s">
        <v>2482</v>
      </c>
      <c r="B184" t="s">
        <v>131</v>
      </c>
      <c r="C184" t="s">
        <v>2483</v>
      </c>
      <c r="D184" s="4">
        <v>0</v>
      </c>
      <c r="E184" s="4">
        <v>10</v>
      </c>
      <c r="F184" s="4">
        <v>10</v>
      </c>
      <c r="G184" s="3">
        <v>31.97</v>
      </c>
      <c r="H184" s="3">
        <v>319.7</v>
      </c>
    </row>
    <row r="185" spans="1:8" x14ac:dyDescent="0.25">
      <c r="A185" t="s">
        <v>3437</v>
      </c>
      <c r="B185" t="s">
        <v>131</v>
      </c>
      <c r="C185" t="s">
        <v>3438</v>
      </c>
      <c r="D185" s="4">
        <v>0</v>
      </c>
      <c r="E185" s="4">
        <v>12</v>
      </c>
      <c r="F185" s="4">
        <v>12</v>
      </c>
      <c r="G185" s="3">
        <v>26.32</v>
      </c>
      <c r="H185" s="3">
        <v>315.84000000000003</v>
      </c>
    </row>
    <row r="186" spans="1:8" x14ac:dyDescent="0.25">
      <c r="A186" t="s">
        <v>2820</v>
      </c>
      <c r="B186" t="s">
        <v>131</v>
      </c>
      <c r="C186" t="s">
        <v>2822</v>
      </c>
      <c r="D186" s="4">
        <v>0</v>
      </c>
      <c r="E186" s="4">
        <v>16</v>
      </c>
      <c r="F186" s="4">
        <v>16</v>
      </c>
      <c r="G186" s="3">
        <v>19.600000000000001</v>
      </c>
      <c r="H186" s="3">
        <v>313.60000000000002</v>
      </c>
    </row>
    <row r="187" spans="1:8" x14ac:dyDescent="0.25">
      <c r="A187" t="s">
        <v>2950</v>
      </c>
      <c r="B187" t="s">
        <v>131</v>
      </c>
      <c r="C187" t="s">
        <v>2951</v>
      </c>
      <c r="D187" s="4">
        <v>50</v>
      </c>
      <c r="E187" s="4">
        <v>80</v>
      </c>
      <c r="F187" s="4">
        <v>30</v>
      </c>
      <c r="G187" s="3">
        <v>10.33</v>
      </c>
      <c r="H187" s="3">
        <v>309.89999999999998</v>
      </c>
    </row>
    <row r="188" spans="1:8" x14ac:dyDescent="0.25">
      <c r="A188" t="s">
        <v>1853</v>
      </c>
      <c r="B188" t="s">
        <v>131</v>
      </c>
      <c r="C188" t="s">
        <v>1854</v>
      </c>
      <c r="D188" s="4">
        <v>0</v>
      </c>
      <c r="E188" s="4">
        <v>4</v>
      </c>
      <c r="F188" s="4">
        <v>4</v>
      </c>
      <c r="G188" s="3">
        <v>77.290000000000006</v>
      </c>
      <c r="H188" s="3">
        <v>309.16000000000003</v>
      </c>
    </row>
    <row r="189" spans="1:8" x14ac:dyDescent="0.25">
      <c r="A189" t="s">
        <v>1790</v>
      </c>
      <c r="B189" t="s">
        <v>131</v>
      </c>
      <c r="C189" t="s">
        <v>1791</v>
      </c>
      <c r="D189" s="4">
        <v>0</v>
      </c>
      <c r="E189" s="4">
        <v>1</v>
      </c>
      <c r="F189" s="4">
        <v>1</v>
      </c>
      <c r="G189" s="3">
        <v>298.7</v>
      </c>
      <c r="H189" s="3">
        <v>298.7</v>
      </c>
    </row>
    <row r="190" spans="1:8" x14ac:dyDescent="0.25">
      <c r="A190" t="s">
        <v>1787</v>
      </c>
      <c r="B190" t="s">
        <v>131</v>
      </c>
      <c r="C190" t="s">
        <v>1788</v>
      </c>
      <c r="D190" s="4">
        <v>0</v>
      </c>
      <c r="E190" s="4">
        <v>1</v>
      </c>
      <c r="F190" s="4">
        <v>1</v>
      </c>
      <c r="G190" s="3">
        <v>298.7</v>
      </c>
      <c r="H190" s="3">
        <v>298.7</v>
      </c>
    </row>
    <row r="191" spans="1:8" x14ac:dyDescent="0.25">
      <c r="A191" t="s">
        <v>1781</v>
      </c>
      <c r="B191" t="s">
        <v>131</v>
      </c>
      <c r="C191" t="s">
        <v>1782</v>
      </c>
      <c r="D191" s="4">
        <v>0</v>
      </c>
      <c r="E191" s="4">
        <v>1</v>
      </c>
      <c r="F191" s="4">
        <v>1</v>
      </c>
      <c r="G191" s="3">
        <v>298.7</v>
      </c>
      <c r="H191" s="3">
        <v>298.7</v>
      </c>
    </row>
    <row r="192" spans="1:8" x14ac:dyDescent="0.25">
      <c r="A192" t="s">
        <v>1785</v>
      </c>
      <c r="B192" t="s">
        <v>131</v>
      </c>
      <c r="C192" t="s">
        <v>1786</v>
      </c>
      <c r="D192" s="4">
        <v>0</v>
      </c>
      <c r="E192" s="4">
        <v>1</v>
      </c>
      <c r="F192" s="4">
        <v>1</v>
      </c>
      <c r="G192" s="3">
        <v>298.7</v>
      </c>
      <c r="H192" s="3">
        <v>298.7</v>
      </c>
    </row>
    <row r="193" spans="1:8" x14ac:dyDescent="0.25">
      <c r="A193" t="s">
        <v>2484</v>
      </c>
      <c r="B193" t="s">
        <v>131</v>
      </c>
      <c r="C193" t="s">
        <v>2485</v>
      </c>
      <c r="D193" s="4">
        <v>0</v>
      </c>
      <c r="E193" s="4">
        <v>10</v>
      </c>
      <c r="F193" s="4">
        <v>10</v>
      </c>
      <c r="G193" s="3">
        <v>29.57</v>
      </c>
      <c r="H193" s="3">
        <v>295.7</v>
      </c>
    </row>
    <row r="194" spans="1:8" x14ac:dyDescent="0.25">
      <c r="A194" t="s">
        <v>3003</v>
      </c>
      <c r="B194" t="s">
        <v>131</v>
      </c>
      <c r="C194" t="s">
        <v>3004</v>
      </c>
      <c r="D194" s="4">
        <v>0</v>
      </c>
      <c r="E194" s="4">
        <v>44</v>
      </c>
      <c r="F194" s="4">
        <v>44</v>
      </c>
      <c r="G194" s="3">
        <v>6.54</v>
      </c>
      <c r="H194" s="3">
        <v>287.76</v>
      </c>
    </row>
    <row r="195" spans="1:8" x14ac:dyDescent="0.25">
      <c r="A195" t="s">
        <v>2941</v>
      </c>
      <c r="B195" t="s">
        <v>131</v>
      </c>
      <c r="C195" t="s">
        <v>2942</v>
      </c>
      <c r="D195" s="4">
        <v>120</v>
      </c>
      <c r="E195" s="4">
        <v>158</v>
      </c>
      <c r="F195" s="4">
        <v>38</v>
      </c>
      <c r="G195" s="3">
        <v>7.26</v>
      </c>
      <c r="H195" s="3">
        <v>275.88</v>
      </c>
    </row>
    <row r="196" spans="1:8" x14ac:dyDescent="0.25">
      <c r="A196" t="s">
        <v>3503</v>
      </c>
      <c r="B196" t="s">
        <v>131</v>
      </c>
      <c r="C196" t="s">
        <v>3504</v>
      </c>
      <c r="D196" s="4">
        <v>0</v>
      </c>
      <c r="E196" s="4">
        <v>81</v>
      </c>
      <c r="F196" s="4">
        <v>81</v>
      </c>
      <c r="G196" s="3">
        <v>3.4</v>
      </c>
      <c r="H196" s="3">
        <v>275.39999999999998</v>
      </c>
    </row>
    <row r="197" spans="1:8" x14ac:dyDescent="0.25">
      <c r="A197" t="s">
        <v>3557</v>
      </c>
      <c r="B197" t="s">
        <v>131</v>
      </c>
      <c r="C197" t="s">
        <v>3558</v>
      </c>
      <c r="D197" s="4">
        <v>0</v>
      </c>
      <c r="E197" s="4">
        <v>154</v>
      </c>
      <c r="F197" s="4">
        <v>154</v>
      </c>
      <c r="G197" s="3">
        <v>1.76</v>
      </c>
      <c r="H197" s="3">
        <v>271.04000000000002</v>
      </c>
    </row>
    <row r="198" spans="1:8" x14ac:dyDescent="0.25">
      <c r="A198" t="s">
        <v>2471</v>
      </c>
      <c r="B198" t="s">
        <v>131</v>
      </c>
      <c r="C198" t="s">
        <v>2472</v>
      </c>
      <c r="D198" s="4">
        <v>0</v>
      </c>
      <c r="E198" s="4">
        <v>2</v>
      </c>
      <c r="F198" s="4">
        <v>2</v>
      </c>
      <c r="G198" s="3">
        <v>134.58000000000001</v>
      </c>
      <c r="H198" s="3">
        <v>269.16000000000003</v>
      </c>
    </row>
    <row r="199" spans="1:8" x14ac:dyDescent="0.25">
      <c r="A199" t="s">
        <v>3427</v>
      </c>
      <c r="B199" t="s">
        <v>131</v>
      </c>
      <c r="C199" t="s">
        <v>3430</v>
      </c>
      <c r="D199" s="4">
        <v>0</v>
      </c>
      <c r="E199" s="4">
        <v>138</v>
      </c>
      <c r="F199" s="4">
        <v>138</v>
      </c>
      <c r="G199" s="3">
        <v>1.95</v>
      </c>
      <c r="H199" s="3">
        <v>269.09999999999997</v>
      </c>
    </row>
    <row r="200" spans="1:8" x14ac:dyDescent="0.25">
      <c r="A200" t="s">
        <v>1904</v>
      </c>
      <c r="B200" t="s">
        <v>131</v>
      </c>
      <c r="C200" t="s">
        <v>1905</v>
      </c>
      <c r="D200" s="4">
        <v>0</v>
      </c>
      <c r="E200" s="4">
        <v>9</v>
      </c>
      <c r="F200" s="4">
        <v>9</v>
      </c>
      <c r="G200" s="3">
        <v>26.75</v>
      </c>
      <c r="H200" s="3">
        <v>240.75</v>
      </c>
    </row>
    <row r="201" spans="1:8" x14ac:dyDescent="0.25">
      <c r="A201" t="s">
        <v>2109</v>
      </c>
      <c r="B201" t="s">
        <v>131</v>
      </c>
      <c r="C201" t="s">
        <v>2110</v>
      </c>
      <c r="D201" s="4">
        <v>220</v>
      </c>
      <c r="E201" s="4">
        <v>231</v>
      </c>
      <c r="F201" s="4">
        <v>11</v>
      </c>
      <c r="G201" s="3">
        <v>21.5</v>
      </c>
      <c r="H201" s="3">
        <v>236.5</v>
      </c>
    </row>
    <row r="202" spans="1:8" x14ac:dyDescent="0.25">
      <c r="A202" t="s">
        <v>3614</v>
      </c>
      <c r="B202" t="s">
        <v>131</v>
      </c>
      <c r="C202" t="s">
        <v>3615</v>
      </c>
      <c r="D202" s="4">
        <v>0</v>
      </c>
      <c r="E202" s="4">
        <v>60</v>
      </c>
      <c r="F202" s="4">
        <v>60</v>
      </c>
      <c r="G202" s="3">
        <v>3.94</v>
      </c>
      <c r="H202" s="3">
        <v>236.4</v>
      </c>
    </row>
    <row r="203" spans="1:8" x14ac:dyDescent="0.25">
      <c r="A203" t="s">
        <v>1845</v>
      </c>
      <c r="B203" t="s">
        <v>131</v>
      </c>
      <c r="C203" t="s">
        <v>1846</v>
      </c>
      <c r="D203" s="4">
        <v>0</v>
      </c>
      <c r="E203" s="4">
        <v>3</v>
      </c>
      <c r="F203" s="4">
        <v>3</v>
      </c>
      <c r="G203" s="3">
        <v>77.290000000000006</v>
      </c>
      <c r="H203" s="3">
        <v>231.87</v>
      </c>
    </row>
    <row r="204" spans="1:8" x14ac:dyDescent="0.25">
      <c r="A204" t="s">
        <v>1851</v>
      </c>
      <c r="B204" t="s">
        <v>131</v>
      </c>
      <c r="C204" t="s">
        <v>1852</v>
      </c>
      <c r="D204" s="4">
        <v>0</v>
      </c>
      <c r="E204" s="4">
        <v>3</v>
      </c>
      <c r="F204" s="4">
        <v>3</v>
      </c>
      <c r="G204" s="3">
        <v>77.290000000000006</v>
      </c>
      <c r="H204" s="3">
        <v>231.87</v>
      </c>
    </row>
    <row r="205" spans="1:8" x14ac:dyDescent="0.25">
      <c r="A205" t="s">
        <v>1837</v>
      </c>
      <c r="B205" t="s">
        <v>131</v>
      </c>
      <c r="C205" t="s">
        <v>1838</v>
      </c>
      <c r="D205" s="4">
        <v>0</v>
      </c>
      <c r="E205" s="4">
        <v>3</v>
      </c>
      <c r="F205" s="4">
        <v>3</v>
      </c>
      <c r="G205" s="3">
        <v>77.290000000000006</v>
      </c>
      <c r="H205" s="3">
        <v>231.87</v>
      </c>
    </row>
    <row r="206" spans="1:8" x14ac:dyDescent="0.25">
      <c r="A206" t="s">
        <v>2720</v>
      </c>
      <c r="B206" t="s">
        <v>131</v>
      </c>
      <c r="C206" t="s">
        <v>2721</v>
      </c>
      <c r="D206" s="4">
        <v>68</v>
      </c>
      <c r="E206" s="4">
        <v>82</v>
      </c>
      <c r="F206" s="4">
        <v>14</v>
      </c>
      <c r="G206" s="3">
        <v>16.559999999999999</v>
      </c>
      <c r="H206" s="3">
        <v>231.83999999999997</v>
      </c>
    </row>
    <row r="207" spans="1:8" x14ac:dyDescent="0.25">
      <c r="A207" t="s">
        <v>1138</v>
      </c>
      <c r="B207" t="s">
        <v>131</v>
      </c>
      <c r="C207" t="s">
        <v>1139</v>
      </c>
      <c r="D207" s="4">
        <v>0</v>
      </c>
      <c r="E207" s="4">
        <v>4</v>
      </c>
      <c r="F207" s="4">
        <v>4</v>
      </c>
      <c r="G207" s="3">
        <v>53.26</v>
      </c>
      <c r="H207" s="3">
        <v>213.04</v>
      </c>
    </row>
    <row r="208" spans="1:8" x14ac:dyDescent="0.25">
      <c r="A208" t="s">
        <v>3497</v>
      </c>
      <c r="B208" t="s">
        <v>131</v>
      </c>
      <c r="C208" t="s">
        <v>3498</v>
      </c>
      <c r="D208" s="4">
        <v>0</v>
      </c>
      <c r="E208" s="4">
        <v>35</v>
      </c>
      <c r="F208" s="4">
        <v>35</v>
      </c>
      <c r="G208" s="3">
        <v>6.07</v>
      </c>
      <c r="H208" s="3">
        <v>212.45000000000002</v>
      </c>
    </row>
    <row r="209" spans="1:8" x14ac:dyDescent="0.25">
      <c r="A209" t="s">
        <v>1116</v>
      </c>
      <c r="B209" t="s">
        <v>131</v>
      </c>
      <c r="C209" t="s">
        <v>1117</v>
      </c>
      <c r="D209" s="4">
        <v>0</v>
      </c>
      <c r="E209" s="4">
        <v>137</v>
      </c>
      <c r="F209" s="4">
        <v>137</v>
      </c>
      <c r="G209" s="3">
        <v>1.55</v>
      </c>
      <c r="H209" s="3">
        <v>212.35</v>
      </c>
    </row>
    <row r="210" spans="1:8" x14ac:dyDescent="0.25">
      <c r="A210" t="s">
        <v>3402</v>
      </c>
      <c r="B210" t="s">
        <v>131</v>
      </c>
      <c r="C210" t="s">
        <v>3403</v>
      </c>
      <c r="D210" s="4">
        <v>0</v>
      </c>
      <c r="E210" s="4">
        <v>1</v>
      </c>
      <c r="F210" s="4">
        <v>1</v>
      </c>
      <c r="G210" s="3">
        <v>210.95</v>
      </c>
      <c r="H210" s="3">
        <v>210.95</v>
      </c>
    </row>
    <row r="211" spans="1:8" x14ac:dyDescent="0.25">
      <c r="A211" t="s">
        <v>2993</v>
      </c>
      <c r="B211" t="s">
        <v>131</v>
      </c>
      <c r="C211" t="s">
        <v>2994</v>
      </c>
      <c r="D211" s="4">
        <v>0</v>
      </c>
      <c r="E211" s="4">
        <v>51</v>
      </c>
      <c r="F211" s="4">
        <v>51</v>
      </c>
      <c r="G211" s="3">
        <v>4.0999999999999996</v>
      </c>
      <c r="H211" s="3">
        <v>209.1</v>
      </c>
    </row>
    <row r="212" spans="1:8" x14ac:dyDescent="0.25">
      <c r="A212" t="s">
        <v>1813</v>
      </c>
      <c r="B212" t="s">
        <v>131</v>
      </c>
      <c r="C212" t="s">
        <v>1814</v>
      </c>
      <c r="D212" s="4">
        <v>0</v>
      </c>
      <c r="E212" s="4">
        <v>1</v>
      </c>
      <c r="F212" s="4">
        <v>1</v>
      </c>
      <c r="G212" s="3">
        <v>208.88</v>
      </c>
      <c r="H212" s="3">
        <v>208.88</v>
      </c>
    </row>
    <row r="213" spans="1:8" x14ac:dyDescent="0.25">
      <c r="A213" t="s">
        <v>1821</v>
      </c>
      <c r="B213" t="s">
        <v>131</v>
      </c>
      <c r="C213" t="s">
        <v>1822</v>
      </c>
      <c r="D213" s="4">
        <v>0</v>
      </c>
      <c r="E213" s="4">
        <v>1</v>
      </c>
      <c r="F213" s="4">
        <v>1</v>
      </c>
      <c r="G213" s="3">
        <v>208.88</v>
      </c>
      <c r="H213" s="3">
        <v>208.88</v>
      </c>
    </row>
    <row r="214" spans="1:8" x14ac:dyDescent="0.25">
      <c r="A214" t="s">
        <v>3461</v>
      </c>
      <c r="B214" t="s">
        <v>131</v>
      </c>
      <c r="C214" t="s">
        <v>3462</v>
      </c>
      <c r="D214" s="4">
        <v>0</v>
      </c>
      <c r="E214" s="4">
        <v>75</v>
      </c>
      <c r="F214" s="4">
        <v>75</v>
      </c>
      <c r="G214" s="3">
        <v>2.69</v>
      </c>
      <c r="H214" s="3">
        <v>201.75</v>
      </c>
    </row>
    <row r="215" spans="1:8" x14ac:dyDescent="0.25">
      <c r="A215" t="s">
        <v>3514</v>
      </c>
      <c r="B215" t="s">
        <v>131</v>
      </c>
      <c r="C215" t="s">
        <v>3515</v>
      </c>
      <c r="D215" s="4">
        <v>0</v>
      </c>
      <c r="E215" s="4">
        <v>24</v>
      </c>
      <c r="F215" s="4">
        <v>24</v>
      </c>
      <c r="G215" s="3">
        <v>8.27</v>
      </c>
      <c r="H215" s="3">
        <v>198.48</v>
      </c>
    </row>
    <row r="216" spans="1:8" x14ac:dyDescent="0.25">
      <c r="A216" t="s">
        <v>2247</v>
      </c>
      <c r="B216" t="s">
        <v>131</v>
      </c>
      <c r="C216" t="s">
        <v>2248</v>
      </c>
      <c r="D216" s="4">
        <v>250</v>
      </c>
      <c r="E216" s="4">
        <v>260</v>
      </c>
      <c r="F216" s="4">
        <v>10</v>
      </c>
      <c r="G216" s="3">
        <v>19.63</v>
      </c>
      <c r="H216" s="3">
        <v>196.29999999999998</v>
      </c>
    </row>
    <row r="217" spans="1:8" x14ac:dyDescent="0.25">
      <c r="A217" t="s">
        <v>2217</v>
      </c>
      <c r="B217" t="s">
        <v>131</v>
      </c>
      <c r="C217" t="s">
        <v>2218</v>
      </c>
      <c r="D217" s="4">
        <v>0</v>
      </c>
      <c r="E217" s="4">
        <v>8</v>
      </c>
      <c r="F217" s="4">
        <v>8</v>
      </c>
      <c r="G217" s="3">
        <v>24.42</v>
      </c>
      <c r="H217" s="3">
        <v>195.36</v>
      </c>
    </row>
    <row r="218" spans="1:8" x14ac:dyDescent="0.25">
      <c r="A218" t="s">
        <v>3591</v>
      </c>
      <c r="B218" t="s">
        <v>131</v>
      </c>
      <c r="C218" t="s">
        <v>3592</v>
      </c>
      <c r="D218" s="4">
        <v>0</v>
      </c>
      <c r="E218" s="4">
        <v>15</v>
      </c>
      <c r="F218" s="4">
        <v>15</v>
      </c>
      <c r="G218" s="3">
        <v>12.89</v>
      </c>
      <c r="H218" s="3">
        <v>193.35000000000002</v>
      </c>
    </row>
    <row r="219" spans="1:8" x14ac:dyDescent="0.25">
      <c r="A219" t="s">
        <v>3511</v>
      </c>
      <c r="B219" t="s">
        <v>131</v>
      </c>
      <c r="C219" t="s">
        <v>3512</v>
      </c>
      <c r="D219" s="4">
        <v>0</v>
      </c>
      <c r="E219" s="4">
        <v>18</v>
      </c>
      <c r="F219" s="4">
        <v>18</v>
      </c>
      <c r="G219" s="3">
        <v>10.72</v>
      </c>
      <c r="H219" s="3">
        <v>192.96</v>
      </c>
    </row>
    <row r="220" spans="1:8" x14ac:dyDescent="0.25">
      <c r="A220" t="s">
        <v>2124</v>
      </c>
      <c r="B220" t="s">
        <v>131</v>
      </c>
      <c r="C220" t="s">
        <v>2125</v>
      </c>
      <c r="D220" s="4">
        <v>100</v>
      </c>
      <c r="E220" s="4">
        <v>110</v>
      </c>
      <c r="F220" s="4">
        <v>10</v>
      </c>
      <c r="G220" s="3">
        <v>18.899999999999999</v>
      </c>
      <c r="H220" s="3">
        <v>189</v>
      </c>
    </row>
    <row r="221" spans="1:8" x14ac:dyDescent="0.25">
      <c r="A221" t="s">
        <v>1729</v>
      </c>
      <c r="B221" t="s">
        <v>131</v>
      </c>
      <c r="C221" t="s">
        <v>1730</v>
      </c>
      <c r="D221" s="4">
        <v>0</v>
      </c>
      <c r="E221" s="4">
        <v>1</v>
      </c>
      <c r="F221" s="4">
        <v>1</v>
      </c>
      <c r="G221" s="3">
        <v>185.91</v>
      </c>
      <c r="H221" s="3">
        <v>185.91</v>
      </c>
    </row>
    <row r="222" spans="1:8" x14ac:dyDescent="0.25">
      <c r="A222" t="s">
        <v>1733</v>
      </c>
      <c r="B222" t="s">
        <v>131</v>
      </c>
      <c r="C222" t="s">
        <v>1734</v>
      </c>
      <c r="D222" s="4">
        <v>0</v>
      </c>
      <c r="E222" s="4">
        <v>1</v>
      </c>
      <c r="F222" s="4">
        <v>1</v>
      </c>
      <c r="G222" s="3">
        <v>185.91</v>
      </c>
      <c r="H222" s="3">
        <v>185.91</v>
      </c>
    </row>
    <row r="223" spans="1:8" x14ac:dyDescent="0.25">
      <c r="A223" t="s">
        <v>1143</v>
      </c>
      <c r="B223" t="s">
        <v>131</v>
      </c>
      <c r="C223" t="s">
        <v>1144</v>
      </c>
      <c r="D223" s="4">
        <v>0</v>
      </c>
      <c r="E223" s="4">
        <v>5</v>
      </c>
      <c r="F223" s="4">
        <v>5</v>
      </c>
      <c r="G223" s="3">
        <v>36.549999999999997</v>
      </c>
      <c r="H223" s="3">
        <v>182.75</v>
      </c>
    </row>
    <row r="224" spans="1:8" x14ac:dyDescent="0.25">
      <c r="A224" t="s">
        <v>1131</v>
      </c>
      <c r="B224" t="s">
        <v>131</v>
      </c>
      <c r="C224" t="s">
        <v>1135</v>
      </c>
      <c r="D224" s="4">
        <v>0</v>
      </c>
      <c r="E224" s="4">
        <v>5</v>
      </c>
      <c r="F224" s="4">
        <v>5</v>
      </c>
      <c r="G224" s="3">
        <v>36.549999999999997</v>
      </c>
      <c r="H224" s="3">
        <v>182.75</v>
      </c>
    </row>
    <row r="225" spans="1:8" x14ac:dyDescent="0.25">
      <c r="A225" t="s">
        <v>3607</v>
      </c>
      <c r="B225" t="s">
        <v>131</v>
      </c>
      <c r="C225" t="s">
        <v>3608</v>
      </c>
      <c r="D225" s="4">
        <v>0</v>
      </c>
      <c r="E225" s="4">
        <v>2</v>
      </c>
      <c r="F225" s="4">
        <v>2</v>
      </c>
      <c r="G225" s="3">
        <v>88.78</v>
      </c>
      <c r="H225" s="3">
        <v>177.56</v>
      </c>
    </row>
    <row r="226" spans="1:8" x14ac:dyDescent="0.25">
      <c r="A226" t="s">
        <v>2752</v>
      </c>
      <c r="B226" t="s">
        <v>131</v>
      </c>
      <c r="C226" t="s">
        <v>2753</v>
      </c>
      <c r="D226" s="4">
        <v>28</v>
      </c>
      <c r="E226" s="4">
        <v>37</v>
      </c>
      <c r="F226" s="4">
        <v>9</v>
      </c>
      <c r="G226" s="3">
        <v>19.5</v>
      </c>
      <c r="H226" s="3">
        <v>175.5</v>
      </c>
    </row>
    <row r="227" spans="1:8" x14ac:dyDescent="0.25">
      <c r="A227" t="s">
        <v>2234</v>
      </c>
      <c r="B227" t="s">
        <v>131</v>
      </c>
      <c r="C227" t="s">
        <v>2235</v>
      </c>
      <c r="D227" s="4">
        <v>100</v>
      </c>
      <c r="E227" s="4">
        <v>103</v>
      </c>
      <c r="F227" s="4">
        <v>3</v>
      </c>
      <c r="G227" s="3">
        <v>58.42</v>
      </c>
      <c r="H227" s="3">
        <v>175.26</v>
      </c>
    </row>
    <row r="228" spans="1:8" x14ac:dyDescent="0.25">
      <c r="A228" t="s">
        <v>3459</v>
      </c>
      <c r="B228" t="s">
        <v>131</v>
      </c>
      <c r="C228" t="s">
        <v>3460</v>
      </c>
      <c r="D228" s="4">
        <v>0</v>
      </c>
      <c r="E228" s="4">
        <v>64</v>
      </c>
      <c r="F228" s="4">
        <v>64</v>
      </c>
      <c r="G228" s="3">
        <v>2.69</v>
      </c>
      <c r="H228" s="3">
        <v>172.16</v>
      </c>
    </row>
    <row r="229" spans="1:8" x14ac:dyDescent="0.25">
      <c r="A229" t="s">
        <v>3495</v>
      </c>
      <c r="B229" t="s">
        <v>131</v>
      </c>
      <c r="C229" t="s">
        <v>3496</v>
      </c>
      <c r="D229" s="4">
        <v>0</v>
      </c>
      <c r="E229" s="4">
        <v>37</v>
      </c>
      <c r="F229" s="4">
        <v>37</v>
      </c>
      <c r="G229" s="3">
        <v>4.6399999999999997</v>
      </c>
      <c r="H229" s="3">
        <v>171.67999999999998</v>
      </c>
    </row>
    <row r="230" spans="1:8" x14ac:dyDescent="0.25">
      <c r="A230" t="s">
        <v>3560</v>
      </c>
      <c r="B230" t="s">
        <v>131</v>
      </c>
      <c r="C230" t="s">
        <v>3561</v>
      </c>
      <c r="D230" s="4">
        <v>0</v>
      </c>
      <c r="E230" s="4">
        <v>43</v>
      </c>
      <c r="F230" s="4">
        <v>43</v>
      </c>
      <c r="G230" s="3">
        <v>3.91</v>
      </c>
      <c r="H230" s="3">
        <v>168.13</v>
      </c>
    </row>
    <row r="231" spans="1:8" x14ac:dyDescent="0.25">
      <c r="A231" t="s">
        <v>3518</v>
      </c>
      <c r="B231" t="s">
        <v>131</v>
      </c>
      <c r="C231" t="s">
        <v>3519</v>
      </c>
      <c r="D231" s="4">
        <v>0</v>
      </c>
      <c r="E231" s="4">
        <v>14</v>
      </c>
      <c r="F231" s="4">
        <v>14</v>
      </c>
      <c r="G231" s="3">
        <v>11.94</v>
      </c>
      <c r="H231" s="3">
        <v>167.16</v>
      </c>
    </row>
    <row r="232" spans="1:8" x14ac:dyDescent="0.25">
      <c r="A232" t="s">
        <v>3612</v>
      </c>
      <c r="B232" t="s">
        <v>131</v>
      </c>
      <c r="C232" t="s">
        <v>3613</v>
      </c>
      <c r="D232" s="4">
        <v>0</v>
      </c>
      <c r="E232" s="4">
        <v>73</v>
      </c>
      <c r="F232" s="4">
        <v>73</v>
      </c>
      <c r="G232" s="3">
        <v>2.2799999999999998</v>
      </c>
      <c r="H232" s="3">
        <v>166.44</v>
      </c>
    </row>
    <row r="233" spans="1:8" x14ac:dyDescent="0.25">
      <c r="A233" t="s">
        <v>2965</v>
      </c>
      <c r="B233" t="s">
        <v>131</v>
      </c>
      <c r="C233" t="s">
        <v>2966</v>
      </c>
      <c r="D233" s="4">
        <v>50</v>
      </c>
      <c r="E233" s="4">
        <v>71</v>
      </c>
      <c r="F233" s="4">
        <v>21</v>
      </c>
      <c r="G233" s="3">
        <v>7.86</v>
      </c>
      <c r="H233" s="3">
        <v>165.06</v>
      </c>
    </row>
    <row r="234" spans="1:8" x14ac:dyDescent="0.25">
      <c r="A234" t="s">
        <v>1495</v>
      </c>
      <c r="B234" t="s">
        <v>131</v>
      </c>
      <c r="C234" t="s">
        <v>1496</v>
      </c>
      <c r="D234" s="4">
        <v>0</v>
      </c>
      <c r="E234" s="4">
        <v>4</v>
      </c>
      <c r="F234" s="4">
        <v>4</v>
      </c>
      <c r="G234" s="3">
        <v>39.18</v>
      </c>
      <c r="H234" s="3">
        <v>156.72</v>
      </c>
    </row>
    <row r="235" spans="1:8" x14ac:dyDescent="0.25">
      <c r="A235" t="s">
        <v>1839</v>
      </c>
      <c r="B235" t="s">
        <v>131</v>
      </c>
      <c r="C235" t="s">
        <v>1840</v>
      </c>
      <c r="D235" s="4">
        <v>0</v>
      </c>
      <c r="E235" s="4">
        <v>2</v>
      </c>
      <c r="F235" s="4">
        <v>2</v>
      </c>
      <c r="G235" s="3">
        <v>77.290000000000006</v>
      </c>
      <c r="H235" s="3">
        <v>154.58000000000001</v>
      </c>
    </row>
    <row r="236" spans="1:8" x14ac:dyDescent="0.25">
      <c r="A236" t="s">
        <v>1855</v>
      </c>
      <c r="B236" t="s">
        <v>131</v>
      </c>
      <c r="C236" t="s">
        <v>1856</v>
      </c>
      <c r="D236" s="4">
        <v>0</v>
      </c>
      <c r="E236" s="4">
        <v>2</v>
      </c>
      <c r="F236" s="4">
        <v>2</v>
      </c>
      <c r="G236" s="3">
        <v>77.290000000000006</v>
      </c>
      <c r="H236" s="3">
        <v>154.58000000000001</v>
      </c>
    </row>
    <row r="237" spans="1:8" x14ac:dyDescent="0.25">
      <c r="A237" t="s">
        <v>1849</v>
      </c>
      <c r="B237" t="s">
        <v>131</v>
      </c>
      <c r="C237" t="s">
        <v>1850</v>
      </c>
      <c r="D237" s="4">
        <v>0</v>
      </c>
      <c r="E237" s="4">
        <v>2</v>
      </c>
      <c r="F237" s="4">
        <v>2</v>
      </c>
      <c r="G237" s="3">
        <v>77.290000000000006</v>
      </c>
      <c r="H237" s="3">
        <v>154.58000000000001</v>
      </c>
    </row>
    <row r="238" spans="1:8" x14ac:dyDescent="0.25">
      <c r="A238" t="s">
        <v>3586</v>
      </c>
      <c r="B238" t="s">
        <v>131</v>
      </c>
      <c r="C238" t="s">
        <v>3587</v>
      </c>
      <c r="D238" s="4">
        <v>0</v>
      </c>
      <c r="E238" s="4">
        <v>3</v>
      </c>
      <c r="F238" s="4">
        <v>3</v>
      </c>
      <c r="G238" s="3">
        <v>51.42</v>
      </c>
      <c r="H238" s="3">
        <v>154.26</v>
      </c>
    </row>
    <row r="239" spans="1:8" x14ac:dyDescent="0.25">
      <c r="A239" t="s">
        <v>2506</v>
      </c>
      <c r="B239" t="s">
        <v>131</v>
      </c>
      <c r="C239" t="s">
        <v>2507</v>
      </c>
      <c r="D239" s="4">
        <v>0</v>
      </c>
      <c r="E239" s="4">
        <v>6</v>
      </c>
      <c r="F239" s="4">
        <v>6</v>
      </c>
      <c r="G239" s="3">
        <v>25.68</v>
      </c>
      <c r="H239" s="3">
        <v>154.07999999999998</v>
      </c>
    </row>
    <row r="240" spans="1:8" x14ac:dyDescent="0.25">
      <c r="A240" t="s">
        <v>3410</v>
      </c>
      <c r="B240" t="s">
        <v>131</v>
      </c>
      <c r="C240" t="s">
        <v>3411</v>
      </c>
      <c r="D240" s="4">
        <v>0</v>
      </c>
      <c r="E240" s="4">
        <v>1</v>
      </c>
      <c r="F240" s="4">
        <v>1</v>
      </c>
      <c r="G240" s="3">
        <v>146.75</v>
      </c>
      <c r="H240" s="3">
        <v>146.75</v>
      </c>
    </row>
    <row r="241" spans="1:8" x14ac:dyDescent="0.25">
      <c r="A241" t="s">
        <v>1145</v>
      </c>
      <c r="B241" t="s">
        <v>131</v>
      </c>
      <c r="C241" t="s">
        <v>1146</v>
      </c>
      <c r="D241" s="4">
        <v>0</v>
      </c>
      <c r="E241" s="4">
        <v>4</v>
      </c>
      <c r="F241" s="4">
        <v>4</v>
      </c>
      <c r="G241" s="3">
        <v>36.549999999999997</v>
      </c>
      <c r="H241" s="3">
        <v>146.19999999999999</v>
      </c>
    </row>
    <row r="242" spans="1:8" x14ac:dyDescent="0.25">
      <c r="A242" t="s">
        <v>3463</v>
      </c>
      <c r="B242" t="s">
        <v>131</v>
      </c>
      <c r="C242" t="s">
        <v>3464</v>
      </c>
      <c r="D242" s="4">
        <v>0</v>
      </c>
      <c r="E242" s="4">
        <v>75</v>
      </c>
      <c r="F242" s="4">
        <v>75</v>
      </c>
      <c r="G242" s="3">
        <v>1.94</v>
      </c>
      <c r="H242" s="3">
        <v>145.5</v>
      </c>
    </row>
    <row r="243" spans="1:8" x14ac:dyDescent="0.25">
      <c r="A243" t="s">
        <v>3566</v>
      </c>
      <c r="B243" t="s">
        <v>131</v>
      </c>
      <c r="C243" t="s">
        <v>3567</v>
      </c>
      <c r="D243" s="4">
        <v>0</v>
      </c>
      <c r="E243" s="4">
        <v>18</v>
      </c>
      <c r="F243" s="4">
        <v>18</v>
      </c>
      <c r="G243" s="3">
        <v>7.9</v>
      </c>
      <c r="H243" s="3">
        <v>142.20000000000002</v>
      </c>
    </row>
    <row r="244" spans="1:8" x14ac:dyDescent="0.25">
      <c r="A244" t="s">
        <v>2085</v>
      </c>
      <c r="B244" t="s">
        <v>131</v>
      </c>
      <c r="C244" t="s">
        <v>1922</v>
      </c>
      <c r="D244" s="4">
        <v>0</v>
      </c>
      <c r="E244" s="4">
        <v>10</v>
      </c>
      <c r="F244" s="4">
        <v>10</v>
      </c>
      <c r="G244" s="3">
        <v>14.13</v>
      </c>
      <c r="H244" s="3">
        <v>141.30000000000001</v>
      </c>
    </row>
    <row r="245" spans="1:8" x14ac:dyDescent="0.25">
      <c r="A245" t="s">
        <v>3412</v>
      </c>
      <c r="B245" t="s">
        <v>131</v>
      </c>
      <c r="C245" t="s">
        <v>3413</v>
      </c>
      <c r="D245" s="4">
        <v>0</v>
      </c>
      <c r="E245" s="4">
        <v>1</v>
      </c>
      <c r="F245" s="4">
        <v>1</v>
      </c>
      <c r="G245" s="3">
        <v>137.58000000000001</v>
      </c>
      <c r="H245" s="3">
        <v>137.58000000000001</v>
      </c>
    </row>
    <row r="246" spans="1:8" x14ac:dyDescent="0.25">
      <c r="A246" t="s">
        <v>3609</v>
      </c>
      <c r="B246" t="s">
        <v>131</v>
      </c>
      <c r="C246" t="s">
        <v>3610</v>
      </c>
      <c r="D246" s="4">
        <v>0</v>
      </c>
      <c r="E246" s="4">
        <v>82</v>
      </c>
      <c r="F246" s="4">
        <v>82</v>
      </c>
      <c r="G246" s="3">
        <v>1.6</v>
      </c>
      <c r="H246" s="3">
        <v>131.20000000000002</v>
      </c>
    </row>
    <row r="247" spans="1:8" x14ac:dyDescent="0.25">
      <c r="A247" t="s">
        <v>2755</v>
      </c>
      <c r="B247" t="s">
        <v>131</v>
      </c>
      <c r="C247" t="s">
        <v>2757</v>
      </c>
      <c r="D247" s="4">
        <v>25</v>
      </c>
      <c r="E247" s="4">
        <v>28</v>
      </c>
      <c r="F247" s="4">
        <v>3</v>
      </c>
      <c r="G247" s="3">
        <v>42.48</v>
      </c>
      <c r="H247" s="3">
        <v>127.44</v>
      </c>
    </row>
    <row r="248" spans="1:8" x14ac:dyDescent="0.25">
      <c r="A248" t="s">
        <v>2986</v>
      </c>
      <c r="B248" t="s">
        <v>131</v>
      </c>
      <c r="C248" t="s">
        <v>2988</v>
      </c>
      <c r="D248" s="4">
        <v>50</v>
      </c>
      <c r="E248" s="4">
        <v>76</v>
      </c>
      <c r="F248" s="4">
        <v>26</v>
      </c>
      <c r="G248" s="3">
        <v>4.75</v>
      </c>
      <c r="H248" s="3">
        <v>123.5</v>
      </c>
    </row>
    <row r="249" spans="1:8" x14ac:dyDescent="0.25">
      <c r="A249" t="s">
        <v>1477</v>
      </c>
      <c r="B249" t="s">
        <v>131</v>
      </c>
      <c r="C249" t="s">
        <v>1478</v>
      </c>
      <c r="D249" s="4">
        <v>0</v>
      </c>
      <c r="E249" s="4">
        <v>3</v>
      </c>
      <c r="F249" s="4">
        <v>3</v>
      </c>
      <c r="G249" s="3">
        <v>39.18</v>
      </c>
      <c r="H249" s="3">
        <v>117.53999999999999</v>
      </c>
    </row>
    <row r="250" spans="1:8" x14ac:dyDescent="0.25">
      <c r="A250" t="s">
        <v>1140</v>
      </c>
      <c r="B250" t="s">
        <v>131</v>
      </c>
      <c r="C250" t="s">
        <v>1141</v>
      </c>
      <c r="D250" s="4">
        <v>0</v>
      </c>
      <c r="E250" s="4">
        <v>4</v>
      </c>
      <c r="F250" s="4">
        <v>4</v>
      </c>
      <c r="G250" s="3">
        <v>27.15</v>
      </c>
      <c r="H250" s="3">
        <v>108.6</v>
      </c>
    </row>
    <row r="251" spans="1:8" x14ac:dyDescent="0.25">
      <c r="A251" t="s">
        <v>2784</v>
      </c>
      <c r="B251" t="s">
        <v>131</v>
      </c>
      <c r="C251" t="s">
        <v>2786</v>
      </c>
      <c r="D251" s="4">
        <v>10</v>
      </c>
      <c r="E251" s="4">
        <v>17</v>
      </c>
      <c r="F251" s="4">
        <v>7</v>
      </c>
      <c r="G251" s="3">
        <v>15.39</v>
      </c>
      <c r="H251" s="3">
        <v>107.73</v>
      </c>
    </row>
    <row r="252" spans="1:8" x14ac:dyDescent="0.25">
      <c r="A252" t="s">
        <v>2614</v>
      </c>
      <c r="B252" t="s">
        <v>131</v>
      </c>
      <c r="C252" t="s">
        <v>2616</v>
      </c>
      <c r="D252" s="4">
        <v>250</v>
      </c>
      <c r="E252" s="4">
        <v>320</v>
      </c>
      <c r="F252" s="4">
        <v>70</v>
      </c>
      <c r="G252" s="3">
        <v>1.47</v>
      </c>
      <c r="H252" s="3">
        <v>102.89999999999999</v>
      </c>
    </row>
    <row r="253" spans="1:8" x14ac:dyDescent="0.25">
      <c r="A253" t="s">
        <v>2565</v>
      </c>
      <c r="B253" t="s">
        <v>131</v>
      </c>
      <c r="C253" t="s">
        <v>2566</v>
      </c>
      <c r="D253" s="4">
        <v>0</v>
      </c>
      <c r="E253" s="4">
        <v>24</v>
      </c>
      <c r="F253" s="4">
        <v>24</v>
      </c>
      <c r="G253" s="3">
        <v>4.17</v>
      </c>
      <c r="H253" s="3">
        <v>100.08</v>
      </c>
    </row>
    <row r="254" spans="1:8" x14ac:dyDescent="0.25">
      <c r="A254" t="s">
        <v>2523</v>
      </c>
      <c r="B254" t="s">
        <v>131</v>
      </c>
      <c r="C254" t="s">
        <v>2525</v>
      </c>
      <c r="D254" s="4">
        <v>0</v>
      </c>
      <c r="E254" s="4">
        <v>60</v>
      </c>
      <c r="F254" s="4">
        <v>60</v>
      </c>
      <c r="G254" s="3">
        <v>1.66</v>
      </c>
      <c r="H254" s="3">
        <v>99.6</v>
      </c>
    </row>
    <row r="255" spans="1:8" x14ac:dyDescent="0.25">
      <c r="A255" t="s">
        <v>2387</v>
      </c>
      <c r="B255" t="s">
        <v>131</v>
      </c>
      <c r="C255" t="s">
        <v>2388</v>
      </c>
      <c r="D255" s="4">
        <v>0</v>
      </c>
      <c r="E255" s="4">
        <v>5</v>
      </c>
      <c r="F255" s="4">
        <v>5</v>
      </c>
      <c r="G255" s="3">
        <v>19.34</v>
      </c>
      <c r="H255" s="3">
        <v>96.7</v>
      </c>
    </row>
    <row r="256" spans="1:8" x14ac:dyDescent="0.25">
      <c r="A256" t="s">
        <v>3457</v>
      </c>
      <c r="B256" t="s">
        <v>131</v>
      </c>
      <c r="C256" t="s">
        <v>3458</v>
      </c>
      <c r="D256" s="4">
        <v>0</v>
      </c>
      <c r="E256" s="4">
        <v>19</v>
      </c>
      <c r="F256" s="4">
        <v>19</v>
      </c>
      <c r="G256" s="3">
        <v>4.93</v>
      </c>
      <c r="H256" s="3">
        <v>93.669999999999987</v>
      </c>
    </row>
    <row r="257" spans="1:8" x14ac:dyDescent="0.25">
      <c r="A257" t="s">
        <v>1829</v>
      </c>
      <c r="B257" t="s">
        <v>131</v>
      </c>
      <c r="C257" t="s">
        <v>1830</v>
      </c>
      <c r="D257" s="4">
        <v>0</v>
      </c>
      <c r="E257" s="4">
        <v>1</v>
      </c>
      <c r="F257" s="4">
        <v>1</v>
      </c>
      <c r="G257" s="3">
        <v>87.73</v>
      </c>
      <c r="H257" s="3">
        <v>87.73</v>
      </c>
    </row>
    <row r="258" spans="1:8" x14ac:dyDescent="0.25">
      <c r="A258" t="s">
        <v>2932</v>
      </c>
      <c r="B258" t="s">
        <v>131</v>
      </c>
      <c r="C258" t="s">
        <v>2933</v>
      </c>
      <c r="D258" s="4">
        <v>0</v>
      </c>
      <c r="E258" s="4">
        <v>15</v>
      </c>
      <c r="F258" s="4">
        <v>15</v>
      </c>
      <c r="G258" s="3">
        <v>5.71</v>
      </c>
      <c r="H258" s="3">
        <v>85.65</v>
      </c>
    </row>
    <row r="259" spans="1:8" x14ac:dyDescent="0.25">
      <c r="A259" t="s">
        <v>1501</v>
      </c>
      <c r="B259" t="s">
        <v>131</v>
      </c>
      <c r="C259" t="s">
        <v>1502</v>
      </c>
      <c r="D259" s="4">
        <v>0</v>
      </c>
      <c r="E259" s="4">
        <v>2</v>
      </c>
      <c r="F259" s="4">
        <v>2</v>
      </c>
      <c r="G259" s="3">
        <v>39.18</v>
      </c>
      <c r="H259" s="3">
        <v>78.36</v>
      </c>
    </row>
    <row r="260" spans="1:8" x14ac:dyDescent="0.25">
      <c r="A260" t="s">
        <v>1833</v>
      </c>
      <c r="B260" t="s">
        <v>131</v>
      </c>
      <c r="C260" t="s">
        <v>1834</v>
      </c>
      <c r="D260" s="4">
        <v>0</v>
      </c>
      <c r="E260" s="4">
        <v>1</v>
      </c>
      <c r="F260" s="4">
        <v>1</v>
      </c>
      <c r="G260" s="3">
        <v>77.290000000000006</v>
      </c>
      <c r="H260" s="3">
        <v>77.290000000000006</v>
      </c>
    </row>
    <row r="261" spans="1:8" x14ac:dyDescent="0.25">
      <c r="A261" t="s">
        <v>1847</v>
      </c>
      <c r="B261" t="s">
        <v>131</v>
      </c>
      <c r="C261" t="s">
        <v>1848</v>
      </c>
      <c r="D261" s="4">
        <v>0</v>
      </c>
      <c r="E261" s="4">
        <v>1</v>
      </c>
      <c r="F261" s="4">
        <v>1</v>
      </c>
      <c r="G261" s="3">
        <v>77.290000000000006</v>
      </c>
      <c r="H261" s="3">
        <v>77.290000000000006</v>
      </c>
    </row>
    <row r="262" spans="1:8" x14ac:dyDescent="0.25">
      <c r="A262" t="s">
        <v>1841</v>
      </c>
      <c r="B262" t="s">
        <v>131</v>
      </c>
      <c r="C262" t="s">
        <v>1842</v>
      </c>
      <c r="D262" s="4">
        <v>0</v>
      </c>
      <c r="E262" s="4">
        <v>1</v>
      </c>
      <c r="F262" s="4">
        <v>1</v>
      </c>
      <c r="G262" s="3">
        <v>77.290000000000006</v>
      </c>
      <c r="H262" s="3">
        <v>77.290000000000006</v>
      </c>
    </row>
    <row r="263" spans="1:8" x14ac:dyDescent="0.25">
      <c r="A263" t="s">
        <v>2847</v>
      </c>
      <c r="B263" t="s">
        <v>131</v>
      </c>
      <c r="C263" t="s">
        <v>2848</v>
      </c>
      <c r="D263" s="4">
        <v>0</v>
      </c>
      <c r="E263" s="4">
        <v>2</v>
      </c>
      <c r="F263" s="4">
        <v>2</v>
      </c>
      <c r="G263" s="3">
        <v>35.590000000000003</v>
      </c>
      <c r="H263" s="3">
        <v>71.180000000000007</v>
      </c>
    </row>
    <row r="264" spans="1:8" x14ac:dyDescent="0.25">
      <c r="A264" t="s">
        <v>3467</v>
      </c>
      <c r="B264" t="s">
        <v>131</v>
      </c>
      <c r="C264" t="s">
        <v>3468</v>
      </c>
      <c r="D264" s="4">
        <v>0</v>
      </c>
      <c r="E264" s="4">
        <v>35</v>
      </c>
      <c r="F264" s="4">
        <v>35</v>
      </c>
      <c r="G264" s="3">
        <v>1.88</v>
      </c>
      <c r="H264" s="3">
        <v>65.8</v>
      </c>
    </row>
    <row r="265" spans="1:8" x14ac:dyDescent="0.25">
      <c r="A265" t="s">
        <v>3548</v>
      </c>
      <c r="B265" t="s">
        <v>131</v>
      </c>
      <c r="C265" t="s">
        <v>3549</v>
      </c>
      <c r="D265" s="4">
        <v>0</v>
      </c>
      <c r="E265" s="4">
        <v>3</v>
      </c>
      <c r="F265" s="4">
        <v>3</v>
      </c>
      <c r="G265" s="3">
        <v>20.9</v>
      </c>
      <c r="H265" s="3">
        <v>62.699999999999996</v>
      </c>
    </row>
    <row r="266" spans="1:8" x14ac:dyDescent="0.25">
      <c r="A266" t="s">
        <v>3520</v>
      </c>
      <c r="B266" t="s">
        <v>131</v>
      </c>
      <c r="C266" t="s">
        <v>3521</v>
      </c>
      <c r="D266" s="4">
        <v>0</v>
      </c>
      <c r="E266" s="4">
        <v>7</v>
      </c>
      <c r="F266" s="4">
        <v>7</v>
      </c>
      <c r="G266" s="3">
        <v>8.94</v>
      </c>
      <c r="H266" s="3">
        <v>62.58</v>
      </c>
    </row>
    <row r="267" spans="1:8" x14ac:dyDescent="0.25">
      <c r="A267" t="s">
        <v>2676</v>
      </c>
      <c r="B267" t="s">
        <v>131</v>
      </c>
      <c r="C267" t="s">
        <v>2677</v>
      </c>
      <c r="D267" s="4">
        <v>0</v>
      </c>
      <c r="E267" s="4">
        <v>4</v>
      </c>
      <c r="F267" s="4">
        <v>4</v>
      </c>
      <c r="G267" s="3">
        <v>15.26</v>
      </c>
      <c r="H267" s="3">
        <v>61.04</v>
      </c>
    </row>
    <row r="268" spans="1:8" x14ac:dyDescent="0.25">
      <c r="A268" t="s">
        <v>1960</v>
      </c>
      <c r="B268" t="s">
        <v>131</v>
      </c>
      <c r="C268" t="s">
        <v>1962</v>
      </c>
      <c r="D268" s="4">
        <v>0</v>
      </c>
      <c r="E268" s="4">
        <v>2</v>
      </c>
      <c r="F268" s="4">
        <v>2</v>
      </c>
      <c r="G268" s="3">
        <v>29.15</v>
      </c>
      <c r="H268" s="3">
        <v>58.3</v>
      </c>
    </row>
    <row r="269" spans="1:8" x14ac:dyDescent="0.25">
      <c r="A269" t="s">
        <v>2610</v>
      </c>
      <c r="B269" t="s">
        <v>131</v>
      </c>
      <c r="C269" t="s">
        <v>2612</v>
      </c>
      <c r="D269" s="4">
        <v>200</v>
      </c>
      <c r="E269" s="4">
        <v>225</v>
      </c>
      <c r="F269" s="4">
        <v>25</v>
      </c>
      <c r="G269" s="3">
        <v>2.21</v>
      </c>
      <c r="H269" s="3">
        <v>55.25</v>
      </c>
    </row>
    <row r="270" spans="1:8" x14ac:dyDescent="0.25">
      <c r="A270" t="s">
        <v>3583</v>
      </c>
      <c r="B270" t="s">
        <v>131</v>
      </c>
      <c r="C270" t="s">
        <v>3584</v>
      </c>
      <c r="D270" s="4">
        <v>0</v>
      </c>
      <c r="E270" s="4">
        <v>3</v>
      </c>
      <c r="F270" s="4">
        <v>3</v>
      </c>
      <c r="G270" s="3">
        <v>17.89</v>
      </c>
      <c r="H270" s="3">
        <v>53.67</v>
      </c>
    </row>
    <row r="271" spans="1:8" x14ac:dyDescent="0.25">
      <c r="A271" t="s">
        <v>2007</v>
      </c>
      <c r="B271" t="s">
        <v>131</v>
      </c>
      <c r="C271" t="s">
        <v>2009</v>
      </c>
      <c r="D271" s="4">
        <v>0</v>
      </c>
      <c r="E271" s="4">
        <v>4</v>
      </c>
      <c r="F271" s="4">
        <v>4</v>
      </c>
      <c r="G271" s="3">
        <v>13.27</v>
      </c>
      <c r="H271" s="3">
        <v>53.08</v>
      </c>
    </row>
    <row r="272" spans="1:8" x14ac:dyDescent="0.25">
      <c r="A272" t="s">
        <v>3465</v>
      </c>
      <c r="B272" t="s">
        <v>131</v>
      </c>
      <c r="C272" t="s">
        <v>3466</v>
      </c>
      <c r="D272" s="4">
        <v>0</v>
      </c>
      <c r="E272" s="4">
        <v>16</v>
      </c>
      <c r="F272" s="4">
        <v>16</v>
      </c>
      <c r="G272" s="3">
        <v>3.08</v>
      </c>
      <c r="H272" s="3">
        <v>49.28</v>
      </c>
    </row>
    <row r="273" spans="1:8" x14ac:dyDescent="0.25">
      <c r="A273" t="s">
        <v>2968</v>
      </c>
      <c r="B273" t="s">
        <v>131</v>
      </c>
      <c r="C273" t="s">
        <v>2969</v>
      </c>
      <c r="D273" s="4">
        <v>45</v>
      </c>
      <c r="E273" s="4">
        <v>49</v>
      </c>
      <c r="F273" s="4">
        <v>4</v>
      </c>
      <c r="G273" s="3">
        <v>12.27</v>
      </c>
      <c r="H273" s="3">
        <v>49.08</v>
      </c>
    </row>
    <row r="274" spans="1:8" x14ac:dyDescent="0.25">
      <c r="A274" t="s">
        <v>3564</v>
      </c>
      <c r="B274" t="s">
        <v>131</v>
      </c>
      <c r="C274" t="s">
        <v>3565</v>
      </c>
      <c r="D274" s="4">
        <v>0</v>
      </c>
      <c r="E274" s="4">
        <v>6</v>
      </c>
      <c r="F274" s="4">
        <v>6</v>
      </c>
      <c r="G274" s="3">
        <v>7.25</v>
      </c>
      <c r="H274" s="3">
        <v>43.5</v>
      </c>
    </row>
    <row r="275" spans="1:8" x14ac:dyDescent="0.25">
      <c r="A275" t="s">
        <v>3476</v>
      </c>
      <c r="B275" t="s">
        <v>131</v>
      </c>
      <c r="C275" t="s">
        <v>3477</v>
      </c>
      <c r="D275" s="4">
        <v>0</v>
      </c>
      <c r="E275" s="4">
        <v>3</v>
      </c>
      <c r="F275" s="4">
        <v>3</v>
      </c>
      <c r="G275" s="3">
        <v>14.22</v>
      </c>
      <c r="H275" s="3">
        <v>42.660000000000004</v>
      </c>
    </row>
    <row r="276" spans="1:8" x14ac:dyDescent="0.25">
      <c r="A276" t="s">
        <v>1102</v>
      </c>
      <c r="B276" t="s">
        <v>131</v>
      </c>
      <c r="C276" t="s">
        <v>1103</v>
      </c>
      <c r="D276" s="4">
        <v>300</v>
      </c>
      <c r="E276" s="4">
        <v>309</v>
      </c>
      <c r="F276" s="4">
        <v>9</v>
      </c>
      <c r="G276" s="3">
        <v>4.5</v>
      </c>
      <c r="H276" s="3">
        <v>40.5</v>
      </c>
    </row>
    <row r="277" spans="1:8" x14ac:dyDescent="0.25">
      <c r="A277" t="s">
        <v>3525</v>
      </c>
      <c r="B277" t="s">
        <v>131</v>
      </c>
      <c r="C277" t="s">
        <v>3526</v>
      </c>
      <c r="D277" s="4">
        <v>0</v>
      </c>
      <c r="E277" s="4">
        <v>6</v>
      </c>
      <c r="F277" s="4">
        <v>6</v>
      </c>
      <c r="G277" s="3">
        <v>5.98</v>
      </c>
      <c r="H277" s="3">
        <v>35.880000000000003</v>
      </c>
    </row>
    <row r="278" spans="1:8" x14ac:dyDescent="0.25">
      <c r="A278" t="s">
        <v>2998</v>
      </c>
      <c r="B278" t="s">
        <v>131</v>
      </c>
      <c r="C278" t="s">
        <v>2999</v>
      </c>
      <c r="D278" s="4">
        <v>0</v>
      </c>
      <c r="E278" s="4">
        <v>9</v>
      </c>
      <c r="F278" s="4">
        <v>9</v>
      </c>
      <c r="G278" s="3">
        <v>3.34</v>
      </c>
      <c r="H278" s="3">
        <v>30.06</v>
      </c>
    </row>
    <row r="279" spans="1:8" x14ac:dyDescent="0.25">
      <c r="A279" t="s">
        <v>2463</v>
      </c>
      <c r="B279" t="s">
        <v>131</v>
      </c>
      <c r="C279" t="s">
        <v>2464</v>
      </c>
      <c r="D279" s="4">
        <v>0</v>
      </c>
      <c r="E279" s="4">
        <v>1</v>
      </c>
      <c r="F279" s="4">
        <v>1</v>
      </c>
      <c r="G279" s="3">
        <v>29.92</v>
      </c>
      <c r="H279" s="3">
        <v>29.92</v>
      </c>
    </row>
    <row r="280" spans="1:8" x14ac:dyDescent="0.25">
      <c r="A280" t="s">
        <v>3619</v>
      </c>
      <c r="B280" t="s">
        <v>131</v>
      </c>
      <c r="C280" t="s">
        <v>3620</v>
      </c>
      <c r="D280" s="4">
        <v>0</v>
      </c>
      <c r="E280" s="4">
        <v>13</v>
      </c>
      <c r="F280" s="4">
        <v>13</v>
      </c>
      <c r="G280" s="3">
        <v>2.14</v>
      </c>
      <c r="H280" s="3">
        <v>27.82</v>
      </c>
    </row>
    <row r="281" spans="1:8" x14ac:dyDescent="0.25">
      <c r="A281" t="s">
        <v>3533</v>
      </c>
      <c r="B281" t="s">
        <v>131</v>
      </c>
      <c r="C281" t="s">
        <v>3534</v>
      </c>
      <c r="D281" s="4">
        <v>0</v>
      </c>
      <c r="E281" s="4">
        <v>15</v>
      </c>
      <c r="F281" s="4">
        <v>15</v>
      </c>
      <c r="G281" s="3">
        <v>1.76</v>
      </c>
      <c r="H281" s="3">
        <v>26.4</v>
      </c>
    </row>
    <row r="282" spans="1:8" x14ac:dyDescent="0.25">
      <c r="A282" t="s">
        <v>2778</v>
      </c>
      <c r="B282" t="s">
        <v>131</v>
      </c>
      <c r="C282" t="s">
        <v>2780</v>
      </c>
      <c r="D282" s="4">
        <v>36</v>
      </c>
      <c r="E282" s="4">
        <v>37</v>
      </c>
      <c r="F282" s="4">
        <v>1</v>
      </c>
      <c r="G282" s="3">
        <v>22.97</v>
      </c>
      <c r="H282" s="3">
        <v>22.97</v>
      </c>
    </row>
    <row r="283" spans="1:8" x14ac:dyDescent="0.25">
      <c r="A283" t="s">
        <v>1124</v>
      </c>
      <c r="B283" t="s">
        <v>131</v>
      </c>
      <c r="C283" t="s">
        <v>1126</v>
      </c>
      <c r="D283" s="4">
        <v>0</v>
      </c>
      <c r="E283" s="4">
        <v>10</v>
      </c>
      <c r="F283" s="4">
        <v>10</v>
      </c>
      <c r="G283" s="3">
        <v>2.13</v>
      </c>
      <c r="H283" s="3">
        <v>21.299999999999997</v>
      </c>
    </row>
    <row r="284" spans="1:8" x14ac:dyDescent="0.25">
      <c r="A284" t="s">
        <v>3452</v>
      </c>
      <c r="B284" t="s">
        <v>131</v>
      </c>
      <c r="C284" t="s">
        <v>3453</v>
      </c>
      <c r="D284" s="4">
        <v>0</v>
      </c>
      <c r="E284" s="4">
        <v>1</v>
      </c>
      <c r="F284" s="4">
        <v>1</v>
      </c>
      <c r="G284" s="3">
        <v>17.89</v>
      </c>
      <c r="H284" s="3">
        <v>17.89</v>
      </c>
    </row>
    <row r="285" spans="1:8" x14ac:dyDescent="0.25">
      <c r="A285" t="s">
        <v>2971</v>
      </c>
      <c r="B285" t="s">
        <v>131</v>
      </c>
      <c r="C285" t="s">
        <v>2972</v>
      </c>
      <c r="D285" s="4">
        <v>45</v>
      </c>
      <c r="E285" s="4">
        <v>47</v>
      </c>
      <c r="F285" s="4">
        <v>2</v>
      </c>
      <c r="G285" s="3">
        <v>8.66</v>
      </c>
      <c r="H285" s="3">
        <v>17.32</v>
      </c>
    </row>
    <row r="286" spans="1:8" x14ac:dyDescent="0.25">
      <c r="A286" t="s">
        <v>3574</v>
      </c>
      <c r="B286" t="s">
        <v>131</v>
      </c>
      <c r="C286" t="s">
        <v>3575</v>
      </c>
      <c r="D286" s="4">
        <v>0</v>
      </c>
      <c r="E286" s="4">
        <v>2</v>
      </c>
      <c r="F286" s="4">
        <v>2</v>
      </c>
      <c r="G286" s="3">
        <v>6.15</v>
      </c>
      <c r="H286" s="3">
        <v>12.3</v>
      </c>
    </row>
    <row r="287" spans="1:8" x14ac:dyDescent="0.25">
      <c r="A287" t="s">
        <v>3523</v>
      </c>
      <c r="B287" t="s">
        <v>131</v>
      </c>
      <c r="C287" t="s">
        <v>3524</v>
      </c>
      <c r="D287" s="4">
        <v>0</v>
      </c>
      <c r="E287" s="4">
        <v>1</v>
      </c>
      <c r="F287" s="4">
        <v>1</v>
      </c>
      <c r="G287" s="3">
        <v>12.07</v>
      </c>
      <c r="H287" s="3">
        <v>12.07</v>
      </c>
    </row>
    <row r="288" spans="1:8" x14ac:dyDescent="0.25">
      <c r="A288" t="s">
        <v>3628</v>
      </c>
      <c r="B288" t="s">
        <v>131</v>
      </c>
      <c r="C288" t="s">
        <v>3629</v>
      </c>
      <c r="D288" s="4">
        <v>0</v>
      </c>
      <c r="E288" s="4">
        <v>2</v>
      </c>
      <c r="F288" s="4">
        <v>2</v>
      </c>
      <c r="G288" s="3">
        <v>5.64</v>
      </c>
      <c r="H288" s="3">
        <v>11.28</v>
      </c>
    </row>
    <row r="289" spans="1:8" x14ac:dyDescent="0.25">
      <c r="A289" t="s">
        <v>3455</v>
      </c>
      <c r="B289" t="s">
        <v>131</v>
      </c>
      <c r="C289" t="s">
        <v>3456</v>
      </c>
      <c r="D289" s="4">
        <v>0</v>
      </c>
      <c r="E289" s="4">
        <v>1</v>
      </c>
      <c r="F289" s="4">
        <v>1</v>
      </c>
      <c r="G289" s="3">
        <v>7.73</v>
      </c>
      <c r="H289" s="3">
        <v>7.73</v>
      </c>
    </row>
    <row r="290" spans="1:8" x14ac:dyDescent="0.25">
      <c r="A290" t="s">
        <v>3529</v>
      </c>
      <c r="B290" t="s">
        <v>131</v>
      </c>
      <c r="C290" t="s">
        <v>3530</v>
      </c>
      <c r="D290" s="4">
        <v>0</v>
      </c>
      <c r="E290" s="4">
        <v>3</v>
      </c>
      <c r="F290" s="4">
        <v>3</v>
      </c>
      <c r="G290" s="3">
        <v>2.06</v>
      </c>
      <c r="H290" s="3">
        <v>6.18</v>
      </c>
    </row>
    <row r="291" spans="1:8" x14ac:dyDescent="0.25">
      <c r="A291" t="s">
        <v>3440</v>
      </c>
      <c r="B291" t="s">
        <v>131</v>
      </c>
      <c r="C291" t="s">
        <v>3441</v>
      </c>
      <c r="D291" s="4">
        <v>0</v>
      </c>
      <c r="E291" s="4">
        <v>1</v>
      </c>
      <c r="F291" s="4">
        <v>1</v>
      </c>
      <c r="G291" s="3">
        <v>5.73</v>
      </c>
      <c r="H291" s="3">
        <v>5.73</v>
      </c>
    </row>
    <row r="292" spans="1:8" x14ac:dyDescent="0.25">
      <c r="A292" t="s">
        <v>3546</v>
      </c>
      <c r="B292" t="s">
        <v>131</v>
      </c>
      <c r="C292" t="s">
        <v>3547</v>
      </c>
      <c r="D292" s="4">
        <v>0</v>
      </c>
      <c r="E292" s="4">
        <v>1</v>
      </c>
      <c r="F292" s="4">
        <v>1</v>
      </c>
      <c r="G292" s="3">
        <v>2.27</v>
      </c>
      <c r="H292" s="3">
        <v>2.27</v>
      </c>
    </row>
    <row r="293" spans="1:8" x14ac:dyDescent="0.25">
      <c r="A293" t="s">
        <v>3527</v>
      </c>
      <c r="B293" t="s">
        <v>131</v>
      </c>
      <c r="C293" t="s">
        <v>3528</v>
      </c>
      <c r="D293" s="4">
        <v>0</v>
      </c>
      <c r="E293" s="4">
        <v>1</v>
      </c>
      <c r="F293" s="4">
        <v>1</v>
      </c>
      <c r="G293" s="3">
        <v>2.06</v>
      </c>
      <c r="H293" s="3">
        <v>2.06</v>
      </c>
    </row>
    <row r="294" spans="1:8" x14ac:dyDescent="0.25">
      <c r="A294" t="s">
        <v>3499</v>
      </c>
      <c r="B294" t="s">
        <v>131</v>
      </c>
      <c r="C294" t="s">
        <v>3500</v>
      </c>
      <c r="D294" s="4">
        <v>0</v>
      </c>
      <c r="E294" s="4">
        <v>0</v>
      </c>
      <c r="F294" s="4">
        <v>0</v>
      </c>
      <c r="G294" s="3">
        <v>4.09</v>
      </c>
      <c r="H294" s="3">
        <v>0</v>
      </c>
    </row>
    <row r="295" spans="1:8" x14ac:dyDescent="0.25">
      <c r="A295" t="s">
        <v>3398</v>
      </c>
      <c r="B295" t="s">
        <v>131</v>
      </c>
      <c r="C295" t="s">
        <v>3399</v>
      </c>
      <c r="D295" s="4">
        <v>0</v>
      </c>
      <c r="E295" s="4">
        <v>0</v>
      </c>
      <c r="F295" s="4">
        <v>0</v>
      </c>
      <c r="G295" s="3">
        <v>13.27</v>
      </c>
      <c r="H295" s="3">
        <v>0</v>
      </c>
    </row>
    <row r="296" spans="1:8" x14ac:dyDescent="0.25">
      <c r="A296" t="s">
        <v>3570</v>
      </c>
      <c r="B296" t="s">
        <v>131</v>
      </c>
      <c r="C296" t="s">
        <v>3571</v>
      </c>
      <c r="D296" s="4">
        <v>0</v>
      </c>
      <c r="E296" s="4">
        <v>0</v>
      </c>
      <c r="F296" s="4">
        <v>0</v>
      </c>
      <c r="G296" s="3">
        <v>24.78</v>
      </c>
      <c r="H296" s="3">
        <v>0</v>
      </c>
    </row>
    <row r="297" spans="1:8" x14ac:dyDescent="0.25">
      <c r="A297" t="s">
        <v>3531</v>
      </c>
      <c r="B297" t="s">
        <v>131</v>
      </c>
      <c r="C297" t="s">
        <v>3532</v>
      </c>
      <c r="D297" s="4">
        <v>0</v>
      </c>
      <c r="E297" s="4">
        <v>0</v>
      </c>
      <c r="F297" s="4">
        <v>0</v>
      </c>
      <c r="G297" s="3">
        <v>2.12</v>
      </c>
      <c r="H297" s="3">
        <v>0</v>
      </c>
    </row>
    <row r="298" spans="1:8" x14ac:dyDescent="0.25">
      <c r="A298" t="s">
        <v>3602</v>
      </c>
      <c r="B298" t="s">
        <v>131</v>
      </c>
      <c r="C298" t="s">
        <v>3603</v>
      </c>
      <c r="D298" s="4">
        <v>0</v>
      </c>
      <c r="E298" s="4">
        <v>0</v>
      </c>
      <c r="F298" s="4">
        <v>0</v>
      </c>
      <c r="G298" s="3">
        <v>4.8600000000000003</v>
      </c>
      <c r="H298" s="3">
        <v>0</v>
      </c>
    </row>
    <row r="299" spans="1:8" x14ac:dyDescent="0.25">
      <c r="A299" t="s">
        <v>3400</v>
      </c>
      <c r="B299" t="s">
        <v>131</v>
      </c>
      <c r="C299" t="s">
        <v>3401</v>
      </c>
      <c r="D299" s="4">
        <v>0</v>
      </c>
      <c r="E299" s="4">
        <v>0</v>
      </c>
      <c r="F299" s="4">
        <v>0</v>
      </c>
      <c r="G299" s="3">
        <v>275.16000000000003</v>
      </c>
      <c r="H299" s="3">
        <v>0</v>
      </c>
    </row>
    <row r="300" spans="1:8" x14ac:dyDescent="0.25">
      <c r="A300" t="s">
        <v>2878</v>
      </c>
      <c r="B300" t="s">
        <v>131</v>
      </c>
      <c r="C300" t="s">
        <v>2879</v>
      </c>
      <c r="D300" s="4">
        <v>0</v>
      </c>
      <c r="E300" s="4">
        <v>0</v>
      </c>
      <c r="F300" s="4">
        <v>0</v>
      </c>
      <c r="G300" s="3">
        <v>20.79</v>
      </c>
      <c r="H300" s="3">
        <v>0</v>
      </c>
    </row>
    <row r="301" spans="1:8" x14ac:dyDescent="0.25">
      <c r="A301" t="s">
        <v>3535</v>
      </c>
      <c r="B301" t="s">
        <v>131</v>
      </c>
      <c r="C301" t="s">
        <v>3536</v>
      </c>
      <c r="D301" s="4">
        <v>0</v>
      </c>
      <c r="E301" s="4">
        <v>0</v>
      </c>
      <c r="F301" s="4">
        <v>0</v>
      </c>
      <c r="G301" s="3">
        <v>2.6</v>
      </c>
      <c r="H301" s="3">
        <v>0</v>
      </c>
    </row>
    <row r="302" spans="1:8" x14ac:dyDescent="0.25">
      <c r="A302" t="s">
        <v>3643</v>
      </c>
      <c r="B302" t="s">
        <v>131</v>
      </c>
      <c r="C302" t="s">
        <v>3644</v>
      </c>
      <c r="D302" s="4">
        <v>0</v>
      </c>
      <c r="E302" s="4">
        <v>4</v>
      </c>
      <c r="F302" s="4">
        <v>4</v>
      </c>
      <c r="G302" s="3">
        <v>0</v>
      </c>
      <c r="H302" s="3">
        <v>0</v>
      </c>
    </row>
    <row r="303" spans="1:8" x14ac:dyDescent="0.25">
      <c r="A303" t="s">
        <v>3537</v>
      </c>
      <c r="B303" t="s">
        <v>131</v>
      </c>
      <c r="C303" t="s">
        <v>3538</v>
      </c>
      <c r="D303" s="4">
        <v>0</v>
      </c>
      <c r="E303" s="4">
        <v>0</v>
      </c>
      <c r="F303" s="4">
        <v>0</v>
      </c>
      <c r="G303" s="3">
        <v>3.19</v>
      </c>
      <c r="H303" s="3">
        <v>0</v>
      </c>
    </row>
    <row r="304" spans="1:8" x14ac:dyDescent="0.25">
      <c r="A304" t="s">
        <v>3421</v>
      </c>
      <c r="B304" t="s">
        <v>131</v>
      </c>
      <c r="C304" t="s">
        <v>3422</v>
      </c>
      <c r="D304" s="4">
        <v>0</v>
      </c>
      <c r="E304" s="4">
        <v>0</v>
      </c>
      <c r="F304" s="4">
        <v>0</v>
      </c>
      <c r="G304" s="3">
        <v>28.74</v>
      </c>
      <c r="H304" s="3">
        <v>0</v>
      </c>
    </row>
    <row r="305" spans="1:8" x14ac:dyDescent="0.25">
      <c r="A305" t="s">
        <v>3539</v>
      </c>
      <c r="B305" t="s">
        <v>131</v>
      </c>
      <c r="C305" t="s">
        <v>3540</v>
      </c>
      <c r="D305" s="4">
        <v>0</v>
      </c>
      <c r="E305" s="4">
        <v>0</v>
      </c>
      <c r="F305" s="4">
        <v>0</v>
      </c>
      <c r="G305" s="3">
        <v>3.23</v>
      </c>
      <c r="H305" s="3">
        <v>0</v>
      </c>
    </row>
    <row r="306" spans="1:8" x14ac:dyDescent="0.25">
      <c r="A306" t="s">
        <v>3425</v>
      </c>
      <c r="B306" t="s">
        <v>131</v>
      </c>
      <c r="C306" t="s">
        <v>3426</v>
      </c>
      <c r="D306" s="4">
        <v>0</v>
      </c>
      <c r="E306" s="4">
        <v>0</v>
      </c>
      <c r="F306" s="4">
        <v>0</v>
      </c>
      <c r="G306" s="3">
        <v>3.27</v>
      </c>
      <c r="H306" s="3">
        <v>0</v>
      </c>
    </row>
    <row r="307" spans="1:8" x14ac:dyDescent="0.25">
      <c r="A307" t="s">
        <v>3541</v>
      </c>
      <c r="B307" t="s">
        <v>131</v>
      </c>
      <c r="C307" t="s">
        <v>3542</v>
      </c>
      <c r="D307" s="4">
        <v>0</v>
      </c>
      <c r="E307" s="4">
        <v>0</v>
      </c>
      <c r="F307" s="4">
        <v>0</v>
      </c>
      <c r="G307" s="3">
        <v>1.76</v>
      </c>
      <c r="H307" s="3">
        <v>0</v>
      </c>
    </row>
    <row r="308" spans="1:8" x14ac:dyDescent="0.25">
      <c r="A308" t="s">
        <v>3616</v>
      </c>
      <c r="B308" t="s">
        <v>131</v>
      </c>
      <c r="C308" t="s">
        <v>3617</v>
      </c>
      <c r="D308" s="4">
        <v>0</v>
      </c>
      <c r="E308" s="4">
        <v>0</v>
      </c>
      <c r="F308" s="4">
        <v>0</v>
      </c>
      <c r="G308" s="3">
        <v>6.13</v>
      </c>
      <c r="H308" s="3">
        <v>0</v>
      </c>
    </row>
    <row r="309" spans="1:8" x14ac:dyDescent="0.25">
      <c r="A309" t="s">
        <v>3544</v>
      </c>
      <c r="B309" t="s">
        <v>131</v>
      </c>
      <c r="C309" t="s">
        <v>3545</v>
      </c>
      <c r="D309" s="4">
        <v>0</v>
      </c>
      <c r="E309" s="4">
        <v>0</v>
      </c>
      <c r="F309" s="4">
        <v>0</v>
      </c>
      <c r="G309" s="3">
        <v>17.62</v>
      </c>
      <c r="H309" s="3">
        <v>0</v>
      </c>
    </row>
    <row r="310" spans="1:8" x14ac:dyDescent="0.25">
      <c r="A310" t="s">
        <v>3568</v>
      </c>
      <c r="B310" t="s">
        <v>131</v>
      </c>
      <c r="C310" t="s">
        <v>3569</v>
      </c>
      <c r="D310" s="4">
        <v>0</v>
      </c>
      <c r="E310" s="4">
        <v>0</v>
      </c>
      <c r="F310" s="4">
        <v>0</v>
      </c>
      <c r="G310" s="3">
        <v>10.06</v>
      </c>
      <c r="H310" s="3">
        <v>0</v>
      </c>
    </row>
    <row r="311" spans="1:8" x14ac:dyDescent="0.25">
      <c r="A311" t="s">
        <v>3488</v>
      </c>
      <c r="B311" t="s">
        <v>131</v>
      </c>
      <c r="C311" t="s">
        <v>3489</v>
      </c>
      <c r="D311" s="4">
        <v>0</v>
      </c>
      <c r="E311" s="4">
        <v>0</v>
      </c>
      <c r="F311" s="4">
        <v>0</v>
      </c>
      <c r="G311" s="3">
        <v>15.36</v>
      </c>
      <c r="H311" s="3">
        <v>0</v>
      </c>
    </row>
    <row r="312" spans="1:8" x14ac:dyDescent="0.25">
      <c r="A312" t="s">
        <v>3572</v>
      </c>
      <c r="B312" t="s">
        <v>131</v>
      </c>
      <c r="C312" t="s">
        <v>3573</v>
      </c>
      <c r="D312" s="4">
        <v>0</v>
      </c>
      <c r="E312" s="4">
        <v>0</v>
      </c>
      <c r="F312" s="4">
        <v>0</v>
      </c>
      <c r="G312" s="3">
        <v>3.3</v>
      </c>
      <c r="H312" s="3">
        <v>0</v>
      </c>
    </row>
    <row r="313" spans="1:8" x14ac:dyDescent="0.25">
      <c r="A313" t="s">
        <v>2823</v>
      </c>
      <c r="B313" t="s">
        <v>131</v>
      </c>
      <c r="C313" t="s">
        <v>2824</v>
      </c>
      <c r="D313" s="4">
        <v>0</v>
      </c>
      <c r="E313" s="4">
        <v>0</v>
      </c>
      <c r="F313" s="4">
        <v>0</v>
      </c>
      <c r="G313" s="3">
        <v>24.47</v>
      </c>
      <c r="H313" s="3">
        <v>0</v>
      </c>
    </row>
    <row r="314" spans="1:8" x14ac:dyDescent="0.25">
      <c r="A314" t="s">
        <v>2727</v>
      </c>
      <c r="B314" t="s">
        <v>131</v>
      </c>
      <c r="C314" t="s">
        <v>2728</v>
      </c>
      <c r="D314" s="4">
        <v>0</v>
      </c>
      <c r="E314" s="4">
        <v>0</v>
      </c>
      <c r="F314" s="4">
        <v>0</v>
      </c>
      <c r="G314" s="3">
        <v>16.53</v>
      </c>
      <c r="H314" s="3">
        <v>0</v>
      </c>
    </row>
    <row r="315" spans="1:8" x14ac:dyDescent="0.25">
      <c r="A315" t="s">
        <v>3486</v>
      </c>
      <c r="B315" t="s">
        <v>131</v>
      </c>
      <c r="C315" t="s">
        <v>3487</v>
      </c>
      <c r="D315" s="4">
        <v>0</v>
      </c>
      <c r="E315" s="4">
        <v>0</v>
      </c>
      <c r="F315" s="4">
        <v>0</v>
      </c>
      <c r="G315" s="3">
        <v>5.62</v>
      </c>
      <c r="H315" s="3">
        <v>0</v>
      </c>
    </row>
    <row r="316" spans="1:8" x14ac:dyDescent="0.25">
      <c r="A316" t="s">
        <v>3449</v>
      </c>
      <c r="B316" t="s">
        <v>131</v>
      </c>
      <c r="C316" t="s">
        <v>3450</v>
      </c>
      <c r="D316" s="4">
        <v>0</v>
      </c>
      <c r="E316" s="4">
        <v>0</v>
      </c>
      <c r="F316" s="4">
        <v>0</v>
      </c>
      <c r="G316" s="3">
        <v>24.34</v>
      </c>
      <c r="H316" s="3">
        <v>0</v>
      </c>
    </row>
    <row r="317" spans="1:8" x14ac:dyDescent="0.25">
      <c r="A317" t="s">
        <v>3490</v>
      </c>
      <c r="B317" t="s">
        <v>131</v>
      </c>
      <c r="C317" t="s">
        <v>3491</v>
      </c>
      <c r="D317" s="4">
        <v>0</v>
      </c>
      <c r="E317" s="4">
        <v>0</v>
      </c>
      <c r="F317" s="4">
        <v>0</v>
      </c>
      <c r="G317" s="3">
        <v>76.709999999999994</v>
      </c>
      <c r="H317" s="3">
        <v>0</v>
      </c>
    </row>
    <row r="318" spans="1:8" x14ac:dyDescent="0.25">
      <c r="A318" t="s">
        <v>2876</v>
      </c>
      <c r="B318" t="s">
        <v>131</v>
      </c>
      <c r="C318" t="s">
        <v>2877</v>
      </c>
      <c r="D318" s="4">
        <v>70</v>
      </c>
      <c r="E318" s="4">
        <v>70</v>
      </c>
      <c r="F318" s="4">
        <v>0</v>
      </c>
      <c r="G318" s="3">
        <v>30.39</v>
      </c>
      <c r="H318" s="3">
        <v>0</v>
      </c>
    </row>
    <row r="319" spans="1:8" x14ac:dyDescent="0.25">
      <c r="A319" t="s">
        <v>3509</v>
      </c>
      <c r="B319" t="s">
        <v>131</v>
      </c>
      <c r="C319" t="s">
        <v>3510</v>
      </c>
      <c r="D319" s="4">
        <v>0</v>
      </c>
      <c r="E319" s="4">
        <v>0</v>
      </c>
      <c r="F319" s="4">
        <v>0</v>
      </c>
      <c r="G319" s="3">
        <v>3.7</v>
      </c>
      <c r="H319" s="3">
        <v>0</v>
      </c>
    </row>
    <row r="320" spans="1:8" x14ac:dyDescent="0.25">
      <c r="A320" t="s">
        <v>3550</v>
      </c>
      <c r="B320" t="s">
        <v>131</v>
      </c>
      <c r="C320" t="s">
        <v>3551</v>
      </c>
      <c r="D320" s="4">
        <v>0</v>
      </c>
      <c r="E320" s="4">
        <v>0</v>
      </c>
      <c r="F320" s="4">
        <v>0</v>
      </c>
      <c r="G320" s="3">
        <v>25.48</v>
      </c>
      <c r="H320" s="3">
        <v>0</v>
      </c>
    </row>
    <row r="321" spans="1:8" x14ac:dyDescent="0.25">
      <c r="A321" t="s">
        <v>3594</v>
      </c>
      <c r="B321" t="s">
        <v>131</v>
      </c>
      <c r="C321" t="s">
        <v>3595</v>
      </c>
      <c r="D321" s="4">
        <v>0</v>
      </c>
      <c r="E321" s="4">
        <v>0</v>
      </c>
      <c r="F321" s="4">
        <v>0</v>
      </c>
      <c r="G321" s="3">
        <v>4.74</v>
      </c>
      <c r="H321" s="3">
        <v>0</v>
      </c>
    </row>
    <row r="322" spans="1:8" x14ac:dyDescent="0.25">
      <c r="A322" t="s">
        <v>3552</v>
      </c>
      <c r="B322" t="s">
        <v>131</v>
      </c>
      <c r="C322" t="s">
        <v>3554</v>
      </c>
      <c r="D322" s="4">
        <v>0</v>
      </c>
      <c r="E322" s="4">
        <v>0</v>
      </c>
      <c r="F322" s="4">
        <v>0</v>
      </c>
      <c r="G322" s="3">
        <v>4.25</v>
      </c>
      <c r="H322" s="3">
        <v>0</v>
      </c>
    </row>
    <row r="323" spans="1:8" x14ac:dyDescent="0.25">
      <c r="A323" t="s">
        <v>3599</v>
      </c>
      <c r="B323" t="s">
        <v>131</v>
      </c>
      <c r="C323" t="s">
        <v>3600</v>
      </c>
      <c r="D323" s="4">
        <v>0</v>
      </c>
      <c r="E323" s="4">
        <v>0</v>
      </c>
      <c r="F323" s="4">
        <v>0</v>
      </c>
      <c r="G323" s="3">
        <v>2.8</v>
      </c>
      <c r="H323" s="3">
        <v>0</v>
      </c>
    </row>
    <row r="324" spans="1:8" x14ac:dyDescent="0.25">
      <c r="A324" t="s">
        <v>3405</v>
      </c>
      <c r="B324" t="s">
        <v>131</v>
      </c>
      <c r="C324" t="s">
        <v>3406</v>
      </c>
      <c r="D324" s="4">
        <v>0</v>
      </c>
      <c r="E324" s="4">
        <v>0</v>
      </c>
      <c r="F324" s="4">
        <v>0</v>
      </c>
      <c r="G324" s="3">
        <v>3.88</v>
      </c>
      <c r="H324" s="3">
        <v>0</v>
      </c>
    </row>
    <row r="325" spans="1:8" x14ac:dyDescent="0.25">
      <c r="A325" t="s">
        <v>3605</v>
      </c>
      <c r="B325" t="s">
        <v>131</v>
      </c>
      <c r="C325" t="s">
        <v>3606</v>
      </c>
      <c r="D325" s="4">
        <v>0</v>
      </c>
      <c r="E325" s="4">
        <v>0</v>
      </c>
      <c r="F325" s="4">
        <v>0</v>
      </c>
      <c r="G325" s="3">
        <v>182.07</v>
      </c>
      <c r="H325" s="3">
        <v>0</v>
      </c>
    </row>
    <row r="326" spans="1:8" x14ac:dyDescent="0.25">
      <c r="A326" t="s">
        <v>3646</v>
      </c>
      <c r="B326" t="s">
        <v>131</v>
      </c>
      <c r="C326" t="s">
        <v>3647</v>
      </c>
      <c r="D326" s="4">
        <v>0</v>
      </c>
      <c r="E326" s="4">
        <v>4</v>
      </c>
      <c r="F326" s="4">
        <v>4</v>
      </c>
      <c r="G326" s="3">
        <v>0</v>
      </c>
      <c r="H326" s="3">
        <v>0</v>
      </c>
    </row>
    <row r="327" spans="1:8" x14ac:dyDescent="0.25">
      <c r="A327" t="s">
        <v>3343</v>
      </c>
      <c r="B327" t="s">
        <v>131</v>
      </c>
      <c r="C327" t="s">
        <v>3344</v>
      </c>
      <c r="D327" s="4">
        <v>2250</v>
      </c>
      <c r="E327" s="4">
        <v>0</v>
      </c>
      <c r="F327" s="4">
        <v>-2250</v>
      </c>
      <c r="G327" s="3">
        <v>0</v>
      </c>
      <c r="H327" s="3">
        <v>0</v>
      </c>
    </row>
    <row r="328" spans="1:8" x14ac:dyDescent="0.25">
      <c r="A328" t="s">
        <v>3479</v>
      </c>
      <c r="B328" t="s">
        <v>131</v>
      </c>
      <c r="C328" t="s">
        <v>3480</v>
      </c>
      <c r="D328" s="4">
        <v>0</v>
      </c>
      <c r="E328" s="4">
        <v>0</v>
      </c>
      <c r="F328" s="4">
        <v>0</v>
      </c>
      <c r="G328" s="3">
        <v>5.21</v>
      </c>
      <c r="H328" s="3">
        <v>0</v>
      </c>
    </row>
    <row r="329" spans="1:8" x14ac:dyDescent="0.25">
      <c r="A329" t="s">
        <v>3366</v>
      </c>
      <c r="B329" t="s">
        <v>131</v>
      </c>
      <c r="C329" t="s">
        <v>3368</v>
      </c>
      <c r="D329" s="4">
        <v>300</v>
      </c>
      <c r="E329" s="4">
        <v>0</v>
      </c>
      <c r="F329" s="4">
        <v>-300</v>
      </c>
      <c r="G329" s="3">
        <v>0</v>
      </c>
      <c r="H329" s="3">
        <v>0</v>
      </c>
    </row>
    <row r="330" spans="1:8" x14ac:dyDescent="0.25">
      <c r="A330" t="s">
        <v>3431</v>
      </c>
      <c r="B330" t="s">
        <v>131</v>
      </c>
      <c r="C330" t="s">
        <v>3432</v>
      </c>
      <c r="D330" s="4">
        <v>0</v>
      </c>
      <c r="E330" s="4">
        <v>0</v>
      </c>
      <c r="F330" s="4">
        <v>0</v>
      </c>
      <c r="G330" s="3">
        <v>93.1</v>
      </c>
      <c r="H330" s="3">
        <v>0</v>
      </c>
    </row>
    <row r="331" spans="1:8" x14ac:dyDescent="0.25">
      <c r="A331" t="s">
        <v>3370</v>
      </c>
      <c r="B331" t="s">
        <v>131</v>
      </c>
      <c r="C331" t="s">
        <v>3371</v>
      </c>
      <c r="D331" s="4">
        <v>300</v>
      </c>
      <c r="E331" s="4">
        <v>0</v>
      </c>
      <c r="F331" s="4">
        <v>-300</v>
      </c>
      <c r="G331" s="3">
        <v>0</v>
      </c>
      <c r="H331" s="3">
        <v>0</v>
      </c>
    </row>
    <row r="332" spans="1:8" x14ac:dyDescent="0.25">
      <c r="A332" t="s">
        <v>3372</v>
      </c>
      <c r="B332" t="s">
        <v>131</v>
      </c>
      <c r="C332" t="s">
        <v>3373</v>
      </c>
      <c r="D332" s="4">
        <v>1500</v>
      </c>
      <c r="E332" s="4">
        <v>0</v>
      </c>
      <c r="F332" s="4">
        <v>-1500</v>
      </c>
      <c r="G332" s="3">
        <v>0</v>
      </c>
      <c r="H332" s="3">
        <v>0</v>
      </c>
    </row>
    <row r="333" spans="1:8" x14ac:dyDescent="0.25">
      <c r="A333" t="s">
        <v>3637</v>
      </c>
      <c r="B333" t="s">
        <v>131</v>
      </c>
      <c r="C333" t="s">
        <v>3638</v>
      </c>
      <c r="D333" s="4">
        <v>0</v>
      </c>
      <c r="E333" s="4">
        <v>4</v>
      </c>
      <c r="F333" s="4">
        <v>4</v>
      </c>
      <c r="G333" s="3">
        <v>0</v>
      </c>
      <c r="H333" s="3">
        <v>0</v>
      </c>
    </row>
    <row r="334" spans="1:8" x14ac:dyDescent="0.25">
      <c r="A334" t="s">
        <v>3513</v>
      </c>
      <c r="B334" t="s">
        <v>131</v>
      </c>
      <c r="C334" t="s">
        <v>3512</v>
      </c>
      <c r="D334" s="4">
        <v>0</v>
      </c>
      <c r="E334" s="4">
        <v>0</v>
      </c>
      <c r="F334" s="4">
        <v>0</v>
      </c>
      <c r="G334" s="3">
        <v>9.39</v>
      </c>
      <c r="H334" s="3">
        <v>0</v>
      </c>
    </row>
    <row r="335" spans="1:8" x14ac:dyDescent="0.25">
      <c r="A335" t="s">
        <v>3632</v>
      </c>
      <c r="B335" t="s">
        <v>131</v>
      </c>
      <c r="C335" t="s">
        <v>3633</v>
      </c>
      <c r="D335" s="4">
        <v>0</v>
      </c>
      <c r="E335" s="4">
        <v>0</v>
      </c>
      <c r="F335" s="4">
        <v>0</v>
      </c>
      <c r="G335" s="3">
        <v>247.69</v>
      </c>
      <c r="H335" s="3">
        <v>0</v>
      </c>
    </row>
    <row r="336" spans="1:8" x14ac:dyDescent="0.25">
      <c r="A336" t="s">
        <v>3562</v>
      </c>
      <c r="B336" t="s">
        <v>131</v>
      </c>
      <c r="C336" t="s">
        <v>3563</v>
      </c>
      <c r="D336" s="4">
        <v>0</v>
      </c>
      <c r="E336" s="4">
        <v>0</v>
      </c>
      <c r="F336" s="4">
        <v>0</v>
      </c>
      <c r="G336" s="3">
        <v>6.77</v>
      </c>
      <c r="H336" s="3">
        <v>0</v>
      </c>
    </row>
    <row r="337" spans="1:8" x14ac:dyDescent="0.25">
      <c r="A337" t="s">
        <v>3635</v>
      </c>
      <c r="B337" t="s">
        <v>131</v>
      </c>
      <c r="C337" t="s">
        <v>3636</v>
      </c>
      <c r="D337" s="4">
        <v>0</v>
      </c>
      <c r="E337" s="4">
        <v>0</v>
      </c>
      <c r="F337" s="4">
        <v>0</v>
      </c>
      <c r="G337" s="3">
        <v>4.26</v>
      </c>
      <c r="H337" s="3">
        <v>0</v>
      </c>
    </row>
    <row r="338" spans="1:8" x14ac:dyDescent="0.25">
      <c r="A338" t="s">
        <v>3482</v>
      </c>
      <c r="B338" t="s">
        <v>131</v>
      </c>
      <c r="C338" t="s">
        <v>3483</v>
      </c>
      <c r="D338" s="4">
        <v>0</v>
      </c>
      <c r="E338" s="4">
        <v>0</v>
      </c>
      <c r="F338" s="4">
        <v>0</v>
      </c>
      <c r="G338" s="3">
        <v>6.65</v>
      </c>
      <c r="H338" s="3">
        <v>0</v>
      </c>
    </row>
    <row r="339" spans="1:8" x14ac:dyDescent="0.25">
      <c r="A339" t="s">
        <v>3390</v>
      </c>
      <c r="B339" t="s">
        <v>131</v>
      </c>
      <c r="C339" t="s">
        <v>3395</v>
      </c>
      <c r="D339" s="4">
        <v>0</v>
      </c>
      <c r="E339" s="4">
        <v>0</v>
      </c>
      <c r="F339" s="4">
        <v>0</v>
      </c>
      <c r="G339" s="3">
        <v>32.9</v>
      </c>
      <c r="H339" s="3">
        <v>0</v>
      </c>
    </row>
    <row r="340" spans="1:8" x14ac:dyDescent="0.25">
      <c r="A340" t="s">
        <v>3484</v>
      </c>
      <c r="B340" t="s">
        <v>131</v>
      </c>
      <c r="C340" t="s">
        <v>3485</v>
      </c>
      <c r="D340" s="4">
        <v>0</v>
      </c>
      <c r="E340" s="4">
        <v>0</v>
      </c>
      <c r="F340" s="4">
        <v>0</v>
      </c>
      <c r="G340" s="3">
        <v>6.65</v>
      </c>
      <c r="H340" s="3">
        <v>0</v>
      </c>
    </row>
    <row r="341" spans="1:8" x14ac:dyDescent="0.25">
      <c r="A341" t="s">
        <v>3407</v>
      </c>
      <c r="B341" t="s">
        <v>131</v>
      </c>
      <c r="C341" t="s">
        <v>3408</v>
      </c>
      <c r="D341" s="4">
        <v>0</v>
      </c>
      <c r="E341" s="4">
        <v>0</v>
      </c>
      <c r="F341" s="4">
        <v>0</v>
      </c>
      <c r="G341" s="3">
        <v>1261.1600000000001</v>
      </c>
      <c r="H341" s="3">
        <v>0</v>
      </c>
    </row>
    <row r="342" spans="1:8" x14ac:dyDescent="0.25">
      <c r="A342" t="s">
        <v>1796</v>
      </c>
      <c r="B342" t="s">
        <v>131</v>
      </c>
      <c r="C342" t="s">
        <v>1797</v>
      </c>
      <c r="D342" s="4">
        <v>0</v>
      </c>
      <c r="E342" s="4">
        <v>0</v>
      </c>
      <c r="F342" s="4">
        <v>0</v>
      </c>
      <c r="G342" s="3">
        <v>231.86</v>
      </c>
      <c r="H342" s="3">
        <v>0</v>
      </c>
    </row>
    <row r="343" spans="1:8" x14ac:dyDescent="0.25">
      <c r="A343" t="s">
        <v>2658</v>
      </c>
      <c r="B343" t="s">
        <v>131</v>
      </c>
      <c r="C343" t="s">
        <v>2660</v>
      </c>
      <c r="D343" s="4">
        <v>0</v>
      </c>
      <c r="E343" s="4">
        <v>0</v>
      </c>
      <c r="F343" s="4">
        <v>0</v>
      </c>
      <c r="G343" s="3">
        <v>20.94</v>
      </c>
      <c r="H343" s="3">
        <v>0</v>
      </c>
    </row>
    <row r="344" spans="1:8" x14ac:dyDescent="0.25">
      <c r="A344" t="s">
        <v>2255</v>
      </c>
      <c r="B344" t="s">
        <v>131</v>
      </c>
      <c r="C344" t="s">
        <v>2256</v>
      </c>
      <c r="D344" s="4">
        <v>0</v>
      </c>
      <c r="E344" s="4">
        <v>0</v>
      </c>
      <c r="F344" s="4">
        <v>0</v>
      </c>
      <c r="G344" s="3">
        <v>133.56</v>
      </c>
      <c r="H344" s="3">
        <v>0</v>
      </c>
    </row>
    <row r="345" spans="1:8" x14ac:dyDescent="0.25">
      <c r="A345" t="s">
        <v>2257</v>
      </c>
      <c r="B345" t="s">
        <v>131</v>
      </c>
      <c r="C345" t="s">
        <v>2258</v>
      </c>
      <c r="D345" s="4">
        <v>0</v>
      </c>
      <c r="E345" s="4">
        <v>0</v>
      </c>
      <c r="F345" s="4">
        <v>0</v>
      </c>
      <c r="G345" s="3">
        <v>139.11000000000001</v>
      </c>
      <c r="H345" s="3">
        <v>0</v>
      </c>
    </row>
    <row r="346" spans="1:8" x14ac:dyDescent="0.25">
      <c r="A346" t="s">
        <v>2569</v>
      </c>
      <c r="B346" t="s">
        <v>131</v>
      </c>
      <c r="C346" t="s">
        <v>2570</v>
      </c>
      <c r="D346" s="4">
        <v>0</v>
      </c>
      <c r="E346" s="4">
        <v>0</v>
      </c>
      <c r="F346" s="4">
        <v>0</v>
      </c>
      <c r="G346" s="3">
        <v>2.78</v>
      </c>
      <c r="H346" s="3">
        <v>0</v>
      </c>
    </row>
    <row r="347" spans="1:8" x14ac:dyDescent="0.25">
      <c r="A347" t="s">
        <v>2260</v>
      </c>
      <c r="B347" t="s">
        <v>131</v>
      </c>
      <c r="C347" t="s">
        <v>2262</v>
      </c>
      <c r="D347" s="4">
        <v>0</v>
      </c>
      <c r="E347" s="4">
        <v>0</v>
      </c>
      <c r="F347" s="4">
        <v>0</v>
      </c>
      <c r="G347" s="3">
        <v>79.42</v>
      </c>
      <c r="H347" s="3">
        <v>0</v>
      </c>
    </row>
    <row r="348" spans="1:8" x14ac:dyDescent="0.25">
      <c r="A348" t="s">
        <v>2495</v>
      </c>
      <c r="B348" t="s">
        <v>131</v>
      </c>
      <c r="C348" t="s">
        <v>2496</v>
      </c>
      <c r="D348" s="4">
        <v>0</v>
      </c>
      <c r="E348" s="4">
        <v>0</v>
      </c>
      <c r="F348" s="4">
        <v>0</v>
      </c>
      <c r="G348" s="3">
        <v>146.77000000000001</v>
      </c>
      <c r="H348" s="3">
        <v>0</v>
      </c>
    </row>
    <row r="349" spans="1:8" x14ac:dyDescent="0.25">
      <c r="A349" t="s">
        <v>1807</v>
      </c>
      <c r="B349" t="s">
        <v>131</v>
      </c>
      <c r="C349" t="s">
        <v>1808</v>
      </c>
      <c r="D349" s="4">
        <v>0</v>
      </c>
      <c r="E349" s="4">
        <v>0</v>
      </c>
      <c r="F349" s="4">
        <v>0</v>
      </c>
      <c r="G349" s="3">
        <v>208.88</v>
      </c>
      <c r="H349" s="3">
        <v>0</v>
      </c>
    </row>
    <row r="350" spans="1:8" x14ac:dyDescent="0.25">
      <c r="A350" t="s">
        <v>2385</v>
      </c>
      <c r="B350" t="s">
        <v>131</v>
      </c>
      <c r="C350" t="s">
        <v>2386</v>
      </c>
      <c r="D350" s="4">
        <v>0</v>
      </c>
      <c r="E350" s="4">
        <v>0</v>
      </c>
      <c r="F350" s="4">
        <v>0</v>
      </c>
      <c r="G350" s="3">
        <v>49.33</v>
      </c>
      <c r="H350" s="3">
        <v>0</v>
      </c>
    </row>
    <row r="351" spans="1:8" x14ac:dyDescent="0.25">
      <c r="A351" t="s">
        <v>1799</v>
      </c>
      <c r="B351" t="s">
        <v>131</v>
      </c>
      <c r="C351" t="s">
        <v>1800</v>
      </c>
      <c r="D351" s="4">
        <v>0</v>
      </c>
      <c r="E351" s="4">
        <v>0</v>
      </c>
      <c r="F351" s="4">
        <v>0</v>
      </c>
      <c r="G351" s="3">
        <v>231.86</v>
      </c>
      <c r="H351" s="3">
        <v>0</v>
      </c>
    </row>
    <row r="352" spans="1:8" x14ac:dyDescent="0.25">
      <c r="A352" t="s">
        <v>2465</v>
      </c>
      <c r="B352" t="s">
        <v>131</v>
      </c>
      <c r="C352" t="s">
        <v>2466</v>
      </c>
      <c r="D352" s="4">
        <v>0</v>
      </c>
      <c r="E352" s="4">
        <v>0</v>
      </c>
      <c r="F352" s="4">
        <v>0</v>
      </c>
      <c r="G352" s="3">
        <v>21.18</v>
      </c>
      <c r="H352" s="3">
        <v>0</v>
      </c>
    </row>
    <row r="353" spans="1:8" x14ac:dyDescent="0.25">
      <c r="A353" t="s">
        <v>2415</v>
      </c>
      <c r="B353" t="s">
        <v>131</v>
      </c>
      <c r="C353" t="s">
        <v>2416</v>
      </c>
      <c r="D353" s="4">
        <v>0</v>
      </c>
      <c r="E353" s="4">
        <v>0</v>
      </c>
      <c r="F353" s="4">
        <v>0</v>
      </c>
      <c r="G353" s="3">
        <v>19</v>
      </c>
      <c r="H353" s="3">
        <v>0</v>
      </c>
    </row>
    <row r="354" spans="1:8" x14ac:dyDescent="0.25">
      <c r="A354" t="s">
        <v>2075</v>
      </c>
      <c r="B354" t="s">
        <v>131</v>
      </c>
      <c r="C354" t="s">
        <v>2076</v>
      </c>
      <c r="D354" s="4">
        <v>0</v>
      </c>
      <c r="E354" s="4">
        <v>0</v>
      </c>
      <c r="F354" s="4">
        <v>0</v>
      </c>
      <c r="G354" s="3">
        <v>20.84</v>
      </c>
      <c r="H354" s="3">
        <v>0</v>
      </c>
    </row>
    <row r="355" spans="1:8" x14ac:dyDescent="0.25">
      <c r="A355" t="s">
        <v>1792</v>
      </c>
      <c r="B355" t="s">
        <v>131</v>
      </c>
      <c r="C355" t="s">
        <v>1793</v>
      </c>
      <c r="D355" s="4">
        <v>0</v>
      </c>
      <c r="E355" s="4">
        <v>0</v>
      </c>
      <c r="F355" s="4">
        <v>0</v>
      </c>
      <c r="G355" s="3">
        <v>298.7</v>
      </c>
      <c r="H355" s="3">
        <v>0</v>
      </c>
    </row>
    <row r="356" spans="1:8" x14ac:dyDescent="0.25">
      <c r="A356" t="s">
        <v>2077</v>
      </c>
      <c r="B356" t="s">
        <v>131</v>
      </c>
      <c r="C356" t="s">
        <v>2078</v>
      </c>
      <c r="D356" s="4">
        <v>0</v>
      </c>
      <c r="E356" s="4">
        <v>0</v>
      </c>
      <c r="F356" s="4">
        <v>0</v>
      </c>
      <c r="G356" s="3">
        <v>11.18</v>
      </c>
      <c r="H356" s="3">
        <v>0</v>
      </c>
    </row>
    <row r="357" spans="1:8" x14ac:dyDescent="0.25">
      <c r="A357" t="s">
        <v>2493</v>
      </c>
      <c r="B357" t="s">
        <v>131</v>
      </c>
      <c r="C357" t="s">
        <v>2494</v>
      </c>
      <c r="D357" s="4">
        <v>0</v>
      </c>
      <c r="E357" s="4">
        <v>0</v>
      </c>
      <c r="F357" s="4">
        <v>0</v>
      </c>
      <c r="G357" s="3">
        <v>181.56</v>
      </c>
      <c r="H357" s="3">
        <v>0</v>
      </c>
    </row>
    <row r="358" spans="1:8" x14ac:dyDescent="0.25">
      <c r="A358" t="s">
        <v>2449</v>
      </c>
      <c r="B358" t="s">
        <v>131</v>
      </c>
      <c r="C358" t="s">
        <v>2450</v>
      </c>
      <c r="D358" s="4">
        <v>0</v>
      </c>
      <c r="E358" s="4">
        <v>0</v>
      </c>
      <c r="F358" s="4">
        <v>0</v>
      </c>
      <c r="G358" s="3">
        <v>45.78</v>
      </c>
      <c r="H358" s="3">
        <v>0</v>
      </c>
    </row>
    <row r="359" spans="1:8" x14ac:dyDescent="0.25">
      <c r="A359" t="s">
        <v>2497</v>
      </c>
      <c r="B359" t="s">
        <v>131</v>
      </c>
      <c r="C359" t="s">
        <v>2498</v>
      </c>
      <c r="D359" s="4">
        <v>0</v>
      </c>
      <c r="E359" s="4">
        <v>0</v>
      </c>
      <c r="F359" s="4">
        <v>0</v>
      </c>
      <c r="G359" s="3">
        <v>234.32</v>
      </c>
      <c r="H359" s="3">
        <v>0</v>
      </c>
    </row>
    <row r="360" spans="1:8" x14ac:dyDescent="0.25">
      <c r="A360" t="s">
        <v>2473</v>
      </c>
      <c r="B360" t="s">
        <v>131</v>
      </c>
      <c r="C360" t="s">
        <v>2474</v>
      </c>
      <c r="D360" s="4">
        <v>0</v>
      </c>
      <c r="E360" s="4">
        <v>0</v>
      </c>
      <c r="F360" s="4">
        <v>0</v>
      </c>
      <c r="G360" s="3">
        <v>134.91</v>
      </c>
      <c r="H360" s="3">
        <v>0</v>
      </c>
    </row>
    <row r="361" spans="1:8" x14ac:dyDescent="0.25">
      <c r="A361" t="s">
        <v>2454</v>
      </c>
      <c r="B361" t="s">
        <v>131</v>
      </c>
      <c r="C361" t="s">
        <v>2455</v>
      </c>
      <c r="D361" s="4">
        <v>0</v>
      </c>
      <c r="E361" s="4">
        <v>0</v>
      </c>
      <c r="F361" s="4">
        <v>0</v>
      </c>
      <c r="G361" s="3">
        <v>49.61</v>
      </c>
      <c r="H361" s="3">
        <v>0</v>
      </c>
    </row>
    <row r="362" spans="1:8" x14ac:dyDescent="0.25">
      <c r="A362" t="s">
        <v>2501</v>
      </c>
      <c r="B362" t="s">
        <v>131</v>
      </c>
      <c r="C362" t="s">
        <v>2502</v>
      </c>
      <c r="D362" s="4">
        <v>0</v>
      </c>
      <c r="E362" s="4">
        <v>0</v>
      </c>
      <c r="F362" s="4">
        <v>0</v>
      </c>
      <c r="G362" s="3">
        <v>50.05</v>
      </c>
      <c r="H362" s="3">
        <v>0</v>
      </c>
    </row>
    <row r="363" spans="1:8" x14ac:dyDescent="0.25">
      <c r="A363" t="s">
        <v>1801</v>
      </c>
      <c r="B363" t="s">
        <v>131</v>
      </c>
      <c r="C363" t="s">
        <v>1802</v>
      </c>
      <c r="D363" s="4">
        <v>0</v>
      </c>
      <c r="E363" s="4">
        <v>0</v>
      </c>
      <c r="F363" s="4">
        <v>0</v>
      </c>
      <c r="G363" s="3">
        <v>231.86</v>
      </c>
      <c r="H363" s="3">
        <v>0</v>
      </c>
    </row>
    <row r="364" spans="1:8" x14ac:dyDescent="0.25">
      <c r="A364" t="s">
        <v>1824</v>
      </c>
      <c r="B364" t="s">
        <v>131</v>
      </c>
      <c r="C364" t="s">
        <v>1825</v>
      </c>
      <c r="D364" s="4">
        <v>0</v>
      </c>
      <c r="E364" s="4">
        <v>0</v>
      </c>
      <c r="F364" s="4">
        <v>0</v>
      </c>
      <c r="G364" s="3">
        <v>208.88</v>
      </c>
      <c r="H364" s="3">
        <v>0</v>
      </c>
    </row>
    <row r="365" spans="1:8" x14ac:dyDescent="0.25">
      <c r="A365" t="s">
        <v>2477</v>
      </c>
      <c r="B365" t="s">
        <v>131</v>
      </c>
      <c r="C365" t="s">
        <v>2478</v>
      </c>
      <c r="D365" s="4">
        <v>0</v>
      </c>
      <c r="E365" s="4">
        <v>0</v>
      </c>
      <c r="F365" s="4">
        <v>0</v>
      </c>
      <c r="G365" s="3">
        <v>145.79</v>
      </c>
      <c r="H365" s="3">
        <v>0</v>
      </c>
    </row>
    <row r="366" spans="1:8" x14ac:dyDescent="0.25">
      <c r="A366" t="s">
        <v>2401</v>
      </c>
      <c r="B366" t="s">
        <v>131</v>
      </c>
      <c r="C366" t="s">
        <v>2403</v>
      </c>
      <c r="D366" s="4">
        <v>3</v>
      </c>
      <c r="E366" s="4">
        <v>3</v>
      </c>
      <c r="F366" s="4">
        <v>0</v>
      </c>
      <c r="G366" s="3">
        <v>183.34</v>
      </c>
      <c r="H366" s="3">
        <v>0</v>
      </c>
    </row>
    <row r="367" spans="1:8" x14ac:dyDescent="0.25">
      <c r="A367" t="s">
        <v>1884</v>
      </c>
      <c r="B367" t="s">
        <v>131</v>
      </c>
      <c r="C367" t="s">
        <v>1886</v>
      </c>
      <c r="D367" s="4">
        <v>10</v>
      </c>
      <c r="E367" s="4">
        <v>10</v>
      </c>
      <c r="F367" s="4">
        <v>0</v>
      </c>
      <c r="G367" s="3">
        <v>81.569999999999993</v>
      </c>
      <c r="H367" s="3">
        <v>0</v>
      </c>
    </row>
    <row r="368" spans="1:8" x14ac:dyDescent="0.25">
      <c r="A368" t="s">
        <v>2206</v>
      </c>
      <c r="B368" t="s">
        <v>131</v>
      </c>
      <c r="C368" t="s">
        <v>2207</v>
      </c>
      <c r="D368" s="4">
        <v>0</v>
      </c>
      <c r="E368" s="4">
        <v>0</v>
      </c>
      <c r="F368" s="4">
        <v>0</v>
      </c>
      <c r="G368" s="3">
        <v>15.23</v>
      </c>
      <c r="H368" s="3">
        <v>0</v>
      </c>
    </row>
    <row r="369" spans="1:8" x14ac:dyDescent="0.25">
      <c r="A369" t="s">
        <v>2291</v>
      </c>
      <c r="B369" t="s">
        <v>131</v>
      </c>
      <c r="C369" t="s">
        <v>2292</v>
      </c>
      <c r="D369" s="4">
        <v>0</v>
      </c>
      <c r="E369" s="4">
        <v>0</v>
      </c>
      <c r="F369" s="4">
        <v>0</v>
      </c>
      <c r="G369" s="3">
        <v>36.43</v>
      </c>
      <c r="H369" s="3">
        <v>0</v>
      </c>
    </row>
    <row r="370" spans="1:8" x14ac:dyDescent="0.25">
      <c r="A370" t="s">
        <v>2567</v>
      </c>
      <c r="B370" t="s">
        <v>131</v>
      </c>
      <c r="C370" t="s">
        <v>2568</v>
      </c>
      <c r="D370" s="4">
        <v>0</v>
      </c>
      <c r="E370" s="4">
        <v>0</v>
      </c>
      <c r="F370" s="4">
        <v>0</v>
      </c>
      <c r="G370" s="3">
        <v>3.45</v>
      </c>
      <c r="H370" s="3">
        <v>0</v>
      </c>
    </row>
    <row r="371" spans="1:8" x14ac:dyDescent="0.25">
      <c r="A371" t="s">
        <v>2604</v>
      </c>
      <c r="B371" t="s">
        <v>131</v>
      </c>
      <c r="C371" t="s">
        <v>2605</v>
      </c>
      <c r="D371" s="4">
        <v>0</v>
      </c>
      <c r="E371" s="4">
        <v>0</v>
      </c>
      <c r="F371" s="4">
        <v>0</v>
      </c>
      <c r="G371" s="3">
        <v>1.49</v>
      </c>
      <c r="H371" s="3">
        <v>0</v>
      </c>
    </row>
    <row r="372" spans="1:8" x14ac:dyDescent="0.25">
      <c r="A372" t="s">
        <v>1826</v>
      </c>
      <c r="B372" t="s">
        <v>131</v>
      </c>
      <c r="C372" t="s">
        <v>1827</v>
      </c>
      <c r="D372" s="4">
        <v>0</v>
      </c>
      <c r="E372" s="4">
        <v>0</v>
      </c>
      <c r="F372" s="4">
        <v>0</v>
      </c>
      <c r="G372" s="3">
        <v>87.73</v>
      </c>
      <c r="H372" s="3">
        <v>0</v>
      </c>
    </row>
    <row r="373" spans="1:8" x14ac:dyDescent="0.25">
      <c r="A373" t="s">
        <v>1897</v>
      </c>
      <c r="B373" t="s">
        <v>131</v>
      </c>
      <c r="C373" t="s">
        <v>1898</v>
      </c>
      <c r="D373" s="4">
        <v>22</v>
      </c>
      <c r="E373" s="4">
        <v>22</v>
      </c>
      <c r="F373" s="4">
        <v>0</v>
      </c>
      <c r="G373" s="3">
        <v>57.66</v>
      </c>
      <c r="H373" s="3">
        <v>0</v>
      </c>
    </row>
    <row r="374" spans="1:8" x14ac:dyDescent="0.25">
      <c r="A374" t="s">
        <v>2251</v>
      </c>
      <c r="B374" t="s">
        <v>131</v>
      </c>
      <c r="C374" t="s">
        <v>2253</v>
      </c>
      <c r="D374" s="4">
        <v>0</v>
      </c>
      <c r="E374" s="4">
        <v>0</v>
      </c>
      <c r="F374" s="4">
        <v>0</v>
      </c>
      <c r="G374" s="3">
        <v>97.71</v>
      </c>
      <c r="H374" s="3">
        <v>0</v>
      </c>
    </row>
    <row r="375" spans="1:8" x14ac:dyDescent="0.25">
      <c r="A375" t="s">
        <v>2096</v>
      </c>
      <c r="B375" t="s">
        <v>131</v>
      </c>
      <c r="C375" t="s">
        <v>2097</v>
      </c>
      <c r="D375" s="4">
        <v>0</v>
      </c>
      <c r="E375" s="4">
        <v>0</v>
      </c>
      <c r="F375" s="4">
        <v>0</v>
      </c>
      <c r="G375" s="3">
        <v>25.49</v>
      </c>
      <c r="H375" s="3">
        <v>0</v>
      </c>
    </row>
    <row r="376" spans="1:8" x14ac:dyDescent="0.25">
      <c r="A376" t="s">
        <v>1831</v>
      </c>
      <c r="B376" t="s">
        <v>131</v>
      </c>
      <c r="C376" t="s">
        <v>1832</v>
      </c>
      <c r="D376" s="4">
        <v>0</v>
      </c>
      <c r="E376" s="4">
        <v>0</v>
      </c>
      <c r="F376" s="4">
        <v>0</v>
      </c>
      <c r="G376" s="3">
        <v>87.73</v>
      </c>
      <c r="H376" s="3">
        <v>0</v>
      </c>
    </row>
    <row r="377" spans="1:8" x14ac:dyDescent="0.25">
      <c r="A377" t="s">
        <v>2347</v>
      </c>
      <c r="B377" t="s">
        <v>131</v>
      </c>
      <c r="C377" t="s">
        <v>2348</v>
      </c>
      <c r="D377" s="4">
        <v>0</v>
      </c>
      <c r="E377" s="4">
        <v>0</v>
      </c>
      <c r="F377" s="4">
        <v>0</v>
      </c>
      <c r="G377" s="3">
        <v>15.96</v>
      </c>
      <c r="H377" s="3">
        <v>0</v>
      </c>
    </row>
    <row r="378" spans="1:8" x14ac:dyDescent="0.25">
      <c r="A378" t="s">
        <v>2418</v>
      </c>
      <c r="B378" t="s">
        <v>131</v>
      </c>
      <c r="C378" t="s">
        <v>2419</v>
      </c>
      <c r="D378" s="4">
        <v>0</v>
      </c>
      <c r="E378" s="4">
        <v>0</v>
      </c>
      <c r="F378" s="4">
        <v>0</v>
      </c>
      <c r="G378" s="3">
        <v>22.59</v>
      </c>
      <c r="H378" s="3">
        <v>0</v>
      </c>
    </row>
    <row r="379" spans="1:8" x14ac:dyDescent="0.25">
      <c r="A379" t="s">
        <v>2354</v>
      </c>
      <c r="B379" t="s">
        <v>131</v>
      </c>
      <c r="C379" t="s">
        <v>2355</v>
      </c>
      <c r="D379" s="4">
        <v>0</v>
      </c>
      <c r="E379" s="4">
        <v>0</v>
      </c>
      <c r="F379" s="4">
        <v>0</v>
      </c>
      <c r="G379" s="3">
        <v>22.01</v>
      </c>
      <c r="H379" s="3">
        <v>0</v>
      </c>
    </row>
    <row r="380" spans="1:8" x14ac:dyDescent="0.25">
      <c r="A380" t="s">
        <v>2352</v>
      </c>
      <c r="B380" t="s">
        <v>131</v>
      </c>
      <c r="C380" t="s">
        <v>2353</v>
      </c>
      <c r="D380" s="4">
        <v>0</v>
      </c>
      <c r="E380" s="4">
        <v>0</v>
      </c>
      <c r="F380" s="4">
        <v>0</v>
      </c>
      <c r="G380" s="3">
        <v>20.260000000000002</v>
      </c>
      <c r="H380" s="3">
        <v>0</v>
      </c>
    </row>
    <row r="381" spans="1:8" x14ac:dyDescent="0.25">
      <c r="A381" t="s">
        <v>1794</v>
      </c>
      <c r="B381" t="s">
        <v>131</v>
      </c>
      <c r="C381" t="s">
        <v>1795</v>
      </c>
      <c r="D381" s="4">
        <v>0</v>
      </c>
      <c r="E381" s="4">
        <v>0</v>
      </c>
      <c r="F381" s="4">
        <v>0</v>
      </c>
      <c r="G381" s="3">
        <v>298.7</v>
      </c>
      <c r="H381" s="3">
        <v>0</v>
      </c>
    </row>
    <row r="382" spans="1:8" x14ac:dyDescent="0.25">
      <c r="A382" t="s">
        <v>2491</v>
      </c>
      <c r="B382" t="s">
        <v>131</v>
      </c>
      <c r="C382" t="s">
        <v>2492</v>
      </c>
      <c r="D382" s="4">
        <v>0</v>
      </c>
      <c r="E382" s="4">
        <v>0</v>
      </c>
      <c r="F382" s="4">
        <v>0</v>
      </c>
      <c r="G382" s="3">
        <v>201.14</v>
      </c>
      <c r="H382" s="3">
        <v>0</v>
      </c>
    </row>
    <row r="383" spans="1:8" x14ac:dyDescent="0.25">
      <c r="A383" t="s">
        <v>2638</v>
      </c>
      <c r="B383" t="s">
        <v>131</v>
      </c>
      <c r="C383" t="s">
        <v>2640</v>
      </c>
      <c r="D383" s="4">
        <v>0</v>
      </c>
      <c r="E383" s="4">
        <v>17</v>
      </c>
      <c r="F383" s="4">
        <v>17</v>
      </c>
      <c r="G383" s="3">
        <v>0</v>
      </c>
      <c r="H383" s="3">
        <v>0</v>
      </c>
    </row>
    <row r="384" spans="1:8" x14ac:dyDescent="0.25">
      <c r="A384" t="s">
        <v>1843</v>
      </c>
      <c r="B384" t="s">
        <v>131</v>
      </c>
      <c r="C384" t="s">
        <v>1844</v>
      </c>
      <c r="D384" s="4">
        <v>0</v>
      </c>
      <c r="E384" s="4">
        <v>0</v>
      </c>
      <c r="F384" s="4">
        <v>0</v>
      </c>
      <c r="G384" s="3">
        <v>77.290000000000006</v>
      </c>
      <c r="H384" s="3">
        <v>0</v>
      </c>
    </row>
    <row r="385" spans="1:8" x14ac:dyDescent="0.25">
      <c r="A385" t="s">
        <v>1984</v>
      </c>
      <c r="B385" t="s">
        <v>131</v>
      </c>
      <c r="C385" t="s">
        <v>1985</v>
      </c>
      <c r="D385" s="4">
        <v>0</v>
      </c>
      <c r="E385" s="4">
        <v>0</v>
      </c>
      <c r="F385" s="4">
        <v>0</v>
      </c>
      <c r="G385" s="3">
        <v>24.94</v>
      </c>
      <c r="H385" s="3">
        <v>0</v>
      </c>
    </row>
    <row r="386" spans="1:8" x14ac:dyDescent="0.25">
      <c r="A386" t="s">
        <v>2379</v>
      </c>
      <c r="B386" t="s">
        <v>131</v>
      </c>
      <c r="C386" t="s">
        <v>2380</v>
      </c>
      <c r="D386" s="4">
        <v>0</v>
      </c>
      <c r="E386" s="4">
        <v>0</v>
      </c>
      <c r="F386" s="4">
        <v>0</v>
      </c>
      <c r="G386" s="3">
        <v>21.87</v>
      </c>
      <c r="H386" s="3">
        <v>0</v>
      </c>
    </row>
    <row r="387" spans="1:8" x14ac:dyDescent="0.25">
      <c r="A387" t="s">
        <v>2489</v>
      </c>
      <c r="B387" t="s">
        <v>131</v>
      </c>
      <c r="C387" t="s">
        <v>2490</v>
      </c>
      <c r="D387" s="4">
        <v>0</v>
      </c>
      <c r="E387" s="4">
        <v>0</v>
      </c>
      <c r="F387" s="4">
        <v>0</v>
      </c>
      <c r="G387" s="3">
        <v>160.52000000000001</v>
      </c>
      <c r="H387" s="3">
        <v>0</v>
      </c>
    </row>
    <row r="388" spans="1:8" x14ac:dyDescent="0.25">
      <c r="A388" t="s">
        <v>2319</v>
      </c>
      <c r="B388" t="s">
        <v>131</v>
      </c>
      <c r="C388" t="s">
        <v>2320</v>
      </c>
      <c r="D388" s="4">
        <v>0</v>
      </c>
      <c r="E388" s="4">
        <v>0</v>
      </c>
      <c r="F388" s="4">
        <v>0</v>
      </c>
      <c r="G388" s="3">
        <v>11.43</v>
      </c>
      <c r="H388" s="3">
        <v>0</v>
      </c>
    </row>
    <row r="389" spans="1:8" x14ac:dyDescent="0.25">
      <c r="A389" t="s">
        <v>2306</v>
      </c>
      <c r="B389" t="s">
        <v>131</v>
      </c>
      <c r="C389" t="s">
        <v>2307</v>
      </c>
      <c r="D389" s="4">
        <v>0</v>
      </c>
      <c r="E389" s="4">
        <v>0</v>
      </c>
      <c r="F389" s="4">
        <v>0</v>
      </c>
      <c r="G389" s="3">
        <v>55.53</v>
      </c>
      <c r="H389" s="3">
        <v>0</v>
      </c>
    </row>
    <row r="390" spans="1:8" x14ac:dyDescent="0.25">
      <c r="A390" t="s">
        <v>1045</v>
      </c>
      <c r="B390" t="s">
        <v>617</v>
      </c>
      <c r="C390" t="s">
        <v>1046</v>
      </c>
      <c r="D390" s="4"/>
      <c r="E390" s="4">
        <v>0</v>
      </c>
      <c r="F390" s="4">
        <v>0</v>
      </c>
      <c r="G390" s="3">
        <v>0</v>
      </c>
      <c r="H390" s="3">
        <v>0</v>
      </c>
    </row>
    <row r="391" spans="1:8" x14ac:dyDescent="0.25">
      <c r="A391" t="s">
        <v>1578</v>
      </c>
      <c r="B391" t="s">
        <v>131</v>
      </c>
      <c r="C391" t="s">
        <v>1579</v>
      </c>
      <c r="D391" s="4">
        <v>0</v>
      </c>
      <c r="E391" s="4">
        <v>0</v>
      </c>
      <c r="F391" s="4">
        <v>0</v>
      </c>
      <c r="G391" s="3">
        <v>19.100000000000001</v>
      </c>
      <c r="H391" s="3">
        <v>0</v>
      </c>
    </row>
    <row r="392" spans="1:8" x14ac:dyDescent="0.25">
      <c r="A392" t="s">
        <v>1648</v>
      </c>
      <c r="B392" t="s">
        <v>131</v>
      </c>
      <c r="C392" t="s">
        <v>1649</v>
      </c>
      <c r="D392" s="4">
        <v>0</v>
      </c>
      <c r="E392" s="4">
        <v>0</v>
      </c>
      <c r="F392" s="4">
        <v>0</v>
      </c>
      <c r="G392" s="3">
        <v>14.86</v>
      </c>
      <c r="H392" s="3">
        <v>0</v>
      </c>
    </row>
    <row r="393" spans="1:8" x14ac:dyDescent="0.25">
      <c r="A393" t="s">
        <v>1712</v>
      </c>
      <c r="B393" t="s">
        <v>131</v>
      </c>
      <c r="C393" t="s">
        <v>1713</v>
      </c>
      <c r="D393" s="4">
        <v>0</v>
      </c>
      <c r="E393" s="4">
        <v>0</v>
      </c>
      <c r="F393" s="4">
        <v>0</v>
      </c>
      <c r="G393" s="3">
        <v>14.86</v>
      </c>
      <c r="H393" s="3">
        <v>0</v>
      </c>
    </row>
    <row r="394" spans="1:8" x14ac:dyDescent="0.25">
      <c r="A394" t="s">
        <v>1774</v>
      </c>
      <c r="B394" t="s">
        <v>131</v>
      </c>
      <c r="C394" t="s">
        <v>1771</v>
      </c>
      <c r="D394" s="4">
        <v>0</v>
      </c>
      <c r="E394" s="4">
        <v>0</v>
      </c>
      <c r="F394" s="4">
        <v>0</v>
      </c>
      <c r="G394" s="3">
        <v>332.12</v>
      </c>
      <c r="H394" s="3">
        <v>0</v>
      </c>
    </row>
    <row r="395" spans="1:8" x14ac:dyDescent="0.25">
      <c r="A395" t="s">
        <v>1128</v>
      </c>
      <c r="B395" t="s">
        <v>131</v>
      </c>
      <c r="C395" t="s">
        <v>1129</v>
      </c>
      <c r="D395" s="4">
        <v>0</v>
      </c>
      <c r="E395" s="4">
        <v>0</v>
      </c>
      <c r="F395" s="4">
        <v>0</v>
      </c>
      <c r="G395" s="3">
        <v>0</v>
      </c>
      <c r="H395" s="3">
        <v>0</v>
      </c>
    </row>
    <row r="396" spans="1:8" x14ac:dyDescent="0.25">
      <c r="A396" t="s">
        <v>1540</v>
      </c>
      <c r="B396" t="s">
        <v>617</v>
      </c>
      <c r="C396" t="s">
        <v>1541</v>
      </c>
      <c r="D396" s="4"/>
      <c r="E396" s="4">
        <v>0</v>
      </c>
      <c r="F396" s="4">
        <v>0</v>
      </c>
      <c r="G396" s="3">
        <v>0</v>
      </c>
      <c r="H396" s="3">
        <v>0</v>
      </c>
    </row>
    <row r="397" spans="1:8" x14ac:dyDescent="0.25">
      <c r="A397" t="s">
        <v>1147</v>
      </c>
      <c r="B397" t="s">
        <v>617</v>
      </c>
      <c r="C397" t="s">
        <v>1148</v>
      </c>
      <c r="D397" s="4"/>
      <c r="E397" s="4">
        <v>0</v>
      </c>
      <c r="F397" s="4">
        <v>0</v>
      </c>
      <c r="G397" s="3">
        <v>0</v>
      </c>
      <c r="H397" s="3">
        <v>0</v>
      </c>
    </row>
    <row r="398" spans="1:8" x14ac:dyDescent="0.25">
      <c r="A398" t="s">
        <v>1613</v>
      </c>
      <c r="B398" t="s">
        <v>131</v>
      </c>
      <c r="C398" t="s">
        <v>1614</v>
      </c>
      <c r="D398" s="4">
        <v>0</v>
      </c>
      <c r="E398" s="4">
        <v>0</v>
      </c>
      <c r="F398" s="4">
        <v>0</v>
      </c>
      <c r="G398" s="3">
        <v>0</v>
      </c>
      <c r="H398" s="3">
        <v>0</v>
      </c>
    </row>
    <row r="399" spans="1:8" x14ac:dyDescent="0.25">
      <c r="A399" t="s">
        <v>1149</v>
      </c>
      <c r="B399" t="s">
        <v>617</v>
      </c>
      <c r="C399" t="s">
        <v>1150</v>
      </c>
      <c r="D399" s="4"/>
      <c r="E399" s="4">
        <v>0</v>
      </c>
      <c r="F399" s="4">
        <v>0</v>
      </c>
      <c r="G399" s="3">
        <v>0</v>
      </c>
      <c r="H399" s="3">
        <v>0</v>
      </c>
    </row>
    <row r="400" spans="1:8" x14ac:dyDescent="0.25">
      <c r="A400" t="s">
        <v>1680</v>
      </c>
      <c r="B400" t="s">
        <v>131</v>
      </c>
      <c r="C400" t="s">
        <v>1681</v>
      </c>
      <c r="D400" s="4">
        <v>0</v>
      </c>
      <c r="E400" s="4">
        <v>0</v>
      </c>
      <c r="F400" s="4">
        <v>0</v>
      </c>
      <c r="G400" s="3">
        <v>14.86</v>
      </c>
      <c r="H400" s="3">
        <v>0</v>
      </c>
    </row>
    <row r="401" spans="1:8" x14ac:dyDescent="0.25">
      <c r="A401" t="s">
        <v>1151</v>
      </c>
      <c r="B401" t="s">
        <v>617</v>
      </c>
      <c r="C401" t="s">
        <v>1152</v>
      </c>
      <c r="D401" s="4"/>
      <c r="E401" s="4">
        <v>0</v>
      </c>
      <c r="F401" s="4">
        <v>0</v>
      </c>
      <c r="G401" s="3">
        <v>0</v>
      </c>
      <c r="H401" s="3">
        <v>0</v>
      </c>
    </row>
    <row r="402" spans="1:8" x14ac:dyDescent="0.25">
      <c r="A402" t="s">
        <v>1743</v>
      </c>
      <c r="B402" t="s">
        <v>131</v>
      </c>
      <c r="C402" t="s">
        <v>1744</v>
      </c>
      <c r="D402" s="4">
        <v>0</v>
      </c>
      <c r="E402" s="4">
        <v>0</v>
      </c>
      <c r="F402" s="4">
        <v>0</v>
      </c>
      <c r="G402" s="3">
        <v>185.91</v>
      </c>
      <c r="H402" s="3">
        <v>0</v>
      </c>
    </row>
    <row r="403" spans="1:8" x14ac:dyDescent="0.25">
      <c r="A403" t="s">
        <v>1153</v>
      </c>
      <c r="B403" t="s">
        <v>617</v>
      </c>
      <c r="C403" t="s">
        <v>1154</v>
      </c>
      <c r="D403" s="4"/>
      <c r="E403" s="4">
        <v>0</v>
      </c>
      <c r="F403" s="4">
        <v>0</v>
      </c>
      <c r="G403" s="3">
        <v>0</v>
      </c>
      <c r="H403" s="3">
        <v>0</v>
      </c>
    </row>
    <row r="404" spans="1:8" x14ac:dyDescent="0.25">
      <c r="A404" t="s">
        <v>1467</v>
      </c>
      <c r="B404" t="s">
        <v>131</v>
      </c>
      <c r="C404" t="s">
        <v>1468</v>
      </c>
      <c r="D404" s="4">
        <v>0</v>
      </c>
      <c r="E404" s="4">
        <v>0</v>
      </c>
      <c r="F404" s="4">
        <v>0</v>
      </c>
      <c r="G404" s="3">
        <v>39.18</v>
      </c>
      <c r="H404" s="3">
        <v>0</v>
      </c>
    </row>
    <row r="405" spans="1:8" x14ac:dyDescent="0.25">
      <c r="A405" t="s">
        <v>1155</v>
      </c>
      <c r="B405" t="s">
        <v>617</v>
      </c>
      <c r="C405" t="s">
        <v>1156</v>
      </c>
      <c r="D405" s="4"/>
      <c r="E405" s="4">
        <v>0</v>
      </c>
      <c r="F405" s="4">
        <v>0</v>
      </c>
      <c r="G405" s="3">
        <v>0</v>
      </c>
      <c r="H405" s="3">
        <v>0</v>
      </c>
    </row>
    <row r="406" spans="1:8" x14ac:dyDescent="0.25">
      <c r="A406" t="s">
        <v>1523</v>
      </c>
      <c r="B406" t="s">
        <v>131</v>
      </c>
      <c r="C406" t="s">
        <v>1524</v>
      </c>
      <c r="D406" s="4">
        <v>0</v>
      </c>
      <c r="E406" s="4">
        <v>0</v>
      </c>
      <c r="F406" s="4">
        <v>0</v>
      </c>
      <c r="G406" s="3">
        <v>21.89</v>
      </c>
      <c r="H406" s="3">
        <v>0</v>
      </c>
    </row>
    <row r="407" spans="1:8" x14ac:dyDescent="0.25">
      <c r="A407" t="s">
        <v>1157</v>
      </c>
      <c r="B407" t="s">
        <v>617</v>
      </c>
      <c r="C407" t="s">
        <v>1158</v>
      </c>
      <c r="D407" s="4"/>
      <c r="E407" s="4">
        <v>0</v>
      </c>
      <c r="F407" s="4">
        <v>0</v>
      </c>
      <c r="G407" s="3">
        <v>0</v>
      </c>
      <c r="H407" s="3">
        <v>0</v>
      </c>
    </row>
    <row r="408" spans="1:8" x14ac:dyDescent="0.25">
      <c r="A408" t="s">
        <v>1559</v>
      </c>
      <c r="B408" t="s">
        <v>131</v>
      </c>
      <c r="C408" t="s">
        <v>1560</v>
      </c>
      <c r="D408" s="4">
        <v>0</v>
      </c>
      <c r="E408" s="4">
        <v>0</v>
      </c>
      <c r="F408" s="4">
        <v>0</v>
      </c>
      <c r="G408" s="3">
        <v>24.24</v>
      </c>
      <c r="H408" s="3">
        <v>0</v>
      </c>
    </row>
    <row r="409" spans="1:8" x14ac:dyDescent="0.25">
      <c r="A409" t="s">
        <v>1159</v>
      </c>
      <c r="B409" t="s">
        <v>617</v>
      </c>
      <c r="C409" t="s">
        <v>1160</v>
      </c>
      <c r="D409" s="4"/>
      <c r="E409" s="4">
        <v>0</v>
      </c>
      <c r="F409" s="4">
        <v>0</v>
      </c>
      <c r="G409" s="3">
        <v>0</v>
      </c>
      <c r="H409" s="3">
        <v>0</v>
      </c>
    </row>
    <row r="410" spans="1:8" x14ac:dyDescent="0.25">
      <c r="A410" t="s">
        <v>1597</v>
      </c>
      <c r="B410" t="s">
        <v>131</v>
      </c>
      <c r="C410" t="s">
        <v>1598</v>
      </c>
      <c r="D410" s="4">
        <v>0</v>
      </c>
      <c r="E410" s="4">
        <v>0</v>
      </c>
      <c r="F410" s="4">
        <v>0</v>
      </c>
      <c r="G410" s="3">
        <v>0</v>
      </c>
      <c r="H410" s="3">
        <v>0</v>
      </c>
    </row>
    <row r="411" spans="1:8" x14ac:dyDescent="0.25">
      <c r="A411" t="s">
        <v>1161</v>
      </c>
      <c r="B411" t="s">
        <v>617</v>
      </c>
      <c r="C411" t="s">
        <v>1162</v>
      </c>
      <c r="D411" s="4"/>
      <c r="E411" s="4">
        <v>0</v>
      </c>
      <c r="F411" s="4">
        <v>0</v>
      </c>
      <c r="G411" s="3">
        <v>0</v>
      </c>
      <c r="H411" s="3">
        <v>0</v>
      </c>
    </row>
    <row r="412" spans="1:8" x14ac:dyDescent="0.25">
      <c r="A412" t="s">
        <v>1631</v>
      </c>
      <c r="B412" t="s">
        <v>131</v>
      </c>
      <c r="C412" t="s">
        <v>1632</v>
      </c>
      <c r="D412" s="4">
        <v>0</v>
      </c>
      <c r="E412" s="4">
        <v>0</v>
      </c>
      <c r="F412" s="4">
        <v>0</v>
      </c>
      <c r="G412" s="3">
        <v>0</v>
      </c>
      <c r="H412" s="3">
        <v>0</v>
      </c>
    </row>
    <row r="413" spans="1:8" x14ac:dyDescent="0.25">
      <c r="A413" t="s">
        <v>1163</v>
      </c>
      <c r="B413" t="s">
        <v>131</v>
      </c>
      <c r="C413" t="s">
        <v>1164</v>
      </c>
      <c r="D413" s="4">
        <v>0</v>
      </c>
      <c r="E413" s="4">
        <v>0</v>
      </c>
      <c r="F413" s="4">
        <v>0</v>
      </c>
      <c r="G413" s="3">
        <v>4.84</v>
      </c>
      <c r="H413" s="3">
        <v>0</v>
      </c>
    </row>
    <row r="414" spans="1:8" x14ac:dyDescent="0.25">
      <c r="A414" t="s">
        <v>1664</v>
      </c>
      <c r="B414" t="s">
        <v>131</v>
      </c>
      <c r="C414" t="s">
        <v>1665</v>
      </c>
      <c r="D414" s="4">
        <v>0</v>
      </c>
      <c r="E414" s="4">
        <v>0</v>
      </c>
      <c r="F414" s="4">
        <v>0</v>
      </c>
      <c r="G414" s="3">
        <v>14.86</v>
      </c>
      <c r="H414" s="3">
        <v>0</v>
      </c>
    </row>
    <row r="415" spans="1:8" x14ac:dyDescent="0.25">
      <c r="A415" t="s">
        <v>1167</v>
      </c>
      <c r="B415" t="s">
        <v>131</v>
      </c>
      <c r="C415" t="s">
        <v>1168</v>
      </c>
      <c r="D415" s="4">
        <v>0</v>
      </c>
      <c r="E415" s="4">
        <v>0</v>
      </c>
      <c r="F415" s="4">
        <v>0</v>
      </c>
      <c r="G415" s="3">
        <v>4.84</v>
      </c>
      <c r="H415" s="3">
        <v>0</v>
      </c>
    </row>
    <row r="416" spans="1:8" x14ac:dyDescent="0.25">
      <c r="A416" t="s">
        <v>1696</v>
      </c>
      <c r="B416" t="s">
        <v>131</v>
      </c>
      <c r="C416" t="s">
        <v>1697</v>
      </c>
      <c r="D416" s="4">
        <v>0</v>
      </c>
      <c r="E416" s="4">
        <v>0</v>
      </c>
      <c r="F416" s="4">
        <v>0</v>
      </c>
      <c r="G416" s="3">
        <v>14.86</v>
      </c>
      <c r="H416" s="3">
        <v>0</v>
      </c>
    </row>
    <row r="417" spans="1:8" x14ac:dyDescent="0.25">
      <c r="A417" t="s">
        <v>1169</v>
      </c>
      <c r="B417" t="s">
        <v>131</v>
      </c>
      <c r="C417" t="s">
        <v>1170</v>
      </c>
      <c r="D417" s="4">
        <v>0</v>
      </c>
      <c r="E417" s="4">
        <v>0</v>
      </c>
      <c r="F417" s="4">
        <v>0</v>
      </c>
      <c r="G417" s="3">
        <v>4.84</v>
      </c>
      <c r="H417" s="3">
        <v>0</v>
      </c>
    </row>
    <row r="418" spans="1:8" x14ac:dyDescent="0.25">
      <c r="A418" t="s">
        <v>1091</v>
      </c>
      <c r="B418" t="s">
        <v>617</v>
      </c>
      <c r="C418" t="s">
        <v>1092</v>
      </c>
      <c r="D418" s="4"/>
      <c r="E418" s="4">
        <v>0</v>
      </c>
      <c r="F418" s="4">
        <v>0</v>
      </c>
      <c r="G418" s="3">
        <v>0</v>
      </c>
      <c r="H418" s="3">
        <v>0</v>
      </c>
    </row>
    <row r="419" spans="1:8" x14ac:dyDescent="0.25">
      <c r="A419" t="s">
        <v>1171</v>
      </c>
      <c r="B419" t="s">
        <v>131</v>
      </c>
      <c r="C419" t="s">
        <v>1172</v>
      </c>
      <c r="D419" s="4">
        <v>0</v>
      </c>
      <c r="E419" s="4">
        <v>0</v>
      </c>
      <c r="F419" s="4">
        <v>0</v>
      </c>
      <c r="G419" s="3">
        <v>4.84</v>
      </c>
      <c r="H419" s="3">
        <v>0</v>
      </c>
    </row>
    <row r="420" spans="1:8" x14ac:dyDescent="0.25">
      <c r="A420" t="s">
        <v>1078</v>
      </c>
      <c r="B420" t="s">
        <v>617</v>
      </c>
      <c r="C420" t="s">
        <v>1079</v>
      </c>
      <c r="D420" s="4"/>
      <c r="E420" s="4">
        <v>0</v>
      </c>
      <c r="F420" s="4">
        <v>0</v>
      </c>
      <c r="G420" s="3">
        <v>0</v>
      </c>
      <c r="H420" s="3">
        <v>0</v>
      </c>
    </row>
    <row r="421" spans="1:8" x14ac:dyDescent="0.25">
      <c r="A421" t="s">
        <v>1173</v>
      </c>
      <c r="B421" t="s">
        <v>131</v>
      </c>
      <c r="C421" t="s">
        <v>1174</v>
      </c>
      <c r="D421" s="4">
        <v>0</v>
      </c>
      <c r="E421" s="4">
        <v>0</v>
      </c>
      <c r="F421" s="4">
        <v>0</v>
      </c>
      <c r="G421" s="3">
        <v>4.84</v>
      </c>
      <c r="H421" s="3">
        <v>0</v>
      </c>
    </row>
    <row r="422" spans="1:8" x14ac:dyDescent="0.25">
      <c r="A422" t="s">
        <v>1456</v>
      </c>
      <c r="B422" t="s">
        <v>131</v>
      </c>
      <c r="C422" t="s">
        <v>1457</v>
      </c>
      <c r="D422" s="4">
        <v>0</v>
      </c>
      <c r="E422" s="4">
        <v>0</v>
      </c>
      <c r="F422" s="4">
        <v>0</v>
      </c>
      <c r="G422" s="3">
        <v>0</v>
      </c>
      <c r="H422" s="3">
        <v>0</v>
      </c>
    </row>
    <row r="423" spans="1:8" x14ac:dyDescent="0.25">
      <c r="A423" t="s">
        <v>1175</v>
      </c>
      <c r="B423" t="s">
        <v>131</v>
      </c>
      <c r="C423" t="s">
        <v>1176</v>
      </c>
      <c r="D423" s="4">
        <v>0</v>
      </c>
      <c r="E423" s="4">
        <v>0</v>
      </c>
      <c r="F423" s="4">
        <v>0</v>
      </c>
      <c r="G423" s="3">
        <v>4.84</v>
      </c>
      <c r="H423" s="3">
        <v>0</v>
      </c>
    </row>
    <row r="424" spans="1:8" x14ac:dyDescent="0.25">
      <c r="A424" t="s">
        <v>1475</v>
      </c>
      <c r="B424" t="s">
        <v>131</v>
      </c>
      <c r="C424" t="s">
        <v>1476</v>
      </c>
      <c r="D424" s="4">
        <v>0</v>
      </c>
      <c r="E424" s="4">
        <v>0</v>
      </c>
      <c r="F424" s="4">
        <v>0</v>
      </c>
      <c r="G424" s="3">
        <v>39.18</v>
      </c>
      <c r="H424" s="3">
        <v>0</v>
      </c>
    </row>
    <row r="425" spans="1:8" x14ac:dyDescent="0.25">
      <c r="A425" t="s">
        <v>1177</v>
      </c>
      <c r="B425" t="s">
        <v>131</v>
      </c>
      <c r="C425" t="s">
        <v>1178</v>
      </c>
      <c r="D425" s="4">
        <v>0</v>
      </c>
      <c r="E425" s="4">
        <v>0</v>
      </c>
      <c r="F425" s="4">
        <v>0</v>
      </c>
      <c r="G425" s="3">
        <v>4.84</v>
      </c>
      <c r="H425" s="3">
        <v>0</v>
      </c>
    </row>
    <row r="426" spans="1:8" x14ac:dyDescent="0.25">
      <c r="A426" t="s">
        <v>1515</v>
      </c>
      <c r="B426" t="s">
        <v>131</v>
      </c>
      <c r="C426" t="s">
        <v>1516</v>
      </c>
      <c r="D426" s="4">
        <v>0</v>
      </c>
      <c r="E426" s="4">
        <v>0</v>
      </c>
      <c r="F426" s="4">
        <v>0</v>
      </c>
      <c r="G426" s="3">
        <v>21.89</v>
      </c>
      <c r="H426" s="3">
        <v>0</v>
      </c>
    </row>
    <row r="427" spans="1:8" x14ac:dyDescent="0.25">
      <c r="A427" t="s">
        <v>1179</v>
      </c>
      <c r="B427" t="s">
        <v>131</v>
      </c>
      <c r="C427" t="s">
        <v>1180</v>
      </c>
      <c r="D427" s="4">
        <v>0</v>
      </c>
      <c r="E427" s="4">
        <v>0</v>
      </c>
      <c r="F427" s="4">
        <v>0</v>
      </c>
      <c r="G427" s="3">
        <v>4.84</v>
      </c>
      <c r="H427" s="3">
        <v>0</v>
      </c>
    </row>
    <row r="428" spans="1:8" x14ac:dyDescent="0.25">
      <c r="A428" t="s">
        <v>1532</v>
      </c>
      <c r="B428" t="s">
        <v>617</v>
      </c>
      <c r="C428" t="s">
        <v>1533</v>
      </c>
      <c r="D428" s="4"/>
      <c r="E428" s="4">
        <v>0</v>
      </c>
      <c r="F428" s="4">
        <v>0</v>
      </c>
      <c r="G428" s="3">
        <v>0</v>
      </c>
      <c r="H428" s="3">
        <v>0</v>
      </c>
    </row>
    <row r="429" spans="1:8" x14ac:dyDescent="0.25">
      <c r="A429" t="s">
        <v>1181</v>
      </c>
      <c r="B429" t="s">
        <v>131</v>
      </c>
      <c r="C429" t="s">
        <v>1182</v>
      </c>
      <c r="D429" s="4">
        <v>0</v>
      </c>
      <c r="E429" s="4">
        <v>0</v>
      </c>
      <c r="F429" s="4">
        <v>0</v>
      </c>
      <c r="G429" s="3">
        <v>5.15</v>
      </c>
      <c r="H429" s="3">
        <v>0</v>
      </c>
    </row>
    <row r="430" spans="1:8" x14ac:dyDescent="0.25">
      <c r="A430" t="s">
        <v>1548</v>
      </c>
      <c r="B430" t="s">
        <v>617</v>
      </c>
      <c r="C430" t="s">
        <v>1549</v>
      </c>
      <c r="D430" s="4"/>
      <c r="E430" s="4">
        <v>0</v>
      </c>
      <c r="F430" s="4">
        <v>0</v>
      </c>
      <c r="G430" s="3">
        <v>0</v>
      </c>
      <c r="H430" s="3">
        <v>0</v>
      </c>
    </row>
    <row r="431" spans="1:8" x14ac:dyDescent="0.25">
      <c r="A431" t="s">
        <v>1183</v>
      </c>
      <c r="B431" t="s">
        <v>131</v>
      </c>
      <c r="C431" t="s">
        <v>1184</v>
      </c>
      <c r="D431" s="4">
        <v>0</v>
      </c>
      <c r="E431" s="4">
        <v>0</v>
      </c>
      <c r="F431" s="4">
        <v>0</v>
      </c>
      <c r="G431" s="3">
        <v>5.15</v>
      </c>
      <c r="H431" s="3">
        <v>0</v>
      </c>
    </row>
    <row r="432" spans="1:8" x14ac:dyDescent="0.25">
      <c r="A432" t="s">
        <v>1568</v>
      </c>
      <c r="B432" t="s">
        <v>131</v>
      </c>
      <c r="C432" t="s">
        <v>1569</v>
      </c>
      <c r="D432" s="4">
        <v>0</v>
      </c>
      <c r="E432" s="4">
        <v>0</v>
      </c>
      <c r="F432" s="4">
        <v>0</v>
      </c>
      <c r="G432" s="3">
        <v>25.71</v>
      </c>
      <c r="H432" s="3">
        <v>0</v>
      </c>
    </row>
    <row r="433" spans="1:8" x14ac:dyDescent="0.25">
      <c r="A433" t="s">
        <v>1185</v>
      </c>
      <c r="B433" t="s">
        <v>131</v>
      </c>
      <c r="C433" t="s">
        <v>1186</v>
      </c>
      <c r="D433" s="4">
        <v>0</v>
      </c>
      <c r="E433" s="4">
        <v>0</v>
      </c>
      <c r="F433" s="4">
        <v>0</v>
      </c>
      <c r="G433" s="3">
        <v>5.15</v>
      </c>
      <c r="H433" s="3">
        <v>0</v>
      </c>
    </row>
    <row r="434" spans="1:8" x14ac:dyDescent="0.25">
      <c r="A434" t="s">
        <v>1586</v>
      </c>
      <c r="B434" t="s">
        <v>131</v>
      </c>
      <c r="C434" t="s">
        <v>1588</v>
      </c>
      <c r="D434" s="4">
        <v>0</v>
      </c>
      <c r="E434" s="4">
        <v>0</v>
      </c>
      <c r="F434" s="4">
        <v>0</v>
      </c>
      <c r="G434" s="3">
        <v>20.56</v>
      </c>
      <c r="H434" s="3">
        <v>0</v>
      </c>
    </row>
    <row r="435" spans="1:8" x14ac:dyDescent="0.25">
      <c r="A435" t="s">
        <v>1187</v>
      </c>
      <c r="B435" t="s">
        <v>131</v>
      </c>
      <c r="C435" t="s">
        <v>1188</v>
      </c>
      <c r="D435" s="4">
        <v>0</v>
      </c>
      <c r="E435" s="4">
        <v>0</v>
      </c>
      <c r="F435" s="4">
        <v>0</v>
      </c>
      <c r="G435" s="3">
        <v>5.15</v>
      </c>
      <c r="H435" s="3">
        <v>0</v>
      </c>
    </row>
    <row r="436" spans="1:8" x14ac:dyDescent="0.25">
      <c r="A436" t="s">
        <v>1605</v>
      </c>
      <c r="B436" t="s">
        <v>131</v>
      </c>
      <c r="C436" t="s">
        <v>1606</v>
      </c>
      <c r="D436" s="4">
        <v>0</v>
      </c>
      <c r="E436" s="4">
        <v>0</v>
      </c>
      <c r="F436" s="4">
        <v>0</v>
      </c>
      <c r="G436" s="3">
        <v>0</v>
      </c>
      <c r="H436" s="3">
        <v>0</v>
      </c>
    </row>
    <row r="437" spans="1:8" x14ac:dyDescent="0.25">
      <c r="A437" t="s">
        <v>1189</v>
      </c>
      <c r="B437" t="s">
        <v>131</v>
      </c>
      <c r="C437" t="s">
        <v>1190</v>
      </c>
      <c r="D437" s="4">
        <v>0</v>
      </c>
      <c r="E437" s="4">
        <v>0</v>
      </c>
      <c r="F437" s="4">
        <v>0</v>
      </c>
      <c r="G437" s="3">
        <v>5.83</v>
      </c>
      <c r="H437" s="3">
        <v>0</v>
      </c>
    </row>
    <row r="438" spans="1:8" x14ac:dyDescent="0.25">
      <c r="A438" t="s">
        <v>1623</v>
      </c>
      <c r="B438" t="s">
        <v>131</v>
      </c>
      <c r="C438" t="s">
        <v>1624</v>
      </c>
      <c r="D438" s="4">
        <v>0</v>
      </c>
      <c r="E438" s="4">
        <v>0</v>
      </c>
      <c r="F438" s="4">
        <v>0</v>
      </c>
      <c r="G438" s="3">
        <v>0</v>
      </c>
      <c r="H438" s="3">
        <v>0</v>
      </c>
    </row>
    <row r="439" spans="1:8" x14ac:dyDescent="0.25">
      <c r="A439" t="s">
        <v>1191</v>
      </c>
      <c r="B439" t="s">
        <v>131</v>
      </c>
      <c r="C439" t="s">
        <v>1192</v>
      </c>
      <c r="D439" s="4">
        <v>0</v>
      </c>
      <c r="E439" s="4">
        <v>0</v>
      </c>
      <c r="F439" s="4">
        <v>0</v>
      </c>
      <c r="G439" s="3">
        <v>5.83</v>
      </c>
      <c r="H439" s="3">
        <v>0</v>
      </c>
    </row>
    <row r="440" spans="1:8" x14ac:dyDescent="0.25">
      <c r="A440" t="s">
        <v>1640</v>
      </c>
      <c r="B440" t="s">
        <v>131</v>
      </c>
      <c r="C440" t="s">
        <v>1641</v>
      </c>
      <c r="D440" s="4">
        <v>0</v>
      </c>
      <c r="E440" s="4">
        <v>0</v>
      </c>
      <c r="F440" s="4">
        <v>0</v>
      </c>
      <c r="G440" s="3">
        <v>14.86</v>
      </c>
      <c r="H440" s="3">
        <v>0</v>
      </c>
    </row>
    <row r="441" spans="1:8" x14ac:dyDescent="0.25">
      <c r="A441" t="s">
        <v>1193</v>
      </c>
      <c r="B441" t="s">
        <v>131</v>
      </c>
      <c r="C441" t="s">
        <v>1194</v>
      </c>
      <c r="D441" s="4">
        <v>0</v>
      </c>
      <c r="E441" s="4">
        <v>0</v>
      </c>
      <c r="F441" s="4">
        <v>0</v>
      </c>
      <c r="G441" s="3">
        <v>5.83</v>
      </c>
      <c r="H441" s="3">
        <v>0</v>
      </c>
    </row>
    <row r="442" spans="1:8" x14ac:dyDescent="0.25">
      <c r="A442" t="s">
        <v>1656</v>
      </c>
      <c r="B442" t="s">
        <v>131</v>
      </c>
      <c r="C442" t="s">
        <v>1657</v>
      </c>
      <c r="D442" s="4">
        <v>0</v>
      </c>
      <c r="E442" s="4">
        <v>0</v>
      </c>
      <c r="F442" s="4">
        <v>0</v>
      </c>
      <c r="G442" s="3">
        <v>14.86</v>
      </c>
      <c r="H442" s="3">
        <v>0</v>
      </c>
    </row>
    <row r="443" spans="1:8" x14ac:dyDescent="0.25">
      <c r="A443" t="s">
        <v>1195</v>
      </c>
      <c r="B443" t="s">
        <v>131</v>
      </c>
      <c r="C443" t="s">
        <v>1196</v>
      </c>
      <c r="D443" s="4">
        <v>0</v>
      </c>
      <c r="E443" s="4">
        <v>0</v>
      </c>
      <c r="F443" s="4">
        <v>0</v>
      </c>
      <c r="G443" s="3">
        <v>5.83</v>
      </c>
      <c r="H443" s="3">
        <v>0</v>
      </c>
    </row>
    <row r="444" spans="1:8" x14ac:dyDescent="0.25">
      <c r="A444" t="s">
        <v>1672</v>
      </c>
      <c r="B444" t="s">
        <v>131</v>
      </c>
      <c r="C444" t="s">
        <v>1673</v>
      </c>
      <c r="D444" s="4">
        <v>0</v>
      </c>
      <c r="E444" s="4">
        <v>0</v>
      </c>
      <c r="F444" s="4">
        <v>0</v>
      </c>
      <c r="G444" s="3">
        <v>14.86</v>
      </c>
      <c r="H444" s="3">
        <v>0</v>
      </c>
    </row>
    <row r="445" spans="1:8" x14ac:dyDescent="0.25">
      <c r="A445" t="s">
        <v>1197</v>
      </c>
      <c r="B445" t="s">
        <v>131</v>
      </c>
      <c r="C445" t="s">
        <v>1199</v>
      </c>
      <c r="D445" s="4">
        <v>0</v>
      </c>
      <c r="E445" s="4">
        <v>0</v>
      </c>
      <c r="F445" s="4">
        <v>0</v>
      </c>
      <c r="G445" s="3">
        <v>17.98</v>
      </c>
      <c r="H445" s="3">
        <v>0</v>
      </c>
    </row>
    <row r="446" spans="1:8" x14ac:dyDescent="0.25">
      <c r="A446" t="s">
        <v>1688</v>
      </c>
      <c r="B446" t="s">
        <v>131</v>
      </c>
      <c r="C446" t="s">
        <v>1689</v>
      </c>
      <c r="D446" s="4">
        <v>0</v>
      </c>
      <c r="E446" s="4">
        <v>0</v>
      </c>
      <c r="F446" s="4">
        <v>0</v>
      </c>
      <c r="G446" s="3">
        <v>14.86</v>
      </c>
      <c r="H446" s="3">
        <v>0</v>
      </c>
    </row>
    <row r="447" spans="1:8" x14ac:dyDescent="0.25">
      <c r="A447" t="s">
        <v>1202</v>
      </c>
      <c r="B447" t="s">
        <v>131</v>
      </c>
      <c r="C447" t="s">
        <v>1203</v>
      </c>
      <c r="D447" s="4">
        <v>0</v>
      </c>
      <c r="E447" s="4">
        <v>0</v>
      </c>
      <c r="F447" s="4">
        <v>0</v>
      </c>
      <c r="G447" s="3">
        <v>17.98</v>
      </c>
      <c r="H447" s="3">
        <v>0</v>
      </c>
    </row>
    <row r="448" spans="1:8" x14ac:dyDescent="0.25">
      <c r="A448" t="s">
        <v>1704</v>
      </c>
      <c r="B448" t="s">
        <v>131</v>
      </c>
      <c r="C448" t="s">
        <v>1705</v>
      </c>
      <c r="D448" s="4">
        <v>0</v>
      </c>
      <c r="E448" s="4">
        <v>0</v>
      </c>
      <c r="F448" s="4">
        <v>0</v>
      </c>
      <c r="G448" s="3">
        <v>14.86</v>
      </c>
      <c r="H448" s="3">
        <v>0</v>
      </c>
    </row>
    <row r="449" spans="1:8" x14ac:dyDescent="0.25">
      <c r="A449" t="s">
        <v>1204</v>
      </c>
      <c r="B449" t="s">
        <v>131</v>
      </c>
      <c r="C449" t="s">
        <v>1205</v>
      </c>
      <c r="D449" s="4">
        <v>0</v>
      </c>
      <c r="E449" s="4">
        <v>0</v>
      </c>
      <c r="F449" s="4">
        <v>0</v>
      </c>
      <c r="G449" s="3">
        <v>17.98</v>
      </c>
      <c r="H449" s="3">
        <v>0</v>
      </c>
    </row>
    <row r="450" spans="1:8" x14ac:dyDescent="0.25">
      <c r="A450" t="s">
        <v>1721</v>
      </c>
      <c r="B450" t="s">
        <v>131</v>
      </c>
      <c r="C450" t="s">
        <v>1722</v>
      </c>
      <c r="D450" s="4">
        <v>0</v>
      </c>
      <c r="E450" s="4">
        <v>0</v>
      </c>
      <c r="F450" s="4">
        <v>0</v>
      </c>
      <c r="G450" s="3">
        <v>187.99</v>
      </c>
      <c r="H450" s="3">
        <v>0</v>
      </c>
    </row>
    <row r="451" spans="1:8" x14ac:dyDescent="0.25">
      <c r="A451" t="s">
        <v>1206</v>
      </c>
      <c r="B451" t="s">
        <v>131</v>
      </c>
      <c r="C451" t="s">
        <v>1207</v>
      </c>
      <c r="D451" s="4">
        <v>0</v>
      </c>
      <c r="E451" s="4">
        <v>0</v>
      </c>
      <c r="F451" s="4">
        <v>0</v>
      </c>
      <c r="G451" s="3">
        <v>17.98</v>
      </c>
      <c r="H451" s="3">
        <v>0</v>
      </c>
    </row>
    <row r="452" spans="1:8" x14ac:dyDescent="0.25">
      <c r="A452" t="s">
        <v>1061</v>
      </c>
      <c r="B452" t="s">
        <v>617</v>
      </c>
      <c r="C452" t="s">
        <v>1062</v>
      </c>
      <c r="D452" s="4"/>
      <c r="E452" s="4">
        <v>0</v>
      </c>
      <c r="F452" s="4">
        <v>0</v>
      </c>
      <c r="G452" s="3">
        <v>0</v>
      </c>
      <c r="H452" s="3">
        <v>0</v>
      </c>
    </row>
    <row r="453" spans="1:8" x14ac:dyDescent="0.25">
      <c r="A453" t="s">
        <v>1208</v>
      </c>
      <c r="B453" t="s">
        <v>131</v>
      </c>
      <c r="C453" t="s">
        <v>1209</v>
      </c>
      <c r="D453" s="4">
        <v>0</v>
      </c>
      <c r="E453" s="4">
        <v>0</v>
      </c>
      <c r="F453" s="4">
        <v>0</v>
      </c>
      <c r="G453" s="3">
        <v>17.98</v>
      </c>
      <c r="H453" s="3">
        <v>0</v>
      </c>
    </row>
    <row r="454" spans="1:8" x14ac:dyDescent="0.25">
      <c r="A454" t="s">
        <v>1752</v>
      </c>
      <c r="B454" t="s">
        <v>131</v>
      </c>
      <c r="C454" t="s">
        <v>1753</v>
      </c>
      <c r="D454" s="4">
        <v>0</v>
      </c>
      <c r="E454" s="4">
        <v>0</v>
      </c>
      <c r="F454" s="4">
        <v>0</v>
      </c>
      <c r="G454" s="3">
        <v>359.28</v>
      </c>
      <c r="H454" s="3">
        <v>0</v>
      </c>
    </row>
    <row r="455" spans="1:8" x14ac:dyDescent="0.25">
      <c r="A455" t="s">
        <v>1210</v>
      </c>
      <c r="B455" t="s">
        <v>131</v>
      </c>
      <c r="C455" t="s">
        <v>1212</v>
      </c>
      <c r="D455" s="4">
        <v>0</v>
      </c>
      <c r="E455" s="4">
        <v>0</v>
      </c>
      <c r="F455" s="4">
        <v>0</v>
      </c>
      <c r="G455" s="3">
        <v>17.98</v>
      </c>
      <c r="H455" s="3">
        <v>0</v>
      </c>
    </row>
    <row r="456" spans="1:8" x14ac:dyDescent="0.25">
      <c r="A456" t="s">
        <v>1766</v>
      </c>
      <c r="B456" t="s">
        <v>131</v>
      </c>
      <c r="C456" t="s">
        <v>1767</v>
      </c>
      <c r="D456" s="4">
        <v>0</v>
      </c>
      <c r="E456" s="4">
        <v>0</v>
      </c>
      <c r="F456" s="4">
        <v>0</v>
      </c>
      <c r="G456" s="3">
        <v>286.17</v>
      </c>
      <c r="H456" s="3">
        <v>0</v>
      </c>
    </row>
    <row r="457" spans="1:8" x14ac:dyDescent="0.25">
      <c r="A457" t="s">
        <v>1213</v>
      </c>
      <c r="B457" t="s">
        <v>131</v>
      </c>
      <c r="C457" t="s">
        <v>1215</v>
      </c>
      <c r="D457" s="4">
        <v>0</v>
      </c>
      <c r="E457" s="4">
        <v>0</v>
      </c>
      <c r="F457" s="4">
        <v>0</v>
      </c>
      <c r="G457" s="3">
        <v>10.1</v>
      </c>
      <c r="H457" s="3">
        <v>0</v>
      </c>
    </row>
    <row r="458" spans="1:8" x14ac:dyDescent="0.25">
      <c r="A458" t="s">
        <v>1780</v>
      </c>
      <c r="B458" t="s">
        <v>131</v>
      </c>
      <c r="C458" t="s">
        <v>1779</v>
      </c>
      <c r="D458" s="4">
        <v>0</v>
      </c>
      <c r="E458" s="4">
        <v>0</v>
      </c>
      <c r="F458" s="4">
        <v>0</v>
      </c>
      <c r="G458" s="3">
        <v>332.12</v>
      </c>
      <c r="H458" s="3">
        <v>0</v>
      </c>
    </row>
    <row r="459" spans="1:8" x14ac:dyDescent="0.25">
      <c r="A459" t="s">
        <v>1216</v>
      </c>
      <c r="B459" t="s">
        <v>131</v>
      </c>
      <c r="C459" t="s">
        <v>1217</v>
      </c>
      <c r="D459" s="4">
        <v>0</v>
      </c>
      <c r="E459" s="4">
        <v>0</v>
      </c>
      <c r="F459" s="4">
        <v>0</v>
      </c>
      <c r="G459" s="3">
        <v>10.1</v>
      </c>
      <c r="H459" s="3">
        <v>0</v>
      </c>
    </row>
    <row r="460" spans="1:8" x14ac:dyDescent="0.25">
      <c r="A460" t="s">
        <v>1460</v>
      </c>
      <c r="B460" t="s">
        <v>131</v>
      </c>
      <c r="C460" t="s">
        <v>1461</v>
      </c>
      <c r="D460" s="4">
        <v>0</v>
      </c>
      <c r="E460" s="4">
        <v>0</v>
      </c>
      <c r="F460" s="4">
        <v>0</v>
      </c>
      <c r="G460" s="3">
        <v>0</v>
      </c>
      <c r="H460" s="3">
        <v>0</v>
      </c>
    </row>
    <row r="461" spans="1:8" x14ac:dyDescent="0.25">
      <c r="A461" t="s">
        <v>1218</v>
      </c>
      <c r="B461" t="s">
        <v>131</v>
      </c>
      <c r="C461" t="s">
        <v>1219</v>
      </c>
      <c r="D461" s="4">
        <v>0</v>
      </c>
      <c r="E461" s="4">
        <v>0</v>
      </c>
      <c r="F461" s="4">
        <v>0</v>
      </c>
      <c r="G461" s="3">
        <v>10.1</v>
      </c>
      <c r="H461" s="3">
        <v>0</v>
      </c>
    </row>
    <row r="462" spans="1:8" x14ac:dyDescent="0.25">
      <c r="A462" t="s">
        <v>1471</v>
      </c>
      <c r="B462" t="s">
        <v>131</v>
      </c>
      <c r="C462" t="s">
        <v>1472</v>
      </c>
      <c r="D462" s="4">
        <v>0</v>
      </c>
      <c r="E462" s="4">
        <v>0</v>
      </c>
      <c r="F462" s="4">
        <v>0</v>
      </c>
      <c r="G462" s="3">
        <v>39.18</v>
      </c>
      <c r="H462" s="3">
        <v>0</v>
      </c>
    </row>
    <row r="463" spans="1:8" x14ac:dyDescent="0.25">
      <c r="A463" t="s">
        <v>1220</v>
      </c>
      <c r="B463" t="s">
        <v>131</v>
      </c>
      <c r="C463" t="s">
        <v>1221</v>
      </c>
      <c r="D463" s="4">
        <v>0</v>
      </c>
      <c r="E463" s="4">
        <v>0</v>
      </c>
      <c r="F463" s="4">
        <v>0</v>
      </c>
      <c r="G463" s="3">
        <v>10.1</v>
      </c>
      <c r="H463" s="3">
        <v>0</v>
      </c>
    </row>
    <row r="464" spans="1:8" x14ac:dyDescent="0.25">
      <c r="A464" t="s">
        <v>1479</v>
      </c>
      <c r="B464" t="s">
        <v>131</v>
      </c>
      <c r="C464" t="s">
        <v>1480</v>
      </c>
      <c r="D464" s="4">
        <v>0</v>
      </c>
      <c r="E464" s="4">
        <v>0</v>
      </c>
      <c r="F464" s="4">
        <v>0</v>
      </c>
      <c r="G464" s="3">
        <v>39.18</v>
      </c>
      <c r="H464" s="3">
        <v>0</v>
      </c>
    </row>
    <row r="465" spans="1:8" x14ac:dyDescent="0.25">
      <c r="A465" t="s">
        <v>1222</v>
      </c>
      <c r="B465" t="s">
        <v>131</v>
      </c>
      <c r="C465" t="s">
        <v>1223</v>
      </c>
      <c r="D465" s="4">
        <v>0</v>
      </c>
      <c r="E465" s="4">
        <v>0</v>
      </c>
      <c r="F465" s="4">
        <v>0</v>
      </c>
      <c r="G465" s="3">
        <v>11.02</v>
      </c>
      <c r="H465" s="3">
        <v>0</v>
      </c>
    </row>
    <row r="466" spans="1:8" x14ac:dyDescent="0.25">
      <c r="A466" t="s">
        <v>1487</v>
      </c>
      <c r="B466" t="s">
        <v>131</v>
      </c>
      <c r="C466" t="s">
        <v>1488</v>
      </c>
      <c r="D466" s="4">
        <v>0</v>
      </c>
      <c r="E466" s="4">
        <v>0</v>
      </c>
      <c r="F466" s="4">
        <v>0</v>
      </c>
      <c r="G466" s="3">
        <v>39.18</v>
      </c>
      <c r="H466" s="3">
        <v>0</v>
      </c>
    </row>
    <row r="467" spans="1:8" x14ac:dyDescent="0.25">
      <c r="A467" t="s">
        <v>1224</v>
      </c>
      <c r="B467" t="s">
        <v>131</v>
      </c>
      <c r="C467" t="s">
        <v>1225</v>
      </c>
      <c r="D467" s="4">
        <v>0</v>
      </c>
      <c r="E467" s="4">
        <v>0</v>
      </c>
      <c r="F467" s="4">
        <v>0</v>
      </c>
      <c r="G467" s="3">
        <v>10.7</v>
      </c>
      <c r="H467" s="3">
        <v>0</v>
      </c>
    </row>
    <row r="468" spans="1:8" x14ac:dyDescent="0.25">
      <c r="A468" t="s">
        <v>1519</v>
      </c>
      <c r="B468" t="s">
        <v>131</v>
      </c>
      <c r="C468" t="s">
        <v>1520</v>
      </c>
      <c r="D468" s="4">
        <v>0</v>
      </c>
      <c r="E468" s="4">
        <v>0</v>
      </c>
      <c r="F468" s="4">
        <v>0</v>
      </c>
      <c r="G468" s="3">
        <v>21.89</v>
      </c>
      <c r="H468" s="3">
        <v>0</v>
      </c>
    </row>
    <row r="469" spans="1:8" x14ac:dyDescent="0.25">
      <c r="A469" t="s">
        <v>1226</v>
      </c>
      <c r="B469" t="s">
        <v>131</v>
      </c>
      <c r="C469" t="s">
        <v>1227</v>
      </c>
      <c r="D469" s="4">
        <v>0</v>
      </c>
      <c r="E469" s="4">
        <v>0</v>
      </c>
      <c r="F469" s="4">
        <v>0</v>
      </c>
      <c r="G469" s="3">
        <v>11.02</v>
      </c>
      <c r="H469" s="3">
        <v>0</v>
      </c>
    </row>
    <row r="470" spans="1:8" x14ac:dyDescent="0.25">
      <c r="A470" t="s">
        <v>1527</v>
      </c>
      <c r="B470" t="s">
        <v>617</v>
      </c>
      <c r="C470" t="s">
        <v>1528</v>
      </c>
      <c r="D470" s="4"/>
      <c r="E470" s="4">
        <v>0</v>
      </c>
      <c r="F470" s="4">
        <v>0</v>
      </c>
      <c r="G470" s="3">
        <v>0</v>
      </c>
      <c r="H470" s="3">
        <v>0</v>
      </c>
    </row>
    <row r="471" spans="1:8" x14ac:dyDescent="0.25">
      <c r="A471" t="s">
        <v>1228</v>
      </c>
      <c r="B471" t="s">
        <v>131</v>
      </c>
      <c r="C471" t="s">
        <v>1229</v>
      </c>
      <c r="D471" s="4">
        <v>0</v>
      </c>
      <c r="E471" s="4">
        <v>0</v>
      </c>
      <c r="F471" s="4">
        <v>0</v>
      </c>
      <c r="G471" s="3">
        <v>10.1</v>
      </c>
      <c r="H471" s="3">
        <v>0</v>
      </c>
    </row>
    <row r="472" spans="1:8" x14ac:dyDescent="0.25">
      <c r="A472" t="s">
        <v>1536</v>
      </c>
      <c r="B472" t="s">
        <v>617</v>
      </c>
      <c r="C472" t="s">
        <v>1537</v>
      </c>
      <c r="D472" s="4"/>
      <c r="E472" s="4">
        <v>0</v>
      </c>
      <c r="F472" s="4">
        <v>0</v>
      </c>
      <c r="G472" s="3">
        <v>0</v>
      </c>
      <c r="H472" s="3">
        <v>0</v>
      </c>
    </row>
    <row r="473" spans="1:8" x14ac:dyDescent="0.25">
      <c r="A473" t="s">
        <v>1230</v>
      </c>
      <c r="B473" t="s">
        <v>131</v>
      </c>
      <c r="C473" t="s">
        <v>1231</v>
      </c>
      <c r="D473" s="4">
        <v>0</v>
      </c>
      <c r="E473" s="4">
        <v>0</v>
      </c>
      <c r="F473" s="4">
        <v>0</v>
      </c>
      <c r="G473" s="3">
        <v>11.02</v>
      </c>
      <c r="H473" s="3">
        <v>0</v>
      </c>
    </row>
    <row r="474" spans="1:8" x14ac:dyDescent="0.25">
      <c r="A474" t="s">
        <v>1544</v>
      </c>
      <c r="B474" t="s">
        <v>617</v>
      </c>
      <c r="C474" t="s">
        <v>1545</v>
      </c>
      <c r="D474" s="4"/>
      <c r="E474" s="4">
        <v>0</v>
      </c>
      <c r="F474" s="4">
        <v>0</v>
      </c>
      <c r="G474" s="3">
        <v>0</v>
      </c>
      <c r="H474" s="3">
        <v>0</v>
      </c>
    </row>
    <row r="475" spans="1:8" x14ac:dyDescent="0.25">
      <c r="A475" t="s">
        <v>1232</v>
      </c>
      <c r="B475" t="s">
        <v>131</v>
      </c>
      <c r="C475" t="s">
        <v>1234</v>
      </c>
      <c r="D475" s="4">
        <v>0</v>
      </c>
      <c r="E475" s="4">
        <v>0</v>
      </c>
      <c r="F475" s="4">
        <v>0</v>
      </c>
      <c r="G475" s="3">
        <v>11.02</v>
      </c>
      <c r="H475" s="3">
        <v>0</v>
      </c>
    </row>
    <row r="476" spans="1:8" x14ac:dyDescent="0.25">
      <c r="A476" t="s">
        <v>1552</v>
      </c>
      <c r="B476" t="s">
        <v>131</v>
      </c>
      <c r="C476" t="s">
        <v>1554</v>
      </c>
      <c r="D476" s="4">
        <v>0</v>
      </c>
      <c r="E476" s="4">
        <v>0</v>
      </c>
      <c r="F476" s="4">
        <v>0</v>
      </c>
      <c r="G476" s="3">
        <v>24.24</v>
      </c>
      <c r="H476" s="3">
        <v>0</v>
      </c>
    </row>
    <row r="477" spans="1:8" x14ac:dyDescent="0.25">
      <c r="A477" t="s">
        <v>1235</v>
      </c>
      <c r="B477" t="s">
        <v>131</v>
      </c>
      <c r="C477" t="s">
        <v>1236</v>
      </c>
      <c r="D477" s="4">
        <v>0</v>
      </c>
      <c r="E477" s="4">
        <v>0</v>
      </c>
      <c r="F477" s="4">
        <v>0</v>
      </c>
      <c r="G477" s="3">
        <v>11.02</v>
      </c>
      <c r="H477" s="3">
        <v>0</v>
      </c>
    </row>
    <row r="478" spans="1:8" x14ac:dyDescent="0.25">
      <c r="A478" t="s">
        <v>1563</v>
      </c>
      <c r="B478" t="s">
        <v>131</v>
      </c>
      <c r="C478" t="s">
        <v>1564</v>
      </c>
      <c r="D478" s="4">
        <v>0</v>
      </c>
      <c r="E478" s="4">
        <v>0</v>
      </c>
      <c r="F478" s="4">
        <v>0</v>
      </c>
      <c r="G478" s="3">
        <v>24.24</v>
      </c>
      <c r="H478" s="3">
        <v>0</v>
      </c>
    </row>
    <row r="479" spans="1:8" x14ac:dyDescent="0.25">
      <c r="A479" t="s">
        <v>1237</v>
      </c>
      <c r="B479" t="s">
        <v>131</v>
      </c>
      <c r="C479" t="s">
        <v>1238</v>
      </c>
      <c r="D479" s="4">
        <v>0</v>
      </c>
      <c r="E479" s="4">
        <v>0</v>
      </c>
      <c r="F479" s="4">
        <v>0</v>
      </c>
      <c r="G479" s="3">
        <v>11.02</v>
      </c>
      <c r="H479" s="3">
        <v>0</v>
      </c>
    </row>
    <row r="480" spans="1:8" x14ac:dyDescent="0.25">
      <c r="A480" t="s">
        <v>1572</v>
      </c>
      <c r="B480" t="s">
        <v>131</v>
      </c>
      <c r="C480" t="s">
        <v>1574</v>
      </c>
      <c r="D480" s="4">
        <v>0</v>
      </c>
      <c r="E480" s="4">
        <v>0</v>
      </c>
      <c r="F480" s="4">
        <v>0</v>
      </c>
      <c r="G480" s="3">
        <v>19.100000000000001</v>
      </c>
      <c r="H480" s="3">
        <v>0</v>
      </c>
    </row>
    <row r="481" spans="1:8" x14ac:dyDescent="0.25">
      <c r="A481" t="s">
        <v>1239</v>
      </c>
      <c r="B481" t="s">
        <v>131</v>
      </c>
      <c r="C481" t="s">
        <v>1240</v>
      </c>
      <c r="D481" s="4">
        <v>0</v>
      </c>
      <c r="E481" s="4">
        <v>0</v>
      </c>
      <c r="F481" s="4">
        <v>0</v>
      </c>
      <c r="G481" s="3">
        <v>11.02</v>
      </c>
      <c r="H481" s="3">
        <v>0</v>
      </c>
    </row>
    <row r="482" spans="1:8" x14ac:dyDescent="0.25">
      <c r="A482" t="s">
        <v>1582</v>
      </c>
      <c r="B482" t="s">
        <v>131</v>
      </c>
      <c r="C482" t="s">
        <v>1583</v>
      </c>
      <c r="D482" s="4">
        <v>0</v>
      </c>
      <c r="E482" s="4">
        <v>0</v>
      </c>
      <c r="F482" s="4">
        <v>0</v>
      </c>
      <c r="G482" s="3">
        <v>19.100000000000001</v>
      </c>
      <c r="H482" s="3">
        <v>0</v>
      </c>
    </row>
    <row r="483" spans="1:8" x14ac:dyDescent="0.25">
      <c r="A483" t="s">
        <v>1241</v>
      </c>
      <c r="B483" t="s">
        <v>131</v>
      </c>
      <c r="C483" t="s">
        <v>1242</v>
      </c>
      <c r="D483" s="4">
        <v>0</v>
      </c>
      <c r="E483" s="4">
        <v>0</v>
      </c>
      <c r="F483" s="4">
        <v>0</v>
      </c>
      <c r="G483" s="3">
        <v>11.02</v>
      </c>
      <c r="H483" s="3">
        <v>0</v>
      </c>
    </row>
    <row r="484" spans="1:8" x14ac:dyDescent="0.25">
      <c r="A484" t="s">
        <v>1591</v>
      </c>
      <c r="B484" t="s">
        <v>131</v>
      </c>
      <c r="C484" t="s">
        <v>1592</v>
      </c>
      <c r="D484" s="4">
        <v>0</v>
      </c>
      <c r="E484" s="4">
        <v>0</v>
      </c>
      <c r="F484" s="4">
        <v>0</v>
      </c>
      <c r="G484" s="3">
        <v>22.85</v>
      </c>
      <c r="H484" s="3">
        <v>0</v>
      </c>
    </row>
    <row r="485" spans="1:8" x14ac:dyDescent="0.25">
      <c r="A485" t="s">
        <v>1243</v>
      </c>
      <c r="B485" t="s">
        <v>131</v>
      </c>
      <c r="C485" t="s">
        <v>1244</v>
      </c>
      <c r="D485" s="4">
        <v>0</v>
      </c>
      <c r="E485" s="4">
        <v>0</v>
      </c>
      <c r="F485" s="4">
        <v>0</v>
      </c>
      <c r="G485" s="3">
        <v>11.02</v>
      </c>
      <c r="H485" s="3">
        <v>0</v>
      </c>
    </row>
    <row r="486" spans="1:8" x14ac:dyDescent="0.25">
      <c r="A486" t="s">
        <v>1601</v>
      </c>
      <c r="B486" t="s">
        <v>131</v>
      </c>
      <c r="C486" t="s">
        <v>1602</v>
      </c>
      <c r="D486" s="4">
        <v>0</v>
      </c>
      <c r="E486" s="4">
        <v>0</v>
      </c>
      <c r="F486" s="4">
        <v>0</v>
      </c>
      <c r="G486" s="3">
        <v>0</v>
      </c>
      <c r="H486" s="3">
        <v>0</v>
      </c>
    </row>
    <row r="487" spans="1:8" x14ac:dyDescent="0.25">
      <c r="A487" t="s">
        <v>1245</v>
      </c>
      <c r="B487" t="s">
        <v>131</v>
      </c>
      <c r="C487" t="s">
        <v>1246</v>
      </c>
      <c r="D487" s="4">
        <v>0</v>
      </c>
      <c r="E487" s="4">
        <v>0</v>
      </c>
      <c r="F487" s="4">
        <v>0</v>
      </c>
      <c r="G487" s="3">
        <v>11.02</v>
      </c>
      <c r="H487" s="3">
        <v>0</v>
      </c>
    </row>
    <row r="488" spans="1:8" x14ac:dyDescent="0.25">
      <c r="A488" t="s">
        <v>1609</v>
      </c>
      <c r="B488" t="s">
        <v>131</v>
      </c>
      <c r="C488" t="s">
        <v>1610</v>
      </c>
      <c r="D488" s="4">
        <v>0</v>
      </c>
      <c r="E488" s="4">
        <v>0</v>
      </c>
      <c r="F488" s="4">
        <v>0</v>
      </c>
      <c r="G488" s="3">
        <v>0</v>
      </c>
      <c r="H488" s="3">
        <v>0</v>
      </c>
    </row>
    <row r="489" spans="1:8" x14ac:dyDescent="0.25">
      <c r="A489" t="s">
        <v>1247</v>
      </c>
      <c r="B489" t="s">
        <v>131</v>
      </c>
      <c r="C489" t="s">
        <v>1248</v>
      </c>
      <c r="D489" s="4">
        <v>0</v>
      </c>
      <c r="E489" s="4">
        <v>0</v>
      </c>
      <c r="F489" s="4">
        <v>0</v>
      </c>
      <c r="G489" s="3">
        <v>11.02</v>
      </c>
      <c r="H489" s="3">
        <v>0</v>
      </c>
    </row>
    <row r="490" spans="1:8" x14ac:dyDescent="0.25">
      <c r="A490" t="s">
        <v>1617</v>
      </c>
      <c r="B490" t="s">
        <v>131</v>
      </c>
      <c r="C490" t="s">
        <v>1618</v>
      </c>
      <c r="D490" s="4">
        <v>0</v>
      </c>
      <c r="E490" s="4">
        <v>0</v>
      </c>
      <c r="F490" s="4">
        <v>0</v>
      </c>
      <c r="G490" s="3">
        <v>0</v>
      </c>
      <c r="H490" s="3">
        <v>0</v>
      </c>
    </row>
    <row r="491" spans="1:8" x14ac:dyDescent="0.25">
      <c r="A491" t="s">
        <v>1249</v>
      </c>
      <c r="B491" t="s">
        <v>131</v>
      </c>
      <c r="C491" t="s">
        <v>1250</v>
      </c>
      <c r="D491" s="4">
        <v>0</v>
      </c>
      <c r="E491" s="4">
        <v>0</v>
      </c>
      <c r="F491" s="4">
        <v>0</v>
      </c>
      <c r="G491" s="3">
        <v>11.02</v>
      </c>
      <c r="H491" s="3">
        <v>0</v>
      </c>
    </row>
    <row r="492" spans="1:8" x14ac:dyDescent="0.25">
      <c r="A492" t="s">
        <v>1627</v>
      </c>
      <c r="B492" t="s">
        <v>131</v>
      </c>
      <c r="C492" t="s">
        <v>1628</v>
      </c>
      <c r="D492" s="4">
        <v>0</v>
      </c>
      <c r="E492" s="4">
        <v>0</v>
      </c>
      <c r="F492" s="4">
        <v>0</v>
      </c>
      <c r="G492" s="3">
        <v>0</v>
      </c>
      <c r="H492" s="3">
        <v>0</v>
      </c>
    </row>
    <row r="493" spans="1:8" x14ac:dyDescent="0.25">
      <c r="A493" t="s">
        <v>1251</v>
      </c>
      <c r="B493" t="s">
        <v>131</v>
      </c>
      <c r="C493" t="s">
        <v>1252</v>
      </c>
      <c r="D493" s="4">
        <v>0</v>
      </c>
      <c r="E493" s="4">
        <v>0</v>
      </c>
      <c r="F493" s="4">
        <v>0</v>
      </c>
      <c r="G493" s="3">
        <v>11.02</v>
      </c>
      <c r="H493" s="3">
        <v>0</v>
      </c>
    </row>
    <row r="494" spans="1:8" x14ac:dyDescent="0.25">
      <c r="A494" t="s">
        <v>1635</v>
      </c>
      <c r="B494" t="s">
        <v>131</v>
      </c>
      <c r="C494" t="s">
        <v>1636</v>
      </c>
      <c r="D494" s="4">
        <v>0</v>
      </c>
      <c r="E494" s="4">
        <v>0</v>
      </c>
      <c r="F494" s="4">
        <v>0</v>
      </c>
      <c r="G494" s="3">
        <v>14.86</v>
      </c>
      <c r="H494" s="3">
        <v>0</v>
      </c>
    </row>
    <row r="495" spans="1:8" x14ac:dyDescent="0.25">
      <c r="A495" t="s">
        <v>1253</v>
      </c>
      <c r="B495" t="s">
        <v>131</v>
      </c>
      <c r="C495" t="s">
        <v>1254</v>
      </c>
      <c r="D495" s="4">
        <v>0</v>
      </c>
      <c r="E495" s="4">
        <v>0</v>
      </c>
      <c r="F495" s="4">
        <v>0</v>
      </c>
      <c r="G495" s="3">
        <v>11.02</v>
      </c>
      <c r="H495" s="3">
        <v>0</v>
      </c>
    </row>
    <row r="496" spans="1:8" x14ac:dyDescent="0.25">
      <c r="A496" t="s">
        <v>1644</v>
      </c>
      <c r="B496" t="s">
        <v>131</v>
      </c>
      <c r="C496" t="s">
        <v>1645</v>
      </c>
      <c r="D496" s="4">
        <v>0</v>
      </c>
      <c r="E496" s="4">
        <v>0</v>
      </c>
      <c r="F496" s="4">
        <v>0</v>
      </c>
      <c r="G496" s="3">
        <v>14.86</v>
      </c>
      <c r="H496" s="3">
        <v>0</v>
      </c>
    </row>
    <row r="497" spans="1:8" x14ac:dyDescent="0.25">
      <c r="A497" t="s">
        <v>1255</v>
      </c>
      <c r="B497" t="s">
        <v>131</v>
      </c>
      <c r="C497" t="s">
        <v>1256</v>
      </c>
      <c r="D497" s="4">
        <v>0</v>
      </c>
      <c r="E497" s="4">
        <v>0</v>
      </c>
      <c r="F497" s="4">
        <v>0</v>
      </c>
      <c r="G497" s="3">
        <v>11.02</v>
      </c>
      <c r="H497" s="3">
        <v>0</v>
      </c>
    </row>
    <row r="498" spans="1:8" x14ac:dyDescent="0.25">
      <c r="A498" t="s">
        <v>1652</v>
      </c>
      <c r="B498" t="s">
        <v>131</v>
      </c>
      <c r="C498" t="s">
        <v>1653</v>
      </c>
      <c r="D498" s="4">
        <v>0</v>
      </c>
      <c r="E498" s="4">
        <v>0</v>
      </c>
      <c r="F498" s="4">
        <v>0</v>
      </c>
      <c r="G498" s="3">
        <v>14.86</v>
      </c>
      <c r="H498" s="3">
        <v>0</v>
      </c>
    </row>
    <row r="499" spans="1:8" x14ac:dyDescent="0.25">
      <c r="A499" t="s">
        <v>1257</v>
      </c>
      <c r="B499" t="s">
        <v>131</v>
      </c>
      <c r="C499" t="s">
        <v>1259</v>
      </c>
      <c r="D499" s="4">
        <v>0</v>
      </c>
      <c r="E499" s="4">
        <v>0</v>
      </c>
      <c r="F499" s="4">
        <v>0</v>
      </c>
      <c r="G499" s="3">
        <v>11.02</v>
      </c>
      <c r="H499" s="3">
        <v>0</v>
      </c>
    </row>
    <row r="500" spans="1:8" x14ac:dyDescent="0.25">
      <c r="A500" t="s">
        <v>1660</v>
      </c>
      <c r="B500" t="s">
        <v>131</v>
      </c>
      <c r="C500" t="s">
        <v>1661</v>
      </c>
      <c r="D500" s="4">
        <v>0</v>
      </c>
      <c r="E500" s="4">
        <v>0</v>
      </c>
      <c r="F500" s="4">
        <v>0</v>
      </c>
      <c r="G500" s="3">
        <v>14.86</v>
      </c>
      <c r="H500" s="3">
        <v>0</v>
      </c>
    </row>
    <row r="501" spans="1:8" x14ac:dyDescent="0.25">
      <c r="A501" t="s">
        <v>1260</v>
      </c>
      <c r="B501" t="s">
        <v>131</v>
      </c>
      <c r="C501" t="s">
        <v>1261</v>
      </c>
      <c r="D501" s="4">
        <v>0</v>
      </c>
      <c r="E501" s="4">
        <v>0</v>
      </c>
      <c r="F501" s="4">
        <v>0</v>
      </c>
      <c r="G501" s="3">
        <v>10.1</v>
      </c>
      <c r="H501" s="3">
        <v>0</v>
      </c>
    </row>
    <row r="502" spans="1:8" x14ac:dyDescent="0.25">
      <c r="A502" t="s">
        <v>1668</v>
      </c>
      <c r="B502" t="s">
        <v>131</v>
      </c>
      <c r="C502" t="s">
        <v>1669</v>
      </c>
      <c r="D502" s="4">
        <v>0</v>
      </c>
      <c r="E502" s="4">
        <v>0</v>
      </c>
      <c r="F502" s="4">
        <v>0</v>
      </c>
      <c r="G502" s="3">
        <v>14.86</v>
      </c>
      <c r="H502" s="3">
        <v>0</v>
      </c>
    </row>
    <row r="503" spans="1:8" x14ac:dyDescent="0.25">
      <c r="A503" t="s">
        <v>1262</v>
      </c>
      <c r="B503" t="s">
        <v>131</v>
      </c>
      <c r="C503" t="s">
        <v>1263</v>
      </c>
      <c r="D503" s="4">
        <v>0</v>
      </c>
      <c r="E503" s="4">
        <v>0</v>
      </c>
      <c r="F503" s="4">
        <v>0</v>
      </c>
      <c r="G503" s="3">
        <v>11.02</v>
      </c>
      <c r="H503" s="3">
        <v>0</v>
      </c>
    </row>
    <row r="504" spans="1:8" x14ac:dyDescent="0.25">
      <c r="A504" t="s">
        <v>1676</v>
      </c>
      <c r="B504" t="s">
        <v>131</v>
      </c>
      <c r="C504" t="s">
        <v>1677</v>
      </c>
      <c r="D504" s="4">
        <v>0</v>
      </c>
      <c r="E504" s="4">
        <v>0</v>
      </c>
      <c r="F504" s="4">
        <v>0</v>
      </c>
      <c r="G504" s="3">
        <v>14.86</v>
      </c>
      <c r="H504" s="3">
        <v>0</v>
      </c>
    </row>
    <row r="505" spans="1:8" x14ac:dyDescent="0.25">
      <c r="A505" t="s">
        <v>1264</v>
      </c>
      <c r="B505" t="s">
        <v>131</v>
      </c>
      <c r="C505" t="s">
        <v>1266</v>
      </c>
      <c r="D505" s="4">
        <v>0</v>
      </c>
      <c r="E505" s="4">
        <v>0</v>
      </c>
      <c r="F505" s="4">
        <v>0</v>
      </c>
      <c r="G505" s="3">
        <v>10.1</v>
      </c>
      <c r="H505" s="3">
        <v>0</v>
      </c>
    </row>
    <row r="506" spans="1:8" x14ac:dyDescent="0.25">
      <c r="A506" t="s">
        <v>1684</v>
      </c>
      <c r="B506" t="s">
        <v>131</v>
      </c>
      <c r="C506" t="s">
        <v>1685</v>
      </c>
      <c r="D506" s="4">
        <v>0</v>
      </c>
      <c r="E506" s="4">
        <v>0</v>
      </c>
      <c r="F506" s="4">
        <v>0</v>
      </c>
      <c r="G506" s="3">
        <v>14.86</v>
      </c>
      <c r="H506" s="3">
        <v>0</v>
      </c>
    </row>
    <row r="507" spans="1:8" x14ac:dyDescent="0.25">
      <c r="A507" t="s">
        <v>1267</v>
      </c>
      <c r="B507" t="s">
        <v>131</v>
      </c>
      <c r="C507" t="s">
        <v>1268</v>
      </c>
      <c r="D507" s="4">
        <v>0</v>
      </c>
      <c r="E507" s="4">
        <v>0</v>
      </c>
      <c r="F507" s="4">
        <v>0</v>
      </c>
      <c r="G507" s="3">
        <v>10.1</v>
      </c>
      <c r="H507" s="3">
        <v>0</v>
      </c>
    </row>
    <row r="508" spans="1:8" x14ac:dyDescent="0.25">
      <c r="A508" t="s">
        <v>1692</v>
      </c>
      <c r="B508" t="s">
        <v>131</v>
      </c>
      <c r="C508" t="s">
        <v>1693</v>
      </c>
      <c r="D508" s="4">
        <v>0</v>
      </c>
      <c r="E508" s="4">
        <v>0</v>
      </c>
      <c r="F508" s="4">
        <v>0</v>
      </c>
      <c r="G508" s="3">
        <v>14.86</v>
      </c>
      <c r="H508" s="3">
        <v>0</v>
      </c>
    </row>
    <row r="509" spans="1:8" x14ac:dyDescent="0.25">
      <c r="A509" t="s">
        <v>1269</v>
      </c>
      <c r="B509" t="s">
        <v>131</v>
      </c>
      <c r="C509" t="s">
        <v>1270</v>
      </c>
      <c r="D509" s="4">
        <v>0</v>
      </c>
      <c r="E509" s="4">
        <v>0</v>
      </c>
      <c r="F509" s="4">
        <v>0</v>
      </c>
      <c r="G509" s="3">
        <v>10.1</v>
      </c>
      <c r="H509" s="3">
        <v>0</v>
      </c>
    </row>
    <row r="510" spans="1:8" x14ac:dyDescent="0.25">
      <c r="A510" t="s">
        <v>1700</v>
      </c>
      <c r="B510" t="s">
        <v>131</v>
      </c>
      <c r="C510" t="s">
        <v>1701</v>
      </c>
      <c r="D510" s="4">
        <v>0</v>
      </c>
      <c r="E510" s="4">
        <v>0</v>
      </c>
      <c r="F510" s="4">
        <v>0</v>
      </c>
      <c r="G510" s="3">
        <v>14.86</v>
      </c>
      <c r="H510" s="3">
        <v>0</v>
      </c>
    </row>
    <row r="511" spans="1:8" x14ac:dyDescent="0.25">
      <c r="A511" t="s">
        <v>1271</v>
      </c>
      <c r="B511" t="s">
        <v>131</v>
      </c>
      <c r="C511" t="s">
        <v>1272</v>
      </c>
      <c r="D511" s="4">
        <v>0</v>
      </c>
      <c r="E511" s="4">
        <v>0</v>
      </c>
      <c r="F511" s="4">
        <v>0</v>
      </c>
      <c r="G511" s="3">
        <v>11.02</v>
      </c>
      <c r="H511" s="3">
        <v>0</v>
      </c>
    </row>
    <row r="512" spans="1:8" x14ac:dyDescent="0.25">
      <c r="A512" t="s">
        <v>1708</v>
      </c>
      <c r="B512" t="s">
        <v>131</v>
      </c>
      <c r="C512" t="s">
        <v>1709</v>
      </c>
      <c r="D512" s="4">
        <v>0</v>
      </c>
      <c r="E512" s="4">
        <v>0</v>
      </c>
      <c r="F512" s="4">
        <v>0</v>
      </c>
      <c r="G512" s="3">
        <v>14.86</v>
      </c>
      <c r="H512" s="3">
        <v>0</v>
      </c>
    </row>
    <row r="513" spans="1:8" x14ac:dyDescent="0.25">
      <c r="A513" t="s">
        <v>1273</v>
      </c>
      <c r="B513" t="s">
        <v>617</v>
      </c>
      <c r="C513" t="s">
        <v>1276</v>
      </c>
      <c r="D513" s="4">
        <v>102</v>
      </c>
      <c r="E513" s="4">
        <v>0</v>
      </c>
      <c r="F513" s="4">
        <v>-102</v>
      </c>
      <c r="G513" s="3">
        <v>0</v>
      </c>
      <c r="H513" s="3">
        <v>0</v>
      </c>
    </row>
    <row r="514" spans="1:8" x14ac:dyDescent="0.25">
      <c r="A514" t="s">
        <v>1718</v>
      </c>
      <c r="B514" t="s">
        <v>131</v>
      </c>
      <c r="C514" t="s">
        <v>1719</v>
      </c>
      <c r="D514" s="4">
        <v>0</v>
      </c>
      <c r="E514" s="4">
        <v>0</v>
      </c>
      <c r="F514" s="4">
        <v>0</v>
      </c>
      <c r="G514" s="3">
        <v>202.62</v>
      </c>
      <c r="H514" s="3">
        <v>0</v>
      </c>
    </row>
    <row r="515" spans="1:8" x14ac:dyDescent="0.25">
      <c r="A515" t="s">
        <v>1278</v>
      </c>
      <c r="B515" t="s">
        <v>617</v>
      </c>
      <c r="C515" t="s">
        <v>1279</v>
      </c>
      <c r="D515" s="4">
        <v>228</v>
      </c>
      <c r="E515" s="4">
        <v>0</v>
      </c>
      <c r="F515" s="4">
        <v>-228</v>
      </c>
      <c r="G515" s="3">
        <v>0</v>
      </c>
      <c r="H515" s="3">
        <v>0</v>
      </c>
    </row>
    <row r="516" spans="1:8" x14ac:dyDescent="0.25">
      <c r="A516" t="s">
        <v>1725</v>
      </c>
      <c r="B516" t="s">
        <v>131</v>
      </c>
      <c r="C516" t="s">
        <v>1726</v>
      </c>
      <c r="D516" s="4">
        <v>0</v>
      </c>
      <c r="E516" s="4">
        <v>0</v>
      </c>
      <c r="F516" s="4">
        <v>0</v>
      </c>
      <c r="G516" s="3">
        <v>187.99</v>
      </c>
      <c r="H516" s="3">
        <v>0</v>
      </c>
    </row>
    <row r="517" spans="1:8" x14ac:dyDescent="0.25">
      <c r="A517" t="s">
        <v>1280</v>
      </c>
      <c r="B517" t="s">
        <v>617</v>
      </c>
      <c r="C517" t="s">
        <v>1281</v>
      </c>
      <c r="D517" s="4">
        <v>234</v>
      </c>
      <c r="E517" s="4">
        <v>0</v>
      </c>
      <c r="F517" s="4">
        <v>-234</v>
      </c>
      <c r="G517" s="3">
        <v>0</v>
      </c>
      <c r="H517" s="3">
        <v>0</v>
      </c>
    </row>
    <row r="518" spans="1:8" x14ac:dyDescent="0.25">
      <c r="A518" t="s">
        <v>1037</v>
      </c>
      <c r="B518" t="s">
        <v>617</v>
      </c>
      <c r="C518" t="s">
        <v>1038</v>
      </c>
      <c r="D518" s="4"/>
      <c r="E518" s="4">
        <v>0</v>
      </c>
      <c r="F518" s="4">
        <v>0</v>
      </c>
      <c r="G518" s="3">
        <v>0</v>
      </c>
      <c r="H518" s="3">
        <v>0</v>
      </c>
    </row>
    <row r="519" spans="1:8" x14ac:dyDescent="0.25">
      <c r="A519" t="s">
        <v>1282</v>
      </c>
      <c r="B519" t="s">
        <v>617</v>
      </c>
      <c r="C519" t="s">
        <v>1283</v>
      </c>
      <c r="D519" s="4">
        <v>120</v>
      </c>
      <c r="E519" s="4">
        <v>0</v>
      </c>
      <c r="F519" s="4">
        <v>-120</v>
      </c>
      <c r="G519" s="3">
        <v>0</v>
      </c>
      <c r="H519" s="3">
        <v>0</v>
      </c>
    </row>
    <row r="520" spans="1:8" x14ac:dyDescent="0.25">
      <c r="A520" t="s">
        <v>1065</v>
      </c>
      <c r="B520" t="s">
        <v>617</v>
      </c>
      <c r="C520" t="s">
        <v>1066</v>
      </c>
      <c r="D520" s="4"/>
      <c r="E520" s="4">
        <v>0</v>
      </c>
      <c r="F520" s="4">
        <v>0</v>
      </c>
      <c r="G520" s="3">
        <v>0</v>
      </c>
      <c r="H520" s="3">
        <v>0</v>
      </c>
    </row>
    <row r="521" spans="1:8" x14ac:dyDescent="0.25">
      <c r="A521" t="s">
        <v>1284</v>
      </c>
      <c r="B521" t="s">
        <v>617</v>
      </c>
      <c r="C521" t="s">
        <v>1285</v>
      </c>
      <c r="D521" s="4">
        <v>42</v>
      </c>
      <c r="E521" s="4">
        <v>0</v>
      </c>
      <c r="F521" s="4">
        <v>-42</v>
      </c>
      <c r="G521" s="3">
        <v>0</v>
      </c>
      <c r="H521" s="3">
        <v>0</v>
      </c>
    </row>
    <row r="522" spans="1:8" x14ac:dyDescent="0.25">
      <c r="A522" t="s">
        <v>1071</v>
      </c>
      <c r="B522" t="s">
        <v>617</v>
      </c>
      <c r="C522" t="s">
        <v>1072</v>
      </c>
      <c r="D522" s="4"/>
      <c r="E522" s="4">
        <v>0</v>
      </c>
      <c r="F522" s="4">
        <v>0</v>
      </c>
      <c r="G522" s="3">
        <v>0</v>
      </c>
      <c r="H522" s="3">
        <v>0</v>
      </c>
    </row>
    <row r="523" spans="1:8" x14ac:dyDescent="0.25">
      <c r="A523" t="s">
        <v>1286</v>
      </c>
      <c r="B523" t="s">
        <v>617</v>
      </c>
      <c r="C523" t="s">
        <v>1287</v>
      </c>
      <c r="D523" s="4">
        <v>72</v>
      </c>
      <c r="E523" s="4">
        <v>0</v>
      </c>
      <c r="F523" s="4">
        <v>-72</v>
      </c>
      <c r="G523" s="3">
        <v>0</v>
      </c>
      <c r="H523" s="3">
        <v>0</v>
      </c>
    </row>
    <row r="524" spans="1:8" x14ac:dyDescent="0.25">
      <c r="A524" t="s">
        <v>1756</v>
      </c>
      <c r="B524" t="s">
        <v>131</v>
      </c>
      <c r="C524" t="s">
        <v>1757</v>
      </c>
      <c r="D524" s="4">
        <v>0</v>
      </c>
      <c r="E524" s="4">
        <v>0</v>
      </c>
      <c r="F524" s="4">
        <v>0</v>
      </c>
      <c r="G524" s="3">
        <v>359.28</v>
      </c>
      <c r="H524" s="3">
        <v>0</v>
      </c>
    </row>
    <row r="525" spans="1:8" x14ac:dyDescent="0.25">
      <c r="A525" t="s">
        <v>1288</v>
      </c>
      <c r="B525" t="s">
        <v>617</v>
      </c>
      <c r="C525" t="s">
        <v>1289</v>
      </c>
      <c r="D525" s="4">
        <v>54</v>
      </c>
      <c r="E525" s="4">
        <v>0</v>
      </c>
      <c r="F525" s="4">
        <v>-54</v>
      </c>
      <c r="G525" s="3">
        <v>0</v>
      </c>
      <c r="H525" s="3">
        <v>0</v>
      </c>
    </row>
    <row r="526" spans="1:8" x14ac:dyDescent="0.25">
      <c r="A526" t="s">
        <v>1764</v>
      </c>
      <c r="B526" t="s">
        <v>131</v>
      </c>
      <c r="C526" t="s">
        <v>1763</v>
      </c>
      <c r="D526" s="4">
        <v>0</v>
      </c>
      <c r="E526" s="4">
        <v>0</v>
      </c>
      <c r="F526" s="4">
        <v>0</v>
      </c>
      <c r="G526" s="3">
        <v>359.28</v>
      </c>
      <c r="H526" s="3">
        <v>0</v>
      </c>
    </row>
    <row r="527" spans="1:8" x14ac:dyDescent="0.25">
      <c r="A527" t="s">
        <v>1290</v>
      </c>
      <c r="B527" t="s">
        <v>617</v>
      </c>
      <c r="C527" t="s">
        <v>1291</v>
      </c>
      <c r="D527" s="4">
        <v>36</v>
      </c>
      <c r="E527" s="4">
        <v>0</v>
      </c>
      <c r="F527" s="4">
        <v>-36</v>
      </c>
      <c r="G527" s="3">
        <v>0</v>
      </c>
      <c r="H527" s="3">
        <v>0</v>
      </c>
    </row>
    <row r="528" spans="1:8" x14ac:dyDescent="0.25">
      <c r="A528" t="s">
        <v>1770</v>
      </c>
      <c r="B528" t="s">
        <v>131</v>
      </c>
      <c r="C528" t="s">
        <v>1771</v>
      </c>
      <c r="D528" s="4">
        <v>0</v>
      </c>
      <c r="E528" s="4">
        <v>0</v>
      </c>
      <c r="F528" s="4">
        <v>0</v>
      </c>
      <c r="G528" s="3">
        <v>332.12</v>
      </c>
      <c r="H528" s="3">
        <v>0</v>
      </c>
    </row>
    <row r="529" spans="1:8" x14ac:dyDescent="0.25">
      <c r="A529" t="s">
        <v>1292</v>
      </c>
      <c r="B529" t="s">
        <v>617</v>
      </c>
      <c r="C529" t="s">
        <v>1293</v>
      </c>
      <c r="D529" s="4">
        <v>6</v>
      </c>
      <c r="E529" s="4">
        <v>0</v>
      </c>
      <c r="F529" s="4">
        <v>-6</v>
      </c>
      <c r="G529" s="3">
        <v>0</v>
      </c>
      <c r="H529" s="3">
        <v>0</v>
      </c>
    </row>
    <row r="530" spans="1:8" x14ac:dyDescent="0.25">
      <c r="A530" t="s">
        <v>1085</v>
      </c>
      <c r="B530" t="s">
        <v>617</v>
      </c>
      <c r="C530" t="s">
        <v>1086</v>
      </c>
      <c r="D530" s="4"/>
      <c r="E530" s="4">
        <v>0</v>
      </c>
      <c r="F530" s="4">
        <v>0</v>
      </c>
      <c r="G530" s="3">
        <v>0</v>
      </c>
      <c r="H530" s="3">
        <v>0</v>
      </c>
    </row>
    <row r="531" spans="1:8" x14ac:dyDescent="0.25">
      <c r="A531" t="s">
        <v>1294</v>
      </c>
      <c r="B531" t="s">
        <v>617</v>
      </c>
      <c r="C531" t="s">
        <v>1295</v>
      </c>
      <c r="D531" s="4">
        <v>12</v>
      </c>
      <c r="E531" s="4">
        <v>0</v>
      </c>
      <c r="F531" s="4">
        <v>-12</v>
      </c>
      <c r="G531" s="3">
        <v>0</v>
      </c>
      <c r="H531" s="3">
        <v>0</v>
      </c>
    </row>
    <row r="532" spans="1:8" x14ac:dyDescent="0.25">
      <c r="A532" t="s">
        <v>1089</v>
      </c>
      <c r="B532" t="s">
        <v>617</v>
      </c>
      <c r="C532" t="s">
        <v>1090</v>
      </c>
      <c r="D532" s="4"/>
      <c r="E532" s="4">
        <v>0</v>
      </c>
      <c r="F532" s="4">
        <v>0</v>
      </c>
      <c r="G532" s="3">
        <v>0</v>
      </c>
      <c r="H532" s="3">
        <v>0</v>
      </c>
    </row>
    <row r="533" spans="1:8" x14ac:dyDescent="0.25">
      <c r="A533" t="s">
        <v>1296</v>
      </c>
      <c r="B533" t="s">
        <v>617</v>
      </c>
      <c r="C533" t="s">
        <v>1297</v>
      </c>
      <c r="D533" s="4">
        <v>24</v>
      </c>
      <c r="E533" s="4">
        <v>0</v>
      </c>
      <c r="F533" s="4">
        <v>-24</v>
      </c>
      <c r="G533" s="3">
        <v>0</v>
      </c>
      <c r="H533" s="3">
        <v>0</v>
      </c>
    </row>
    <row r="534" spans="1:8" x14ac:dyDescent="0.25">
      <c r="A534" t="s">
        <v>1458</v>
      </c>
      <c r="B534" t="s">
        <v>131</v>
      </c>
      <c r="C534" t="s">
        <v>1459</v>
      </c>
      <c r="D534" s="4">
        <v>0</v>
      </c>
      <c r="E534" s="4">
        <v>0</v>
      </c>
      <c r="F534" s="4">
        <v>0</v>
      </c>
      <c r="G534" s="3">
        <v>0</v>
      </c>
      <c r="H534" s="3">
        <v>0</v>
      </c>
    </row>
    <row r="535" spans="1:8" x14ac:dyDescent="0.25">
      <c r="A535" t="s">
        <v>1298</v>
      </c>
      <c r="B535" t="s">
        <v>617</v>
      </c>
      <c r="C535" t="s">
        <v>1299</v>
      </c>
      <c r="D535" s="4">
        <v>6</v>
      </c>
      <c r="E535" s="4">
        <v>0</v>
      </c>
      <c r="F535" s="4">
        <v>-6</v>
      </c>
      <c r="G535" s="3">
        <v>0</v>
      </c>
      <c r="H535" s="3">
        <v>0</v>
      </c>
    </row>
    <row r="536" spans="1:8" x14ac:dyDescent="0.25">
      <c r="A536" t="s">
        <v>1462</v>
      </c>
      <c r="B536" t="s">
        <v>131</v>
      </c>
      <c r="C536" t="s">
        <v>1464</v>
      </c>
      <c r="D536" s="4">
        <v>0</v>
      </c>
      <c r="E536" s="4">
        <v>0</v>
      </c>
      <c r="F536" s="4">
        <v>0</v>
      </c>
      <c r="G536" s="3">
        <v>39.18</v>
      </c>
      <c r="H536" s="3">
        <v>0</v>
      </c>
    </row>
    <row r="537" spans="1:8" x14ac:dyDescent="0.25">
      <c r="A537" t="s">
        <v>1300</v>
      </c>
      <c r="B537" t="s">
        <v>617</v>
      </c>
      <c r="C537" t="s">
        <v>1301</v>
      </c>
      <c r="D537" s="4">
        <v>24</v>
      </c>
      <c r="E537" s="4">
        <v>0</v>
      </c>
      <c r="F537" s="4">
        <v>-24</v>
      </c>
      <c r="G537" s="3">
        <v>0</v>
      </c>
      <c r="H537" s="3">
        <v>0</v>
      </c>
    </row>
    <row r="538" spans="1:8" x14ac:dyDescent="0.25">
      <c r="A538" t="s">
        <v>1469</v>
      </c>
      <c r="B538" t="s">
        <v>131</v>
      </c>
      <c r="C538" t="s">
        <v>1470</v>
      </c>
      <c r="D538" s="4">
        <v>0</v>
      </c>
      <c r="E538" s="4">
        <v>0</v>
      </c>
      <c r="F538" s="4">
        <v>0</v>
      </c>
      <c r="G538" s="3">
        <v>39.18</v>
      </c>
      <c r="H538" s="3">
        <v>0</v>
      </c>
    </row>
    <row r="539" spans="1:8" x14ac:dyDescent="0.25">
      <c r="A539" t="s">
        <v>1302</v>
      </c>
      <c r="B539" t="s">
        <v>617</v>
      </c>
      <c r="C539" t="s">
        <v>1303</v>
      </c>
      <c r="D539" s="4">
        <v>30</v>
      </c>
      <c r="E539" s="4">
        <v>0</v>
      </c>
      <c r="F539" s="4">
        <v>-30</v>
      </c>
      <c r="G539" s="3">
        <v>0</v>
      </c>
      <c r="H539" s="3">
        <v>0</v>
      </c>
    </row>
    <row r="540" spans="1:8" x14ac:dyDescent="0.25">
      <c r="A540" t="s">
        <v>1041</v>
      </c>
      <c r="B540" t="s">
        <v>617</v>
      </c>
      <c r="C540" t="s">
        <v>1042</v>
      </c>
      <c r="D540" s="4">
        <v>335</v>
      </c>
      <c r="E540" s="4">
        <v>0</v>
      </c>
      <c r="F540" s="4">
        <v>-335</v>
      </c>
      <c r="G540" s="3">
        <v>0</v>
      </c>
      <c r="H540" s="3">
        <v>0</v>
      </c>
    </row>
    <row r="541" spans="1:8" x14ac:dyDescent="0.25">
      <c r="A541" t="s">
        <v>1493</v>
      </c>
      <c r="B541" t="s">
        <v>131</v>
      </c>
      <c r="C541" t="s">
        <v>1494</v>
      </c>
      <c r="D541" s="4">
        <v>0</v>
      </c>
      <c r="E541" s="4">
        <v>0</v>
      </c>
      <c r="F541" s="4">
        <v>0</v>
      </c>
      <c r="G541" s="3">
        <v>39.18</v>
      </c>
      <c r="H541" s="3">
        <v>0</v>
      </c>
    </row>
    <row r="542" spans="1:8" x14ac:dyDescent="0.25">
      <c r="A542" t="s">
        <v>1093</v>
      </c>
      <c r="B542" t="s">
        <v>617</v>
      </c>
      <c r="C542" t="s">
        <v>1094</v>
      </c>
      <c r="D542" s="4"/>
      <c r="E542" s="4">
        <v>0</v>
      </c>
      <c r="F542" s="4">
        <v>0</v>
      </c>
      <c r="G542" s="3">
        <v>0</v>
      </c>
      <c r="H542" s="3">
        <v>0</v>
      </c>
    </row>
    <row r="543" spans="1:8" x14ac:dyDescent="0.25">
      <c r="A543" t="s">
        <v>1053</v>
      </c>
      <c r="B543" t="s">
        <v>617</v>
      </c>
      <c r="C543" t="s">
        <v>1054</v>
      </c>
      <c r="D543" s="4"/>
      <c r="E543" s="4">
        <v>0</v>
      </c>
      <c r="F543" s="4">
        <v>0</v>
      </c>
      <c r="G543" s="3">
        <v>0</v>
      </c>
      <c r="H543" s="3">
        <v>0</v>
      </c>
    </row>
    <row r="544" spans="1:8" x14ac:dyDescent="0.25">
      <c r="A544" t="s">
        <v>1043</v>
      </c>
      <c r="B544" t="s">
        <v>617</v>
      </c>
      <c r="C544" t="s">
        <v>1044</v>
      </c>
      <c r="D544" s="4">
        <v>180</v>
      </c>
      <c r="E544" s="4">
        <v>0</v>
      </c>
      <c r="F544" s="4">
        <v>-180</v>
      </c>
      <c r="G544" s="3">
        <v>0</v>
      </c>
      <c r="H544" s="3">
        <v>0</v>
      </c>
    </row>
    <row r="545" spans="1:8" x14ac:dyDescent="0.25">
      <c r="A545" t="s">
        <v>1049</v>
      </c>
      <c r="B545" t="s">
        <v>617</v>
      </c>
      <c r="C545" t="s">
        <v>1050</v>
      </c>
      <c r="D545" s="4"/>
      <c r="E545" s="4">
        <v>0</v>
      </c>
      <c r="F545" s="4">
        <v>0</v>
      </c>
      <c r="G545" s="3">
        <v>0</v>
      </c>
      <c r="H545" s="3">
        <v>0</v>
      </c>
    </row>
    <row r="546" spans="1:8" x14ac:dyDescent="0.25">
      <c r="A546" t="s">
        <v>1047</v>
      </c>
      <c r="B546" t="s">
        <v>617</v>
      </c>
      <c r="C546" t="s">
        <v>1048</v>
      </c>
      <c r="D546" s="4"/>
      <c r="E546" s="4">
        <v>0</v>
      </c>
      <c r="F546" s="4">
        <v>0</v>
      </c>
      <c r="G546" s="3">
        <v>0</v>
      </c>
      <c r="H546" s="3">
        <v>0</v>
      </c>
    </row>
    <row r="547" spans="1:8" x14ac:dyDescent="0.25">
      <c r="A547" t="s">
        <v>1051</v>
      </c>
      <c r="B547" t="s">
        <v>617</v>
      </c>
      <c r="C547" t="s">
        <v>1052</v>
      </c>
      <c r="D547" s="4"/>
      <c r="E547" s="4">
        <v>0</v>
      </c>
      <c r="F547" s="4">
        <v>0</v>
      </c>
      <c r="G547" s="3">
        <v>0</v>
      </c>
      <c r="H547" s="3">
        <v>0</v>
      </c>
    </row>
    <row r="548" spans="1:8" x14ac:dyDescent="0.25">
      <c r="A548" t="s">
        <v>1095</v>
      </c>
      <c r="B548" t="s">
        <v>617</v>
      </c>
      <c r="C548" t="s">
        <v>1096</v>
      </c>
      <c r="D548" s="4"/>
      <c r="E548" s="4">
        <v>0</v>
      </c>
      <c r="F548" s="4">
        <v>0</v>
      </c>
      <c r="G548" s="3">
        <v>0</v>
      </c>
      <c r="H548" s="3">
        <v>0</v>
      </c>
    </row>
    <row r="549" spans="1:8" x14ac:dyDescent="0.25">
      <c r="A549" t="s">
        <v>1511</v>
      </c>
      <c r="B549" t="s">
        <v>131</v>
      </c>
      <c r="C549" t="s">
        <v>1512</v>
      </c>
      <c r="D549" s="4">
        <v>0</v>
      </c>
      <c r="E549" s="4">
        <v>0</v>
      </c>
      <c r="F549" s="4">
        <v>0</v>
      </c>
      <c r="G549" s="3">
        <v>21.89</v>
      </c>
      <c r="H549" s="3">
        <v>0</v>
      </c>
    </row>
    <row r="550" spans="1:8" x14ac:dyDescent="0.25">
      <c r="A550" t="s">
        <v>1121</v>
      </c>
      <c r="B550" t="s">
        <v>131</v>
      </c>
      <c r="C550" t="s">
        <v>1122</v>
      </c>
      <c r="D550" s="4">
        <v>142</v>
      </c>
      <c r="E550" s="4">
        <v>118</v>
      </c>
      <c r="F550" s="4">
        <v>-24</v>
      </c>
      <c r="G550" s="3">
        <v>0</v>
      </c>
      <c r="H550" s="3">
        <v>0</v>
      </c>
    </row>
    <row r="551" spans="1:8" x14ac:dyDescent="0.25">
      <c r="A551" t="s">
        <v>1505</v>
      </c>
      <c r="B551" t="s">
        <v>131</v>
      </c>
      <c r="C551" t="s">
        <v>1507</v>
      </c>
      <c r="D551" s="4">
        <v>0</v>
      </c>
      <c r="E551" s="4">
        <v>0</v>
      </c>
      <c r="F551" s="4">
        <v>0</v>
      </c>
      <c r="G551" s="3">
        <v>21.89</v>
      </c>
      <c r="H551" s="3">
        <v>0</v>
      </c>
    </row>
    <row r="552" spans="1:8" x14ac:dyDescent="0.25">
      <c r="A552" t="s">
        <v>1304</v>
      </c>
      <c r="B552" t="s">
        <v>617</v>
      </c>
      <c r="C552" t="s">
        <v>1305</v>
      </c>
      <c r="D552" s="4">
        <v>108</v>
      </c>
      <c r="E552" s="4">
        <v>0</v>
      </c>
      <c r="F552" s="4">
        <v>-108</v>
      </c>
      <c r="G552" s="3">
        <v>0</v>
      </c>
      <c r="H552" s="3">
        <v>0</v>
      </c>
    </row>
    <row r="553" spans="1:8" x14ac:dyDescent="0.25">
      <c r="A553" t="s">
        <v>1055</v>
      </c>
      <c r="B553" t="s">
        <v>617</v>
      </c>
      <c r="C553" t="s">
        <v>1056</v>
      </c>
      <c r="D553" s="4"/>
      <c r="E553" s="4">
        <v>0</v>
      </c>
      <c r="F553" s="4">
        <v>0</v>
      </c>
      <c r="G553" s="3">
        <v>0</v>
      </c>
      <c r="H553" s="3">
        <v>0</v>
      </c>
    </row>
    <row r="554" spans="1:8" x14ac:dyDescent="0.25">
      <c r="A554" t="s">
        <v>1306</v>
      </c>
      <c r="B554" t="s">
        <v>617</v>
      </c>
      <c r="C554" t="s">
        <v>1307</v>
      </c>
      <c r="D554" s="4">
        <v>36</v>
      </c>
      <c r="E554" s="4">
        <v>0</v>
      </c>
      <c r="F554" s="4">
        <v>-36</v>
      </c>
      <c r="G554" s="3">
        <v>0</v>
      </c>
      <c r="H554" s="3">
        <v>0</v>
      </c>
    </row>
    <row r="555" spans="1:8" x14ac:dyDescent="0.25">
      <c r="A555" t="s">
        <v>1057</v>
      </c>
      <c r="B555" t="s">
        <v>617</v>
      </c>
      <c r="C555" t="s">
        <v>1058</v>
      </c>
      <c r="D555" s="4"/>
      <c r="E555" s="4">
        <v>0</v>
      </c>
      <c r="F555" s="4">
        <v>0</v>
      </c>
      <c r="G555" s="3">
        <v>0</v>
      </c>
      <c r="H555" s="3">
        <v>0</v>
      </c>
    </row>
    <row r="556" spans="1:8" x14ac:dyDescent="0.25">
      <c r="A556" t="s">
        <v>1308</v>
      </c>
      <c r="B556" t="s">
        <v>617</v>
      </c>
      <c r="C556" t="s">
        <v>1309</v>
      </c>
      <c r="D556" s="4">
        <v>162</v>
      </c>
      <c r="E556" s="4">
        <v>0</v>
      </c>
      <c r="F556" s="4">
        <v>-162</v>
      </c>
      <c r="G556" s="3">
        <v>0</v>
      </c>
      <c r="H556" s="3">
        <v>0</v>
      </c>
    </row>
    <row r="557" spans="1:8" x14ac:dyDescent="0.25">
      <c r="A557" t="s">
        <v>1509</v>
      </c>
      <c r="B557" t="s">
        <v>131</v>
      </c>
      <c r="C557" t="s">
        <v>1510</v>
      </c>
      <c r="D557" s="4">
        <v>0</v>
      </c>
      <c r="E557" s="4">
        <v>0</v>
      </c>
      <c r="F557" s="4">
        <v>0</v>
      </c>
      <c r="G557" s="3">
        <v>21.89</v>
      </c>
      <c r="H557" s="3">
        <v>0</v>
      </c>
    </row>
    <row r="558" spans="1:8" x14ac:dyDescent="0.25">
      <c r="A558" t="s">
        <v>1310</v>
      </c>
      <c r="B558" t="s">
        <v>617</v>
      </c>
      <c r="C558" t="s">
        <v>1311</v>
      </c>
      <c r="D558" s="4">
        <v>234</v>
      </c>
      <c r="E558" s="4">
        <v>0</v>
      </c>
      <c r="F558" s="4">
        <v>-234</v>
      </c>
      <c r="G558" s="3">
        <v>0</v>
      </c>
      <c r="H558" s="3">
        <v>0</v>
      </c>
    </row>
    <row r="559" spans="1:8" x14ac:dyDescent="0.25">
      <c r="A559" t="s">
        <v>1513</v>
      </c>
      <c r="B559" t="s">
        <v>131</v>
      </c>
      <c r="C559" t="s">
        <v>1514</v>
      </c>
      <c r="D559" s="4">
        <v>0</v>
      </c>
      <c r="E559" s="4">
        <v>0</v>
      </c>
      <c r="F559" s="4">
        <v>0</v>
      </c>
      <c r="G559" s="3">
        <v>21.89</v>
      </c>
      <c r="H559" s="3">
        <v>0</v>
      </c>
    </row>
    <row r="560" spans="1:8" x14ac:dyDescent="0.25">
      <c r="A560" t="s">
        <v>1312</v>
      </c>
      <c r="B560" t="s">
        <v>617</v>
      </c>
      <c r="C560" t="s">
        <v>1313</v>
      </c>
      <c r="D560" s="4">
        <v>108</v>
      </c>
      <c r="E560" s="4">
        <v>0</v>
      </c>
      <c r="F560" s="4">
        <v>-108</v>
      </c>
      <c r="G560" s="3">
        <v>0</v>
      </c>
      <c r="H560" s="3">
        <v>0</v>
      </c>
    </row>
    <row r="561" spans="1:8" x14ac:dyDescent="0.25">
      <c r="A561" t="s">
        <v>1517</v>
      </c>
      <c r="B561" t="s">
        <v>131</v>
      </c>
      <c r="C561" t="s">
        <v>1518</v>
      </c>
      <c r="D561" s="4">
        <v>0</v>
      </c>
      <c r="E561" s="4">
        <v>0</v>
      </c>
      <c r="F561" s="4">
        <v>0</v>
      </c>
      <c r="G561" s="3">
        <v>21.89</v>
      </c>
      <c r="H561" s="3">
        <v>0</v>
      </c>
    </row>
    <row r="562" spans="1:8" x14ac:dyDescent="0.25">
      <c r="A562" t="s">
        <v>1314</v>
      </c>
      <c r="B562" t="s">
        <v>617</v>
      </c>
      <c r="C562" t="s">
        <v>1315</v>
      </c>
      <c r="D562" s="4">
        <v>48</v>
      </c>
      <c r="E562" s="4">
        <v>0</v>
      </c>
      <c r="F562" s="4">
        <v>-48</v>
      </c>
      <c r="G562" s="3">
        <v>0</v>
      </c>
      <c r="H562" s="3">
        <v>0</v>
      </c>
    </row>
    <row r="563" spans="1:8" x14ac:dyDescent="0.25">
      <c r="A563" t="s">
        <v>1521</v>
      </c>
      <c r="B563" t="s">
        <v>131</v>
      </c>
      <c r="C563" t="s">
        <v>1522</v>
      </c>
      <c r="D563" s="4">
        <v>0</v>
      </c>
      <c r="E563" s="4">
        <v>0</v>
      </c>
      <c r="F563" s="4">
        <v>0</v>
      </c>
      <c r="G563" s="3">
        <v>21.89</v>
      </c>
      <c r="H563" s="3">
        <v>0</v>
      </c>
    </row>
    <row r="564" spans="1:8" x14ac:dyDescent="0.25">
      <c r="A564" t="s">
        <v>1316</v>
      </c>
      <c r="B564" t="s">
        <v>131</v>
      </c>
      <c r="C564" t="s">
        <v>1318</v>
      </c>
      <c r="D564" s="4">
        <v>0</v>
      </c>
      <c r="E564" s="4">
        <v>0</v>
      </c>
      <c r="F564" s="4">
        <v>0</v>
      </c>
      <c r="G564" s="3">
        <v>15.24</v>
      </c>
      <c r="H564" s="3">
        <v>0</v>
      </c>
    </row>
    <row r="565" spans="1:8" x14ac:dyDescent="0.25">
      <c r="A565" t="s">
        <v>1525</v>
      </c>
      <c r="B565" t="s">
        <v>131</v>
      </c>
      <c r="C565" t="s">
        <v>1526</v>
      </c>
      <c r="D565" s="4">
        <v>0</v>
      </c>
      <c r="E565" s="4">
        <v>0</v>
      </c>
      <c r="F565" s="4">
        <v>0</v>
      </c>
      <c r="G565" s="3">
        <v>21.9</v>
      </c>
      <c r="H565" s="3">
        <v>0</v>
      </c>
    </row>
    <row r="566" spans="1:8" x14ac:dyDescent="0.25">
      <c r="A566" t="s">
        <v>1321</v>
      </c>
      <c r="B566" t="s">
        <v>131</v>
      </c>
      <c r="C566" t="s">
        <v>1322</v>
      </c>
      <c r="D566" s="4">
        <v>0</v>
      </c>
      <c r="E566" s="4">
        <v>0</v>
      </c>
      <c r="F566" s="4">
        <v>0</v>
      </c>
      <c r="G566" s="3">
        <v>15.24</v>
      </c>
      <c r="H566" s="3">
        <v>0</v>
      </c>
    </row>
    <row r="567" spans="1:8" x14ac:dyDescent="0.25">
      <c r="A567" t="s">
        <v>1530</v>
      </c>
      <c r="B567" t="s">
        <v>617</v>
      </c>
      <c r="C567" t="s">
        <v>1531</v>
      </c>
      <c r="D567" s="4"/>
      <c r="E567" s="4">
        <v>0</v>
      </c>
      <c r="F567" s="4">
        <v>0</v>
      </c>
      <c r="G567" s="3">
        <v>0</v>
      </c>
      <c r="H567" s="3">
        <v>0</v>
      </c>
    </row>
    <row r="568" spans="1:8" x14ac:dyDescent="0.25">
      <c r="A568" t="s">
        <v>1323</v>
      </c>
      <c r="B568" t="s">
        <v>131</v>
      </c>
      <c r="C568" t="s">
        <v>1325</v>
      </c>
      <c r="D568" s="4">
        <v>0</v>
      </c>
      <c r="E568" s="4">
        <v>0</v>
      </c>
      <c r="F568" s="4">
        <v>0</v>
      </c>
      <c r="G568" s="3">
        <v>15.24</v>
      </c>
      <c r="H568" s="3">
        <v>0</v>
      </c>
    </row>
    <row r="569" spans="1:8" x14ac:dyDescent="0.25">
      <c r="A569" t="s">
        <v>1534</v>
      </c>
      <c r="B569" t="s">
        <v>617</v>
      </c>
      <c r="C569" t="s">
        <v>1535</v>
      </c>
      <c r="D569" s="4"/>
      <c r="E569" s="4">
        <v>0</v>
      </c>
      <c r="F569" s="4">
        <v>0</v>
      </c>
      <c r="G569" s="3">
        <v>0</v>
      </c>
      <c r="H569" s="3">
        <v>0</v>
      </c>
    </row>
    <row r="570" spans="1:8" x14ac:dyDescent="0.25">
      <c r="A570" t="s">
        <v>1326</v>
      </c>
      <c r="B570" t="s">
        <v>131</v>
      </c>
      <c r="C570" t="s">
        <v>1327</v>
      </c>
      <c r="D570" s="4">
        <v>0</v>
      </c>
      <c r="E570" s="4">
        <v>0</v>
      </c>
      <c r="F570" s="4">
        <v>0</v>
      </c>
      <c r="G570" s="3">
        <v>14.88</v>
      </c>
      <c r="H570" s="3">
        <v>0</v>
      </c>
    </row>
    <row r="571" spans="1:8" x14ac:dyDescent="0.25">
      <c r="A571" t="s">
        <v>1538</v>
      </c>
      <c r="B571" t="s">
        <v>617</v>
      </c>
      <c r="C571" t="s">
        <v>1539</v>
      </c>
      <c r="D571" s="4"/>
      <c r="E571" s="4">
        <v>0</v>
      </c>
      <c r="F571" s="4">
        <v>0</v>
      </c>
      <c r="G571" s="3">
        <v>0</v>
      </c>
      <c r="H571" s="3">
        <v>0</v>
      </c>
    </row>
    <row r="572" spans="1:8" x14ac:dyDescent="0.25">
      <c r="A572" t="s">
        <v>1328</v>
      </c>
      <c r="B572" t="s">
        <v>131</v>
      </c>
      <c r="C572" t="s">
        <v>1329</v>
      </c>
      <c r="D572" s="4">
        <v>0</v>
      </c>
      <c r="E572" s="4">
        <v>0</v>
      </c>
      <c r="F572" s="4">
        <v>0</v>
      </c>
      <c r="G572" s="3">
        <v>14.88</v>
      </c>
      <c r="H572" s="3">
        <v>0</v>
      </c>
    </row>
    <row r="573" spans="1:8" x14ac:dyDescent="0.25">
      <c r="A573" t="s">
        <v>1542</v>
      </c>
      <c r="B573" t="s">
        <v>617</v>
      </c>
      <c r="C573" t="s">
        <v>1543</v>
      </c>
      <c r="D573" s="4"/>
      <c r="E573" s="4">
        <v>0</v>
      </c>
      <c r="F573" s="4">
        <v>0</v>
      </c>
      <c r="G573" s="3">
        <v>0</v>
      </c>
      <c r="H573" s="3">
        <v>0</v>
      </c>
    </row>
    <row r="574" spans="1:8" x14ac:dyDescent="0.25">
      <c r="A574" t="s">
        <v>1330</v>
      </c>
      <c r="B574" t="s">
        <v>131</v>
      </c>
      <c r="C574" t="s">
        <v>1331</v>
      </c>
      <c r="D574" s="4">
        <v>0</v>
      </c>
      <c r="E574" s="4">
        <v>0</v>
      </c>
      <c r="F574" s="4">
        <v>0</v>
      </c>
      <c r="G574" s="3">
        <v>14.88</v>
      </c>
      <c r="H574" s="3">
        <v>0</v>
      </c>
    </row>
    <row r="575" spans="1:8" x14ac:dyDescent="0.25">
      <c r="A575" t="s">
        <v>1546</v>
      </c>
      <c r="B575" t="s">
        <v>617</v>
      </c>
      <c r="C575" t="s">
        <v>1547</v>
      </c>
      <c r="D575" s="4"/>
      <c r="E575" s="4">
        <v>0</v>
      </c>
      <c r="F575" s="4">
        <v>0</v>
      </c>
      <c r="G575" s="3">
        <v>0</v>
      </c>
      <c r="H575" s="3">
        <v>0</v>
      </c>
    </row>
    <row r="576" spans="1:8" x14ac:dyDescent="0.25">
      <c r="A576" t="s">
        <v>1332</v>
      </c>
      <c r="B576" t="s">
        <v>131</v>
      </c>
      <c r="C576" t="s">
        <v>1333</v>
      </c>
      <c r="D576" s="4">
        <v>0</v>
      </c>
      <c r="E576" s="4">
        <v>0</v>
      </c>
      <c r="F576" s="4">
        <v>0</v>
      </c>
      <c r="G576" s="3">
        <v>14.88</v>
      </c>
      <c r="H576" s="3">
        <v>0</v>
      </c>
    </row>
    <row r="577" spans="1:8" x14ac:dyDescent="0.25">
      <c r="A577" t="s">
        <v>1550</v>
      </c>
      <c r="B577" t="s">
        <v>617</v>
      </c>
      <c r="C577" t="s">
        <v>1551</v>
      </c>
      <c r="D577" s="4"/>
      <c r="E577" s="4">
        <v>0</v>
      </c>
      <c r="F577" s="4">
        <v>0</v>
      </c>
      <c r="G577" s="3">
        <v>0</v>
      </c>
      <c r="H577" s="3">
        <v>0</v>
      </c>
    </row>
    <row r="578" spans="1:8" x14ac:dyDescent="0.25">
      <c r="A578" t="s">
        <v>1334</v>
      </c>
      <c r="B578" t="s">
        <v>131</v>
      </c>
      <c r="C578" t="s">
        <v>1336</v>
      </c>
      <c r="D578" s="4">
        <v>0</v>
      </c>
      <c r="E578" s="4">
        <v>0</v>
      </c>
      <c r="F578" s="4">
        <v>0</v>
      </c>
      <c r="G578" s="3">
        <v>15.24</v>
      </c>
      <c r="H578" s="3">
        <v>0</v>
      </c>
    </row>
    <row r="579" spans="1:8" x14ac:dyDescent="0.25">
      <c r="A579" t="s">
        <v>1557</v>
      </c>
      <c r="B579" t="s">
        <v>131</v>
      </c>
      <c r="C579" t="s">
        <v>1558</v>
      </c>
      <c r="D579" s="4">
        <v>0</v>
      </c>
      <c r="E579" s="4">
        <v>0</v>
      </c>
      <c r="F579" s="4">
        <v>0</v>
      </c>
      <c r="G579" s="3">
        <v>24.24</v>
      </c>
      <c r="H579" s="3">
        <v>0</v>
      </c>
    </row>
    <row r="580" spans="1:8" x14ac:dyDescent="0.25">
      <c r="A580" t="s">
        <v>1337</v>
      </c>
      <c r="B580" t="s">
        <v>131</v>
      </c>
      <c r="C580" t="s">
        <v>1338</v>
      </c>
      <c r="D580" s="4">
        <v>0</v>
      </c>
      <c r="E580" s="4">
        <v>0</v>
      </c>
      <c r="F580" s="4">
        <v>0</v>
      </c>
      <c r="G580" s="3">
        <v>15.24</v>
      </c>
      <c r="H580" s="3">
        <v>0</v>
      </c>
    </row>
    <row r="581" spans="1:8" x14ac:dyDescent="0.25">
      <c r="A581" t="s">
        <v>1561</v>
      </c>
      <c r="B581" t="s">
        <v>131</v>
      </c>
      <c r="C581" t="s">
        <v>1562</v>
      </c>
      <c r="D581" s="4">
        <v>0</v>
      </c>
      <c r="E581" s="4">
        <v>0</v>
      </c>
      <c r="F581" s="4">
        <v>0</v>
      </c>
      <c r="G581" s="3">
        <v>24.24</v>
      </c>
      <c r="H581" s="3">
        <v>0</v>
      </c>
    </row>
    <row r="582" spans="1:8" x14ac:dyDescent="0.25">
      <c r="A582" t="s">
        <v>1339</v>
      </c>
      <c r="B582" t="s">
        <v>131</v>
      </c>
      <c r="C582" t="s">
        <v>1340</v>
      </c>
      <c r="D582" s="4">
        <v>0</v>
      </c>
      <c r="E582" s="4">
        <v>0</v>
      </c>
      <c r="F582" s="4">
        <v>0</v>
      </c>
      <c r="G582" s="3">
        <v>15.24</v>
      </c>
      <c r="H582" s="3">
        <v>0</v>
      </c>
    </row>
    <row r="583" spans="1:8" x14ac:dyDescent="0.25">
      <c r="A583" t="s">
        <v>1565</v>
      </c>
      <c r="B583" t="s">
        <v>131</v>
      </c>
      <c r="C583" t="s">
        <v>1567</v>
      </c>
      <c r="D583" s="4">
        <v>0</v>
      </c>
      <c r="E583" s="4">
        <v>0</v>
      </c>
      <c r="F583" s="4">
        <v>0</v>
      </c>
      <c r="G583" s="3">
        <v>25.71</v>
      </c>
      <c r="H583" s="3">
        <v>0</v>
      </c>
    </row>
    <row r="584" spans="1:8" x14ac:dyDescent="0.25">
      <c r="A584" t="s">
        <v>1341</v>
      </c>
      <c r="B584" t="s">
        <v>131</v>
      </c>
      <c r="C584" t="s">
        <v>1343</v>
      </c>
      <c r="D584" s="4">
        <v>0</v>
      </c>
      <c r="E584" s="4">
        <v>0</v>
      </c>
      <c r="F584" s="4">
        <v>0</v>
      </c>
      <c r="G584" s="3">
        <v>14.88</v>
      </c>
      <c r="H584" s="3">
        <v>0</v>
      </c>
    </row>
    <row r="585" spans="1:8" x14ac:dyDescent="0.25">
      <c r="A585" t="s">
        <v>1570</v>
      </c>
      <c r="B585" t="s">
        <v>131</v>
      </c>
      <c r="C585" t="s">
        <v>1571</v>
      </c>
      <c r="D585" s="4">
        <v>0</v>
      </c>
      <c r="E585" s="4">
        <v>0</v>
      </c>
      <c r="F585" s="4">
        <v>0</v>
      </c>
      <c r="G585" s="3">
        <v>26.4</v>
      </c>
      <c r="H585" s="3">
        <v>0</v>
      </c>
    </row>
    <row r="586" spans="1:8" x14ac:dyDescent="0.25">
      <c r="A586" t="s">
        <v>1344</v>
      </c>
      <c r="B586" t="s">
        <v>131</v>
      </c>
      <c r="C586" t="s">
        <v>1345</v>
      </c>
      <c r="D586" s="4">
        <v>0</v>
      </c>
      <c r="E586" s="4">
        <v>0</v>
      </c>
      <c r="F586" s="4">
        <v>0</v>
      </c>
      <c r="G586" s="3">
        <v>14.88</v>
      </c>
      <c r="H586" s="3">
        <v>0</v>
      </c>
    </row>
    <row r="587" spans="1:8" x14ac:dyDescent="0.25">
      <c r="A587" t="s">
        <v>1576</v>
      </c>
      <c r="B587" t="s">
        <v>131</v>
      </c>
      <c r="C587" t="s">
        <v>1577</v>
      </c>
      <c r="D587" s="4">
        <v>0</v>
      </c>
      <c r="E587" s="4">
        <v>0</v>
      </c>
      <c r="F587" s="4">
        <v>0</v>
      </c>
      <c r="G587" s="3">
        <v>19.100000000000001</v>
      </c>
      <c r="H587" s="3">
        <v>0</v>
      </c>
    </row>
    <row r="588" spans="1:8" x14ac:dyDescent="0.25">
      <c r="A588" t="s">
        <v>1346</v>
      </c>
      <c r="B588" t="s">
        <v>131</v>
      </c>
      <c r="C588" t="s">
        <v>1347</v>
      </c>
      <c r="D588" s="4">
        <v>0</v>
      </c>
      <c r="E588" s="4">
        <v>0</v>
      </c>
      <c r="F588" s="4">
        <v>0</v>
      </c>
      <c r="G588" s="3">
        <v>14.88</v>
      </c>
      <c r="H588" s="3">
        <v>0</v>
      </c>
    </row>
    <row r="589" spans="1:8" x14ac:dyDescent="0.25">
      <c r="A589" t="s">
        <v>1580</v>
      </c>
      <c r="B589" t="s">
        <v>131</v>
      </c>
      <c r="C589" t="s">
        <v>1581</v>
      </c>
      <c r="D589" s="4">
        <v>0</v>
      </c>
      <c r="E589" s="4">
        <v>0</v>
      </c>
      <c r="F589" s="4">
        <v>0</v>
      </c>
      <c r="G589" s="3">
        <v>19.100000000000001</v>
      </c>
      <c r="H589" s="3">
        <v>0</v>
      </c>
    </row>
    <row r="590" spans="1:8" x14ac:dyDescent="0.25">
      <c r="A590" t="s">
        <v>1348</v>
      </c>
      <c r="B590" t="s">
        <v>131</v>
      </c>
      <c r="C590" t="s">
        <v>1349</v>
      </c>
      <c r="D590" s="4">
        <v>0</v>
      </c>
      <c r="E590" s="4">
        <v>0</v>
      </c>
      <c r="F590" s="4">
        <v>0</v>
      </c>
      <c r="G590" s="3">
        <v>14.88</v>
      </c>
      <c r="H590" s="3">
        <v>0</v>
      </c>
    </row>
    <row r="591" spans="1:8" x14ac:dyDescent="0.25">
      <c r="A591" t="s">
        <v>1584</v>
      </c>
      <c r="B591" t="s">
        <v>131</v>
      </c>
      <c r="C591" t="s">
        <v>1585</v>
      </c>
      <c r="D591" s="4">
        <v>0</v>
      </c>
      <c r="E591" s="4">
        <v>0</v>
      </c>
      <c r="F591" s="4">
        <v>0</v>
      </c>
      <c r="G591" s="3">
        <v>19.100000000000001</v>
      </c>
      <c r="H591" s="3">
        <v>0</v>
      </c>
    </row>
    <row r="592" spans="1:8" x14ac:dyDescent="0.25">
      <c r="A592" t="s">
        <v>1350</v>
      </c>
      <c r="B592" t="s">
        <v>131</v>
      </c>
      <c r="C592" t="s">
        <v>1351</v>
      </c>
      <c r="D592" s="4">
        <v>0</v>
      </c>
      <c r="E592" s="4">
        <v>0</v>
      </c>
      <c r="F592" s="4">
        <v>0</v>
      </c>
      <c r="G592" s="3">
        <v>14.88</v>
      </c>
      <c r="H592" s="3">
        <v>0</v>
      </c>
    </row>
    <row r="593" spans="1:8" x14ac:dyDescent="0.25">
      <c r="A593" t="s">
        <v>1589</v>
      </c>
      <c r="B593" t="s">
        <v>131</v>
      </c>
      <c r="C593" t="s">
        <v>1590</v>
      </c>
      <c r="D593" s="4">
        <v>0</v>
      </c>
      <c r="E593" s="4">
        <v>0</v>
      </c>
      <c r="F593" s="4">
        <v>0</v>
      </c>
      <c r="G593" s="3">
        <v>22.85</v>
      </c>
      <c r="H593" s="3">
        <v>0</v>
      </c>
    </row>
    <row r="594" spans="1:8" x14ac:dyDescent="0.25">
      <c r="A594" t="s">
        <v>1352</v>
      </c>
      <c r="B594" t="s">
        <v>131</v>
      </c>
      <c r="C594" t="s">
        <v>1353</v>
      </c>
      <c r="D594" s="4">
        <v>0</v>
      </c>
      <c r="E594" s="4">
        <v>0</v>
      </c>
      <c r="F594" s="4">
        <v>0</v>
      </c>
      <c r="G594" s="3">
        <v>14.88</v>
      </c>
      <c r="H594" s="3">
        <v>0</v>
      </c>
    </row>
    <row r="595" spans="1:8" x14ac:dyDescent="0.25">
      <c r="A595" t="s">
        <v>1593</v>
      </c>
      <c r="B595" t="s">
        <v>131</v>
      </c>
      <c r="C595" t="s">
        <v>1594</v>
      </c>
      <c r="D595" s="4">
        <v>0</v>
      </c>
      <c r="E595" s="4">
        <v>0</v>
      </c>
      <c r="F595" s="4">
        <v>0</v>
      </c>
      <c r="G595" s="3">
        <v>0</v>
      </c>
      <c r="H595" s="3">
        <v>0</v>
      </c>
    </row>
    <row r="596" spans="1:8" x14ac:dyDescent="0.25">
      <c r="A596" t="s">
        <v>1354</v>
      </c>
      <c r="B596" t="s">
        <v>131</v>
      </c>
      <c r="C596" t="s">
        <v>1355</v>
      </c>
      <c r="D596" s="4">
        <v>0</v>
      </c>
      <c r="E596" s="4">
        <v>0</v>
      </c>
      <c r="F596" s="4">
        <v>0</v>
      </c>
      <c r="G596" s="3">
        <v>14.88</v>
      </c>
      <c r="H596" s="3">
        <v>0</v>
      </c>
    </row>
    <row r="597" spans="1:8" x14ac:dyDescent="0.25">
      <c r="A597" t="s">
        <v>1599</v>
      </c>
      <c r="B597" t="s">
        <v>131</v>
      </c>
      <c r="C597" t="s">
        <v>1600</v>
      </c>
      <c r="D597" s="4">
        <v>0</v>
      </c>
      <c r="E597" s="4">
        <v>0</v>
      </c>
      <c r="F597" s="4">
        <v>0</v>
      </c>
      <c r="G597" s="3">
        <v>0</v>
      </c>
      <c r="H597" s="3">
        <v>0</v>
      </c>
    </row>
    <row r="598" spans="1:8" x14ac:dyDescent="0.25">
      <c r="A598" t="s">
        <v>1356</v>
      </c>
      <c r="B598" t="s">
        <v>131</v>
      </c>
      <c r="C598" t="s">
        <v>1357</v>
      </c>
      <c r="D598" s="4">
        <v>0</v>
      </c>
      <c r="E598" s="4">
        <v>0</v>
      </c>
      <c r="F598" s="4">
        <v>0</v>
      </c>
      <c r="G598" s="3">
        <v>14.88</v>
      </c>
      <c r="H598" s="3">
        <v>0</v>
      </c>
    </row>
    <row r="599" spans="1:8" x14ac:dyDescent="0.25">
      <c r="A599" t="s">
        <v>1603</v>
      </c>
      <c r="B599" t="s">
        <v>131</v>
      </c>
      <c r="C599" t="s">
        <v>1604</v>
      </c>
      <c r="D599" s="4">
        <v>0</v>
      </c>
      <c r="E599" s="4">
        <v>0</v>
      </c>
      <c r="F599" s="4">
        <v>0</v>
      </c>
      <c r="G599" s="3">
        <v>0</v>
      </c>
      <c r="H599" s="3">
        <v>0</v>
      </c>
    </row>
    <row r="600" spans="1:8" x14ac:dyDescent="0.25">
      <c r="A600" t="s">
        <v>1358</v>
      </c>
      <c r="B600" t="s">
        <v>131</v>
      </c>
      <c r="C600" t="s">
        <v>1359</v>
      </c>
      <c r="D600" s="4">
        <v>0</v>
      </c>
      <c r="E600" s="4">
        <v>0</v>
      </c>
      <c r="F600" s="4">
        <v>0</v>
      </c>
      <c r="G600" s="3">
        <v>14.88</v>
      </c>
      <c r="H600" s="3">
        <v>0</v>
      </c>
    </row>
    <row r="601" spans="1:8" x14ac:dyDescent="0.25">
      <c r="A601" t="s">
        <v>1607</v>
      </c>
      <c r="B601" t="s">
        <v>131</v>
      </c>
      <c r="C601" t="s">
        <v>1608</v>
      </c>
      <c r="D601" s="4">
        <v>0</v>
      </c>
      <c r="E601" s="4">
        <v>0</v>
      </c>
      <c r="F601" s="4">
        <v>0</v>
      </c>
      <c r="G601" s="3">
        <v>0</v>
      </c>
      <c r="H601" s="3">
        <v>0</v>
      </c>
    </row>
    <row r="602" spans="1:8" x14ac:dyDescent="0.25">
      <c r="A602" t="s">
        <v>1360</v>
      </c>
      <c r="B602" t="s">
        <v>131</v>
      </c>
      <c r="C602" t="s">
        <v>1361</v>
      </c>
      <c r="D602" s="4">
        <v>0</v>
      </c>
      <c r="E602" s="4">
        <v>0</v>
      </c>
      <c r="F602" s="4">
        <v>0</v>
      </c>
      <c r="G602" s="3">
        <v>14.88</v>
      </c>
      <c r="H602" s="3">
        <v>0</v>
      </c>
    </row>
    <row r="603" spans="1:8" x14ac:dyDescent="0.25">
      <c r="A603" t="s">
        <v>1611</v>
      </c>
      <c r="B603" t="s">
        <v>131</v>
      </c>
      <c r="C603" t="s">
        <v>1612</v>
      </c>
      <c r="D603" s="4">
        <v>0</v>
      </c>
      <c r="E603" s="4">
        <v>0</v>
      </c>
      <c r="F603" s="4">
        <v>0</v>
      </c>
      <c r="G603" s="3">
        <v>0</v>
      </c>
      <c r="H603" s="3">
        <v>0</v>
      </c>
    </row>
    <row r="604" spans="1:8" x14ac:dyDescent="0.25">
      <c r="A604" t="s">
        <v>1362</v>
      </c>
      <c r="B604" t="s">
        <v>131</v>
      </c>
      <c r="C604" t="s">
        <v>1364</v>
      </c>
      <c r="D604" s="4">
        <v>0</v>
      </c>
      <c r="E604" s="4">
        <v>0</v>
      </c>
      <c r="F604" s="4">
        <v>0</v>
      </c>
      <c r="G604" s="3">
        <v>14.88</v>
      </c>
      <c r="H604" s="3">
        <v>0</v>
      </c>
    </row>
    <row r="605" spans="1:8" x14ac:dyDescent="0.25">
      <c r="A605" t="s">
        <v>1615</v>
      </c>
      <c r="B605" t="s">
        <v>131</v>
      </c>
      <c r="C605" t="s">
        <v>1616</v>
      </c>
      <c r="D605" s="4">
        <v>0</v>
      </c>
      <c r="E605" s="4">
        <v>0</v>
      </c>
      <c r="F605" s="4">
        <v>0</v>
      </c>
      <c r="G605" s="3">
        <v>0</v>
      </c>
      <c r="H605" s="3">
        <v>0</v>
      </c>
    </row>
    <row r="606" spans="1:8" x14ac:dyDescent="0.25">
      <c r="A606" t="s">
        <v>1365</v>
      </c>
      <c r="B606" t="s">
        <v>131</v>
      </c>
      <c r="C606" t="s">
        <v>1366</v>
      </c>
      <c r="D606" s="4">
        <v>0</v>
      </c>
      <c r="E606" s="4">
        <v>0</v>
      </c>
      <c r="F606" s="4">
        <v>0</v>
      </c>
      <c r="G606" s="3">
        <v>14.88</v>
      </c>
      <c r="H606" s="3">
        <v>0</v>
      </c>
    </row>
    <row r="607" spans="1:8" x14ac:dyDescent="0.25">
      <c r="A607" t="s">
        <v>1619</v>
      </c>
      <c r="B607" t="s">
        <v>131</v>
      </c>
      <c r="C607" t="s">
        <v>1621</v>
      </c>
      <c r="D607" s="4">
        <v>0</v>
      </c>
      <c r="E607" s="4">
        <v>0</v>
      </c>
      <c r="F607" s="4">
        <v>0</v>
      </c>
      <c r="G607" s="3">
        <v>0</v>
      </c>
      <c r="H607" s="3">
        <v>0</v>
      </c>
    </row>
    <row r="608" spans="1:8" x14ac:dyDescent="0.25">
      <c r="A608" t="s">
        <v>1367</v>
      </c>
      <c r="B608" t="s">
        <v>131</v>
      </c>
      <c r="C608" t="s">
        <v>1368</v>
      </c>
      <c r="D608" s="4">
        <v>0</v>
      </c>
      <c r="E608" s="4">
        <v>0</v>
      </c>
      <c r="F608" s="4">
        <v>0</v>
      </c>
      <c r="G608" s="3">
        <v>14.88</v>
      </c>
      <c r="H608" s="3">
        <v>0</v>
      </c>
    </row>
    <row r="609" spans="1:8" x14ac:dyDescent="0.25">
      <c r="A609" t="s">
        <v>1625</v>
      </c>
      <c r="B609" t="s">
        <v>131</v>
      </c>
      <c r="C609" t="s">
        <v>1626</v>
      </c>
      <c r="D609" s="4">
        <v>0</v>
      </c>
      <c r="E609" s="4">
        <v>0</v>
      </c>
      <c r="F609" s="4">
        <v>0</v>
      </c>
      <c r="G609" s="3">
        <v>0</v>
      </c>
      <c r="H609" s="3">
        <v>0</v>
      </c>
    </row>
    <row r="610" spans="1:8" x14ac:dyDescent="0.25">
      <c r="A610" t="s">
        <v>1369</v>
      </c>
      <c r="B610" t="s">
        <v>131</v>
      </c>
      <c r="C610" t="s">
        <v>1370</v>
      </c>
      <c r="D610" s="4">
        <v>0</v>
      </c>
      <c r="E610" s="4">
        <v>0</v>
      </c>
      <c r="F610" s="4">
        <v>0</v>
      </c>
      <c r="G610" s="3">
        <v>14.88</v>
      </c>
      <c r="H610" s="3">
        <v>0</v>
      </c>
    </row>
    <row r="611" spans="1:8" x14ac:dyDescent="0.25">
      <c r="A611" t="s">
        <v>1629</v>
      </c>
      <c r="B611" t="s">
        <v>131</v>
      </c>
      <c r="C611" t="s">
        <v>1630</v>
      </c>
      <c r="D611" s="4">
        <v>0</v>
      </c>
      <c r="E611" s="4">
        <v>0</v>
      </c>
      <c r="F611" s="4">
        <v>0</v>
      </c>
      <c r="G611" s="3">
        <v>0</v>
      </c>
      <c r="H611" s="3">
        <v>0</v>
      </c>
    </row>
    <row r="612" spans="1:8" x14ac:dyDescent="0.25">
      <c r="A612" t="s">
        <v>1371</v>
      </c>
      <c r="B612" t="s">
        <v>131</v>
      </c>
      <c r="C612" t="s">
        <v>1372</v>
      </c>
      <c r="D612" s="4">
        <v>0</v>
      </c>
      <c r="E612" s="4">
        <v>0</v>
      </c>
      <c r="F612" s="4">
        <v>0</v>
      </c>
      <c r="G612" s="3">
        <v>14.88</v>
      </c>
      <c r="H612" s="3">
        <v>0</v>
      </c>
    </row>
    <row r="613" spans="1:8" x14ac:dyDescent="0.25">
      <c r="A613" t="s">
        <v>1633</v>
      </c>
      <c r="B613" t="s">
        <v>131</v>
      </c>
      <c r="C613" t="s">
        <v>1634</v>
      </c>
      <c r="D613" s="4">
        <v>0</v>
      </c>
      <c r="E613" s="4">
        <v>0</v>
      </c>
      <c r="F613" s="4">
        <v>0</v>
      </c>
      <c r="G613" s="3">
        <v>0</v>
      </c>
      <c r="H613" s="3">
        <v>0</v>
      </c>
    </row>
    <row r="614" spans="1:8" x14ac:dyDescent="0.25">
      <c r="A614" t="s">
        <v>1373</v>
      </c>
      <c r="B614" t="s">
        <v>131</v>
      </c>
      <c r="C614" t="s">
        <v>1374</v>
      </c>
      <c r="D614" s="4">
        <v>0</v>
      </c>
      <c r="E614" s="4">
        <v>0</v>
      </c>
      <c r="F614" s="4">
        <v>0</v>
      </c>
      <c r="G614" s="3">
        <v>14.88</v>
      </c>
      <c r="H614" s="3">
        <v>0</v>
      </c>
    </row>
    <row r="615" spans="1:8" x14ac:dyDescent="0.25">
      <c r="A615" t="s">
        <v>1638</v>
      </c>
      <c r="B615" t="s">
        <v>131</v>
      </c>
      <c r="C615" t="s">
        <v>1639</v>
      </c>
      <c r="D615" s="4">
        <v>0</v>
      </c>
      <c r="E615" s="4">
        <v>0</v>
      </c>
      <c r="F615" s="4">
        <v>0</v>
      </c>
      <c r="G615" s="3">
        <v>14.86</v>
      </c>
      <c r="H615" s="3">
        <v>0</v>
      </c>
    </row>
    <row r="616" spans="1:8" x14ac:dyDescent="0.25">
      <c r="A616" t="s">
        <v>1375</v>
      </c>
      <c r="B616" t="s">
        <v>131</v>
      </c>
      <c r="C616" t="s">
        <v>1376</v>
      </c>
      <c r="D616" s="4">
        <v>0</v>
      </c>
      <c r="E616" s="4">
        <v>0</v>
      </c>
      <c r="F616" s="4">
        <v>0</v>
      </c>
      <c r="G616" s="3">
        <v>14.88</v>
      </c>
      <c r="H616" s="3">
        <v>0</v>
      </c>
    </row>
    <row r="617" spans="1:8" x14ac:dyDescent="0.25">
      <c r="A617" t="s">
        <v>1642</v>
      </c>
      <c r="B617" t="s">
        <v>131</v>
      </c>
      <c r="C617" t="s">
        <v>1643</v>
      </c>
      <c r="D617" s="4">
        <v>0</v>
      </c>
      <c r="E617" s="4">
        <v>0</v>
      </c>
      <c r="F617" s="4">
        <v>0</v>
      </c>
      <c r="G617" s="3">
        <v>14.86</v>
      </c>
      <c r="H617" s="3">
        <v>0</v>
      </c>
    </row>
    <row r="618" spans="1:8" x14ac:dyDescent="0.25">
      <c r="A618" t="s">
        <v>1377</v>
      </c>
      <c r="B618" t="s">
        <v>131</v>
      </c>
      <c r="C618" t="s">
        <v>1378</v>
      </c>
      <c r="D618" s="4">
        <v>0</v>
      </c>
      <c r="E618" s="4">
        <v>0</v>
      </c>
      <c r="F618" s="4">
        <v>0</v>
      </c>
      <c r="G618" s="3">
        <v>14.88</v>
      </c>
      <c r="H618" s="3">
        <v>0</v>
      </c>
    </row>
    <row r="619" spans="1:8" x14ac:dyDescent="0.25">
      <c r="A619" t="s">
        <v>1646</v>
      </c>
      <c r="B619" t="s">
        <v>131</v>
      </c>
      <c r="C619" t="s">
        <v>1647</v>
      </c>
      <c r="D619" s="4">
        <v>0</v>
      </c>
      <c r="E619" s="4">
        <v>0</v>
      </c>
      <c r="F619" s="4">
        <v>0</v>
      </c>
      <c r="G619" s="3">
        <v>14.86</v>
      </c>
      <c r="H619" s="3">
        <v>0</v>
      </c>
    </row>
    <row r="620" spans="1:8" x14ac:dyDescent="0.25">
      <c r="A620" t="s">
        <v>1379</v>
      </c>
      <c r="B620" t="s">
        <v>131</v>
      </c>
      <c r="C620" t="s">
        <v>1380</v>
      </c>
      <c r="D620" s="4">
        <v>0</v>
      </c>
      <c r="E620" s="4">
        <v>0</v>
      </c>
      <c r="F620" s="4">
        <v>0</v>
      </c>
      <c r="G620" s="3">
        <v>14.88</v>
      </c>
      <c r="H620" s="3">
        <v>0</v>
      </c>
    </row>
    <row r="621" spans="1:8" x14ac:dyDescent="0.25">
      <c r="A621" t="s">
        <v>1650</v>
      </c>
      <c r="B621" t="s">
        <v>131</v>
      </c>
      <c r="C621" t="s">
        <v>1651</v>
      </c>
      <c r="D621" s="4">
        <v>0</v>
      </c>
      <c r="E621" s="4">
        <v>0</v>
      </c>
      <c r="F621" s="4">
        <v>0</v>
      </c>
      <c r="G621" s="3">
        <v>14.86</v>
      </c>
      <c r="H621" s="3">
        <v>0</v>
      </c>
    </row>
    <row r="622" spans="1:8" x14ac:dyDescent="0.25">
      <c r="A622" t="s">
        <v>1381</v>
      </c>
      <c r="B622" t="s">
        <v>131</v>
      </c>
      <c r="C622" t="s">
        <v>1382</v>
      </c>
      <c r="D622" s="4">
        <v>0</v>
      </c>
      <c r="E622" s="4">
        <v>0</v>
      </c>
      <c r="F622" s="4">
        <v>0</v>
      </c>
      <c r="G622" s="3">
        <v>14.88</v>
      </c>
      <c r="H622" s="3">
        <v>0</v>
      </c>
    </row>
    <row r="623" spans="1:8" x14ac:dyDescent="0.25">
      <c r="A623" t="s">
        <v>1654</v>
      </c>
      <c r="B623" t="s">
        <v>131</v>
      </c>
      <c r="C623" t="s">
        <v>1655</v>
      </c>
      <c r="D623" s="4">
        <v>0</v>
      </c>
      <c r="E623" s="4">
        <v>0</v>
      </c>
      <c r="F623" s="4">
        <v>0</v>
      </c>
      <c r="G623" s="3">
        <v>14.86</v>
      </c>
      <c r="H623" s="3">
        <v>0</v>
      </c>
    </row>
    <row r="624" spans="1:8" x14ac:dyDescent="0.25">
      <c r="A624" t="s">
        <v>1383</v>
      </c>
      <c r="B624" t="s">
        <v>131</v>
      </c>
      <c r="C624" t="s">
        <v>1385</v>
      </c>
      <c r="D624" s="4">
        <v>0</v>
      </c>
      <c r="E624" s="4">
        <v>0</v>
      </c>
      <c r="F624" s="4">
        <v>0</v>
      </c>
      <c r="G624" s="3">
        <v>12.85</v>
      </c>
      <c r="H624" s="3">
        <v>0</v>
      </c>
    </row>
    <row r="625" spans="1:8" x14ac:dyDescent="0.25">
      <c r="A625" t="s">
        <v>1658</v>
      </c>
      <c r="B625" t="s">
        <v>131</v>
      </c>
      <c r="C625" t="s">
        <v>1659</v>
      </c>
      <c r="D625" s="4">
        <v>0</v>
      </c>
      <c r="E625" s="4">
        <v>0</v>
      </c>
      <c r="F625" s="4">
        <v>0</v>
      </c>
      <c r="G625" s="3">
        <v>14.86</v>
      </c>
      <c r="H625" s="3">
        <v>0</v>
      </c>
    </row>
    <row r="626" spans="1:8" x14ac:dyDescent="0.25">
      <c r="A626" t="s">
        <v>1388</v>
      </c>
      <c r="B626" t="s">
        <v>131</v>
      </c>
      <c r="C626" t="s">
        <v>1389</v>
      </c>
      <c r="D626" s="4">
        <v>0</v>
      </c>
      <c r="E626" s="4">
        <v>0</v>
      </c>
      <c r="F626" s="4">
        <v>0</v>
      </c>
      <c r="G626" s="3">
        <v>12.85</v>
      </c>
      <c r="H626" s="3">
        <v>0</v>
      </c>
    </row>
    <row r="627" spans="1:8" x14ac:dyDescent="0.25">
      <c r="A627" t="s">
        <v>1662</v>
      </c>
      <c r="B627" t="s">
        <v>131</v>
      </c>
      <c r="C627" t="s">
        <v>1663</v>
      </c>
      <c r="D627" s="4">
        <v>0</v>
      </c>
      <c r="E627" s="4">
        <v>0</v>
      </c>
      <c r="F627" s="4">
        <v>0</v>
      </c>
      <c r="G627" s="3">
        <v>14.86</v>
      </c>
      <c r="H627" s="3">
        <v>0</v>
      </c>
    </row>
    <row r="628" spans="1:8" x14ac:dyDescent="0.25">
      <c r="A628" t="s">
        <v>1390</v>
      </c>
      <c r="B628" t="s">
        <v>131</v>
      </c>
      <c r="C628" t="s">
        <v>1391</v>
      </c>
      <c r="D628" s="4">
        <v>0</v>
      </c>
      <c r="E628" s="4">
        <v>0</v>
      </c>
      <c r="F628" s="4">
        <v>0</v>
      </c>
      <c r="G628" s="3">
        <v>12.85</v>
      </c>
      <c r="H628" s="3">
        <v>0</v>
      </c>
    </row>
    <row r="629" spans="1:8" x14ac:dyDescent="0.25">
      <c r="A629" t="s">
        <v>1666</v>
      </c>
      <c r="B629" t="s">
        <v>131</v>
      </c>
      <c r="C629" t="s">
        <v>1667</v>
      </c>
      <c r="D629" s="4">
        <v>0</v>
      </c>
      <c r="E629" s="4">
        <v>0</v>
      </c>
      <c r="F629" s="4">
        <v>0</v>
      </c>
      <c r="G629" s="3">
        <v>14.86</v>
      </c>
      <c r="H629" s="3">
        <v>0</v>
      </c>
    </row>
    <row r="630" spans="1:8" x14ac:dyDescent="0.25">
      <c r="A630" t="s">
        <v>1392</v>
      </c>
      <c r="B630" t="s">
        <v>131</v>
      </c>
      <c r="C630" t="s">
        <v>1393</v>
      </c>
      <c r="D630" s="4">
        <v>0</v>
      </c>
      <c r="E630" s="4">
        <v>0</v>
      </c>
      <c r="F630" s="4">
        <v>0</v>
      </c>
      <c r="G630" s="3">
        <v>12.54</v>
      </c>
      <c r="H630" s="3">
        <v>0</v>
      </c>
    </row>
    <row r="631" spans="1:8" x14ac:dyDescent="0.25">
      <c r="A631" t="s">
        <v>1670</v>
      </c>
      <c r="B631" t="s">
        <v>131</v>
      </c>
      <c r="C631" t="s">
        <v>1671</v>
      </c>
      <c r="D631" s="4">
        <v>0</v>
      </c>
      <c r="E631" s="4">
        <v>0</v>
      </c>
      <c r="F631" s="4">
        <v>0</v>
      </c>
      <c r="G631" s="3">
        <v>14.86</v>
      </c>
      <c r="H631" s="3">
        <v>0</v>
      </c>
    </row>
    <row r="632" spans="1:8" x14ac:dyDescent="0.25">
      <c r="A632" t="s">
        <v>1394</v>
      </c>
      <c r="B632" t="s">
        <v>131</v>
      </c>
      <c r="C632" t="s">
        <v>1395</v>
      </c>
      <c r="D632" s="4">
        <v>0</v>
      </c>
      <c r="E632" s="4">
        <v>0</v>
      </c>
      <c r="F632" s="4">
        <v>0</v>
      </c>
      <c r="G632" s="3">
        <v>12.85</v>
      </c>
      <c r="H632" s="3">
        <v>0</v>
      </c>
    </row>
    <row r="633" spans="1:8" x14ac:dyDescent="0.25">
      <c r="A633" t="s">
        <v>1674</v>
      </c>
      <c r="B633" t="s">
        <v>131</v>
      </c>
      <c r="C633" t="s">
        <v>1675</v>
      </c>
      <c r="D633" s="4">
        <v>0</v>
      </c>
      <c r="E633" s="4">
        <v>0</v>
      </c>
      <c r="F633" s="4">
        <v>0</v>
      </c>
      <c r="G633" s="3">
        <v>14.86</v>
      </c>
      <c r="H633" s="3">
        <v>0</v>
      </c>
    </row>
    <row r="634" spans="1:8" x14ac:dyDescent="0.25">
      <c r="A634" t="s">
        <v>1396</v>
      </c>
      <c r="B634" t="s">
        <v>131</v>
      </c>
      <c r="C634" t="s">
        <v>1398</v>
      </c>
      <c r="D634" s="4">
        <v>0</v>
      </c>
      <c r="E634" s="4">
        <v>0</v>
      </c>
      <c r="F634" s="4">
        <v>0</v>
      </c>
      <c r="G634" s="3">
        <v>12.96</v>
      </c>
      <c r="H634" s="3">
        <v>0</v>
      </c>
    </row>
    <row r="635" spans="1:8" x14ac:dyDescent="0.25">
      <c r="A635" t="s">
        <v>1678</v>
      </c>
      <c r="B635" t="s">
        <v>131</v>
      </c>
      <c r="C635" t="s">
        <v>1679</v>
      </c>
      <c r="D635" s="4">
        <v>0</v>
      </c>
      <c r="E635" s="4">
        <v>0</v>
      </c>
      <c r="F635" s="4">
        <v>0</v>
      </c>
      <c r="G635" s="3">
        <v>14.86</v>
      </c>
      <c r="H635" s="3">
        <v>0</v>
      </c>
    </row>
    <row r="636" spans="1:8" x14ac:dyDescent="0.25">
      <c r="A636" t="s">
        <v>1399</v>
      </c>
      <c r="B636" t="s">
        <v>131</v>
      </c>
      <c r="C636" t="s">
        <v>1400</v>
      </c>
      <c r="D636" s="4">
        <v>0</v>
      </c>
      <c r="E636" s="4">
        <v>0</v>
      </c>
      <c r="F636" s="4">
        <v>0</v>
      </c>
      <c r="G636" s="3">
        <v>12.96</v>
      </c>
      <c r="H636" s="3">
        <v>0</v>
      </c>
    </row>
    <row r="637" spans="1:8" x14ac:dyDescent="0.25">
      <c r="A637" t="s">
        <v>1682</v>
      </c>
      <c r="B637" t="s">
        <v>131</v>
      </c>
      <c r="C637" t="s">
        <v>1683</v>
      </c>
      <c r="D637" s="4">
        <v>0</v>
      </c>
      <c r="E637" s="4">
        <v>0</v>
      </c>
      <c r="F637" s="4">
        <v>0</v>
      </c>
      <c r="G637" s="3">
        <v>14.86</v>
      </c>
      <c r="H637" s="3">
        <v>0</v>
      </c>
    </row>
    <row r="638" spans="1:8" x14ac:dyDescent="0.25">
      <c r="A638" t="s">
        <v>1401</v>
      </c>
      <c r="B638" t="s">
        <v>131</v>
      </c>
      <c r="C638" t="s">
        <v>1402</v>
      </c>
      <c r="D638" s="4">
        <v>0</v>
      </c>
      <c r="E638" s="4">
        <v>0</v>
      </c>
      <c r="F638" s="4">
        <v>0</v>
      </c>
      <c r="G638" s="3">
        <v>12.96</v>
      </c>
      <c r="H638" s="3">
        <v>0</v>
      </c>
    </row>
    <row r="639" spans="1:8" x14ac:dyDescent="0.25">
      <c r="A639" t="s">
        <v>1686</v>
      </c>
      <c r="B639" t="s">
        <v>131</v>
      </c>
      <c r="C639" t="s">
        <v>1687</v>
      </c>
      <c r="D639" s="4">
        <v>0</v>
      </c>
      <c r="E639" s="4">
        <v>0</v>
      </c>
      <c r="F639" s="4">
        <v>0</v>
      </c>
      <c r="G639" s="3">
        <v>14.86</v>
      </c>
      <c r="H639" s="3">
        <v>0</v>
      </c>
    </row>
    <row r="640" spans="1:8" x14ac:dyDescent="0.25">
      <c r="A640" t="s">
        <v>1403</v>
      </c>
      <c r="B640" t="s">
        <v>131</v>
      </c>
      <c r="C640" t="s">
        <v>1404</v>
      </c>
      <c r="D640" s="4">
        <v>0</v>
      </c>
      <c r="E640" s="4">
        <v>0</v>
      </c>
      <c r="F640" s="4">
        <v>0</v>
      </c>
      <c r="G640" s="3">
        <v>12.96</v>
      </c>
      <c r="H640" s="3">
        <v>0</v>
      </c>
    </row>
    <row r="641" spans="1:8" x14ac:dyDescent="0.25">
      <c r="A641" t="s">
        <v>1690</v>
      </c>
      <c r="B641" t="s">
        <v>131</v>
      </c>
      <c r="C641" t="s">
        <v>1691</v>
      </c>
      <c r="D641" s="4">
        <v>0</v>
      </c>
      <c r="E641" s="4">
        <v>0</v>
      </c>
      <c r="F641" s="4">
        <v>0</v>
      </c>
      <c r="G641" s="3">
        <v>14.86</v>
      </c>
      <c r="H641" s="3">
        <v>0</v>
      </c>
    </row>
    <row r="642" spans="1:8" x14ac:dyDescent="0.25">
      <c r="A642" t="s">
        <v>1405</v>
      </c>
      <c r="B642" t="s">
        <v>131</v>
      </c>
      <c r="C642" t="s">
        <v>1406</v>
      </c>
      <c r="D642" s="4">
        <v>0</v>
      </c>
      <c r="E642" s="4">
        <v>0</v>
      </c>
      <c r="F642" s="4">
        <v>0</v>
      </c>
      <c r="G642" s="3">
        <v>12.96</v>
      </c>
      <c r="H642" s="3">
        <v>0</v>
      </c>
    </row>
    <row r="643" spans="1:8" x14ac:dyDescent="0.25">
      <c r="A643" t="s">
        <v>1694</v>
      </c>
      <c r="B643" t="s">
        <v>131</v>
      </c>
      <c r="C643" t="s">
        <v>1695</v>
      </c>
      <c r="D643" s="4">
        <v>0</v>
      </c>
      <c r="E643" s="4">
        <v>0</v>
      </c>
      <c r="F643" s="4">
        <v>0</v>
      </c>
      <c r="G643" s="3">
        <v>14.86</v>
      </c>
      <c r="H643" s="3">
        <v>0</v>
      </c>
    </row>
    <row r="644" spans="1:8" x14ac:dyDescent="0.25">
      <c r="A644" t="s">
        <v>1407</v>
      </c>
      <c r="B644" t="s">
        <v>131</v>
      </c>
      <c r="C644" t="s">
        <v>1408</v>
      </c>
      <c r="D644" s="4">
        <v>0</v>
      </c>
      <c r="E644" s="4">
        <v>0</v>
      </c>
      <c r="F644" s="4">
        <v>0</v>
      </c>
      <c r="G644" s="3">
        <v>12.96</v>
      </c>
      <c r="H644" s="3">
        <v>0</v>
      </c>
    </row>
    <row r="645" spans="1:8" x14ac:dyDescent="0.25">
      <c r="A645" t="s">
        <v>1698</v>
      </c>
      <c r="B645" t="s">
        <v>131</v>
      </c>
      <c r="C645" t="s">
        <v>1699</v>
      </c>
      <c r="D645" s="4">
        <v>0</v>
      </c>
      <c r="E645" s="4">
        <v>0</v>
      </c>
      <c r="F645" s="4">
        <v>0</v>
      </c>
      <c r="G645" s="3">
        <v>14.86</v>
      </c>
      <c r="H645" s="3">
        <v>0</v>
      </c>
    </row>
    <row r="646" spans="1:8" x14ac:dyDescent="0.25">
      <c r="A646" t="s">
        <v>1409</v>
      </c>
      <c r="B646" t="s">
        <v>131</v>
      </c>
      <c r="C646" t="s">
        <v>1410</v>
      </c>
      <c r="D646" s="4">
        <v>0</v>
      </c>
      <c r="E646" s="4">
        <v>0</v>
      </c>
      <c r="F646" s="4">
        <v>0</v>
      </c>
      <c r="G646" s="3">
        <v>12.96</v>
      </c>
      <c r="H646" s="3">
        <v>0</v>
      </c>
    </row>
    <row r="647" spans="1:8" x14ac:dyDescent="0.25">
      <c r="A647" t="s">
        <v>1702</v>
      </c>
      <c r="B647" t="s">
        <v>131</v>
      </c>
      <c r="C647" t="s">
        <v>1703</v>
      </c>
      <c r="D647" s="4">
        <v>0</v>
      </c>
      <c r="E647" s="4">
        <v>0</v>
      </c>
      <c r="F647" s="4">
        <v>0</v>
      </c>
      <c r="G647" s="3">
        <v>14.86</v>
      </c>
      <c r="H647" s="3">
        <v>0</v>
      </c>
    </row>
    <row r="648" spans="1:8" x14ac:dyDescent="0.25">
      <c r="A648" t="s">
        <v>1411</v>
      </c>
      <c r="B648" t="s">
        <v>131</v>
      </c>
      <c r="C648" t="s">
        <v>1412</v>
      </c>
      <c r="D648" s="4">
        <v>0</v>
      </c>
      <c r="E648" s="4">
        <v>0</v>
      </c>
      <c r="F648" s="4">
        <v>0</v>
      </c>
      <c r="G648" s="3">
        <v>12.96</v>
      </c>
      <c r="H648" s="3">
        <v>0</v>
      </c>
    </row>
    <row r="649" spans="1:8" x14ac:dyDescent="0.25">
      <c r="A649" t="s">
        <v>1706</v>
      </c>
      <c r="B649" t="s">
        <v>131</v>
      </c>
      <c r="C649" t="s">
        <v>1707</v>
      </c>
      <c r="D649" s="4">
        <v>0</v>
      </c>
      <c r="E649" s="4">
        <v>0</v>
      </c>
      <c r="F649" s="4">
        <v>0</v>
      </c>
      <c r="G649" s="3">
        <v>14.86</v>
      </c>
      <c r="H649" s="3">
        <v>0</v>
      </c>
    </row>
    <row r="650" spans="1:8" x14ac:dyDescent="0.25">
      <c r="A650" t="s">
        <v>1413</v>
      </c>
      <c r="B650" t="s">
        <v>131</v>
      </c>
      <c r="C650" t="s">
        <v>1414</v>
      </c>
      <c r="D650" s="4">
        <v>0</v>
      </c>
      <c r="E650" s="4">
        <v>0</v>
      </c>
      <c r="F650" s="4">
        <v>0</v>
      </c>
      <c r="G650" s="3">
        <v>0</v>
      </c>
      <c r="H650" s="3">
        <v>0</v>
      </c>
    </row>
    <row r="651" spans="1:8" x14ac:dyDescent="0.25">
      <c r="A651" t="s">
        <v>1710</v>
      </c>
      <c r="B651" t="s">
        <v>131</v>
      </c>
      <c r="C651" t="s">
        <v>1711</v>
      </c>
      <c r="D651" s="4">
        <v>0</v>
      </c>
      <c r="E651" s="4">
        <v>0</v>
      </c>
      <c r="F651" s="4">
        <v>0</v>
      </c>
      <c r="G651" s="3">
        <v>14.86</v>
      </c>
      <c r="H651" s="3">
        <v>0</v>
      </c>
    </row>
    <row r="652" spans="1:8" x14ac:dyDescent="0.25">
      <c r="A652" t="s">
        <v>1415</v>
      </c>
      <c r="B652" t="s">
        <v>131</v>
      </c>
      <c r="C652" t="s">
        <v>1416</v>
      </c>
      <c r="D652" s="4">
        <v>0</v>
      </c>
      <c r="E652" s="4">
        <v>0</v>
      </c>
      <c r="F652" s="4">
        <v>0</v>
      </c>
      <c r="G652" s="3">
        <v>0</v>
      </c>
      <c r="H652" s="3">
        <v>0</v>
      </c>
    </row>
    <row r="653" spans="1:8" x14ac:dyDescent="0.25">
      <c r="A653" t="s">
        <v>1714</v>
      </c>
      <c r="B653" t="s">
        <v>131</v>
      </c>
      <c r="C653" t="s">
        <v>1715</v>
      </c>
      <c r="D653" s="4">
        <v>0</v>
      </c>
      <c r="E653" s="4">
        <v>0</v>
      </c>
      <c r="F653" s="4">
        <v>0</v>
      </c>
      <c r="G653" s="3">
        <v>202.62</v>
      </c>
      <c r="H653" s="3">
        <v>0</v>
      </c>
    </row>
    <row r="654" spans="1:8" x14ac:dyDescent="0.25">
      <c r="A654" t="s">
        <v>1417</v>
      </c>
      <c r="B654" t="s">
        <v>131</v>
      </c>
      <c r="C654" t="s">
        <v>1418</v>
      </c>
      <c r="D654" s="4">
        <v>0</v>
      </c>
      <c r="E654" s="4">
        <v>0</v>
      </c>
      <c r="F654" s="4">
        <v>0</v>
      </c>
      <c r="G654" s="3">
        <v>0</v>
      </c>
      <c r="H654" s="3">
        <v>0</v>
      </c>
    </row>
    <row r="655" spans="1:8" x14ac:dyDescent="0.25">
      <c r="A655" t="s">
        <v>1720</v>
      </c>
      <c r="B655" t="s">
        <v>131</v>
      </c>
      <c r="C655" t="s">
        <v>1719</v>
      </c>
      <c r="D655" s="4">
        <v>0</v>
      </c>
      <c r="E655" s="4">
        <v>0</v>
      </c>
      <c r="F655" s="4">
        <v>0</v>
      </c>
      <c r="G655" s="3">
        <v>202.62</v>
      </c>
      <c r="H655" s="3">
        <v>0</v>
      </c>
    </row>
    <row r="656" spans="1:8" x14ac:dyDescent="0.25">
      <c r="A656" t="s">
        <v>1419</v>
      </c>
      <c r="B656" t="s">
        <v>131</v>
      </c>
      <c r="C656" t="s">
        <v>1420</v>
      </c>
      <c r="D656" s="4">
        <v>0</v>
      </c>
      <c r="E656" s="4">
        <v>0</v>
      </c>
      <c r="F656" s="4">
        <v>0</v>
      </c>
      <c r="G656" s="3">
        <v>0</v>
      </c>
      <c r="H656" s="3">
        <v>0</v>
      </c>
    </row>
    <row r="657" spans="1:8" x14ac:dyDescent="0.25">
      <c r="A657" t="s">
        <v>1723</v>
      </c>
      <c r="B657" t="s">
        <v>131</v>
      </c>
      <c r="C657" t="s">
        <v>1724</v>
      </c>
      <c r="D657" s="4">
        <v>0</v>
      </c>
      <c r="E657" s="4">
        <v>0</v>
      </c>
      <c r="F657" s="4">
        <v>0</v>
      </c>
      <c r="G657" s="3">
        <v>187.99</v>
      </c>
      <c r="H657" s="3">
        <v>0</v>
      </c>
    </row>
    <row r="658" spans="1:8" x14ac:dyDescent="0.25">
      <c r="A658" t="s">
        <v>1035</v>
      </c>
      <c r="B658" t="s">
        <v>617</v>
      </c>
      <c r="C658" t="s">
        <v>1036</v>
      </c>
      <c r="D658" s="4"/>
      <c r="E658" s="4">
        <v>0</v>
      </c>
      <c r="F658" s="4">
        <v>0</v>
      </c>
      <c r="G658" s="3">
        <v>0</v>
      </c>
      <c r="H658" s="3">
        <v>0</v>
      </c>
    </row>
    <row r="659" spans="1:8" x14ac:dyDescent="0.25">
      <c r="A659" t="s">
        <v>1727</v>
      </c>
      <c r="B659" t="s">
        <v>131</v>
      </c>
      <c r="C659" t="s">
        <v>1728</v>
      </c>
      <c r="D659" s="4">
        <v>0</v>
      </c>
      <c r="E659" s="4">
        <v>0</v>
      </c>
      <c r="F659" s="4">
        <v>0</v>
      </c>
      <c r="G659" s="3">
        <v>187.99</v>
      </c>
      <c r="H659" s="3">
        <v>0</v>
      </c>
    </row>
    <row r="660" spans="1:8" x14ac:dyDescent="0.25">
      <c r="A660" t="s">
        <v>1423</v>
      </c>
      <c r="B660" t="s">
        <v>131</v>
      </c>
      <c r="C660" t="s">
        <v>1424</v>
      </c>
      <c r="D660" s="4">
        <v>0</v>
      </c>
      <c r="E660" s="4">
        <v>0</v>
      </c>
      <c r="F660" s="4">
        <v>0</v>
      </c>
      <c r="G660" s="3">
        <v>0</v>
      </c>
      <c r="H660" s="3">
        <v>0</v>
      </c>
    </row>
    <row r="661" spans="1:8" x14ac:dyDescent="0.25">
      <c r="A661" t="s">
        <v>1059</v>
      </c>
      <c r="B661" t="s">
        <v>617</v>
      </c>
      <c r="C661" t="s">
        <v>1060</v>
      </c>
      <c r="D661" s="4"/>
      <c r="E661" s="4">
        <v>0</v>
      </c>
      <c r="F661" s="4">
        <v>0</v>
      </c>
      <c r="G661" s="3">
        <v>0</v>
      </c>
      <c r="H661" s="3">
        <v>0</v>
      </c>
    </row>
    <row r="662" spans="1:8" x14ac:dyDescent="0.25">
      <c r="A662" t="s">
        <v>1425</v>
      </c>
      <c r="B662" t="s">
        <v>131</v>
      </c>
      <c r="C662" t="s">
        <v>1426</v>
      </c>
      <c r="D662" s="4">
        <v>0</v>
      </c>
      <c r="E662" s="4">
        <v>0</v>
      </c>
      <c r="F662" s="4">
        <v>0</v>
      </c>
      <c r="G662" s="3">
        <v>0</v>
      </c>
      <c r="H662" s="3">
        <v>0</v>
      </c>
    </row>
    <row r="663" spans="1:8" x14ac:dyDescent="0.25">
      <c r="A663" t="s">
        <v>1735</v>
      </c>
      <c r="B663" t="s">
        <v>131</v>
      </c>
      <c r="C663" t="s">
        <v>1736</v>
      </c>
      <c r="D663" s="4">
        <v>0</v>
      </c>
      <c r="E663" s="4">
        <v>0</v>
      </c>
      <c r="F663" s="4">
        <v>0</v>
      </c>
      <c r="G663" s="3">
        <v>185.91</v>
      </c>
      <c r="H663" s="3">
        <v>0</v>
      </c>
    </row>
    <row r="664" spans="1:8" x14ac:dyDescent="0.25">
      <c r="A664" t="s">
        <v>1039</v>
      </c>
      <c r="B664" t="s">
        <v>617</v>
      </c>
      <c r="C664" t="s">
        <v>1040</v>
      </c>
      <c r="D664" s="4">
        <v>195</v>
      </c>
      <c r="E664" s="4">
        <v>0</v>
      </c>
      <c r="F664" s="4">
        <v>-195</v>
      </c>
      <c r="G664" s="3">
        <v>0</v>
      </c>
      <c r="H664" s="3">
        <v>0</v>
      </c>
    </row>
    <row r="665" spans="1:8" x14ac:dyDescent="0.25">
      <c r="A665" t="s">
        <v>1063</v>
      </c>
      <c r="B665" t="s">
        <v>617</v>
      </c>
      <c r="C665" t="s">
        <v>1064</v>
      </c>
      <c r="D665" s="4"/>
      <c r="E665" s="4">
        <v>0</v>
      </c>
      <c r="F665" s="4">
        <v>0</v>
      </c>
      <c r="G665" s="3">
        <v>0</v>
      </c>
      <c r="H665" s="3">
        <v>0</v>
      </c>
    </row>
    <row r="666" spans="1:8" x14ac:dyDescent="0.25">
      <c r="A666" t="s">
        <v>1429</v>
      </c>
      <c r="B666" t="s">
        <v>131</v>
      </c>
      <c r="C666" t="s">
        <v>1430</v>
      </c>
      <c r="D666" s="4">
        <v>0</v>
      </c>
      <c r="E666" s="4">
        <v>0</v>
      </c>
      <c r="F666" s="4">
        <v>0</v>
      </c>
      <c r="G666" s="3">
        <v>0</v>
      </c>
      <c r="H666" s="3">
        <v>0</v>
      </c>
    </row>
    <row r="667" spans="1:8" x14ac:dyDescent="0.25">
      <c r="A667" t="s">
        <v>1067</v>
      </c>
      <c r="B667" t="s">
        <v>617</v>
      </c>
      <c r="C667" t="s">
        <v>1068</v>
      </c>
      <c r="D667" s="4"/>
      <c r="E667" s="4">
        <v>0</v>
      </c>
      <c r="F667" s="4">
        <v>0</v>
      </c>
      <c r="G667" s="3">
        <v>0</v>
      </c>
      <c r="H667" s="3">
        <v>0</v>
      </c>
    </row>
    <row r="668" spans="1:8" x14ac:dyDescent="0.25">
      <c r="A668" t="s">
        <v>1431</v>
      </c>
      <c r="B668" t="s">
        <v>131</v>
      </c>
      <c r="C668" t="s">
        <v>1432</v>
      </c>
      <c r="D668" s="4">
        <v>0</v>
      </c>
      <c r="E668" s="4">
        <v>0</v>
      </c>
      <c r="F668" s="4">
        <v>0</v>
      </c>
      <c r="G668" s="3">
        <v>0</v>
      </c>
      <c r="H668" s="3">
        <v>0</v>
      </c>
    </row>
    <row r="669" spans="1:8" x14ac:dyDescent="0.25">
      <c r="A669" t="s">
        <v>1069</v>
      </c>
      <c r="B669" t="s">
        <v>617</v>
      </c>
      <c r="C669" t="s">
        <v>1070</v>
      </c>
      <c r="D669" s="4"/>
      <c r="E669" s="4">
        <v>0</v>
      </c>
      <c r="F669" s="4">
        <v>0</v>
      </c>
      <c r="G669" s="3">
        <v>0</v>
      </c>
      <c r="H669" s="3">
        <v>0</v>
      </c>
    </row>
    <row r="670" spans="1:8" x14ac:dyDescent="0.25">
      <c r="A670" t="s">
        <v>1433</v>
      </c>
      <c r="B670" t="s">
        <v>131</v>
      </c>
      <c r="C670" t="s">
        <v>1434</v>
      </c>
      <c r="D670" s="4">
        <v>0</v>
      </c>
      <c r="E670" s="4">
        <v>0</v>
      </c>
      <c r="F670" s="4">
        <v>0</v>
      </c>
      <c r="G670" s="3">
        <v>0</v>
      </c>
      <c r="H670" s="3">
        <v>0</v>
      </c>
    </row>
    <row r="671" spans="1:8" x14ac:dyDescent="0.25">
      <c r="A671" t="s">
        <v>1073</v>
      </c>
      <c r="B671" t="s">
        <v>617</v>
      </c>
      <c r="C671" t="s">
        <v>1066</v>
      </c>
      <c r="D671" s="4"/>
      <c r="E671" s="4">
        <v>0</v>
      </c>
      <c r="F671" s="4">
        <v>0</v>
      </c>
      <c r="G671" s="3">
        <v>0</v>
      </c>
      <c r="H671" s="3">
        <v>0</v>
      </c>
    </row>
    <row r="672" spans="1:8" x14ac:dyDescent="0.25">
      <c r="A672" t="s">
        <v>1435</v>
      </c>
      <c r="B672" t="s">
        <v>131</v>
      </c>
      <c r="C672" t="s">
        <v>1436</v>
      </c>
      <c r="D672" s="4">
        <v>0</v>
      </c>
      <c r="E672" s="4">
        <v>0</v>
      </c>
      <c r="F672" s="4">
        <v>0</v>
      </c>
      <c r="G672" s="3">
        <v>0</v>
      </c>
      <c r="H672" s="3">
        <v>0</v>
      </c>
    </row>
    <row r="673" spans="1:8" x14ac:dyDescent="0.25">
      <c r="A673" t="s">
        <v>1074</v>
      </c>
      <c r="B673" t="s">
        <v>617</v>
      </c>
      <c r="C673" t="s">
        <v>1075</v>
      </c>
      <c r="D673" s="4"/>
      <c r="E673" s="4">
        <v>0</v>
      </c>
      <c r="F673" s="4">
        <v>0</v>
      </c>
      <c r="G673" s="3">
        <v>0</v>
      </c>
      <c r="H673" s="3">
        <v>0</v>
      </c>
    </row>
    <row r="674" spans="1:8" x14ac:dyDescent="0.25">
      <c r="A674" t="s">
        <v>1437</v>
      </c>
      <c r="B674" t="s">
        <v>131</v>
      </c>
      <c r="C674" t="s">
        <v>1438</v>
      </c>
      <c r="D674" s="4">
        <v>0</v>
      </c>
      <c r="E674" s="4">
        <v>0</v>
      </c>
      <c r="F674" s="4">
        <v>0</v>
      </c>
      <c r="G674" s="3">
        <v>0</v>
      </c>
      <c r="H674" s="3">
        <v>0</v>
      </c>
    </row>
    <row r="675" spans="1:8" x14ac:dyDescent="0.25">
      <c r="A675" t="s">
        <v>1076</v>
      </c>
      <c r="B675" t="s">
        <v>617</v>
      </c>
      <c r="C675" t="s">
        <v>1077</v>
      </c>
      <c r="D675" s="4"/>
      <c r="E675" s="4">
        <v>0</v>
      </c>
      <c r="F675" s="4">
        <v>0</v>
      </c>
      <c r="G675" s="3">
        <v>0</v>
      </c>
      <c r="H675" s="3">
        <v>0</v>
      </c>
    </row>
    <row r="676" spans="1:8" x14ac:dyDescent="0.25">
      <c r="A676" t="s">
        <v>1439</v>
      </c>
      <c r="B676" t="s">
        <v>131</v>
      </c>
      <c r="C676" t="s">
        <v>1440</v>
      </c>
      <c r="D676" s="4">
        <v>0</v>
      </c>
      <c r="E676" s="4">
        <v>0</v>
      </c>
      <c r="F676" s="4">
        <v>0</v>
      </c>
      <c r="G676" s="3">
        <v>0</v>
      </c>
      <c r="H676" s="3">
        <v>0</v>
      </c>
    </row>
    <row r="677" spans="1:8" x14ac:dyDescent="0.25">
      <c r="A677" t="s">
        <v>1762</v>
      </c>
      <c r="B677" t="s">
        <v>131</v>
      </c>
      <c r="C677" t="s">
        <v>1763</v>
      </c>
      <c r="D677" s="4">
        <v>0</v>
      </c>
      <c r="E677" s="4">
        <v>0</v>
      </c>
      <c r="F677" s="4">
        <v>0</v>
      </c>
      <c r="G677" s="3">
        <v>359.28</v>
      </c>
      <c r="H677" s="3">
        <v>0</v>
      </c>
    </row>
    <row r="678" spans="1:8" x14ac:dyDescent="0.25">
      <c r="A678" t="s">
        <v>1441</v>
      </c>
      <c r="B678" t="s">
        <v>131</v>
      </c>
      <c r="C678" t="s">
        <v>1442</v>
      </c>
      <c r="D678" s="4">
        <v>0</v>
      </c>
      <c r="E678" s="4">
        <v>0</v>
      </c>
      <c r="F678" s="4">
        <v>0</v>
      </c>
      <c r="G678" s="3">
        <v>0</v>
      </c>
      <c r="H678" s="3">
        <v>0</v>
      </c>
    </row>
    <row r="679" spans="1:8" x14ac:dyDescent="0.25">
      <c r="A679" t="s">
        <v>1080</v>
      </c>
      <c r="B679" t="s">
        <v>617</v>
      </c>
      <c r="C679" t="s">
        <v>1066</v>
      </c>
      <c r="D679" s="4"/>
      <c r="E679" s="4">
        <v>0</v>
      </c>
      <c r="F679" s="4">
        <v>0</v>
      </c>
      <c r="G679" s="3">
        <v>0</v>
      </c>
      <c r="H679" s="3">
        <v>0</v>
      </c>
    </row>
    <row r="680" spans="1:8" x14ac:dyDescent="0.25">
      <c r="A680" t="s">
        <v>1443</v>
      </c>
      <c r="B680" t="s">
        <v>131</v>
      </c>
      <c r="C680" t="s">
        <v>1444</v>
      </c>
      <c r="D680" s="4">
        <v>0</v>
      </c>
      <c r="E680" s="4">
        <v>0</v>
      </c>
      <c r="F680" s="4">
        <v>0</v>
      </c>
      <c r="G680" s="3">
        <v>0</v>
      </c>
      <c r="H680" s="3">
        <v>0</v>
      </c>
    </row>
    <row r="681" spans="1:8" x14ac:dyDescent="0.25">
      <c r="A681" t="s">
        <v>1768</v>
      </c>
      <c r="B681" t="s">
        <v>131</v>
      </c>
      <c r="C681" t="s">
        <v>1769</v>
      </c>
      <c r="D681" s="4">
        <v>0</v>
      </c>
      <c r="E681" s="4">
        <v>0</v>
      </c>
      <c r="F681" s="4">
        <v>0</v>
      </c>
      <c r="G681" s="3">
        <v>286.17</v>
      </c>
      <c r="H681" s="3">
        <v>0</v>
      </c>
    </row>
    <row r="682" spans="1:8" x14ac:dyDescent="0.25">
      <c r="A682" t="s">
        <v>1445</v>
      </c>
      <c r="B682" t="s">
        <v>131</v>
      </c>
      <c r="C682" t="s">
        <v>1440</v>
      </c>
      <c r="D682" s="4">
        <v>0</v>
      </c>
      <c r="E682" s="4">
        <v>0</v>
      </c>
      <c r="F682" s="4">
        <v>0</v>
      </c>
      <c r="G682" s="3">
        <v>0</v>
      </c>
      <c r="H682" s="3">
        <v>0</v>
      </c>
    </row>
    <row r="683" spans="1:8" x14ac:dyDescent="0.25">
      <c r="A683" t="s">
        <v>1081</v>
      </c>
      <c r="B683" t="s">
        <v>617</v>
      </c>
      <c r="C683" t="s">
        <v>1082</v>
      </c>
      <c r="D683" s="4"/>
      <c r="E683" s="4">
        <v>0</v>
      </c>
      <c r="F683" s="4">
        <v>0</v>
      </c>
      <c r="G683" s="3">
        <v>0</v>
      </c>
      <c r="H683" s="3">
        <v>0</v>
      </c>
    </row>
    <row r="684" spans="1:8" x14ac:dyDescent="0.25">
      <c r="A684" t="s">
        <v>1446</v>
      </c>
      <c r="B684" t="s">
        <v>131</v>
      </c>
      <c r="C684" t="s">
        <v>1447</v>
      </c>
      <c r="D684" s="4">
        <v>0</v>
      </c>
      <c r="E684" s="4">
        <v>0</v>
      </c>
      <c r="F684" s="4">
        <v>0</v>
      </c>
      <c r="G684" s="3">
        <v>0</v>
      </c>
      <c r="H684" s="3">
        <v>0</v>
      </c>
    </row>
    <row r="685" spans="1:8" x14ac:dyDescent="0.25">
      <c r="A685" t="s">
        <v>1083</v>
      </c>
      <c r="B685" t="s">
        <v>617</v>
      </c>
      <c r="C685" t="s">
        <v>1084</v>
      </c>
      <c r="D685" s="4"/>
      <c r="E685" s="4">
        <v>0</v>
      </c>
      <c r="F685" s="4">
        <v>0</v>
      </c>
      <c r="G685" s="3">
        <v>0</v>
      </c>
      <c r="H685" s="3">
        <v>0</v>
      </c>
    </row>
    <row r="686" spans="1:8" x14ac:dyDescent="0.25">
      <c r="A686" t="s">
        <v>1448</v>
      </c>
      <c r="B686" t="s">
        <v>131</v>
      </c>
      <c r="C686" t="s">
        <v>1449</v>
      </c>
      <c r="D686" s="4">
        <v>0</v>
      </c>
      <c r="E686" s="4">
        <v>0</v>
      </c>
      <c r="F686" s="4">
        <v>0</v>
      </c>
      <c r="G686" s="3">
        <v>0</v>
      </c>
      <c r="H686" s="3">
        <v>0</v>
      </c>
    </row>
    <row r="687" spans="1:8" x14ac:dyDescent="0.25">
      <c r="A687" t="s">
        <v>1778</v>
      </c>
      <c r="B687" t="s">
        <v>131</v>
      </c>
      <c r="C687" t="s">
        <v>1779</v>
      </c>
      <c r="D687" s="4">
        <v>0</v>
      </c>
      <c r="E687" s="4">
        <v>0</v>
      </c>
      <c r="F687" s="4">
        <v>0</v>
      </c>
      <c r="G687" s="3">
        <v>332.12</v>
      </c>
      <c r="H687" s="3">
        <v>0</v>
      </c>
    </row>
    <row r="688" spans="1:8" x14ac:dyDescent="0.25">
      <c r="A688" t="s">
        <v>1450</v>
      </c>
      <c r="B688" t="s">
        <v>131</v>
      </c>
      <c r="C688" t="s">
        <v>1451</v>
      </c>
      <c r="D688" s="4">
        <v>0</v>
      </c>
      <c r="E688" s="4">
        <v>0</v>
      </c>
      <c r="F688" s="4">
        <v>0</v>
      </c>
      <c r="G688" s="3">
        <v>0</v>
      </c>
      <c r="H688" s="3">
        <v>0</v>
      </c>
    </row>
    <row r="689" spans="1:8" x14ac:dyDescent="0.25">
      <c r="A689" t="s">
        <v>1087</v>
      </c>
      <c r="B689" t="s">
        <v>617</v>
      </c>
      <c r="C689" t="s">
        <v>1088</v>
      </c>
      <c r="D689" s="4"/>
      <c r="E689" s="4">
        <v>0</v>
      </c>
      <c r="F689" s="4">
        <v>0</v>
      </c>
      <c r="G689" s="3">
        <v>0</v>
      </c>
      <c r="H689" s="3">
        <v>0</v>
      </c>
    </row>
    <row r="690" spans="1:8" x14ac:dyDescent="0.25">
      <c r="A690" t="s">
        <v>1452</v>
      </c>
      <c r="B690" t="s">
        <v>131</v>
      </c>
      <c r="C690" t="s">
        <v>1453</v>
      </c>
      <c r="D690" s="4">
        <v>0</v>
      </c>
      <c r="E690" s="4">
        <v>0</v>
      </c>
      <c r="F690" s="4">
        <v>0</v>
      </c>
      <c r="G690" s="3">
        <v>0</v>
      </c>
      <c r="H690" s="3">
        <v>0</v>
      </c>
    </row>
    <row r="691" spans="1:8" x14ac:dyDescent="0.25">
      <c r="A691" t="s">
        <v>1454</v>
      </c>
      <c r="B691" t="s">
        <v>131</v>
      </c>
      <c r="C691" t="s">
        <v>1455</v>
      </c>
      <c r="D691" s="4">
        <v>0</v>
      </c>
      <c r="E691" s="4">
        <v>0</v>
      </c>
      <c r="F691" s="4">
        <v>0</v>
      </c>
      <c r="G691" s="3">
        <v>0</v>
      </c>
      <c r="H691" s="3">
        <v>0</v>
      </c>
    </row>
    <row r="692" spans="1:8" x14ac:dyDescent="0.25">
      <c r="A692" t="s">
        <v>1427</v>
      </c>
      <c r="B692" t="s">
        <v>131</v>
      </c>
      <c r="C692" t="s">
        <v>1428</v>
      </c>
      <c r="D692" s="4">
        <v>0</v>
      </c>
      <c r="E692" s="4">
        <v>0</v>
      </c>
      <c r="F692" s="4">
        <v>0</v>
      </c>
      <c r="G692" s="3">
        <v>0</v>
      </c>
      <c r="H692" s="3">
        <v>0</v>
      </c>
    </row>
    <row r="693" spans="1:8" x14ac:dyDescent="0.25">
      <c r="A693" t="s">
        <v>1421</v>
      </c>
      <c r="B693" t="s">
        <v>131</v>
      </c>
      <c r="C693" t="s">
        <v>1422</v>
      </c>
      <c r="D693" s="4">
        <v>0</v>
      </c>
      <c r="E693" s="4">
        <v>0</v>
      </c>
      <c r="F693" s="4">
        <v>0</v>
      </c>
      <c r="G693" s="3">
        <v>0</v>
      </c>
      <c r="H693" s="3">
        <v>0</v>
      </c>
    </row>
    <row r="694" spans="1:8" x14ac:dyDescent="0.25">
      <c r="A694" t="s">
        <v>278</v>
      </c>
      <c r="B694" t="s">
        <v>131</v>
      </c>
      <c r="C694" t="s">
        <v>279</v>
      </c>
      <c r="D694" s="4">
        <v>750</v>
      </c>
      <c r="E694" s="4">
        <v>0</v>
      </c>
      <c r="F694" s="4">
        <v>-750</v>
      </c>
      <c r="G694" s="3">
        <v>0</v>
      </c>
      <c r="H694" s="3">
        <v>0</v>
      </c>
    </row>
    <row r="695" spans="1:8" x14ac:dyDescent="0.25">
      <c r="A695" t="s">
        <v>734</v>
      </c>
      <c r="B695" t="s">
        <v>131</v>
      </c>
      <c r="C695" t="s">
        <v>735</v>
      </c>
      <c r="D695" s="4">
        <v>0</v>
      </c>
      <c r="E695" s="4">
        <v>0</v>
      </c>
      <c r="F695" s="4">
        <v>0</v>
      </c>
      <c r="G695" s="3">
        <v>29.54</v>
      </c>
      <c r="H695" s="3">
        <v>0</v>
      </c>
    </row>
    <row r="696" spans="1:8" x14ac:dyDescent="0.25">
      <c r="A696" t="s">
        <v>770</v>
      </c>
      <c r="B696" t="s">
        <v>131</v>
      </c>
      <c r="C696" t="s">
        <v>771</v>
      </c>
      <c r="D696" s="4">
        <v>0</v>
      </c>
      <c r="E696" s="4">
        <v>0</v>
      </c>
      <c r="F696" s="4">
        <v>0</v>
      </c>
      <c r="G696" s="3">
        <v>16.41</v>
      </c>
      <c r="H696" s="3">
        <v>0</v>
      </c>
    </row>
    <row r="697" spans="1:8" x14ac:dyDescent="0.25">
      <c r="A697" t="s">
        <v>268</v>
      </c>
      <c r="B697" t="s">
        <v>131</v>
      </c>
      <c r="C697" t="s">
        <v>271</v>
      </c>
      <c r="D697" s="4">
        <v>570</v>
      </c>
      <c r="E697" s="4">
        <v>0</v>
      </c>
      <c r="F697" s="4">
        <v>-570</v>
      </c>
      <c r="G697" s="3">
        <v>0</v>
      </c>
      <c r="H697" s="3">
        <v>0</v>
      </c>
    </row>
    <row r="698" spans="1:8" x14ac:dyDescent="0.25">
      <c r="A698" t="s">
        <v>892</v>
      </c>
      <c r="B698" t="s">
        <v>131</v>
      </c>
      <c r="C698" t="s">
        <v>893</v>
      </c>
      <c r="D698" s="4">
        <v>0</v>
      </c>
      <c r="E698" s="4">
        <v>0</v>
      </c>
      <c r="F698" s="4">
        <v>0</v>
      </c>
      <c r="G698" s="3">
        <v>23.99</v>
      </c>
      <c r="H698" s="3">
        <v>0</v>
      </c>
    </row>
    <row r="699" spans="1:8" x14ac:dyDescent="0.25">
      <c r="A699" t="s">
        <v>925</v>
      </c>
      <c r="B699" t="s">
        <v>131</v>
      </c>
      <c r="C699" t="s">
        <v>926</v>
      </c>
      <c r="D699" s="4">
        <v>0</v>
      </c>
      <c r="E699" s="4">
        <v>0</v>
      </c>
      <c r="F699" s="4">
        <v>0</v>
      </c>
      <c r="G699" s="3">
        <v>23.15</v>
      </c>
      <c r="H699" s="3">
        <v>0</v>
      </c>
    </row>
    <row r="700" spans="1:8" x14ac:dyDescent="0.25">
      <c r="A700" t="s">
        <v>1013</v>
      </c>
      <c r="B700" t="s">
        <v>617</v>
      </c>
      <c r="C700" t="s">
        <v>1014</v>
      </c>
      <c r="D700" s="4">
        <v>60</v>
      </c>
      <c r="E700" s="4">
        <v>0</v>
      </c>
      <c r="F700" s="4">
        <v>-60</v>
      </c>
      <c r="G700" s="3">
        <v>0</v>
      </c>
      <c r="H700" s="3">
        <v>0</v>
      </c>
    </row>
    <row r="701" spans="1:8" x14ac:dyDescent="0.25">
      <c r="A701" t="s">
        <v>717</v>
      </c>
      <c r="B701" t="s">
        <v>131</v>
      </c>
      <c r="C701" t="s">
        <v>718</v>
      </c>
      <c r="D701" s="4">
        <v>0</v>
      </c>
      <c r="E701" s="4">
        <v>0</v>
      </c>
      <c r="F701" s="4">
        <v>0</v>
      </c>
      <c r="G701" s="3">
        <v>28.63</v>
      </c>
      <c r="H701" s="3">
        <v>0</v>
      </c>
    </row>
    <row r="702" spans="1:8" x14ac:dyDescent="0.25">
      <c r="A702" t="s">
        <v>274</v>
      </c>
      <c r="B702" t="s">
        <v>131</v>
      </c>
      <c r="C702" t="s">
        <v>275</v>
      </c>
      <c r="D702" s="4">
        <v>1140</v>
      </c>
      <c r="E702" s="4">
        <v>0</v>
      </c>
      <c r="F702" s="4">
        <v>-1140</v>
      </c>
      <c r="G702" s="3">
        <v>0</v>
      </c>
      <c r="H702" s="3">
        <v>0</v>
      </c>
    </row>
    <row r="703" spans="1:8" x14ac:dyDescent="0.25">
      <c r="A703" t="s">
        <v>753</v>
      </c>
      <c r="B703" t="s">
        <v>131</v>
      </c>
      <c r="C703" t="s">
        <v>754</v>
      </c>
      <c r="D703" s="4">
        <v>0</v>
      </c>
      <c r="E703" s="4">
        <v>0</v>
      </c>
      <c r="F703" s="4">
        <v>0</v>
      </c>
      <c r="G703" s="3">
        <v>16.41</v>
      </c>
      <c r="H703" s="3">
        <v>0</v>
      </c>
    </row>
    <row r="704" spans="1:8" x14ac:dyDescent="0.25">
      <c r="A704" t="s">
        <v>786</v>
      </c>
      <c r="B704" t="s">
        <v>131</v>
      </c>
      <c r="C704" t="s">
        <v>787</v>
      </c>
      <c r="D704" s="4">
        <v>0</v>
      </c>
      <c r="E704" s="4">
        <v>0</v>
      </c>
      <c r="F704" s="4">
        <v>0</v>
      </c>
      <c r="G704" s="3">
        <v>16.41</v>
      </c>
      <c r="H704" s="3">
        <v>0</v>
      </c>
    </row>
    <row r="705" spans="1:8" x14ac:dyDescent="0.25">
      <c r="A705" t="s">
        <v>276</v>
      </c>
      <c r="B705" t="s">
        <v>131</v>
      </c>
      <c r="C705" t="s">
        <v>277</v>
      </c>
      <c r="D705" s="4">
        <v>1500</v>
      </c>
      <c r="E705" s="4">
        <v>0</v>
      </c>
      <c r="F705" s="4">
        <v>-1500</v>
      </c>
      <c r="G705" s="3">
        <v>0</v>
      </c>
      <c r="H705" s="3">
        <v>0</v>
      </c>
    </row>
    <row r="706" spans="1:8" x14ac:dyDescent="0.25">
      <c r="A706" t="s">
        <v>805</v>
      </c>
      <c r="B706" t="s">
        <v>131</v>
      </c>
      <c r="C706" t="s">
        <v>806</v>
      </c>
      <c r="D706" s="4">
        <v>0</v>
      </c>
      <c r="E706" s="4">
        <v>0</v>
      </c>
      <c r="F706" s="4">
        <v>0</v>
      </c>
      <c r="G706" s="3">
        <v>6.42</v>
      </c>
      <c r="H706" s="3">
        <v>0</v>
      </c>
    </row>
    <row r="707" spans="1:8" x14ac:dyDescent="0.25">
      <c r="A707" t="s">
        <v>823</v>
      </c>
      <c r="B707" t="s">
        <v>131</v>
      </c>
      <c r="C707" t="s">
        <v>824</v>
      </c>
      <c r="D707" s="4">
        <v>0</v>
      </c>
      <c r="E707" s="4">
        <v>0</v>
      </c>
      <c r="F707" s="4">
        <v>0</v>
      </c>
      <c r="G707" s="3">
        <v>20.58</v>
      </c>
      <c r="H707" s="3">
        <v>0</v>
      </c>
    </row>
    <row r="708" spans="1:8" x14ac:dyDescent="0.25">
      <c r="A708" t="s">
        <v>840</v>
      </c>
      <c r="B708" t="s">
        <v>131</v>
      </c>
      <c r="C708" t="s">
        <v>841</v>
      </c>
      <c r="D708" s="4">
        <v>0</v>
      </c>
      <c r="E708" s="4">
        <v>0</v>
      </c>
      <c r="F708" s="4">
        <v>0</v>
      </c>
      <c r="G708" s="3">
        <v>20.58</v>
      </c>
      <c r="H708" s="3">
        <v>0</v>
      </c>
    </row>
    <row r="709" spans="1:8" x14ac:dyDescent="0.25">
      <c r="A709" t="s">
        <v>858</v>
      </c>
      <c r="B709" t="s">
        <v>131</v>
      </c>
      <c r="C709" t="s">
        <v>859</v>
      </c>
      <c r="D709" s="4">
        <v>0</v>
      </c>
      <c r="E709" s="4">
        <v>0</v>
      </c>
      <c r="F709" s="4">
        <v>0</v>
      </c>
      <c r="G709" s="3">
        <v>23.99</v>
      </c>
      <c r="H709" s="3">
        <v>0</v>
      </c>
    </row>
    <row r="710" spans="1:8" x14ac:dyDescent="0.25">
      <c r="A710" t="s">
        <v>875</v>
      </c>
      <c r="B710" t="s">
        <v>131</v>
      </c>
      <c r="C710" t="s">
        <v>876</v>
      </c>
      <c r="D710" s="4">
        <v>0</v>
      </c>
      <c r="E710" s="4">
        <v>0</v>
      </c>
      <c r="F710" s="4">
        <v>0</v>
      </c>
      <c r="G710" s="3">
        <v>23.99</v>
      </c>
      <c r="H710" s="3">
        <v>0</v>
      </c>
    </row>
    <row r="711" spans="1:8" x14ac:dyDescent="0.25">
      <c r="A711" t="s">
        <v>459</v>
      </c>
      <c r="B711" t="s">
        <v>131</v>
      </c>
      <c r="C711" t="s">
        <v>460</v>
      </c>
      <c r="D711" s="4">
        <v>0</v>
      </c>
      <c r="E711" s="4">
        <v>0</v>
      </c>
      <c r="F711" s="4">
        <v>0</v>
      </c>
      <c r="G711" s="3">
        <v>7.41</v>
      </c>
      <c r="H711" s="3">
        <v>0</v>
      </c>
    </row>
    <row r="712" spans="1:8" x14ac:dyDescent="0.25">
      <c r="A712" t="s">
        <v>909</v>
      </c>
      <c r="B712" t="s">
        <v>131</v>
      </c>
      <c r="C712" t="s">
        <v>910</v>
      </c>
      <c r="D712" s="4">
        <v>0</v>
      </c>
      <c r="E712" s="4">
        <v>0</v>
      </c>
      <c r="F712" s="4">
        <v>0</v>
      </c>
      <c r="G712" s="3">
        <v>23.99</v>
      </c>
      <c r="H712" s="3">
        <v>0</v>
      </c>
    </row>
    <row r="713" spans="1:8" x14ac:dyDescent="0.25">
      <c r="A713" t="s">
        <v>463</v>
      </c>
      <c r="B713" t="s">
        <v>131</v>
      </c>
      <c r="C713" t="s">
        <v>467</v>
      </c>
      <c r="D713" s="4">
        <v>0</v>
      </c>
      <c r="E713" s="4">
        <v>0</v>
      </c>
      <c r="F713" s="4">
        <v>0</v>
      </c>
      <c r="G713" s="3">
        <v>10.07</v>
      </c>
      <c r="H713" s="3">
        <v>0</v>
      </c>
    </row>
    <row r="714" spans="1:8" x14ac:dyDescent="0.25">
      <c r="A714" t="s">
        <v>941</v>
      </c>
      <c r="B714" t="s">
        <v>131</v>
      </c>
      <c r="C714" t="s">
        <v>942</v>
      </c>
      <c r="D714" s="4">
        <v>0</v>
      </c>
      <c r="E714" s="4">
        <v>0</v>
      </c>
      <c r="F714" s="4">
        <v>0</v>
      </c>
      <c r="G714" s="3">
        <v>23.15</v>
      </c>
      <c r="H714" s="3">
        <v>0</v>
      </c>
    </row>
    <row r="715" spans="1:8" x14ac:dyDescent="0.25">
      <c r="A715" t="s">
        <v>472</v>
      </c>
      <c r="B715" t="s">
        <v>131</v>
      </c>
      <c r="C715" t="s">
        <v>473</v>
      </c>
      <c r="D715" s="4">
        <v>0</v>
      </c>
      <c r="E715" s="4">
        <v>0</v>
      </c>
      <c r="F715" s="4">
        <v>0</v>
      </c>
      <c r="G715" s="3">
        <v>10.07</v>
      </c>
      <c r="H715" s="3">
        <v>0</v>
      </c>
    </row>
    <row r="716" spans="1:8" x14ac:dyDescent="0.25">
      <c r="A716" t="s">
        <v>1029</v>
      </c>
      <c r="B716" t="s">
        <v>617</v>
      </c>
      <c r="C716" t="s">
        <v>1030</v>
      </c>
      <c r="D716" s="4">
        <v>165</v>
      </c>
      <c r="E716" s="4">
        <v>0</v>
      </c>
      <c r="F716" s="4">
        <v>-165</v>
      </c>
      <c r="G716" s="3">
        <v>0</v>
      </c>
      <c r="H716" s="3">
        <v>0</v>
      </c>
    </row>
    <row r="717" spans="1:8" x14ac:dyDescent="0.25">
      <c r="A717" t="s">
        <v>474</v>
      </c>
      <c r="B717" t="s">
        <v>131</v>
      </c>
      <c r="C717" t="s">
        <v>475</v>
      </c>
      <c r="D717" s="4">
        <v>0</v>
      </c>
      <c r="E717" s="4">
        <v>0</v>
      </c>
      <c r="F717" s="4">
        <v>0</v>
      </c>
      <c r="G717" s="3">
        <v>10.07</v>
      </c>
      <c r="H717" s="3">
        <v>0</v>
      </c>
    </row>
    <row r="718" spans="1:8" x14ac:dyDescent="0.25">
      <c r="A718" t="s">
        <v>726</v>
      </c>
      <c r="B718" t="s">
        <v>131</v>
      </c>
      <c r="C718" t="s">
        <v>727</v>
      </c>
      <c r="D718" s="4">
        <v>0</v>
      </c>
      <c r="E718" s="4">
        <v>0</v>
      </c>
      <c r="F718" s="4">
        <v>0</v>
      </c>
      <c r="G718" s="3">
        <v>28.63</v>
      </c>
      <c r="H718" s="3">
        <v>0</v>
      </c>
    </row>
    <row r="719" spans="1:8" x14ac:dyDescent="0.25">
      <c r="A719" t="s">
        <v>476</v>
      </c>
      <c r="B719" t="s">
        <v>131</v>
      </c>
      <c r="C719" t="s">
        <v>477</v>
      </c>
      <c r="D719" s="4">
        <v>0</v>
      </c>
      <c r="E719" s="4">
        <v>0</v>
      </c>
      <c r="F719" s="4">
        <v>0</v>
      </c>
      <c r="G719" s="3">
        <v>10.07</v>
      </c>
      <c r="H719" s="3">
        <v>0</v>
      </c>
    </row>
    <row r="720" spans="1:8" x14ac:dyDescent="0.25">
      <c r="A720" t="s">
        <v>745</v>
      </c>
      <c r="B720" t="s">
        <v>131</v>
      </c>
      <c r="C720" t="s">
        <v>746</v>
      </c>
      <c r="D720" s="4">
        <v>0</v>
      </c>
      <c r="E720" s="4">
        <v>0</v>
      </c>
      <c r="F720" s="4">
        <v>0</v>
      </c>
      <c r="G720" s="3">
        <v>16.41</v>
      </c>
      <c r="H720" s="3">
        <v>0</v>
      </c>
    </row>
    <row r="721" spans="1:8" x14ac:dyDescent="0.25">
      <c r="A721" t="s">
        <v>478</v>
      </c>
      <c r="B721" t="s">
        <v>131</v>
      </c>
      <c r="C721" t="s">
        <v>479</v>
      </c>
      <c r="D721" s="4">
        <v>0</v>
      </c>
      <c r="E721" s="4">
        <v>0</v>
      </c>
      <c r="F721" s="4">
        <v>0</v>
      </c>
      <c r="G721" s="3">
        <v>10.07</v>
      </c>
      <c r="H721" s="3">
        <v>0</v>
      </c>
    </row>
    <row r="722" spans="1:8" x14ac:dyDescent="0.25">
      <c r="A722" t="s">
        <v>761</v>
      </c>
      <c r="B722" t="s">
        <v>131</v>
      </c>
      <c r="C722" t="s">
        <v>762</v>
      </c>
      <c r="D722" s="4">
        <v>0</v>
      </c>
      <c r="E722" s="4">
        <v>0</v>
      </c>
      <c r="F722" s="4">
        <v>0</v>
      </c>
      <c r="G722" s="3">
        <v>16.41</v>
      </c>
      <c r="H722" s="3">
        <v>0</v>
      </c>
    </row>
    <row r="723" spans="1:8" x14ac:dyDescent="0.25">
      <c r="A723" t="s">
        <v>480</v>
      </c>
      <c r="B723" t="s">
        <v>131</v>
      </c>
      <c r="C723" t="s">
        <v>482</v>
      </c>
      <c r="D723" s="4">
        <v>0</v>
      </c>
      <c r="E723" s="4">
        <v>0</v>
      </c>
      <c r="F723" s="4">
        <v>0</v>
      </c>
      <c r="G723" s="3">
        <v>10.07</v>
      </c>
      <c r="H723" s="3">
        <v>0</v>
      </c>
    </row>
    <row r="724" spans="1:8" x14ac:dyDescent="0.25">
      <c r="A724" t="s">
        <v>778</v>
      </c>
      <c r="B724" t="s">
        <v>131</v>
      </c>
      <c r="C724" t="s">
        <v>779</v>
      </c>
      <c r="D724" s="4">
        <v>0</v>
      </c>
      <c r="E724" s="4">
        <v>0</v>
      </c>
      <c r="F724" s="4">
        <v>0</v>
      </c>
      <c r="G724" s="3">
        <v>16.41</v>
      </c>
      <c r="H724" s="3">
        <v>0</v>
      </c>
    </row>
    <row r="725" spans="1:8" x14ac:dyDescent="0.25">
      <c r="A725" t="s">
        <v>483</v>
      </c>
      <c r="B725" t="s">
        <v>131</v>
      </c>
      <c r="C725" t="s">
        <v>484</v>
      </c>
      <c r="D725" s="4">
        <v>0</v>
      </c>
      <c r="E725" s="4">
        <v>0</v>
      </c>
      <c r="F725" s="4">
        <v>0</v>
      </c>
      <c r="G725" s="3">
        <v>10.07</v>
      </c>
      <c r="H725" s="3">
        <v>0</v>
      </c>
    </row>
    <row r="726" spans="1:8" x14ac:dyDescent="0.25">
      <c r="A726" t="s">
        <v>797</v>
      </c>
      <c r="B726" t="s">
        <v>131</v>
      </c>
      <c r="C726" t="s">
        <v>798</v>
      </c>
      <c r="D726" s="4">
        <v>0</v>
      </c>
      <c r="E726" s="4">
        <v>0</v>
      </c>
      <c r="F726" s="4">
        <v>0</v>
      </c>
      <c r="G726" s="3">
        <v>6.4</v>
      </c>
      <c r="H726" s="3">
        <v>0</v>
      </c>
    </row>
    <row r="727" spans="1:8" x14ac:dyDescent="0.25">
      <c r="A727" t="s">
        <v>485</v>
      </c>
      <c r="B727" t="s">
        <v>131</v>
      </c>
      <c r="C727" t="s">
        <v>486</v>
      </c>
      <c r="D727" s="4">
        <v>0</v>
      </c>
      <c r="E727" s="4">
        <v>0</v>
      </c>
      <c r="F727" s="4">
        <v>0</v>
      </c>
      <c r="G727" s="3">
        <v>10.07</v>
      </c>
      <c r="H727" s="3">
        <v>0</v>
      </c>
    </row>
    <row r="728" spans="1:8" x14ac:dyDescent="0.25">
      <c r="A728" t="s">
        <v>815</v>
      </c>
      <c r="B728" t="s">
        <v>131</v>
      </c>
      <c r="C728" t="s">
        <v>816</v>
      </c>
      <c r="D728" s="4">
        <v>0</v>
      </c>
      <c r="E728" s="4">
        <v>0</v>
      </c>
      <c r="F728" s="4">
        <v>0</v>
      </c>
      <c r="G728" s="3">
        <v>12.3</v>
      </c>
      <c r="H728" s="3">
        <v>0</v>
      </c>
    </row>
    <row r="729" spans="1:8" x14ac:dyDescent="0.25">
      <c r="A729" t="s">
        <v>487</v>
      </c>
      <c r="B729" t="s">
        <v>131</v>
      </c>
      <c r="C729" t="s">
        <v>488</v>
      </c>
      <c r="D729" s="4">
        <v>0</v>
      </c>
      <c r="E729" s="4">
        <v>0</v>
      </c>
      <c r="F729" s="4">
        <v>0</v>
      </c>
      <c r="G729" s="3">
        <v>10.07</v>
      </c>
      <c r="H729" s="3">
        <v>0</v>
      </c>
    </row>
    <row r="730" spans="1:8" x14ac:dyDescent="0.25">
      <c r="A730" t="s">
        <v>832</v>
      </c>
      <c r="B730" t="s">
        <v>131</v>
      </c>
      <c r="C730" t="s">
        <v>833</v>
      </c>
      <c r="D730" s="4">
        <v>0</v>
      </c>
      <c r="E730" s="4">
        <v>0</v>
      </c>
      <c r="F730" s="4">
        <v>0</v>
      </c>
      <c r="G730" s="3">
        <v>20.58</v>
      </c>
      <c r="H730" s="3">
        <v>0</v>
      </c>
    </row>
    <row r="731" spans="1:8" x14ac:dyDescent="0.25">
      <c r="A731" t="s">
        <v>489</v>
      </c>
      <c r="B731" t="s">
        <v>131</v>
      </c>
      <c r="C731" t="s">
        <v>491</v>
      </c>
      <c r="D731" s="4">
        <v>0</v>
      </c>
      <c r="E731" s="4">
        <v>0</v>
      </c>
      <c r="F731" s="4">
        <v>0</v>
      </c>
      <c r="G731" s="3">
        <v>10.07</v>
      </c>
      <c r="H731" s="3">
        <v>0</v>
      </c>
    </row>
    <row r="732" spans="1:8" x14ac:dyDescent="0.25">
      <c r="A732" t="s">
        <v>848</v>
      </c>
      <c r="B732" t="s">
        <v>131</v>
      </c>
      <c r="C732" t="s">
        <v>849</v>
      </c>
      <c r="D732" s="4">
        <v>0</v>
      </c>
      <c r="E732" s="4">
        <v>0</v>
      </c>
      <c r="F732" s="4">
        <v>0</v>
      </c>
      <c r="G732" s="3">
        <v>20.58</v>
      </c>
      <c r="H732" s="3">
        <v>0</v>
      </c>
    </row>
    <row r="733" spans="1:8" x14ac:dyDescent="0.25">
      <c r="A733" t="s">
        <v>492</v>
      </c>
      <c r="B733" t="s">
        <v>131</v>
      </c>
      <c r="C733" t="s">
        <v>493</v>
      </c>
      <c r="D733" s="4">
        <v>0</v>
      </c>
      <c r="E733" s="4">
        <v>0</v>
      </c>
      <c r="F733" s="4">
        <v>0</v>
      </c>
      <c r="G733" s="3">
        <v>10.23</v>
      </c>
      <c r="H733" s="3">
        <v>0</v>
      </c>
    </row>
    <row r="734" spans="1:8" x14ac:dyDescent="0.25">
      <c r="A734" t="s">
        <v>866</v>
      </c>
      <c r="B734" t="s">
        <v>131</v>
      </c>
      <c r="C734" t="s">
        <v>867</v>
      </c>
      <c r="D734" s="4">
        <v>0</v>
      </c>
      <c r="E734" s="4">
        <v>0</v>
      </c>
      <c r="F734" s="4">
        <v>0</v>
      </c>
      <c r="G734" s="3">
        <v>23.99</v>
      </c>
      <c r="H734" s="3">
        <v>0</v>
      </c>
    </row>
    <row r="735" spans="1:8" x14ac:dyDescent="0.25">
      <c r="A735" t="s">
        <v>494</v>
      </c>
      <c r="B735" t="s">
        <v>131</v>
      </c>
      <c r="C735" t="s">
        <v>495</v>
      </c>
      <c r="D735" s="4">
        <v>0</v>
      </c>
      <c r="E735" s="4">
        <v>0</v>
      </c>
      <c r="F735" s="4">
        <v>0</v>
      </c>
      <c r="G735" s="3">
        <v>10.23</v>
      </c>
      <c r="H735" s="3">
        <v>0</v>
      </c>
    </row>
    <row r="736" spans="1:8" x14ac:dyDescent="0.25">
      <c r="A736" t="s">
        <v>883</v>
      </c>
      <c r="B736" t="s">
        <v>131</v>
      </c>
      <c r="C736" t="s">
        <v>884</v>
      </c>
      <c r="D736" s="4">
        <v>0</v>
      </c>
      <c r="E736" s="4">
        <v>0</v>
      </c>
      <c r="F736" s="4">
        <v>0</v>
      </c>
      <c r="G736" s="3">
        <v>23.99</v>
      </c>
      <c r="H736" s="3">
        <v>0</v>
      </c>
    </row>
    <row r="737" spans="1:8" x14ac:dyDescent="0.25">
      <c r="A737" t="s">
        <v>496</v>
      </c>
      <c r="B737" t="s">
        <v>131</v>
      </c>
      <c r="C737" t="s">
        <v>497</v>
      </c>
      <c r="D737" s="4">
        <v>0</v>
      </c>
      <c r="E737" s="4">
        <v>0</v>
      </c>
      <c r="F737" s="4">
        <v>0</v>
      </c>
      <c r="G737" s="3">
        <v>10.23</v>
      </c>
      <c r="H737" s="3">
        <v>0</v>
      </c>
    </row>
    <row r="738" spans="1:8" x14ac:dyDescent="0.25">
      <c r="A738" t="s">
        <v>900</v>
      </c>
      <c r="B738" t="s">
        <v>131</v>
      </c>
      <c r="C738" t="s">
        <v>901</v>
      </c>
      <c r="D738" s="4">
        <v>0</v>
      </c>
      <c r="E738" s="4">
        <v>0</v>
      </c>
      <c r="F738" s="4">
        <v>0</v>
      </c>
      <c r="G738" s="3">
        <v>23.99</v>
      </c>
      <c r="H738" s="3">
        <v>0</v>
      </c>
    </row>
    <row r="739" spans="1:8" x14ac:dyDescent="0.25">
      <c r="A739" t="s">
        <v>498</v>
      </c>
      <c r="B739" t="s">
        <v>131</v>
      </c>
      <c r="C739" t="s">
        <v>499</v>
      </c>
      <c r="D739" s="4">
        <v>0</v>
      </c>
      <c r="E739" s="4">
        <v>0</v>
      </c>
      <c r="F739" s="4">
        <v>0</v>
      </c>
      <c r="G739" s="3">
        <v>10.23</v>
      </c>
      <c r="H739" s="3">
        <v>0</v>
      </c>
    </row>
    <row r="740" spans="1:8" x14ac:dyDescent="0.25">
      <c r="A740" t="s">
        <v>917</v>
      </c>
      <c r="B740" t="s">
        <v>131</v>
      </c>
      <c r="C740" t="s">
        <v>918</v>
      </c>
      <c r="D740" s="4">
        <v>0</v>
      </c>
      <c r="E740" s="4">
        <v>0</v>
      </c>
      <c r="F740" s="4">
        <v>0</v>
      </c>
      <c r="G740" s="3">
        <v>23.99</v>
      </c>
      <c r="H740" s="3">
        <v>0</v>
      </c>
    </row>
    <row r="741" spans="1:8" x14ac:dyDescent="0.25">
      <c r="A741" t="s">
        <v>500</v>
      </c>
      <c r="B741" t="s">
        <v>131</v>
      </c>
      <c r="C741" t="s">
        <v>501</v>
      </c>
      <c r="D741" s="4">
        <v>0</v>
      </c>
      <c r="E741" s="4">
        <v>0</v>
      </c>
      <c r="F741" s="4">
        <v>0</v>
      </c>
      <c r="G741" s="3">
        <v>10.23</v>
      </c>
      <c r="H741" s="3">
        <v>0</v>
      </c>
    </row>
    <row r="742" spans="1:8" x14ac:dyDescent="0.25">
      <c r="A742" t="s">
        <v>933</v>
      </c>
      <c r="B742" t="s">
        <v>131</v>
      </c>
      <c r="C742" t="s">
        <v>934</v>
      </c>
      <c r="D742" s="4">
        <v>0</v>
      </c>
      <c r="E742" s="4">
        <v>0</v>
      </c>
      <c r="F742" s="4">
        <v>0</v>
      </c>
      <c r="G742" s="3">
        <v>23.15</v>
      </c>
      <c r="H742" s="3">
        <v>0</v>
      </c>
    </row>
    <row r="743" spans="1:8" x14ac:dyDescent="0.25">
      <c r="A743" t="s">
        <v>502</v>
      </c>
      <c r="B743" t="s">
        <v>131</v>
      </c>
      <c r="C743" t="s">
        <v>503</v>
      </c>
      <c r="D743" s="4">
        <v>0</v>
      </c>
      <c r="E743" s="4">
        <v>0</v>
      </c>
      <c r="F743" s="4">
        <v>0</v>
      </c>
      <c r="G743" s="3">
        <v>10.07</v>
      </c>
      <c r="H743" s="3">
        <v>0</v>
      </c>
    </row>
    <row r="744" spans="1:8" x14ac:dyDescent="0.25">
      <c r="A744" t="s">
        <v>999</v>
      </c>
      <c r="B744" t="s">
        <v>131</v>
      </c>
      <c r="C744" t="s">
        <v>1000</v>
      </c>
      <c r="D744" s="4">
        <v>0</v>
      </c>
      <c r="E744" s="4">
        <v>0</v>
      </c>
      <c r="F744" s="4">
        <v>0</v>
      </c>
      <c r="G744" s="3">
        <v>26.31</v>
      </c>
      <c r="H744" s="3">
        <v>0</v>
      </c>
    </row>
    <row r="745" spans="1:8" x14ac:dyDescent="0.25">
      <c r="A745" t="s">
        <v>504</v>
      </c>
      <c r="B745" t="s">
        <v>131</v>
      </c>
      <c r="C745" t="s">
        <v>505</v>
      </c>
      <c r="D745" s="4">
        <v>0</v>
      </c>
      <c r="E745" s="4">
        <v>0</v>
      </c>
      <c r="F745" s="4">
        <v>0</v>
      </c>
      <c r="G745" s="3">
        <v>10.23</v>
      </c>
      <c r="H745" s="3">
        <v>0</v>
      </c>
    </row>
    <row r="746" spans="1:8" x14ac:dyDescent="0.25">
      <c r="A746" t="s">
        <v>1021</v>
      </c>
      <c r="B746" t="s">
        <v>617</v>
      </c>
      <c r="C746" t="s">
        <v>1022</v>
      </c>
      <c r="D746" s="4">
        <v>185</v>
      </c>
      <c r="E746" s="4">
        <v>0</v>
      </c>
      <c r="F746" s="4">
        <v>-185</v>
      </c>
      <c r="G746" s="3">
        <v>0</v>
      </c>
      <c r="H746" s="3">
        <v>0</v>
      </c>
    </row>
    <row r="747" spans="1:8" x14ac:dyDescent="0.25">
      <c r="A747" t="s">
        <v>506</v>
      </c>
      <c r="B747" t="s">
        <v>131</v>
      </c>
      <c r="C747" t="s">
        <v>507</v>
      </c>
      <c r="D747" s="4">
        <v>0</v>
      </c>
      <c r="E747" s="4">
        <v>0</v>
      </c>
      <c r="F747" s="4">
        <v>0</v>
      </c>
      <c r="G747" s="3">
        <v>10.23</v>
      </c>
      <c r="H747" s="3">
        <v>0</v>
      </c>
    </row>
    <row r="748" spans="1:8" x14ac:dyDescent="0.25">
      <c r="A748" t="s">
        <v>713</v>
      </c>
      <c r="B748" t="s">
        <v>131</v>
      </c>
      <c r="C748" t="s">
        <v>714</v>
      </c>
      <c r="D748" s="4">
        <v>0</v>
      </c>
      <c r="E748" s="4">
        <v>0</v>
      </c>
      <c r="F748" s="4">
        <v>0</v>
      </c>
      <c r="G748" s="3">
        <v>28.64</v>
      </c>
      <c r="H748" s="3">
        <v>0</v>
      </c>
    </row>
    <row r="749" spans="1:8" x14ac:dyDescent="0.25">
      <c r="A749" t="s">
        <v>508</v>
      </c>
      <c r="B749" t="s">
        <v>131</v>
      </c>
      <c r="C749" t="s">
        <v>509</v>
      </c>
      <c r="D749" s="4">
        <v>0</v>
      </c>
      <c r="E749" s="4">
        <v>0</v>
      </c>
      <c r="F749" s="4">
        <v>0</v>
      </c>
      <c r="G749" s="3">
        <v>10.53</v>
      </c>
      <c r="H749" s="3">
        <v>0</v>
      </c>
    </row>
    <row r="750" spans="1:8" x14ac:dyDescent="0.25">
      <c r="A750" t="s">
        <v>722</v>
      </c>
      <c r="B750" t="s">
        <v>131</v>
      </c>
      <c r="C750" t="s">
        <v>723</v>
      </c>
      <c r="D750" s="4">
        <v>0</v>
      </c>
      <c r="E750" s="4">
        <v>0</v>
      </c>
      <c r="F750" s="4">
        <v>0</v>
      </c>
      <c r="G750" s="3">
        <v>29.54</v>
      </c>
      <c r="H750" s="3">
        <v>0</v>
      </c>
    </row>
    <row r="751" spans="1:8" x14ac:dyDescent="0.25">
      <c r="A751" t="s">
        <v>510</v>
      </c>
      <c r="B751" t="s">
        <v>131</v>
      </c>
      <c r="C751" t="s">
        <v>511</v>
      </c>
      <c r="D751" s="4">
        <v>0</v>
      </c>
      <c r="E751" s="4">
        <v>0</v>
      </c>
      <c r="F751" s="4">
        <v>0</v>
      </c>
      <c r="G751" s="3">
        <v>10.050000000000001</v>
      </c>
      <c r="H751" s="3">
        <v>0</v>
      </c>
    </row>
    <row r="752" spans="1:8" x14ac:dyDescent="0.25">
      <c r="A752" t="s">
        <v>730</v>
      </c>
      <c r="B752" t="s">
        <v>131</v>
      </c>
      <c r="C752" t="s">
        <v>731</v>
      </c>
      <c r="D752" s="4">
        <v>0</v>
      </c>
      <c r="E752" s="4">
        <v>0</v>
      </c>
      <c r="F752" s="4">
        <v>0</v>
      </c>
      <c r="G752" s="3">
        <v>29.54</v>
      </c>
      <c r="H752" s="3">
        <v>0</v>
      </c>
    </row>
    <row r="753" spans="1:8" x14ac:dyDescent="0.25">
      <c r="A753" t="s">
        <v>512</v>
      </c>
      <c r="B753" t="s">
        <v>131</v>
      </c>
      <c r="C753" t="s">
        <v>513</v>
      </c>
      <c r="D753" s="4">
        <v>0</v>
      </c>
      <c r="E753" s="4">
        <v>0</v>
      </c>
      <c r="F753" s="4">
        <v>0</v>
      </c>
      <c r="G753" s="3">
        <v>10.050000000000001</v>
      </c>
      <c r="H753" s="3">
        <v>0</v>
      </c>
    </row>
    <row r="754" spans="1:8" x14ac:dyDescent="0.25">
      <c r="A754" t="s">
        <v>739</v>
      </c>
      <c r="B754" t="s">
        <v>131</v>
      </c>
      <c r="C754" t="s">
        <v>740</v>
      </c>
      <c r="D754" s="4">
        <v>0</v>
      </c>
      <c r="E754" s="4">
        <v>0</v>
      </c>
      <c r="F754" s="4">
        <v>0</v>
      </c>
      <c r="G754" s="3">
        <v>0</v>
      </c>
      <c r="H754" s="3">
        <v>0</v>
      </c>
    </row>
    <row r="755" spans="1:8" x14ac:dyDescent="0.25">
      <c r="A755" t="s">
        <v>514</v>
      </c>
      <c r="B755" t="s">
        <v>131</v>
      </c>
      <c r="C755" t="s">
        <v>515</v>
      </c>
      <c r="D755" s="4">
        <v>0</v>
      </c>
      <c r="E755" s="4">
        <v>0</v>
      </c>
      <c r="F755" s="4">
        <v>0</v>
      </c>
      <c r="G755" s="3">
        <v>10.53</v>
      </c>
      <c r="H755" s="3">
        <v>0</v>
      </c>
    </row>
    <row r="756" spans="1:8" x14ac:dyDescent="0.25">
      <c r="A756" t="s">
        <v>749</v>
      </c>
      <c r="B756" t="s">
        <v>131</v>
      </c>
      <c r="C756" t="s">
        <v>750</v>
      </c>
      <c r="D756" s="4">
        <v>0</v>
      </c>
      <c r="E756" s="4">
        <v>0</v>
      </c>
      <c r="F756" s="4">
        <v>0</v>
      </c>
      <c r="G756" s="3">
        <v>16.41</v>
      </c>
      <c r="H756" s="3">
        <v>0</v>
      </c>
    </row>
    <row r="757" spans="1:8" x14ac:dyDescent="0.25">
      <c r="A757" t="s">
        <v>516</v>
      </c>
      <c r="B757" t="s">
        <v>131</v>
      </c>
      <c r="C757" t="s">
        <v>517</v>
      </c>
      <c r="D757" s="4">
        <v>0</v>
      </c>
      <c r="E757" s="4">
        <v>0</v>
      </c>
      <c r="F757" s="4">
        <v>0</v>
      </c>
      <c r="G757" s="3">
        <v>10.53</v>
      </c>
      <c r="H757" s="3">
        <v>0</v>
      </c>
    </row>
    <row r="758" spans="1:8" x14ac:dyDescent="0.25">
      <c r="A758" t="s">
        <v>757</v>
      </c>
      <c r="B758" t="s">
        <v>131</v>
      </c>
      <c r="C758" t="s">
        <v>758</v>
      </c>
      <c r="D758" s="4">
        <v>0</v>
      </c>
      <c r="E758" s="4">
        <v>0</v>
      </c>
      <c r="F758" s="4">
        <v>0</v>
      </c>
      <c r="G758" s="3">
        <v>16.41</v>
      </c>
      <c r="H758" s="3">
        <v>0</v>
      </c>
    </row>
    <row r="759" spans="1:8" x14ac:dyDescent="0.25">
      <c r="A759" t="s">
        <v>518</v>
      </c>
      <c r="B759" t="s">
        <v>131</v>
      </c>
      <c r="C759" t="s">
        <v>519</v>
      </c>
      <c r="D759" s="4">
        <v>0</v>
      </c>
      <c r="E759" s="4">
        <v>0</v>
      </c>
      <c r="F759" s="4">
        <v>0</v>
      </c>
      <c r="G759" s="3">
        <v>10.53</v>
      </c>
      <c r="H759" s="3">
        <v>0</v>
      </c>
    </row>
    <row r="760" spans="1:8" x14ac:dyDescent="0.25">
      <c r="A760" t="s">
        <v>765</v>
      </c>
      <c r="B760" t="s">
        <v>131</v>
      </c>
      <c r="C760" t="s">
        <v>766</v>
      </c>
      <c r="D760" s="4">
        <v>0</v>
      </c>
      <c r="E760" s="4">
        <v>0</v>
      </c>
      <c r="F760" s="4">
        <v>0</v>
      </c>
      <c r="G760" s="3">
        <v>17.170000000000002</v>
      </c>
      <c r="H760" s="3">
        <v>0</v>
      </c>
    </row>
    <row r="761" spans="1:8" x14ac:dyDescent="0.25">
      <c r="A761" t="s">
        <v>520</v>
      </c>
      <c r="B761" t="s">
        <v>131</v>
      </c>
      <c r="C761" t="s">
        <v>521</v>
      </c>
      <c r="D761" s="4">
        <v>0</v>
      </c>
      <c r="E761" s="4">
        <v>0</v>
      </c>
      <c r="F761" s="4">
        <v>0</v>
      </c>
      <c r="G761" s="3">
        <v>10.53</v>
      </c>
      <c r="H761" s="3">
        <v>0</v>
      </c>
    </row>
    <row r="762" spans="1:8" x14ac:dyDescent="0.25">
      <c r="A762" t="s">
        <v>774</v>
      </c>
      <c r="B762" t="s">
        <v>131</v>
      </c>
      <c r="C762" t="s">
        <v>775</v>
      </c>
      <c r="D762" s="4">
        <v>0</v>
      </c>
      <c r="E762" s="4">
        <v>0</v>
      </c>
      <c r="F762" s="4">
        <v>0</v>
      </c>
      <c r="G762" s="3">
        <v>16.41</v>
      </c>
      <c r="H762" s="3">
        <v>0</v>
      </c>
    </row>
    <row r="763" spans="1:8" x14ac:dyDescent="0.25">
      <c r="A763" t="s">
        <v>522</v>
      </c>
      <c r="B763" t="s">
        <v>131</v>
      </c>
      <c r="C763" t="s">
        <v>523</v>
      </c>
      <c r="D763" s="4">
        <v>0</v>
      </c>
      <c r="E763" s="4">
        <v>0</v>
      </c>
      <c r="F763" s="4">
        <v>0</v>
      </c>
      <c r="G763" s="3">
        <v>10.53</v>
      </c>
      <c r="H763" s="3">
        <v>0</v>
      </c>
    </row>
    <row r="764" spans="1:8" x14ac:dyDescent="0.25">
      <c r="A764" t="s">
        <v>782</v>
      </c>
      <c r="B764" t="s">
        <v>131</v>
      </c>
      <c r="C764" t="s">
        <v>783</v>
      </c>
      <c r="D764" s="4">
        <v>0</v>
      </c>
      <c r="E764" s="4">
        <v>0</v>
      </c>
      <c r="F764" s="4">
        <v>0</v>
      </c>
      <c r="G764" s="3">
        <v>16.41</v>
      </c>
      <c r="H764" s="3">
        <v>0</v>
      </c>
    </row>
    <row r="765" spans="1:8" x14ac:dyDescent="0.25">
      <c r="A765" t="s">
        <v>524</v>
      </c>
      <c r="B765" t="s">
        <v>131</v>
      </c>
      <c r="C765" t="s">
        <v>525</v>
      </c>
      <c r="D765" s="4">
        <v>0</v>
      </c>
      <c r="E765" s="4">
        <v>0</v>
      </c>
      <c r="F765" s="4">
        <v>0</v>
      </c>
      <c r="G765" s="3">
        <v>10.53</v>
      </c>
      <c r="H765" s="3">
        <v>0</v>
      </c>
    </row>
    <row r="766" spans="1:8" x14ac:dyDescent="0.25">
      <c r="A766" t="s">
        <v>793</v>
      </c>
      <c r="B766" t="s">
        <v>131</v>
      </c>
      <c r="C766" t="s">
        <v>794</v>
      </c>
      <c r="D766" s="4">
        <v>0</v>
      </c>
      <c r="E766" s="4">
        <v>0</v>
      </c>
      <c r="F766" s="4">
        <v>0</v>
      </c>
      <c r="G766" s="3">
        <v>6.4</v>
      </c>
      <c r="H766" s="3">
        <v>0</v>
      </c>
    </row>
    <row r="767" spans="1:8" x14ac:dyDescent="0.25">
      <c r="A767" t="s">
        <v>526</v>
      </c>
      <c r="B767" t="s">
        <v>131</v>
      </c>
      <c r="C767" t="s">
        <v>527</v>
      </c>
      <c r="D767" s="4">
        <v>0</v>
      </c>
      <c r="E767" s="4">
        <v>0</v>
      </c>
      <c r="F767" s="4">
        <v>0</v>
      </c>
      <c r="G767" s="3">
        <v>10.53</v>
      </c>
      <c r="H767" s="3">
        <v>0</v>
      </c>
    </row>
    <row r="768" spans="1:8" x14ac:dyDescent="0.25">
      <c r="A768" t="s">
        <v>801</v>
      </c>
      <c r="B768" t="s">
        <v>131</v>
      </c>
      <c r="C768" t="s">
        <v>802</v>
      </c>
      <c r="D768" s="4">
        <v>0</v>
      </c>
      <c r="E768" s="4">
        <v>0</v>
      </c>
      <c r="F768" s="4">
        <v>0</v>
      </c>
      <c r="G768" s="3">
        <v>6.42</v>
      </c>
      <c r="H768" s="3">
        <v>0</v>
      </c>
    </row>
    <row r="769" spans="1:8" x14ac:dyDescent="0.25">
      <c r="A769" t="s">
        <v>528</v>
      </c>
      <c r="B769" t="s">
        <v>131</v>
      </c>
      <c r="C769" t="s">
        <v>529</v>
      </c>
      <c r="D769" s="4">
        <v>0</v>
      </c>
      <c r="E769" s="4">
        <v>0</v>
      </c>
      <c r="F769" s="4">
        <v>0</v>
      </c>
      <c r="G769" s="3">
        <v>10.53</v>
      </c>
      <c r="H769" s="3">
        <v>0</v>
      </c>
    </row>
    <row r="770" spans="1:8" x14ac:dyDescent="0.25">
      <c r="A770" t="s">
        <v>809</v>
      </c>
      <c r="B770" t="s">
        <v>131</v>
      </c>
      <c r="C770" t="s">
        <v>810</v>
      </c>
      <c r="D770" s="4">
        <v>0</v>
      </c>
      <c r="E770" s="4">
        <v>0</v>
      </c>
      <c r="F770" s="4">
        <v>0</v>
      </c>
      <c r="G770" s="3">
        <v>12.3</v>
      </c>
      <c r="H770" s="3">
        <v>0</v>
      </c>
    </row>
    <row r="771" spans="1:8" x14ac:dyDescent="0.25">
      <c r="A771" t="s">
        <v>530</v>
      </c>
      <c r="B771" t="s">
        <v>131</v>
      </c>
      <c r="C771" t="s">
        <v>531</v>
      </c>
      <c r="D771" s="4">
        <v>0</v>
      </c>
      <c r="E771" s="4">
        <v>0</v>
      </c>
      <c r="F771" s="4">
        <v>0</v>
      </c>
      <c r="G771" s="3">
        <v>10.53</v>
      </c>
      <c r="H771" s="3">
        <v>0</v>
      </c>
    </row>
    <row r="772" spans="1:8" x14ac:dyDescent="0.25">
      <c r="A772" t="s">
        <v>819</v>
      </c>
      <c r="B772" t="s">
        <v>131</v>
      </c>
      <c r="C772" t="s">
        <v>820</v>
      </c>
      <c r="D772" s="4">
        <v>0</v>
      </c>
      <c r="E772" s="4">
        <v>0</v>
      </c>
      <c r="F772" s="4">
        <v>0</v>
      </c>
      <c r="G772" s="3">
        <v>12.3</v>
      </c>
      <c r="H772" s="3">
        <v>0</v>
      </c>
    </row>
    <row r="773" spans="1:8" x14ac:dyDescent="0.25">
      <c r="A773" t="s">
        <v>532</v>
      </c>
      <c r="B773" t="s">
        <v>131</v>
      </c>
      <c r="C773" t="s">
        <v>533</v>
      </c>
      <c r="D773" s="4">
        <v>0</v>
      </c>
      <c r="E773" s="4">
        <v>0</v>
      </c>
      <c r="F773" s="4">
        <v>0</v>
      </c>
      <c r="G773" s="3">
        <v>10.53</v>
      </c>
      <c r="H773" s="3">
        <v>0</v>
      </c>
    </row>
    <row r="774" spans="1:8" x14ac:dyDescent="0.25">
      <c r="A774" t="s">
        <v>828</v>
      </c>
      <c r="B774" t="s">
        <v>131</v>
      </c>
      <c r="C774" t="s">
        <v>829</v>
      </c>
      <c r="D774" s="4">
        <v>0</v>
      </c>
      <c r="E774" s="4">
        <v>0</v>
      </c>
      <c r="F774" s="4">
        <v>0</v>
      </c>
      <c r="G774" s="3">
        <v>20.58</v>
      </c>
      <c r="H774" s="3">
        <v>0</v>
      </c>
    </row>
    <row r="775" spans="1:8" x14ac:dyDescent="0.25">
      <c r="A775" t="s">
        <v>534</v>
      </c>
      <c r="B775" t="s">
        <v>131</v>
      </c>
      <c r="C775" t="s">
        <v>535</v>
      </c>
      <c r="D775" s="4">
        <v>0</v>
      </c>
      <c r="E775" s="4">
        <v>0</v>
      </c>
      <c r="F775" s="4">
        <v>0</v>
      </c>
      <c r="G775" s="3">
        <v>10.53</v>
      </c>
      <c r="H775" s="3">
        <v>0</v>
      </c>
    </row>
    <row r="776" spans="1:8" x14ac:dyDescent="0.25">
      <c r="A776" t="s">
        <v>836</v>
      </c>
      <c r="B776" t="s">
        <v>131</v>
      </c>
      <c r="C776" t="s">
        <v>837</v>
      </c>
      <c r="D776" s="4">
        <v>0</v>
      </c>
      <c r="E776" s="4">
        <v>0</v>
      </c>
      <c r="F776" s="4">
        <v>0</v>
      </c>
      <c r="G776" s="3">
        <v>20.58</v>
      </c>
      <c r="H776" s="3">
        <v>0</v>
      </c>
    </row>
    <row r="777" spans="1:8" x14ac:dyDescent="0.25">
      <c r="A777" t="s">
        <v>536</v>
      </c>
      <c r="B777" t="s">
        <v>131</v>
      </c>
      <c r="C777" t="s">
        <v>537</v>
      </c>
      <c r="D777" s="4">
        <v>0</v>
      </c>
      <c r="E777" s="4">
        <v>0</v>
      </c>
      <c r="F777" s="4">
        <v>0</v>
      </c>
      <c r="G777" s="3">
        <v>10.53</v>
      </c>
      <c r="H777" s="3">
        <v>0</v>
      </c>
    </row>
    <row r="778" spans="1:8" x14ac:dyDescent="0.25">
      <c r="A778" t="s">
        <v>844</v>
      </c>
      <c r="B778" t="s">
        <v>131</v>
      </c>
      <c r="C778" t="s">
        <v>845</v>
      </c>
      <c r="D778" s="4">
        <v>0</v>
      </c>
      <c r="E778" s="4">
        <v>0</v>
      </c>
      <c r="F778" s="4">
        <v>0</v>
      </c>
      <c r="G778" s="3">
        <v>20.58</v>
      </c>
      <c r="H778" s="3">
        <v>0</v>
      </c>
    </row>
    <row r="779" spans="1:8" x14ac:dyDescent="0.25">
      <c r="A779" t="s">
        <v>538</v>
      </c>
      <c r="B779" t="s">
        <v>131</v>
      </c>
      <c r="C779" t="s">
        <v>539</v>
      </c>
      <c r="D779" s="4">
        <v>0</v>
      </c>
      <c r="E779" s="4">
        <v>0</v>
      </c>
      <c r="F779" s="4">
        <v>0</v>
      </c>
      <c r="G779" s="3">
        <v>10.53</v>
      </c>
      <c r="H779" s="3">
        <v>0</v>
      </c>
    </row>
    <row r="780" spans="1:8" x14ac:dyDescent="0.25">
      <c r="A780" t="s">
        <v>852</v>
      </c>
      <c r="B780" t="s">
        <v>131</v>
      </c>
      <c r="C780" t="s">
        <v>853</v>
      </c>
      <c r="D780" s="4">
        <v>0</v>
      </c>
      <c r="E780" s="4">
        <v>0</v>
      </c>
      <c r="F780" s="4">
        <v>0</v>
      </c>
      <c r="G780" s="3">
        <v>20.58</v>
      </c>
      <c r="H780" s="3">
        <v>0</v>
      </c>
    </row>
    <row r="781" spans="1:8" x14ac:dyDescent="0.25">
      <c r="A781" t="s">
        <v>540</v>
      </c>
      <c r="B781" t="s">
        <v>131</v>
      </c>
      <c r="C781" t="s">
        <v>541</v>
      </c>
      <c r="D781" s="4">
        <v>0</v>
      </c>
      <c r="E781" s="4">
        <v>0</v>
      </c>
      <c r="F781" s="4">
        <v>0</v>
      </c>
      <c r="G781" s="3">
        <v>10.53</v>
      </c>
      <c r="H781" s="3">
        <v>0</v>
      </c>
    </row>
    <row r="782" spans="1:8" x14ac:dyDescent="0.25">
      <c r="A782" t="s">
        <v>862</v>
      </c>
      <c r="B782" t="s">
        <v>131</v>
      </c>
      <c r="C782" t="s">
        <v>863</v>
      </c>
      <c r="D782" s="4">
        <v>0</v>
      </c>
      <c r="E782" s="4">
        <v>0</v>
      </c>
      <c r="F782" s="4">
        <v>0</v>
      </c>
      <c r="G782" s="3">
        <v>23.99</v>
      </c>
      <c r="H782" s="3">
        <v>0</v>
      </c>
    </row>
    <row r="783" spans="1:8" x14ac:dyDescent="0.25">
      <c r="A783" t="s">
        <v>542</v>
      </c>
      <c r="B783" t="s">
        <v>131</v>
      </c>
      <c r="C783" t="s">
        <v>544</v>
      </c>
      <c r="D783" s="4">
        <v>0</v>
      </c>
      <c r="E783" s="4">
        <v>0</v>
      </c>
      <c r="F783" s="4">
        <v>0</v>
      </c>
      <c r="G783" s="3">
        <v>9.65</v>
      </c>
      <c r="H783" s="3">
        <v>0</v>
      </c>
    </row>
    <row r="784" spans="1:8" x14ac:dyDescent="0.25">
      <c r="A784" t="s">
        <v>870</v>
      </c>
      <c r="B784" t="s">
        <v>131</v>
      </c>
      <c r="C784" t="s">
        <v>871</v>
      </c>
      <c r="D784" s="4">
        <v>0</v>
      </c>
      <c r="E784" s="4">
        <v>0</v>
      </c>
      <c r="F784" s="4">
        <v>0</v>
      </c>
      <c r="G784" s="3">
        <v>23.99</v>
      </c>
      <c r="H784" s="3">
        <v>0</v>
      </c>
    </row>
    <row r="785" spans="1:8" x14ac:dyDescent="0.25">
      <c r="A785" t="s">
        <v>545</v>
      </c>
      <c r="B785" t="s">
        <v>131</v>
      </c>
      <c r="C785" t="s">
        <v>546</v>
      </c>
      <c r="D785" s="4">
        <v>0</v>
      </c>
      <c r="E785" s="4">
        <v>0</v>
      </c>
      <c r="F785" s="4">
        <v>0</v>
      </c>
      <c r="G785" s="3">
        <v>10.53</v>
      </c>
      <c r="H785" s="3">
        <v>0</v>
      </c>
    </row>
    <row r="786" spans="1:8" x14ac:dyDescent="0.25">
      <c r="A786" t="s">
        <v>879</v>
      </c>
      <c r="B786" t="s">
        <v>131</v>
      </c>
      <c r="C786" t="s">
        <v>880</v>
      </c>
      <c r="D786" s="4">
        <v>0</v>
      </c>
      <c r="E786" s="4">
        <v>0</v>
      </c>
      <c r="F786" s="4">
        <v>0</v>
      </c>
      <c r="G786" s="3">
        <v>23.99</v>
      </c>
      <c r="H786" s="3">
        <v>0</v>
      </c>
    </row>
    <row r="787" spans="1:8" x14ac:dyDescent="0.25">
      <c r="A787" t="s">
        <v>547</v>
      </c>
      <c r="B787" t="s">
        <v>131</v>
      </c>
      <c r="C787" t="s">
        <v>548</v>
      </c>
      <c r="D787" s="4">
        <v>0</v>
      </c>
      <c r="E787" s="4">
        <v>0</v>
      </c>
      <c r="F787" s="4">
        <v>0</v>
      </c>
      <c r="G787" s="3">
        <v>10.53</v>
      </c>
      <c r="H787" s="3">
        <v>0</v>
      </c>
    </row>
    <row r="788" spans="1:8" x14ac:dyDescent="0.25">
      <c r="A788" t="s">
        <v>888</v>
      </c>
      <c r="B788" t="s">
        <v>131</v>
      </c>
      <c r="C788" t="s">
        <v>889</v>
      </c>
      <c r="D788" s="4">
        <v>0</v>
      </c>
      <c r="E788" s="4">
        <v>0</v>
      </c>
      <c r="F788" s="4">
        <v>0</v>
      </c>
      <c r="G788" s="3">
        <v>23.99</v>
      </c>
      <c r="H788" s="3">
        <v>0</v>
      </c>
    </row>
    <row r="789" spans="1:8" x14ac:dyDescent="0.25">
      <c r="A789" t="s">
        <v>549</v>
      </c>
      <c r="B789" t="s">
        <v>131</v>
      </c>
      <c r="C789" t="s">
        <v>550</v>
      </c>
      <c r="D789" s="4">
        <v>0</v>
      </c>
      <c r="E789" s="4">
        <v>0</v>
      </c>
      <c r="F789" s="4">
        <v>0</v>
      </c>
      <c r="G789" s="3">
        <v>10.53</v>
      </c>
      <c r="H789" s="3">
        <v>0</v>
      </c>
    </row>
    <row r="790" spans="1:8" x14ac:dyDescent="0.25">
      <c r="A790" t="s">
        <v>896</v>
      </c>
      <c r="B790" t="s">
        <v>131</v>
      </c>
      <c r="C790" t="s">
        <v>897</v>
      </c>
      <c r="D790" s="4">
        <v>0</v>
      </c>
      <c r="E790" s="4">
        <v>0</v>
      </c>
      <c r="F790" s="4">
        <v>0</v>
      </c>
      <c r="G790" s="3">
        <v>23.99</v>
      </c>
      <c r="H790" s="3">
        <v>0</v>
      </c>
    </row>
    <row r="791" spans="1:8" x14ac:dyDescent="0.25">
      <c r="A791" t="s">
        <v>551</v>
      </c>
      <c r="B791" t="s">
        <v>131</v>
      </c>
      <c r="C791" t="s">
        <v>552</v>
      </c>
      <c r="D791" s="4">
        <v>0</v>
      </c>
      <c r="E791" s="4">
        <v>0</v>
      </c>
      <c r="F791" s="4">
        <v>0</v>
      </c>
      <c r="G791" s="3">
        <v>10.53</v>
      </c>
      <c r="H791" s="3">
        <v>0</v>
      </c>
    </row>
    <row r="792" spans="1:8" x14ac:dyDescent="0.25">
      <c r="A792" t="s">
        <v>904</v>
      </c>
      <c r="B792" t="s">
        <v>131</v>
      </c>
      <c r="C792" t="s">
        <v>905</v>
      </c>
      <c r="D792" s="4">
        <v>0</v>
      </c>
      <c r="E792" s="4">
        <v>0</v>
      </c>
      <c r="F792" s="4">
        <v>0</v>
      </c>
      <c r="G792" s="3">
        <v>23.99</v>
      </c>
      <c r="H792" s="3">
        <v>0</v>
      </c>
    </row>
    <row r="793" spans="1:8" x14ac:dyDescent="0.25">
      <c r="A793" t="s">
        <v>553</v>
      </c>
      <c r="B793" t="s">
        <v>131</v>
      </c>
      <c r="C793" t="s">
        <v>554</v>
      </c>
      <c r="D793" s="4">
        <v>0</v>
      </c>
      <c r="E793" s="4">
        <v>0</v>
      </c>
      <c r="F793" s="4">
        <v>0</v>
      </c>
      <c r="G793" s="3">
        <v>10.53</v>
      </c>
      <c r="H793" s="3">
        <v>0</v>
      </c>
    </row>
    <row r="794" spans="1:8" x14ac:dyDescent="0.25">
      <c r="A794" t="s">
        <v>913</v>
      </c>
      <c r="B794" t="s">
        <v>131</v>
      </c>
      <c r="C794" t="s">
        <v>914</v>
      </c>
      <c r="D794" s="4">
        <v>0</v>
      </c>
      <c r="E794" s="4">
        <v>0</v>
      </c>
      <c r="F794" s="4">
        <v>0</v>
      </c>
      <c r="G794" s="3">
        <v>23.99</v>
      </c>
      <c r="H794" s="3">
        <v>0</v>
      </c>
    </row>
    <row r="795" spans="1:8" x14ac:dyDescent="0.25">
      <c r="A795" t="s">
        <v>555</v>
      </c>
      <c r="B795" t="s">
        <v>131</v>
      </c>
      <c r="C795" t="s">
        <v>556</v>
      </c>
      <c r="D795" s="4">
        <v>0</v>
      </c>
      <c r="E795" s="4">
        <v>0</v>
      </c>
      <c r="F795" s="4">
        <v>0</v>
      </c>
      <c r="G795" s="3">
        <v>10.23</v>
      </c>
      <c r="H795" s="3">
        <v>0</v>
      </c>
    </row>
    <row r="796" spans="1:8" x14ac:dyDescent="0.25">
      <c r="A796" t="s">
        <v>921</v>
      </c>
      <c r="B796" t="s">
        <v>131</v>
      </c>
      <c r="C796" t="s">
        <v>922</v>
      </c>
      <c r="D796" s="4">
        <v>0</v>
      </c>
      <c r="E796" s="4">
        <v>0</v>
      </c>
      <c r="F796" s="4">
        <v>0</v>
      </c>
      <c r="G796" s="3">
        <v>23.99</v>
      </c>
      <c r="H796" s="3">
        <v>0</v>
      </c>
    </row>
    <row r="797" spans="1:8" x14ac:dyDescent="0.25">
      <c r="A797" t="s">
        <v>557</v>
      </c>
      <c r="B797" t="s">
        <v>131</v>
      </c>
      <c r="C797" t="s">
        <v>558</v>
      </c>
      <c r="D797" s="4">
        <v>0</v>
      </c>
      <c r="E797" s="4">
        <v>0</v>
      </c>
      <c r="F797" s="4">
        <v>0</v>
      </c>
      <c r="G797" s="3">
        <v>10.23</v>
      </c>
      <c r="H797" s="3">
        <v>0</v>
      </c>
    </row>
    <row r="798" spans="1:8" x14ac:dyDescent="0.25">
      <c r="A798" t="s">
        <v>929</v>
      </c>
      <c r="B798" t="s">
        <v>131</v>
      </c>
      <c r="C798" t="s">
        <v>930</v>
      </c>
      <c r="D798" s="4">
        <v>0</v>
      </c>
      <c r="E798" s="4">
        <v>0</v>
      </c>
      <c r="F798" s="4">
        <v>0</v>
      </c>
      <c r="G798" s="3">
        <v>23.15</v>
      </c>
      <c r="H798" s="3">
        <v>0</v>
      </c>
    </row>
    <row r="799" spans="1:8" x14ac:dyDescent="0.25">
      <c r="A799" t="s">
        <v>559</v>
      </c>
      <c r="B799" t="s">
        <v>131</v>
      </c>
      <c r="C799" t="s">
        <v>560</v>
      </c>
      <c r="D799" s="4">
        <v>0</v>
      </c>
      <c r="E799" s="4">
        <v>0</v>
      </c>
      <c r="F799" s="4">
        <v>0</v>
      </c>
      <c r="G799" s="3">
        <v>10.23</v>
      </c>
      <c r="H799" s="3">
        <v>0</v>
      </c>
    </row>
    <row r="800" spans="1:8" x14ac:dyDescent="0.25">
      <c r="A800" t="s">
        <v>937</v>
      </c>
      <c r="B800" t="s">
        <v>131</v>
      </c>
      <c r="C800" t="s">
        <v>938</v>
      </c>
      <c r="D800" s="4">
        <v>0</v>
      </c>
      <c r="E800" s="4">
        <v>0</v>
      </c>
      <c r="F800" s="4">
        <v>0</v>
      </c>
      <c r="G800" s="3">
        <v>23.15</v>
      </c>
      <c r="H800" s="3">
        <v>0</v>
      </c>
    </row>
    <row r="801" spans="1:8" x14ac:dyDescent="0.25">
      <c r="A801" t="s">
        <v>561</v>
      </c>
      <c r="B801" t="s">
        <v>131</v>
      </c>
      <c r="C801" t="s">
        <v>562</v>
      </c>
      <c r="D801" s="4">
        <v>0</v>
      </c>
      <c r="E801" s="4">
        <v>0</v>
      </c>
      <c r="F801" s="4">
        <v>0</v>
      </c>
      <c r="G801" s="3">
        <v>10.23</v>
      </c>
      <c r="H801" s="3">
        <v>0</v>
      </c>
    </row>
    <row r="802" spans="1:8" x14ac:dyDescent="0.25">
      <c r="A802" t="s">
        <v>945</v>
      </c>
      <c r="B802" t="s">
        <v>131</v>
      </c>
      <c r="C802" t="s">
        <v>946</v>
      </c>
      <c r="D802" s="4">
        <v>0</v>
      </c>
      <c r="E802" s="4">
        <v>0</v>
      </c>
      <c r="F802" s="4">
        <v>0</v>
      </c>
      <c r="G802" s="3">
        <v>23.15</v>
      </c>
      <c r="H802" s="3">
        <v>0</v>
      </c>
    </row>
    <row r="803" spans="1:8" x14ac:dyDescent="0.25">
      <c r="A803" t="s">
        <v>563</v>
      </c>
      <c r="B803" t="s">
        <v>131</v>
      </c>
      <c r="C803" t="s">
        <v>564</v>
      </c>
      <c r="D803" s="4">
        <v>0</v>
      </c>
      <c r="E803" s="4">
        <v>0</v>
      </c>
      <c r="F803" s="4">
        <v>0</v>
      </c>
      <c r="G803" s="3">
        <v>9.65</v>
      </c>
      <c r="H803" s="3">
        <v>0</v>
      </c>
    </row>
    <row r="804" spans="1:8" x14ac:dyDescent="0.25">
      <c r="A804" t="s">
        <v>1003</v>
      </c>
      <c r="B804" t="s">
        <v>131</v>
      </c>
      <c r="C804" t="s">
        <v>1004</v>
      </c>
      <c r="D804" s="4">
        <v>0</v>
      </c>
      <c r="E804" s="4">
        <v>0</v>
      </c>
      <c r="F804" s="4">
        <v>0</v>
      </c>
      <c r="G804" s="3">
        <v>26.31</v>
      </c>
      <c r="H804" s="3">
        <v>0</v>
      </c>
    </row>
    <row r="805" spans="1:8" x14ac:dyDescent="0.25">
      <c r="A805" t="s">
        <v>565</v>
      </c>
      <c r="B805" t="s">
        <v>131</v>
      </c>
      <c r="C805" t="s">
        <v>566</v>
      </c>
      <c r="D805" s="4">
        <v>0</v>
      </c>
      <c r="E805" s="4">
        <v>0</v>
      </c>
      <c r="F805" s="4">
        <v>0</v>
      </c>
      <c r="G805" s="3">
        <v>10.53</v>
      </c>
      <c r="H805" s="3">
        <v>0</v>
      </c>
    </row>
    <row r="806" spans="1:8" x14ac:dyDescent="0.25">
      <c r="A806" t="s">
        <v>1017</v>
      </c>
      <c r="B806" t="s">
        <v>617</v>
      </c>
      <c r="C806" t="s">
        <v>1018</v>
      </c>
      <c r="D806" s="4">
        <v>35</v>
      </c>
      <c r="E806" s="4">
        <v>0</v>
      </c>
      <c r="F806" s="4">
        <v>-35</v>
      </c>
      <c r="G806" s="3">
        <v>0</v>
      </c>
      <c r="H806" s="3">
        <v>0</v>
      </c>
    </row>
    <row r="807" spans="1:8" x14ac:dyDescent="0.25">
      <c r="A807" t="s">
        <v>567</v>
      </c>
      <c r="B807" t="s">
        <v>131</v>
      </c>
      <c r="C807" t="s">
        <v>568</v>
      </c>
      <c r="D807" s="4">
        <v>0</v>
      </c>
      <c r="E807" s="4">
        <v>0</v>
      </c>
      <c r="F807" s="4">
        <v>0</v>
      </c>
      <c r="G807" s="3">
        <v>10.53</v>
      </c>
      <c r="H807" s="3">
        <v>0</v>
      </c>
    </row>
    <row r="808" spans="1:8" x14ac:dyDescent="0.25">
      <c r="A808" t="s">
        <v>1025</v>
      </c>
      <c r="B808" t="s">
        <v>617</v>
      </c>
      <c r="C808" t="s">
        <v>1026</v>
      </c>
      <c r="D808" s="4">
        <v>155</v>
      </c>
      <c r="E808" s="4">
        <v>0</v>
      </c>
      <c r="F808" s="4">
        <v>-155</v>
      </c>
      <c r="G808" s="3">
        <v>0</v>
      </c>
      <c r="H808" s="3">
        <v>0</v>
      </c>
    </row>
    <row r="809" spans="1:8" x14ac:dyDescent="0.25">
      <c r="A809" t="s">
        <v>569</v>
      </c>
      <c r="B809" t="s">
        <v>131</v>
      </c>
      <c r="C809" t="s">
        <v>570</v>
      </c>
      <c r="D809" s="4">
        <v>0</v>
      </c>
      <c r="E809" s="4">
        <v>0</v>
      </c>
      <c r="F809" s="4">
        <v>0</v>
      </c>
      <c r="G809" s="3">
        <v>0</v>
      </c>
      <c r="H809" s="3">
        <v>0</v>
      </c>
    </row>
    <row r="810" spans="1:8" x14ac:dyDescent="0.25">
      <c r="A810" t="s">
        <v>1033</v>
      </c>
      <c r="B810" t="s">
        <v>617</v>
      </c>
      <c r="C810" t="s">
        <v>1034</v>
      </c>
      <c r="D810" s="4">
        <v>20</v>
      </c>
      <c r="E810" s="4">
        <v>0</v>
      </c>
      <c r="F810" s="4">
        <v>-20</v>
      </c>
      <c r="G810" s="3">
        <v>0</v>
      </c>
      <c r="H810" s="3">
        <v>0</v>
      </c>
    </row>
    <row r="811" spans="1:8" x14ac:dyDescent="0.25">
      <c r="A811" t="s">
        <v>571</v>
      </c>
      <c r="B811" t="s">
        <v>131</v>
      </c>
      <c r="C811" t="s">
        <v>572</v>
      </c>
      <c r="D811" s="4">
        <v>0</v>
      </c>
      <c r="E811" s="4">
        <v>0</v>
      </c>
      <c r="F811" s="4">
        <v>0</v>
      </c>
      <c r="G811" s="3">
        <v>0</v>
      </c>
      <c r="H811" s="3">
        <v>0</v>
      </c>
    </row>
    <row r="812" spans="1:8" x14ac:dyDescent="0.25">
      <c r="A812" t="s">
        <v>715</v>
      </c>
      <c r="B812" t="s">
        <v>131</v>
      </c>
      <c r="C812" t="s">
        <v>716</v>
      </c>
      <c r="D812" s="4">
        <v>0</v>
      </c>
      <c r="E812" s="4">
        <v>0</v>
      </c>
      <c r="F812" s="4">
        <v>0</v>
      </c>
      <c r="G812" s="3">
        <v>29.54</v>
      </c>
      <c r="H812" s="3">
        <v>0</v>
      </c>
    </row>
    <row r="813" spans="1:8" x14ac:dyDescent="0.25">
      <c r="A813" t="s">
        <v>573</v>
      </c>
      <c r="B813" t="s">
        <v>131</v>
      </c>
      <c r="C813" t="s">
        <v>574</v>
      </c>
      <c r="D813" s="4">
        <v>0</v>
      </c>
      <c r="E813" s="4">
        <v>0</v>
      </c>
      <c r="F813" s="4">
        <v>0</v>
      </c>
      <c r="G813" s="3">
        <v>0</v>
      </c>
      <c r="H813" s="3">
        <v>0</v>
      </c>
    </row>
    <row r="814" spans="1:8" x14ac:dyDescent="0.25">
      <c r="A814" t="s">
        <v>719</v>
      </c>
      <c r="B814" t="s">
        <v>131</v>
      </c>
      <c r="C814" t="s">
        <v>721</v>
      </c>
      <c r="D814" s="4">
        <v>0</v>
      </c>
      <c r="E814" s="4">
        <v>0</v>
      </c>
      <c r="F814" s="4">
        <v>0</v>
      </c>
      <c r="G814" s="3">
        <v>28.63</v>
      </c>
      <c r="H814" s="3">
        <v>0</v>
      </c>
    </row>
    <row r="815" spans="1:8" x14ac:dyDescent="0.25">
      <c r="A815" t="s">
        <v>575</v>
      </c>
      <c r="B815" t="s">
        <v>131</v>
      </c>
      <c r="C815" t="s">
        <v>579</v>
      </c>
      <c r="D815" s="4">
        <v>0</v>
      </c>
      <c r="E815" s="4">
        <v>0</v>
      </c>
      <c r="F815" s="4">
        <v>0</v>
      </c>
      <c r="G815" s="3">
        <v>20.05</v>
      </c>
      <c r="H815" s="3">
        <v>0</v>
      </c>
    </row>
    <row r="816" spans="1:8" x14ac:dyDescent="0.25">
      <c r="A816" t="s">
        <v>724</v>
      </c>
      <c r="B816" t="s">
        <v>131</v>
      </c>
      <c r="C816" t="s">
        <v>725</v>
      </c>
      <c r="D816" s="4">
        <v>0</v>
      </c>
      <c r="E816" s="4">
        <v>0</v>
      </c>
      <c r="F816" s="4">
        <v>0</v>
      </c>
      <c r="G816" s="3">
        <v>29.54</v>
      </c>
      <c r="H816" s="3">
        <v>0</v>
      </c>
    </row>
    <row r="817" spans="1:8" x14ac:dyDescent="0.25">
      <c r="A817" t="s">
        <v>582</v>
      </c>
      <c r="B817" t="s">
        <v>131</v>
      </c>
      <c r="C817" t="s">
        <v>583</v>
      </c>
      <c r="D817" s="4">
        <v>0</v>
      </c>
      <c r="E817" s="4">
        <v>0</v>
      </c>
      <c r="F817" s="4">
        <v>0</v>
      </c>
      <c r="G817" s="3">
        <v>20.05</v>
      </c>
      <c r="H817" s="3">
        <v>0</v>
      </c>
    </row>
    <row r="818" spans="1:8" x14ac:dyDescent="0.25">
      <c r="A818" t="s">
        <v>728</v>
      </c>
      <c r="B818" t="s">
        <v>131</v>
      </c>
      <c r="C818" t="s">
        <v>729</v>
      </c>
      <c r="D818" s="4">
        <v>0</v>
      </c>
      <c r="E818" s="4">
        <v>0</v>
      </c>
      <c r="F818" s="4">
        <v>0</v>
      </c>
      <c r="G818" s="3">
        <v>28.63</v>
      </c>
      <c r="H818" s="3">
        <v>0</v>
      </c>
    </row>
    <row r="819" spans="1:8" x14ac:dyDescent="0.25">
      <c r="A819" t="s">
        <v>584</v>
      </c>
      <c r="B819" t="s">
        <v>131</v>
      </c>
      <c r="C819" t="s">
        <v>585</v>
      </c>
      <c r="D819" s="4">
        <v>0</v>
      </c>
      <c r="E819" s="4">
        <v>0</v>
      </c>
      <c r="F819" s="4">
        <v>0</v>
      </c>
      <c r="G819" s="3">
        <v>20.05</v>
      </c>
      <c r="H819" s="3">
        <v>0</v>
      </c>
    </row>
    <row r="820" spans="1:8" x14ac:dyDescent="0.25">
      <c r="A820" t="s">
        <v>732</v>
      </c>
      <c r="B820" t="s">
        <v>131</v>
      </c>
      <c r="C820" t="s">
        <v>733</v>
      </c>
      <c r="D820" s="4">
        <v>0</v>
      </c>
      <c r="E820" s="4">
        <v>0</v>
      </c>
      <c r="F820" s="4">
        <v>0</v>
      </c>
      <c r="G820" s="3">
        <v>29.54</v>
      </c>
      <c r="H820" s="3">
        <v>0</v>
      </c>
    </row>
    <row r="821" spans="1:8" x14ac:dyDescent="0.25">
      <c r="A821" t="s">
        <v>586</v>
      </c>
      <c r="B821" t="s">
        <v>131</v>
      </c>
      <c r="C821" t="s">
        <v>587</v>
      </c>
      <c r="D821" s="4">
        <v>0</v>
      </c>
      <c r="E821" s="4">
        <v>0</v>
      </c>
      <c r="F821" s="4">
        <v>0</v>
      </c>
      <c r="G821" s="3">
        <v>16.010000000000002</v>
      </c>
      <c r="H821" s="3">
        <v>0</v>
      </c>
    </row>
    <row r="822" spans="1:8" x14ac:dyDescent="0.25">
      <c r="A822" t="s">
        <v>736</v>
      </c>
      <c r="B822" t="s">
        <v>131</v>
      </c>
      <c r="C822" t="s">
        <v>737</v>
      </c>
      <c r="D822" s="4">
        <v>0</v>
      </c>
      <c r="E822" s="4">
        <v>0</v>
      </c>
      <c r="F822" s="4">
        <v>0</v>
      </c>
      <c r="G822" s="3">
        <v>0</v>
      </c>
      <c r="H822" s="3">
        <v>0</v>
      </c>
    </row>
    <row r="823" spans="1:8" x14ac:dyDescent="0.25">
      <c r="A823" t="s">
        <v>588</v>
      </c>
      <c r="B823" t="s">
        <v>131</v>
      </c>
      <c r="C823" t="s">
        <v>589</v>
      </c>
      <c r="D823" s="4">
        <v>0</v>
      </c>
      <c r="E823" s="4">
        <v>0</v>
      </c>
      <c r="F823" s="4">
        <v>0</v>
      </c>
      <c r="G823" s="3">
        <v>16.010000000000002</v>
      </c>
      <c r="H823" s="3">
        <v>0</v>
      </c>
    </row>
    <row r="824" spans="1:8" x14ac:dyDescent="0.25">
      <c r="A824" t="s">
        <v>741</v>
      </c>
      <c r="B824" t="s">
        <v>131</v>
      </c>
      <c r="C824" t="s">
        <v>742</v>
      </c>
      <c r="D824" s="4">
        <v>0</v>
      </c>
      <c r="E824" s="4">
        <v>0</v>
      </c>
      <c r="F824" s="4">
        <v>0</v>
      </c>
      <c r="G824" s="3">
        <v>16.41</v>
      </c>
      <c r="H824" s="3">
        <v>0</v>
      </c>
    </row>
    <row r="825" spans="1:8" x14ac:dyDescent="0.25">
      <c r="A825" t="s">
        <v>590</v>
      </c>
      <c r="B825" t="s">
        <v>131</v>
      </c>
      <c r="C825" t="s">
        <v>591</v>
      </c>
      <c r="D825" s="4">
        <v>0</v>
      </c>
      <c r="E825" s="4">
        <v>0</v>
      </c>
      <c r="F825" s="4">
        <v>0</v>
      </c>
      <c r="G825" s="3">
        <v>16.010000000000002</v>
      </c>
      <c r="H825" s="3">
        <v>0</v>
      </c>
    </row>
    <row r="826" spans="1:8" x14ac:dyDescent="0.25">
      <c r="A826" t="s">
        <v>747</v>
      </c>
      <c r="B826" t="s">
        <v>131</v>
      </c>
      <c r="C826" t="s">
        <v>748</v>
      </c>
      <c r="D826" s="4">
        <v>0</v>
      </c>
      <c r="E826" s="4">
        <v>0</v>
      </c>
      <c r="F826" s="4">
        <v>0</v>
      </c>
      <c r="G826" s="3">
        <v>16.41</v>
      </c>
      <c r="H826" s="3">
        <v>0</v>
      </c>
    </row>
    <row r="827" spans="1:8" x14ac:dyDescent="0.25">
      <c r="A827" t="s">
        <v>592</v>
      </c>
      <c r="B827" t="s">
        <v>131</v>
      </c>
      <c r="C827" t="s">
        <v>593</v>
      </c>
      <c r="D827" s="4">
        <v>0</v>
      </c>
      <c r="E827" s="4">
        <v>0</v>
      </c>
      <c r="F827" s="4">
        <v>0</v>
      </c>
      <c r="G827" s="3">
        <v>15.02</v>
      </c>
      <c r="H827" s="3">
        <v>0</v>
      </c>
    </row>
    <row r="828" spans="1:8" x14ac:dyDescent="0.25">
      <c r="A828" t="s">
        <v>751</v>
      </c>
      <c r="B828" t="s">
        <v>131</v>
      </c>
      <c r="C828" t="s">
        <v>752</v>
      </c>
      <c r="D828" s="4">
        <v>0</v>
      </c>
      <c r="E828" s="4">
        <v>0</v>
      </c>
      <c r="F828" s="4">
        <v>0</v>
      </c>
      <c r="G828" s="3">
        <v>16.41</v>
      </c>
      <c r="H828" s="3">
        <v>0</v>
      </c>
    </row>
    <row r="829" spans="1:8" x14ac:dyDescent="0.25">
      <c r="A829" t="s">
        <v>594</v>
      </c>
      <c r="B829" t="s">
        <v>131</v>
      </c>
      <c r="C829" t="s">
        <v>595</v>
      </c>
      <c r="D829" s="4">
        <v>0</v>
      </c>
      <c r="E829" s="4">
        <v>0</v>
      </c>
      <c r="F829" s="4">
        <v>0</v>
      </c>
      <c r="G829" s="3">
        <v>16.010000000000002</v>
      </c>
      <c r="H829" s="3">
        <v>0</v>
      </c>
    </row>
    <row r="830" spans="1:8" x14ac:dyDescent="0.25">
      <c r="A830" t="s">
        <v>755</v>
      </c>
      <c r="B830" t="s">
        <v>131</v>
      </c>
      <c r="C830" t="s">
        <v>756</v>
      </c>
      <c r="D830" s="4">
        <v>0</v>
      </c>
      <c r="E830" s="4">
        <v>0</v>
      </c>
      <c r="F830" s="4">
        <v>0</v>
      </c>
      <c r="G830" s="3">
        <v>16.41</v>
      </c>
      <c r="H830" s="3">
        <v>0</v>
      </c>
    </row>
    <row r="831" spans="1:8" x14ac:dyDescent="0.25">
      <c r="A831" t="s">
        <v>596</v>
      </c>
      <c r="B831" t="s">
        <v>131</v>
      </c>
      <c r="C831" t="s">
        <v>597</v>
      </c>
      <c r="D831" s="4">
        <v>0</v>
      </c>
      <c r="E831" s="4">
        <v>0</v>
      </c>
      <c r="F831" s="4">
        <v>0</v>
      </c>
      <c r="G831" s="3">
        <v>16.010000000000002</v>
      </c>
      <c r="H831" s="3">
        <v>0</v>
      </c>
    </row>
    <row r="832" spans="1:8" x14ac:dyDescent="0.25">
      <c r="A832" t="s">
        <v>759</v>
      </c>
      <c r="B832" t="s">
        <v>131</v>
      </c>
      <c r="C832" t="s">
        <v>760</v>
      </c>
      <c r="D832" s="4">
        <v>0</v>
      </c>
      <c r="E832" s="4">
        <v>0</v>
      </c>
      <c r="F832" s="4">
        <v>0</v>
      </c>
      <c r="G832" s="3">
        <v>17.170000000000002</v>
      </c>
      <c r="H832" s="3">
        <v>0</v>
      </c>
    </row>
    <row r="833" spans="1:8" x14ac:dyDescent="0.25">
      <c r="A833" t="s">
        <v>598</v>
      </c>
      <c r="B833" t="s">
        <v>131</v>
      </c>
      <c r="C833" t="s">
        <v>599</v>
      </c>
      <c r="D833" s="4">
        <v>0</v>
      </c>
      <c r="E833" s="4">
        <v>0</v>
      </c>
      <c r="F833" s="4">
        <v>0</v>
      </c>
      <c r="G833" s="3">
        <v>16.010000000000002</v>
      </c>
      <c r="H833" s="3">
        <v>0</v>
      </c>
    </row>
    <row r="834" spans="1:8" x14ac:dyDescent="0.25">
      <c r="A834" t="s">
        <v>763</v>
      </c>
      <c r="B834" t="s">
        <v>131</v>
      </c>
      <c r="C834" t="s">
        <v>764</v>
      </c>
      <c r="D834" s="4">
        <v>0</v>
      </c>
      <c r="E834" s="4">
        <v>0</v>
      </c>
      <c r="F834" s="4">
        <v>0</v>
      </c>
      <c r="G834" s="3">
        <v>16.41</v>
      </c>
      <c r="H834" s="3">
        <v>0</v>
      </c>
    </row>
    <row r="835" spans="1:8" x14ac:dyDescent="0.25">
      <c r="A835" t="s">
        <v>600</v>
      </c>
      <c r="B835" t="s">
        <v>131</v>
      </c>
      <c r="C835" t="s">
        <v>601</v>
      </c>
      <c r="D835" s="4">
        <v>0</v>
      </c>
      <c r="E835" s="4">
        <v>0</v>
      </c>
      <c r="F835" s="4">
        <v>0</v>
      </c>
      <c r="G835" s="3">
        <v>16.010000000000002</v>
      </c>
      <c r="H835" s="3">
        <v>0</v>
      </c>
    </row>
    <row r="836" spans="1:8" x14ac:dyDescent="0.25">
      <c r="A836" t="s">
        <v>767</v>
      </c>
      <c r="B836" t="s">
        <v>131</v>
      </c>
      <c r="C836" t="s">
        <v>769</v>
      </c>
      <c r="D836" s="4">
        <v>0</v>
      </c>
      <c r="E836" s="4">
        <v>0</v>
      </c>
      <c r="F836" s="4">
        <v>0</v>
      </c>
      <c r="G836" s="3">
        <v>16.41</v>
      </c>
      <c r="H836" s="3">
        <v>0</v>
      </c>
    </row>
    <row r="837" spans="1:8" x14ac:dyDescent="0.25">
      <c r="A837" t="s">
        <v>602</v>
      </c>
      <c r="B837" t="s">
        <v>131</v>
      </c>
      <c r="C837" t="s">
        <v>603</v>
      </c>
      <c r="D837" s="4">
        <v>0</v>
      </c>
      <c r="E837" s="4">
        <v>0</v>
      </c>
      <c r="F837" s="4">
        <v>0</v>
      </c>
      <c r="G837" s="3">
        <v>16.010000000000002</v>
      </c>
      <c r="H837" s="3">
        <v>0</v>
      </c>
    </row>
    <row r="838" spans="1:8" x14ac:dyDescent="0.25">
      <c r="A838" t="s">
        <v>772</v>
      </c>
      <c r="B838" t="s">
        <v>131</v>
      </c>
      <c r="C838" t="s">
        <v>773</v>
      </c>
      <c r="D838" s="4">
        <v>0</v>
      </c>
      <c r="E838" s="4">
        <v>0</v>
      </c>
      <c r="F838" s="4">
        <v>0</v>
      </c>
      <c r="G838" s="3">
        <v>16.41</v>
      </c>
      <c r="H838" s="3">
        <v>0</v>
      </c>
    </row>
    <row r="839" spans="1:8" x14ac:dyDescent="0.25">
      <c r="A839" t="s">
        <v>604</v>
      </c>
      <c r="B839" t="s">
        <v>131</v>
      </c>
      <c r="C839" t="s">
        <v>605</v>
      </c>
      <c r="D839" s="4">
        <v>0</v>
      </c>
      <c r="E839" s="4">
        <v>0</v>
      </c>
      <c r="F839" s="4">
        <v>0</v>
      </c>
      <c r="G839" s="3">
        <v>15.02</v>
      </c>
      <c r="H839" s="3">
        <v>0</v>
      </c>
    </row>
    <row r="840" spans="1:8" x14ac:dyDescent="0.25">
      <c r="A840" t="s">
        <v>776</v>
      </c>
      <c r="B840" t="s">
        <v>131</v>
      </c>
      <c r="C840" t="s">
        <v>777</v>
      </c>
      <c r="D840" s="4">
        <v>0</v>
      </c>
      <c r="E840" s="4">
        <v>0</v>
      </c>
      <c r="F840" s="4">
        <v>0</v>
      </c>
      <c r="G840" s="3">
        <v>16.41</v>
      </c>
      <c r="H840" s="3">
        <v>0</v>
      </c>
    </row>
    <row r="841" spans="1:8" x14ac:dyDescent="0.25">
      <c r="A841" t="s">
        <v>606</v>
      </c>
      <c r="B841" t="s">
        <v>131</v>
      </c>
      <c r="C841" t="s">
        <v>607</v>
      </c>
      <c r="D841" s="4">
        <v>0</v>
      </c>
      <c r="E841" s="4">
        <v>0</v>
      </c>
      <c r="F841" s="4">
        <v>0</v>
      </c>
      <c r="G841" s="3">
        <v>16.010000000000002</v>
      </c>
      <c r="H841" s="3">
        <v>0</v>
      </c>
    </row>
    <row r="842" spans="1:8" x14ac:dyDescent="0.25">
      <c r="A842" t="s">
        <v>780</v>
      </c>
      <c r="B842" t="s">
        <v>131</v>
      </c>
      <c r="C842" t="s">
        <v>781</v>
      </c>
      <c r="D842" s="4">
        <v>0</v>
      </c>
      <c r="E842" s="4">
        <v>0</v>
      </c>
      <c r="F842" s="4">
        <v>0</v>
      </c>
      <c r="G842" s="3">
        <v>16.41</v>
      </c>
      <c r="H842" s="3">
        <v>0</v>
      </c>
    </row>
    <row r="843" spans="1:8" x14ac:dyDescent="0.25">
      <c r="A843" t="s">
        <v>608</v>
      </c>
      <c r="B843" t="s">
        <v>131</v>
      </c>
      <c r="C843" t="s">
        <v>609</v>
      </c>
      <c r="D843" s="4">
        <v>0</v>
      </c>
      <c r="E843" s="4">
        <v>0</v>
      </c>
      <c r="F843" s="4">
        <v>0</v>
      </c>
      <c r="G843" s="3">
        <v>15.02</v>
      </c>
      <c r="H843" s="3">
        <v>0</v>
      </c>
    </row>
    <row r="844" spans="1:8" x14ac:dyDescent="0.25">
      <c r="A844" t="s">
        <v>784</v>
      </c>
      <c r="B844" t="s">
        <v>131</v>
      </c>
      <c r="C844" t="s">
        <v>785</v>
      </c>
      <c r="D844" s="4">
        <v>0</v>
      </c>
      <c r="E844" s="4">
        <v>0</v>
      </c>
      <c r="F844" s="4">
        <v>0</v>
      </c>
      <c r="G844" s="3">
        <v>16.41</v>
      </c>
      <c r="H844" s="3">
        <v>0</v>
      </c>
    </row>
    <row r="845" spans="1:8" x14ac:dyDescent="0.25">
      <c r="A845" t="s">
        <v>610</v>
      </c>
      <c r="B845" t="s">
        <v>131</v>
      </c>
      <c r="C845" t="s">
        <v>611</v>
      </c>
      <c r="D845" s="4">
        <v>0</v>
      </c>
      <c r="E845" s="4">
        <v>0</v>
      </c>
      <c r="F845" s="4">
        <v>0</v>
      </c>
      <c r="G845" s="3">
        <v>16.010000000000002</v>
      </c>
      <c r="H845" s="3">
        <v>0</v>
      </c>
    </row>
    <row r="846" spans="1:8" x14ac:dyDescent="0.25">
      <c r="A846" t="s">
        <v>788</v>
      </c>
      <c r="B846" t="s">
        <v>131</v>
      </c>
      <c r="C846" t="s">
        <v>790</v>
      </c>
      <c r="D846" s="4">
        <v>0</v>
      </c>
      <c r="E846" s="4">
        <v>0</v>
      </c>
      <c r="F846" s="4">
        <v>0</v>
      </c>
      <c r="G846" s="3">
        <v>6.4</v>
      </c>
      <c r="H846" s="3">
        <v>0</v>
      </c>
    </row>
    <row r="847" spans="1:8" x14ac:dyDescent="0.25">
      <c r="A847" t="s">
        <v>612</v>
      </c>
      <c r="B847" t="s">
        <v>131</v>
      </c>
      <c r="C847" t="s">
        <v>613</v>
      </c>
      <c r="D847" s="4">
        <v>0</v>
      </c>
      <c r="E847" s="4">
        <v>0</v>
      </c>
      <c r="F847" s="4">
        <v>0</v>
      </c>
      <c r="G847" s="3">
        <v>15.02</v>
      </c>
      <c r="H847" s="3">
        <v>0</v>
      </c>
    </row>
    <row r="848" spans="1:8" x14ac:dyDescent="0.25">
      <c r="A848" t="s">
        <v>795</v>
      </c>
      <c r="B848" t="s">
        <v>131</v>
      </c>
      <c r="C848" t="s">
        <v>796</v>
      </c>
      <c r="D848" s="4">
        <v>0</v>
      </c>
      <c r="E848" s="4">
        <v>0</v>
      </c>
      <c r="F848" s="4">
        <v>0</v>
      </c>
      <c r="G848" s="3">
        <v>6.4</v>
      </c>
      <c r="H848" s="3">
        <v>0</v>
      </c>
    </row>
    <row r="849" spans="1:8" x14ac:dyDescent="0.25">
      <c r="A849" t="s">
        <v>614</v>
      </c>
      <c r="B849" t="s">
        <v>131</v>
      </c>
      <c r="C849" t="s">
        <v>615</v>
      </c>
      <c r="D849" s="4">
        <v>0</v>
      </c>
      <c r="E849" s="4">
        <v>0</v>
      </c>
      <c r="F849" s="4">
        <v>0</v>
      </c>
      <c r="G849" s="3">
        <v>16.010000000000002</v>
      </c>
      <c r="H849" s="3">
        <v>0</v>
      </c>
    </row>
    <row r="850" spans="1:8" x14ac:dyDescent="0.25">
      <c r="A850" t="s">
        <v>799</v>
      </c>
      <c r="B850" t="s">
        <v>131</v>
      </c>
      <c r="C850" t="s">
        <v>800</v>
      </c>
      <c r="D850" s="4">
        <v>0</v>
      </c>
      <c r="E850" s="4">
        <v>0</v>
      </c>
      <c r="F850" s="4">
        <v>0</v>
      </c>
      <c r="G850" s="3">
        <v>6.42</v>
      </c>
      <c r="H850" s="3">
        <v>0</v>
      </c>
    </row>
    <row r="851" spans="1:8" x14ac:dyDescent="0.25">
      <c r="A851" t="s">
        <v>616</v>
      </c>
      <c r="B851" t="s">
        <v>617</v>
      </c>
      <c r="C851" t="s">
        <v>618</v>
      </c>
      <c r="D851" s="4">
        <v>357</v>
      </c>
      <c r="E851" s="4">
        <v>0</v>
      </c>
      <c r="F851" s="4">
        <v>-357</v>
      </c>
      <c r="G851" s="3">
        <v>0</v>
      </c>
      <c r="H851" s="3">
        <v>0</v>
      </c>
    </row>
    <row r="852" spans="1:8" x14ac:dyDescent="0.25">
      <c r="A852" t="s">
        <v>803</v>
      </c>
      <c r="B852" t="s">
        <v>131</v>
      </c>
      <c r="C852" t="s">
        <v>804</v>
      </c>
      <c r="D852" s="4">
        <v>0</v>
      </c>
      <c r="E852" s="4">
        <v>0</v>
      </c>
      <c r="F852" s="4">
        <v>0</v>
      </c>
      <c r="G852" s="3">
        <v>6.42</v>
      </c>
      <c r="H852" s="3">
        <v>0</v>
      </c>
    </row>
    <row r="853" spans="1:8" x14ac:dyDescent="0.25">
      <c r="A853" t="s">
        <v>620</v>
      </c>
      <c r="B853" t="s">
        <v>617</v>
      </c>
      <c r="C853" t="s">
        <v>621</v>
      </c>
      <c r="D853" s="4">
        <v>528</v>
      </c>
      <c r="E853" s="4">
        <v>0</v>
      </c>
      <c r="F853" s="4">
        <v>-528</v>
      </c>
      <c r="G853" s="3">
        <v>0</v>
      </c>
      <c r="H853" s="3">
        <v>0</v>
      </c>
    </row>
    <row r="854" spans="1:8" x14ac:dyDescent="0.25">
      <c r="A854" t="s">
        <v>807</v>
      </c>
      <c r="B854" t="s">
        <v>131</v>
      </c>
      <c r="C854" t="s">
        <v>808</v>
      </c>
      <c r="D854" s="4">
        <v>0</v>
      </c>
      <c r="E854" s="4">
        <v>0</v>
      </c>
      <c r="F854" s="4">
        <v>0</v>
      </c>
      <c r="G854" s="3">
        <v>6.42</v>
      </c>
      <c r="H854" s="3">
        <v>0</v>
      </c>
    </row>
    <row r="855" spans="1:8" x14ac:dyDescent="0.25">
      <c r="A855" t="s">
        <v>622</v>
      </c>
      <c r="B855" t="s">
        <v>617</v>
      </c>
      <c r="C855" t="s">
        <v>623</v>
      </c>
      <c r="D855" s="4">
        <v>253</v>
      </c>
      <c r="E855" s="4">
        <v>0</v>
      </c>
      <c r="F855" s="4">
        <v>-253</v>
      </c>
      <c r="G855" s="3">
        <v>0</v>
      </c>
      <c r="H855" s="3">
        <v>0</v>
      </c>
    </row>
    <row r="856" spans="1:8" x14ac:dyDescent="0.25">
      <c r="A856" t="s">
        <v>813</v>
      </c>
      <c r="B856" t="s">
        <v>131</v>
      </c>
      <c r="C856" t="s">
        <v>814</v>
      </c>
      <c r="D856" s="4">
        <v>0</v>
      </c>
      <c r="E856" s="4">
        <v>0</v>
      </c>
      <c r="F856" s="4">
        <v>0</v>
      </c>
      <c r="G856" s="3">
        <v>12.3</v>
      </c>
      <c r="H856" s="3">
        <v>0</v>
      </c>
    </row>
    <row r="857" spans="1:8" x14ac:dyDescent="0.25">
      <c r="A857" t="s">
        <v>624</v>
      </c>
      <c r="B857" t="s">
        <v>617</v>
      </c>
      <c r="C857" t="s">
        <v>625</v>
      </c>
      <c r="D857" s="4">
        <v>351</v>
      </c>
      <c r="E857" s="4">
        <v>0</v>
      </c>
      <c r="F857" s="4">
        <v>-351</v>
      </c>
      <c r="G857" s="3">
        <v>0</v>
      </c>
      <c r="H857" s="3">
        <v>0</v>
      </c>
    </row>
    <row r="858" spans="1:8" x14ac:dyDescent="0.25">
      <c r="A858" t="s">
        <v>817</v>
      </c>
      <c r="B858" t="s">
        <v>131</v>
      </c>
      <c r="C858" t="s">
        <v>818</v>
      </c>
      <c r="D858" s="4">
        <v>0</v>
      </c>
      <c r="E858" s="4">
        <v>0</v>
      </c>
      <c r="F858" s="4">
        <v>0</v>
      </c>
      <c r="G858" s="3">
        <v>12.3</v>
      </c>
      <c r="H858" s="3">
        <v>0</v>
      </c>
    </row>
    <row r="859" spans="1:8" x14ac:dyDescent="0.25">
      <c r="A859" t="s">
        <v>626</v>
      </c>
      <c r="B859" t="s">
        <v>617</v>
      </c>
      <c r="C859" t="s">
        <v>627</v>
      </c>
      <c r="D859" s="4">
        <v>541</v>
      </c>
      <c r="E859" s="4">
        <v>0</v>
      </c>
      <c r="F859" s="4">
        <v>-541</v>
      </c>
      <c r="G859" s="3">
        <v>0</v>
      </c>
      <c r="H859" s="3">
        <v>0</v>
      </c>
    </row>
    <row r="860" spans="1:8" x14ac:dyDescent="0.25">
      <c r="A860" t="s">
        <v>821</v>
      </c>
      <c r="B860" t="s">
        <v>131</v>
      </c>
      <c r="C860" t="s">
        <v>822</v>
      </c>
      <c r="D860" s="4">
        <v>0</v>
      </c>
      <c r="E860" s="4">
        <v>0</v>
      </c>
      <c r="F860" s="4">
        <v>0</v>
      </c>
      <c r="G860" s="3">
        <v>12.3</v>
      </c>
      <c r="H860" s="3">
        <v>0</v>
      </c>
    </row>
    <row r="861" spans="1:8" x14ac:dyDescent="0.25">
      <c r="A861" t="s">
        <v>628</v>
      </c>
      <c r="B861" t="s">
        <v>617</v>
      </c>
      <c r="C861" t="s">
        <v>629</v>
      </c>
      <c r="D861" s="4">
        <v>224</v>
      </c>
      <c r="E861" s="4">
        <v>0</v>
      </c>
      <c r="F861" s="4">
        <v>-224</v>
      </c>
      <c r="G861" s="3">
        <v>0</v>
      </c>
      <c r="H861" s="3">
        <v>0</v>
      </c>
    </row>
    <row r="862" spans="1:8" x14ac:dyDescent="0.25">
      <c r="A862" t="s">
        <v>826</v>
      </c>
      <c r="B862" t="s">
        <v>131</v>
      </c>
      <c r="C862" t="s">
        <v>827</v>
      </c>
      <c r="D862" s="4">
        <v>0</v>
      </c>
      <c r="E862" s="4">
        <v>0</v>
      </c>
      <c r="F862" s="4">
        <v>0</v>
      </c>
      <c r="G862" s="3">
        <v>20.58</v>
      </c>
      <c r="H862" s="3">
        <v>0</v>
      </c>
    </row>
    <row r="863" spans="1:8" x14ac:dyDescent="0.25">
      <c r="A863" t="s">
        <v>630</v>
      </c>
      <c r="B863" t="s">
        <v>617</v>
      </c>
      <c r="C863" t="s">
        <v>631</v>
      </c>
      <c r="D863" s="4">
        <v>123</v>
      </c>
      <c r="E863" s="4">
        <v>0</v>
      </c>
      <c r="F863" s="4">
        <v>-123</v>
      </c>
      <c r="G863" s="3">
        <v>0</v>
      </c>
      <c r="H863" s="3">
        <v>0</v>
      </c>
    </row>
    <row r="864" spans="1:8" x14ac:dyDescent="0.25">
      <c r="A864" t="s">
        <v>830</v>
      </c>
      <c r="B864" t="s">
        <v>131</v>
      </c>
      <c r="C864" t="s">
        <v>831</v>
      </c>
      <c r="D864" s="4">
        <v>0</v>
      </c>
      <c r="E864" s="4">
        <v>0</v>
      </c>
      <c r="F864" s="4">
        <v>0</v>
      </c>
      <c r="G864" s="3">
        <v>20.58</v>
      </c>
      <c r="H864" s="3">
        <v>0</v>
      </c>
    </row>
    <row r="865" spans="1:8" x14ac:dyDescent="0.25">
      <c r="A865" t="s">
        <v>632</v>
      </c>
      <c r="B865" t="s">
        <v>617</v>
      </c>
      <c r="C865" t="s">
        <v>633</v>
      </c>
      <c r="D865" s="4">
        <v>221</v>
      </c>
      <c r="E865" s="4">
        <v>0</v>
      </c>
      <c r="F865" s="4">
        <v>-221</v>
      </c>
      <c r="G865" s="3">
        <v>0</v>
      </c>
      <c r="H865" s="3">
        <v>0</v>
      </c>
    </row>
    <row r="866" spans="1:8" x14ac:dyDescent="0.25">
      <c r="A866" t="s">
        <v>834</v>
      </c>
      <c r="B866" t="s">
        <v>131</v>
      </c>
      <c r="C866" t="s">
        <v>835</v>
      </c>
      <c r="D866" s="4">
        <v>0</v>
      </c>
      <c r="E866" s="4">
        <v>0</v>
      </c>
      <c r="F866" s="4">
        <v>0</v>
      </c>
      <c r="G866" s="3">
        <v>20.58</v>
      </c>
      <c r="H866" s="3">
        <v>0</v>
      </c>
    </row>
    <row r="867" spans="1:8" x14ac:dyDescent="0.25">
      <c r="A867" t="s">
        <v>634</v>
      </c>
      <c r="B867" t="s">
        <v>617</v>
      </c>
      <c r="C867" t="s">
        <v>635</v>
      </c>
      <c r="D867" s="4">
        <v>111</v>
      </c>
      <c r="E867" s="4">
        <v>0</v>
      </c>
      <c r="F867" s="4">
        <v>-111</v>
      </c>
      <c r="G867" s="3">
        <v>0</v>
      </c>
      <c r="H867" s="3">
        <v>0</v>
      </c>
    </row>
    <row r="868" spans="1:8" x14ac:dyDescent="0.25">
      <c r="A868" t="s">
        <v>838</v>
      </c>
      <c r="B868" t="s">
        <v>131</v>
      </c>
      <c r="C868" t="s">
        <v>839</v>
      </c>
      <c r="D868" s="4">
        <v>0</v>
      </c>
      <c r="E868" s="4">
        <v>0</v>
      </c>
      <c r="F868" s="4">
        <v>0</v>
      </c>
      <c r="G868" s="3">
        <v>20.58</v>
      </c>
      <c r="H868" s="3">
        <v>0</v>
      </c>
    </row>
    <row r="869" spans="1:8" x14ac:dyDescent="0.25">
      <c r="A869" t="s">
        <v>636</v>
      </c>
      <c r="B869" t="s">
        <v>617</v>
      </c>
      <c r="C869" t="s">
        <v>637</v>
      </c>
      <c r="D869" s="4"/>
      <c r="E869" s="4">
        <v>0</v>
      </c>
      <c r="F869" s="4">
        <v>0</v>
      </c>
      <c r="G869" s="3">
        <v>0</v>
      </c>
      <c r="H869" s="3">
        <v>0</v>
      </c>
    </row>
    <row r="870" spans="1:8" x14ac:dyDescent="0.25">
      <c r="A870" t="s">
        <v>842</v>
      </c>
      <c r="B870" t="s">
        <v>131</v>
      </c>
      <c r="C870" t="s">
        <v>843</v>
      </c>
      <c r="D870" s="4">
        <v>0</v>
      </c>
      <c r="E870" s="4">
        <v>0</v>
      </c>
      <c r="F870" s="4">
        <v>0</v>
      </c>
      <c r="G870" s="3">
        <v>20.58</v>
      </c>
      <c r="H870" s="3">
        <v>0</v>
      </c>
    </row>
    <row r="871" spans="1:8" x14ac:dyDescent="0.25">
      <c r="A871" t="s">
        <v>638</v>
      </c>
      <c r="B871" t="s">
        <v>617</v>
      </c>
      <c r="C871" t="s">
        <v>639</v>
      </c>
      <c r="D871" s="4">
        <v>51</v>
      </c>
      <c r="E871" s="4">
        <v>0</v>
      </c>
      <c r="F871" s="4">
        <v>-51</v>
      </c>
      <c r="G871" s="3">
        <v>0</v>
      </c>
      <c r="H871" s="3">
        <v>0</v>
      </c>
    </row>
    <row r="872" spans="1:8" x14ac:dyDescent="0.25">
      <c r="A872" t="s">
        <v>846</v>
      </c>
      <c r="B872" t="s">
        <v>131</v>
      </c>
      <c r="C872" t="s">
        <v>847</v>
      </c>
      <c r="D872" s="4">
        <v>0</v>
      </c>
      <c r="E872" s="4">
        <v>0</v>
      </c>
      <c r="F872" s="4">
        <v>0</v>
      </c>
      <c r="G872" s="3">
        <v>20.58</v>
      </c>
      <c r="H872" s="3">
        <v>0</v>
      </c>
    </row>
    <row r="873" spans="1:8" x14ac:dyDescent="0.25">
      <c r="A873" t="s">
        <v>640</v>
      </c>
      <c r="B873" t="s">
        <v>617</v>
      </c>
      <c r="C873" t="s">
        <v>641</v>
      </c>
      <c r="D873" s="4"/>
      <c r="E873" s="4">
        <v>0</v>
      </c>
      <c r="F873" s="4">
        <v>0</v>
      </c>
      <c r="G873" s="3">
        <v>0</v>
      </c>
      <c r="H873" s="3">
        <v>0</v>
      </c>
    </row>
    <row r="874" spans="1:8" x14ac:dyDescent="0.25">
      <c r="A874" t="s">
        <v>850</v>
      </c>
      <c r="B874" t="s">
        <v>131</v>
      </c>
      <c r="C874" t="s">
        <v>851</v>
      </c>
      <c r="D874" s="4">
        <v>0</v>
      </c>
      <c r="E874" s="4">
        <v>0</v>
      </c>
      <c r="F874" s="4">
        <v>0</v>
      </c>
      <c r="G874" s="3">
        <v>20.58</v>
      </c>
      <c r="H874" s="3">
        <v>0</v>
      </c>
    </row>
    <row r="875" spans="1:8" x14ac:dyDescent="0.25">
      <c r="A875" t="s">
        <v>642</v>
      </c>
      <c r="B875" t="s">
        <v>617</v>
      </c>
      <c r="C875" t="s">
        <v>643</v>
      </c>
      <c r="D875" s="4">
        <v>120</v>
      </c>
      <c r="E875" s="4">
        <v>0</v>
      </c>
      <c r="F875" s="4">
        <v>-120</v>
      </c>
      <c r="G875" s="3">
        <v>0</v>
      </c>
      <c r="H875" s="3">
        <v>0</v>
      </c>
    </row>
    <row r="876" spans="1:8" x14ac:dyDescent="0.25">
      <c r="A876" t="s">
        <v>854</v>
      </c>
      <c r="B876" t="s">
        <v>131</v>
      </c>
      <c r="C876" t="s">
        <v>856</v>
      </c>
      <c r="D876" s="4">
        <v>0</v>
      </c>
      <c r="E876" s="4">
        <v>0</v>
      </c>
      <c r="F876" s="4">
        <v>0</v>
      </c>
      <c r="G876" s="3">
        <v>23.99</v>
      </c>
      <c r="H876" s="3">
        <v>0</v>
      </c>
    </row>
    <row r="877" spans="1:8" x14ac:dyDescent="0.25">
      <c r="A877" t="s">
        <v>644</v>
      </c>
      <c r="B877" t="s">
        <v>617</v>
      </c>
      <c r="C877" t="s">
        <v>645</v>
      </c>
      <c r="D877" s="4">
        <v>120</v>
      </c>
      <c r="E877" s="4">
        <v>0</v>
      </c>
      <c r="F877" s="4">
        <v>-120</v>
      </c>
      <c r="G877" s="3">
        <v>0</v>
      </c>
      <c r="H877" s="3">
        <v>0</v>
      </c>
    </row>
    <row r="878" spans="1:8" x14ac:dyDescent="0.25">
      <c r="A878" t="s">
        <v>860</v>
      </c>
      <c r="B878" t="s">
        <v>131</v>
      </c>
      <c r="C878" t="s">
        <v>861</v>
      </c>
      <c r="D878" s="4">
        <v>0</v>
      </c>
      <c r="E878" s="4">
        <v>0</v>
      </c>
      <c r="F878" s="4">
        <v>0</v>
      </c>
      <c r="G878" s="3">
        <v>23.99</v>
      </c>
      <c r="H878" s="3">
        <v>0</v>
      </c>
    </row>
    <row r="879" spans="1:8" x14ac:dyDescent="0.25">
      <c r="A879" t="s">
        <v>646</v>
      </c>
      <c r="B879" t="s">
        <v>617</v>
      </c>
      <c r="C879" t="s">
        <v>647</v>
      </c>
      <c r="D879" s="4"/>
      <c r="E879" s="4">
        <v>0</v>
      </c>
      <c r="F879" s="4">
        <v>0</v>
      </c>
      <c r="G879" s="3">
        <v>0</v>
      </c>
      <c r="H879" s="3">
        <v>0</v>
      </c>
    </row>
    <row r="880" spans="1:8" x14ac:dyDescent="0.25">
      <c r="A880" t="s">
        <v>864</v>
      </c>
      <c r="B880" t="s">
        <v>131</v>
      </c>
      <c r="C880" t="s">
        <v>865</v>
      </c>
      <c r="D880" s="4">
        <v>0</v>
      </c>
      <c r="E880" s="4">
        <v>0</v>
      </c>
      <c r="F880" s="4">
        <v>0</v>
      </c>
      <c r="G880" s="3">
        <v>23.99</v>
      </c>
      <c r="H880" s="3">
        <v>0</v>
      </c>
    </row>
    <row r="881" spans="1:8" x14ac:dyDescent="0.25">
      <c r="A881" t="s">
        <v>648</v>
      </c>
      <c r="B881" t="s">
        <v>617</v>
      </c>
      <c r="C881" t="s">
        <v>649</v>
      </c>
      <c r="D881" s="4">
        <v>20</v>
      </c>
      <c r="E881" s="4">
        <v>0</v>
      </c>
      <c r="F881" s="4">
        <v>-20</v>
      </c>
      <c r="G881" s="3">
        <v>0</v>
      </c>
      <c r="H881" s="3">
        <v>0</v>
      </c>
    </row>
    <row r="882" spans="1:8" x14ac:dyDescent="0.25">
      <c r="A882" t="s">
        <v>868</v>
      </c>
      <c r="B882" t="s">
        <v>131</v>
      </c>
      <c r="C882" t="s">
        <v>869</v>
      </c>
      <c r="D882" s="4">
        <v>0</v>
      </c>
      <c r="E882" s="4">
        <v>0</v>
      </c>
      <c r="F882" s="4">
        <v>0</v>
      </c>
      <c r="G882" s="3">
        <v>23.99</v>
      </c>
      <c r="H882" s="3">
        <v>0</v>
      </c>
    </row>
    <row r="883" spans="1:8" x14ac:dyDescent="0.25">
      <c r="A883" t="s">
        <v>650</v>
      </c>
      <c r="B883" t="s">
        <v>617</v>
      </c>
      <c r="C883" t="s">
        <v>651</v>
      </c>
      <c r="D883" s="4"/>
      <c r="E883" s="4">
        <v>0</v>
      </c>
      <c r="F883" s="4">
        <v>0</v>
      </c>
      <c r="G883" s="3">
        <v>0</v>
      </c>
      <c r="H883" s="3">
        <v>0</v>
      </c>
    </row>
    <row r="884" spans="1:8" x14ac:dyDescent="0.25">
      <c r="A884" t="s">
        <v>872</v>
      </c>
      <c r="B884" t="s">
        <v>131</v>
      </c>
      <c r="C884" t="s">
        <v>874</v>
      </c>
      <c r="D884" s="4">
        <v>0</v>
      </c>
      <c r="E884" s="4">
        <v>0</v>
      </c>
      <c r="F884" s="4">
        <v>0</v>
      </c>
      <c r="G884" s="3">
        <v>23.99</v>
      </c>
      <c r="H884" s="3">
        <v>0</v>
      </c>
    </row>
    <row r="885" spans="1:8" x14ac:dyDescent="0.25">
      <c r="A885" t="s">
        <v>652</v>
      </c>
      <c r="B885" t="s">
        <v>617</v>
      </c>
      <c r="C885" t="s">
        <v>653</v>
      </c>
      <c r="D885" s="4"/>
      <c r="E885" s="4">
        <v>0</v>
      </c>
      <c r="F885" s="4">
        <v>0</v>
      </c>
      <c r="G885" s="3">
        <v>0</v>
      </c>
      <c r="H885" s="3">
        <v>0</v>
      </c>
    </row>
    <row r="886" spans="1:8" x14ac:dyDescent="0.25">
      <c r="A886" t="s">
        <v>877</v>
      </c>
      <c r="B886" t="s">
        <v>131</v>
      </c>
      <c r="C886" t="s">
        <v>878</v>
      </c>
      <c r="D886" s="4">
        <v>0</v>
      </c>
      <c r="E886" s="4">
        <v>0</v>
      </c>
      <c r="F886" s="4">
        <v>0</v>
      </c>
      <c r="G886" s="3">
        <v>23.99</v>
      </c>
      <c r="H886" s="3">
        <v>0</v>
      </c>
    </row>
    <row r="887" spans="1:8" x14ac:dyDescent="0.25">
      <c r="A887" t="s">
        <v>654</v>
      </c>
      <c r="B887" t="s">
        <v>617</v>
      </c>
      <c r="C887" t="s">
        <v>655</v>
      </c>
      <c r="D887" s="4"/>
      <c r="E887" s="4">
        <v>0</v>
      </c>
      <c r="F887" s="4">
        <v>0</v>
      </c>
      <c r="G887" s="3">
        <v>0</v>
      </c>
      <c r="H887" s="3">
        <v>0</v>
      </c>
    </row>
    <row r="888" spans="1:8" x14ac:dyDescent="0.25">
      <c r="A888" t="s">
        <v>881</v>
      </c>
      <c r="B888" t="s">
        <v>131</v>
      </c>
      <c r="C888" t="s">
        <v>882</v>
      </c>
      <c r="D888" s="4">
        <v>0</v>
      </c>
      <c r="E888" s="4">
        <v>0</v>
      </c>
      <c r="F888" s="4">
        <v>0</v>
      </c>
      <c r="G888" s="3">
        <v>23.99</v>
      </c>
      <c r="H888" s="3">
        <v>0</v>
      </c>
    </row>
    <row r="889" spans="1:8" x14ac:dyDescent="0.25">
      <c r="A889" t="s">
        <v>656</v>
      </c>
      <c r="B889" t="s">
        <v>617</v>
      </c>
      <c r="C889" t="s">
        <v>657</v>
      </c>
      <c r="D889" s="4"/>
      <c r="E889" s="4">
        <v>0</v>
      </c>
      <c r="F889" s="4">
        <v>0</v>
      </c>
      <c r="G889" s="3">
        <v>0</v>
      </c>
      <c r="H889" s="3">
        <v>0</v>
      </c>
    </row>
    <row r="890" spans="1:8" x14ac:dyDescent="0.25">
      <c r="A890" t="s">
        <v>885</v>
      </c>
      <c r="B890" t="s">
        <v>131</v>
      </c>
      <c r="C890" t="s">
        <v>887</v>
      </c>
      <c r="D890" s="4">
        <v>0</v>
      </c>
      <c r="E890" s="4">
        <v>0</v>
      </c>
      <c r="F890" s="4">
        <v>0</v>
      </c>
      <c r="G890" s="3">
        <v>23.99</v>
      </c>
      <c r="H890" s="3">
        <v>0</v>
      </c>
    </row>
    <row r="891" spans="1:8" x14ac:dyDescent="0.25">
      <c r="A891" t="s">
        <v>660</v>
      </c>
      <c r="B891" t="s">
        <v>617</v>
      </c>
      <c r="C891" t="s">
        <v>661</v>
      </c>
      <c r="D891" s="4">
        <v>9</v>
      </c>
      <c r="E891" s="4">
        <v>0</v>
      </c>
      <c r="F891" s="4">
        <v>-9</v>
      </c>
      <c r="G891" s="3">
        <v>0</v>
      </c>
      <c r="H891" s="3">
        <v>0</v>
      </c>
    </row>
    <row r="892" spans="1:8" x14ac:dyDescent="0.25">
      <c r="A892" t="s">
        <v>890</v>
      </c>
      <c r="B892" t="s">
        <v>131</v>
      </c>
      <c r="C892" t="s">
        <v>891</v>
      </c>
      <c r="D892" s="4">
        <v>0</v>
      </c>
      <c r="E892" s="4">
        <v>0</v>
      </c>
      <c r="F892" s="4">
        <v>0</v>
      </c>
      <c r="G892" s="3">
        <v>23.99</v>
      </c>
      <c r="H892" s="3">
        <v>0</v>
      </c>
    </row>
    <row r="893" spans="1:8" x14ac:dyDescent="0.25">
      <c r="A893" t="s">
        <v>662</v>
      </c>
      <c r="B893" t="s">
        <v>617</v>
      </c>
      <c r="C893" t="s">
        <v>663</v>
      </c>
      <c r="D893" s="4"/>
      <c r="E893" s="4">
        <v>0</v>
      </c>
      <c r="F893" s="4">
        <v>0</v>
      </c>
      <c r="G893" s="3">
        <v>0</v>
      </c>
      <c r="H893" s="3">
        <v>0</v>
      </c>
    </row>
    <row r="894" spans="1:8" x14ac:dyDescent="0.25">
      <c r="A894" t="s">
        <v>894</v>
      </c>
      <c r="B894" t="s">
        <v>131</v>
      </c>
      <c r="C894" t="s">
        <v>895</v>
      </c>
      <c r="D894" s="4">
        <v>0</v>
      </c>
      <c r="E894" s="4">
        <v>0</v>
      </c>
      <c r="F894" s="4">
        <v>0</v>
      </c>
      <c r="G894" s="3">
        <v>23.99</v>
      </c>
      <c r="H894" s="3">
        <v>0</v>
      </c>
    </row>
    <row r="895" spans="1:8" x14ac:dyDescent="0.25">
      <c r="A895" t="s">
        <v>664</v>
      </c>
      <c r="B895" t="s">
        <v>617</v>
      </c>
      <c r="C895" t="s">
        <v>665</v>
      </c>
      <c r="D895" s="4"/>
      <c r="E895" s="4">
        <v>0</v>
      </c>
      <c r="F895" s="4">
        <v>0</v>
      </c>
      <c r="G895" s="3">
        <v>0</v>
      </c>
      <c r="H895" s="3">
        <v>0</v>
      </c>
    </row>
    <row r="896" spans="1:8" x14ac:dyDescent="0.25">
      <c r="A896" t="s">
        <v>898</v>
      </c>
      <c r="B896" t="s">
        <v>131</v>
      </c>
      <c r="C896" t="s">
        <v>899</v>
      </c>
      <c r="D896" s="4">
        <v>0</v>
      </c>
      <c r="E896" s="4">
        <v>0</v>
      </c>
      <c r="F896" s="4">
        <v>0</v>
      </c>
      <c r="G896" s="3">
        <v>23.99</v>
      </c>
      <c r="H896" s="3">
        <v>0</v>
      </c>
    </row>
    <row r="897" spans="1:8" x14ac:dyDescent="0.25">
      <c r="A897" t="s">
        <v>666</v>
      </c>
      <c r="B897" t="s">
        <v>617</v>
      </c>
      <c r="C897" t="s">
        <v>667</v>
      </c>
      <c r="D897" s="4">
        <v>27</v>
      </c>
      <c r="E897" s="4">
        <v>0</v>
      </c>
      <c r="F897" s="4">
        <v>-27</v>
      </c>
      <c r="G897" s="3">
        <v>0</v>
      </c>
      <c r="H897" s="3">
        <v>0</v>
      </c>
    </row>
    <row r="898" spans="1:8" x14ac:dyDescent="0.25">
      <c r="A898" t="s">
        <v>902</v>
      </c>
      <c r="B898" t="s">
        <v>131</v>
      </c>
      <c r="C898" t="s">
        <v>903</v>
      </c>
      <c r="D898" s="4">
        <v>0</v>
      </c>
      <c r="E898" s="4">
        <v>0</v>
      </c>
      <c r="F898" s="4">
        <v>0</v>
      </c>
      <c r="G898" s="3">
        <v>23.99</v>
      </c>
      <c r="H898" s="3">
        <v>0</v>
      </c>
    </row>
    <row r="899" spans="1:8" x14ac:dyDescent="0.25">
      <c r="A899" t="s">
        <v>668</v>
      </c>
      <c r="B899" t="s">
        <v>617</v>
      </c>
      <c r="C899" t="s">
        <v>669</v>
      </c>
      <c r="D899" s="4">
        <v>41</v>
      </c>
      <c r="E899" s="4">
        <v>0</v>
      </c>
      <c r="F899" s="4">
        <v>-41</v>
      </c>
      <c r="G899" s="3">
        <v>0</v>
      </c>
      <c r="H899" s="3">
        <v>0</v>
      </c>
    </row>
    <row r="900" spans="1:8" x14ac:dyDescent="0.25">
      <c r="A900" t="s">
        <v>906</v>
      </c>
      <c r="B900" t="s">
        <v>131</v>
      </c>
      <c r="C900" t="s">
        <v>908</v>
      </c>
      <c r="D900" s="4">
        <v>0</v>
      </c>
      <c r="E900" s="4">
        <v>0</v>
      </c>
      <c r="F900" s="4">
        <v>0</v>
      </c>
      <c r="G900" s="3">
        <v>23.99</v>
      </c>
      <c r="H900" s="3">
        <v>0</v>
      </c>
    </row>
    <row r="901" spans="1:8" x14ac:dyDescent="0.25">
      <c r="A901" t="s">
        <v>670</v>
      </c>
      <c r="B901" t="s">
        <v>617</v>
      </c>
      <c r="C901" t="s">
        <v>671</v>
      </c>
      <c r="D901" s="4">
        <v>20</v>
      </c>
      <c r="E901" s="4">
        <v>0</v>
      </c>
      <c r="F901" s="4">
        <v>-20</v>
      </c>
      <c r="G901" s="3">
        <v>0</v>
      </c>
      <c r="H901" s="3">
        <v>0</v>
      </c>
    </row>
    <row r="902" spans="1:8" x14ac:dyDescent="0.25">
      <c r="A902" t="s">
        <v>911</v>
      </c>
      <c r="B902" t="s">
        <v>131</v>
      </c>
      <c r="C902" t="s">
        <v>912</v>
      </c>
      <c r="D902" s="4">
        <v>0</v>
      </c>
      <c r="E902" s="4">
        <v>0</v>
      </c>
      <c r="F902" s="4">
        <v>0</v>
      </c>
      <c r="G902" s="3">
        <v>23.99</v>
      </c>
      <c r="H902" s="3">
        <v>0</v>
      </c>
    </row>
    <row r="903" spans="1:8" x14ac:dyDescent="0.25">
      <c r="A903" t="s">
        <v>672</v>
      </c>
      <c r="B903" t="s">
        <v>617</v>
      </c>
      <c r="C903" t="s">
        <v>673</v>
      </c>
      <c r="D903" s="4">
        <v>11</v>
      </c>
      <c r="E903" s="4">
        <v>0</v>
      </c>
      <c r="F903" s="4">
        <v>-11</v>
      </c>
      <c r="G903" s="3">
        <v>0</v>
      </c>
      <c r="H903" s="3">
        <v>0</v>
      </c>
    </row>
    <row r="904" spans="1:8" x14ac:dyDescent="0.25">
      <c r="A904" t="s">
        <v>915</v>
      </c>
      <c r="B904" t="s">
        <v>131</v>
      </c>
      <c r="C904" t="s">
        <v>916</v>
      </c>
      <c r="D904" s="4">
        <v>0</v>
      </c>
      <c r="E904" s="4">
        <v>0</v>
      </c>
      <c r="F904" s="4">
        <v>0</v>
      </c>
      <c r="G904" s="3">
        <v>23.99</v>
      </c>
      <c r="H904" s="3">
        <v>0</v>
      </c>
    </row>
    <row r="905" spans="1:8" x14ac:dyDescent="0.25">
      <c r="A905" t="s">
        <v>674</v>
      </c>
      <c r="B905" t="s">
        <v>617</v>
      </c>
      <c r="C905" t="s">
        <v>675</v>
      </c>
      <c r="D905" s="4">
        <v>9</v>
      </c>
      <c r="E905" s="4">
        <v>0</v>
      </c>
      <c r="F905" s="4">
        <v>-9</v>
      </c>
      <c r="G905" s="3">
        <v>0</v>
      </c>
      <c r="H905" s="3">
        <v>0</v>
      </c>
    </row>
    <row r="906" spans="1:8" x14ac:dyDescent="0.25">
      <c r="A906" t="s">
        <v>919</v>
      </c>
      <c r="B906" t="s">
        <v>131</v>
      </c>
      <c r="C906" t="s">
        <v>920</v>
      </c>
      <c r="D906" s="4">
        <v>0</v>
      </c>
      <c r="E906" s="4">
        <v>0</v>
      </c>
      <c r="F906" s="4">
        <v>0</v>
      </c>
      <c r="G906" s="3">
        <v>23.99</v>
      </c>
      <c r="H906" s="3">
        <v>0</v>
      </c>
    </row>
    <row r="907" spans="1:8" x14ac:dyDescent="0.25">
      <c r="A907" t="s">
        <v>676</v>
      </c>
      <c r="B907" t="s">
        <v>617</v>
      </c>
      <c r="C907" t="s">
        <v>677</v>
      </c>
      <c r="D907" s="4">
        <v>29</v>
      </c>
      <c r="E907" s="4">
        <v>0</v>
      </c>
      <c r="F907" s="4">
        <v>-29</v>
      </c>
      <c r="G907" s="3">
        <v>0</v>
      </c>
      <c r="H907" s="3">
        <v>0</v>
      </c>
    </row>
    <row r="908" spans="1:8" x14ac:dyDescent="0.25">
      <c r="A908" t="s">
        <v>923</v>
      </c>
      <c r="B908" t="s">
        <v>131</v>
      </c>
      <c r="C908" t="s">
        <v>924</v>
      </c>
      <c r="D908" s="4">
        <v>0</v>
      </c>
      <c r="E908" s="4">
        <v>0</v>
      </c>
      <c r="F908" s="4">
        <v>0</v>
      </c>
      <c r="G908" s="3">
        <v>23.99</v>
      </c>
      <c r="H908" s="3">
        <v>0</v>
      </c>
    </row>
    <row r="909" spans="1:8" x14ac:dyDescent="0.25">
      <c r="A909" t="s">
        <v>678</v>
      </c>
      <c r="B909" t="s">
        <v>617</v>
      </c>
      <c r="C909" t="s">
        <v>679</v>
      </c>
      <c r="D909" s="4"/>
      <c r="E909" s="4">
        <v>0</v>
      </c>
      <c r="F909" s="4">
        <v>0</v>
      </c>
      <c r="G909" s="3">
        <v>0</v>
      </c>
      <c r="H909" s="3">
        <v>0</v>
      </c>
    </row>
    <row r="910" spans="1:8" x14ac:dyDescent="0.25">
      <c r="A910" t="s">
        <v>927</v>
      </c>
      <c r="B910" t="s">
        <v>131</v>
      </c>
      <c r="C910" t="s">
        <v>928</v>
      </c>
      <c r="D910" s="4">
        <v>0</v>
      </c>
      <c r="E910" s="4">
        <v>0</v>
      </c>
      <c r="F910" s="4">
        <v>0</v>
      </c>
      <c r="G910" s="3">
        <v>23.15</v>
      </c>
      <c r="H910" s="3">
        <v>0</v>
      </c>
    </row>
    <row r="911" spans="1:8" x14ac:dyDescent="0.25">
      <c r="A911" t="s">
        <v>680</v>
      </c>
      <c r="B911" t="s">
        <v>617</v>
      </c>
      <c r="C911" t="s">
        <v>681</v>
      </c>
      <c r="D911" s="4"/>
      <c r="E911" s="4">
        <v>0</v>
      </c>
      <c r="F911" s="4">
        <v>0</v>
      </c>
      <c r="G911" s="3">
        <v>0</v>
      </c>
      <c r="H911" s="3">
        <v>0</v>
      </c>
    </row>
    <row r="912" spans="1:8" x14ac:dyDescent="0.25">
      <c r="A912" t="s">
        <v>931</v>
      </c>
      <c r="B912" t="s">
        <v>131</v>
      </c>
      <c r="C912" t="s">
        <v>932</v>
      </c>
      <c r="D912" s="4">
        <v>0</v>
      </c>
      <c r="E912" s="4">
        <v>0</v>
      </c>
      <c r="F912" s="4">
        <v>0</v>
      </c>
      <c r="G912" s="3">
        <v>23.15</v>
      </c>
      <c r="H912" s="3">
        <v>0</v>
      </c>
    </row>
    <row r="913" spans="1:8" x14ac:dyDescent="0.25">
      <c r="A913" t="s">
        <v>682</v>
      </c>
      <c r="B913" t="s">
        <v>617</v>
      </c>
      <c r="C913" t="s">
        <v>683</v>
      </c>
      <c r="D913" s="4">
        <v>9</v>
      </c>
      <c r="E913" s="4">
        <v>0</v>
      </c>
      <c r="F913" s="4">
        <v>-9</v>
      </c>
      <c r="G913" s="3">
        <v>0</v>
      </c>
      <c r="H913" s="3">
        <v>0</v>
      </c>
    </row>
    <row r="914" spans="1:8" x14ac:dyDescent="0.25">
      <c r="A914" t="s">
        <v>935</v>
      </c>
      <c r="B914" t="s">
        <v>131</v>
      </c>
      <c r="C914" t="s">
        <v>936</v>
      </c>
      <c r="D914" s="4">
        <v>0</v>
      </c>
      <c r="E914" s="4">
        <v>0</v>
      </c>
      <c r="F914" s="4">
        <v>0</v>
      </c>
      <c r="G914" s="3">
        <v>23.15</v>
      </c>
      <c r="H914" s="3">
        <v>0</v>
      </c>
    </row>
    <row r="915" spans="1:8" x14ac:dyDescent="0.25">
      <c r="A915" t="s">
        <v>684</v>
      </c>
      <c r="B915" t="s">
        <v>617</v>
      </c>
      <c r="C915" t="s">
        <v>685</v>
      </c>
      <c r="D915" s="4">
        <v>24</v>
      </c>
      <c r="E915" s="4">
        <v>0</v>
      </c>
      <c r="F915" s="4">
        <v>-24</v>
      </c>
      <c r="G915" s="3">
        <v>0</v>
      </c>
      <c r="H915" s="3">
        <v>0</v>
      </c>
    </row>
    <row r="916" spans="1:8" x14ac:dyDescent="0.25">
      <c r="A916" t="s">
        <v>939</v>
      </c>
      <c r="B916" t="s">
        <v>131</v>
      </c>
      <c r="C916" t="s">
        <v>940</v>
      </c>
      <c r="D916" s="4">
        <v>0</v>
      </c>
      <c r="E916" s="4">
        <v>0</v>
      </c>
      <c r="F916" s="4">
        <v>0</v>
      </c>
      <c r="G916" s="3">
        <v>23.15</v>
      </c>
      <c r="H916" s="3">
        <v>0</v>
      </c>
    </row>
    <row r="917" spans="1:8" x14ac:dyDescent="0.25">
      <c r="A917" t="s">
        <v>686</v>
      </c>
      <c r="B917" t="s">
        <v>617</v>
      </c>
      <c r="C917" t="s">
        <v>687</v>
      </c>
      <c r="D917" s="4"/>
      <c r="E917" s="4">
        <v>0</v>
      </c>
      <c r="F917" s="4">
        <v>0</v>
      </c>
      <c r="G917" s="3">
        <v>0</v>
      </c>
      <c r="H917" s="3">
        <v>0</v>
      </c>
    </row>
    <row r="918" spans="1:8" x14ac:dyDescent="0.25">
      <c r="A918" t="s">
        <v>943</v>
      </c>
      <c r="B918" t="s">
        <v>131</v>
      </c>
      <c r="C918" t="s">
        <v>944</v>
      </c>
      <c r="D918" s="4">
        <v>0</v>
      </c>
      <c r="E918" s="4">
        <v>0</v>
      </c>
      <c r="F918" s="4">
        <v>0</v>
      </c>
      <c r="G918" s="3">
        <v>23.15</v>
      </c>
      <c r="H918" s="3">
        <v>0</v>
      </c>
    </row>
    <row r="919" spans="1:8" x14ac:dyDescent="0.25">
      <c r="A919" t="s">
        <v>688</v>
      </c>
      <c r="B919" t="s">
        <v>617</v>
      </c>
      <c r="C919" t="s">
        <v>689</v>
      </c>
      <c r="D919" s="4"/>
      <c r="E919" s="4">
        <v>0</v>
      </c>
      <c r="F919" s="4">
        <v>0</v>
      </c>
      <c r="G919" s="3">
        <v>0</v>
      </c>
      <c r="H919" s="3">
        <v>0</v>
      </c>
    </row>
    <row r="920" spans="1:8" x14ac:dyDescent="0.25">
      <c r="A920" t="s">
        <v>947</v>
      </c>
      <c r="B920" t="s">
        <v>131</v>
      </c>
      <c r="C920" t="s">
        <v>948</v>
      </c>
      <c r="D920" s="4">
        <v>0</v>
      </c>
      <c r="E920" s="4">
        <v>0</v>
      </c>
      <c r="F920" s="4">
        <v>0</v>
      </c>
      <c r="G920" s="3">
        <v>23.15</v>
      </c>
      <c r="H920" s="3">
        <v>0</v>
      </c>
    </row>
    <row r="921" spans="1:8" x14ac:dyDescent="0.25">
      <c r="A921" t="s">
        <v>690</v>
      </c>
      <c r="B921" t="s">
        <v>617</v>
      </c>
      <c r="C921" t="s">
        <v>691</v>
      </c>
      <c r="D921" s="4"/>
      <c r="E921" s="4">
        <v>0</v>
      </c>
      <c r="F921" s="4">
        <v>0</v>
      </c>
      <c r="G921" s="3">
        <v>0</v>
      </c>
      <c r="H921" s="3">
        <v>0</v>
      </c>
    </row>
    <row r="922" spans="1:8" x14ac:dyDescent="0.25">
      <c r="A922" t="s">
        <v>1001</v>
      </c>
      <c r="B922" t="s">
        <v>131</v>
      </c>
      <c r="C922" t="s">
        <v>1002</v>
      </c>
      <c r="D922" s="4">
        <v>0</v>
      </c>
      <c r="E922" s="4">
        <v>0</v>
      </c>
      <c r="F922" s="4">
        <v>0</v>
      </c>
      <c r="G922" s="3">
        <v>26.31</v>
      </c>
      <c r="H922" s="3">
        <v>0</v>
      </c>
    </row>
    <row r="923" spans="1:8" x14ac:dyDescent="0.25">
      <c r="A923" t="s">
        <v>692</v>
      </c>
      <c r="B923" t="s">
        <v>617</v>
      </c>
      <c r="C923" t="s">
        <v>693</v>
      </c>
      <c r="D923" s="4"/>
      <c r="E923" s="4">
        <v>0</v>
      </c>
      <c r="F923" s="4">
        <v>0</v>
      </c>
      <c r="G923" s="3">
        <v>0</v>
      </c>
      <c r="H923" s="3">
        <v>0</v>
      </c>
    </row>
    <row r="924" spans="1:8" x14ac:dyDescent="0.25">
      <c r="A924" t="s">
        <v>1011</v>
      </c>
      <c r="B924" t="s">
        <v>617</v>
      </c>
      <c r="C924" t="s">
        <v>1012</v>
      </c>
      <c r="D924" s="4">
        <v>30</v>
      </c>
      <c r="E924" s="4">
        <v>0</v>
      </c>
      <c r="F924" s="4">
        <v>-30</v>
      </c>
      <c r="G924" s="3">
        <v>0</v>
      </c>
      <c r="H924" s="3">
        <v>0</v>
      </c>
    </row>
    <row r="925" spans="1:8" x14ac:dyDescent="0.25">
      <c r="A925" t="s">
        <v>694</v>
      </c>
      <c r="B925" t="s">
        <v>617</v>
      </c>
      <c r="C925" t="s">
        <v>695</v>
      </c>
      <c r="D925" s="4"/>
      <c r="E925" s="4">
        <v>0</v>
      </c>
      <c r="F925" s="4">
        <v>0</v>
      </c>
      <c r="G925" s="3">
        <v>0</v>
      </c>
      <c r="H925" s="3">
        <v>0</v>
      </c>
    </row>
    <row r="926" spans="1:8" x14ac:dyDescent="0.25">
      <c r="A926" t="s">
        <v>1015</v>
      </c>
      <c r="B926" t="s">
        <v>617</v>
      </c>
      <c r="C926" t="s">
        <v>1016</v>
      </c>
      <c r="D926" s="4">
        <v>20</v>
      </c>
      <c r="E926" s="4">
        <v>0</v>
      </c>
      <c r="F926" s="4">
        <v>-20</v>
      </c>
      <c r="G926" s="3">
        <v>0</v>
      </c>
      <c r="H926" s="3">
        <v>0</v>
      </c>
    </row>
    <row r="927" spans="1:8" x14ac:dyDescent="0.25">
      <c r="A927" t="s">
        <v>696</v>
      </c>
      <c r="B927" t="s">
        <v>617</v>
      </c>
      <c r="C927" t="s">
        <v>697</v>
      </c>
      <c r="D927" s="4"/>
      <c r="E927" s="4">
        <v>0</v>
      </c>
      <c r="F927" s="4">
        <v>0</v>
      </c>
      <c r="G927" s="3">
        <v>0</v>
      </c>
      <c r="H927" s="3">
        <v>0</v>
      </c>
    </row>
    <row r="928" spans="1:8" x14ac:dyDescent="0.25">
      <c r="A928" t="s">
        <v>1019</v>
      </c>
      <c r="B928" t="s">
        <v>617</v>
      </c>
      <c r="C928" t="s">
        <v>1020</v>
      </c>
      <c r="D928" s="4">
        <v>70</v>
      </c>
      <c r="E928" s="4">
        <v>0</v>
      </c>
      <c r="F928" s="4">
        <v>-70</v>
      </c>
      <c r="G928" s="3">
        <v>0</v>
      </c>
      <c r="H928" s="3">
        <v>0</v>
      </c>
    </row>
    <row r="929" spans="1:8" x14ac:dyDescent="0.25">
      <c r="A929" t="s">
        <v>698</v>
      </c>
      <c r="B929" t="s">
        <v>131</v>
      </c>
      <c r="C929" t="s">
        <v>702</v>
      </c>
      <c r="D929" s="4">
        <v>0</v>
      </c>
      <c r="E929" s="4">
        <v>0</v>
      </c>
      <c r="F929" s="4">
        <v>0</v>
      </c>
      <c r="G929" s="3">
        <v>29.54</v>
      </c>
      <c r="H929" s="3">
        <v>0</v>
      </c>
    </row>
    <row r="930" spans="1:8" x14ac:dyDescent="0.25">
      <c r="A930" t="s">
        <v>1023</v>
      </c>
      <c r="B930" t="s">
        <v>617</v>
      </c>
      <c r="C930" t="s">
        <v>1024</v>
      </c>
      <c r="D930" s="4">
        <v>90</v>
      </c>
      <c r="E930" s="4">
        <v>0</v>
      </c>
      <c r="F930" s="4">
        <v>-90</v>
      </c>
      <c r="G930" s="3">
        <v>0</v>
      </c>
      <c r="H930" s="3">
        <v>0</v>
      </c>
    </row>
    <row r="931" spans="1:8" x14ac:dyDescent="0.25">
      <c r="A931" t="s">
        <v>705</v>
      </c>
      <c r="B931" t="s">
        <v>131</v>
      </c>
      <c r="C931" t="s">
        <v>706</v>
      </c>
      <c r="D931" s="4">
        <v>0</v>
      </c>
      <c r="E931" s="4">
        <v>0</v>
      </c>
      <c r="F931" s="4">
        <v>0</v>
      </c>
      <c r="G931" s="3">
        <v>28.63</v>
      </c>
      <c r="H931" s="3">
        <v>0</v>
      </c>
    </row>
    <row r="932" spans="1:8" x14ac:dyDescent="0.25">
      <c r="A932" t="s">
        <v>1027</v>
      </c>
      <c r="B932" t="s">
        <v>617</v>
      </c>
      <c r="C932" t="s">
        <v>1028</v>
      </c>
      <c r="D932" s="4">
        <v>290</v>
      </c>
      <c r="E932" s="4">
        <v>0</v>
      </c>
      <c r="F932" s="4">
        <v>-290</v>
      </c>
      <c r="G932" s="3">
        <v>0</v>
      </c>
      <c r="H932" s="3">
        <v>0</v>
      </c>
    </row>
    <row r="933" spans="1:8" x14ac:dyDescent="0.25">
      <c r="A933" t="s">
        <v>707</v>
      </c>
      <c r="B933" t="s">
        <v>131</v>
      </c>
      <c r="C933" t="s">
        <v>708</v>
      </c>
      <c r="D933" s="4">
        <v>0</v>
      </c>
      <c r="E933" s="4">
        <v>0</v>
      </c>
      <c r="F933" s="4">
        <v>0</v>
      </c>
      <c r="G933" s="3">
        <v>29.54</v>
      </c>
      <c r="H933" s="3">
        <v>0</v>
      </c>
    </row>
    <row r="934" spans="1:8" x14ac:dyDescent="0.25">
      <c r="A934" t="s">
        <v>1031</v>
      </c>
      <c r="B934" t="s">
        <v>617</v>
      </c>
      <c r="C934" t="s">
        <v>1032</v>
      </c>
      <c r="D934" s="4">
        <v>10</v>
      </c>
      <c r="E934" s="4">
        <v>0</v>
      </c>
      <c r="F934" s="4">
        <v>-10</v>
      </c>
      <c r="G934" s="3">
        <v>0</v>
      </c>
      <c r="H934" s="3">
        <v>0</v>
      </c>
    </row>
    <row r="935" spans="1:8" x14ac:dyDescent="0.25">
      <c r="A935" t="s">
        <v>709</v>
      </c>
      <c r="B935" t="s">
        <v>131</v>
      </c>
      <c r="C935" t="s">
        <v>710</v>
      </c>
      <c r="D935" s="4">
        <v>0</v>
      </c>
      <c r="E935" s="4">
        <v>0</v>
      </c>
      <c r="F935" s="4">
        <v>0</v>
      </c>
      <c r="G935" s="3">
        <v>28.63</v>
      </c>
      <c r="H935" s="3">
        <v>0</v>
      </c>
    </row>
    <row r="936" spans="1:8" x14ac:dyDescent="0.25">
      <c r="A936" t="s">
        <v>711</v>
      </c>
      <c r="B936" t="s">
        <v>131</v>
      </c>
      <c r="C936" t="s">
        <v>712</v>
      </c>
      <c r="D936" s="4">
        <v>0</v>
      </c>
      <c r="E936" s="4">
        <v>0</v>
      </c>
      <c r="F936" s="4">
        <v>0</v>
      </c>
      <c r="G936" s="3">
        <v>29.54</v>
      </c>
      <c r="H936" s="3">
        <v>0</v>
      </c>
    </row>
    <row r="937" spans="1:8" x14ac:dyDescent="0.25">
      <c r="A937" t="s">
        <v>658</v>
      </c>
      <c r="B937" t="s">
        <v>617</v>
      </c>
      <c r="C937" t="s">
        <v>659</v>
      </c>
      <c r="D937" s="4">
        <v>13</v>
      </c>
      <c r="E937" s="4">
        <v>0</v>
      </c>
      <c r="F937" s="4">
        <v>-13</v>
      </c>
      <c r="G937" s="3">
        <v>0</v>
      </c>
      <c r="H937" s="3">
        <v>0</v>
      </c>
    </row>
    <row r="938" spans="1:8" x14ac:dyDescent="0.25">
      <c r="A938" t="s">
        <v>3080</v>
      </c>
      <c r="B938" t="s">
        <v>131</v>
      </c>
      <c r="C938" t="s">
        <v>3081</v>
      </c>
      <c r="D938" s="4">
        <v>120</v>
      </c>
      <c r="E938" s="4">
        <v>114</v>
      </c>
      <c r="F938" s="4">
        <v>-6</v>
      </c>
      <c r="G938" s="3">
        <v>0.73</v>
      </c>
      <c r="H938" s="3">
        <v>-4.38</v>
      </c>
    </row>
    <row r="939" spans="1:8" x14ac:dyDescent="0.25">
      <c r="A939" t="s">
        <v>3306</v>
      </c>
      <c r="B939" t="s">
        <v>131</v>
      </c>
      <c r="C939" t="s">
        <v>3307</v>
      </c>
      <c r="D939" s="4">
        <v>210</v>
      </c>
      <c r="E939" s="4">
        <v>202</v>
      </c>
      <c r="F939" s="4">
        <v>-8</v>
      </c>
      <c r="G939" s="3">
        <v>0.63</v>
      </c>
      <c r="H939" s="3">
        <v>-5.04</v>
      </c>
    </row>
    <row r="940" spans="1:8" x14ac:dyDescent="0.25">
      <c r="A940" t="s">
        <v>3243</v>
      </c>
      <c r="B940" t="s">
        <v>131</v>
      </c>
      <c r="C940" t="s">
        <v>3244</v>
      </c>
      <c r="D940" s="4">
        <v>250</v>
      </c>
      <c r="E940" s="4">
        <v>189</v>
      </c>
      <c r="F940" s="4">
        <v>-61</v>
      </c>
      <c r="G940" s="3">
        <v>0.42</v>
      </c>
      <c r="H940" s="3">
        <v>-25.619999999999997</v>
      </c>
    </row>
    <row r="941" spans="1:8" x14ac:dyDescent="0.25">
      <c r="A941" t="s">
        <v>2928</v>
      </c>
      <c r="B941" t="s">
        <v>131</v>
      </c>
      <c r="C941" t="s">
        <v>2930</v>
      </c>
      <c r="D941" s="4">
        <v>300</v>
      </c>
      <c r="E941" s="4">
        <v>294</v>
      </c>
      <c r="F941" s="4">
        <v>-6</v>
      </c>
      <c r="G941" s="3">
        <v>4.74</v>
      </c>
      <c r="H941" s="3">
        <v>-28.44</v>
      </c>
    </row>
    <row r="942" spans="1:8" x14ac:dyDescent="0.25">
      <c r="A942" t="s">
        <v>3159</v>
      </c>
      <c r="B942" t="s">
        <v>131</v>
      </c>
      <c r="C942" t="s">
        <v>3160</v>
      </c>
      <c r="D942" s="4">
        <v>2500</v>
      </c>
      <c r="E942" s="4">
        <v>2390</v>
      </c>
      <c r="F942" s="4">
        <v>-110</v>
      </c>
      <c r="G942" s="3">
        <v>0.33</v>
      </c>
      <c r="H942" s="3">
        <v>-36.300000000000004</v>
      </c>
    </row>
    <row r="943" spans="1:8" x14ac:dyDescent="0.25">
      <c r="A943" t="s">
        <v>3069</v>
      </c>
      <c r="B943" t="s">
        <v>131</v>
      </c>
      <c r="C943" t="s">
        <v>3070</v>
      </c>
      <c r="D943" s="4">
        <v>170</v>
      </c>
      <c r="E943" s="4">
        <v>104</v>
      </c>
      <c r="F943" s="4">
        <v>-66</v>
      </c>
      <c r="G943" s="3">
        <v>0.6</v>
      </c>
      <c r="H943" s="3">
        <v>-39.6</v>
      </c>
    </row>
    <row r="944" spans="1:8" x14ac:dyDescent="0.25">
      <c r="A944" t="s">
        <v>3332</v>
      </c>
      <c r="B944" t="s">
        <v>131</v>
      </c>
      <c r="C944" t="s">
        <v>3333</v>
      </c>
      <c r="D944" s="4">
        <v>1700</v>
      </c>
      <c r="E944" s="4">
        <v>1470</v>
      </c>
      <c r="F944" s="4">
        <v>-230</v>
      </c>
      <c r="G944" s="3">
        <v>0.18</v>
      </c>
      <c r="H944" s="3">
        <v>-41.4</v>
      </c>
    </row>
    <row r="945" spans="1:8" x14ac:dyDescent="0.25">
      <c r="A945" t="s">
        <v>3238</v>
      </c>
      <c r="B945" t="s">
        <v>131</v>
      </c>
      <c r="C945" t="s">
        <v>3240</v>
      </c>
      <c r="D945" s="4">
        <v>250</v>
      </c>
      <c r="E945" s="4">
        <v>159</v>
      </c>
      <c r="F945" s="4">
        <v>-91</v>
      </c>
      <c r="G945" s="3">
        <v>0.46</v>
      </c>
      <c r="H945" s="3">
        <v>-41.86</v>
      </c>
    </row>
    <row r="946" spans="1:8" x14ac:dyDescent="0.25">
      <c r="A946" t="s">
        <v>336</v>
      </c>
      <c r="B946" t="s">
        <v>131</v>
      </c>
      <c r="C946" t="s">
        <v>338</v>
      </c>
      <c r="D946" s="4">
        <v>200</v>
      </c>
      <c r="E946" s="4">
        <v>170</v>
      </c>
      <c r="F946" s="4">
        <v>-30</v>
      </c>
      <c r="G946" s="3">
        <v>1.54</v>
      </c>
      <c r="H946" s="3">
        <v>-46.2</v>
      </c>
    </row>
    <row r="947" spans="1:8" x14ac:dyDescent="0.25">
      <c r="A947" t="s">
        <v>3165</v>
      </c>
      <c r="B947" t="s">
        <v>131</v>
      </c>
      <c r="C947" t="s">
        <v>3166</v>
      </c>
      <c r="D947" s="4">
        <v>1000</v>
      </c>
      <c r="E947" s="4">
        <v>0</v>
      </c>
      <c r="F947" s="4">
        <v>-1000</v>
      </c>
      <c r="G947" s="3">
        <v>0.05</v>
      </c>
      <c r="H947" s="3">
        <v>-50</v>
      </c>
    </row>
    <row r="948" spans="1:8" x14ac:dyDescent="0.25">
      <c r="A948" t="s">
        <v>3252</v>
      </c>
      <c r="B948" t="s">
        <v>131</v>
      </c>
      <c r="C948" t="s">
        <v>3253</v>
      </c>
      <c r="D948" s="4">
        <v>250</v>
      </c>
      <c r="E948" s="4">
        <v>171</v>
      </c>
      <c r="F948" s="4">
        <v>-79</v>
      </c>
      <c r="G948" s="3">
        <v>0.7</v>
      </c>
      <c r="H948" s="3">
        <v>-55.3</v>
      </c>
    </row>
    <row r="949" spans="1:8" x14ac:dyDescent="0.25">
      <c r="A949" t="s">
        <v>3246</v>
      </c>
      <c r="B949" t="s">
        <v>131</v>
      </c>
      <c r="C949" t="s">
        <v>3247</v>
      </c>
      <c r="D949" s="4">
        <v>250</v>
      </c>
      <c r="E949" s="4">
        <v>176</v>
      </c>
      <c r="F949" s="4">
        <v>-74</v>
      </c>
      <c r="G949" s="3">
        <v>0.83</v>
      </c>
      <c r="H949" s="3">
        <v>-61.419999999999995</v>
      </c>
    </row>
    <row r="950" spans="1:8" x14ac:dyDescent="0.25">
      <c r="A950" t="s">
        <v>317</v>
      </c>
      <c r="B950" t="s">
        <v>131</v>
      </c>
      <c r="C950" t="s">
        <v>319</v>
      </c>
      <c r="D950" s="4">
        <v>80</v>
      </c>
      <c r="E950" s="4">
        <v>76</v>
      </c>
      <c r="F950" s="4">
        <v>-4</v>
      </c>
      <c r="G950" s="3">
        <v>15.9</v>
      </c>
      <c r="H950" s="3">
        <v>-63.6</v>
      </c>
    </row>
    <row r="951" spans="1:8" x14ac:dyDescent="0.25">
      <c r="A951" t="s">
        <v>257</v>
      </c>
      <c r="B951" t="s">
        <v>131</v>
      </c>
      <c r="C951" t="s">
        <v>258</v>
      </c>
      <c r="D951" s="4">
        <v>50</v>
      </c>
      <c r="E951" s="4">
        <v>39</v>
      </c>
      <c r="F951" s="4">
        <v>-11</v>
      </c>
      <c r="G951" s="3">
        <v>6.16</v>
      </c>
      <c r="H951" s="3">
        <v>-67.760000000000005</v>
      </c>
    </row>
    <row r="952" spans="1:8" x14ac:dyDescent="0.25">
      <c r="A952" t="s">
        <v>3145</v>
      </c>
      <c r="B952" t="s">
        <v>131</v>
      </c>
      <c r="C952" t="s">
        <v>3146</v>
      </c>
      <c r="D952" s="4">
        <v>400</v>
      </c>
      <c r="E952" s="4">
        <v>274</v>
      </c>
      <c r="F952" s="4">
        <v>-126</v>
      </c>
      <c r="G952" s="3">
        <v>0.56000000000000005</v>
      </c>
      <c r="H952" s="3">
        <v>-70.56</v>
      </c>
    </row>
    <row r="953" spans="1:8" x14ac:dyDescent="0.25">
      <c r="A953" t="s">
        <v>280</v>
      </c>
      <c r="B953" t="s">
        <v>131</v>
      </c>
      <c r="C953" t="s">
        <v>282</v>
      </c>
      <c r="D953" s="4">
        <v>80</v>
      </c>
      <c r="E953" s="4">
        <v>64</v>
      </c>
      <c r="F953" s="4">
        <v>-16</v>
      </c>
      <c r="G953" s="3">
        <v>4.6399999999999997</v>
      </c>
      <c r="H953" s="3">
        <v>-74.239999999999995</v>
      </c>
    </row>
    <row r="954" spans="1:8" x14ac:dyDescent="0.25">
      <c r="A954" t="s">
        <v>2787</v>
      </c>
      <c r="B954" t="s">
        <v>131</v>
      </c>
      <c r="C954" t="s">
        <v>2789</v>
      </c>
      <c r="D954" s="4">
        <v>10</v>
      </c>
      <c r="E954" s="4">
        <v>6</v>
      </c>
      <c r="F954" s="4">
        <v>-4</v>
      </c>
      <c r="G954" s="3">
        <v>18.760000000000002</v>
      </c>
      <c r="H954" s="3">
        <v>-75.040000000000006</v>
      </c>
    </row>
    <row r="955" spans="1:8" x14ac:dyDescent="0.25">
      <c r="A955" t="s">
        <v>2914</v>
      </c>
      <c r="B955" t="s">
        <v>131</v>
      </c>
      <c r="C955" t="s">
        <v>2916</v>
      </c>
      <c r="D955" s="4">
        <v>812</v>
      </c>
      <c r="E955" s="4">
        <v>793</v>
      </c>
      <c r="F955" s="4">
        <v>-19</v>
      </c>
      <c r="G955" s="3">
        <v>4.1399999999999997</v>
      </c>
      <c r="H955" s="3">
        <v>-78.66</v>
      </c>
    </row>
    <row r="956" spans="1:8" x14ac:dyDescent="0.25">
      <c r="A956" t="s">
        <v>1940</v>
      </c>
      <c r="B956" t="s">
        <v>131</v>
      </c>
      <c r="C956" t="s">
        <v>1941</v>
      </c>
      <c r="D956" s="4">
        <v>180</v>
      </c>
      <c r="E956" s="4">
        <v>177</v>
      </c>
      <c r="F956" s="4">
        <v>-3</v>
      </c>
      <c r="G956" s="3">
        <v>26.41</v>
      </c>
      <c r="H956" s="3">
        <v>-79.23</v>
      </c>
    </row>
    <row r="957" spans="1:8" x14ac:dyDescent="0.25">
      <c r="A957" t="s">
        <v>253</v>
      </c>
      <c r="B957" t="s">
        <v>131</v>
      </c>
      <c r="C957" t="s">
        <v>255</v>
      </c>
      <c r="D957" s="4">
        <v>60</v>
      </c>
      <c r="E957" s="4">
        <v>46</v>
      </c>
      <c r="F957" s="4">
        <v>-14</v>
      </c>
      <c r="G957" s="3">
        <v>5.85</v>
      </c>
      <c r="H957" s="3">
        <v>-81.899999999999991</v>
      </c>
    </row>
    <row r="958" spans="1:8" x14ac:dyDescent="0.25">
      <c r="A958" t="s">
        <v>3191</v>
      </c>
      <c r="B958" t="s">
        <v>131</v>
      </c>
      <c r="C958" t="s">
        <v>3193</v>
      </c>
      <c r="D958" s="4">
        <v>300</v>
      </c>
      <c r="E958" s="4">
        <v>268</v>
      </c>
      <c r="F958" s="4">
        <v>-32</v>
      </c>
      <c r="G958" s="3">
        <v>2.6</v>
      </c>
      <c r="H958" s="3">
        <v>-83.2</v>
      </c>
    </row>
    <row r="959" spans="1:8" x14ac:dyDescent="0.25">
      <c r="A959" t="s">
        <v>3309</v>
      </c>
      <c r="B959" t="s">
        <v>131</v>
      </c>
      <c r="C959" t="s">
        <v>3311</v>
      </c>
      <c r="D959" s="4">
        <v>200</v>
      </c>
      <c r="E959" s="4">
        <v>104</v>
      </c>
      <c r="F959" s="4">
        <v>-96</v>
      </c>
      <c r="G959" s="3">
        <v>0.9</v>
      </c>
      <c r="H959" s="3">
        <v>-86.4</v>
      </c>
    </row>
    <row r="960" spans="1:8" x14ac:dyDescent="0.25">
      <c r="A960" t="s">
        <v>313</v>
      </c>
      <c r="B960" t="s">
        <v>131</v>
      </c>
      <c r="C960" t="s">
        <v>315</v>
      </c>
      <c r="D960" s="4">
        <v>50</v>
      </c>
      <c r="E960" s="4">
        <v>34</v>
      </c>
      <c r="F960" s="4">
        <v>-16</v>
      </c>
      <c r="G960" s="3">
        <v>5.71</v>
      </c>
      <c r="H960" s="3">
        <v>-91.36</v>
      </c>
    </row>
    <row r="961" spans="1:8" x14ac:dyDescent="0.25">
      <c r="A961" t="s">
        <v>2885</v>
      </c>
      <c r="B961" t="s">
        <v>131</v>
      </c>
      <c r="C961" t="s">
        <v>2886</v>
      </c>
      <c r="D961" s="4">
        <v>35</v>
      </c>
      <c r="E961" s="4">
        <v>33</v>
      </c>
      <c r="F961" s="4">
        <v>-2</v>
      </c>
      <c r="G961" s="3">
        <v>46.84</v>
      </c>
      <c r="H961" s="3">
        <v>-93.68</v>
      </c>
    </row>
    <row r="962" spans="1:8" x14ac:dyDescent="0.25">
      <c r="A962" t="s">
        <v>3249</v>
      </c>
      <c r="B962" t="s">
        <v>131</v>
      </c>
      <c r="C962" t="s">
        <v>3250</v>
      </c>
      <c r="D962" s="4">
        <v>680</v>
      </c>
      <c r="E962" s="4">
        <v>457</v>
      </c>
      <c r="F962" s="4">
        <v>-223</v>
      </c>
      <c r="G962" s="3">
        <v>0.44</v>
      </c>
      <c r="H962" s="3">
        <v>-98.12</v>
      </c>
    </row>
    <row r="963" spans="1:8" x14ac:dyDescent="0.25">
      <c r="A963" t="s">
        <v>3162</v>
      </c>
      <c r="B963" t="s">
        <v>131</v>
      </c>
      <c r="C963" t="s">
        <v>3163</v>
      </c>
      <c r="D963" s="4">
        <v>2300</v>
      </c>
      <c r="E963" s="4">
        <v>1200</v>
      </c>
      <c r="F963" s="4">
        <v>-1100</v>
      </c>
      <c r="G963" s="3">
        <v>0.09</v>
      </c>
      <c r="H963" s="3">
        <v>-99</v>
      </c>
    </row>
    <row r="964" spans="1:8" x14ac:dyDescent="0.25">
      <c r="A964" t="s">
        <v>2862</v>
      </c>
      <c r="B964" t="s">
        <v>131</v>
      </c>
      <c r="C964" t="s">
        <v>2863</v>
      </c>
      <c r="D964" s="4">
        <v>280</v>
      </c>
      <c r="E964" s="4">
        <v>275</v>
      </c>
      <c r="F964" s="4">
        <v>-5</v>
      </c>
      <c r="G964" s="3">
        <v>19.850000000000001</v>
      </c>
      <c r="H964" s="3">
        <v>-99.25</v>
      </c>
    </row>
    <row r="965" spans="1:8" x14ac:dyDescent="0.25">
      <c r="A965" t="s">
        <v>3376</v>
      </c>
      <c r="B965" t="s">
        <v>131</v>
      </c>
      <c r="C965" t="s">
        <v>3377</v>
      </c>
      <c r="D965" s="4">
        <v>170</v>
      </c>
      <c r="E965" s="4">
        <v>0</v>
      </c>
      <c r="F965" s="4">
        <v>-170</v>
      </c>
      <c r="G965" s="3">
        <v>0.62</v>
      </c>
      <c r="H965" s="3">
        <v>-105.4</v>
      </c>
    </row>
    <row r="966" spans="1:8" x14ac:dyDescent="0.25">
      <c r="A966" t="s">
        <v>3336</v>
      </c>
      <c r="B966" t="s">
        <v>131</v>
      </c>
      <c r="C966" t="s">
        <v>3337</v>
      </c>
      <c r="D966" s="4">
        <v>430</v>
      </c>
      <c r="E966" s="4">
        <v>0</v>
      </c>
      <c r="F966" s="4">
        <v>-430</v>
      </c>
      <c r="G966" s="3">
        <v>0.26</v>
      </c>
      <c r="H966" s="3">
        <v>-111.8</v>
      </c>
    </row>
    <row r="967" spans="1:8" x14ac:dyDescent="0.25">
      <c r="A967" t="s">
        <v>1881</v>
      </c>
      <c r="B967" t="s">
        <v>131</v>
      </c>
      <c r="C967" t="s">
        <v>1883</v>
      </c>
      <c r="D967" s="4">
        <v>30</v>
      </c>
      <c r="E967" s="4">
        <v>28</v>
      </c>
      <c r="F967" s="4">
        <v>-2</v>
      </c>
      <c r="G967" s="3">
        <v>63.88</v>
      </c>
      <c r="H967" s="3">
        <v>-127.76</v>
      </c>
    </row>
    <row r="968" spans="1:8" x14ac:dyDescent="0.25">
      <c r="A968" t="s">
        <v>1902</v>
      </c>
      <c r="B968" t="s">
        <v>131</v>
      </c>
      <c r="C968" t="s">
        <v>1903</v>
      </c>
      <c r="D968" s="4">
        <v>6</v>
      </c>
      <c r="E968" s="4">
        <v>4</v>
      </c>
      <c r="F968" s="4">
        <v>-2</v>
      </c>
      <c r="G968" s="3">
        <v>65.239999999999995</v>
      </c>
      <c r="H968" s="3">
        <v>-130.47999999999999</v>
      </c>
    </row>
    <row r="969" spans="1:8" x14ac:dyDescent="0.25">
      <c r="A969" t="s">
        <v>2311</v>
      </c>
      <c r="B969" t="s">
        <v>131</v>
      </c>
      <c r="C969" t="s">
        <v>2312</v>
      </c>
      <c r="D969" s="4">
        <v>60</v>
      </c>
      <c r="E969" s="4">
        <v>54</v>
      </c>
      <c r="F969" s="4">
        <v>-6</v>
      </c>
      <c r="G969" s="3">
        <v>22.12</v>
      </c>
      <c r="H969" s="3">
        <v>-132.72</v>
      </c>
    </row>
    <row r="970" spans="1:8" x14ac:dyDescent="0.25">
      <c r="A970" t="s">
        <v>222</v>
      </c>
      <c r="B970" t="s">
        <v>131</v>
      </c>
      <c r="C970" t="s">
        <v>225</v>
      </c>
      <c r="D970" s="4">
        <v>30</v>
      </c>
      <c r="E970" s="4">
        <v>10</v>
      </c>
      <c r="F970" s="4">
        <v>-20</v>
      </c>
      <c r="G970" s="3">
        <v>6.87</v>
      </c>
      <c r="H970" s="3">
        <v>-137.4</v>
      </c>
    </row>
    <row r="971" spans="1:8" x14ac:dyDescent="0.25">
      <c r="A971" t="s">
        <v>3155</v>
      </c>
      <c r="B971" t="s">
        <v>131</v>
      </c>
      <c r="C971" t="s">
        <v>3157</v>
      </c>
      <c r="D971" s="4">
        <v>1600</v>
      </c>
      <c r="E971" s="4">
        <v>0</v>
      </c>
      <c r="F971" s="4">
        <v>-1600</v>
      </c>
      <c r="G971" s="3">
        <v>0.09</v>
      </c>
      <c r="H971" s="3">
        <v>-144</v>
      </c>
    </row>
    <row r="972" spans="1:8" x14ac:dyDescent="0.25">
      <c r="A972" t="s">
        <v>248</v>
      </c>
      <c r="B972" t="s">
        <v>131</v>
      </c>
      <c r="C972" t="s">
        <v>251</v>
      </c>
      <c r="D972" s="4">
        <v>40</v>
      </c>
      <c r="E972" s="4">
        <v>9</v>
      </c>
      <c r="F972" s="4">
        <v>-31</v>
      </c>
      <c r="G972" s="3">
        <v>4.76</v>
      </c>
      <c r="H972" s="3">
        <v>-147.56</v>
      </c>
    </row>
    <row r="973" spans="1:8" x14ac:dyDescent="0.25">
      <c r="A973" t="s">
        <v>2693</v>
      </c>
      <c r="B973" t="s">
        <v>131</v>
      </c>
      <c r="C973" t="s">
        <v>2694</v>
      </c>
      <c r="D973" s="4">
        <v>85</v>
      </c>
      <c r="E973" s="4">
        <v>75</v>
      </c>
      <c r="F973" s="4">
        <v>-10</v>
      </c>
      <c r="G973" s="3">
        <v>14.97</v>
      </c>
      <c r="H973" s="3">
        <v>-149.70000000000002</v>
      </c>
    </row>
    <row r="974" spans="1:8" x14ac:dyDescent="0.25">
      <c r="A974" t="s">
        <v>2962</v>
      </c>
      <c r="B974" t="s">
        <v>131</v>
      </c>
      <c r="C974" t="s">
        <v>2963</v>
      </c>
      <c r="D974" s="4">
        <v>50</v>
      </c>
      <c r="E974" s="4">
        <v>25</v>
      </c>
      <c r="F974" s="4">
        <v>-25</v>
      </c>
      <c r="G974" s="3">
        <v>6.23</v>
      </c>
      <c r="H974" s="3">
        <v>-155.75</v>
      </c>
    </row>
    <row r="975" spans="1:8" x14ac:dyDescent="0.25">
      <c r="A975" t="s">
        <v>2897</v>
      </c>
      <c r="B975" t="s">
        <v>131</v>
      </c>
      <c r="C975" t="s">
        <v>2898</v>
      </c>
      <c r="D975" s="4">
        <v>28</v>
      </c>
      <c r="E975" s="4">
        <v>22</v>
      </c>
      <c r="F975" s="4">
        <v>-6</v>
      </c>
      <c r="G975" s="3">
        <v>27.26</v>
      </c>
      <c r="H975" s="3">
        <v>-163.56</v>
      </c>
    </row>
    <row r="976" spans="1:8" x14ac:dyDescent="0.25">
      <c r="A976" t="s">
        <v>3229</v>
      </c>
      <c r="B976" t="s">
        <v>131</v>
      </c>
      <c r="C976" t="s">
        <v>3230</v>
      </c>
      <c r="D976" s="4">
        <v>250</v>
      </c>
      <c r="E976" s="4">
        <v>0</v>
      </c>
      <c r="F976" s="4">
        <v>-250</v>
      </c>
      <c r="G976" s="3">
        <v>0.69</v>
      </c>
      <c r="H976" s="3">
        <v>-172.5</v>
      </c>
    </row>
    <row r="977" spans="1:8" x14ac:dyDescent="0.25">
      <c r="A977" t="s">
        <v>3224</v>
      </c>
      <c r="B977" t="s">
        <v>131</v>
      </c>
      <c r="C977" t="s">
        <v>3225</v>
      </c>
      <c r="D977" s="4">
        <v>430</v>
      </c>
      <c r="E977" s="4">
        <v>147</v>
      </c>
      <c r="F977" s="4">
        <v>-283</v>
      </c>
      <c r="G977" s="3">
        <v>0.62</v>
      </c>
      <c r="H977" s="3">
        <v>-175.46</v>
      </c>
    </row>
    <row r="978" spans="1:8" x14ac:dyDescent="0.25">
      <c r="A978" t="s">
        <v>379</v>
      </c>
      <c r="B978" t="s">
        <v>131</v>
      </c>
      <c r="C978" t="s">
        <v>380</v>
      </c>
      <c r="D978" s="4">
        <v>236</v>
      </c>
      <c r="E978" s="4">
        <v>214</v>
      </c>
      <c r="F978" s="4">
        <v>-22</v>
      </c>
      <c r="G978" s="3">
        <v>8.0299999999999994</v>
      </c>
      <c r="H978" s="3">
        <v>-176.66</v>
      </c>
    </row>
    <row r="979" spans="1:8" x14ac:dyDescent="0.25">
      <c r="A979" t="s">
        <v>2194</v>
      </c>
      <c r="B979" t="s">
        <v>131</v>
      </c>
      <c r="C979" t="s">
        <v>2196</v>
      </c>
      <c r="D979" s="4">
        <v>50</v>
      </c>
      <c r="E979" s="4">
        <v>47</v>
      </c>
      <c r="F979" s="4">
        <v>-3</v>
      </c>
      <c r="G979" s="3">
        <v>59.18</v>
      </c>
      <c r="H979" s="3">
        <v>-177.54</v>
      </c>
    </row>
    <row r="980" spans="1:8" x14ac:dyDescent="0.25">
      <c r="A980" t="s">
        <v>3194</v>
      </c>
      <c r="B980" t="s">
        <v>131</v>
      </c>
      <c r="C980" t="s">
        <v>3195</v>
      </c>
      <c r="D980" s="4">
        <v>150</v>
      </c>
      <c r="E980" s="4">
        <v>81</v>
      </c>
      <c r="F980" s="4">
        <v>-69</v>
      </c>
      <c r="G980" s="3">
        <v>2.66</v>
      </c>
      <c r="H980" s="3">
        <v>-183.54000000000002</v>
      </c>
    </row>
    <row r="981" spans="1:8" x14ac:dyDescent="0.25">
      <c r="A981" t="s">
        <v>2297</v>
      </c>
      <c r="B981" t="s">
        <v>131</v>
      </c>
      <c r="C981" t="s">
        <v>2298</v>
      </c>
      <c r="D981" s="4">
        <v>56</v>
      </c>
      <c r="E981" s="4">
        <v>41</v>
      </c>
      <c r="F981" s="4">
        <v>-15</v>
      </c>
      <c r="G981" s="3">
        <v>12.52</v>
      </c>
      <c r="H981" s="3">
        <v>-187.79999999999998</v>
      </c>
    </row>
    <row r="982" spans="1:8" x14ac:dyDescent="0.25">
      <c r="A982" t="s">
        <v>3151</v>
      </c>
      <c r="B982" t="s">
        <v>131</v>
      </c>
      <c r="C982" t="s">
        <v>3152</v>
      </c>
      <c r="D982" s="4">
        <v>30</v>
      </c>
      <c r="E982" s="4">
        <v>11</v>
      </c>
      <c r="F982" s="4">
        <v>-19</v>
      </c>
      <c r="G982" s="3">
        <v>10.34</v>
      </c>
      <c r="H982" s="3">
        <v>-196.46</v>
      </c>
    </row>
    <row r="983" spans="1:8" x14ac:dyDescent="0.25">
      <c r="A983" t="s">
        <v>2394</v>
      </c>
      <c r="B983" t="s">
        <v>131</v>
      </c>
      <c r="C983" t="s">
        <v>2395</v>
      </c>
      <c r="D983" s="4">
        <v>2</v>
      </c>
      <c r="E983" s="4">
        <v>0</v>
      </c>
      <c r="F983" s="4">
        <v>-2</v>
      </c>
      <c r="G983" s="3">
        <v>100.95</v>
      </c>
      <c r="H983" s="3">
        <v>-201.9</v>
      </c>
    </row>
    <row r="984" spans="1:8" x14ac:dyDescent="0.25">
      <c r="A984" t="s">
        <v>3124</v>
      </c>
      <c r="B984" t="s">
        <v>131</v>
      </c>
      <c r="C984" t="s">
        <v>3125</v>
      </c>
      <c r="D984" s="4">
        <v>500</v>
      </c>
      <c r="E984" s="4">
        <v>124</v>
      </c>
      <c r="F984" s="4">
        <v>-376</v>
      </c>
      <c r="G984" s="3">
        <v>0.56000000000000005</v>
      </c>
      <c r="H984" s="3">
        <v>-210.56000000000003</v>
      </c>
    </row>
    <row r="985" spans="1:8" x14ac:dyDescent="0.25">
      <c r="A985" t="s">
        <v>183</v>
      </c>
      <c r="B985" t="s">
        <v>131</v>
      </c>
      <c r="C985" t="s">
        <v>184</v>
      </c>
      <c r="D985" s="4">
        <v>350</v>
      </c>
      <c r="E985" s="4">
        <v>250</v>
      </c>
      <c r="F985" s="4">
        <v>-100</v>
      </c>
      <c r="G985" s="3">
        <v>2.14</v>
      </c>
      <c r="H985" s="3">
        <v>-214</v>
      </c>
    </row>
    <row r="986" spans="1:8" x14ac:dyDescent="0.25">
      <c r="A986" t="s">
        <v>2404</v>
      </c>
      <c r="B986" t="s">
        <v>131</v>
      </c>
      <c r="C986" t="s">
        <v>2405</v>
      </c>
      <c r="D986" s="4">
        <v>2</v>
      </c>
      <c r="E986" s="4">
        <v>0</v>
      </c>
      <c r="F986" s="4">
        <v>-2</v>
      </c>
      <c r="G986" s="3">
        <v>107.37</v>
      </c>
      <c r="H986" s="3">
        <v>-214.74</v>
      </c>
    </row>
    <row r="987" spans="1:8" x14ac:dyDescent="0.25">
      <c r="A987" t="s">
        <v>2995</v>
      </c>
      <c r="B987" t="s">
        <v>131</v>
      </c>
      <c r="C987" t="s">
        <v>2996</v>
      </c>
      <c r="D987" s="4">
        <v>140</v>
      </c>
      <c r="E987" s="4">
        <v>109</v>
      </c>
      <c r="F987" s="4">
        <v>-31</v>
      </c>
      <c r="G987" s="3">
        <v>7.03</v>
      </c>
      <c r="H987" s="3">
        <v>-217.93</v>
      </c>
    </row>
    <row r="988" spans="1:8" x14ac:dyDescent="0.25">
      <c r="A988" t="s">
        <v>2398</v>
      </c>
      <c r="B988" t="s">
        <v>131</v>
      </c>
      <c r="C988" t="s">
        <v>2399</v>
      </c>
      <c r="D988" s="4">
        <v>2</v>
      </c>
      <c r="E988" s="4">
        <v>0</v>
      </c>
      <c r="F988" s="4">
        <v>-2</v>
      </c>
      <c r="G988" s="3">
        <v>110.74</v>
      </c>
      <c r="H988" s="3">
        <v>-221.48</v>
      </c>
    </row>
    <row r="989" spans="1:8" x14ac:dyDescent="0.25">
      <c r="A989" t="s">
        <v>1104</v>
      </c>
      <c r="B989" t="s">
        <v>131</v>
      </c>
      <c r="C989" t="s">
        <v>1105</v>
      </c>
      <c r="D989" s="4">
        <v>400</v>
      </c>
      <c r="E989" s="4">
        <v>112</v>
      </c>
      <c r="F989" s="4">
        <v>-288</v>
      </c>
      <c r="G989" s="3">
        <v>0.77</v>
      </c>
      <c r="H989" s="3">
        <v>-221.76</v>
      </c>
    </row>
    <row r="990" spans="1:8" x14ac:dyDescent="0.25">
      <c r="A990" t="s">
        <v>3312</v>
      </c>
      <c r="B990" t="s">
        <v>131</v>
      </c>
      <c r="C990" t="s">
        <v>3313</v>
      </c>
      <c r="D990" s="4">
        <v>70</v>
      </c>
      <c r="E990" s="4">
        <v>25</v>
      </c>
      <c r="F990" s="4">
        <v>-45</v>
      </c>
      <c r="G990" s="3">
        <v>5</v>
      </c>
      <c r="H990" s="3">
        <v>-225</v>
      </c>
    </row>
    <row r="991" spans="1:8" x14ac:dyDescent="0.25">
      <c r="A991" t="s">
        <v>284</v>
      </c>
      <c r="B991" t="s">
        <v>131</v>
      </c>
      <c r="C991" t="s">
        <v>286</v>
      </c>
      <c r="D991" s="4">
        <v>60</v>
      </c>
      <c r="E991" s="4">
        <v>17</v>
      </c>
      <c r="F991" s="4">
        <v>-43</v>
      </c>
      <c r="G991" s="3">
        <v>5.33</v>
      </c>
      <c r="H991" s="3">
        <v>-229.19</v>
      </c>
    </row>
    <row r="992" spans="1:8" x14ac:dyDescent="0.25">
      <c r="A992" t="s">
        <v>3384</v>
      </c>
      <c r="B992" t="s">
        <v>131</v>
      </c>
      <c r="C992" t="s">
        <v>3385</v>
      </c>
      <c r="D992" s="4">
        <v>220</v>
      </c>
      <c r="E992" s="4">
        <v>88</v>
      </c>
      <c r="F992" s="4">
        <v>-132</v>
      </c>
      <c r="G992" s="3">
        <v>1.78</v>
      </c>
      <c r="H992" s="3">
        <v>-234.96</v>
      </c>
    </row>
    <row r="993" spans="1:8" x14ac:dyDescent="0.25">
      <c r="A993" t="s">
        <v>3046</v>
      </c>
      <c r="B993" t="s">
        <v>131</v>
      </c>
      <c r="C993" t="s">
        <v>3047</v>
      </c>
      <c r="D993" s="4">
        <v>350</v>
      </c>
      <c r="E993" s="4">
        <v>227</v>
      </c>
      <c r="F993" s="4">
        <v>-123</v>
      </c>
      <c r="G993" s="3">
        <v>1.92</v>
      </c>
      <c r="H993" s="3">
        <v>-236.16</v>
      </c>
    </row>
    <row r="994" spans="1:8" x14ac:dyDescent="0.25">
      <c r="A994" t="s">
        <v>3033</v>
      </c>
      <c r="B994" t="s">
        <v>131</v>
      </c>
      <c r="C994" t="s">
        <v>3035</v>
      </c>
      <c r="D994" s="4">
        <v>180</v>
      </c>
      <c r="E994" s="4">
        <v>132</v>
      </c>
      <c r="F994" s="4">
        <v>-48</v>
      </c>
      <c r="G994" s="3">
        <v>5.04</v>
      </c>
      <c r="H994" s="3">
        <v>-241.92000000000002</v>
      </c>
    </row>
    <row r="995" spans="1:8" x14ac:dyDescent="0.25">
      <c r="A995" t="s">
        <v>3262</v>
      </c>
      <c r="B995" t="s">
        <v>131</v>
      </c>
      <c r="C995" t="s">
        <v>3263</v>
      </c>
      <c r="D995" s="4">
        <v>1700</v>
      </c>
      <c r="E995" s="4">
        <v>1239</v>
      </c>
      <c r="F995" s="4">
        <v>-461</v>
      </c>
      <c r="G995" s="3">
        <v>0.53</v>
      </c>
      <c r="H995" s="3">
        <v>-244.33</v>
      </c>
    </row>
    <row r="996" spans="1:8" x14ac:dyDescent="0.25">
      <c r="A996" t="s">
        <v>2575</v>
      </c>
      <c r="B996" t="s">
        <v>131</v>
      </c>
      <c r="C996" t="s">
        <v>2576</v>
      </c>
      <c r="D996" s="4">
        <v>300</v>
      </c>
      <c r="E996" s="4">
        <v>205</v>
      </c>
      <c r="F996" s="4">
        <v>-95</v>
      </c>
      <c r="G996" s="3">
        <v>2.6</v>
      </c>
      <c r="H996" s="3">
        <v>-247</v>
      </c>
    </row>
    <row r="997" spans="1:8" x14ac:dyDescent="0.25">
      <c r="A997" t="s">
        <v>2176</v>
      </c>
      <c r="B997" t="s">
        <v>131</v>
      </c>
      <c r="C997" t="s">
        <v>2177</v>
      </c>
      <c r="D997" s="4">
        <v>100</v>
      </c>
      <c r="E997" s="4">
        <v>96</v>
      </c>
      <c r="F997" s="4">
        <v>-4</v>
      </c>
      <c r="G997" s="3">
        <v>61.8</v>
      </c>
      <c r="H997" s="3">
        <v>-247.2</v>
      </c>
    </row>
    <row r="998" spans="1:8" x14ac:dyDescent="0.25">
      <c r="A998" t="s">
        <v>3338</v>
      </c>
      <c r="B998" t="s">
        <v>131</v>
      </c>
      <c r="C998" t="s">
        <v>3339</v>
      </c>
      <c r="D998" s="4">
        <v>1100</v>
      </c>
      <c r="E998" s="4">
        <v>179</v>
      </c>
      <c r="F998" s="4">
        <v>-921</v>
      </c>
      <c r="G998" s="3">
        <v>0.27</v>
      </c>
      <c r="H998" s="3">
        <v>-248.67000000000002</v>
      </c>
    </row>
    <row r="999" spans="1:8" x14ac:dyDescent="0.25">
      <c r="A999" t="s">
        <v>3073</v>
      </c>
      <c r="B999" t="s">
        <v>131</v>
      </c>
      <c r="C999" t="s">
        <v>3075</v>
      </c>
      <c r="D999" s="4">
        <v>250</v>
      </c>
      <c r="E999" s="4">
        <v>0</v>
      </c>
      <c r="F999" s="4">
        <v>-250</v>
      </c>
      <c r="G999" s="3">
        <v>1</v>
      </c>
      <c r="H999" s="3">
        <v>-250</v>
      </c>
    </row>
    <row r="1000" spans="1:8" x14ac:dyDescent="0.25">
      <c r="A1000" t="s">
        <v>3363</v>
      </c>
      <c r="B1000" t="s">
        <v>131</v>
      </c>
      <c r="C1000" t="s">
        <v>3364</v>
      </c>
      <c r="D1000" s="4">
        <v>220</v>
      </c>
      <c r="E1000" s="4">
        <v>80</v>
      </c>
      <c r="F1000" s="4">
        <v>-140</v>
      </c>
      <c r="G1000" s="3">
        <v>1.84</v>
      </c>
      <c r="H1000" s="3">
        <v>-257.60000000000002</v>
      </c>
    </row>
    <row r="1001" spans="1:8" x14ac:dyDescent="0.25">
      <c r="A1001" t="s">
        <v>2406</v>
      </c>
      <c r="B1001" t="s">
        <v>131</v>
      </c>
      <c r="C1001" t="s">
        <v>2407</v>
      </c>
      <c r="D1001" s="4">
        <v>2</v>
      </c>
      <c r="E1001" s="4">
        <v>0</v>
      </c>
      <c r="F1001" s="4">
        <v>-2</v>
      </c>
      <c r="G1001" s="3">
        <v>130.13</v>
      </c>
      <c r="H1001" s="3">
        <v>-260.26</v>
      </c>
    </row>
    <row r="1002" spans="1:8" x14ac:dyDescent="0.25">
      <c r="A1002" t="s">
        <v>241</v>
      </c>
      <c r="B1002" t="s">
        <v>131</v>
      </c>
      <c r="C1002" t="s">
        <v>242</v>
      </c>
      <c r="D1002" s="4">
        <v>110</v>
      </c>
      <c r="E1002" s="4">
        <v>49</v>
      </c>
      <c r="F1002" s="4">
        <v>-61</v>
      </c>
      <c r="G1002" s="3">
        <v>4.2699999999999996</v>
      </c>
      <c r="H1002" s="3">
        <v>-260.46999999999997</v>
      </c>
    </row>
    <row r="1003" spans="1:8" x14ac:dyDescent="0.25">
      <c r="A1003" t="s">
        <v>3315</v>
      </c>
      <c r="B1003" t="s">
        <v>131</v>
      </c>
      <c r="C1003" t="s">
        <v>3317</v>
      </c>
      <c r="D1003" s="4">
        <v>210</v>
      </c>
      <c r="E1003" s="4">
        <v>0</v>
      </c>
      <c r="F1003" s="4">
        <v>-210</v>
      </c>
      <c r="G1003" s="3">
        <v>1.28</v>
      </c>
      <c r="H1003" s="3">
        <v>-268.8</v>
      </c>
    </row>
    <row r="1004" spans="1:8" x14ac:dyDescent="0.25">
      <c r="A1004" t="s">
        <v>3169</v>
      </c>
      <c r="B1004" t="s">
        <v>131</v>
      </c>
      <c r="C1004" t="s">
        <v>3170</v>
      </c>
      <c r="D1004" s="4">
        <v>1400</v>
      </c>
      <c r="E1004" s="4">
        <v>300</v>
      </c>
      <c r="F1004" s="4">
        <v>-1100</v>
      </c>
      <c r="G1004" s="3">
        <v>0.25</v>
      </c>
      <c r="H1004" s="3">
        <v>-275</v>
      </c>
    </row>
    <row r="1005" spans="1:8" x14ac:dyDescent="0.25">
      <c r="A1005" t="s">
        <v>2122</v>
      </c>
      <c r="B1005" t="s">
        <v>131</v>
      </c>
      <c r="C1005" t="s">
        <v>2123</v>
      </c>
      <c r="D1005" s="4">
        <v>100</v>
      </c>
      <c r="E1005" s="4">
        <v>83</v>
      </c>
      <c r="F1005" s="4">
        <v>-17</v>
      </c>
      <c r="G1005" s="3">
        <v>16.3</v>
      </c>
      <c r="H1005" s="3">
        <v>-277.10000000000002</v>
      </c>
    </row>
    <row r="1006" spans="1:8" x14ac:dyDescent="0.25">
      <c r="A1006" t="s">
        <v>2012</v>
      </c>
      <c r="B1006" t="s">
        <v>131</v>
      </c>
      <c r="C1006" t="s">
        <v>2013</v>
      </c>
      <c r="D1006" s="4">
        <v>120</v>
      </c>
      <c r="E1006" s="4">
        <v>114</v>
      </c>
      <c r="F1006" s="4">
        <v>-6</v>
      </c>
      <c r="G1006" s="3">
        <v>46.71</v>
      </c>
      <c r="H1006" s="3">
        <v>-280.26</v>
      </c>
    </row>
    <row r="1007" spans="1:8" x14ac:dyDescent="0.25">
      <c r="A1007" t="s">
        <v>3077</v>
      </c>
      <c r="B1007" t="s">
        <v>131</v>
      </c>
      <c r="C1007" t="s">
        <v>3078</v>
      </c>
      <c r="D1007" s="4">
        <v>400</v>
      </c>
      <c r="E1007" s="4">
        <v>70</v>
      </c>
      <c r="F1007" s="4">
        <v>-330</v>
      </c>
      <c r="G1007" s="3">
        <v>0.85</v>
      </c>
      <c r="H1007" s="3">
        <v>-280.5</v>
      </c>
    </row>
    <row r="1008" spans="1:8" x14ac:dyDescent="0.25">
      <c r="A1008" t="s">
        <v>2959</v>
      </c>
      <c r="B1008" t="s">
        <v>131</v>
      </c>
      <c r="C1008" t="s">
        <v>2960</v>
      </c>
      <c r="D1008" s="4">
        <v>50</v>
      </c>
      <c r="E1008" s="4">
        <v>6</v>
      </c>
      <c r="F1008" s="4">
        <v>-44</v>
      </c>
      <c r="G1008" s="3">
        <v>6.6</v>
      </c>
      <c r="H1008" s="3">
        <v>-290.39999999999998</v>
      </c>
    </row>
    <row r="1009" spans="1:8" x14ac:dyDescent="0.25">
      <c r="A1009" t="s">
        <v>259</v>
      </c>
      <c r="B1009" t="s">
        <v>131</v>
      </c>
      <c r="C1009" t="s">
        <v>261</v>
      </c>
      <c r="D1009" s="4">
        <v>90</v>
      </c>
      <c r="E1009" s="4">
        <v>42</v>
      </c>
      <c r="F1009" s="4">
        <v>-48</v>
      </c>
      <c r="G1009" s="3">
        <v>6.16</v>
      </c>
      <c r="H1009" s="3">
        <v>-295.68</v>
      </c>
    </row>
    <row r="1010" spans="1:8" x14ac:dyDescent="0.25">
      <c r="A1010" t="s">
        <v>3058</v>
      </c>
      <c r="B1010" t="s">
        <v>131</v>
      </c>
      <c r="C1010" t="s">
        <v>3059</v>
      </c>
      <c r="D1010" s="4">
        <v>170</v>
      </c>
      <c r="E1010" s="4">
        <v>103</v>
      </c>
      <c r="F1010" s="4">
        <v>-67</v>
      </c>
      <c r="G1010" s="3">
        <v>4.45</v>
      </c>
      <c r="H1010" s="3">
        <v>-298.15000000000003</v>
      </c>
    </row>
    <row r="1011" spans="1:8" x14ac:dyDescent="0.25">
      <c r="A1011" t="s">
        <v>3304</v>
      </c>
      <c r="B1011" t="s">
        <v>131</v>
      </c>
      <c r="C1011" t="s">
        <v>3305</v>
      </c>
      <c r="D1011" s="4">
        <v>6550</v>
      </c>
      <c r="E1011" s="4">
        <v>2698</v>
      </c>
      <c r="F1011" s="4">
        <v>-3852</v>
      </c>
      <c r="G1011" s="3">
        <v>0.08</v>
      </c>
      <c r="H1011" s="3">
        <v>-308.16000000000003</v>
      </c>
    </row>
    <row r="1012" spans="1:8" x14ac:dyDescent="0.25">
      <c r="A1012" t="s">
        <v>185</v>
      </c>
      <c r="B1012" t="s">
        <v>131</v>
      </c>
      <c r="C1012" t="s">
        <v>186</v>
      </c>
      <c r="D1012" s="4">
        <v>350</v>
      </c>
      <c r="E1012" s="4">
        <v>206</v>
      </c>
      <c r="F1012" s="4">
        <v>-144</v>
      </c>
      <c r="G1012" s="3">
        <v>2.14</v>
      </c>
      <c r="H1012" s="3">
        <v>-308.16000000000003</v>
      </c>
    </row>
    <row r="1013" spans="1:8" x14ac:dyDescent="0.25">
      <c r="A1013" t="s">
        <v>2236</v>
      </c>
      <c r="B1013" t="s">
        <v>131</v>
      </c>
      <c r="C1013" t="s">
        <v>2237</v>
      </c>
      <c r="D1013" s="4">
        <v>100</v>
      </c>
      <c r="E1013" s="4">
        <v>90</v>
      </c>
      <c r="F1013" s="4">
        <v>-10</v>
      </c>
      <c r="G1013" s="3">
        <v>31.18</v>
      </c>
      <c r="H1013" s="3">
        <v>-311.8</v>
      </c>
    </row>
    <row r="1014" spans="1:8" x14ac:dyDescent="0.25">
      <c r="A1014" t="s">
        <v>3027</v>
      </c>
      <c r="B1014" t="s">
        <v>131</v>
      </c>
      <c r="C1014" t="s">
        <v>3028</v>
      </c>
      <c r="D1014" s="4">
        <v>620</v>
      </c>
      <c r="E1014" s="4">
        <v>388</v>
      </c>
      <c r="F1014" s="4">
        <v>-232</v>
      </c>
      <c r="G1014" s="3">
        <v>1.48</v>
      </c>
      <c r="H1014" s="3">
        <v>-343.36</v>
      </c>
    </row>
    <row r="1015" spans="1:8" x14ac:dyDescent="0.25">
      <c r="A1015" t="s">
        <v>403</v>
      </c>
      <c r="B1015" t="s">
        <v>131</v>
      </c>
      <c r="C1015" t="s">
        <v>404</v>
      </c>
      <c r="D1015" s="4">
        <v>80</v>
      </c>
      <c r="E1015" s="4">
        <v>64</v>
      </c>
      <c r="F1015" s="4">
        <v>-16</v>
      </c>
      <c r="G1015" s="3">
        <v>21.76</v>
      </c>
      <c r="H1015" s="3">
        <v>-348.16</v>
      </c>
    </row>
    <row r="1016" spans="1:8" x14ac:dyDescent="0.25">
      <c r="A1016" t="s">
        <v>2644</v>
      </c>
      <c r="B1016" t="s">
        <v>131</v>
      </c>
      <c r="C1016" t="s">
        <v>2645</v>
      </c>
      <c r="D1016" s="4">
        <v>50</v>
      </c>
      <c r="E1016" s="4">
        <v>3</v>
      </c>
      <c r="F1016" s="4">
        <v>-47</v>
      </c>
      <c r="G1016" s="3">
        <v>7.46</v>
      </c>
      <c r="H1016" s="3">
        <v>-350.62</v>
      </c>
    </row>
    <row r="1017" spans="1:8" x14ac:dyDescent="0.25">
      <c r="A1017" t="s">
        <v>179</v>
      </c>
      <c r="B1017" t="s">
        <v>131</v>
      </c>
      <c r="C1017" t="s">
        <v>182</v>
      </c>
      <c r="D1017" s="4">
        <v>400</v>
      </c>
      <c r="E1017" s="4">
        <v>236</v>
      </c>
      <c r="F1017" s="4">
        <v>-164</v>
      </c>
      <c r="G1017" s="3">
        <v>2.14</v>
      </c>
      <c r="H1017" s="3">
        <v>-350.96000000000004</v>
      </c>
    </row>
    <row r="1018" spans="1:8" x14ac:dyDescent="0.25">
      <c r="A1018" t="s">
        <v>2731</v>
      </c>
      <c r="B1018" t="s">
        <v>131</v>
      </c>
      <c r="C1018" t="s">
        <v>2732</v>
      </c>
      <c r="D1018" s="4">
        <v>30</v>
      </c>
      <c r="E1018" s="4">
        <v>21</v>
      </c>
      <c r="F1018" s="4">
        <v>-9</v>
      </c>
      <c r="G1018" s="3">
        <v>39.159999999999997</v>
      </c>
      <c r="H1018" s="3">
        <v>-352.43999999999994</v>
      </c>
    </row>
    <row r="1019" spans="1:8" x14ac:dyDescent="0.25">
      <c r="A1019" t="s">
        <v>3329</v>
      </c>
      <c r="B1019" t="s">
        <v>131</v>
      </c>
      <c r="C1019" t="s">
        <v>3330</v>
      </c>
      <c r="D1019" s="4">
        <v>250</v>
      </c>
      <c r="E1019" s="4">
        <v>171</v>
      </c>
      <c r="F1019" s="4">
        <v>-79</v>
      </c>
      <c r="G1019" s="3">
        <v>4.6500000000000004</v>
      </c>
      <c r="H1019" s="3">
        <v>-367.35</v>
      </c>
    </row>
    <row r="1020" spans="1:8" x14ac:dyDescent="0.25">
      <c r="A1020" t="s">
        <v>3083</v>
      </c>
      <c r="B1020" t="s">
        <v>131</v>
      </c>
      <c r="C1020" t="s">
        <v>3084</v>
      </c>
      <c r="D1020" s="4">
        <v>450</v>
      </c>
      <c r="E1020" s="4">
        <v>46</v>
      </c>
      <c r="F1020" s="4">
        <v>-404</v>
      </c>
      <c r="G1020" s="3">
        <v>0.91</v>
      </c>
      <c r="H1020" s="3">
        <v>-367.64</v>
      </c>
    </row>
    <row r="1021" spans="1:8" x14ac:dyDescent="0.25">
      <c r="A1021" t="s">
        <v>3226</v>
      </c>
      <c r="B1021" t="s">
        <v>131</v>
      </c>
      <c r="C1021" t="s">
        <v>3227</v>
      </c>
      <c r="D1021" s="4">
        <v>1100</v>
      </c>
      <c r="E1021" s="4">
        <v>499</v>
      </c>
      <c r="F1021" s="4">
        <v>-601</v>
      </c>
      <c r="G1021" s="3">
        <v>0.63</v>
      </c>
      <c r="H1021" s="3">
        <v>-378.63</v>
      </c>
    </row>
    <row r="1022" spans="1:8" x14ac:dyDescent="0.25">
      <c r="A1022" t="s">
        <v>2895</v>
      </c>
      <c r="B1022" t="s">
        <v>131</v>
      </c>
      <c r="C1022" t="s">
        <v>2896</v>
      </c>
      <c r="D1022" s="4">
        <v>24</v>
      </c>
      <c r="E1022" s="4">
        <v>16</v>
      </c>
      <c r="F1022" s="4">
        <v>-8</v>
      </c>
      <c r="G1022" s="3">
        <v>49.98</v>
      </c>
      <c r="H1022" s="3">
        <v>-399.84</v>
      </c>
    </row>
    <row r="1023" spans="1:8" x14ac:dyDescent="0.25">
      <c r="A1023" t="s">
        <v>341</v>
      </c>
      <c r="B1023" t="s">
        <v>131</v>
      </c>
      <c r="C1023" t="s">
        <v>343</v>
      </c>
      <c r="D1023" s="4">
        <v>300</v>
      </c>
      <c r="E1023" s="4">
        <v>183</v>
      </c>
      <c r="F1023" s="4">
        <v>-117</v>
      </c>
      <c r="G1023" s="3">
        <v>3.43</v>
      </c>
      <c r="H1023" s="3">
        <v>-401.31</v>
      </c>
    </row>
    <row r="1024" spans="1:8" x14ac:dyDescent="0.25">
      <c r="A1024" t="s">
        <v>3346</v>
      </c>
      <c r="B1024" t="s">
        <v>131</v>
      </c>
      <c r="C1024" t="s">
        <v>3348</v>
      </c>
      <c r="D1024" s="4">
        <v>1500</v>
      </c>
      <c r="E1024" s="4">
        <v>0</v>
      </c>
      <c r="F1024" s="4">
        <v>-1500</v>
      </c>
      <c r="G1024" s="3">
        <v>0.27</v>
      </c>
      <c r="H1024" s="3">
        <v>-405</v>
      </c>
    </row>
    <row r="1025" spans="1:8" x14ac:dyDescent="0.25">
      <c r="A1025" t="s">
        <v>1893</v>
      </c>
      <c r="B1025" t="s">
        <v>131</v>
      </c>
      <c r="C1025" t="s">
        <v>1894</v>
      </c>
      <c r="D1025" s="4">
        <v>26</v>
      </c>
      <c r="E1025" s="4">
        <v>20</v>
      </c>
      <c r="F1025" s="4">
        <v>-6</v>
      </c>
      <c r="G1025" s="3">
        <v>71.22</v>
      </c>
      <c r="H1025" s="3">
        <v>-427.32</v>
      </c>
    </row>
    <row r="1026" spans="1:8" x14ac:dyDescent="0.25">
      <c r="A1026" t="s">
        <v>2953</v>
      </c>
      <c r="B1026" t="s">
        <v>131</v>
      </c>
      <c r="C1026" t="s">
        <v>2954</v>
      </c>
      <c r="D1026" s="4">
        <v>50</v>
      </c>
      <c r="E1026" s="4">
        <v>16</v>
      </c>
      <c r="F1026" s="4">
        <v>-34</v>
      </c>
      <c r="G1026" s="3">
        <v>12.95</v>
      </c>
      <c r="H1026" s="3">
        <v>-440.29999999999995</v>
      </c>
    </row>
    <row r="1027" spans="1:8" x14ac:dyDescent="0.25">
      <c r="A1027" t="s">
        <v>3148</v>
      </c>
      <c r="B1027" t="s">
        <v>131</v>
      </c>
      <c r="C1027" t="s">
        <v>3149</v>
      </c>
      <c r="D1027" s="4">
        <v>200</v>
      </c>
      <c r="E1027" s="4">
        <v>0</v>
      </c>
      <c r="F1027" s="4">
        <v>-200</v>
      </c>
      <c r="G1027" s="3">
        <v>2.23</v>
      </c>
      <c r="H1027" s="3">
        <v>-446</v>
      </c>
    </row>
    <row r="1028" spans="1:8" x14ac:dyDescent="0.25">
      <c r="A1028" t="s">
        <v>237</v>
      </c>
      <c r="B1028" t="s">
        <v>131</v>
      </c>
      <c r="C1028" t="s">
        <v>239</v>
      </c>
      <c r="D1028" s="4">
        <v>60</v>
      </c>
      <c r="E1028" s="4">
        <v>0</v>
      </c>
      <c r="F1028" s="4">
        <v>-60</v>
      </c>
      <c r="G1028" s="3">
        <v>7.5</v>
      </c>
      <c r="H1028" s="3">
        <v>-450</v>
      </c>
    </row>
    <row r="1029" spans="1:8" x14ac:dyDescent="0.25">
      <c r="A1029" t="s">
        <v>288</v>
      </c>
      <c r="B1029" t="s">
        <v>131</v>
      </c>
      <c r="C1029" t="s">
        <v>289</v>
      </c>
      <c r="D1029" s="4">
        <v>70</v>
      </c>
      <c r="E1029" s="4">
        <v>0</v>
      </c>
      <c r="F1029" s="4">
        <v>-70</v>
      </c>
      <c r="G1029" s="3">
        <v>6.45</v>
      </c>
      <c r="H1029" s="3">
        <v>-451.5</v>
      </c>
    </row>
    <row r="1030" spans="1:8" x14ac:dyDescent="0.25">
      <c r="A1030" t="s">
        <v>2891</v>
      </c>
      <c r="B1030" t="s">
        <v>131</v>
      </c>
      <c r="C1030" t="s">
        <v>2892</v>
      </c>
      <c r="D1030" s="4">
        <v>24</v>
      </c>
      <c r="E1030" s="4">
        <v>16</v>
      </c>
      <c r="F1030" s="4">
        <v>-8</v>
      </c>
      <c r="G1030" s="3">
        <v>58.36</v>
      </c>
      <c r="H1030" s="3">
        <v>-466.88</v>
      </c>
    </row>
    <row r="1031" spans="1:8" x14ac:dyDescent="0.25">
      <c r="A1031" t="s">
        <v>2921</v>
      </c>
      <c r="B1031" t="s">
        <v>131</v>
      </c>
      <c r="C1031" t="s">
        <v>2922</v>
      </c>
      <c r="D1031" s="4">
        <v>500</v>
      </c>
      <c r="E1031" s="4">
        <v>375</v>
      </c>
      <c r="F1031" s="4">
        <v>-125</v>
      </c>
      <c r="G1031" s="3">
        <v>3.79</v>
      </c>
      <c r="H1031" s="3">
        <v>-473.75</v>
      </c>
    </row>
    <row r="1032" spans="1:8" x14ac:dyDescent="0.25">
      <c r="A1032" t="s">
        <v>2849</v>
      </c>
      <c r="B1032" t="s">
        <v>131</v>
      </c>
      <c r="C1032" t="s">
        <v>2850</v>
      </c>
      <c r="D1032" s="4">
        <v>30</v>
      </c>
      <c r="E1032" s="4">
        <v>21</v>
      </c>
      <c r="F1032" s="4">
        <v>-9</v>
      </c>
      <c r="G1032" s="3">
        <v>53.07</v>
      </c>
      <c r="H1032" s="3">
        <v>-477.63</v>
      </c>
    </row>
    <row r="1033" spans="1:8" x14ac:dyDescent="0.25">
      <c r="A1033" t="s">
        <v>3222</v>
      </c>
      <c r="B1033" t="s">
        <v>131</v>
      </c>
      <c r="C1033" t="s">
        <v>3223</v>
      </c>
      <c r="D1033" s="4">
        <v>650</v>
      </c>
      <c r="E1033" s="4">
        <v>0</v>
      </c>
      <c r="F1033" s="4">
        <v>-650</v>
      </c>
      <c r="G1033" s="3">
        <v>0.74</v>
      </c>
      <c r="H1033" s="3">
        <v>-481</v>
      </c>
    </row>
    <row r="1034" spans="1:8" x14ac:dyDescent="0.25">
      <c r="A1034" t="s">
        <v>3300</v>
      </c>
      <c r="B1034" t="s">
        <v>131</v>
      </c>
      <c r="C1034" t="s">
        <v>3301</v>
      </c>
      <c r="D1034" s="4">
        <v>7700</v>
      </c>
      <c r="E1034" s="4">
        <v>1527</v>
      </c>
      <c r="F1034" s="4">
        <v>-6173</v>
      </c>
      <c r="G1034" s="3">
        <v>0.08</v>
      </c>
      <c r="H1034" s="3">
        <v>-493.84000000000003</v>
      </c>
    </row>
    <row r="1035" spans="1:8" x14ac:dyDescent="0.25">
      <c r="A1035" t="s">
        <v>234</v>
      </c>
      <c r="B1035" t="s">
        <v>131</v>
      </c>
      <c r="C1035" t="s">
        <v>236</v>
      </c>
      <c r="D1035" s="4">
        <v>80</v>
      </c>
      <c r="E1035" s="4">
        <v>15</v>
      </c>
      <c r="F1035" s="4">
        <v>-65</v>
      </c>
      <c r="G1035" s="3">
        <v>7.89</v>
      </c>
      <c r="H1035" s="3">
        <v>-512.85</v>
      </c>
    </row>
    <row r="1036" spans="1:8" x14ac:dyDescent="0.25">
      <c r="A1036" t="s">
        <v>3265</v>
      </c>
      <c r="B1036" t="s">
        <v>131</v>
      </c>
      <c r="C1036" t="s">
        <v>3266</v>
      </c>
      <c r="D1036" s="4">
        <v>220</v>
      </c>
      <c r="E1036" s="4">
        <v>34</v>
      </c>
      <c r="F1036" s="4">
        <v>-186</v>
      </c>
      <c r="G1036" s="3">
        <v>2.78</v>
      </c>
      <c r="H1036" s="3">
        <v>-517.07999999999993</v>
      </c>
    </row>
    <row r="1037" spans="1:8" x14ac:dyDescent="0.25">
      <c r="A1037" t="s">
        <v>2695</v>
      </c>
      <c r="B1037" t="s">
        <v>131</v>
      </c>
      <c r="C1037" t="s">
        <v>2696</v>
      </c>
      <c r="D1037" s="4">
        <v>100</v>
      </c>
      <c r="E1037" s="4">
        <v>72</v>
      </c>
      <c r="F1037" s="4">
        <v>-28</v>
      </c>
      <c r="G1037" s="3">
        <v>18.57</v>
      </c>
      <c r="H1037" s="3">
        <v>-519.96</v>
      </c>
    </row>
    <row r="1038" spans="1:8" x14ac:dyDescent="0.25">
      <c r="A1038" t="s">
        <v>2888</v>
      </c>
      <c r="B1038" t="s">
        <v>131</v>
      </c>
      <c r="C1038" t="s">
        <v>2889</v>
      </c>
      <c r="D1038" s="4">
        <v>24</v>
      </c>
      <c r="E1038" s="4">
        <v>15</v>
      </c>
      <c r="F1038" s="4">
        <v>-9</v>
      </c>
      <c r="G1038" s="3">
        <v>58.04</v>
      </c>
      <c r="H1038" s="3">
        <v>-522.36</v>
      </c>
    </row>
    <row r="1039" spans="1:8" x14ac:dyDescent="0.25">
      <c r="A1039" t="s">
        <v>1100</v>
      </c>
      <c r="B1039" t="s">
        <v>131</v>
      </c>
      <c r="C1039" t="s">
        <v>1101</v>
      </c>
      <c r="D1039" s="4">
        <v>400</v>
      </c>
      <c r="E1039" s="4">
        <v>263</v>
      </c>
      <c r="F1039" s="4">
        <v>-137</v>
      </c>
      <c r="G1039" s="3">
        <v>3.85</v>
      </c>
      <c r="H1039" s="3">
        <v>-527.45000000000005</v>
      </c>
    </row>
    <row r="1040" spans="1:8" x14ac:dyDescent="0.25">
      <c r="A1040" t="s">
        <v>3030</v>
      </c>
      <c r="B1040" t="s">
        <v>131</v>
      </c>
      <c r="C1040" t="s">
        <v>3031</v>
      </c>
      <c r="D1040" s="4">
        <v>710</v>
      </c>
      <c r="E1040" s="4">
        <v>270</v>
      </c>
      <c r="F1040" s="4">
        <v>-440</v>
      </c>
      <c r="G1040" s="3">
        <v>1.2</v>
      </c>
      <c r="H1040" s="3">
        <v>-528</v>
      </c>
    </row>
    <row r="1041" spans="1:8" x14ac:dyDescent="0.25">
      <c r="A1041" t="s">
        <v>2577</v>
      </c>
      <c r="B1041" t="s">
        <v>131</v>
      </c>
      <c r="C1041" t="s">
        <v>2578</v>
      </c>
      <c r="D1041" s="4">
        <v>400</v>
      </c>
      <c r="E1041" s="4">
        <v>244</v>
      </c>
      <c r="F1041" s="4">
        <v>-156</v>
      </c>
      <c r="G1041" s="3">
        <v>3.4</v>
      </c>
      <c r="H1041" s="3">
        <v>-530.4</v>
      </c>
    </row>
    <row r="1042" spans="1:8" x14ac:dyDescent="0.25">
      <c r="A1042" t="s">
        <v>2990</v>
      </c>
      <c r="B1042" t="s">
        <v>131</v>
      </c>
      <c r="C1042" t="s">
        <v>2992</v>
      </c>
      <c r="D1042" s="4">
        <v>96</v>
      </c>
      <c r="E1042" s="4">
        <v>0</v>
      </c>
      <c r="F1042" s="4">
        <v>-96</v>
      </c>
      <c r="G1042" s="3">
        <v>5.58</v>
      </c>
      <c r="H1042" s="3">
        <v>-535.68000000000006</v>
      </c>
    </row>
    <row r="1043" spans="1:8" x14ac:dyDescent="0.25">
      <c r="A1043" t="s">
        <v>329</v>
      </c>
      <c r="B1043" t="s">
        <v>131</v>
      </c>
      <c r="C1043" t="s">
        <v>331</v>
      </c>
      <c r="D1043" s="4">
        <v>100</v>
      </c>
      <c r="E1043" s="4">
        <v>6</v>
      </c>
      <c r="F1043" s="4">
        <v>-94</v>
      </c>
      <c r="G1043" s="3">
        <v>5.87</v>
      </c>
      <c r="H1043" s="3">
        <v>-551.78</v>
      </c>
    </row>
    <row r="1044" spans="1:8" x14ac:dyDescent="0.25">
      <c r="A1044" t="s">
        <v>2389</v>
      </c>
      <c r="B1044" t="s">
        <v>131</v>
      </c>
      <c r="C1044" t="s">
        <v>2390</v>
      </c>
      <c r="D1044" s="4">
        <v>4</v>
      </c>
      <c r="E1044" s="4">
        <v>0</v>
      </c>
      <c r="F1044" s="4">
        <v>-4</v>
      </c>
      <c r="G1044" s="3">
        <v>138.47</v>
      </c>
      <c r="H1044" s="3">
        <v>-553.88</v>
      </c>
    </row>
    <row r="1045" spans="1:8" x14ac:dyDescent="0.25">
      <c r="A1045" t="s">
        <v>158</v>
      </c>
      <c r="B1045" t="s">
        <v>131</v>
      </c>
      <c r="C1045" t="s">
        <v>168</v>
      </c>
      <c r="D1045" s="4">
        <v>400</v>
      </c>
      <c r="E1045" s="4">
        <v>133</v>
      </c>
      <c r="F1045" s="4">
        <v>-267</v>
      </c>
      <c r="G1045" s="3">
        <v>2.09</v>
      </c>
      <c r="H1045" s="3">
        <v>-558.03</v>
      </c>
    </row>
    <row r="1046" spans="1:8" x14ac:dyDescent="0.25">
      <c r="A1046" t="s">
        <v>2827</v>
      </c>
      <c r="B1046" t="s">
        <v>131</v>
      </c>
      <c r="C1046" t="s">
        <v>2828</v>
      </c>
      <c r="D1046" s="4">
        <v>200</v>
      </c>
      <c r="E1046" s="4">
        <v>172</v>
      </c>
      <c r="F1046" s="4">
        <v>-28</v>
      </c>
      <c r="G1046" s="3">
        <v>20.12</v>
      </c>
      <c r="H1046" s="3">
        <v>-563.36</v>
      </c>
    </row>
    <row r="1047" spans="1:8" x14ac:dyDescent="0.25">
      <c r="A1047" t="s">
        <v>1895</v>
      </c>
      <c r="B1047" t="s">
        <v>131</v>
      </c>
      <c r="C1047" t="s">
        <v>1896</v>
      </c>
      <c r="D1047" s="4">
        <v>10</v>
      </c>
      <c r="E1047" s="4">
        <v>2</v>
      </c>
      <c r="F1047" s="4">
        <v>-8</v>
      </c>
      <c r="G1047" s="3">
        <v>71.430000000000007</v>
      </c>
      <c r="H1047" s="3">
        <v>-571.44000000000005</v>
      </c>
    </row>
    <row r="1048" spans="1:8" x14ac:dyDescent="0.25">
      <c r="A1048" t="s">
        <v>3116</v>
      </c>
      <c r="B1048" t="s">
        <v>131</v>
      </c>
      <c r="C1048" t="s">
        <v>3117</v>
      </c>
      <c r="D1048" s="4">
        <v>450</v>
      </c>
      <c r="E1048" s="4">
        <v>232</v>
      </c>
      <c r="F1048" s="4">
        <v>-218</v>
      </c>
      <c r="G1048" s="3">
        <v>2.72</v>
      </c>
      <c r="H1048" s="3">
        <v>-592.96</v>
      </c>
    </row>
    <row r="1049" spans="1:8" x14ac:dyDescent="0.25">
      <c r="A1049" t="s">
        <v>2983</v>
      </c>
      <c r="B1049" t="s">
        <v>131</v>
      </c>
      <c r="C1049" t="s">
        <v>2984</v>
      </c>
      <c r="D1049" s="4">
        <v>150</v>
      </c>
      <c r="E1049" s="4">
        <v>68</v>
      </c>
      <c r="F1049" s="4">
        <v>-82</v>
      </c>
      <c r="G1049" s="3">
        <v>7.24</v>
      </c>
      <c r="H1049" s="3">
        <v>-593.68000000000006</v>
      </c>
    </row>
    <row r="1050" spans="1:8" x14ac:dyDescent="0.25">
      <c r="A1050" t="s">
        <v>3113</v>
      </c>
      <c r="B1050" t="s">
        <v>131</v>
      </c>
      <c r="C1050" t="s">
        <v>3115</v>
      </c>
      <c r="D1050" s="4">
        <v>400</v>
      </c>
      <c r="E1050" s="4">
        <v>158</v>
      </c>
      <c r="F1050" s="4">
        <v>-242</v>
      </c>
      <c r="G1050" s="3">
        <v>2.4700000000000002</v>
      </c>
      <c r="H1050" s="3">
        <v>-597.74</v>
      </c>
    </row>
    <row r="1051" spans="1:8" x14ac:dyDescent="0.25">
      <c r="A1051" t="s">
        <v>3094</v>
      </c>
      <c r="B1051" t="s">
        <v>131</v>
      </c>
      <c r="C1051" t="s">
        <v>3095</v>
      </c>
      <c r="D1051" s="4">
        <v>600</v>
      </c>
      <c r="E1051" s="4">
        <v>228</v>
      </c>
      <c r="F1051" s="4">
        <v>-372</v>
      </c>
      <c r="G1051" s="3">
        <v>1.61</v>
      </c>
      <c r="H1051" s="3">
        <v>-598.92000000000007</v>
      </c>
    </row>
    <row r="1052" spans="1:8" x14ac:dyDescent="0.25">
      <c r="A1052" t="s">
        <v>3188</v>
      </c>
      <c r="B1052" t="s">
        <v>131</v>
      </c>
      <c r="C1052" t="s">
        <v>3189</v>
      </c>
      <c r="D1052" s="4">
        <v>350</v>
      </c>
      <c r="E1052" s="4">
        <v>138</v>
      </c>
      <c r="F1052" s="4">
        <v>-212</v>
      </c>
      <c r="G1052" s="3">
        <v>2.88</v>
      </c>
      <c r="H1052" s="3">
        <v>-610.55999999999995</v>
      </c>
    </row>
    <row r="1053" spans="1:8" x14ac:dyDescent="0.25">
      <c r="A1053" t="s">
        <v>3180</v>
      </c>
      <c r="B1053" t="s">
        <v>131</v>
      </c>
      <c r="C1053" t="s">
        <v>3182</v>
      </c>
      <c r="D1053" s="4">
        <v>650</v>
      </c>
      <c r="E1053" s="4">
        <v>114</v>
      </c>
      <c r="F1053" s="4">
        <v>-536</v>
      </c>
      <c r="G1053" s="3">
        <v>1.1399999999999999</v>
      </c>
      <c r="H1053" s="3">
        <v>-611.04</v>
      </c>
    </row>
    <row r="1054" spans="1:8" x14ac:dyDescent="0.25">
      <c r="A1054" t="s">
        <v>3358</v>
      </c>
      <c r="B1054" t="s">
        <v>131</v>
      </c>
      <c r="C1054" t="s">
        <v>3359</v>
      </c>
      <c r="D1054" s="4">
        <v>250</v>
      </c>
      <c r="E1054" s="4">
        <v>7</v>
      </c>
      <c r="F1054" s="4">
        <v>-243</v>
      </c>
      <c r="G1054" s="3">
        <v>2.5299999999999998</v>
      </c>
      <c r="H1054" s="3">
        <v>-614.79</v>
      </c>
    </row>
    <row r="1055" spans="1:8" x14ac:dyDescent="0.25">
      <c r="A1055" t="s">
        <v>2412</v>
      </c>
      <c r="B1055" t="s">
        <v>131</v>
      </c>
      <c r="C1055" t="s">
        <v>2414</v>
      </c>
      <c r="D1055" s="4">
        <v>100</v>
      </c>
      <c r="E1055" s="4">
        <v>89</v>
      </c>
      <c r="F1055" s="4">
        <v>-11</v>
      </c>
      <c r="G1055" s="3">
        <v>56.32</v>
      </c>
      <c r="H1055" s="3">
        <v>-619.52</v>
      </c>
    </row>
    <row r="1056" spans="1:8" x14ac:dyDescent="0.25">
      <c r="A1056" t="s">
        <v>3012</v>
      </c>
      <c r="B1056" t="s">
        <v>131</v>
      </c>
      <c r="C1056" t="s">
        <v>3013</v>
      </c>
      <c r="D1056" s="4">
        <v>100</v>
      </c>
      <c r="E1056" s="4">
        <v>32</v>
      </c>
      <c r="F1056" s="4">
        <v>-68</v>
      </c>
      <c r="G1056" s="3">
        <v>9.17</v>
      </c>
      <c r="H1056" s="3">
        <v>-623.55999999999995</v>
      </c>
    </row>
    <row r="1057" spans="1:8" x14ac:dyDescent="0.25">
      <c r="A1057" t="s">
        <v>3236</v>
      </c>
      <c r="B1057" t="s">
        <v>131</v>
      </c>
      <c r="C1057" t="s">
        <v>3237</v>
      </c>
      <c r="D1057" s="4">
        <v>130</v>
      </c>
      <c r="E1057" s="4">
        <v>22</v>
      </c>
      <c r="F1057" s="4">
        <v>-108</v>
      </c>
      <c r="G1057" s="3">
        <v>5.83</v>
      </c>
      <c r="H1057" s="3">
        <v>-629.64</v>
      </c>
    </row>
    <row r="1058" spans="1:8" x14ac:dyDescent="0.25">
      <c r="A1058" t="s">
        <v>307</v>
      </c>
      <c r="B1058" t="s">
        <v>131</v>
      </c>
      <c r="C1058" t="s">
        <v>308</v>
      </c>
      <c r="D1058" s="4">
        <v>150</v>
      </c>
      <c r="E1058" s="4">
        <v>30</v>
      </c>
      <c r="F1058" s="4">
        <v>-120</v>
      </c>
      <c r="G1058" s="3">
        <v>5.37</v>
      </c>
      <c r="H1058" s="3">
        <v>-644.4</v>
      </c>
    </row>
    <row r="1059" spans="1:8" x14ac:dyDescent="0.25">
      <c r="A1059" t="s">
        <v>1109</v>
      </c>
      <c r="B1059" t="s">
        <v>131</v>
      </c>
      <c r="C1059" t="s">
        <v>1110</v>
      </c>
      <c r="D1059" s="4">
        <v>320</v>
      </c>
      <c r="E1059" s="4">
        <v>83</v>
      </c>
      <c r="F1059" s="4">
        <v>-237</v>
      </c>
      <c r="G1059" s="3">
        <v>2.72</v>
      </c>
      <c r="H1059" s="3">
        <v>-644.6400000000001</v>
      </c>
    </row>
    <row r="1060" spans="1:8" x14ac:dyDescent="0.25">
      <c r="A1060" t="s">
        <v>3258</v>
      </c>
      <c r="B1060" t="s">
        <v>131</v>
      </c>
      <c r="C1060" t="s">
        <v>3259</v>
      </c>
      <c r="D1060" s="4">
        <v>410</v>
      </c>
      <c r="E1060" s="4">
        <v>0</v>
      </c>
      <c r="F1060" s="4">
        <v>-410</v>
      </c>
      <c r="G1060" s="3">
        <v>1.59</v>
      </c>
      <c r="H1060" s="3">
        <v>-651.9</v>
      </c>
    </row>
    <row r="1061" spans="1:8" x14ac:dyDescent="0.25">
      <c r="A1061" t="s">
        <v>2629</v>
      </c>
      <c r="B1061" t="s">
        <v>131</v>
      </c>
      <c r="C1061" t="s">
        <v>2631</v>
      </c>
      <c r="D1061" s="4">
        <v>850</v>
      </c>
      <c r="E1061" s="4">
        <v>472</v>
      </c>
      <c r="F1061" s="4">
        <v>-378</v>
      </c>
      <c r="G1061" s="3">
        <v>1.75</v>
      </c>
      <c r="H1061" s="3">
        <v>-661.5</v>
      </c>
    </row>
    <row r="1062" spans="1:8" x14ac:dyDescent="0.25">
      <c r="A1062" t="s">
        <v>2197</v>
      </c>
      <c r="B1062" t="s">
        <v>131</v>
      </c>
      <c r="C1062" t="s">
        <v>2199</v>
      </c>
      <c r="D1062" s="4">
        <v>285</v>
      </c>
      <c r="E1062" s="4">
        <v>256</v>
      </c>
      <c r="F1062" s="4">
        <v>-29</v>
      </c>
      <c r="G1062" s="3">
        <v>23.29</v>
      </c>
      <c r="H1062" s="3">
        <v>-675.41</v>
      </c>
    </row>
    <row r="1063" spans="1:8" x14ac:dyDescent="0.25">
      <c r="A1063" t="s">
        <v>3326</v>
      </c>
      <c r="B1063" t="s">
        <v>131</v>
      </c>
      <c r="C1063" t="s">
        <v>3327</v>
      </c>
      <c r="D1063" s="4">
        <v>680</v>
      </c>
      <c r="E1063" s="4">
        <v>0</v>
      </c>
      <c r="F1063" s="4">
        <v>-680</v>
      </c>
      <c r="G1063" s="3">
        <v>1</v>
      </c>
      <c r="H1063" s="3">
        <v>-680</v>
      </c>
    </row>
    <row r="1064" spans="1:8" x14ac:dyDescent="0.25">
      <c r="A1064" t="s">
        <v>206</v>
      </c>
      <c r="B1064" t="s">
        <v>131</v>
      </c>
      <c r="C1064" t="s">
        <v>208</v>
      </c>
      <c r="D1064" s="4">
        <v>140</v>
      </c>
      <c r="E1064" s="4">
        <v>55</v>
      </c>
      <c r="F1064" s="4">
        <v>-85</v>
      </c>
      <c r="G1064" s="3">
        <v>8</v>
      </c>
      <c r="H1064" s="3">
        <v>-680</v>
      </c>
    </row>
    <row r="1065" spans="1:8" x14ac:dyDescent="0.25">
      <c r="A1065" t="s">
        <v>2893</v>
      </c>
      <c r="B1065" t="s">
        <v>131</v>
      </c>
      <c r="C1065" t="s">
        <v>2894</v>
      </c>
      <c r="D1065" s="4">
        <v>24</v>
      </c>
      <c r="E1065" s="4">
        <v>13</v>
      </c>
      <c r="F1065" s="4">
        <v>-11</v>
      </c>
      <c r="G1065" s="3">
        <v>62.45</v>
      </c>
      <c r="H1065" s="3">
        <v>-686.95</v>
      </c>
    </row>
    <row r="1066" spans="1:8" x14ac:dyDescent="0.25">
      <c r="A1066" t="s">
        <v>3380</v>
      </c>
      <c r="B1066" t="s">
        <v>131</v>
      </c>
      <c r="C1066" t="s">
        <v>3381</v>
      </c>
      <c r="D1066" s="4">
        <v>200</v>
      </c>
      <c r="E1066" s="4">
        <v>132</v>
      </c>
      <c r="F1066" s="4">
        <v>-68</v>
      </c>
      <c r="G1066" s="3">
        <v>10.11</v>
      </c>
      <c r="H1066" s="3">
        <v>-687.48</v>
      </c>
    </row>
    <row r="1067" spans="1:8" x14ac:dyDescent="0.25">
      <c r="A1067" t="s">
        <v>2910</v>
      </c>
      <c r="B1067" t="s">
        <v>131</v>
      </c>
      <c r="C1067" t="s">
        <v>2912</v>
      </c>
      <c r="D1067" s="4">
        <v>630</v>
      </c>
      <c r="E1067" s="4">
        <v>475</v>
      </c>
      <c r="F1067" s="4">
        <v>-155</v>
      </c>
      <c r="G1067" s="3">
        <v>4.45</v>
      </c>
      <c r="H1067" s="3">
        <v>-689.75</v>
      </c>
    </row>
    <row r="1068" spans="1:8" x14ac:dyDescent="0.25">
      <c r="A1068" t="s">
        <v>3340</v>
      </c>
      <c r="B1068" t="s">
        <v>131</v>
      </c>
      <c r="C1068" t="s">
        <v>3341</v>
      </c>
      <c r="D1068" s="4">
        <v>6800</v>
      </c>
      <c r="E1068" s="4">
        <v>1440</v>
      </c>
      <c r="F1068" s="4">
        <v>-5360</v>
      </c>
      <c r="G1068" s="3">
        <v>0.13</v>
      </c>
      <c r="H1068" s="3">
        <v>-696.80000000000007</v>
      </c>
    </row>
    <row r="1069" spans="1:8" x14ac:dyDescent="0.25">
      <c r="A1069" t="s">
        <v>299</v>
      </c>
      <c r="B1069" t="s">
        <v>131</v>
      </c>
      <c r="C1069" t="s">
        <v>300</v>
      </c>
      <c r="D1069" s="4">
        <v>170</v>
      </c>
      <c r="E1069" s="4">
        <v>0</v>
      </c>
      <c r="F1069" s="4">
        <v>-170</v>
      </c>
      <c r="G1069" s="3">
        <v>4.0999999999999996</v>
      </c>
      <c r="H1069" s="3">
        <v>-696.99999999999989</v>
      </c>
    </row>
    <row r="1070" spans="1:8" x14ac:dyDescent="0.25">
      <c r="A1070" t="s">
        <v>3097</v>
      </c>
      <c r="B1070" t="s">
        <v>131</v>
      </c>
      <c r="C1070" t="s">
        <v>3098</v>
      </c>
      <c r="D1070" s="4">
        <v>2400</v>
      </c>
      <c r="E1070" s="4">
        <v>454</v>
      </c>
      <c r="F1070" s="4">
        <v>-1946</v>
      </c>
      <c r="G1070" s="3">
        <v>0.36</v>
      </c>
      <c r="H1070" s="3">
        <v>-700.56</v>
      </c>
    </row>
    <row r="1071" spans="1:8" x14ac:dyDescent="0.25">
      <c r="A1071" t="s">
        <v>1106</v>
      </c>
      <c r="B1071" t="s">
        <v>131</v>
      </c>
      <c r="C1071" t="s">
        <v>1107</v>
      </c>
      <c r="D1071" s="4">
        <v>300</v>
      </c>
      <c r="E1071" s="4">
        <v>0</v>
      </c>
      <c r="F1071" s="4">
        <v>-300</v>
      </c>
      <c r="G1071" s="3">
        <v>2.39</v>
      </c>
      <c r="H1071" s="3">
        <v>-717</v>
      </c>
    </row>
    <row r="1072" spans="1:8" x14ac:dyDescent="0.25">
      <c r="A1072" t="s">
        <v>2947</v>
      </c>
      <c r="B1072" t="s">
        <v>131</v>
      </c>
      <c r="C1072" t="s">
        <v>2949</v>
      </c>
      <c r="D1072" s="4">
        <v>5000</v>
      </c>
      <c r="E1072" s="4">
        <v>4835</v>
      </c>
      <c r="F1072" s="4">
        <v>-165</v>
      </c>
      <c r="G1072" s="3">
        <v>4.3499999999999996</v>
      </c>
      <c r="H1072" s="3">
        <v>-717.74999999999989</v>
      </c>
    </row>
    <row r="1073" spans="1:8" x14ac:dyDescent="0.25">
      <c r="A1073" t="s">
        <v>3042</v>
      </c>
      <c r="B1073" t="s">
        <v>131</v>
      </c>
      <c r="C1073" t="s">
        <v>3044</v>
      </c>
      <c r="D1073" s="4">
        <v>100</v>
      </c>
      <c r="E1073" s="4">
        <v>0</v>
      </c>
      <c r="F1073" s="4">
        <v>-100</v>
      </c>
      <c r="G1073" s="3">
        <v>7.18</v>
      </c>
      <c r="H1073" s="3">
        <v>-718</v>
      </c>
    </row>
    <row r="1074" spans="1:8" x14ac:dyDescent="0.25">
      <c r="A1074" t="s">
        <v>2661</v>
      </c>
      <c r="B1074" t="s">
        <v>131</v>
      </c>
      <c r="C1074" t="s">
        <v>2663</v>
      </c>
      <c r="D1074" s="4">
        <v>160</v>
      </c>
      <c r="E1074" s="4">
        <v>116</v>
      </c>
      <c r="F1074" s="4">
        <v>-44</v>
      </c>
      <c r="G1074" s="3">
        <v>16.399999999999999</v>
      </c>
      <c r="H1074" s="3">
        <v>-721.59999999999991</v>
      </c>
    </row>
    <row r="1075" spans="1:8" x14ac:dyDescent="0.25">
      <c r="A1075" t="s">
        <v>979</v>
      </c>
      <c r="B1075" t="s">
        <v>131</v>
      </c>
      <c r="C1075" t="s">
        <v>980</v>
      </c>
      <c r="D1075" s="4">
        <v>85</v>
      </c>
      <c r="E1075" s="4">
        <v>57</v>
      </c>
      <c r="F1075" s="4">
        <v>-28</v>
      </c>
      <c r="G1075" s="3">
        <v>26.14</v>
      </c>
      <c r="H1075" s="3">
        <v>-731.92000000000007</v>
      </c>
    </row>
    <row r="1076" spans="1:8" x14ac:dyDescent="0.25">
      <c r="A1076" t="s">
        <v>977</v>
      </c>
      <c r="B1076" t="s">
        <v>131</v>
      </c>
      <c r="C1076" t="s">
        <v>978</v>
      </c>
      <c r="D1076" s="4">
        <v>120</v>
      </c>
      <c r="E1076" s="4">
        <v>92</v>
      </c>
      <c r="F1076" s="4">
        <v>-28</v>
      </c>
      <c r="G1076" s="3">
        <v>26.14</v>
      </c>
      <c r="H1076" s="3">
        <v>-731.92000000000007</v>
      </c>
    </row>
    <row r="1077" spans="1:8" x14ac:dyDescent="0.25">
      <c r="A1077" t="s">
        <v>2373</v>
      </c>
      <c r="B1077" t="s">
        <v>131</v>
      </c>
      <c r="C1077" t="s">
        <v>2374</v>
      </c>
      <c r="D1077" s="4">
        <v>18</v>
      </c>
      <c r="E1077" s="4">
        <v>0</v>
      </c>
      <c r="F1077" s="4">
        <v>-18</v>
      </c>
      <c r="G1077" s="3">
        <v>41.34</v>
      </c>
      <c r="H1077" s="3">
        <v>-744.12000000000012</v>
      </c>
    </row>
    <row r="1078" spans="1:8" x14ac:dyDescent="0.25">
      <c r="A1078" t="s">
        <v>436</v>
      </c>
      <c r="B1078" t="s">
        <v>131</v>
      </c>
      <c r="C1078" t="s">
        <v>437</v>
      </c>
      <c r="D1078" s="4">
        <v>124</v>
      </c>
      <c r="E1078" s="4">
        <v>79</v>
      </c>
      <c r="F1078" s="4">
        <v>-45</v>
      </c>
      <c r="G1078" s="3">
        <v>16.559999999999999</v>
      </c>
      <c r="H1078" s="3">
        <v>-745.19999999999993</v>
      </c>
    </row>
    <row r="1079" spans="1:8" x14ac:dyDescent="0.25">
      <c r="A1079" t="s">
        <v>2368</v>
      </c>
      <c r="B1079" t="s">
        <v>131</v>
      </c>
      <c r="C1079" t="s">
        <v>2369</v>
      </c>
      <c r="D1079" s="4">
        <v>100</v>
      </c>
      <c r="E1079" s="4">
        <v>67</v>
      </c>
      <c r="F1079" s="4">
        <v>-33</v>
      </c>
      <c r="G1079" s="3">
        <v>22.6</v>
      </c>
      <c r="H1079" s="3">
        <v>-745.80000000000007</v>
      </c>
    </row>
    <row r="1080" spans="1:8" x14ac:dyDescent="0.25">
      <c r="A1080" t="s">
        <v>244</v>
      </c>
      <c r="B1080" t="s">
        <v>131</v>
      </c>
      <c r="C1080" t="s">
        <v>245</v>
      </c>
      <c r="D1080" s="4">
        <v>130</v>
      </c>
      <c r="E1080" s="4">
        <v>57</v>
      </c>
      <c r="F1080" s="4">
        <v>-73</v>
      </c>
      <c r="G1080" s="3">
        <v>10.25</v>
      </c>
      <c r="H1080" s="3">
        <v>-748.25</v>
      </c>
    </row>
    <row r="1081" spans="1:8" x14ac:dyDescent="0.25">
      <c r="A1081" t="s">
        <v>3127</v>
      </c>
      <c r="B1081" t="s">
        <v>131</v>
      </c>
      <c r="C1081" t="s">
        <v>3129</v>
      </c>
      <c r="D1081" s="4">
        <v>1200</v>
      </c>
      <c r="E1081" s="4">
        <v>28</v>
      </c>
      <c r="F1081" s="4">
        <v>-1172</v>
      </c>
      <c r="G1081" s="3">
        <v>0.64</v>
      </c>
      <c r="H1081" s="3">
        <v>-750.08</v>
      </c>
    </row>
    <row r="1082" spans="1:8" x14ac:dyDescent="0.25">
      <c r="A1082" t="s">
        <v>2392</v>
      </c>
      <c r="B1082" t="s">
        <v>131</v>
      </c>
      <c r="C1082" t="s">
        <v>2393</v>
      </c>
      <c r="D1082" s="4">
        <v>4</v>
      </c>
      <c r="E1082" s="4">
        <v>0</v>
      </c>
      <c r="F1082" s="4">
        <v>-4</v>
      </c>
      <c r="G1082" s="3">
        <v>188.57</v>
      </c>
      <c r="H1082" s="3">
        <v>-754.28</v>
      </c>
    </row>
    <row r="1083" spans="1:8" x14ac:dyDescent="0.25">
      <c r="A1083" t="s">
        <v>3214</v>
      </c>
      <c r="B1083" t="s">
        <v>131</v>
      </c>
      <c r="C1083" t="s">
        <v>3216</v>
      </c>
      <c r="D1083" s="4">
        <v>460</v>
      </c>
      <c r="E1083" s="4">
        <v>232</v>
      </c>
      <c r="F1083" s="4">
        <v>-228</v>
      </c>
      <c r="G1083" s="3">
        <v>3.34</v>
      </c>
      <c r="H1083" s="3">
        <v>-761.52</v>
      </c>
    </row>
    <row r="1084" spans="1:8" x14ac:dyDescent="0.25">
      <c r="A1084" t="s">
        <v>218</v>
      </c>
      <c r="B1084" t="s">
        <v>131</v>
      </c>
      <c r="C1084" t="s">
        <v>220</v>
      </c>
      <c r="D1084" s="4">
        <v>100</v>
      </c>
      <c r="E1084" s="4">
        <v>9</v>
      </c>
      <c r="F1084" s="4">
        <v>-91</v>
      </c>
      <c r="G1084" s="3">
        <v>8.41</v>
      </c>
      <c r="H1084" s="3">
        <v>-765.31000000000006</v>
      </c>
    </row>
    <row r="1085" spans="1:8" x14ac:dyDescent="0.25">
      <c r="A1085" t="s">
        <v>3196</v>
      </c>
      <c r="B1085" t="s">
        <v>131</v>
      </c>
      <c r="C1085" t="s">
        <v>3198</v>
      </c>
      <c r="D1085" s="4">
        <v>350</v>
      </c>
      <c r="E1085" s="4">
        <v>128</v>
      </c>
      <c r="F1085" s="4">
        <v>-222</v>
      </c>
      <c r="G1085" s="3">
        <v>3.45</v>
      </c>
      <c r="H1085" s="3">
        <v>-765.90000000000009</v>
      </c>
    </row>
    <row r="1086" spans="1:8" x14ac:dyDescent="0.25">
      <c r="A1086" t="s">
        <v>188</v>
      </c>
      <c r="B1086" t="s">
        <v>131</v>
      </c>
      <c r="C1086" t="s">
        <v>191</v>
      </c>
      <c r="D1086" s="4">
        <v>450</v>
      </c>
      <c r="E1086" s="4">
        <v>162</v>
      </c>
      <c r="F1086" s="4">
        <v>-288</v>
      </c>
      <c r="G1086" s="3">
        <v>2.66</v>
      </c>
      <c r="H1086" s="3">
        <v>-766.08</v>
      </c>
    </row>
    <row r="1087" spans="1:8" x14ac:dyDescent="0.25">
      <c r="A1087" t="s">
        <v>2053</v>
      </c>
      <c r="B1087" t="s">
        <v>131</v>
      </c>
      <c r="C1087" t="s">
        <v>2054</v>
      </c>
      <c r="D1087" s="4">
        <v>200</v>
      </c>
      <c r="E1087" s="4">
        <v>180</v>
      </c>
      <c r="F1087" s="4">
        <v>-20</v>
      </c>
      <c r="G1087" s="3">
        <v>38.31</v>
      </c>
      <c r="H1087" s="3">
        <v>-766.2</v>
      </c>
    </row>
    <row r="1088" spans="1:8" x14ac:dyDescent="0.25">
      <c r="A1088" t="s">
        <v>1900</v>
      </c>
      <c r="B1088" t="s">
        <v>131</v>
      </c>
      <c r="C1088" t="s">
        <v>1901</v>
      </c>
      <c r="D1088" s="4">
        <v>28</v>
      </c>
      <c r="E1088" s="4">
        <v>16</v>
      </c>
      <c r="F1088" s="4">
        <v>-12</v>
      </c>
      <c r="G1088" s="3">
        <v>64.45</v>
      </c>
      <c r="H1088" s="3">
        <v>-773.40000000000009</v>
      </c>
    </row>
    <row r="1089" spans="1:8" x14ac:dyDescent="0.25">
      <c r="A1089" t="s">
        <v>2278</v>
      </c>
      <c r="B1089" t="s">
        <v>131</v>
      </c>
      <c r="C1089" t="s">
        <v>2279</v>
      </c>
      <c r="D1089" s="4">
        <v>20</v>
      </c>
      <c r="E1089" s="4">
        <v>0</v>
      </c>
      <c r="F1089" s="4">
        <v>-20</v>
      </c>
      <c r="G1089" s="3">
        <v>38.67</v>
      </c>
      <c r="H1089" s="3">
        <v>-773.40000000000009</v>
      </c>
    </row>
    <row r="1090" spans="1:8" x14ac:dyDescent="0.25">
      <c r="A1090" t="s">
        <v>2321</v>
      </c>
      <c r="B1090" t="s">
        <v>131</v>
      </c>
      <c r="C1090" t="s">
        <v>2322</v>
      </c>
      <c r="D1090" s="4">
        <v>10</v>
      </c>
      <c r="E1090" s="4">
        <v>2</v>
      </c>
      <c r="F1090" s="4">
        <v>-8</v>
      </c>
      <c r="G1090" s="3">
        <v>96.92</v>
      </c>
      <c r="H1090" s="3">
        <v>-775.36</v>
      </c>
    </row>
    <row r="1091" spans="1:8" x14ac:dyDescent="0.25">
      <c r="A1091" t="s">
        <v>3101</v>
      </c>
      <c r="B1091" t="s">
        <v>131</v>
      </c>
      <c r="C1091" t="s">
        <v>3103</v>
      </c>
      <c r="D1091" s="4">
        <v>100</v>
      </c>
      <c r="E1091" s="4">
        <v>20</v>
      </c>
      <c r="F1091" s="4">
        <v>-80</v>
      </c>
      <c r="G1091" s="3">
        <v>9.7200000000000006</v>
      </c>
      <c r="H1091" s="3">
        <v>-777.6</v>
      </c>
    </row>
    <row r="1092" spans="1:8" x14ac:dyDescent="0.25">
      <c r="A1092" t="s">
        <v>266</v>
      </c>
      <c r="B1092" t="s">
        <v>131</v>
      </c>
      <c r="C1092" t="s">
        <v>267</v>
      </c>
      <c r="D1092" s="4">
        <v>120</v>
      </c>
      <c r="E1092" s="4">
        <v>22</v>
      </c>
      <c r="F1092" s="4">
        <v>-98</v>
      </c>
      <c r="G1092" s="3">
        <v>8</v>
      </c>
      <c r="H1092" s="3">
        <v>-784</v>
      </c>
    </row>
    <row r="1093" spans="1:8" x14ac:dyDescent="0.25">
      <c r="A1093" t="s">
        <v>1932</v>
      </c>
      <c r="B1093" t="s">
        <v>131</v>
      </c>
      <c r="C1093" t="s">
        <v>1934</v>
      </c>
      <c r="D1093" s="4">
        <v>400</v>
      </c>
      <c r="E1093" s="4">
        <v>352</v>
      </c>
      <c r="F1093" s="4">
        <v>-48</v>
      </c>
      <c r="G1093" s="3">
        <v>16.46</v>
      </c>
      <c r="H1093" s="3">
        <v>-790.08</v>
      </c>
    </row>
    <row r="1094" spans="1:8" x14ac:dyDescent="0.25">
      <c r="A1094" t="s">
        <v>2871</v>
      </c>
      <c r="B1094" t="s">
        <v>131</v>
      </c>
      <c r="C1094" t="s">
        <v>2872</v>
      </c>
      <c r="D1094" s="4">
        <v>120</v>
      </c>
      <c r="E1094" s="4">
        <v>93</v>
      </c>
      <c r="F1094" s="4">
        <v>-27</v>
      </c>
      <c r="G1094" s="3">
        <v>29.4</v>
      </c>
      <c r="H1094" s="3">
        <v>-793.8</v>
      </c>
    </row>
    <row r="1095" spans="1:8" x14ac:dyDescent="0.25">
      <c r="A1095" t="s">
        <v>214</v>
      </c>
      <c r="B1095" t="s">
        <v>131</v>
      </c>
      <c r="C1095" t="s">
        <v>216</v>
      </c>
      <c r="D1095" s="4">
        <v>110</v>
      </c>
      <c r="E1095" s="4">
        <v>25</v>
      </c>
      <c r="F1095" s="4">
        <v>-85</v>
      </c>
      <c r="G1095" s="3">
        <v>9.34</v>
      </c>
      <c r="H1095" s="3">
        <v>-793.9</v>
      </c>
    </row>
    <row r="1096" spans="1:8" x14ac:dyDescent="0.25">
      <c r="A1096" t="s">
        <v>291</v>
      </c>
      <c r="B1096" t="s">
        <v>131</v>
      </c>
      <c r="C1096" t="s">
        <v>293</v>
      </c>
      <c r="D1096" s="4">
        <v>600</v>
      </c>
      <c r="E1096" s="4">
        <v>397</v>
      </c>
      <c r="F1096" s="4">
        <v>-203</v>
      </c>
      <c r="G1096" s="3">
        <v>3.99</v>
      </c>
      <c r="H1096" s="3">
        <v>-809.97</v>
      </c>
    </row>
    <row r="1097" spans="1:8" x14ac:dyDescent="0.25">
      <c r="A1097" t="s">
        <v>295</v>
      </c>
      <c r="B1097" t="s">
        <v>131</v>
      </c>
      <c r="C1097" t="s">
        <v>296</v>
      </c>
      <c r="D1097" s="4">
        <v>600</v>
      </c>
      <c r="E1097" s="4">
        <v>397</v>
      </c>
      <c r="F1097" s="4">
        <v>-203</v>
      </c>
      <c r="G1097" s="3">
        <v>3.99</v>
      </c>
      <c r="H1097" s="3">
        <v>-809.97</v>
      </c>
    </row>
    <row r="1098" spans="1:8" x14ac:dyDescent="0.25">
      <c r="A1098" t="s">
        <v>3360</v>
      </c>
      <c r="B1098" t="s">
        <v>131</v>
      </c>
      <c r="C1098" t="s">
        <v>3361</v>
      </c>
      <c r="D1098" s="4">
        <v>500</v>
      </c>
      <c r="E1098" s="4">
        <v>47</v>
      </c>
      <c r="F1098" s="4">
        <v>-453</v>
      </c>
      <c r="G1098" s="3">
        <v>1.8</v>
      </c>
      <c r="H1098" s="3">
        <v>-815.4</v>
      </c>
    </row>
    <row r="1099" spans="1:8" x14ac:dyDescent="0.25">
      <c r="A1099" t="s">
        <v>2280</v>
      </c>
      <c r="B1099" t="s">
        <v>131</v>
      </c>
      <c r="C1099" t="s">
        <v>2281</v>
      </c>
      <c r="D1099" s="4">
        <v>14</v>
      </c>
      <c r="E1099" s="4">
        <v>0</v>
      </c>
      <c r="F1099" s="4">
        <v>-14</v>
      </c>
      <c r="G1099" s="3">
        <v>58.26</v>
      </c>
      <c r="H1099" s="3">
        <v>-815.64</v>
      </c>
    </row>
    <row r="1100" spans="1:8" x14ac:dyDescent="0.25">
      <c r="A1100" t="s">
        <v>1999</v>
      </c>
      <c r="B1100" t="s">
        <v>131</v>
      </c>
      <c r="C1100" t="s">
        <v>2000</v>
      </c>
      <c r="D1100" s="4">
        <v>80</v>
      </c>
      <c r="E1100" s="4">
        <v>31</v>
      </c>
      <c r="F1100" s="4">
        <v>-49</v>
      </c>
      <c r="G1100" s="3">
        <v>16.899999999999999</v>
      </c>
      <c r="H1100" s="3">
        <v>-828.09999999999991</v>
      </c>
    </row>
    <row r="1101" spans="1:8" x14ac:dyDescent="0.25">
      <c r="A1101" t="s">
        <v>2041</v>
      </c>
      <c r="B1101" t="s">
        <v>131</v>
      </c>
      <c r="C1101" t="s">
        <v>2042</v>
      </c>
      <c r="D1101" s="4">
        <v>49</v>
      </c>
      <c r="E1101" s="4">
        <v>25</v>
      </c>
      <c r="F1101" s="4">
        <v>-24</v>
      </c>
      <c r="G1101" s="3">
        <v>34.590000000000003</v>
      </c>
      <c r="H1101" s="3">
        <v>-830.16000000000008</v>
      </c>
    </row>
    <row r="1102" spans="1:8" x14ac:dyDescent="0.25">
      <c r="A1102" t="s">
        <v>2906</v>
      </c>
      <c r="B1102" t="s">
        <v>131</v>
      </c>
      <c r="C1102" t="s">
        <v>2908</v>
      </c>
      <c r="D1102" s="4">
        <v>550</v>
      </c>
      <c r="E1102" s="4">
        <v>252</v>
      </c>
      <c r="F1102" s="4">
        <v>-298</v>
      </c>
      <c r="G1102" s="3">
        <v>2.81</v>
      </c>
      <c r="H1102" s="3">
        <v>-837.38</v>
      </c>
    </row>
    <row r="1103" spans="1:8" x14ac:dyDescent="0.25">
      <c r="A1103" t="s">
        <v>3055</v>
      </c>
      <c r="B1103" t="s">
        <v>131</v>
      </c>
      <c r="C1103" t="s">
        <v>3056</v>
      </c>
      <c r="D1103" s="4">
        <v>870</v>
      </c>
      <c r="E1103" s="4">
        <v>108</v>
      </c>
      <c r="F1103" s="4">
        <v>-762</v>
      </c>
      <c r="G1103" s="3">
        <v>1.1000000000000001</v>
      </c>
      <c r="H1103" s="3">
        <v>-838.2</v>
      </c>
    </row>
    <row r="1104" spans="1:8" x14ac:dyDescent="0.25">
      <c r="A1104" t="s">
        <v>373</v>
      </c>
      <c r="B1104" t="s">
        <v>131</v>
      </c>
      <c r="C1104" t="s">
        <v>374</v>
      </c>
      <c r="D1104" s="4">
        <v>767</v>
      </c>
      <c r="E1104" s="4">
        <v>581</v>
      </c>
      <c r="F1104" s="4">
        <v>-186</v>
      </c>
      <c r="G1104" s="3">
        <v>4.51</v>
      </c>
      <c r="H1104" s="3">
        <v>-838.86</v>
      </c>
    </row>
    <row r="1105" spans="1:8" x14ac:dyDescent="0.25">
      <c r="A1105" t="s">
        <v>2685</v>
      </c>
      <c r="B1105" t="s">
        <v>131</v>
      </c>
      <c r="C1105" t="s">
        <v>2687</v>
      </c>
      <c r="D1105" s="4">
        <v>90</v>
      </c>
      <c r="E1105" s="4">
        <v>56</v>
      </c>
      <c r="F1105" s="4">
        <v>-34</v>
      </c>
      <c r="G1105" s="3">
        <v>24.91</v>
      </c>
      <c r="H1105" s="3">
        <v>-846.94</v>
      </c>
    </row>
    <row r="1106" spans="1:8" x14ac:dyDescent="0.25">
      <c r="A1106" t="s">
        <v>2607</v>
      </c>
      <c r="B1106" t="s">
        <v>131</v>
      </c>
      <c r="C1106" t="s">
        <v>2608</v>
      </c>
      <c r="D1106" s="4">
        <v>800</v>
      </c>
      <c r="E1106" s="4">
        <v>292</v>
      </c>
      <c r="F1106" s="4">
        <v>-508</v>
      </c>
      <c r="G1106" s="3">
        <v>1.69</v>
      </c>
      <c r="H1106" s="3">
        <v>-858.52</v>
      </c>
    </row>
    <row r="1107" spans="1:8" x14ac:dyDescent="0.25">
      <c r="A1107" t="s">
        <v>2923</v>
      </c>
      <c r="B1107" t="s">
        <v>131</v>
      </c>
      <c r="C1107" t="s">
        <v>2924</v>
      </c>
      <c r="D1107" s="4">
        <v>300</v>
      </c>
      <c r="E1107" s="4">
        <v>121</v>
      </c>
      <c r="F1107" s="4">
        <v>-179</v>
      </c>
      <c r="G1107" s="3">
        <v>4.8099999999999996</v>
      </c>
      <c r="H1107" s="3">
        <v>-860.9899999999999</v>
      </c>
    </row>
    <row r="1108" spans="1:8" x14ac:dyDescent="0.25">
      <c r="A1108" t="s">
        <v>2904</v>
      </c>
      <c r="B1108" t="s">
        <v>131</v>
      </c>
      <c r="C1108" t="s">
        <v>2905</v>
      </c>
      <c r="D1108" s="4">
        <v>20</v>
      </c>
      <c r="E1108" s="4">
        <v>7</v>
      </c>
      <c r="F1108" s="4">
        <v>-13</v>
      </c>
      <c r="G1108" s="3">
        <v>66.81</v>
      </c>
      <c r="H1108" s="3">
        <v>-868.53</v>
      </c>
    </row>
    <row r="1109" spans="1:8" x14ac:dyDescent="0.25">
      <c r="A1109" t="s">
        <v>2181</v>
      </c>
      <c r="B1109" t="s">
        <v>131</v>
      </c>
      <c r="C1109" t="s">
        <v>2182</v>
      </c>
      <c r="D1109" s="4">
        <v>100</v>
      </c>
      <c r="E1109" s="4">
        <v>69</v>
      </c>
      <c r="F1109" s="4">
        <v>-31</v>
      </c>
      <c r="G1109" s="3">
        <v>28.02</v>
      </c>
      <c r="H1109" s="3">
        <v>-868.62</v>
      </c>
    </row>
    <row r="1110" spans="1:8" x14ac:dyDescent="0.25">
      <c r="A1110" t="s">
        <v>2363</v>
      </c>
      <c r="B1110" t="s">
        <v>131</v>
      </c>
      <c r="C1110" t="s">
        <v>2365</v>
      </c>
      <c r="D1110" s="4">
        <v>55</v>
      </c>
      <c r="E1110" s="4">
        <v>29</v>
      </c>
      <c r="F1110" s="4">
        <v>-26</v>
      </c>
      <c r="G1110" s="3">
        <v>33.65</v>
      </c>
      <c r="H1110" s="3">
        <v>-874.9</v>
      </c>
    </row>
    <row r="1111" spans="1:8" x14ac:dyDescent="0.25">
      <c r="A1111" t="s">
        <v>2725</v>
      </c>
      <c r="B1111" t="s">
        <v>131</v>
      </c>
      <c r="C1111" t="s">
        <v>2726</v>
      </c>
      <c r="D1111" s="4">
        <v>150</v>
      </c>
      <c r="E1111" s="4">
        <v>126</v>
      </c>
      <c r="F1111" s="4">
        <v>-24</v>
      </c>
      <c r="G1111" s="3">
        <v>36.479999999999997</v>
      </c>
      <c r="H1111" s="3">
        <v>-875.52</v>
      </c>
    </row>
    <row r="1112" spans="1:8" x14ac:dyDescent="0.25">
      <c r="A1112" t="s">
        <v>201</v>
      </c>
      <c r="B1112" t="s">
        <v>131</v>
      </c>
      <c r="C1112" t="s">
        <v>203</v>
      </c>
      <c r="D1112" s="4">
        <v>110</v>
      </c>
      <c r="E1112" s="4">
        <v>0</v>
      </c>
      <c r="F1112" s="4">
        <v>-110</v>
      </c>
      <c r="G1112" s="3">
        <v>8</v>
      </c>
      <c r="H1112" s="3">
        <v>-880</v>
      </c>
    </row>
    <row r="1113" spans="1:8" x14ac:dyDescent="0.25">
      <c r="A1113" t="s">
        <v>231</v>
      </c>
      <c r="B1113" t="s">
        <v>131</v>
      </c>
      <c r="C1113" t="s">
        <v>233</v>
      </c>
      <c r="D1113" s="4">
        <v>200</v>
      </c>
      <c r="E1113" s="4">
        <v>52</v>
      </c>
      <c r="F1113" s="4">
        <v>-148</v>
      </c>
      <c r="G1113" s="3">
        <v>5.95</v>
      </c>
      <c r="H1113" s="3">
        <v>-880.6</v>
      </c>
    </row>
    <row r="1114" spans="1:8" x14ac:dyDescent="0.25">
      <c r="A1114" t="s">
        <v>1097</v>
      </c>
      <c r="B1114" t="s">
        <v>131</v>
      </c>
      <c r="C1114" t="s">
        <v>1098</v>
      </c>
      <c r="D1114" s="4">
        <v>650</v>
      </c>
      <c r="E1114" s="4">
        <v>421</v>
      </c>
      <c r="F1114" s="4">
        <v>-229</v>
      </c>
      <c r="G1114" s="3">
        <v>3.85</v>
      </c>
      <c r="H1114" s="3">
        <v>-881.65</v>
      </c>
    </row>
    <row r="1115" spans="1:8" x14ac:dyDescent="0.25">
      <c r="A1115" t="s">
        <v>246</v>
      </c>
      <c r="B1115" t="s">
        <v>131</v>
      </c>
      <c r="C1115" t="s">
        <v>247</v>
      </c>
      <c r="D1115" s="4">
        <v>140</v>
      </c>
      <c r="E1115" s="4">
        <v>55</v>
      </c>
      <c r="F1115" s="4">
        <v>-85</v>
      </c>
      <c r="G1115" s="3">
        <v>10.39</v>
      </c>
      <c r="H1115" s="3">
        <v>-883.15000000000009</v>
      </c>
    </row>
    <row r="1116" spans="1:8" x14ac:dyDescent="0.25">
      <c r="A1116" t="s">
        <v>2546</v>
      </c>
      <c r="B1116" t="s">
        <v>131</v>
      </c>
      <c r="C1116" t="s">
        <v>2548</v>
      </c>
      <c r="D1116" s="4">
        <v>800</v>
      </c>
      <c r="E1116" s="4">
        <v>521</v>
      </c>
      <c r="F1116" s="4">
        <v>-279</v>
      </c>
      <c r="G1116" s="3">
        <v>3.19</v>
      </c>
      <c r="H1116" s="3">
        <v>-890.01</v>
      </c>
    </row>
    <row r="1117" spans="1:8" x14ac:dyDescent="0.25">
      <c r="A1117" t="s">
        <v>1113</v>
      </c>
      <c r="B1117" t="s">
        <v>131</v>
      </c>
      <c r="C1117" t="s">
        <v>1115</v>
      </c>
      <c r="D1117" s="4">
        <v>250</v>
      </c>
      <c r="E1117" s="4">
        <v>30</v>
      </c>
      <c r="F1117" s="4">
        <v>-220</v>
      </c>
      <c r="G1117" s="3">
        <v>4.1100000000000003</v>
      </c>
      <c r="H1117" s="3">
        <v>-904.2</v>
      </c>
    </row>
    <row r="1118" spans="1:8" x14ac:dyDescent="0.25">
      <c r="A1118" t="s">
        <v>3355</v>
      </c>
      <c r="B1118" t="s">
        <v>131</v>
      </c>
      <c r="C1118" t="s">
        <v>3356</v>
      </c>
      <c r="D1118" s="4">
        <v>200</v>
      </c>
      <c r="E1118" s="4">
        <v>19</v>
      </c>
      <c r="F1118" s="4">
        <v>-181</v>
      </c>
      <c r="G1118" s="3">
        <v>5</v>
      </c>
      <c r="H1118" s="3">
        <v>-905</v>
      </c>
    </row>
    <row r="1119" spans="1:8" x14ac:dyDescent="0.25">
      <c r="A1119" t="s">
        <v>3293</v>
      </c>
      <c r="B1119" t="s">
        <v>131</v>
      </c>
      <c r="C1119" t="s">
        <v>3294</v>
      </c>
      <c r="D1119" s="4">
        <v>400</v>
      </c>
      <c r="E1119" s="4">
        <v>46</v>
      </c>
      <c r="F1119" s="4">
        <v>-354</v>
      </c>
      <c r="G1119" s="3">
        <v>2.62</v>
      </c>
      <c r="H1119" s="3">
        <v>-927.48</v>
      </c>
    </row>
    <row r="1120" spans="1:8" x14ac:dyDescent="0.25">
      <c r="A1120" t="s">
        <v>3176</v>
      </c>
      <c r="B1120" t="s">
        <v>131</v>
      </c>
      <c r="C1120" t="s">
        <v>3177</v>
      </c>
      <c r="D1120" s="4">
        <v>3000</v>
      </c>
      <c r="E1120" s="4">
        <v>0</v>
      </c>
      <c r="F1120" s="4">
        <v>-3000</v>
      </c>
      <c r="G1120" s="3">
        <v>0.31</v>
      </c>
      <c r="H1120" s="3">
        <v>-930</v>
      </c>
    </row>
    <row r="1121" spans="1:8" x14ac:dyDescent="0.25">
      <c r="A1121" t="s">
        <v>1111</v>
      </c>
      <c r="B1121" t="s">
        <v>131</v>
      </c>
      <c r="C1121" t="s">
        <v>1112</v>
      </c>
      <c r="D1121" s="4">
        <v>250</v>
      </c>
      <c r="E1121" s="4">
        <v>0</v>
      </c>
      <c r="F1121" s="4">
        <v>-250</v>
      </c>
      <c r="G1121" s="3">
        <v>3.73</v>
      </c>
      <c r="H1121" s="3">
        <v>-932.5</v>
      </c>
    </row>
    <row r="1122" spans="1:8" x14ac:dyDescent="0.25">
      <c r="A1122" t="s">
        <v>2678</v>
      </c>
      <c r="B1122" t="s">
        <v>131</v>
      </c>
      <c r="C1122" t="s">
        <v>2680</v>
      </c>
      <c r="D1122" s="4">
        <v>135</v>
      </c>
      <c r="E1122" s="4">
        <v>84</v>
      </c>
      <c r="F1122" s="4">
        <v>-51</v>
      </c>
      <c r="G1122" s="3">
        <v>18.29</v>
      </c>
      <c r="H1122" s="3">
        <v>-932.79</v>
      </c>
    </row>
    <row r="1123" spans="1:8" x14ac:dyDescent="0.25">
      <c r="A1123" t="s">
        <v>3286</v>
      </c>
      <c r="B1123" t="s">
        <v>131</v>
      </c>
      <c r="C1123" t="s">
        <v>3288</v>
      </c>
      <c r="D1123" s="4">
        <v>1700</v>
      </c>
      <c r="E1123" s="4">
        <v>562</v>
      </c>
      <c r="F1123" s="4">
        <v>-1138</v>
      </c>
      <c r="G1123" s="3">
        <v>0.82</v>
      </c>
      <c r="H1123" s="3">
        <v>-933.16</v>
      </c>
    </row>
    <row r="1124" spans="1:8" x14ac:dyDescent="0.25">
      <c r="A1124" t="s">
        <v>2623</v>
      </c>
      <c r="B1124" t="s">
        <v>131</v>
      </c>
      <c r="C1124" t="s">
        <v>2624</v>
      </c>
      <c r="D1124" s="4">
        <v>922</v>
      </c>
      <c r="E1124" s="4">
        <v>618</v>
      </c>
      <c r="F1124" s="4">
        <v>-304</v>
      </c>
      <c r="G1124" s="3">
        <v>3.08</v>
      </c>
      <c r="H1124" s="3">
        <v>-936.32</v>
      </c>
    </row>
    <row r="1125" spans="1:8" x14ac:dyDescent="0.25">
      <c r="A1125" t="s">
        <v>2340</v>
      </c>
      <c r="B1125" t="s">
        <v>131</v>
      </c>
      <c r="C1125" t="s">
        <v>2341</v>
      </c>
      <c r="D1125" s="4">
        <v>10</v>
      </c>
      <c r="E1125" s="4">
        <v>2</v>
      </c>
      <c r="F1125" s="4">
        <v>-8</v>
      </c>
      <c r="G1125" s="3">
        <v>117.69</v>
      </c>
      <c r="H1125" s="3">
        <v>-941.52</v>
      </c>
    </row>
    <row r="1126" spans="1:8" x14ac:dyDescent="0.25">
      <c r="A1126" t="s">
        <v>2536</v>
      </c>
      <c r="B1126" t="s">
        <v>131</v>
      </c>
      <c r="C1126" t="s">
        <v>2537</v>
      </c>
      <c r="D1126" s="4">
        <v>400</v>
      </c>
      <c r="E1126" s="4">
        <v>226</v>
      </c>
      <c r="F1126" s="4">
        <v>-174</v>
      </c>
      <c r="G1126" s="3">
        <v>5.52</v>
      </c>
      <c r="H1126" s="3">
        <v>-960.4799999999999</v>
      </c>
    </row>
    <row r="1127" spans="1:8" x14ac:dyDescent="0.25">
      <c r="A1127" t="s">
        <v>2128</v>
      </c>
      <c r="B1127" t="s">
        <v>131</v>
      </c>
      <c r="C1127" t="s">
        <v>2129</v>
      </c>
      <c r="D1127" s="4">
        <v>600</v>
      </c>
      <c r="E1127" s="4">
        <v>552</v>
      </c>
      <c r="F1127" s="4">
        <v>-48</v>
      </c>
      <c r="G1127" s="3">
        <v>20.2</v>
      </c>
      <c r="H1127" s="3">
        <v>-969.59999999999991</v>
      </c>
    </row>
    <row r="1128" spans="1:8" x14ac:dyDescent="0.25">
      <c r="A1128" t="s">
        <v>973</v>
      </c>
      <c r="B1128" t="s">
        <v>131</v>
      </c>
      <c r="C1128" t="s">
        <v>974</v>
      </c>
      <c r="D1128" s="4">
        <v>42</v>
      </c>
      <c r="E1128" s="4">
        <v>0</v>
      </c>
      <c r="F1128" s="4">
        <v>-42</v>
      </c>
      <c r="G1128" s="3">
        <v>23.09</v>
      </c>
      <c r="H1128" s="3">
        <v>-969.78</v>
      </c>
    </row>
    <row r="1129" spans="1:8" x14ac:dyDescent="0.25">
      <c r="A1129" t="s">
        <v>209</v>
      </c>
      <c r="B1129" t="s">
        <v>131</v>
      </c>
      <c r="C1129" t="s">
        <v>212</v>
      </c>
      <c r="D1129" s="4">
        <v>150</v>
      </c>
      <c r="E1129" s="4">
        <v>15</v>
      </c>
      <c r="F1129" s="4">
        <v>-135</v>
      </c>
      <c r="G1129" s="3">
        <v>7.25</v>
      </c>
      <c r="H1129" s="3">
        <v>-978.75</v>
      </c>
    </row>
    <row r="1130" spans="1:8" x14ac:dyDescent="0.25">
      <c r="A1130" t="s">
        <v>2689</v>
      </c>
      <c r="B1130" t="s">
        <v>131</v>
      </c>
      <c r="C1130" t="s">
        <v>2691</v>
      </c>
      <c r="D1130" s="4">
        <v>100</v>
      </c>
      <c r="E1130" s="4">
        <v>64</v>
      </c>
      <c r="F1130" s="4">
        <v>-36</v>
      </c>
      <c r="G1130" s="3">
        <v>27.45</v>
      </c>
      <c r="H1130" s="3">
        <v>-988.19999999999993</v>
      </c>
    </row>
    <row r="1131" spans="1:8" x14ac:dyDescent="0.25">
      <c r="A1131" t="s">
        <v>2902</v>
      </c>
      <c r="B1131" t="s">
        <v>131</v>
      </c>
      <c r="C1131" t="s">
        <v>2903</v>
      </c>
      <c r="D1131" s="4">
        <v>20</v>
      </c>
      <c r="E1131" s="4">
        <v>2</v>
      </c>
      <c r="F1131" s="4">
        <v>-18</v>
      </c>
      <c r="G1131" s="3">
        <v>55.39</v>
      </c>
      <c r="H1131" s="3">
        <v>-997.02</v>
      </c>
    </row>
    <row r="1132" spans="1:8" x14ac:dyDescent="0.25">
      <c r="A1132" t="s">
        <v>3273</v>
      </c>
      <c r="B1132" t="s">
        <v>131</v>
      </c>
      <c r="C1132" t="s">
        <v>3274</v>
      </c>
      <c r="D1132" s="4">
        <v>100</v>
      </c>
      <c r="E1132" s="4">
        <v>17</v>
      </c>
      <c r="F1132" s="4">
        <v>-83</v>
      </c>
      <c r="G1132" s="3">
        <v>12.13</v>
      </c>
      <c r="H1132" s="3">
        <v>-1006.7900000000001</v>
      </c>
    </row>
    <row r="1133" spans="1:8" x14ac:dyDescent="0.25">
      <c r="A1133" t="s">
        <v>2656</v>
      </c>
      <c r="B1133" t="s">
        <v>131</v>
      </c>
      <c r="C1133" t="s">
        <v>2657</v>
      </c>
      <c r="D1133" s="4">
        <v>140</v>
      </c>
      <c r="E1133" s="4">
        <v>92</v>
      </c>
      <c r="F1133" s="4">
        <v>-48</v>
      </c>
      <c r="G1133" s="3">
        <v>21.22</v>
      </c>
      <c r="H1133" s="3">
        <v>-1018.56</v>
      </c>
    </row>
    <row r="1134" spans="1:8" x14ac:dyDescent="0.25">
      <c r="A1134" t="s">
        <v>415</v>
      </c>
      <c r="B1134" t="s">
        <v>131</v>
      </c>
      <c r="C1134" t="s">
        <v>416</v>
      </c>
      <c r="D1134" s="4">
        <v>133</v>
      </c>
      <c r="E1134" s="4">
        <v>57</v>
      </c>
      <c r="F1134" s="4">
        <v>-76</v>
      </c>
      <c r="G1134" s="3">
        <v>13.46</v>
      </c>
      <c r="H1134" s="3">
        <v>-1022.96</v>
      </c>
    </row>
    <row r="1135" spans="1:8" x14ac:dyDescent="0.25">
      <c r="A1135" t="s">
        <v>2334</v>
      </c>
      <c r="B1135" t="s">
        <v>131</v>
      </c>
      <c r="C1135" t="s">
        <v>2335</v>
      </c>
      <c r="D1135" s="4">
        <v>10</v>
      </c>
      <c r="E1135" s="4">
        <v>2</v>
      </c>
      <c r="F1135" s="4">
        <v>-8</v>
      </c>
      <c r="G1135" s="3">
        <v>128.34</v>
      </c>
      <c r="H1135" s="3">
        <v>-1026.72</v>
      </c>
    </row>
    <row r="1136" spans="1:8" x14ac:dyDescent="0.25">
      <c r="A1136" t="s">
        <v>262</v>
      </c>
      <c r="B1136" t="s">
        <v>131</v>
      </c>
      <c r="C1136" t="s">
        <v>265</v>
      </c>
      <c r="D1136" s="4">
        <v>140</v>
      </c>
      <c r="E1136" s="4">
        <v>0</v>
      </c>
      <c r="F1136" s="4">
        <v>-140</v>
      </c>
      <c r="G1136" s="3">
        <v>7.35</v>
      </c>
      <c r="H1136" s="3">
        <v>-1029</v>
      </c>
    </row>
    <row r="1137" spans="1:8" x14ac:dyDescent="0.25">
      <c r="A1137" t="s">
        <v>2408</v>
      </c>
      <c r="B1137" t="s">
        <v>131</v>
      </c>
      <c r="C1137" t="s">
        <v>2409</v>
      </c>
      <c r="D1137" s="4">
        <v>8</v>
      </c>
      <c r="E1137" s="4">
        <v>0</v>
      </c>
      <c r="F1137" s="4">
        <v>-8</v>
      </c>
      <c r="G1137" s="3">
        <v>131.61000000000001</v>
      </c>
      <c r="H1137" s="3">
        <v>-1052.8800000000001</v>
      </c>
    </row>
    <row r="1138" spans="1:8" x14ac:dyDescent="0.25">
      <c r="A1138" t="s">
        <v>2843</v>
      </c>
      <c r="B1138" t="s">
        <v>131</v>
      </c>
      <c r="C1138" t="s">
        <v>2844</v>
      </c>
      <c r="D1138" s="4">
        <v>45</v>
      </c>
      <c r="E1138" s="4">
        <v>23</v>
      </c>
      <c r="F1138" s="4">
        <v>-22</v>
      </c>
      <c r="G1138" s="3">
        <v>48.13</v>
      </c>
      <c r="H1138" s="3">
        <v>-1058.8600000000001</v>
      </c>
    </row>
    <row r="1139" spans="1:8" x14ac:dyDescent="0.25">
      <c r="A1139" t="s">
        <v>3091</v>
      </c>
      <c r="B1139" t="s">
        <v>131</v>
      </c>
      <c r="C1139" t="s">
        <v>3092</v>
      </c>
      <c r="D1139" s="4">
        <v>600</v>
      </c>
      <c r="E1139" s="4">
        <v>184</v>
      </c>
      <c r="F1139" s="4">
        <v>-416</v>
      </c>
      <c r="G1139" s="3">
        <v>2.56</v>
      </c>
      <c r="H1139" s="3">
        <v>-1064.96</v>
      </c>
    </row>
    <row r="1140" spans="1:8" x14ac:dyDescent="0.25">
      <c r="A1140" t="s">
        <v>1945</v>
      </c>
      <c r="B1140" t="s">
        <v>131</v>
      </c>
      <c r="C1140" t="s">
        <v>1946</v>
      </c>
      <c r="D1140" s="4">
        <v>60</v>
      </c>
      <c r="E1140" s="4">
        <v>20</v>
      </c>
      <c r="F1140" s="4">
        <v>-40</v>
      </c>
      <c r="G1140" s="3">
        <v>27.19</v>
      </c>
      <c r="H1140" s="3">
        <v>-1087.6000000000001</v>
      </c>
    </row>
    <row r="1141" spans="1:8" x14ac:dyDescent="0.25">
      <c r="A1141" t="s">
        <v>1996</v>
      </c>
      <c r="B1141" t="s">
        <v>131</v>
      </c>
      <c r="C1141" t="s">
        <v>1997</v>
      </c>
      <c r="D1141" s="4">
        <v>150</v>
      </c>
      <c r="E1141" s="4">
        <v>62</v>
      </c>
      <c r="F1141" s="4">
        <v>-88</v>
      </c>
      <c r="G1141" s="3">
        <v>12.48</v>
      </c>
      <c r="H1141" s="3">
        <v>-1098.24</v>
      </c>
    </row>
    <row r="1142" spans="1:8" x14ac:dyDescent="0.25">
      <c r="A1142" t="s">
        <v>2750</v>
      </c>
      <c r="B1142" t="s">
        <v>131</v>
      </c>
      <c r="C1142" t="s">
        <v>2751</v>
      </c>
      <c r="D1142" s="4">
        <v>50</v>
      </c>
      <c r="E1142" s="4">
        <v>20</v>
      </c>
      <c r="F1142" s="4">
        <v>-30</v>
      </c>
      <c r="G1142" s="3">
        <v>36.71</v>
      </c>
      <c r="H1142" s="3">
        <v>-1101.3</v>
      </c>
    </row>
    <row r="1143" spans="1:8" x14ac:dyDescent="0.25">
      <c r="A1143" t="s">
        <v>3120</v>
      </c>
      <c r="B1143" t="s">
        <v>131</v>
      </c>
      <c r="C1143" t="s">
        <v>3122</v>
      </c>
      <c r="D1143" s="4">
        <v>870</v>
      </c>
      <c r="E1143" s="4">
        <v>225</v>
      </c>
      <c r="F1143" s="4">
        <v>-645</v>
      </c>
      <c r="G1143" s="3">
        <v>1.71</v>
      </c>
      <c r="H1143" s="3">
        <v>-1102.95</v>
      </c>
    </row>
    <row r="1144" spans="1:8" x14ac:dyDescent="0.25">
      <c r="A1144" t="s">
        <v>3255</v>
      </c>
      <c r="B1144" t="s">
        <v>131</v>
      </c>
      <c r="C1144" t="s">
        <v>3256</v>
      </c>
      <c r="D1144" s="4">
        <v>2670</v>
      </c>
      <c r="E1144" s="4">
        <v>726</v>
      </c>
      <c r="F1144" s="4">
        <v>-1944</v>
      </c>
      <c r="G1144" s="3">
        <v>0.56999999999999995</v>
      </c>
      <c r="H1144" s="3">
        <v>-1108.08</v>
      </c>
    </row>
    <row r="1145" spans="1:8" x14ac:dyDescent="0.25">
      <c r="A1145" t="s">
        <v>2119</v>
      </c>
      <c r="B1145" t="s">
        <v>131</v>
      </c>
      <c r="C1145" t="s">
        <v>2121</v>
      </c>
      <c r="D1145" s="4">
        <v>140</v>
      </c>
      <c r="E1145" s="4">
        <v>70</v>
      </c>
      <c r="F1145" s="4">
        <v>-70</v>
      </c>
      <c r="G1145" s="3">
        <v>15.85</v>
      </c>
      <c r="H1145" s="3">
        <v>-1109.5</v>
      </c>
    </row>
    <row r="1146" spans="1:8" x14ac:dyDescent="0.25">
      <c r="A1146" t="s">
        <v>3106</v>
      </c>
      <c r="B1146" t="s">
        <v>131</v>
      </c>
      <c r="C1146" t="s">
        <v>3107</v>
      </c>
      <c r="D1146" s="4">
        <v>450</v>
      </c>
      <c r="E1146" s="4">
        <v>0</v>
      </c>
      <c r="F1146" s="4">
        <v>-450</v>
      </c>
      <c r="G1146" s="3">
        <v>2.4900000000000002</v>
      </c>
      <c r="H1146" s="3">
        <v>-1120.5</v>
      </c>
    </row>
    <row r="1147" spans="1:8" x14ac:dyDescent="0.25">
      <c r="A1147" t="s">
        <v>3184</v>
      </c>
      <c r="B1147" t="s">
        <v>131</v>
      </c>
      <c r="C1147" t="s">
        <v>3185</v>
      </c>
      <c r="D1147" s="4">
        <v>250</v>
      </c>
      <c r="E1147" s="4">
        <v>0</v>
      </c>
      <c r="F1147" s="4">
        <v>-250</v>
      </c>
      <c r="G1147" s="3">
        <v>4.51</v>
      </c>
      <c r="H1147" s="3">
        <v>-1127.5</v>
      </c>
    </row>
    <row r="1148" spans="1:8" x14ac:dyDescent="0.25">
      <c r="A1148" t="s">
        <v>3320</v>
      </c>
      <c r="B1148" t="s">
        <v>131</v>
      </c>
      <c r="C1148" t="s">
        <v>3321</v>
      </c>
      <c r="D1148" s="4">
        <v>680</v>
      </c>
      <c r="E1148" s="4">
        <v>0</v>
      </c>
      <c r="F1148" s="4">
        <v>-680</v>
      </c>
      <c r="G1148" s="3">
        <v>1.66</v>
      </c>
      <c r="H1148" s="3">
        <v>-1128.8</v>
      </c>
    </row>
    <row r="1149" spans="1:8" x14ac:dyDescent="0.25">
      <c r="A1149" t="s">
        <v>2014</v>
      </c>
      <c r="B1149" t="s">
        <v>131</v>
      </c>
      <c r="C1149" t="s">
        <v>2015</v>
      </c>
      <c r="D1149" s="4">
        <v>116</v>
      </c>
      <c r="E1149" s="4">
        <v>84</v>
      </c>
      <c r="F1149" s="4">
        <v>-32</v>
      </c>
      <c r="G1149" s="3">
        <v>35.39</v>
      </c>
      <c r="H1149" s="3">
        <v>-1132.48</v>
      </c>
    </row>
    <row r="1150" spans="1:8" x14ac:dyDescent="0.25">
      <c r="A1150" t="s">
        <v>309</v>
      </c>
      <c r="B1150" t="s">
        <v>131</v>
      </c>
      <c r="C1150" t="s">
        <v>310</v>
      </c>
      <c r="D1150" s="4">
        <v>250</v>
      </c>
      <c r="E1150" s="4">
        <v>36</v>
      </c>
      <c r="F1150" s="4">
        <v>-214</v>
      </c>
      <c r="G1150" s="3">
        <v>5.3</v>
      </c>
      <c r="H1150" s="3">
        <v>-1134.2</v>
      </c>
    </row>
    <row r="1151" spans="1:8" x14ac:dyDescent="0.25">
      <c r="A1151" t="s">
        <v>3173</v>
      </c>
      <c r="B1151" t="s">
        <v>131</v>
      </c>
      <c r="C1151" t="s">
        <v>3174</v>
      </c>
      <c r="D1151" s="4">
        <v>1140</v>
      </c>
      <c r="E1151" s="4">
        <v>0</v>
      </c>
      <c r="F1151" s="4">
        <v>-1140</v>
      </c>
      <c r="G1151" s="3">
        <v>1</v>
      </c>
      <c r="H1151" s="3">
        <v>-1140</v>
      </c>
    </row>
    <row r="1152" spans="1:8" x14ac:dyDescent="0.25">
      <c r="A1152" t="s">
        <v>2287</v>
      </c>
      <c r="B1152" t="s">
        <v>131</v>
      </c>
      <c r="C1152" t="s">
        <v>2288</v>
      </c>
      <c r="D1152" s="4">
        <v>105</v>
      </c>
      <c r="E1152" s="4">
        <v>72</v>
      </c>
      <c r="F1152" s="4">
        <v>-33</v>
      </c>
      <c r="G1152" s="3">
        <v>34.99</v>
      </c>
      <c r="H1152" s="3">
        <v>-1154.67</v>
      </c>
    </row>
    <row r="1153" spans="1:8" x14ac:dyDescent="0.25">
      <c r="A1153" t="s">
        <v>301</v>
      </c>
      <c r="B1153" t="s">
        <v>131</v>
      </c>
      <c r="C1153" t="s">
        <v>303</v>
      </c>
      <c r="D1153" s="4">
        <v>230</v>
      </c>
      <c r="E1153" s="4">
        <v>9</v>
      </c>
      <c r="F1153" s="4">
        <v>-221</v>
      </c>
      <c r="G1153" s="3">
        <v>5.23</v>
      </c>
      <c r="H1153" s="3">
        <v>-1155.8300000000002</v>
      </c>
    </row>
    <row r="1154" spans="1:8" x14ac:dyDescent="0.25">
      <c r="A1154" t="s">
        <v>2765</v>
      </c>
      <c r="B1154" t="s">
        <v>131</v>
      </c>
      <c r="C1154" t="s">
        <v>2766</v>
      </c>
      <c r="D1154" s="4">
        <v>90</v>
      </c>
      <c r="E1154" s="4">
        <v>50</v>
      </c>
      <c r="F1154" s="4">
        <v>-40</v>
      </c>
      <c r="G1154" s="3">
        <v>29.05</v>
      </c>
      <c r="H1154" s="3">
        <v>-1162</v>
      </c>
    </row>
    <row r="1155" spans="1:8" x14ac:dyDescent="0.25">
      <c r="A1155" t="s">
        <v>3324</v>
      </c>
      <c r="B1155" t="s">
        <v>131</v>
      </c>
      <c r="C1155" t="s">
        <v>3325</v>
      </c>
      <c r="D1155" s="4">
        <v>680</v>
      </c>
      <c r="E1155" s="4">
        <v>0</v>
      </c>
      <c r="F1155" s="4">
        <v>-680</v>
      </c>
      <c r="G1155" s="3">
        <v>1.73</v>
      </c>
      <c r="H1155" s="3">
        <v>-1176.4000000000001</v>
      </c>
    </row>
    <row r="1156" spans="1:8" x14ac:dyDescent="0.25">
      <c r="A1156" t="s">
        <v>2370</v>
      </c>
      <c r="B1156" t="s">
        <v>131</v>
      </c>
      <c r="C1156" t="s">
        <v>2371</v>
      </c>
      <c r="D1156" s="4">
        <v>26</v>
      </c>
      <c r="E1156" s="4">
        <v>0</v>
      </c>
      <c r="F1156" s="4">
        <v>-26</v>
      </c>
      <c r="G1156" s="3">
        <v>45.53</v>
      </c>
      <c r="H1156" s="3">
        <v>-1183.78</v>
      </c>
    </row>
    <row r="1157" spans="1:8" x14ac:dyDescent="0.25">
      <c r="A1157" t="s">
        <v>2033</v>
      </c>
      <c r="B1157" t="s">
        <v>131</v>
      </c>
      <c r="C1157" t="s">
        <v>2034</v>
      </c>
      <c r="D1157" s="4">
        <v>100</v>
      </c>
      <c r="E1157" s="4">
        <v>72</v>
      </c>
      <c r="F1157" s="4">
        <v>-28</v>
      </c>
      <c r="G1157" s="3">
        <v>42.88</v>
      </c>
      <c r="H1157" s="3">
        <v>-1200.6400000000001</v>
      </c>
    </row>
    <row r="1158" spans="1:8" x14ac:dyDescent="0.25">
      <c r="A1158" t="s">
        <v>2683</v>
      </c>
      <c r="B1158" t="s">
        <v>131</v>
      </c>
      <c r="C1158" t="s">
        <v>2684</v>
      </c>
      <c r="D1158" s="4">
        <v>420</v>
      </c>
      <c r="E1158" s="4">
        <v>353</v>
      </c>
      <c r="F1158" s="4">
        <v>-67</v>
      </c>
      <c r="G1158" s="3">
        <v>18.04</v>
      </c>
      <c r="H1158" s="3">
        <v>-1208.6799999999998</v>
      </c>
    </row>
    <row r="1159" spans="1:8" x14ac:dyDescent="0.25">
      <c r="A1159" t="s">
        <v>304</v>
      </c>
      <c r="B1159" t="s">
        <v>131</v>
      </c>
      <c r="C1159" t="s">
        <v>306</v>
      </c>
      <c r="D1159" s="4">
        <v>330</v>
      </c>
      <c r="E1159" s="4">
        <v>83</v>
      </c>
      <c r="F1159" s="4">
        <v>-247</v>
      </c>
      <c r="G1159" s="3">
        <v>4.91</v>
      </c>
      <c r="H1159" s="3">
        <v>-1212.77</v>
      </c>
    </row>
    <row r="1160" spans="1:8" x14ac:dyDescent="0.25">
      <c r="A1160" t="s">
        <v>2243</v>
      </c>
      <c r="B1160" t="s">
        <v>131</v>
      </c>
      <c r="C1160" t="s">
        <v>2244</v>
      </c>
      <c r="D1160" s="4">
        <v>200</v>
      </c>
      <c r="E1160" s="4">
        <v>131</v>
      </c>
      <c r="F1160" s="4">
        <v>-69</v>
      </c>
      <c r="G1160" s="3">
        <v>17.66</v>
      </c>
      <c r="H1160" s="3">
        <v>-1218.54</v>
      </c>
    </row>
    <row r="1161" spans="1:8" x14ac:dyDescent="0.25">
      <c r="A1161" t="s">
        <v>420</v>
      </c>
      <c r="B1161" t="s">
        <v>131</v>
      </c>
      <c r="C1161" t="s">
        <v>421</v>
      </c>
      <c r="D1161" s="4">
        <v>522</v>
      </c>
      <c r="E1161" s="4">
        <v>320</v>
      </c>
      <c r="F1161" s="4">
        <v>-202</v>
      </c>
      <c r="G1161" s="3">
        <v>6.05</v>
      </c>
      <c r="H1161" s="3">
        <v>-1222.0999999999999</v>
      </c>
    </row>
    <row r="1162" spans="1:8" x14ac:dyDescent="0.25">
      <c r="A1162" t="s">
        <v>3118</v>
      </c>
      <c r="B1162" t="s">
        <v>131</v>
      </c>
      <c r="C1162" t="s">
        <v>3119</v>
      </c>
      <c r="D1162" s="4">
        <v>380</v>
      </c>
      <c r="E1162" s="4">
        <v>0</v>
      </c>
      <c r="F1162" s="4">
        <v>-380</v>
      </c>
      <c r="G1162" s="3">
        <v>3.25</v>
      </c>
      <c r="H1162" s="3">
        <v>-1235</v>
      </c>
    </row>
    <row r="1163" spans="1:8" x14ac:dyDescent="0.25">
      <c r="A1163" t="s">
        <v>3140</v>
      </c>
      <c r="B1163" t="s">
        <v>131</v>
      </c>
      <c r="C1163" t="s">
        <v>3141</v>
      </c>
      <c r="D1163" s="4">
        <v>600</v>
      </c>
      <c r="E1163" s="4">
        <v>2</v>
      </c>
      <c r="F1163" s="4">
        <v>-598</v>
      </c>
      <c r="G1163" s="3">
        <v>2.1</v>
      </c>
      <c r="H1163" s="3">
        <v>-1255.8</v>
      </c>
    </row>
    <row r="1164" spans="1:8" x14ac:dyDescent="0.25">
      <c r="A1164" t="s">
        <v>3142</v>
      </c>
      <c r="B1164" t="s">
        <v>131</v>
      </c>
      <c r="C1164" t="s">
        <v>3143</v>
      </c>
      <c r="D1164" s="4">
        <v>390</v>
      </c>
      <c r="E1164" s="4">
        <v>3</v>
      </c>
      <c r="F1164" s="4">
        <v>-387</v>
      </c>
      <c r="G1164" s="3">
        <v>3.27</v>
      </c>
      <c r="H1164" s="3">
        <v>-1265.49</v>
      </c>
    </row>
    <row r="1165" spans="1:8" x14ac:dyDescent="0.25">
      <c r="A1165" t="s">
        <v>311</v>
      </c>
      <c r="B1165" t="s">
        <v>131</v>
      </c>
      <c r="C1165" t="s">
        <v>312</v>
      </c>
      <c r="D1165" s="4">
        <v>270</v>
      </c>
      <c r="E1165" s="4">
        <v>18</v>
      </c>
      <c r="F1165" s="4">
        <v>-252</v>
      </c>
      <c r="G1165" s="3">
        <v>5.04</v>
      </c>
      <c r="H1165" s="3">
        <v>-1270.08</v>
      </c>
    </row>
    <row r="1166" spans="1:8" x14ac:dyDescent="0.25">
      <c r="A1166" t="s">
        <v>3065</v>
      </c>
      <c r="B1166" t="s">
        <v>131</v>
      </c>
      <c r="C1166" t="s">
        <v>3066</v>
      </c>
      <c r="D1166" s="4">
        <v>150</v>
      </c>
      <c r="E1166" s="4">
        <v>0</v>
      </c>
      <c r="F1166" s="4">
        <v>-150</v>
      </c>
      <c r="G1166" s="3">
        <v>8.48</v>
      </c>
      <c r="H1166" s="3">
        <v>-1272</v>
      </c>
    </row>
    <row r="1167" spans="1:8" x14ac:dyDescent="0.25">
      <c r="A1167" t="s">
        <v>2918</v>
      </c>
      <c r="B1167" t="s">
        <v>131</v>
      </c>
      <c r="C1167" t="s">
        <v>2919</v>
      </c>
      <c r="D1167" s="4">
        <v>1000</v>
      </c>
      <c r="E1167" s="4">
        <v>652</v>
      </c>
      <c r="F1167" s="4">
        <v>-348</v>
      </c>
      <c r="G1167" s="3">
        <v>3.67</v>
      </c>
      <c r="H1167" s="3">
        <v>-1277.1600000000001</v>
      </c>
    </row>
    <row r="1168" spans="1:8" x14ac:dyDescent="0.25">
      <c r="A1168" t="s">
        <v>2589</v>
      </c>
      <c r="B1168" t="s">
        <v>131</v>
      </c>
      <c r="C1168" t="s">
        <v>2590</v>
      </c>
      <c r="D1168" s="4">
        <v>744</v>
      </c>
      <c r="E1168" s="4">
        <v>0</v>
      </c>
      <c r="F1168" s="4">
        <v>-744</v>
      </c>
      <c r="G1168" s="3">
        <v>1.73</v>
      </c>
      <c r="H1168" s="3">
        <v>-1287.1199999999999</v>
      </c>
    </row>
    <row r="1169" spans="1:8" x14ac:dyDescent="0.25">
      <c r="A1169" t="s">
        <v>2650</v>
      </c>
      <c r="B1169" t="s">
        <v>131</v>
      </c>
      <c r="C1169" t="s">
        <v>2652</v>
      </c>
      <c r="D1169" s="4">
        <v>200</v>
      </c>
      <c r="E1169" s="4">
        <v>152</v>
      </c>
      <c r="F1169" s="4">
        <v>-48</v>
      </c>
      <c r="G1169" s="3">
        <v>26.83</v>
      </c>
      <c r="H1169" s="3">
        <v>-1287.8399999999999</v>
      </c>
    </row>
    <row r="1170" spans="1:8" x14ac:dyDescent="0.25">
      <c r="A1170" t="s">
        <v>397</v>
      </c>
      <c r="B1170" t="s">
        <v>131</v>
      </c>
      <c r="C1170" t="s">
        <v>398</v>
      </c>
      <c r="D1170" s="4">
        <v>655</v>
      </c>
      <c r="E1170" s="4">
        <v>426</v>
      </c>
      <c r="F1170" s="4">
        <v>-229</v>
      </c>
      <c r="G1170" s="3">
        <v>5.64</v>
      </c>
      <c r="H1170" s="3">
        <v>-1291.56</v>
      </c>
    </row>
    <row r="1171" spans="1:8" x14ac:dyDescent="0.25">
      <c r="A1171" t="s">
        <v>2422</v>
      </c>
      <c r="B1171" t="s">
        <v>131</v>
      </c>
      <c r="C1171" t="s">
        <v>2423</v>
      </c>
      <c r="D1171" s="4">
        <v>140</v>
      </c>
      <c r="E1171" s="4">
        <v>120</v>
      </c>
      <c r="F1171" s="4">
        <v>-20</v>
      </c>
      <c r="G1171" s="3">
        <v>65.099999999999994</v>
      </c>
      <c r="H1171" s="3">
        <v>-1302</v>
      </c>
    </row>
    <row r="1172" spans="1:8" x14ac:dyDescent="0.25">
      <c r="A1172" t="s">
        <v>3086</v>
      </c>
      <c r="B1172" t="s">
        <v>131</v>
      </c>
      <c r="C1172" t="s">
        <v>3087</v>
      </c>
      <c r="D1172" s="4">
        <v>1000</v>
      </c>
      <c r="E1172" s="4">
        <v>0</v>
      </c>
      <c r="F1172" s="4">
        <v>-1000</v>
      </c>
      <c r="G1172" s="3">
        <v>1.31</v>
      </c>
      <c r="H1172" s="3">
        <v>-1310</v>
      </c>
    </row>
    <row r="1173" spans="1:8" x14ac:dyDescent="0.25">
      <c r="A1173" t="s">
        <v>2350</v>
      </c>
      <c r="B1173" t="s">
        <v>131</v>
      </c>
      <c r="C1173" t="s">
        <v>2351</v>
      </c>
      <c r="D1173" s="4">
        <v>100</v>
      </c>
      <c r="E1173" s="4">
        <v>69</v>
      </c>
      <c r="F1173" s="4">
        <v>-31</v>
      </c>
      <c r="G1173" s="3">
        <v>42.84</v>
      </c>
      <c r="H1173" s="3">
        <v>-1328.0400000000002</v>
      </c>
    </row>
    <row r="1174" spans="1:8" x14ac:dyDescent="0.25">
      <c r="A1174" t="s">
        <v>2396</v>
      </c>
      <c r="B1174" t="s">
        <v>131</v>
      </c>
      <c r="C1174" t="s">
        <v>2397</v>
      </c>
      <c r="D1174" s="4">
        <v>10</v>
      </c>
      <c r="E1174" s="4">
        <v>0</v>
      </c>
      <c r="F1174" s="4">
        <v>-10</v>
      </c>
      <c r="G1174" s="3">
        <v>133.65</v>
      </c>
      <c r="H1174" s="3">
        <v>-1336.5</v>
      </c>
    </row>
    <row r="1175" spans="1:8" x14ac:dyDescent="0.25">
      <c r="A1175" t="s">
        <v>2269</v>
      </c>
      <c r="B1175" t="s">
        <v>131</v>
      </c>
      <c r="C1175" t="s">
        <v>2270</v>
      </c>
      <c r="D1175" s="4">
        <v>10</v>
      </c>
      <c r="E1175" s="4">
        <v>0</v>
      </c>
      <c r="F1175" s="4">
        <v>-10</v>
      </c>
      <c r="G1175" s="3">
        <v>135.19</v>
      </c>
      <c r="H1175" s="3">
        <v>-1351.9</v>
      </c>
    </row>
    <row r="1176" spans="1:8" x14ac:dyDescent="0.25">
      <c r="A1176" t="s">
        <v>2553</v>
      </c>
      <c r="B1176" t="s">
        <v>131</v>
      </c>
      <c r="C1176" t="s">
        <v>2554</v>
      </c>
      <c r="D1176" s="4">
        <v>600</v>
      </c>
      <c r="E1176" s="4">
        <v>45</v>
      </c>
      <c r="F1176" s="4">
        <v>-555</v>
      </c>
      <c r="G1176" s="3">
        <v>2.4500000000000002</v>
      </c>
      <c r="H1176" s="3">
        <v>-1359.75</v>
      </c>
    </row>
    <row r="1177" spans="1:8" x14ac:dyDescent="0.25">
      <c r="A1177" t="s">
        <v>3276</v>
      </c>
      <c r="B1177" t="s">
        <v>131</v>
      </c>
      <c r="C1177" t="s">
        <v>3277</v>
      </c>
      <c r="D1177" s="4">
        <v>220</v>
      </c>
      <c r="E1177" s="4">
        <v>102</v>
      </c>
      <c r="F1177" s="4">
        <v>-118</v>
      </c>
      <c r="G1177" s="3">
        <v>11.69</v>
      </c>
      <c r="H1177" s="3">
        <v>-1379.4199999999998</v>
      </c>
    </row>
    <row r="1178" spans="1:8" x14ac:dyDescent="0.25">
      <c r="A1178" t="s">
        <v>2316</v>
      </c>
      <c r="B1178" t="s">
        <v>131</v>
      </c>
      <c r="C1178" t="s">
        <v>2318</v>
      </c>
      <c r="D1178" s="4">
        <v>28</v>
      </c>
      <c r="E1178" s="4">
        <v>0</v>
      </c>
      <c r="F1178" s="4">
        <v>-28</v>
      </c>
      <c r="G1178" s="3">
        <v>49.38</v>
      </c>
      <c r="H1178" s="3">
        <v>-1382.64</v>
      </c>
    </row>
    <row r="1179" spans="1:8" x14ac:dyDescent="0.25">
      <c r="A1179" t="s">
        <v>2028</v>
      </c>
      <c r="B1179" t="s">
        <v>131</v>
      </c>
      <c r="C1179" t="s">
        <v>2029</v>
      </c>
      <c r="D1179" s="4">
        <v>200</v>
      </c>
      <c r="E1179" s="4">
        <v>95</v>
      </c>
      <c r="F1179" s="4">
        <v>-105</v>
      </c>
      <c r="G1179" s="3">
        <v>13.25</v>
      </c>
      <c r="H1179" s="3">
        <v>-1391.25</v>
      </c>
    </row>
    <row r="1180" spans="1:8" x14ac:dyDescent="0.25">
      <c r="A1180" t="s">
        <v>3290</v>
      </c>
      <c r="B1180" t="s">
        <v>131</v>
      </c>
      <c r="C1180" t="s">
        <v>3291</v>
      </c>
      <c r="D1180" s="4">
        <v>850</v>
      </c>
      <c r="E1180" s="4">
        <v>266</v>
      </c>
      <c r="F1180" s="4">
        <v>-584</v>
      </c>
      <c r="G1180" s="3">
        <v>2.4</v>
      </c>
      <c r="H1180" s="3">
        <v>-1401.6</v>
      </c>
    </row>
    <row r="1181" spans="1:8" x14ac:dyDescent="0.25">
      <c r="A1181" t="s">
        <v>3067</v>
      </c>
      <c r="B1181" t="s">
        <v>131</v>
      </c>
      <c r="C1181" t="s">
        <v>3068</v>
      </c>
      <c r="D1181" s="4">
        <v>200</v>
      </c>
      <c r="E1181" s="4">
        <v>62</v>
      </c>
      <c r="F1181" s="4">
        <v>-138</v>
      </c>
      <c r="G1181" s="3">
        <v>10.17</v>
      </c>
      <c r="H1181" s="3">
        <v>-1403.46</v>
      </c>
    </row>
    <row r="1182" spans="1:8" x14ac:dyDescent="0.25">
      <c r="A1182" t="s">
        <v>1989</v>
      </c>
      <c r="B1182" t="s">
        <v>131</v>
      </c>
      <c r="C1182" t="s">
        <v>1990</v>
      </c>
      <c r="D1182" s="4">
        <v>180</v>
      </c>
      <c r="E1182" s="4">
        <v>97</v>
      </c>
      <c r="F1182" s="4">
        <v>-83</v>
      </c>
      <c r="G1182" s="3">
        <v>17.2</v>
      </c>
      <c r="H1182" s="3">
        <v>-1427.6</v>
      </c>
    </row>
    <row r="1183" spans="1:8" x14ac:dyDescent="0.25">
      <c r="A1183" t="s">
        <v>2899</v>
      </c>
      <c r="B1183" t="s">
        <v>131</v>
      </c>
      <c r="C1183" t="s">
        <v>2900</v>
      </c>
      <c r="D1183" s="4">
        <v>20</v>
      </c>
      <c r="E1183" s="4">
        <v>2</v>
      </c>
      <c r="F1183" s="4">
        <v>-18</v>
      </c>
      <c r="G1183" s="3">
        <v>80.87</v>
      </c>
      <c r="H1183" s="3">
        <v>-1455.66</v>
      </c>
    </row>
    <row r="1184" spans="1:8" x14ac:dyDescent="0.25">
      <c r="A1184" t="s">
        <v>1964</v>
      </c>
      <c r="B1184" t="s">
        <v>131</v>
      </c>
      <c r="C1184" t="s">
        <v>1965</v>
      </c>
      <c r="D1184" s="4">
        <v>60</v>
      </c>
      <c r="E1184" s="4">
        <v>15</v>
      </c>
      <c r="F1184" s="4">
        <v>-45</v>
      </c>
      <c r="G1184" s="3">
        <v>32.4</v>
      </c>
      <c r="H1184" s="3">
        <v>-1458</v>
      </c>
    </row>
    <row r="1185" spans="1:8" x14ac:dyDescent="0.25">
      <c r="A1185" t="s">
        <v>3232</v>
      </c>
      <c r="B1185" t="s">
        <v>131</v>
      </c>
      <c r="C1185" t="s">
        <v>3233</v>
      </c>
      <c r="D1185" s="4">
        <v>320</v>
      </c>
      <c r="E1185" s="4">
        <v>11</v>
      </c>
      <c r="F1185" s="4">
        <v>-309</v>
      </c>
      <c r="G1185" s="3">
        <v>4.7300000000000004</v>
      </c>
      <c r="H1185" s="3">
        <v>-1461.5700000000002</v>
      </c>
    </row>
    <row r="1186" spans="1:8" x14ac:dyDescent="0.25">
      <c r="A1186" t="s">
        <v>1908</v>
      </c>
      <c r="B1186" t="s">
        <v>131</v>
      </c>
      <c r="C1186" t="s">
        <v>1909</v>
      </c>
      <c r="D1186" s="4">
        <v>80</v>
      </c>
      <c r="E1186" s="4">
        <v>34</v>
      </c>
      <c r="F1186" s="4">
        <v>-46</v>
      </c>
      <c r="G1186" s="3">
        <v>31.79</v>
      </c>
      <c r="H1186" s="3">
        <v>-1462.34</v>
      </c>
    </row>
    <row r="1187" spans="1:8" x14ac:dyDescent="0.25">
      <c r="A1187" t="s">
        <v>3218</v>
      </c>
      <c r="B1187" t="s">
        <v>131</v>
      </c>
      <c r="C1187" t="s">
        <v>3219</v>
      </c>
      <c r="D1187" s="4">
        <v>1100</v>
      </c>
      <c r="E1187" s="4">
        <v>0</v>
      </c>
      <c r="F1187" s="4">
        <v>-1100</v>
      </c>
      <c r="G1187" s="3">
        <v>1.33</v>
      </c>
      <c r="H1187" s="3">
        <v>-1463</v>
      </c>
    </row>
    <row r="1188" spans="1:8" x14ac:dyDescent="0.25">
      <c r="A1188" t="s">
        <v>227</v>
      </c>
      <c r="B1188" t="s">
        <v>131</v>
      </c>
      <c r="C1188" t="s">
        <v>229</v>
      </c>
      <c r="D1188" s="4">
        <v>280</v>
      </c>
      <c r="E1188" s="4">
        <v>34</v>
      </c>
      <c r="F1188" s="4">
        <v>-246</v>
      </c>
      <c r="G1188" s="3">
        <v>6.01</v>
      </c>
      <c r="H1188" s="3">
        <v>-1478.46</v>
      </c>
    </row>
    <row r="1189" spans="1:8" x14ac:dyDescent="0.25">
      <c r="A1189" t="s">
        <v>3297</v>
      </c>
      <c r="B1189" t="s">
        <v>131</v>
      </c>
      <c r="C1189" t="s">
        <v>3298</v>
      </c>
      <c r="D1189" s="4">
        <v>970</v>
      </c>
      <c r="E1189" s="4">
        <v>87</v>
      </c>
      <c r="F1189" s="4">
        <v>-883</v>
      </c>
      <c r="G1189" s="3">
        <v>1.69</v>
      </c>
      <c r="H1189" s="3">
        <v>-1492.27</v>
      </c>
    </row>
    <row r="1190" spans="1:8" x14ac:dyDescent="0.25">
      <c r="A1190" t="s">
        <v>406</v>
      </c>
      <c r="B1190" t="s">
        <v>131</v>
      </c>
      <c r="C1190" t="s">
        <v>407</v>
      </c>
      <c r="D1190" s="4">
        <v>300</v>
      </c>
      <c r="E1190" s="4">
        <v>93</v>
      </c>
      <c r="F1190" s="4">
        <v>-207</v>
      </c>
      <c r="G1190" s="3">
        <v>7.22</v>
      </c>
      <c r="H1190" s="3">
        <v>-1494.54</v>
      </c>
    </row>
    <row r="1191" spans="1:8" x14ac:dyDescent="0.25">
      <c r="A1191" t="s">
        <v>2163</v>
      </c>
      <c r="B1191" t="s">
        <v>131</v>
      </c>
      <c r="C1191" t="s">
        <v>2164</v>
      </c>
      <c r="D1191" s="4">
        <v>150</v>
      </c>
      <c r="E1191" s="4">
        <v>107</v>
      </c>
      <c r="F1191" s="4">
        <v>-43</v>
      </c>
      <c r="G1191" s="3">
        <v>34.78</v>
      </c>
      <c r="H1191" s="3">
        <v>-1495.54</v>
      </c>
    </row>
    <row r="1192" spans="1:8" x14ac:dyDescent="0.25">
      <c r="A1192" t="s">
        <v>3278</v>
      </c>
      <c r="B1192" t="s">
        <v>131</v>
      </c>
      <c r="C1192" t="s">
        <v>3279</v>
      </c>
      <c r="D1192" s="4">
        <v>190</v>
      </c>
      <c r="E1192" s="4">
        <v>36</v>
      </c>
      <c r="F1192" s="4">
        <v>-154</v>
      </c>
      <c r="G1192" s="3">
        <v>9.77</v>
      </c>
      <c r="H1192" s="3">
        <v>-1504.58</v>
      </c>
    </row>
    <row r="1193" spans="1:8" x14ac:dyDescent="0.25">
      <c r="A1193" t="s">
        <v>3281</v>
      </c>
      <c r="B1193" t="s">
        <v>131</v>
      </c>
      <c r="C1193" t="s">
        <v>3282</v>
      </c>
      <c r="D1193" s="4">
        <v>170</v>
      </c>
      <c r="E1193" s="4">
        <v>6</v>
      </c>
      <c r="F1193" s="4">
        <v>-164</v>
      </c>
      <c r="G1193" s="3">
        <v>9.18</v>
      </c>
      <c r="H1193" s="3">
        <v>-1505.52</v>
      </c>
    </row>
    <row r="1194" spans="1:8" x14ac:dyDescent="0.25">
      <c r="A1194" t="s">
        <v>2326</v>
      </c>
      <c r="B1194" t="s">
        <v>131</v>
      </c>
      <c r="C1194" t="s">
        <v>2327</v>
      </c>
      <c r="D1194" s="4">
        <v>8</v>
      </c>
      <c r="E1194" s="4">
        <v>1</v>
      </c>
      <c r="F1194" s="4">
        <v>-7</v>
      </c>
      <c r="G1194" s="3">
        <v>217.26</v>
      </c>
      <c r="H1194" s="3">
        <v>-1520.82</v>
      </c>
    </row>
    <row r="1195" spans="1:8" x14ac:dyDescent="0.25">
      <c r="A1195" t="s">
        <v>2559</v>
      </c>
      <c r="B1195" t="s">
        <v>131</v>
      </c>
      <c r="C1195" t="s">
        <v>2560</v>
      </c>
      <c r="D1195" s="4">
        <v>1000</v>
      </c>
      <c r="E1195" s="4">
        <v>535</v>
      </c>
      <c r="F1195" s="4">
        <v>-465</v>
      </c>
      <c r="G1195" s="3">
        <v>3.31</v>
      </c>
      <c r="H1195" s="3">
        <v>-1539.15</v>
      </c>
    </row>
    <row r="1196" spans="1:8" x14ac:dyDescent="0.25">
      <c r="A1196" t="s">
        <v>2946</v>
      </c>
      <c r="B1196" t="s">
        <v>131</v>
      </c>
      <c r="C1196" t="s">
        <v>2908</v>
      </c>
      <c r="D1196" s="4">
        <v>900</v>
      </c>
      <c r="E1196" s="4">
        <v>494</v>
      </c>
      <c r="F1196" s="4">
        <v>-406</v>
      </c>
      <c r="G1196" s="3">
        <v>3.82</v>
      </c>
      <c r="H1196" s="3">
        <v>-1550.9199999999998</v>
      </c>
    </row>
    <row r="1197" spans="1:8" x14ac:dyDescent="0.25">
      <c r="A1197" t="s">
        <v>3110</v>
      </c>
      <c r="B1197" t="s">
        <v>131</v>
      </c>
      <c r="C1197" t="s">
        <v>3111</v>
      </c>
      <c r="D1197" s="4">
        <v>500</v>
      </c>
      <c r="E1197" s="4">
        <v>52</v>
      </c>
      <c r="F1197" s="4">
        <v>-448</v>
      </c>
      <c r="G1197" s="3">
        <v>3.48</v>
      </c>
      <c r="H1197" s="3">
        <v>-1559.04</v>
      </c>
    </row>
    <row r="1198" spans="1:8" x14ac:dyDescent="0.25">
      <c r="A1198" t="s">
        <v>2144</v>
      </c>
      <c r="B1198" t="s">
        <v>131</v>
      </c>
      <c r="C1198" t="s">
        <v>2146</v>
      </c>
      <c r="D1198" s="4">
        <v>120</v>
      </c>
      <c r="E1198" s="4">
        <v>72</v>
      </c>
      <c r="F1198" s="4">
        <v>-48</v>
      </c>
      <c r="G1198" s="3">
        <v>32.65</v>
      </c>
      <c r="H1198" s="3">
        <v>-1567.1999999999998</v>
      </c>
    </row>
    <row r="1199" spans="1:8" x14ac:dyDescent="0.25">
      <c r="A1199" t="s">
        <v>2048</v>
      </c>
      <c r="B1199" t="s">
        <v>131</v>
      </c>
      <c r="C1199" t="s">
        <v>2050</v>
      </c>
      <c r="D1199" s="4">
        <v>200</v>
      </c>
      <c r="E1199" s="4">
        <v>114</v>
      </c>
      <c r="F1199" s="4">
        <v>-86</v>
      </c>
      <c r="G1199" s="3">
        <v>18.28</v>
      </c>
      <c r="H1199" s="3">
        <v>-1572.0800000000002</v>
      </c>
    </row>
    <row r="1200" spans="1:8" x14ac:dyDescent="0.25">
      <c r="A1200" t="s">
        <v>3351</v>
      </c>
      <c r="B1200" t="s">
        <v>131</v>
      </c>
      <c r="C1200" t="s">
        <v>3352</v>
      </c>
      <c r="D1200" s="4">
        <v>300</v>
      </c>
      <c r="E1200" s="4">
        <v>0</v>
      </c>
      <c r="F1200" s="4">
        <v>-300</v>
      </c>
      <c r="G1200" s="3">
        <v>5.35</v>
      </c>
      <c r="H1200" s="3">
        <v>-1605</v>
      </c>
    </row>
    <row r="1201" spans="1:8" x14ac:dyDescent="0.25">
      <c r="A1201" t="s">
        <v>2829</v>
      </c>
      <c r="B1201" t="s">
        <v>131</v>
      </c>
      <c r="C1201" t="s">
        <v>2830</v>
      </c>
      <c r="D1201" s="4">
        <v>220</v>
      </c>
      <c r="E1201" s="4">
        <v>125</v>
      </c>
      <c r="F1201" s="4">
        <v>-95</v>
      </c>
      <c r="G1201" s="3">
        <v>17.010000000000002</v>
      </c>
      <c r="H1201" s="3">
        <v>-1615.95</v>
      </c>
    </row>
    <row r="1202" spans="1:8" x14ac:dyDescent="0.25">
      <c r="A1202" t="s">
        <v>3136</v>
      </c>
      <c r="B1202" t="s">
        <v>131</v>
      </c>
      <c r="C1202" t="s">
        <v>3137</v>
      </c>
      <c r="D1202" s="4">
        <v>600</v>
      </c>
      <c r="E1202" s="4">
        <v>116</v>
      </c>
      <c r="F1202" s="4">
        <v>-484</v>
      </c>
      <c r="G1202" s="3">
        <v>3.39</v>
      </c>
      <c r="H1202" s="3">
        <v>-1640.76</v>
      </c>
    </row>
    <row r="1203" spans="1:8" x14ac:dyDescent="0.25">
      <c r="A1203" t="s">
        <v>1935</v>
      </c>
      <c r="B1203" t="s">
        <v>131</v>
      </c>
      <c r="C1203" t="s">
        <v>1936</v>
      </c>
      <c r="D1203" s="4">
        <v>140</v>
      </c>
      <c r="E1203" s="4">
        <v>47</v>
      </c>
      <c r="F1203" s="4">
        <v>-93</v>
      </c>
      <c r="G1203" s="3">
        <v>17.690000000000001</v>
      </c>
      <c r="H1203" s="3">
        <v>-1645.17</v>
      </c>
    </row>
    <row r="1204" spans="1:8" x14ac:dyDescent="0.25">
      <c r="A1204" t="s">
        <v>2790</v>
      </c>
      <c r="B1204" t="s">
        <v>131</v>
      </c>
      <c r="C1204" t="s">
        <v>2791</v>
      </c>
      <c r="D1204" s="4">
        <v>80</v>
      </c>
      <c r="E1204" s="4">
        <v>39</v>
      </c>
      <c r="F1204" s="4">
        <v>-41</v>
      </c>
      <c r="G1204" s="3">
        <v>40.21</v>
      </c>
      <c r="H1204" s="3">
        <v>-1648.6100000000001</v>
      </c>
    </row>
    <row r="1205" spans="1:8" x14ac:dyDescent="0.25">
      <c r="A1205" t="s">
        <v>1969</v>
      </c>
      <c r="B1205" t="s">
        <v>131</v>
      </c>
      <c r="C1205" t="s">
        <v>1970</v>
      </c>
      <c r="D1205" s="4">
        <v>400</v>
      </c>
      <c r="E1205" s="4">
        <v>306</v>
      </c>
      <c r="F1205" s="4">
        <v>-94</v>
      </c>
      <c r="G1205" s="3">
        <v>17.600000000000001</v>
      </c>
      <c r="H1205" s="3">
        <v>-1654.4</v>
      </c>
    </row>
    <row r="1206" spans="1:8" x14ac:dyDescent="0.25">
      <c r="A1206" t="s">
        <v>2019</v>
      </c>
      <c r="B1206" t="s">
        <v>131</v>
      </c>
      <c r="C1206" t="s">
        <v>2021</v>
      </c>
      <c r="D1206" s="4">
        <v>150</v>
      </c>
      <c r="E1206" s="4">
        <v>80</v>
      </c>
      <c r="F1206" s="4">
        <v>-70</v>
      </c>
      <c r="G1206" s="3">
        <v>23.78</v>
      </c>
      <c r="H1206" s="3">
        <v>-1664.6000000000001</v>
      </c>
    </row>
    <row r="1207" spans="1:8" x14ac:dyDescent="0.25">
      <c r="A1207" t="s">
        <v>2845</v>
      </c>
      <c r="B1207" t="s">
        <v>131</v>
      </c>
      <c r="C1207" t="s">
        <v>2846</v>
      </c>
      <c r="D1207" s="4">
        <v>80</v>
      </c>
      <c r="E1207" s="4">
        <v>41</v>
      </c>
      <c r="F1207" s="4">
        <v>-39</v>
      </c>
      <c r="G1207" s="3">
        <v>43.09</v>
      </c>
      <c r="H1207" s="3">
        <v>-1680.5100000000002</v>
      </c>
    </row>
    <row r="1208" spans="1:8" x14ac:dyDescent="0.25">
      <c r="A1208" t="s">
        <v>2770</v>
      </c>
      <c r="B1208" t="s">
        <v>131</v>
      </c>
      <c r="C1208" t="s">
        <v>2771</v>
      </c>
      <c r="D1208" s="4">
        <v>140</v>
      </c>
      <c r="E1208" s="4">
        <v>84</v>
      </c>
      <c r="F1208" s="4">
        <v>-56</v>
      </c>
      <c r="G1208" s="3">
        <v>30.45</v>
      </c>
      <c r="H1208" s="3">
        <v>-1705.2</v>
      </c>
    </row>
    <row r="1209" spans="1:8" x14ac:dyDescent="0.25">
      <c r="A1209" t="s">
        <v>2851</v>
      </c>
      <c r="B1209" t="s">
        <v>131</v>
      </c>
      <c r="C1209" t="s">
        <v>2853</v>
      </c>
      <c r="D1209" s="4">
        <v>30</v>
      </c>
      <c r="E1209" s="4">
        <v>0</v>
      </c>
      <c r="F1209" s="4">
        <v>-30</v>
      </c>
      <c r="G1209" s="3">
        <v>58.5</v>
      </c>
      <c r="H1209" s="3">
        <v>-1755</v>
      </c>
    </row>
    <row r="1210" spans="1:8" x14ac:dyDescent="0.25">
      <c r="A1210" t="s">
        <v>2272</v>
      </c>
      <c r="B1210" t="s">
        <v>131</v>
      </c>
      <c r="C1210" t="s">
        <v>2274</v>
      </c>
      <c r="D1210" s="4">
        <v>50</v>
      </c>
      <c r="E1210" s="4">
        <v>18</v>
      </c>
      <c r="F1210" s="4">
        <v>-32</v>
      </c>
      <c r="G1210" s="3">
        <v>55.18</v>
      </c>
      <c r="H1210" s="3">
        <v>-1765.76</v>
      </c>
    </row>
    <row r="1211" spans="1:8" x14ac:dyDescent="0.25">
      <c r="A1211" t="s">
        <v>3295</v>
      </c>
      <c r="B1211" t="s">
        <v>131</v>
      </c>
      <c r="C1211" t="s">
        <v>3296</v>
      </c>
      <c r="D1211" s="4">
        <v>500</v>
      </c>
      <c r="E1211" s="4">
        <v>0</v>
      </c>
      <c r="F1211" s="4">
        <v>-500</v>
      </c>
      <c r="G1211" s="3">
        <v>3.59</v>
      </c>
      <c r="H1211" s="3">
        <v>-1795</v>
      </c>
    </row>
    <row r="1212" spans="1:8" x14ac:dyDescent="0.25">
      <c r="A1212" t="s">
        <v>2382</v>
      </c>
      <c r="B1212" t="s">
        <v>131</v>
      </c>
      <c r="C1212" t="s">
        <v>2384</v>
      </c>
      <c r="D1212" s="4">
        <v>57</v>
      </c>
      <c r="E1212" s="4">
        <v>0</v>
      </c>
      <c r="F1212" s="4">
        <v>-57</v>
      </c>
      <c r="G1212" s="3">
        <v>32.46</v>
      </c>
      <c r="H1212" s="3">
        <v>-1850.22</v>
      </c>
    </row>
    <row r="1213" spans="1:8" x14ac:dyDescent="0.25">
      <c r="A1213" t="s">
        <v>2111</v>
      </c>
      <c r="B1213" t="s">
        <v>131</v>
      </c>
      <c r="C1213" t="s">
        <v>2112</v>
      </c>
      <c r="D1213" s="4">
        <v>180</v>
      </c>
      <c r="E1213" s="4">
        <v>95</v>
      </c>
      <c r="F1213" s="4">
        <v>-85</v>
      </c>
      <c r="G1213" s="3">
        <v>21.93</v>
      </c>
      <c r="H1213" s="3">
        <v>-1864.05</v>
      </c>
    </row>
    <row r="1214" spans="1:8" x14ac:dyDescent="0.25">
      <c r="A1214" t="s">
        <v>2701</v>
      </c>
      <c r="B1214" t="s">
        <v>131</v>
      </c>
      <c r="C1214" t="s">
        <v>2703</v>
      </c>
      <c r="D1214" s="4">
        <v>180</v>
      </c>
      <c r="E1214" s="4">
        <v>92</v>
      </c>
      <c r="F1214" s="4">
        <v>-88</v>
      </c>
      <c r="G1214" s="3">
        <v>21.29</v>
      </c>
      <c r="H1214" s="3">
        <v>-1873.52</v>
      </c>
    </row>
    <row r="1215" spans="1:8" x14ac:dyDescent="0.25">
      <c r="A1215" t="s">
        <v>965</v>
      </c>
      <c r="B1215" t="s">
        <v>131</v>
      </c>
      <c r="C1215" t="s">
        <v>966</v>
      </c>
      <c r="D1215" s="4">
        <v>82</v>
      </c>
      <c r="E1215" s="4">
        <v>0</v>
      </c>
      <c r="F1215" s="4">
        <v>-82</v>
      </c>
      <c r="G1215" s="3">
        <v>23.09</v>
      </c>
      <c r="H1215" s="3">
        <v>-1893.3799999999999</v>
      </c>
    </row>
    <row r="1216" spans="1:8" x14ac:dyDescent="0.25">
      <c r="A1216" t="s">
        <v>975</v>
      </c>
      <c r="B1216" t="s">
        <v>131</v>
      </c>
      <c r="C1216" t="s">
        <v>976</v>
      </c>
      <c r="D1216" s="4">
        <v>106</v>
      </c>
      <c r="E1216" s="4">
        <v>33</v>
      </c>
      <c r="F1216" s="4">
        <v>-73</v>
      </c>
      <c r="G1216" s="3">
        <v>26.14</v>
      </c>
      <c r="H1216" s="3">
        <v>-1908.22</v>
      </c>
    </row>
    <row r="1217" spans="1:8" x14ac:dyDescent="0.25">
      <c r="A1217" t="s">
        <v>2303</v>
      </c>
      <c r="B1217" t="s">
        <v>131</v>
      </c>
      <c r="C1217" t="s">
        <v>2305</v>
      </c>
      <c r="D1217" s="4">
        <v>231</v>
      </c>
      <c r="E1217" s="4">
        <v>145</v>
      </c>
      <c r="F1217" s="4">
        <v>-86</v>
      </c>
      <c r="G1217" s="3">
        <v>22.36</v>
      </c>
      <c r="H1217" s="3">
        <v>-1922.96</v>
      </c>
    </row>
    <row r="1218" spans="1:8" x14ac:dyDescent="0.25">
      <c r="A1218" t="s">
        <v>2328</v>
      </c>
      <c r="B1218" t="s">
        <v>131</v>
      </c>
      <c r="C1218" t="s">
        <v>2330</v>
      </c>
      <c r="D1218" s="4">
        <v>20</v>
      </c>
      <c r="E1218" s="4">
        <v>0</v>
      </c>
      <c r="F1218" s="4">
        <v>-20</v>
      </c>
      <c r="G1218" s="3">
        <v>96.92</v>
      </c>
      <c r="H1218" s="3">
        <v>-1938.4</v>
      </c>
    </row>
    <row r="1219" spans="1:8" x14ac:dyDescent="0.25">
      <c r="A1219" t="s">
        <v>2556</v>
      </c>
      <c r="B1219" t="s">
        <v>131</v>
      </c>
      <c r="C1219" t="s">
        <v>2557</v>
      </c>
      <c r="D1219" s="4">
        <v>1000</v>
      </c>
      <c r="E1219" s="4">
        <v>259</v>
      </c>
      <c r="F1219" s="4">
        <v>-741</v>
      </c>
      <c r="G1219" s="3">
        <v>2.65</v>
      </c>
      <c r="H1219" s="3">
        <v>-1963.6499999999999</v>
      </c>
    </row>
    <row r="1220" spans="1:8" x14ac:dyDescent="0.25">
      <c r="A1220" t="s">
        <v>1972</v>
      </c>
      <c r="B1220" t="s">
        <v>131</v>
      </c>
      <c r="C1220" t="s">
        <v>1973</v>
      </c>
      <c r="D1220" s="4">
        <v>350</v>
      </c>
      <c r="E1220" s="4">
        <v>175</v>
      </c>
      <c r="F1220" s="4">
        <v>-175</v>
      </c>
      <c r="G1220" s="3">
        <v>11.47</v>
      </c>
      <c r="H1220" s="3">
        <v>-2007.25</v>
      </c>
    </row>
    <row r="1221" spans="1:8" x14ac:dyDescent="0.25">
      <c r="A1221" t="s">
        <v>3387</v>
      </c>
      <c r="B1221" t="s">
        <v>131</v>
      </c>
      <c r="C1221" t="s">
        <v>3388</v>
      </c>
      <c r="D1221" s="4">
        <v>6100</v>
      </c>
      <c r="E1221" s="4">
        <v>480</v>
      </c>
      <c r="F1221" s="4">
        <v>-5620</v>
      </c>
      <c r="G1221" s="3">
        <v>0.36</v>
      </c>
      <c r="H1221" s="3">
        <v>-2023.1999999999998</v>
      </c>
    </row>
    <row r="1222" spans="1:8" x14ac:dyDescent="0.25">
      <c r="A1222" t="s">
        <v>358</v>
      </c>
      <c r="B1222" t="s">
        <v>131</v>
      </c>
      <c r="C1222" t="s">
        <v>362</v>
      </c>
      <c r="D1222" s="4">
        <v>339</v>
      </c>
      <c r="E1222" s="4">
        <v>183</v>
      </c>
      <c r="F1222" s="4">
        <v>-156</v>
      </c>
      <c r="G1222" s="3">
        <v>13.25</v>
      </c>
      <c r="H1222" s="3">
        <v>-2067</v>
      </c>
    </row>
    <row r="1223" spans="1:8" x14ac:dyDescent="0.25">
      <c r="A1223" t="s">
        <v>297</v>
      </c>
      <c r="B1223" t="s">
        <v>131</v>
      </c>
      <c r="C1223" t="s">
        <v>298</v>
      </c>
      <c r="D1223" s="4">
        <v>1100</v>
      </c>
      <c r="E1223" s="4">
        <v>576</v>
      </c>
      <c r="F1223" s="4">
        <v>-524</v>
      </c>
      <c r="G1223" s="3">
        <v>3.99</v>
      </c>
      <c r="H1223" s="3">
        <v>-2090.7600000000002</v>
      </c>
    </row>
    <row r="1224" spans="1:8" x14ac:dyDescent="0.25">
      <c r="A1224" t="s">
        <v>2759</v>
      </c>
      <c r="B1224" t="s">
        <v>131</v>
      </c>
      <c r="C1224" t="s">
        <v>2760</v>
      </c>
      <c r="D1224" s="4">
        <v>100</v>
      </c>
      <c r="E1224" s="4">
        <v>31</v>
      </c>
      <c r="F1224" s="4">
        <v>-69</v>
      </c>
      <c r="G1224" s="3">
        <v>30.44</v>
      </c>
      <c r="H1224" s="3">
        <v>-2100.36</v>
      </c>
    </row>
    <row r="1225" spans="1:8" x14ac:dyDescent="0.25">
      <c r="A1225" t="s">
        <v>2431</v>
      </c>
      <c r="B1225" t="s">
        <v>131</v>
      </c>
      <c r="C1225" t="s">
        <v>2432</v>
      </c>
      <c r="D1225" s="4">
        <v>86</v>
      </c>
      <c r="E1225" s="4">
        <v>52</v>
      </c>
      <c r="F1225" s="4">
        <v>-34</v>
      </c>
      <c r="G1225" s="3">
        <v>62.13</v>
      </c>
      <c r="H1225" s="3">
        <v>-2112.42</v>
      </c>
    </row>
    <row r="1226" spans="1:8" x14ac:dyDescent="0.25">
      <c r="A1226" t="s">
        <v>2211</v>
      </c>
      <c r="B1226" t="s">
        <v>131</v>
      </c>
      <c r="C1226" t="s">
        <v>2212</v>
      </c>
      <c r="D1226" s="4">
        <v>60</v>
      </c>
      <c r="E1226" s="4">
        <v>8</v>
      </c>
      <c r="F1226" s="4">
        <v>-52</v>
      </c>
      <c r="G1226" s="3">
        <v>40.700000000000003</v>
      </c>
      <c r="H1226" s="3">
        <v>-2116.4</v>
      </c>
    </row>
    <row r="1227" spans="1:8" x14ac:dyDescent="0.25">
      <c r="A1227" t="s">
        <v>967</v>
      </c>
      <c r="B1227" t="s">
        <v>131</v>
      </c>
      <c r="C1227" t="s">
        <v>968</v>
      </c>
      <c r="D1227" s="4">
        <v>92</v>
      </c>
      <c r="E1227" s="4">
        <v>0</v>
      </c>
      <c r="F1227" s="4">
        <v>-92</v>
      </c>
      <c r="G1227" s="3">
        <v>23.09</v>
      </c>
      <c r="H1227" s="3">
        <v>-2124.2800000000002</v>
      </c>
    </row>
    <row r="1228" spans="1:8" x14ac:dyDescent="0.25">
      <c r="A1228" t="s">
        <v>2010</v>
      </c>
      <c r="B1228" t="s">
        <v>131</v>
      </c>
      <c r="C1228" t="s">
        <v>2011</v>
      </c>
      <c r="D1228" s="4">
        <v>150</v>
      </c>
      <c r="E1228" s="4">
        <v>13</v>
      </c>
      <c r="F1228" s="4">
        <v>-137</v>
      </c>
      <c r="G1228" s="3">
        <v>15.51</v>
      </c>
      <c r="H1228" s="3">
        <v>-2124.87</v>
      </c>
    </row>
    <row r="1229" spans="1:8" x14ac:dyDescent="0.25">
      <c r="A1229" t="s">
        <v>194</v>
      </c>
      <c r="B1229" t="s">
        <v>131</v>
      </c>
      <c r="C1229" t="s">
        <v>198</v>
      </c>
      <c r="D1229" s="4">
        <v>550</v>
      </c>
      <c r="E1229" s="4">
        <v>0</v>
      </c>
      <c r="F1229" s="4">
        <v>-550</v>
      </c>
      <c r="G1229" s="3">
        <v>3.89</v>
      </c>
      <c r="H1229" s="3">
        <v>-2139.5</v>
      </c>
    </row>
    <row r="1230" spans="1:8" x14ac:dyDescent="0.25">
      <c r="A1230" t="s">
        <v>431</v>
      </c>
      <c r="B1230" t="s">
        <v>131</v>
      </c>
      <c r="C1230" t="s">
        <v>433</v>
      </c>
      <c r="D1230" s="4">
        <v>280</v>
      </c>
      <c r="E1230" s="4">
        <v>88</v>
      </c>
      <c r="F1230" s="4">
        <v>-192</v>
      </c>
      <c r="G1230" s="3">
        <v>11.19</v>
      </c>
      <c r="H1230" s="3">
        <v>-2148.48</v>
      </c>
    </row>
    <row r="1231" spans="1:8" x14ac:dyDescent="0.25">
      <c r="A1231" t="s">
        <v>2241</v>
      </c>
      <c r="B1231" t="s">
        <v>131</v>
      </c>
      <c r="C1231" t="s">
        <v>2242</v>
      </c>
      <c r="D1231" s="4">
        <v>150</v>
      </c>
      <c r="E1231" s="4">
        <v>19</v>
      </c>
      <c r="F1231" s="4">
        <v>-131</v>
      </c>
      <c r="G1231" s="3">
        <v>16.510000000000002</v>
      </c>
      <c r="H1231" s="3">
        <v>-2162.8100000000004</v>
      </c>
    </row>
    <row r="1232" spans="1:8" x14ac:dyDescent="0.25">
      <c r="A1232" t="s">
        <v>2746</v>
      </c>
      <c r="B1232" t="s">
        <v>131</v>
      </c>
      <c r="C1232" t="s">
        <v>2748</v>
      </c>
      <c r="D1232" s="4">
        <v>64</v>
      </c>
      <c r="E1232" s="4">
        <v>15</v>
      </c>
      <c r="F1232" s="4">
        <v>-49</v>
      </c>
      <c r="G1232" s="3">
        <v>44.2</v>
      </c>
      <c r="H1232" s="3">
        <v>-2165.8000000000002</v>
      </c>
    </row>
    <row r="1233" spans="1:8" x14ac:dyDescent="0.25">
      <c r="A1233" t="s">
        <v>3271</v>
      </c>
      <c r="B1233" t="s">
        <v>131</v>
      </c>
      <c r="C1233" t="s">
        <v>3272</v>
      </c>
      <c r="D1233" s="4">
        <v>300</v>
      </c>
      <c r="E1233" s="4">
        <v>147</v>
      </c>
      <c r="F1233" s="4">
        <v>-153</v>
      </c>
      <c r="G1233" s="3">
        <v>14.21</v>
      </c>
      <c r="H1233" s="3">
        <v>-2174.13</v>
      </c>
    </row>
    <row r="1234" spans="1:8" x14ac:dyDescent="0.25">
      <c r="A1234" t="s">
        <v>2113</v>
      </c>
      <c r="B1234" t="s">
        <v>131</v>
      </c>
      <c r="C1234" t="s">
        <v>2114</v>
      </c>
      <c r="D1234" s="4">
        <v>220</v>
      </c>
      <c r="E1234" s="4">
        <v>130</v>
      </c>
      <c r="F1234" s="4">
        <v>-90</v>
      </c>
      <c r="G1234" s="3">
        <v>24.24</v>
      </c>
      <c r="H1234" s="3">
        <v>-2181.6</v>
      </c>
    </row>
    <row r="1235" spans="1:8" x14ac:dyDescent="0.25">
      <c r="A1235" t="s">
        <v>993</v>
      </c>
      <c r="B1235" t="s">
        <v>131</v>
      </c>
      <c r="C1235" t="s">
        <v>994</v>
      </c>
      <c r="D1235" s="4">
        <v>96</v>
      </c>
      <c r="E1235" s="4">
        <v>0</v>
      </c>
      <c r="F1235" s="4">
        <v>-96</v>
      </c>
      <c r="G1235" s="3">
        <v>23.09</v>
      </c>
      <c r="H1235" s="3">
        <v>-2216.64</v>
      </c>
    </row>
    <row r="1236" spans="1:8" x14ac:dyDescent="0.25">
      <c r="A1236" t="s">
        <v>971</v>
      </c>
      <c r="B1236" t="s">
        <v>131</v>
      </c>
      <c r="C1236" t="s">
        <v>972</v>
      </c>
      <c r="D1236" s="4">
        <v>97</v>
      </c>
      <c r="E1236" s="4">
        <v>0</v>
      </c>
      <c r="F1236" s="4">
        <v>-97</v>
      </c>
      <c r="G1236" s="3">
        <v>23.09</v>
      </c>
      <c r="H1236" s="3">
        <v>-2239.73</v>
      </c>
    </row>
    <row r="1237" spans="1:8" x14ac:dyDescent="0.25">
      <c r="A1237" t="s">
        <v>2266</v>
      </c>
      <c r="B1237" t="s">
        <v>131</v>
      </c>
      <c r="C1237" t="s">
        <v>2267</v>
      </c>
      <c r="D1237" s="4">
        <v>20</v>
      </c>
      <c r="E1237" s="4">
        <v>2</v>
      </c>
      <c r="F1237" s="4">
        <v>-18</v>
      </c>
      <c r="G1237" s="3">
        <v>124.62</v>
      </c>
      <c r="H1237" s="3">
        <v>-2243.16</v>
      </c>
    </row>
    <row r="1238" spans="1:8" x14ac:dyDescent="0.25">
      <c r="A1238" t="s">
        <v>2539</v>
      </c>
      <c r="B1238" t="s">
        <v>131</v>
      </c>
      <c r="C1238" t="s">
        <v>2540</v>
      </c>
      <c r="D1238" s="4">
        <v>1000</v>
      </c>
      <c r="E1238" s="4">
        <v>418</v>
      </c>
      <c r="F1238" s="4">
        <v>-582</v>
      </c>
      <c r="G1238" s="3">
        <v>3.92</v>
      </c>
      <c r="H1238" s="3">
        <v>-2281.44</v>
      </c>
    </row>
    <row r="1239" spans="1:8" x14ac:dyDescent="0.25">
      <c r="A1239" t="s">
        <v>963</v>
      </c>
      <c r="B1239" t="s">
        <v>131</v>
      </c>
      <c r="C1239" t="s">
        <v>964</v>
      </c>
      <c r="D1239" s="4">
        <v>99</v>
      </c>
      <c r="E1239" s="4">
        <v>0</v>
      </c>
      <c r="F1239" s="4">
        <v>-99</v>
      </c>
      <c r="G1239" s="3">
        <v>23.09</v>
      </c>
      <c r="H1239" s="3">
        <v>-2285.91</v>
      </c>
    </row>
    <row r="1240" spans="1:8" x14ac:dyDescent="0.25">
      <c r="A1240" t="s">
        <v>1924</v>
      </c>
      <c r="B1240" t="s">
        <v>131</v>
      </c>
      <c r="C1240" t="s">
        <v>1925</v>
      </c>
      <c r="D1240" s="4">
        <v>400</v>
      </c>
      <c r="E1240" s="4">
        <v>206</v>
      </c>
      <c r="F1240" s="4">
        <v>-194</v>
      </c>
      <c r="G1240" s="3">
        <v>11.9</v>
      </c>
      <c r="H1240" s="3">
        <v>-2308.6</v>
      </c>
    </row>
    <row r="1241" spans="1:8" x14ac:dyDescent="0.25">
      <c r="A1241" t="s">
        <v>2229</v>
      </c>
      <c r="B1241" t="s">
        <v>131</v>
      </c>
      <c r="C1241" t="s">
        <v>2231</v>
      </c>
      <c r="D1241" s="4">
        <v>90</v>
      </c>
      <c r="E1241" s="4">
        <v>41</v>
      </c>
      <c r="F1241" s="4">
        <v>-49</v>
      </c>
      <c r="G1241" s="3">
        <v>47.33</v>
      </c>
      <c r="H1241" s="3">
        <v>-2319.17</v>
      </c>
    </row>
    <row r="1242" spans="1:8" x14ac:dyDescent="0.25">
      <c r="A1242" t="s">
        <v>2944</v>
      </c>
      <c r="B1242" t="s">
        <v>131</v>
      </c>
      <c r="C1242" t="s">
        <v>2945</v>
      </c>
      <c r="D1242" s="4">
        <v>1000</v>
      </c>
      <c r="E1242" s="4">
        <v>382</v>
      </c>
      <c r="F1242" s="4">
        <v>-618</v>
      </c>
      <c r="G1242" s="3">
        <v>3.77</v>
      </c>
      <c r="H1242" s="3">
        <v>-2329.86</v>
      </c>
    </row>
    <row r="1243" spans="1:8" x14ac:dyDescent="0.25">
      <c r="A1243" t="s">
        <v>2410</v>
      </c>
      <c r="B1243" t="s">
        <v>131</v>
      </c>
      <c r="C1243" t="s">
        <v>2411</v>
      </c>
      <c r="D1243" s="4">
        <v>18</v>
      </c>
      <c r="E1243" s="4">
        <v>0</v>
      </c>
      <c r="F1243" s="4">
        <v>-18</v>
      </c>
      <c r="G1243" s="3">
        <v>129.68</v>
      </c>
      <c r="H1243" s="3">
        <v>-2334.2400000000002</v>
      </c>
    </row>
    <row r="1244" spans="1:8" x14ac:dyDescent="0.25">
      <c r="A1244" t="s">
        <v>2881</v>
      </c>
      <c r="B1244" t="s">
        <v>131</v>
      </c>
      <c r="C1244" t="s">
        <v>2882</v>
      </c>
      <c r="D1244" s="4">
        <v>160</v>
      </c>
      <c r="E1244" s="4">
        <v>42</v>
      </c>
      <c r="F1244" s="4">
        <v>-118</v>
      </c>
      <c r="G1244" s="3">
        <v>20.260000000000002</v>
      </c>
      <c r="H1244" s="3">
        <v>-2390.6800000000003</v>
      </c>
    </row>
    <row r="1245" spans="1:8" x14ac:dyDescent="0.25">
      <c r="A1245" t="s">
        <v>969</v>
      </c>
      <c r="B1245" t="s">
        <v>131</v>
      </c>
      <c r="C1245" t="s">
        <v>970</v>
      </c>
      <c r="D1245" s="4">
        <v>105</v>
      </c>
      <c r="E1245" s="4">
        <v>0</v>
      </c>
      <c r="F1245" s="4">
        <v>-105</v>
      </c>
      <c r="G1245" s="3">
        <v>23.09</v>
      </c>
      <c r="H1245" s="3">
        <v>-2424.4499999999998</v>
      </c>
    </row>
    <row r="1246" spans="1:8" x14ac:dyDescent="0.25">
      <c r="A1246" t="s">
        <v>2178</v>
      </c>
      <c r="B1246" t="s">
        <v>131</v>
      </c>
      <c r="C1246" t="s">
        <v>2179</v>
      </c>
      <c r="D1246" s="4">
        <v>80</v>
      </c>
      <c r="E1246" s="4">
        <v>13</v>
      </c>
      <c r="F1246" s="4">
        <v>-67</v>
      </c>
      <c r="G1246" s="3">
        <v>36.89</v>
      </c>
      <c r="H1246" s="3">
        <v>-2471.63</v>
      </c>
    </row>
    <row r="1247" spans="1:8" x14ac:dyDescent="0.25">
      <c r="A1247" t="s">
        <v>3015</v>
      </c>
      <c r="B1247" t="s">
        <v>131</v>
      </c>
      <c r="C1247" t="s">
        <v>3016</v>
      </c>
      <c r="D1247" s="4">
        <v>230</v>
      </c>
      <c r="E1247" s="4">
        <v>50</v>
      </c>
      <c r="F1247" s="4">
        <v>-180</v>
      </c>
      <c r="G1247" s="3">
        <v>13.79</v>
      </c>
      <c r="H1247" s="3">
        <v>-2482.1999999999998</v>
      </c>
    </row>
    <row r="1248" spans="1:8" x14ac:dyDescent="0.25">
      <c r="A1248" t="s">
        <v>2711</v>
      </c>
      <c r="B1248" t="s">
        <v>131</v>
      </c>
      <c r="C1248" t="s">
        <v>2712</v>
      </c>
      <c r="D1248" s="4">
        <v>240</v>
      </c>
      <c r="E1248" s="4">
        <v>96</v>
      </c>
      <c r="F1248" s="4">
        <v>-144</v>
      </c>
      <c r="G1248" s="3">
        <v>17.239999999999998</v>
      </c>
      <c r="H1248" s="3">
        <v>-2482.56</v>
      </c>
    </row>
    <row r="1249" spans="1:8" x14ac:dyDescent="0.25">
      <c r="A1249" t="s">
        <v>2714</v>
      </c>
      <c r="B1249" t="s">
        <v>131</v>
      </c>
      <c r="C1249" t="s">
        <v>2715</v>
      </c>
      <c r="D1249" s="4">
        <v>320</v>
      </c>
      <c r="E1249" s="4">
        <v>197</v>
      </c>
      <c r="F1249" s="4">
        <v>-123</v>
      </c>
      <c r="G1249" s="3">
        <v>20.21</v>
      </c>
      <c r="H1249" s="3">
        <v>-2485.83</v>
      </c>
    </row>
    <row r="1250" spans="1:8" x14ac:dyDescent="0.25">
      <c r="A1250" t="s">
        <v>2440</v>
      </c>
      <c r="B1250" t="s">
        <v>131</v>
      </c>
      <c r="C1250" t="s">
        <v>2441</v>
      </c>
      <c r="D1250" s="4">
        <v>50</v>
      </c>
      <c r="E1250" s="4">
        <v>0</v>
      </c>
      <c r="F1250" s="4">
        <v>-50</v>
      </c>
      <c r="G1250" s="3">
        <v>50.05</v>
      </c>
      <c r="H1250" s="3">
        <v>-2502.5</v>
      </c>
    </row>
    <row r="1251" spans="1:8" x14ac:dyDescent="0.25">
      <c r="A1251" t="s">
        <v>2681</v>
      </c>
      <c r="B1251" t="s">
        <v>131</v>
      </c>
      <c r="C1251" t="s">
        <v>2682</v>
      </c>
      <c r="D1251" s="4">
        <v>200</v>
      </c>
      <c r="E1251" s="4">
        <v>69</v>
      </c>
      <c r="F1251" s="4">
        <v>-131</v>
      </c>
      <c r="G1251" s="3">
        <v>19.13</v>
      </c>
      <c r="H1251" s="3">
        <v>-2506.0299999999997</v>
      </c>
    </row>
    <row r="1252" spans="1:8" x14ac:dyDescent="0.25">
      <c r="A1252" t="s">
        <v>2107</v>
      </c>
      <c r="B1252" t="s">
        <v>131</v>
      </c>
      <c r="C1252" t="s">
        <v>2108</v>
      </c>
      <c r="D1252" s="4">
        <v>500</v>
      </c>
      <c r="E1252" s="4">
        <v>406</v>
      </c>
      <c r="F1252" s="4">
        <v>-94</v>
      </c>
      <c r="G1252" s="3">
        <v>26.8</v>
      </c>
      <c r="H1252" s="3">
        <v>-2519.2000000000003</v>
      </c>
    </row>
    <row r="1253" spans="1:8" x14ac:dyDescent="0.25">
      <c r="A1253" t="s">
        <v>2722</v>
      </c>
      <c r="B1253" t="s">
        <v>131</v>
      </c>
      <c r="C1253" t="s">
        <v>2724</v>
      </c>
      <c r="D1253" s="4">
        <v>550</v>
      </c>
      <c r="E1253" s="4">
        <v>416</v>
      </c>
      <c r="F1253" s="4">
        <v>-134</v>
      </c>
      <c r="G1253" s="3">
        <v>18.809999999999999</v>
      </c>
      <c r="H1253" s="3">
        <v>-2520.54</v>
      </c>
    </row>
    <row r="1254" spans="1:8" x14ac:dyDescent="0.25">
      <c r="A1254" t="s">
        <v>333</v>
      </c>
      <c r="B1254" t="s">
        <v>131</v>
      </c>
      <c r="C1254" t="s">
        <v>335</v>
      </c>
      <c r="D1254" s="4">
        <v>230</v>
      </c>
      <c r="E1254" s="4">
        <v>4</v>
      </c>
      <c r="F1254" s="4">
        <v>-226</v>
      </c>
      <c r="G1254" s="3">
        <v>11.16</v>
      </c>
      <c r="H1254" s="3">
        <v>-2522.16</v>
      </c>
    </row>
    <row r="1255" spans="1:8" x14ac:dyDescent="0.25">
      <c r="A1255" t="s">
        <v>2709</v>
      </c>
      <c r="B1255" t="s">
        <v>131</v>
      </c>
      <c r="C1255" t="s">
        <v>2710</v>
      </c>
      <c r="D1255" s="4">
        <v>192</v>
      </c>
      <c r="E1255" s="4">
        <v>82</v>
      </c>
      <c r="F1255" s="4">
        <v>-110</v>
      </c>
      <c r="G1255" s="3">
        <v>23.1</v>
      </c>
      <c r="H1255" s="3">
        <v>-2541</v>
      </c>
    </row>
    <row r="1256" spans="1:8" x14ac:dyDescent="0.25">
      <c r="A1256" t="s">
        <v>2562</v>
      </c>
      <c r="B1256" t="s">
        <v>131</v>
      </c>
      <c r="C1256" t="s">
        <v>2563</v>
      </c>
      <c r="D1256" s="4">
        <v>1020</v>
      </c>
      <c r="E1256" s="4">
        <v>453</v>
      </c>
      <c r="F1256" s="4">
        <v>-567</v>
      </c>
      <c r="G1256" s="3">
        <v>4.57</v>
      </c>
      <c r="H1256" s="3">
        <v>-2591.19</v>
      </c>
    </row>
    <row r="1257" spans="1:8" x14ac:dyDescent="0.25">
      <c r="A1257" t="s">
        <v>2186</v>
      </c>
      <c r="B1257" t="s">
        <v>131</v>
      </c>
      <c r="C1257" t="s">
        <v>2188</v>
      </c>
      <c r="D1257" s="4">
        <v>250</v>
      </c>
      <c r="E1257" s="4">
        <v>159</v>
      </c>
      <c r="F1257" s="4">
        <v>-91</v>
      </c>
      <c r="G1257" s="3">
        <v>28.48</v>
      </c>
      <c r="H1257" s="3">
        <v>-2591.6799999999998</v>
      </c>
    </row>
    <row r="1258" spans="1:8" x14ac:dyDescent="0.25">
      <c r="A1258" t="s">
        <v>2190</v>
      </c>
      <c r="B1258" t="s">
        <v>131</v>
      </c>
      <c r="C1258" t="s">
        <v>2192</v>
      </c>
      <c r="D1258" s="4">
        <v>103</v>
      </c>
      <c r="E1258" s="4">
        <v>55</v>
      </c>
      <c r="F1258" s="4">
        <v>-48</v>
      </c>
      <c r="G1258" s="3">
        <v>54.09</v>
      </c>
      <c r="H1258" s="3">
        <v>-2596.3200000000002</v>
      </c>
    </row>
    <row r="1259" spans="1:8" x14ac:dyDescent="0.25">
      <c r="A1259" t="s">
        <v>3284</v>
      </c>
      <c r="B1259" t="s">
        <v>131</v>
      </c>
      <c r="C1259" t="s">
        <v>3285</v>
      </c>
      <c r="D1259" s="4">
        <v>250</v>
      </c>
      <c r="E1259" s="4">
        <v>96</v>
      </c>
      <c r="F1259" s="4">
        <v>-154</v>
      </c>
      <c r="G1259" s="3">
        <v>16.920000000000002</v>
      </c>
      <c r="H1259" s="3">
        <v>-2605.6800000000003</v>
      </c>
    </row>
    <row r="1260" spans="1:8" x14ac:dyDescent="0.25">
      <c r="A1260" t="s">
        <v>2592</v>
      </c>
      <c r="B1260" t="s">
        <v>131</v>
      </c>
      <c r="C1260" t="s">
        <v>2593</v>
      </c>
      <c r="D1260" s="4">
        <v>2018</v>
      </c>
      <c r="E1260" s="4">
        <v>892</v>
      </c>
      <c r="F1260" s="4">
        <v>-1126</v>
      </c>
      <c r="G1260" s="3">
        <v>2.3199999999999998</v>
      </c>
      <c r="H1260" s="3">
        <v>-2612.3199999999997</v>
      </c>
    </row>
    <row r="1261" spans="1:8" x14ac:dyDescent="0.25">
      <c r="A1261" t="s">
        <v>2763</v>
      </c>
      <c r="B1261" t="s">
        <v>131</v>
      </c>
      <c r="C1261" t="s">
        <v>2764</v>
      </c>
      <c r="D1261" s="4">
        <v>173</v>
      </c>
      <c r="E1261" s="4">
        <v>63</v>
      </c>
      <c r="F1261" s="4">
        <v>-110</v>
      </c>
      <c r="G1261" s="3">
        <v>23.97</v>
      </c>
      <c r="H1261" s="3">
        <v>-2636.7</v>
      </c>
    </row>
    <row r="1262" spans="1:8" x14ac:dyDescent="0.25">
      <c r="A1262" t="s">
        <v>2293</v>
      </c>
      <c r="B1262" t="s">
        <v>131</v>
      </c>
      <c r="C1262" t="s">
        <v>2294</v>
      </c>
      <c r="D1262" s="4">
        <v>111</v>
      </c>
      <c r="E1262" s="4">
        <v>0</v>
      </c>
      <c r="F1262" s="4">
        <v>-111</v>
      </c>
      <c r="G1262" s="3">
        <v>24.12</v>
      </c>
      <c r="H1262" s="3">
        <v>-2677.32</v>
      </c>
    </row>
    <row r="1263" spans="1:8" x14ac:dyDescent="0.25">
      <c r="A1263" t="s">
        <v>2825</v>
      </c>
      <c r="B1263" t="s">
        <v>131</v>
      </c>
      <c r="C1263" t="s">
        <v>2826</v>
      </c>
      <c r="D1263" s="4">
        <v>240</v>
      </c>
      <c r="E1263" s="4">
        <v>104</v>
      </c>
      <c r="F1263" s="4">
        <v>-136</v>
      </c>
      <c r="G1263" s="3">
        <v>19.739999999999998</v>
      </c>
      <c r="H1263" s="3">
        <v>-2684.64</v>
      </c>
    </row>
    <row r="1264" spans="1:8" x14ac:dyDescent="0.25">
      <c r="A1264" t="s">
        <v>2135</v>
      </c>
      <c r="B1264" t="s">
        <v>131</v>
      </c>
      <c r="C1264" t="s">
        <v>2140</v>
      </c>
      <c r="D1264" s="4">
        <v>200</v>
      </c>
      <c r="E1264" s="4">
        <v>124</v>
      </c>
      <c r="F1264" s="4">
        <v>-76</v>
      </c>
      <c r="G1264" s="3">
        <v>35.35</v>
      </c>
      <c r="H1264" s="3">
        <v>-2686.6</v>
      </c>
    </row>
    <row r="1265" spans="1:8" x14ac:dyDescent="0.25">
      <c r="A1265" t="s">
        <v>997</v>
      </c>
      <c r="B1265" t="s">
        <v>131</v>
      </c>
      <c r="C1265" t="s">
        <v>998</v>
      </c>
      <c r="D1265" s="4">
        <v>117</v>
      </c>
      <c r="E1265" s="4">
        <v>0</v>
      </c>
      <c r="F1265" s="4">
        <v>-117</v>
      </c>
      <c r="G1265" s="3">
        <v>23.09</v>
      </c>
      <c r="H1265" s="3">
        <v>-2701.53</v>
      </c>
    </row>
    <row r="1266" spans="1:8" x14ac:dyDescent="0.25">
      <c r="A1266" t="s">
        <v>2782</v>
      </c>
      <c r="B1266" t="s">
        <v>131</v>
      </c>
      <c r="C1266" t="s">
        <v>2783</v>
      </c>
      <c r="D1266" s="4">
        <v>100</v>
      </c>
      <c r="E1266" s="4">
        <v>0</v>
      </c>
      <c r="F1266" s="4">
        <v>-100</v>
      </c>
      <c r="G1266" s="3">
        <v>27.48</v>
      </c>
      <c r="H1266" s="3">
        <v>-2748</v>
      </c>
    </row>
    <row r="1267" spans="1:8" x14ac:dyDescent="0.25">
      <c r="A1267" t="s">
        <v>961</v>
      </c>
      <c r="B1267" t="s">
        <v>131</v>
      </c>
      <c r="C1267" t="s">
        <v>962</v>
      </c>
      <c r="D1267" s="4">
        <v>282</v>
      </c>
      <c r="E1267" s="4">
        <v>176</v>
      </c>
      <c r="F1267" s="4">
        <v>-106</v>
      </c>
      <c r="G1267" s="3">
        <v>26.14</v>
      </c>
      <c r="H1267" s="3">
        <v>-2770.84</v>
      </c>
    </row>
    <row r="1268" spans="1:8" x14ac:dyDescent="0.25">
      <c r="A1268" t="s">
        <v>2445</v>
      </c>
      <c r="B1268" t="s">
        <v>131</v>
      </c>
      <c r="C1268" t="s">
        <v>2446</v>
      </c>
      <c r="D1268" s="4">
        <v>150</v>
      </c>
      <c r="E1268" s="4">
        <v>73</v>
      </c>
      <c r="F1268" s="4">
        <v>-77</v>
      </c>
      <c r="G1268" s="3">
        <v>36.57</v>
      </c>
      <c r="H1268" s="3">
        <v>-2815.89</v>
      </c>
    </row>
    <row r="1269" spans="1:8" x14ac:dyDescent="0.25">
      <c r="A1269" t="s">
        <v>2100</v>
      </c>
      <c r="B1269" t="s">
        <v>131</v>
      </c>
      <c r="C1269" t="s">
        <v>2101</v>
      </c>
      <c r="D1269" s="4">
        <v>400</v>
      </c>
      <c r="E1269" s="4">
        <v>255</v>
      </c>
      <c r="F1269" s="4">
        <v>-145</v>
      </c>
      <c r="G1269" s="3">
        <v>20.05</v>
      </c>
      <c r="H1269" s="3">
        <v>-2907.25</v>
      </c>
    </row>
    <row r="1270" spans="1:8" x14ac:dyDescent="0.25">
      <c r="A1270" t="s">
        <v>2707</v>
      </c>
      <c r="B1270" t="s">
        <v>131</v>
      </c>
      <c r="C1270" t="s">
        <v>2708</v>
      </c>
      <c r="D1270" s="4">
        <v>213</v>
      </c>
      <c r="E1270" s="4">
        <v>64</v>
      </c>
      <c r="F1270" s="4">
        <v>-149</v>
      </c>
      <c r="G1270" s="3">
        <v>19.53</v>
      </c>
      <c r="H1270" s="3">
        <v>-2909.9700000000003</v>
      </c>
    </row>
    <row r="1271" spans="1:8" x14ac:dyDescent="0.25">
      <c r="A1271" t="s">
        <v>382</v>
      </c>
      <c r="B1271" t="s">
        <v>131</v>
      </c>
      <c r="C1271" t="s">
        <v>383</v>
      </c>
      <c r="D1271" s="4">
        <v>464</v>
      </c>
      <c r="E1271" s="4">
        <v>259</v>
      </c>
      <c r="F1271" s="4">
        <v>-205</v>
      </c>
      <c r="G1271" s="3">
        <v>14.24</v>
      </c>
      <c r="H1271" s="3">
        <v>-2919.2</v>
      </c>
    </row>
    <row r="1272" spans="1:8" x14ac:dyDescent="0.25">
      <c r="A1272" t="s">
        <v>3050</v>
      </c>
      <c r="B1272" t="s">
        <v>131</v>
      </c>
      <c r="C1272" t="s">
        <v>3052</v>
      </c>
      <c r="D1272" s="4">
        <v>130</v>
      </c>
      <c r="E1272" s="4">
        <v>21</v>
      </c>
      <c r="F1272" s="4">
        <v>-109</v>
      </c>
      <c r="G1272" s="3">
        <v>26.91</v>
      </c>
      <c r="H1272" s="3">
        <v>-2933.19</v>
      </c>
    </row>
    <row r="1273" spans="1:8" x14ac:dyDescent="0.25">
      <c r="A1273" t="s">
        <v>2332</v>
      </c>
      <c r="B1273" t="s">
        <v>131</v>
      </c>
      <c r="C1273" t="s">
        <v>2333</v>
      </c>
      <c r="D1273" s="4">
        <v>24</v>
      </c>
      <c r="E1273" s="4">
        <v>0</v>
      </c>
      <c r="F1273" s="4">
        <v>-24</v>
      </c>
      <c r="G1273" s="3">
        <v>124.6</v>
      </c>
      <c r="H1273" s="3">
        <v>-2990.3999999999996</v>
      </c>
    </row>
    <row r="1274" spans="1:8" x14ac:dyDescent="0.25">
      <c r="A1274" t="s">
        <v>325</v>
      </c>
      <c r="B1274" t="s">
        <v>131</v>
      </c>
      <c r="C1274" t="s">
        <v>326</v>
      </c>
      <c r="D1274" s="4">
        <v>1000</v>
      </c>
      <c r="E1274" s="4">
        <v>371</v>
      </c>
      <c r="F1274" s="4">
        <v>-629</v>
      </c>
      <c r="G1274" s="3">
        <v>4.76</v>
      </c>
      <c r="H1274" s="3">
        <v>-2994.04</v>
      </c>
    </row>
    <row r="1275" spans="1:8" x14ac:dyDescent="0.25">
      <c r="A1275" t="s">
        <v>3268</v>
      </c>
      <c r="B1275" t="s">
        <v>131</v>
      </c>
      <c r="C1275" t="s">
        <v>3269</v>
      </c>
      <c r="D1275" s="4">
        <v>430</v>
      </c>
      <c r="E1275" s="4">
        <v>119</v>
      </c>
      <c r="F1275" s="4">
        <v>-311</v>
      </c>
      <c r="G1275" s="3">
        <v>9.66</v>
      </c>
      <c r="H1275" s="3">
        <v>-3004.26</v>
      </c>
    </row>
    <row r="1276" spans="1:8" x14ac:dyDescent="0.25">
      <c r="A1276" t="s">
        <v>3201</v>
      </c>
      <c r="B1276" t="s">
        <v>131</v>
      </c>
      <c r="C1276" t="s">
        <v>3202</v>
      </c>
      <c r="D1276" s="4">
        <v>350</v>
      </c>
      <c r="E1276" s="4">
        <v>0</v>
      </c>
      <c r="F1276" s="4">
        <v>-350</v>
      </c>
      <c r="G1276" s="3">
        <v>8.77</v>
      </c>
      <c r="H1276" s="3">
        <v>-3069.5</v>
      </c>
    </row>
    <row r="1277" spans="1:8" x14ac:dyDescent="0.25">
      <c r="A1277" t="s">
        <v>321</v>
      </c>
      <c r="B1277" t="s">
        <v>131</v>
      </c>
      <c r="C1277" t="s">
        <v>323</v>
      </c>
      <c r="D1277" s="4">
        <v>300</v>
      </c>
      <c r="E1277" s="4">
        <v>25</v>
      </c>
      <c r="F1277" s="4">
        <v>-275</v>
      </c>
      <c r="G1277" s="3">
        <v>11.23</v>
      </c>
      <c r="H1277" s="3">
        <v>-3088.25</v>
      </c>
    </row>
    <row r="1278" spans="1:8" x14ac:dyDescent="0.25">
      <c r="A1278" t="s">
        <v>3007</v>
      </c>
      <c r="B1278" t="s">
        <v>131</v>
      </c>
      <c r="C1278" t="s">
        <v>3008</v>
      </c>
      <c r="D1278" s="4">
        <v>400</v>
      </c>
      <c r="E1278" s="4">
        <v>9</v>
      </c>
      <c r="F1278" s="4">
        <v>-391</v>
      </c>
      <c r="G1278" s="3">
        <v>8.0299999999999994</v>
      </c>
      <c r="H1278" s="3">
        <v>-3139.7299999999996</v>
      </c>
    </row>
    <row r="1279" spans="1:8" x14ac:dyDescent="0.25">
      <c r="A1279" t="s">
        <v>3039</v>
      </c>
      <c r="B1279" t="s">
        <v>131</v>
      </c>
      <c r="C1279" t="s">
        <v>3040</v>
      </c>
      <c r="D1279" s="4">
        <v>250</v>
      </c>
      <c r="E1279" s="4">
        <v>0</v>
      </c>
      <c r="F1279" s="4">
        <v>-250</v>
      </c>
      <c r="G1279" s="3">
        <v>12.57</v>
      </c>
      <c r="H1279" s="3">
        <v>-3142.5</v>
      </c>
    </row>
    <row r="1280" spans="1:8" x14ac:dyDescent="0.25">
      <c r="A1280" t="s">
        <v>2527</v>
      </c>
      <c r="B1280" t="s">
        <v>131</v>
      </c>
      <c r="C1280" t="s">
        <v>2528</v>
      </c>
      <c r="D1280" s="4">
        <v>1800</v>
      </c>
      <c r="E1280" s="4">
        <v>686</v>
      </c>
      <c r="F1280" s="4">
        <v>-1114</v>
      </c>
      <c r="G1280" s="3">
        <v>2.86</v>
      </c>
      <c r="H1280" s="3">
        <v>-3186.04</v>
      </c>
    </row>
    <row r="1281" spans="1:8" x14ac:dyDescent="0.25">
      <c r="A1281" t="s">
        <v>3211</v>
      </c>
      <c r="B1281" t="s">
        <v>131</v>
      </c>
      <c r="C1281" t="s">
        <v>3212</v>
      </c>
      <c r="D1281" s="4">
        <v>1280</v>
      </c>
      <c r="E1281" s="4">
        <v>87</v>
      </c>
      <c r="F1281" s="4">
        <v>-1193</v>
      </c>
      <c r="G1281" s="3">
        <v>2.7</v>
      </c>
      <c r="H1281" s="3">
        <v>-3221.1000000000004</v>
      </c>
    </row>
    <row r="1282" spans="1:8" x14ac:dyDescent="0.25">
      <c r="A1282" t="s">
        <v>3204</v>
      </c>
      <c r="B1282" t="s">
        <v>131</v>
      </c>
      <c r="C1282" t="s">
        <v>3205</v>
      </c>
      <c r="D1282" s="4">
        <v>1870</v>
      </c>
      <c r="E1282" s="4">
        <v>372</v>
      </c>
      <c r="F1282" s="4">
        <v>-1498</v>
      </c>
      <c r="G1282" s="3">
        <v>2.16</v>
      </c>
      <c r="H1282" s="3">
        <v>-3235.6800000000003</v>
      </c>
    </row>
    <row r="1283" spans="1:8" x14ac:dyDescent="0.25">
      <c r="A1283" t="s">
        <v>2699</v>
      </c>
      <c r="B1283" t="s">
        <v>131</v>
      </c>
      <c r="C1283" t="s">
        <v>2700</v>
      </c>
      <c r="D1283" s="4">
        <v>250</v>
      </c>
      <c r="E1283" s="4">
        <v>94</v>
      </c>
      <c r="F1283" s="4">
        <v>-156</v>
      </c>
      <c r="G1283" s="3">
        <v>20.81</v>
      </c>
      <c r="H1283" s="3">
        <v>-3246.3599999999997</v>
      </c>
    </row>
    <row r="1284" spans="1:8" x14ac:dyDescent="0.25">
      <c r="A1284" t="s">
        <v>2168</v>
      </c>
      <c r="B1284" t="s">
        <v>131</v>
      </c>
      <c r="C1284" t="s">
        <v>2169</v>
      </c>
      <c r="D1284" s="4">
        <v>130</v>
      </c>
      <c r="E1284" s="4">
        <v>68</v>
      </c>
      <c r="F1284" s="4">
        <v>-62</v>
      </c>
      <c r="G1284" s="3">
        <v>52.46</v>
      </c>
      <c r="H1284" s="3">
        <v>-3252.52</v>
      </c>
    </row>
    <row r="1285" spans="1:8" x14ac:dyDescent="0.25">
      <c r="A1285" t="s">
        <v>2151</v>
      </c>
      <c r="B1285" t="s">
        <v>131</v>
      </c>
      <c r="C1285" t="s">
        <v>2153</v>
      </c>
      <c r="D1285" s="4">
        <v>160</v>
      </c>
      <c r="E1285" s="4">
        <v>89</v>
      </c>
      <c r="F1285" s="4">
        <v>-71</v>
      </c>
      <c r="G1285" s="3">
        <v>46.78</v>
      </c>
      <c r="H1285" s="3">
        <v>-3321.38</v>
      </c>
    </row>
    <row r="1286" spans="1:8" x14ac:dyDescent="0.25">
      <c r="A1286" t="s">
        <v>1938</v>
      </c>
      <c r="B1286" t="s">
        <v>131</v>
      </c>
      <c r="C1286" t="s">
        <v>1939</v>
      </c>
      <c r="D1286" s="4">
        <v>350</v>
      </c>
      <c r="E1286" s="4">
        <v>230</v>
      </c>
      <c r="F1286" s="4">
        <v>-120</v>
      </c>
      <c r="G1286" s="3">
        <v>28.02</v>
      </c>
      <c r="H1286" s="3">
        <v>-3362.4</v>
      </c>
    </row>
    <row r="1287" spans="1:8" x14ac:dyDescent="0.25">
      <c r="A1287" t="s">
        <v>2636</v>
      </c>
      <c r="B1287" t="s">
        <v>131</v>
      </c>
      <c r="C1287" t="s">
        <v>2637</v>
      </c>
      <c r="D1287" s="4">
        <v>1444</v>
      </c>
      <c r="E1287" s="4">
        <v>337</v>
      </c>
      <c r="F1287" s="4">
        <v>-1107</v>
      </c>
      <c r="G1287" s="3">
        <v>3.05</v>
      </c>
      <c r="H1287" s="3">
        <v>-3376.35</v>
      </c>
    </row>
    <row r="1288" spans="1:8" x14ac:dyDescent="0.25">
      <c r="A1288" t="s">
        <v>2004</v>
      </c>
      <c r="B1288" t="s">
        <v>131</v>
      </c>
      <c r="C1288" t="s">
        <v>2005</v>
      </c>
      <c r="D1288" s="4">
        <v>240</v>
      </c>
      <c r="E1288" s="4">
        <v>111</v>
      </c>
      <c r="F1288" s="4">
        <v>-129</v>
      </c>
      <c r="G1288" s="3">
        <v>26.26</v>
      </c>
      <c r="H1288" s="3">
        <v>-3387.5400000000004</v>
      </c>
    </row>
    <row r="1289" spans="1:8" x14ac:dyDescent="0.25">
      <c r="A1289" t="s">
        <v>987</v>
      </c>
      <c r="B1289" t="s">
        <v>131</v>
      </c>
      <c r="C1289" t="s">
        <v>988</v>
      </c>
      <c r="D1289" s="4">
        <v>132</v>
      </c>
      <c r="E1289" s="4">
        <v>0</v>
      </c>
      <c r="F1289" s="4">
        <v>-132</v>
      </c>
      <c r="G1289" s="3">
        <v>25.88</v>
      </c>
      <c r="H1289" s="3">
        <v>-3416.16</v>
      </c>
    </row>
    <row r="1290" spans="1:8" x14ac:dyDescent="0.25">
      <c r="A1290" t="s">
        <v>2174</v>
      </c>
      <c r="B1290" t="s">
        <v>131</v>
      </c>
      <c r="C1290" t="s">
        <v>2175</v>
      </c>
      <c r="D1290" s="4">
        <v>100</v>
      </c>
      <c r="E1290" s="4">
        <v>39</v>
      </c>
      <c r="F1290" s="4">
        <v>-61</v>
      </c>
      <c r="G1290" s="3">
        <v>56.51</v>
      </c>
      <c r="H1290" s="3">
        <v>-3447.1099999999997</v>
      </c>
    </row>
    <row r="1291" spans="1:8" x14ac:dyDescent="0.25">
      <c r="A1291" t="s">
        <v>2031</v>
      </c>
      <c r="B1291" t="s">
        <v>131</v>
      </c>
      <c r="C1291" t="s">
        <v>2032</v>
      </c>
      <c r="D1291" s="4">
        <v>300</v>
      </c>
      <c r="E1291" s="4">
        <v>52</v>
      </c>
      <c r="F1291" s="4">
        <v>-248</v>
      </c>
      <c r="G1291" s="3">
        <v>13.91</v>
      </c>
      <c r="H1291" s="3">
        <v>-3449.68</v>
      </c>
    </row>
    <row r="1292" spans="1:8" x14ac:dyDescent="0.25">
      <c r="A1292" t="s">
        <v>2039</v>
      </c>
      <c r="B1292" t="s">
        <v>131</v>
      </c>
      <c r="C1292" t="s">
        <v>2040</v>
      </c>
      <c r="D1292" s="4">
        <v>220</v>
      </c>
      <c r="E1292" s="4">
        <v>84</v>
      </c>
      <c r="F1292" s="4">
        <v>-136</v>
      </c>
      <c r="G1292" s="3">
        <v>26.29</v>
      </c>
      <c r="H1292" s="3">
        <v>-3575.44</v>
      </c>
    </row>
    <row r="1293" spans="1:8" x14ac:dyDescent="0.25">
      <c r="A1293" t="s">
        <v>1979</v>
      </c>
      <c r="B1293" t="s">
        <v>131</v>
      </c>
      <c r="C1293" t="s">
        <v>1980</v>
      </c>
      <c r="D1293" s="4">
        <v>200</v>
      </c>
      <c r="E1293" s="4">
        <v>93</v>
      </c>
      <c r="F1293" s="4">
        <v>-107</v>
      </c>
      <c r="G1293" s="3">
        <v>33.42</v>
      </c>
      <c r="H1293" s="3">
        <v>-3575.94</v>
      </c>
    </row>
    <row r="1294" spans="1:8" x14ac:dyDescent="0.25">
      <c r="A1294" t="s">
        <v>2704</v>
      </c>
      <c r="B1294" t="s">
        <v>131</v>
      </c>
      <c r="C1294" t="s">
        <v>2706</v>
      </c>
      <c r="D1294" s="4">
        <v>350</v>
      </c>
      <c r="E1294" s="4">
        <v>215</v>
      </c>
      <c r="F1294" s="4">
        <v>-135</v>
      </c>
      <c r="G1294" s="3">
        <v>26.98</v>
      </c>
      <c r="H1294" s="3">
        <v>-3642.3</v>
      </c>
    </row>
    <row r="1295" spans="1:8" x14ac:dyDescent="0.25">
      <c r="A1295" t="s">
        <v>955</v>
      </c>
      <c r="B1295" t="s">
        <v>131</v>
      </c>
      <c r="C1295" t="s">
        <v>956</v>
      </c>
      <c r="D1295" s="4">
        <v>237</v>
      </c>
      <c r="E1295" s="4">
        <v>95</v>
      </c>
      <c r="F1295" s="4">
        <v>-142</v>
      </c>
      <c r="G1295" s="3">
        <v>26.14</v>
      </c>
      <c r="H1295" s="3">
        <v>-3711.88</v>
      </c>
    </row>
    <row r="1296" spans="1:8" x14ac:dyDescent="0.25">
      <c r="A1296" t="s">
        <v>2530</v>
      </c>
      <c r="B1296" t="s">
        <v>131</v>
      </c>
      <c r="C1296" t="s">
        <v>2531</v>
      </c>
      <c r="D1296" s="4">
        <v>1800</v>
      </c>
      <c r="E1296" s="4">
        <v>512</v>
      </c>
      <c r="F1296" s="4">
        <v>-1288</v>
      </c>
      <c r="G1296" s="3">
        <v>2.91</v>
      </c>
      <c r="H1296" s="3">
        <v>-3748.0800000000004</v>
      </c>
    </row>
    <row r="1297" spans="1:8" x14ac:dyDescent="0.25">
      <c r="A1297" t="s">
        <v>1872</v>
      </c>
      <c r="B1297" t="s">
        <v>131</v>
      </c>
      <c r="C1297" t="s">
        <v>1876</v>
      </c>
      <c r="D1297" s="4">
        <v>168</v>
      </c>
      <c r="E1297" s="4">
        <v>96</v>
      </c>
      <c r="F1297" s="4">
        <v>-72</v>
      </c>
      <c r="G1297" s="3">
        <v>52.98</v>
      </c>
      <c r="H1297" s="3">
        <v>-3814.56</v>
      </c>
    </row>
    <row r="1298" spans="1:8" x14ac:dyDescent="0.25">
      <c r="A1298" t="s">
        <v>429</v>
      </c>
      <c r="B1298" t="s">
        <v>131</v>
      </c>
      <c r="C1298" t="s">
        <v>430</v>
      </c>
      <c r="D1298" s="4">
        <v>490</v>
      </c>
      <c r="E1298" s="4">
        <v>180</v>
      </c>
      <c r="F1298" s="4">
        <v>-310</v>
      </c>
      <c r="G1298" s="3">
        <v>12.35</v>
      </c>
      <c r="H1298" s="3">
        <v>-3828.5</v>
      </c>
    </row>
    <row r="1299" spans="1:8" x14ac:dyDescent="0.25">
      <c r="A1299" t="s">
        <v>2132</v>
      </c>
      <c r="B1299" t="s">
        <v>131</v>
      </c>
      <c r="C1299" t="s">
        <v>2133</v>
      </c>
      <c r="D1299" s="4">
        <v>210</v>
      </c>
      <c r="E1299" s="4">
        <v>0</v>
      </c>
      <c r="F1299" s="4">
        <v>-210</v>
      </c>
      <c r="G1299" s="3">
        <v>18.52</v>
      </c>
      <c r="H1299" s="3">
        <v>-3889.2</v>
      </c>
    </row>
    <row r="1300" spans="1:8" x14ac:dyDescent="0.25">
      <c r="A1300" t="s">
        <v>2935</v>
      </c>
      <c r="B1300" t="s">
        <v>131</v>
      </c>
      <c r="C1300" t="s">
        <v>2936</v>
      </c>
      <c r="D1300" s="4">
        <v>1000</v>
      </c>
      <c r="E1300" s="4">
        <v>253</v>
      </c>
      <c r="F1300" s="4">
        <v>-747</v>
      </c>
      <c r="G1300" s="3">
        <v>5.22</v>
      </c>
      <c r="H1300" s="3">
        <v>-3899.3399999999997</v>
      </c>
    </row>
    <row r="1301" spans="1:8" x14ac:dyDescent="0.25">
      <c r="A1301" t="s">
        <v>353</v>
      </c>
      <c r="B1301" t="s">
        <v>131</v>
      </c>
      <c r="C1301" t="s">
        <v>356</v>
      </c>
      <c r="D1301" s="4">
        <v>200</v>
      </c>
      <c r="E1301" s="4">
        <v>17</v>
      </c>
      <c r="F1301" s="4">
        <v>-183</v>
      </c>
      <c r="G1301" s="3">
        <v>21.64</v>
      </c>
      <c r="H1301" s="3">
        <v>-3960.12</v>
      </c>
    </row>
    <row r="1302" spans="1:8" x14ac:dyDescent="0.25">
      <c r="A1302" t="s">
        <v>3207</v>
      </c>
      <c r="B1302" t="s">
        <v>131</v>
      </c>
      <c r="C1302" t="s">
        <v>3208</v>
      </c>
      <c r="D1302" s="4">
        <v>1700</v>
      </c>
      <c r="E1302" s="4">
        <v>447</v>
      </c>
      <c r="F1302" s="4">
        <v>-1253</v>
      </c>
      <c r="G1302" s="3">
        <v>3.2</v>
      </c>
      <c r="H1302" s="3">
        <v>-4009.6000000000004</v>
      </c>
    </row>
    <row r="1303" spans="1:8" x14ac:dyDescent="0.25">
      <c r="A1303" t="s">
        <v>376</v>
      </c>
      <c r="B1303" t="s">
        <v>131</v>
      </c>
      <c r="C1303" t="s">
        <v>377</v>
      </c>
      <c r="D1303" s="4">
        <v>588</v>
      </c>
      <c r="E1303" s="4">
        <v>215</v>
      </c>
      <c r="F1303" s="4">
        <v>-373</v>
      </c>
      <c r="G1303" s="3">
        <v>10.75</v>
      </c>
      <c r="H1303" s="3">
        <v>-4009.75</v>
      </c>
    </row>
    <row r="1304" spans="1:8" x14ac:dyDescent="0.25">
      <c r="A1304" t="s">
        <v>3036</v>
      </c>
      <c r="B1304" t="s">
        <v>131</v>
      </c>
      <c r="C1304" t="s">
        <v>3037</v>
      </c>
      <c r="D1304" s="4">
        <v>150</v>
      </c>
      <c r="E1304" s="4">
        <v>1</v>
      </c>
      <c r="F1304" s="4">
        <v>-149</v>
      </c>
      <c r="G1304" s="3">
        <v>27.4</v>
      </c>
      <c r="H1304" s="3">
        <v>-4082.6</v>
      </c>
    </row>
    <row r="1305" spans="1:8" x14ac:dyDescent="0.25">
      <c r="A1305" t="s">
        <v>2772</v>
      </c>
      <c r="B1305" t="s">
        <v>131</v>
      </c>
      <c r="C1305" t="s">
        <v>2773</v>
      </c>
      <c r="D1305" s="4">
        <v>350</v>
      </c>
      <c r="E1305" s="4">
        <v>147</v>
      </c>
      <c r="F1305" s="4">
        <v>-203</v>
      </c>
      <c r="G1305" s="3">
        <v>20.420000000000002</v>
      </c>
      <c r="H1305" s="3">
        <v>-4145.26</v>
      </c>
    </row>
    <row r="1306" spans="1:8" x14ac:dyDescent="0.25">
      <c r="A1306" t="s">
        <v>991</v>
      </c>
      <c r="B1306" t="s">
        <v>131</v>
      </c>
      <c r="C1306" t="s">
        <v>992</v>
      </c>
      <c r="D1306" s="4">
        <v>163</v>
      </c>
      <c r="E1306" s="4">
        <v>0</v>
      </c>
      <c r="F1306" s="4">
        <v>-163</v>
      </c>
      <c r="G1306" s="3">
        <v>25.88</v>
      </c>
      <c r="H1306" s="3">
        <v>-4218.4399999999996</v>
      </c>
    </row>
    <row r="1307" spans="1:8" x14ac:dyDescent="0.25">
      <c r="A1307" t="s">
        <v>2424</v>
      </c>
      <c r="B1307" t="s">
        <v>131</v>
      </c>
      <c r="C1307" t="s">
        <v>2426</v>
      </c>
      <c r="D1307" s="4">
        <v>190</v>
      </c>
      <c r="E1307" s="4">
        <v>118</v>
      </c>
      <c r="F1307" s="4">
        <v>-72</v>
      </c>
      <c r="G1307" s="3">
        <v>58.67</v>
      </c>
      <c r="H1307" s="3">
        <v>-4224.24</v>
      </c>
    </row>
    <row r="1308" spans="1:8" x14ac:dyDescent="0.25">
      <c r="A1308" t="s">
        <v>3025</v>
      </c>
      <c r="B1308" t="s">
        <v>131</v>
      </c>
      <c r="C1308" t="s">
        <v>3026</v>
      </c>
      <c r="D1308" s="4">
        <v>350</v>
      </c>
      <c r="E1308" s="4">
        <v>171</v>
      </c>
      <c r="F1308" s="4">
        <v>-179</v>
      </c>
      <c r="G1308" s="3">
        <v>24.01</v>
      </c>
      <c r="H1308" s="3">
        <v>-4297.79</v>
      </c>
    </row>
    <row r="1309" spans="1:8" x14ac:dyDescent="0.25">
      <c r="A1309" t="s">
        <v>2213</v>
      </c>
      <c r="B1309" t="s">
        <v>131</v>
      </c>
      <c r="C1309" t="s">
        <v>2214</v>
      </c>
      <c r="D1309" s="4">
        <v>224</v>
      </c>
      <c r="E1309" s="4">
        <v>103</v>
      </c>
      <c r="F1309" s="4">
        <v>-121</v>
      </c>
      <c r="G1309" s="3">
        <v>36.03</v>
      </c>
      <c r="H1309" s="3">
        <v>-4359.63</v>
      </c>
    </row>
    <row r="1310" spans="1:8" x14ac:dyDescent="0.25">
      <c r="A1310" t="s">
        <v>425</v>
      </c>
      <c r="B1310" t="s">
        <v>131</v>
      </c>
      <c r="C1310" t="s">
        <v>426</v>
      </c>
      <c r="D1310" s="4">
        <v>392</v>
      </c>
      <c r="E1310" s="4">
        <v>127</v>
      </c>
      <c r="F1310" s="4">
        <v>-265</v>
      </c>
      <c r="G1310" s="3">
        <v>16.489999999999998</v>
      </c>
      <c r="H1310" s="3">
        <v>-4369.8499999999995</v>
      </c>
    </row>
    <row r="1311" spans="1:8" x14ac:dyDescent="0.25">
      <c r="A1311" t="s">
        <v>2429</v>
      </c>
      <c r="B1311" t="s">
        <v>131</v>
      </c>
      <c r="C1311" t="s">
        <v>2430</v>
      </c>
      <c r="D1311" s="4">
        <v>140</v>
      </c>
      <c r="E1311" s="4">
        <v>58</v>
      </c>
      <c r="F1311" s="4">
        <v>-82</v>
      </c>
      <c r="G1311" s="3">
        <v>53.76</v>
      </c>
      <c r="H1311" s="3">
        <v>-4408.32</v>
      </c>
    </row>
    <row r="1312" spans="1:8" x14ac:dyDescent="0.25">
      <c r="A1312" t="s">
        <v>981</v>
      </c>
      <c r="B1312" t="s">
        <v>131</v>
      </c>
      <c r="C1312" t="s">
        <v>982</v>
      </c>
      <c r="D1312" s="4">
        <v>172</v>
      </c>
      <c r="E1312" s="4">
        <v>0</v>
      </c>
      <c r="F1312" s="4">
        <v>-172</v>
      </c>
      <c r="G1312" s="3">
        <v>25.88</v>
      </c>
      <c r="H1312" s="3">
        <v>-4451.3599999999997</v>
      </c>
    </row>
    <row r="1313" spans="1:8" x14ac:dyDescent="0.25">
      <c r="A1313" t="s">
        <v>1987</v>
      </c>
      <c r="B1313" t="s">
        <v>131</v>
      </c>
      <c r="C1313" t="s">
        <v>1988</v>
      </c>
      <c r="D1313" s="4">
        <v>300</v>
      </c>
      <c r="E1313" s="4">
        <v>62</v>
      </c>
      <c r="F1313" s="4">
        <v>-238</v>
      </c>
      <c r="G1313" s="3">
        <v>18.73</v>
      </c>
      <c r="H1313" s="3">
        <v>-4457.74</v>
      </c>
    </row>
    <row r="1314" spans="1:8" x14ac:dyDescent="0.25">
      <c r="A1314" t="s">
        <v>3089</v>
      </c>
      <c r="B1314" t="s">
        <v>131</v>
      </c>
      <c r="C1314" t="s">
        <v>3090</v>
      </c>
      <c r="D1314" s="4">
        <v>2250</v>
      </c>
      <c r="E1314" s="4">
        <v>1</v>
      </c>
      <c r="F1314" s="4">
        <v>-2249</v>
      </c>
      <c r="G1314" s="3">
        <v>2</v>
      </c>
      <c r="H1314" s="3">
        <v>-4498</v>
      </c>
    </row>
    <row r="1315" spans="1:8" x14ac:dyDescent="0.25">
      <c r="A1315" t="s">
        <v>2938</v>
      </c>
      <c r="B1315" t="s">
        <v>131</v>
      </c>
      <c r="C1315" t="s">
        <v>2939</v>
      </c>
      <c r="D1315" s="4">
        <v>1300</v>
      </c>
      <c r="E1315" s="4">
        <v>507</v>
      </c>
      <c r="F1315" s="4">
        <v>-793</v>
      </c>
      <c r="G1315" s="3">
        <v>5.71</v>
      </c>
      <c r="H1315" s="3">
        <v>-4528.03</v>
      </c>
    </row>
    <row r="1316" spans="1:8" x14ac:dyDescent="0.25">
      <c r="A1316" t="s">
        <v>959</v>
      </c>
      <c r="B1316" t="s">
        <v>131</v>
      </c>
      <c r="C1316" t="s">
        <v>960</v>
      </c>
      <c r="D1316" s="4">
        <v>525</v>
      </c>
      <c r="E1316" s="4">
        <v>350</v>
      </c>
      <c r="F1316" s="4">
        <v>-175</v>
      </c>
      <c r="G1316" s="3">
        <v>26.14</v>
      </c>
      <c r="H1316" s="3">
        <v>-4574.5</v>
      </c>
    </row>
    <row r="1317" spans="1:8" x14ac:dyDescent="0.25">
      <c r="A1317" t="s">
        <v>985</v>
      </c>
      <c r="B1317" t="s">
        <v>131</v>
      </c>
      <c r="C1317" t="s">
        <v>986</v>
      </c>
      <c r="D1317" s="4">
        <v>177</v>
      </c>
      <c r="E1317" s="4">
        <v>0</v>
      </c>
      <c r="F1317" s="4">
        <v>-177</v>
      </c>
      <c r="G1317" s="3">
        <v>25.88</v>
      </c>
      <c r="H1317" s="3">
        <v>-4580.76</v>
      </c>
    </row>
    <row r="1318" spans="1:8" x14ac:dyDescent="0.25">
      <c r="A1318" t="s">
        <v>2171</v>
      </c>
      <c r="B1318" t="s">
        <v>131</v>
      </c>
      <c r="C1318" t="s">
        <v>2173</v>
      </c>
      <c r="D1318" s="4">
        <v>100</v>
      </c>
      <c r="E1318" s="4">
        <v>25</v>
      </c>
      <c r="F1318" s="4">
        <v>-75</v>
      </c>
      <c r="G1318" s="3">
        <v>61.14</v>
      </c>
      <c r="H1318" s="3">
        <v>-4585.5</v>
      </c>
    </row>
    <row r="1319" spans="1:8" x14ac:dyDescent="0.25">
      <c r="A1319" t="s">
        <v>2062</v>
      </c>
      <c r="B1319" t="s">
        <v>131</v>
      </c>
      <c r="C1319" t="s">
        <v>2063</v>
      </c>
      <c r="D1319" s="4">
        <v>500</v>
      </c>
      <c r="E1319" s="4">
        <v>232</v>
      </c>
      <c r="F1319" s="4">
        <v>-268</v>
      </c>
      <c r="G1319" s="3">
        <v>17.149999999999999</v>
      </c>
      <c r="H1319" s="3">
        <v>-4596.2</v>
      </c>
    </row>
    <row r="1320" spans="1:8" x14ac:dyDescent="0.25">
      <c r="A1320" t="s">
        <v>2046</v>
      </c>
      <c r="B1320" t="s">
        <v>131</v>
      </c>
      <c r="C1320" t="s">
        <v>2047</v>
      </c>
      <c r="D1320" s="4">
        <v>500</v>
      </c>
      <c r="E1320" s="4">
        <v>234</v>
      </c>
      <c r="F1320" s="4">
        <v>-266</v>
      </c>
      <c r="G1320" s="3">
        <v>17.41</v>
      </c>
      <c r="H1320" s="3">
        <v>-4631.0600000000004</v>
      </c>
    </row>
    <row r="1321" spans="1:8" x14ac:dyDescent="0.25">
      <c r="A1321" t="s">
        <v>2883</v>
      </c>
      <c r="B1321" t="s">
        <v>131</v>
      </c>
      <c r="C1321" t="s">
        <v>2884</v>
      </c>
      <c r="D1321" s="4">
        <v>100</v>
      </c>
      <c r="E1321" s="4">
        <v>27</v>
      </c>
      <c r="F1321" s="4">
        <v>-73</v>
      </c>
      <c r="G1321" s="3">
        <v>63.56</v>
      </c>
      <c r="H1321" s="3">
        <v>-4639.88</v>
      </c>
    </row>
    <row r="1322" spans="1:8" x14ac:dyDescent="0.25">
      <c r="A1322" t="s">
        <v>1943</v>
      </c>
      <c r="B1322" t="s">
        <v>131</v>
      </c>
      <c r="C1322" t="s">
        <v>1944</v>
      </c>
      <c r="D1322" s="4">
        <v>300</v>
      </c>
      <c r="E1322" s="4">
        <v>117</v>
      </c>
      <c r="F1322" s="4">
        <v>-183</v>
      </c>
      <c r="G1322" s="3">
        <v>25.43</v>
      </c>
      <c r="H1322" s="3">
        <v>-4653.6899999999996</v>
      </c>
    </row>
    <row r="1323" spans="1:8" x14ac:dyDescent="0.25">
      <c r="A1323" t="s">
        <v>2232</v>
      </c>
      <c r="B1323" t="s">
        <v>131</v>
      </c>
      <c r="C1323" t="s">
        <v>2233</v>
      </c>
      <c r="D1323" s="4">
        <v>100</v>
      </c>
      <c r="E1323" s="4">
        <v>19</v>
      </c>
      <c r="F1323" s="4">
        <v>-81</v>
      </c>
      <c r="G1323" s="3">
        <v>58.2</v>
      </c>
      <c r="H1323" s="3">
        <v>-4714.2</v>
      </c>
    </row>
    <row r="1324" spans="1:8" x14ac:dyDescent="0.25">
      <c r="A1324" t="s">
        <v>3133</v>
      </c>
      <c r="B1324" t="s">
        <v>131</v>
      </c>
      <c r="C1324" t="s">
        <v>3134</v>
      </c>
      <c r="D1324" s="4">
        <v>260</v>
      </c>
      <c r="E1324" s="4">
        <v>36</v>
      </c>
      <c r="F1324" s="4">
        <v>-224</v>
      </c>
      <c r="G1324" s="3">
        <v>21.37</v>
      </c>
      <c r="H1324" s="3">
        <v>-4786.88</v>
      </c>
    </row>
    <row r="1325" spans="1:8" x14ac:dyDescent="0.25">
      <c r="A1325" t="s">
        <v>394</v>
      </c>
      <c r="B1325" t="s">
        <v>131</v>
      </c>
      <c r="C1325" t="s">
        <v>395</v>
      </c>
      <c r="D1325" s="4">
        <v>847</v>
      </c>
      <c r="E1325" s="4">
        <v>425</v>
      </c>
      <c r="F1325" s="4">
        <v>-422</v>
      </c>
      <c r="G1325" s="3">
        <v>11.5</v>
      </c>
      <c r="H1325" s="3">
        <v>-4853</v>
      </c>
    </row>
    <row r="1326" spans="1:8" x14ac:dyDescent="0.25">
      <c r="A1326" t="s">
        <v>2058</v>
      </c>
      <c r="B1326" t="s">
        <v>131</v>
      </c>
      <c r="C1326" t="s">
        <v>2059</v>
      </c>
      <c r="D1326" s="4">
        <v>300</v>
      </c>
      <c r="E1326" s="4">
        <v>120</v>
      </c>
      <c r="F1326" s="4">
        <v>-180</v>
      </c>
      <c r="G1326" s="3">
        <v>27.03</v>
      </c>
      <c r="H1326" s="3">
        <v>-4865.4000000000005</v>
      </c>
    </row>
    <row r="1327" spans="1:8" x14ac:dyDescent="0.25">
      <c r="A1327" t="s">
        <v>2796</v>
      </c>
      <c r="B1327" t="s">
        <v>131</v>
      </c>
      <c r="C1327" t="s">
        <v>2797</v>
      </c>
      <c r="D1327" s="4">
        <v>87</v>
      </c>
      <c r="E1327" s="4">
        <v>0</v>
      </c>
      <c r="F1327" s="4">
        <v>-87</v>
      </c>
      <c r="G1327" s="3">
        <v>56.01</v>
      </c>
      <c r="H1327" s="3">
        <v>-4872.87</v>
      </c>
    </row>
    <row r="1328" spans="1:8" x14ac:dyDescent="0.25">
      <c r="A1328" t="s">
        <v>2022</v>
      </c>
      <c r="B1328" t="s">
        <v>131</v>
      </c>
      <c r="C1328" t="s">
        <v>2023</v>
      </c>
      <c r="D1328" s="4">
        <v>160</v>
      </c>
      <c r="E1328" s="4">
        <v>0</v>
      </c>
      <c r="F1328" s="4">
        <v>-160</v>
      </c>
      <c r="G1328" s="3">
        <v>31.29</v>
      </c>
      <c r="H1328" s="3">
        <v>-5006.3999999999996</v>
      </c>
    </row>
    <row r="1329" spans="1:8" x14ac:dyDescent="0.25">
      <c r="A1329" t="s">
        <v>440</v>
      </c>
      <c r="B1329" t="s">
        <v>131</v>
      </c>
      <c r="C1329" t="s">
        <v>441</v>
      </c>
      <c r="D1329" s="4">
        <v>978</v>
      </c>
      <c r="E1329" s="4">
        <v>292</v>
      </c>
      <c r="F1329" s="4">
        <v>-686</v>
      </c>
      <c r="G1329" s="3">
        <v>7.5</v>
      </c>
      <c r="H1329" s="3">
        <v>-5145</v>
      </c>
    </row>
    <row r="1330" spans="1:8" x14ac:dyDescent="0.25">
      <c r="A1330" t="s">
        <v>2597</v>
      </c>
      <c r="B1330" t="s">
        <v>131</v>
      </c>
      <c r="C1330" t="s">
        <v>2599</v>
      </c>
      <c r="D1330" s="4">
        <v>3000</v>
      </c>
      <c r="E1330" s="4">
        <v>848</v>
      </c>
      <c r="F1330" s="4">
        <v>-2152</v>
      </c>
      <c r="G1330" s="3">
        <v>2.42</v>
      </c>
      <c r="H1330" s="3">
        <v>-5207.84</v>
      </c>
    </row>
    <row r="1331" spans="1:8" x14ac:dyDescent="0.25">
      <c r="A1331" t="s">
        <v>2807</v>
      </c>
      <c r="B1331" t="s">
        <v>131</v>
      </c>
      <c r="C1331" t="s">
        <v>2808</v>
      </c>
      <c r="D1331" s="4">
        <v>380</v>
      </c>
      <c r="E1331" s="4">
        <v>181</v>
      </c>
      <c r="F1331" s="4">
        <v>-199</v>
      </c>
      <c r="G1331" s="3">
        <v>26.39</v>
      </c>
      <c r="H1331" s="3">
        <v>-5251.61</v>
      </c>
    </row>
    <row r="1332" spans="1:8" x14ac:dyDescent="0.25">
      <c r="A1332" t="s">
        <v>2301</v>
      </c>
      <c r="B1332" t="s">
        <v>131</v>
      </c>
      <c r="C1332" t="s">
        <v>2302</v>
      </c>
      <c r="D1332" s="4">
        <v>200</v>
      </c>
      <c r="E1332" s="4">
        <v>0</v>
      </c>
      <c r="F1332" s="4">
        <v>-200</v>
      </c>
      <c r="G1332" s="3">
        <v>27.33</v>
      </c>
      <c r="H1332" s="3">
        <v>-5466</v>
      </c>
    </row>
    <row r="1333" spans="1:8" x14ac:dyDescent="0.25">
      <c r="A1333" t="s">
        <v>1870</v>
      </c>
      <c r="B1333" t="s">
        <v>131</v>
      </c>
      <c r="C1333" t="s">
        <v>1871</v>
      </c>
      <c r="D1333" s="4">
        <v>224</v>
      </c>
      <c r="E1333" s="4">
        <v>0</v>
      </c>
      <c r="F1333" s="4">
        <v>-224</v>
      </c>
      <c r="G1333" s="3">
        <v>24.45</v>
      </c>
      <c r="H1333" s="3">
        <v>-5476.8</v>
      </c>
    </row>
    <row r="1334" spans="1:8" x14ac:dyDescent="0.25">
      <c r="A1334" t="s">
        <v>3062</v>
      </c>
      <c r="B1334" t="s">
        <v>131</v>
      </c>
      <c r="C1334" t="s">
        <v>3063</v>
      </c>
      <c r="D1334" s="4">
        <v>850</v>
      </c>
      <c r="E1334" s="4">
        <v>79</v>
      </c>
      <c r="F1334" s="4">
        <v>-771</v>
      </c>
      <c r="G1334" s="3">
        <v>7.53</v>
      </c>
      <c r="H1334" s="3">
        <v>-5805.63</v>
      </c>
    </row>
    <row r="1335" spans="1:8" x14ac:dyDescent="0.25">
      <c r="A1335" t="s">
        <v>412</v>
      </c>
      <c r="B1335" t="s">
        <v>131</v>
      </c>
      <c r="C1335" t="s">
        <v>413</v>
      </c>
      <c r="D1335" s="4">
        <v>469</v>
      </c>
      <c r="E1335" s="4">
        <v>65</v>
      </c>
      <c r="F1335" s="4">
        <v>-404</v>
      </c>
      <c r="G1335" s="3">
        <v>14.39</v>
      </c>
      <c r="H1335" s="3">
        <v>-5813.56</v>
      </c>
    </row>
    <row r="1336" spans="1:8" x14ac:dyDescent="0.25">
      <c r="A1336" t="s">
        <v>2585</v>
      </c>
      <c r="B1336" t="s">
        <v>131</v>
      </c>
      <c r="C1336" t="s">
        <v>2587</v>
      </c>
      <c r="D1336" s="4">
        <v>4113</v>
      </c>
      <c r="E1336" s="4">
        <v>923</v>
      </c>
      <c r="F1336" s="4">
        <v>-3190</v>
      </c>
      <c r="G1336" s="3">
        <v>1.84</v>
      </c>
      <c r="H1336" s="3">
        <v>-5869.6</v>
      </c>
    </row>
    <row r="1337" spans="1:8" x14ac:dyDescent="0.25">
      <c r="A1337" t="s">
        <v>2668</v>
      </c>
      <c r="B1337" t="s">
        <v>131</v>
      </c>
      <c r="C1337" t="s">
        <v>2669</v>
      </c>
      <c r="D1337" s="4">
        <v>450</v>
      </c>
      <c r="E1337" s="4">
        <v>213</v>
      </c>
      <c r="F1337" s="4">
        <v>-237</v>
      </c>
      <c r="G1337" s="3">
        <v>25.38</v>
      </c>
      <c r="H1337" s="3">
        <v>-6015.0599999999995</v>
      </c>
    </row>
    <row r="1338" spans="1:8" x14ac:dyDescent="0.25">
      <c r="A1338" t="s">
        <v>1857</v>
      </c>
      <c r="B1338" t="s">
        <v>131</v>
      </c>
      <c r="C1338" t="s">
        <v>1862</v>
      </c>
      <c r="D1338" s="4">
        <v>211</v>
      </c>
      <c r="E1338" s="4">
        <v>0</v>
      </c>
      <c r="F1338" s="4">
        <v>-211</v>
      </c>
      <c r="G1338" s="3">
        <v>28.6</v>
      </c>
      <c r="H1338" s="3">
        <v>-6034.6</v>
      </c>
    </row>
    <row r="1339" spans="1:8" x14ac:dyDescent="0.25">
      <c r="A1339" t="s">
        <v>3019</v>
      </c>
      <c r="B1339" t="s">
        <v>131</v>
      </c>
      <c r="C1339" t="s">
        <v>3020</v>
      </c>
      <c r="D1339" s="4">
        <v>440</v>
      </c>
      <c r="E1339" s="4">
        <v>43</v>
      </c>
      <c r="F1339" s="4">
        <v>-397</v>
      </c>
      <c r="G1339" s="3">
        <v>15.23</v>
      </c>
      <c r="H1339" s="3">
        <v>-6046.31</v>
      </c>
    </row>
    <row r="1340" spans="1:8" x14ac:dyDescent="0.25">
      <c r="A1340" t="s">
        <v>400</v>
      </c>
      <c r="B1340" t="s">
        <v>131</v>
      </c>
      <c r="C1340" t="s">
        <v>401</v>
      </c>
      <c r="D1340" s="4">
        <v>652</v>
      </c>
      <c r="E1340" s="4">
        <v>247</v>
      </c>
      <c r="F1340" s="4">
        <v>-405</v>
      </c>
      <c r="G1340" s="3">
        <v>15.39</v>
      </c>
      <c r="H1340" s="3">
        <v>-6232.95</v>
      </c>
    </row>
    <row r="1341" spans="1:8" x14ac:dyDescent="0.25">
      <c r="A1341" t="s">
        <v>957</v>
      </c>
      <c r="B1341" t="s">
        <v>131</v>
      </c>
      <c r="C1341" t="s">
        <v>958</v>
      </c>
      <c r="D1341" s="4">
        <v>255</v>
      </c>
      <c r="E1341" s="4">
        <v>15</v>
      </c>
      <c r="F1341" s="4">
        <v>-240</v>
      </c>
      <c r="G1341" s="3">
        <v>26.14</v>
      </c>
      <c r="H1341" s="3">
        <v>-6273.6</v>
      </c>
    </row>
    <row r="1342" spans="1:8" x14ac:dyDescent="0.25">
      <c r="A1342" t="s">
        <v>1948</v>
      </c>
      <c r="B1342" t="s">
        <v>131</v>
      </c>
      <c r="C1342" t="s">
        <v>1949</v>
      </c>
      <c r="D1342" s="4">
        <v>800</v>
      </c>
      <c r="E1342" s="4">
        <v>379</v>
      </c>
      <c r="F1342" s="4">
        <v>-421</v>
      </c>
      <c r="G1342" s="3">
        <v>15.16</v>
      </c>
      <c r="H1342" s="3">
        <v>-6382.36</v>
      </c>
    </row>
    <row r="1343" spans="1:8" x14ac:dyDescent="0.25">
      <c r="A1343" t="s">
        <v>995</v>
      </c>
      <c r="B1343" t="s">
        <v>131</v>
      </c>
      <c r="C1343" t="s">
        <v>996</v>
      </c>
      <c r="D1343" s="4">
        <v>278</v>
      </c>
      <c r="E1343" s="4">
        <v>0</v>
      </c>
      <c r="F1343" s="4">
        <v>-278</v>
      </c>
      <c r="G1343" s="3">
        <v>23.09</v>
      </c>
      <c r="H1343" s="3">
        <v>-6419.0199999999995</v>
      </c>
    </row>
    <row r="1344" spans="1:8" x14ac:dyDescent="0.25">
      <c r="A1344" t="s">
        <v>2037</v>
      </c>
      <c r="B1344" t="s">
        <v>131</v>
      </c>
      <c r="C1344" t="s">
        <v>2038</v>
      </c>
      <c r="D1344" s="4">
        <v>373</v>
      </c>
      <c r="E1344" s="4">
        <v>95</v>
      </c>
      <c r="F1344" s="4">
        <v>-278</v>
      </c>
      <c r="G1344" s="3">
        <v>23.41</v>
      </c>
      <c r="H1344" s="3">
        <v>-6507.9800000000005</v>
      </c>
    </row>
    <row r="1345" spans="1:8" x14ac:dyDescent="0.25">
      <c r="A1345" t="s">
        <v>2377</v>
      </c>
      <c r="B1345" t="s">
        <v>131</v>
      </c>
      <c r="C1345" t="s">
        <v>2378</v>
      </c>
      <c r="D1345" s="4">
        <v>310</v>
      </c>
      <c r="E1345" s="4">
        <v>0</v>
      </c>
      <c r="F1345" s="4">
        <v>-310</v>
      </c>
      <c r="G1345" s="3">
        <v>21.02</v>
      </c>
      <c r="H1345" s="3">
        <v>-6516.2</v>
      </c>
    </row>
    <row r="1346" spans="1:8" x14ac:dyDescent="0.25">
      <c r="A1346" t="s">
        <v>2673</v>
      </c>
      <c r="B1346" t="s">
        <v>131</v>
      </c>
      <c r="C1346" t="s">
        <v>2674</v>
      </c>
      <c r="D1346" s="4">
        <v>400</v>
      </c>
      <c r="E1346" s="4">
        <v>86</v>
      </c>
      <c r="F1346" s="4">
        <v>-314</v>
      </c>
      <c r="G1346" s="3">
        <v>20.92</v>
      </c>
      <c r="H1346" s="3">
        <v>-6568.88</v>
      </c>
    </row>
    <row r="1347" spans="1:8" x14ac:dyDescent="0.25">
      <c r="A1347" t="s">
        <v>2716</v>
      </c>
      <c r="B1347" t="s">
        <v>131</v>
      </c>
      <c r="C1347" t="s">
        <v>2719</v>
      </c>
      <c r="D1347" s="4">
        <v>220</v>
      </c>
      <c r="E1347" s="4">
        <v>41</v>
      </c>
      <c r="F1347" s="4">
        <v>-179</v>
      </c>
      <c r="G1347" s="3">
        <v>36.94</v>
      </c>
      <c r="H1347" s="3">
        <v>-6612.2599999999993</v>
      </c>
    </row>
    <row r="1348" spans="1:8" x14ac:dyDescent="0.25">
      <c r="A1348" t="s">
        <v>3021</v>
      </c>
      <c r="B1348" t="s">
        <v>131</v>
      </c>
      <c r="C1348" t="s">
        <v>3023</v>
      </c>
      <c r="D1348" s="4">
        <v>300</v>
      </c>
      <c r="E1348" s="4">
        <v>16</v>
      </c>
      <c r="F1348" s="4">
        <v>-284</v>
      </c>
      <c r="G1348" s="3">
        <v>23.32</v>
      </c>
      <c r="H1348" s="3">
        <v>-6622.88</v>
      </c>
    </row>
    <row r="1349" spans="1:8" x14ac:dyDescent="0.25">
      <c r="A1349" t="s">
        <v>1009</v>
      </c>
      <c r="B1349" t="s">
        <v>131</v>
      </c>
      <c r="C1349" t="s">
        <v>1010</v>
      </c>
      <c r="D1349" s="4">
        <v>252</v>
      </c>
      <c r="E1349" s="4">
        <v>0</v>
      </c>
      <c r="F1349" s="4">
        <v>-252</v>
      </c>
      <c r="G1349" s="3">
        <v>26.31</v>
      </c>
      <c r="H1349" s="3">
        <v>-6630.12</v>
      </c>
    </row>
    <row r="1350" spans="1:8" x14ac:dyDescent="0.25">
      <c r="A1350" t="s">
        <v>2060</v>
      </c>
      <c r="B1350" t="s">
        <v>131</v>
      </c>
      <c r="C1350" t="s">
        <v>2061</v>
      </c>
      <c r="D1350" s="4">
        <v>850</v>
      </c>
      <c r="E1350" s="4">
        <v>269</v>
      </c>
      <c r="F1350" s="4">
        <v>-581</v>
      </c>
      <c r="G1350" s="3">
        <v>12.21</v>
      </c>
      <c r="H1350" s="3">
        <v>-7094.01</v>
      </c>
    </row>
    <row r="1351" spans="1:8" x14ac:dyDescent="0.25">
      <c r="A1351" t="s">
        <v>1005</v>
      </c>
      <c r="B1351" t="s">
        <v>131</v>
      </c>
      <c r="C1351" t="s">
        <v>1006</v>
      </c>
      <c r="D1351" s="4">
        <v>281</v>
      </c>
      <c r="E1351" s="4">
        <v>0</v>
      </c>
      <c r="F1351" s="4">
        <v>-281</v>
      </c>
      <c r="G1351" s="3">
        <v>26.31</v>
      </c>
      <c r="H1351" s="3">
        <v>-7393.11</v>
      </c>
    </row>
    <row r="1352" spans="1:8" x14ac:dyDescent="0.25">
      <c r="A1352" t="s">
        <v>2115</v>
      </c>
      <c r="B1352" t="s">
        <v>131</v>
      </c>
      <c r="C1352" t="s">
        <v>2116</v>
      </c>
      <c r="D1352" s="4">
        <v>400</v>
      </c>
      <c r="E1352" s="4">
        <v>142</v>
      </c>
      <c r="F1352" s="4">
        <v>-258</v>
      </c>
      <c r="G1352" s="3">
        <v>29.12</v>
      </c>
      <c r="H1352" s="3">
        <v>-7512.96</v>
      </c>
    </row>
    <row r="1353" spans="1:8" x14ac:dyDescent="0.25">
      <c r="A1353" t="s">
        <v>2420</v>
      </c>
      <c r="B1353" t="s">
        <v>131</v>
      </c>
      <c r="C1353" t="s">
        <v>2421</v>
      </c>
      <c r="D1353" s="4">
        <v>180</v>
      </c>
      <c r="E1353" s="4">
        <v>2</v>
      </c>
      <c r="F1353" s="4">
        <v>-178</v>
      </c>
      <c r="G1353" s="3">
        <v>42.64</v>
      </c>
      <c r="H1353" s="3">
        <v>-7589.92</v>
      </c>
    </row>
    <row r="1354" spans="1:8" x14ac:dyDescent="0.25">
      <c r="A1354" t="s">
        <v>2860</v>
      </c>
      <c r="B1354" t="s">
        <v>131</v>
      </c>
      <c r="C1354" t="s">
        <v>2861</v>
      </c>
      <c r="D1354" s="4">
        <v>650</v>
      </c>
      <c r="E1354" s="4">
        <v>292</v>
      </c>
      <c r="F1354" s="4">
        <v>-358</v>
      </c>
      <c r="G1354" s="3">
        <v>21.49</v>
      </c>
      <c r="H1354" s="3">
        <v>-7693.4199999999992</v>
      </c>
    </row>
    <row r="1355" spans="1:8" x14ac:dyDescent="0.25">
      <c r="A1355" t="s">
        <v>1910</v>
      </c>
      <c r="B1355" t="s">
        <v>131</v>
      </c>
      <c r="C1355" t="s">
        <v>1911</v>
      </c>
      <c r="D1355" s="4">
        <v>400</v>
      </c>
      <c r="E1355" s="4">
        <v>141</v>
      </c>
      <c r="F1355" s="4">
        <v>-259</v>
      </c>
      <c r="G1355" s="3">
        <v>29.92</v>
      </c>
      <c r="H1355" s="3">
        <v>-7749.2800000000007</v>
      </c>
    </row>
    <row r="1356" spans="1:8" x14ac:dyDescent="0.25">
      <c r="A1356" t="s">
        <v>385</v>
      </c>
      <c r="B1356" t="s">
        <v>131</v>
      </c>
      <c r="C1356" t="s">
        <v>386</v>
      </c>
      <c r="D1356" s="4">
        <v>1029</v>
      </c>
      <c r="E1356" s="4">
        <v>437</v>
      </c>
      <c r="F1356" s="4">
        <v>-592</v>
      </c>
      <c r="G1356" s="3">
        <v>13.12</v>
      </c>
      <c r="H1356" s="3">
        <v>-7767.04</v>
      </c>
    </row>
    <row r="1357" spans="1:8" x14ac:dyDescent="0.25">
      <c r="A1357" t="s">
        <v>1917</v>
      </c>
      <c r="B1357" t="s">
        <v>131</v>
      </c>
      <c r="C1357" t="s">
        <v>1918</v>
      </c>
      <c r="D1357" s="4">
        <v>800</v>
      </c>
      <c r="E1357" s="4">
        <v>189</v>
      </c>
      <c r="F1357" s="4">
        <v>-611</v>
      </c>
      <c r="G1357" s="3">
        <v>12.89</v>
      </c>
      <c r="H1357" s="3">
        <v>-7875.79</v>
      </c>
    </row>
    <row r="1358" spans="1:8" x14ac:dyDescent="0.25">
      <c r="A1358" t="s">
        <v>1975</v>
      </c>
      <c r="B1358" t="s">
        <v>131</v>
      </c>
      <c r="C1358" t="s">
        <v>1976</v>
      </c>
      <c r="D1358" s="4">
        <v>1000</v>
      </c>
      <c r="E1358" s="4">
        <v>224</v>
      </c>
      <c r="F1358" s="4">
        <v>-776</v>
      </c>
      <c r="G1358" s="3">
        <v>10.220000000000001</v>
      </c>
      <c r="H1358" s="3">
        <v>-7930.72</v>
      </c>
    </row>
    <row r="1359" spans="1:8" x14ac:dyDescent="0.25">
      <c r="A1359" t="s">
        <v>422</v>
      </c>
      <c r="B1359" t="s">
        <v>131</v>
      </c>
      <c r="C1359" t="s">
        <v>423</v>
      </c>
      <c r="D1359" s="4">
        <v>717</v>
      </c>
      <c r="E1359" s="4">
        <v>259</v>
      </c>
      <c r="F1359" s="4">
        <v>-458</v>
      </c>
      <c r="G1359" s="3">
        <v>17.91</v>
      </c>
      <c r="H1359" s="3">
        <v>-8202.7800000000007</v>
      </c>
    </row>
    <row r="1360" spans="1:8" x14ac:dyDescent="0.25">
      <c r="A1360" t="s">
        <v>370</v>
      </c>
      <c r="B1360" t="s">
        <v>131</v>
      </c>
      <c r="C1360" t="s">
        <v>371</v>
      </c>
      <c r="D1360" s="4">
        <v>1080</v>
      </c>
      <c r="E1360" s="4">
        <v>246</v>
      </c>
      <c r="F1360" s="4">
        <v>-834</v>
      </c>
      <c r="G1360" s="3">
        <v>9.84</v>
      </c>
      <c r="H1360" s="3">
        <v>-8206.56</v>
      </c>
    </row>
    <row r="1361" spans="1:8" x14ac:dyDescent="0.25">
      <c r="A1361" t="s">
        <v>2065</v>
      </c>
      <c r="B1361" t="s">
        <v>131</v>
      </c>
      <c r="C1361" t="s">
        <v>2066</v>
      </c>
      <c r="D1361" s="4">
        <v>900</v>
      </c>
      <c r="E1361" s="4">
        <v>297</v>
      </c>
      <c r="F1361" s="4">
        <v>-603</v>
      </c>
      <c r="G1361" s="3">
        <v>13.68</v>
      </c>
      <c r="H1361" s="3">
        <v>-8249.0399999999991</v>
      </c>
    </row>
    <row r="1362" spans="1:8" x14ac:dyDescent="0.25">
      <c r="A1362" t="s">
        <v>2513</v>
      </c>
      <c r="B1362" t="s">
        <v>131</v>
      </c>
      <c r="C1362" t="s">
        <v>2514</v>
      </c>
      <c r="D1362" s="4">
        <v>7000</v>
      </c>
      <c r="E1362" s="4">
        <v>4258</v>
      </c>
      <c r="F1362" s="4">
        <v>-2742</v>
      </c>
      <c r="G1362" s="3">
        <v>3.02</v>
      </c>
      <c r="H1362" s="3">
        <v>-8280.84</v>
      </c>
    </row>
    <row r="1363" spans="1:8" x14ac:dyDescent="0.25">
      <c r="A1363" t="s">
        <v>2220</v>
      </c>
      <c r="B1363" t="s">
        <v>131</v>
      </c>
      <c r="C1363" t="s">
        <v>2221</v>
      </c>
      <c r="D1363" s="4">
        <v>200</v>
      </c>
      <c r="E1363" s="4">
        <v>58</v>
      </c>
      <c r="F1363" s="4">
        <v>-142</v>
      </c>
      <c r="G1363" s="3">
        <v>58.71</v>
      </c>
      <c r="H1363" s="3">
        <v>-8336.82</v>
      </c>
    </row>
    <row r="1364" spans="1:8" x14ac:dyDescent="0.25">
      <c r="A1364" t="s">
        <v>949</v>
      </c>
      <c r="B1364" t="s">
        <v>131</v>
      </c>
      <c r="C1364" t="s">
        <v>951</v>
      </c>
      <c r="D1364" s="4">
        <v>320</v>
      </c>
      <c r="E1364" s="4">
        <v>0</v>
      </c>
      <c r="F1364" s="4">
        <v>-320</v>
      </c>
      <c r="G1364" s="3">
        <v>26.14</v>
      </c>
      <c r="H1364" s="3">
        <v>-8364.7999999999993</v>
      </c>
    </row>
    <row r="1365" spans="1:8" x14ac:dyDescent="0.25">
      <c r="A1365" t="s">
        <v>989</v>
      </c>
      <c r="B1365" t="s">
        <v>131</v>
      </c>
      <c r="C1365" t="s">
        <v>990</v>
      </c>
      <c r="D1365" s="4">
        <v>325</v>
      </c>
      <c r="E1365" s="4">
        <v>0</v>
      </c>
      <c r="F1365" s="4">
        <v>-325</v>
      </c>
      <c r="G1365" s="3">
        <v>25.88</v>
      </c>
      <c r="H1365" s="3">
        <v>-8411</v>
      </c>
    </row>
    <row r="1366" spans="1:8" x14ac:dyDescent="0.25">
      <c r="A1366" t="s">
        <v>2043</v>
      </c>
      <c r="B1366" t="s">
        <v>131</v>
      </c>
      <c r="C1366" t="s">
        <v>2044</v>
      </c>
      <c r="D1366" s="4">
        <v>350</v>
      </c>
      <c r="E1366" s="4">
        <v>39</v>
      </c>
      <c r="F1366" s="4">
        <v>-311</v>
      </c>
      <c r="G1366" s="3">
        <v>27.16</v>
      </c>
      <c r="H1366" s="3">
        <v>-8446.76</v>
      </c>
    </row>
    <row r="1367" spans="1:8" x14ac:dyDescent="0.25">
      <c r="A1367" t="s">
        <v>1991</v>
      </c>
      <c r="B1367" t="s">
        <v>131</v>
      </c>
      <c r="C1367" t="s">
        <v>1992</v>
      </c>
      <c r="D1367" s="4">
        <v>500</v>
      </c>
      <c r="E1367" s="4">
        <v>79</v>
      </c>
      <c r="F1367" s="4">
        <v>-421</v>
      </c>
      <c r="G1367" s="3">
        <v>20.46</v>
      </c>
      <c r="H1367" s="3">
        <v>-8613.66</v>
      </c>
    </row>
    <row r="1368" spans="1:8" x14ac:dyDescent="0.25">
      <c r="A1368" t="s">
        <v>983</v>
      </c>
      <c r="B1368" t="s">
        <v>131</v>
      </c>
      <c r="C1368" t="s">
        <v>984</v>
      </c>
      <c r="D1368" s="4">
        <v>334</v>
      </c>
      <c r="E1368" s="4">
        <v>0</v>
      </c>
      <c r="F1368" s="4">
        <v>-334</v>
      </c>
      <c r="G1368" s="3">
        <v>25.88</v>
      </c>
      <c r="H1368" s="3">
        <v>-8643.92</v>
      </c>
    </row>
    <row r="1369" spans="1:8" x14ac:dyDescent="0.25">
      <c r="A1369" t="s">
        <v>2016</v>
      </c>
      <c r="B1369" t="s">
        <v>131</v>
      </c>
      <c r="C1369" t="s">
        <v>2017</v>
      </c>
      <c r="D1369" s="4">
        <v>600</v>
      </c>
      <c r="E1369" s="4">
        <v>197</v>
      </c>
      <c r="F1369" s="4">
        <v>-403</v>
      </c>
      <c r="G1369" s="3">
        <v>21.59</v>
      </c>
      <c r="H1369" s="3">
        <v>-8700.77</v>
      </c>
    </row>
    <row r="1370" spans="1:8" x14ac:dyDescent="0.25">
      <c r="A1370" t="s">
        <v>427</v>
      </c>
      <c r="B1370" t="s">
        <v>131</v>
      </c>
      <c r="C1370" t="s">
        <v>428</v>
      </c>
      <c r="D1370" s="4">
        <v>948</v>
      </c>
      <c r="E1370" s="4">
        <v>276</v>
      </c>
      <c r="F1370" s="4">
        <v>-672</v>
      </c>
      <c r="G1370" s="3">
        <v>13.1</v>
      </c>
      <c r="H1370" s="3">
        <v>-8803.1999999999989</v>
      </c>
    </row>
    <row r="1371" spans="1:8" x14ac:dyDescent="0.25">
      <c r="A1371" t="s">
        <v>2067</v>
      </c>
      <c r="B1371" t="s">
        <v>131</v>
      </c>
      <c r="C1371" t="s">
        <v>2068</v>
      </c>
      <c r="D1371" s="4">
        <v>900</v>
      </c>
      <c r="E1371" s="4">
        <v>334</v>
      </c>
      <c r="F1371" s="4">
        <v>-566</v>
      </c>
      <c r="G1371" s="3">
        <v>15.76</v>
      </c>
      <c r="H1371" s="3">
        <v>-8920.16</v>
      </c>
    </row>
    <row r="1372" spans="1:8" x14ac:dyDescent="0.25">
      <c r="A1372" t="s">
        <v>2813</v>
      </c>
      <c r="B1372" t="s">
        <v>131</v>
      </c>
      <c r="C1372" t="s">
        <v>2815</v>
      </c>
      <c r="D1372" s="4">
        <v>450</v>
      </c>
      <c r="E1372" s="4">
        <v>85</v>
      </c>
      <c r="F1372" s="4">
        <v>-365</v>
      </c>
      <c r="G1372" s="3">
        <v>25.2</v>
      </c>
      <c r="H1372" s="3">
        <v>-9198</v>
      </c>
    </row>
    <row r="1373" spans="1:8" x14ac:dyDescent="0.25">
      <c r="A1373" t="s">
        <v>953</v>
      </c>
      <c r="B1373" t="s">
        <v>131</v>
      </c>
      <c r="C1373" t="s">
        <v>954</v>
      </c>
      <c r="D1373" s="4">
        <v>538</v>
      </c>
      <c r="E1373" s="4">
        <v>182</v>
      </c>
      <c r="F1373" s="4">
        <v>-356</v>
      </c>
      <c r="G1373" s="3">
        <v>26.14</v>
      </c>
      <c r="H1373" s="3">
        <v>-9305.84</v>
      </c>
    </row>
    <row r="1374" spans="1:8" x14ac:dyDescent="0.25">
      <c r="A1374" t="s">
        <v>1867</v>
      </c>
      <c r="B1374" t="s">
        <v>131</v>
      </c>
      <c r="C1374" t="s">
        <v>1869</v>
      </c>
      <c r="D1374" s="4">
        <v>480</v>
      </c>
      <c r="E1374" s="4">
        <v>0</v>
      </c>
      <c r="F1374" s="4">
        <v>-480</v>
      </c>
      <c r="G1374" s="3">
        <v>19.809999999999999</v>
      </c>
      <c r="H1374" s="3">
        <v>-9508.7999999999993</v>
      </c>
    </row>
    <row r="1375" spans="1:8" x14ac:dyDescent="0.25">
      <c r="A1375" t="s">
        <v>367</v>
      </c>
      <c r="B1375" t="s">
        <v>131</v>
      </c>
      <c r="C1375" t="s">
        <v>368</v>
      </c>
      <c r="D1375" s="4">
        <v>872</v>
      </c>
      <c r="E1375" s="4">
        <v>162</v>
      </c>
      <c r="F1375" s="4">
        <v>-710</v>
      </c>
      <c r="G1375" s="3">
        <v>13.46</v>
      </c>
      <c r="H1375" s="3">
        <v>-9556.6</v>
      </c>
    </row>
    <row r="1376" spans="1:8" x14ac:dyDescent="0.25">
      <c r="A1376" t="s">
        <v>2864</v>
      </c>
      <c r="B1376" t="s">
        <v>131</v>
      </c>
      <c r="C1376" t="s">
        <v>2865</v>
      </c>
      <c r="D1376" s="4">
        <v>400</v>
      </c>
      <c r="E1376" s="4">
        <v>84</v>
      </c>
      <c r="F1376" s="4">
        <v>-316</v>
      </c>
      <c r="G1376" s="3">
        <v>30.36</v>
      </c>
      <c r="H1376" s="3">
        <v>-9593.76</v>
      </c>
    </row>
    <row r="1377" spans="1:8" x14ac:dyDescent="0.25">
      <c r="A1377" t="s">
        <v>2809</v>
      </c>
      <c r="B1377" t="s">
        <v>131</v>
      </c>
      <c r="C1377" t="s">
        <v>2810</v>
      </c>
      <c r="D1377" s="4">
        <v>550</v>
      </c>
      <c r="E1377" s="4">
        <v>84</v>
      </c>
      <c r="F1377" s="4">
        <v>-466</v>
      </c>
      <c r="G1377" s="3">
        <v>20.74</v>
      </c>
      <c r="H1377" s="3">
        <v>-9664.84</v>
      </c>
    </row>
    <row r="1378" spans="1:8" x14ac:dyDescent="0.25">
      <c r="A1378" t="s">
        <v>345</v>
      </c>
      <c r="B1378" t="s">
        <v>131</v>
      </c>
      <c r="C1378" t="s">
        <v>350</v>
      </c>
      <c r="D1378" s="4">
        <v>560</v>
      </c>
      <c r="E1378" s="4">
        <v>-2</v>
      </c>
      <c r="F1378" s="4">
        <v>-562</v>
      </c>
      <c r="G1378" s="3">
        <v>17.309999999999999</v>
      </c>
      <c r="H1378" s="3">
        <v>-9728.2199999999993</v>
      </c>
    </row>
    <row r="1379" spans="1:8" x14ac:dyDescent="0.25">
      <c r="A1379" t="s">
        <v>2215</v>
      </c>
      <c r="B1379" t="s">
        <v>131</v>
      </c>
      <c r="C1379" t="s">
        <v>2216</v>
      </c>
      <c r="D1379" s="4">
        <v>300</v>
      </c>
      <c r="E1379" s="4">
        <v>95</v>
      </c>
      <c r="F1379" s="4">
        <v>-205</v>
      </c>
      <c r="G1379" s="3">
        <v>49.83</v>
      </c>
      <c r="H1379" s="3">
        <v>-10215.15</v>
      </c>
    </row>
    <row r="1380" spans="1:8" x14ac:dyDescent="0.25">
      <c r="A1380" t="s">
        <v>1982</v>
      </c>
      <c r="B1380" t="s">
        <v>131</v>
      </c>
      <c r="C1380" t="s">
        <v>1983</v>
      </c>
      <c r="D1380" s="4">
        <v>260</v>
      </c>
      <c r="E1380" s="4">
        <v>0</v>
      </c>
      <c r="F1380" s="4">
        <v>-260</v>
      </c>
      <c r="G1380" s="3">
        <v>39.53</v>
      </c>
      <c r="H1380" s="3">
        <v>-10277.800000000001</v>
      </c>
    </row>
    <row r="1381" spans="1:8" x14ac:dyDescent="0.25">
      <c r="A1381" t="s">
        <v>2035</v>
      </c>
      <c r="B1381" t="s">
        <v>131</v>
      </c>
      <c r="C1381" t="s">
        <v>2036</v>
      </c>
      <c r="D1381" s="4">
        <v>500</v>
      </c>
      <c r="E1381" s="4">
        <v>200</v>
      </c>
      <c r="F1381" s="4">
        <v>-300</v>
      </c>
      <c r="G1381" s="3">
        <v>34.81</v>
      </c>
      <c r="H1381" s="3">
        <v>-10443</v>
      </c>
    </row>
    <row r="1382" spans="1:8" x14ac:dyDescent="0.25">
      <c r="A1382" t="s">
        <v>2594</v>
      </c>
      <c r="B1382" t="s">
        <v>131</v>
      </c>
      <c r="C1382" t="s">
        <v>2596</v>
      </c>
      <c r="D1382" s="4">
        <v>5000</v>
      </c>
      <c r="E1382" s="4">
        <v>15</v>
      </c>
      <c r="F1382" s="4">
        <v>-4985</v>
      </c>
      <c r="G1382" s="3">
        <v>2.14</v>
      </c>
      <c r="H1382" s="3">
        <v>-10667.900000000001</v>
      </c>
    </row>
    <row r="1383" spans="1:8" x14ac:dyDescent="0.25">
      <c r="A1383" t="s">
        <v>2201</v>
      </c>
      <c r="B1383" t="s">
        <v>131</v>
      </c>
      <c r="C1383" t="s">
        <v>2202</v>
      </c>
      <c r="D1383" s="4">
        <v>681</v>
      </c>
      <c r="E1383" s="4">
        <v>277</v>
      </c>
      <c r="F1383" s="4">
        <v>-404</v>
      </c>
      <c r="G1383" s="3">
        <v>27.07</v>
      </c>
      <c r="H1383" s="3">
        <v>-10936.28</v>
      </c>
    </row>
    <row r="1384" spans="1:8" x14ac:dyDescent="0.25">
      <c r="A1384" t="s">
        <v>2517</v>
      </c>
      <c r="B1384" t="s">
        <v>131</v>
      </c>
      <c r="C1384" t="s">
        <v>2518</v>
      </c>
      <c r="D1384" s="4">
        <v>3800</v>
      </c>
      <c r="E1384" s="4">
        <v>716</v>
      </c>
      <c r="F1384" s="4">
        <v>-3084</v>
      </c>
      <c r="G1384" s="3">
        <v>3.67</v>
      </c>
      <c r="H1384" s="3">
        <v>-11318.28</v>
      </c>
    </row>
    <row r="1385" spans="1:8" x14ac:dyDescent="0.25">
      <c r="A1385" t="s">
        <v>2002</v>
      </c>
      <c r="B1385" t="s">
        <v>131</v>
      </c>
      <c r="C1385" t="s">
        <v>2003</v>
      </c>
      <c r="D1385" s="4">
        <v>450</v>
      </c>
      <c r="E1385" s="4">
        <v>54</v>
      </c>
      <c r="F1385" s="4">
        <v>-396</v>
      </c>
      <c r="G1385" s="3">
        <v>30.26</v>
      </c>
      <c r="H1385" s="3">
        <v>-11982.960000000001</v>
      </c>
    </row>
    <row r="1386" spans="1:8" x14ac:dyDescent="0.25">
      <c r="A1386" t="s">
        <v>1966</v>
      </c>
      <c r="B1386" t="s">
        <v>131</v>
      </c>
      <c r="C1386" t="s">
        <v>1967</v>
      </c>
      <c r="D1386" s="4">
        <v>1000</v>
      </c>
      <c r="E1386" s="4">
        <v>82</v>
      </c>
      <c r="F1386" s="4">
        <v>-918</v>
      </c>
      <c r="G1386" s="3">
        <v>13.06</v>
      </c>
      <c r="H1386" s="3">
        <v>-11989.08</v>
      </c>
    </row>
    <row r="1387" spans="1:8" x14ac:dyDescent="0.25">
      <c r="A1387" t="s">
        <v>2761</v>
      </c>
      <c r="B1387" t="s">
        <v>131</v>
      </c>
      <c r="C1387" t="s">
        <v>2762</v>
      </c>
      <c r="D1387" s="4">
        <v>900</v>
      </c>
      <c r="E1387" s="4">
        <v>324</v>
      </c>
      <c r="F1387" s="4">
        <v>-576</v>
      </c>
      <c r="G1387" s="3">
        <v>21.22</v>
      </c>
      <c r="H1387" s="3">
        <v>-12222.72</v>
      </c>
    </row>
    <row r="1388" spans="1:8" x14ac:dyDescent="0.25">
      <c r="A1388" t="s">
        <v>2024</v>
      </c>
      <c r="B1388" t="s">
        <v>131</v>
      </c>
      <c r="C1388" t="s">
        <v>2025</v>
      </c>
      <c r="D1388" s="4">
        <v>850</v>
      </c>
      <c r="E1388" s="4">
        <v>345</v>
      </c>
      <c r="F1388" s="4">
        <v>-505</v>
      </c>
      <c r="G1388" s="3">
        <v>24.49</v>
      </c>
      <c r="H1388" s="3">
        <v>-12367.449999999999</v>
      </c>
    </row>
    <row r="1389" spans="1:8" x14ac:dyDescent="0.25">
      <c r="A1389" t="s">
        <v>2442</v>
      </c>
      <c r="B1389" t="s">
        <v>131</v>
      </c>
      <c r="C1389" t="s">
        <v>2444</v>
      </c>
      <c r="D1389" s="4">
        <v>400</v>
      </c>
      <c r="E1389" s="4">
        <v>68</v>
      </c>
      <c r="F1389" s="4">
        <v>-332</v>
      </c>
      <c r="G1389" s="3">
        <v>37.450000000000003</v>
      </c>
      <c r="H1389" s="3">
        <v>-12433.400000000001</v>
      </c>
    </row>
    <row r="1390" spans="1:8" x14ac:dyDescent="0.25">
      <c r="A1390" t="s">
        <v>391</v>
      </c>
      <c r="B1390" t="s">
        <v>131</v>
      </c>
      <c r="C1390" t="s">
        <v>392</v>
      </c>
      <c r="D1390" s="4">
        <v>1300</v>
      </c>
      <c r="E1390" s="4">
        <v>204</v>
      </c>
      <c r="F1390" s="4">
        <v>-1096</v>
      </c>
      <c r="G1390" s="3">
        <v>11.45</v>
      </c>
      <c r="H1390" s="3">
        <v>-12549.199999999999</v>
      </c>
    </row>
    <row r="1391" spans="1:8" x14ac:dyDescent="0.25">
      <c r="A1391" t="s">
        <v>2542</v>
      </c>
      <c r="B1391" t="s">
        <v>131</v>
      </c>
      <c r="C1391" t="s">
        <v>2544</v>
      </c>
      <c r="D1391" s="4">
        <v>4999</v>
      </c>
      <c r="E1391" s="4">
        <v>499</v>
      </c>
      <c r="F1391" s="4">
        <v>-4500</v>
      </c>
      <c r="G1391" s="3">
        <v>2.91</v>
      </c>
      <c r="H1391" s="3">
        <v>-13095</v>
      </c>
    </row>
    <row r="1392" spans="1:8" x14ac:dyDescent="0.25">
      <c r="A1392" t="s">
        <v>434</v>
      </c>
      <c r="B1392" t="s">
        <v>131</v>
      </c>
      <c r="C1392" t="s">
        <v>435</v>
      </c>
      <c r="D1392" s="4">
        <v>1043</v>
      </c>
      <c r="E1392" s="4">
        <v>246</v>
      </c>
      <c r="F1392" s="4">
        <v>-797</v>
      </c>
      <c r="G1392" s="3">
        <v>16.66</v>
      </c>
      <c r="H1392" s="3">
        <v>-13278.02</v>
      </c>
    </row>
    <row r="1393" spans="1:8" x14ac:dyDescent="0.25">
      <c r="A1393" t="s">
        <v>2804</v>
      </c>
      <c r="B1393" t="s">
        <v>131</v>
      </c>
      <c r="C1393" t="s">
        <v>2805</v>
      </c>
      <c r="D1393" s="4">
        <v>900</v>
      </c>
      <c r="E1393" s="4">
        <v>158</v>
      </c>
      <c r="F1393" s="4">
        <v>-742</v>
      </c>
      <c r="G1393" s="3">
        <v>18.190000000000001</v>
      </c>
      <c r="H1393" s="3">
        <v>-13496.980000000001</v>
      </c>
    </row>
    <row r="1394" spans="1:8" x14ac:dyDescent="0.25">
      <c r="A1394" t="s">
        <v>2520</v>
      </c>
      <c r="B1394" t="s">
        <v>131</v>
      </c>
      <c r="C1394" t="s">
        <v>2521</v>
      </c>
      <c r="D1394" s="4">
        <v>4000</v>
      </c>
      <c r="E1394" s="4">
        <v>552</v>
      </c>
      <c r="F1394" s="4">
        <v>-3448</v>
      </c>
      <c r="G1394" s="3">
        <v>4.1399999999999997</v>
      </c>
      <c r="H1394" s="3">
        <v>-14274.72</v>
      </c>
    </row>
    <row r="1395" spans="1:8" x14ac:dyDescent="0.25">
      <c r="A1395" t="s">
        <v>442</v>
      </c>
      <c r="B1395" t="s">
        <v>131</v>
      </c>
      <c r="C1395" t="s">
        <v>443</v>
      </c>
      <c r="D1395" s="4">
        <v>848</v>
      </c>
      <c r="E1395" s="4">
        <v>114</v>
      </c>
      <c r="F1395" s="4">
        <v>-734</v>
      </c>
      <c r="G1395" s="3">
        <v>20</v>
      </c>
      <c r="H1395" s="3">
        <v>-14680</v>
      </c>
    </row>
    <row r="1396" spans="1:8" x14ac:dyDescent="0.25">
      <c r="A1396" t="s">
        <v>2069</v>
      </c>
      <c r="B1396" t="s">
        <v>131</v>
      </c>
      <c r="C1396" t="s">
        <v>2070</v>
      </c>
      <c r="D1396" s="4">
        <v>900</v>
      </c>
      <c r="E1396" s="4">
        <v>215</v>
      </c>
      <c r="F1396" s="4">
        <v>-685</v>
      </c>
      <c r="G1396" s="3">
        <v>21.72</v>
      </c>
      <c r="H1396" s="3">
        <v>-14878.199999999999</v>
      </c>
    </row>
    <row r="1397" spans="1:8" x14ac:dyDescent="0.25">
      <c r="A1397" t="s">
        <v>2282</v>
      </c>
      <c r="B1397" t="s">
        <v>131</v>
      </c>
      <c r="C1397" t="s">
        <v>2283</v>
      </c>
      <c r="D1397" s="4">
        <v>319</v>
      </c>
      <c r="E1397" s="4">
        <v>67</v>
      </c>
      <c r="F1397" s="4">
        <v>-252</v>
      </c>
      <c r="G1397" s="3">
        <v>60.77</v>
      </c>
      <c r="H1397" s="3">
        <v>-15314.04</v>
      </c>
    </row>
    <row r="1398" spans="1:8" x14ac:dyDescent="0.25">
      <c r="A1398" t="s">
        <v>2831</v>
      </c>
      <c r="B1398" t="s">
        <v>131</v>
      </c>
      <c r="C1398" t="s">
        <v>2832</v>
      </c>
      <c r="D1398" s="4">
        <v>532</v>
      </c>
      <c r="E1398" s="4">
        <v>109</v>
      </c>
      <c r="F1398" s="4">
        <v>-423</v>
      </c>
      <c r="G1398" s="3">
        <v>37.36</v>
      </c>
      <c r="H1398" s="3">
        <v>-15803.28</v>
      </c>
    </row>
    <row r="1399" spans="1:8" x14ac:dyDescent="0.25">
      <c r="A1399" t="s">
        <v>418</v>
      </c>
      <c r="B1399" t="s">
        <v>131</v>
      </c>
      <c r="C1399" t="s">
        <v>419</v>
      </c>
      <c r="D1399" s="4">
        <v>1072</v>
      </c>
      <c r="E1399" s="4">
        <v>128</v>
      </c>
      <c r="F1399" s="4">
        <v>-944</v>
      </c>
      <c r="G1399" s="3">
        <v>16.809999999999999</v>
      </c>
      <c r="H1399" s="3">
        <v>-15868.64</v>
      </c>
    </row>
    <row r="1400" spans="1:8" x14ac:dyDescent="0.25">
      <c r="A1400" t="s">
        <v>3130</v>
      </c>
      <c r="B1400" t="s">
        <v>131</v>
      </c>
      <c r="C1400" t="s">
        <v>3131</v>
      </c>
      <c r="D1400" s="4">
        <v>720</v>
      </c>
      <c r="E1400" s="4">
        <v>99</v>
      </c>
      <c r="F1400" s="4">
        <v>-621</v>
      </c>
      <c r="G1400" s="3">
        <v>26.09</v>
      </c>
      <c r="H1400" s="3">
        <v>-16201.89</v>
      </c>
    </row>
    <row r="1401" spans="1:8" x14ac:dyDescent="0.25">
      <c r="A1401" t="s">
        <v>2360</v>
      </c>
      <c r="B1401" t="s">
        <v>131</v>
      </c>
      <c r="C1401" t="s">
        <v>2361</v>
      </c>
      <c r="D1401" s="4">
        <v>1000</v>
      </c>
      <c r="E1401" s="4">
        <v>347</v>
      </c>
      <c r="F1401" s="4">
        <v>-653</v>
      </c>
      <c r="G1401" s="3">
        <v>27.93</v>
      </c>
      <c r="H1401" s="3">
        <v>-18238.29</v>
      </c>
    </row>
    <row r="1402" spans="1:8" x14ac:dyDescent="0.25">
      <c r="A1402" t="s">
        <v>1950</v>
      </c>
      <c r="B1402" t="s">
        <v>131</v>
      </c>
      <c r="C1402" t="s">
        <v>1952</v>
      </c>
      <c r="D1402" s="4">
        <v>900</v>
      </c>
      <c r="E1402" s="4">
        <v>0</v>
      </c>
      <c r="F1402" s="4">
        <v>-900</v>
      </c>
      <c r="G1402" s="3">
        <v>20.37</v>
      </c>
      <c r="H1402" s="3">
        <v>-18333</v>
      </c>
    </row>
    <row r="1403" spans="1:8" x14ac:dyDescent="0.25">
      <c r="A1403" t="s">
        <v>1007</v>
      </c>
      <c r="B1403" t="s">
        <v>131</v>
      </c>
      <c r="C1403" t="s">
        <v>1008</v>
      </c>
      <c r="D1403" s="4">
        <v>711</v>
      </c>
      <c r="E1403" s="4">
        <v>0</v>
      </c>
      <c r="F1403" s="4">
        <v>-711</v>
      </c>
      <c r="G1403" s="3">
        <v>26.31</v>
      </c>
      <c r="H1403" s="3">
        <v>-18706.41</v>
      </c>
    </row>
    <row r="1404" spans="1:8" x14ac:dyDescent="0.25">
      <c r="A1404" t="s">
        <v>1927</v>
      </c>
      <c r="B1404" t="s">
        <v>131</v>
      </c>
      <c r="C1404" t="s">
        <v>1929</v>
      </c>
      <c r="D1404" s="4">
        <v>1000</v>
      </c>
      <c r="E1404" s="4">
        <v>54</v>
      </c>
      <c r="F1404" s="4">
        <v>-946</v>
      </c>
      <c r="G1404" s="3">
        <v>22.66</v>
      </c>
      <c r="H1404" s="3">
        <v>-21436.36</v>
      </c>
    </row>
    <row r="1405" spans="1:8" x14ac:dyDescent="0.25">
      <c r="A1405" t="s">
        <v>2816</v>
      </c>
      <c r="B1405" t="s">
        <v>131</v>
      </c>
      <c r="C1405" t="s">
        <v>2818</v>
      </c>
      <c r="D1405" s="4">
        <v>900</v>
      </c>
      <c r="E1405" s="4">
        <v>9</v>
      </c>
      <c r="F1405" s="4">
        <v>-891</v>
      </c>
      <c r="G1405" s="3">
        <v>25.26</v>
      </c>
      <c r="H1405" s="3">
        <v>-22506.66</v>
      </c>
    </row>
    <row r="1406" spans="1:8" x14ac:dyDescent="0.25">
      <c r="A1406" t="s">
        <v>1994</v>
      </c>
      <c r="B1406" t="s">
        <v>131</v>
      </c>
      <c r="C1406" t="s">
        <v>1995</v>
      </c>
      <c r="D1406" s="4">
        <v>1400</v>
      </c>
      <c r="E1406" s="4">
        <v>161</v>
      </c>
      <c r="F1406" s="4">
        <v>-1239</v>
      </c>
      <c r="G1406" s="3">
        <v>19.100000000000001</v>
      </c>
      <c r="H1406" s="3">
        <v>-23664.9</v>
      </c>
    </row>
    <row r="1407" spans="1:8" x14ac:dyDescent="0.25">
      <c r="A1407" t="s">
        <v>1954</v>
      </c>
      <c r="B1407" t="s">
        <v>131</v>
      </c>
      <c r="C1407" t="s">
        <v>1955</v>
      </c>
      <c r="D1407" s="4">
        <v>1200</v>
      </c>
      <c r="E1407" s="4">
        <v>402</v>
      </c>
      <c r="F1407" s="4">
        <v>-798</v>
      </c>
      <c r="G1407" s="3">
        <v>30.1</v>
      </c>
      <c r="H1407" s="3">
        <v>-24019.800000000003</v>
      </c>
    </row>
    <row r="1408" spans="1:8" x14ac:dyDescent="0.25">
      <c r="A1408" t="s">
        <v>1914</v>
      </c>
      <c r="B1408" t="s">
        <v>131</v>
      </c>
      <c r="C1408" t="s">
        <v>1915</v>
      </c>
      <c r="D1408" s="4">
        <v>4000</v>
      </c>
      <c r="E1408" s="4">
        <v>1831</v>
      </c>
      <c r="F1408" s="4">
        <v>-2169</v>
      </c>
      <c r="G1408" s="3">
        <v>12.11</v>
      </c>
      <c r="H1408" s="3">
        <v>-26266.59</v>
      </c>
    </row>
    <row r="1409" spans="1:8" x14ac:dyDescent="0.25">
      <c r="A1409" t="s">
        <v>1930</v>
      </c>
      <c r="B1409" t="s">
        <v>131</v>
      </c>
      <c r="C1409" t="s">
        <v>1931</v>
      </c>
      <c r="D1409" s="4">
        <v>2000</v>
      </c>
      <c r="E1409" s="4">
        <v>474</v>
      </c>
      <c r="F1409" s="4">
        <v>-1526</v>
      </c>
      <c r="G1409" s="3">
        <v>19.39</v>
      </c>
      <c r="H1409" s="3">
        <v>-29589.14</v>
      </c>
    </row>
    <row r="1410" spans="1:8" x14ac:dyDescent="0.25">
      <c r="A1410" t="s">
        <v>2366</v>
      </c>
      <c r="B1410" t="s">
        <v>131</v>
      </c>
      <c r="C1410" t="s">
        <v>2367</v>
      </c>
      <c r="D1410" s="4">
        <v>1300</v>
      </c>
      <c r="E1410" s="4">
        <v>375</v>
      </c>
      <c r="F1410" s="4">
        <v>-925</v>
      </c>
      <c r="G1410" s="3">
        <v>32.1</v>
      </c>
      <c r="H1410" s="3">
        <v>-29692.5</v>
      </c>
    </row>
    <row r="1411" spans="1:8" x14ac:dyDescent="0.25">
      <c r="A1411" t="s">
        <v>438</v>
      </c>
      <c r="B1411" t="s">
        <v>131</v>
      </c>
      <c r="C1411" t="s">
        <v>439</v>
      </c>
      <c r="D1411" s="4">
        <v>2081</v>
      </c>
      <c r="E1411" s="4">
        <v>246</v>
      </c>
      <c r="F1411" s="4">
        <v>-1835</v>
      </c>
      <c r="G1411" s="3">
        <v>16.28</v>
      </c>
      <c r="H1411" s="3">
        <v>-29873.800000000003</v>
      </c>
    </row>
    <row r="1412" spans="1:8" x14ac:dyDescent="0.25">
      <c r="A1412" t="s">
        <v>1919</v>
      </c>
      <c r="B1412" t="s">
        <v>131</v>
      </c>
      <c r="C1412" t="s">
        <v>1920</v>
      </c>
      <c r="D1412" s="4">
        <v>6000</v>
      </c>
      <c r="E1412" s="4">
        <v>4140</v>
      </c>
      <c r="F1412" s="4">
        <v>-1860</v>
      </c>
      <c r="G1412" s="3">
        <v>17.03</v>
      </c>
      <c r="H1412" s="3">
        <v>-31675.800000000003</v>
      </c>
    </row>
    <row r="1413" spans="1:8" x14ac:dyDescent="0.25">
      <c r="A1413" t="s">
        <v>114</v>
      </c>
      <c r="D1413" s="4">
        <v>285836</v>
      </c>
      <c r="E1413" s="4">
        <v>113979</v>
      </c>
      <c r="F1413" s="4">
        <v>-171857</v>
      </c>
      <c r="G1413" s="3">
        <v>48195.939999999951</v>
      </c>
      <c r="H1413" s="3">
        <v>-1161991.9300000011</v>
      </c>
    </row>
  </sheetData>
  <pageMargins left="0.7" right="0.7" top="0.75" bottom="0.75" header="0.3" footer="0.3"/>
  <pageSetup paperSize="9"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Datos_Buffers</vt:lpstr>
      <vt:lpstr>Requerimientos</vt:lpstr>
      <vt:lpstr>Sobreinventario_Fisico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</dc:creator>
  <cp:lastModifiedBy>BUFFER</cp:lastModifiedBy>
  <dcterms:created xsi:type="dcterms:W3CDTF">2015-10-27T13:52:46Z</dcterms:created>
  <dcterms:modified xsi:type="dcterms:W3CDTF">2016-06-03T22:19:51Z</dcterms:modified>
</cp:coreProperties>
</file>